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sw-my.sharepoint.com/personal/z5554629_ad_unsw_edu_au/Documents/UNSW (ADFA)/Papers/ES EDM Confidence Bounds/Data Set Uploads - EDM Files/Complete/"/>
    </mc:Choice>
  </mc:AlternateContent>
  <xr:revisionPtr revIDLastSave="318" documentId="8_{2967EB98-FC06-4759-8049-A2B21E074295}" xr6:coauthVersionLast="47" xr6:coauthVersionMax="47" xr10:uidLastSave="{F0F5AC7A-0AA0-472B-BB6F-B91F56B52841}"/>
  <bookViews>
    <workbookView xWindow="-28920" yWindow="1635" windowWidth="29040" windowHeight="15840" activeTab="1" xr2:uid="{00000000-000D-0000-FFFF-FFFF00000000}"/>
  </bookViews>
  <sheets>
    <sheet name="P18-PMB" sheetId="11" r:id="rId1"/>
    <sheet name="EDM" sheetId="14" r:id="rId2"/>
    <sheet name="FINAL - EDM QM" sheetId="16" r:id="rId3"/>
    <sheet name="FINAL - EDM 50" sheetId="18" r:id="rId4"/>
    <sheet name="FINAL - EDM 100" sheetId="19" r:id="rId5"/>
    <sheet name="FINAL - EDM LOE" sheetId="20" r:id="rId6"/>
  </sheets>
  <definedNames>
    <definedName name="DATADATE">'P18-PMB'!$D$4</definedName>
    <definedName name="_xlnm.Print_Area" localSheetId="0">'P18-PMB'!$1:$54</definedName>
    <definedName name="_xlnm.Print_Titles" localSheetId="0">'P18-PMB'!$4:$6</definedName>
    <definedName name="task_end" localSheetId="4">'P18-PMB'!$E1</definedName>
    <definedName name="task_end" localSheetId="3">'P18-PMB'!$E1</definedName>
    <definedName name="task_end" localSheetId="5">'P18-PMB'!$E1</definedName>
    <definedName name="task_end" localSheetId="2">'P18-PMB'!$E1</definedName>
    <definedName name="task_end" localSheetId="0">'P18-PMB'!$E1</definedName>
    <definedName name="task_progress" localSheetId="2">'P18-PMB'!#REF!</definedName>
    <definedName name="task_progress" localSheetId="0">'P18-PMB'!#REF!</definedName>
    <definedName name="task_start" localSheetId="4">'P18-PMB'!$D1</definedName>
    <definedName name="task_start" localSheetId="3">'P18-PMB'!$D1</definedName>
    <definedName name="task_start" localSheetId="5">'P18-PMB'!$D1</definedName>
    <definedName name="task_start" localSheetId="2">'P18-PMB'!$D1</definedName>
    <definedName name="task_start" localSheetId="0">'P18-PMB'!$D1</definedName>
    <definedName name="today" localSheetId="0">'P18-PMB'!#REF!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5" i="20" l="1"/>
  <c r="K57" i="19"/>
  <c r="L57" i="19" s="1"/>
  <c r="M57" i="19"/>
  <c r="N57" i="19"/>
  <c r="O57" i="19" s="1"/>
  <c r="P57" i="19" s="1"/>
  <c r="Q57" i="19"/>
  <c r="R57" i="19" s="1"/>
  <c r="S57" i="19" s="1"/>
  <c r="T57" i="19" s="1"/>
  <c r="U57" i="19" s="1"/>
  <c r="V57" i="19" s="1"/>
  <c r="W57" i="19" s="1"/>
  <c r="X57" i="19" s="1"/>
  <c r="Y57" i="19" s="1"/>
  <c r="Z57" i="19" s="1"/>
  <c r="AA57" i="19" s="1"/>
  <c r="AB57" i="19" s="1"/>
  <c r="AC57" i="19" s="1"/>
  <c r="AD57" i="19" s="1"/>
  <c r="AE57" i="19" s="1"/>
  <c r="AF57" i="19" s="1"/>
  <c r="AG57" i="19" s="1"/>
  <c r="AH57" i="19" s="1"/>
  <c r="AI57" i="19" s="1"/>
  <c r="AJ57" i="19" s="1"/>
  <c r="AK57" i="19" s="1"/>
  <c r="AL57" i="19" s="1"/>
  <c r="AM57" i="19" s="1"/>
  <c r="AN57" i="19" s="1"/>
  <c r="AO57" i="19" s="1"/>
  <c r="AP57" i="19" s="1"/>
  <c r="AQ57" i="19" s="1"/>
  <c r="AR57" i="19" s="1"/>
  <c r="AS57" i="19" s="1"/>
  <c r="AT57" i="19" s="1"/>
  <c r="AU57" i="19" s="1"/>
  <c r="AV57" i="19" s="1"/>
  <c r="AW57" i="19" s="1"/>
  <c r="AX57" i="19" s="1"/>
  <c r="AY57" i="19" s="1"/>
  <c r="AZ57" i="19" s="1"/>
  <c r="BA57" i="19" s="1"/>
  <c r="BB57" i="19" s="1"/>
  <c r="BC57" i="19" s="1"/>
  <c r="BD57" i="19" s="1"/>
  <c r="BE57" i="19" s="1"/>
  <c r="BF57" i="19" s="1"/>
  <c r="BG57" i="19" s="1"/>
  <c r="BH57" i="19" s="1"/>
  <c r="BI57" i="19" s="1"/>
  <c r="BJ57" i="19" s="1"/>
  <c r="BK57" i="19" s="1"/>
  <c r="BL57" i="19" s="1"/>
  <c r="BM57" i="19" s="1"/>
  <c r="BN57" i="19" s="1"/>
  <c r="BO57" i="19" s="1"/>
  <c r="BP57" i="19" s="1"/>
  <c r="BQ57" i="19" s="1"/>
  <c r="BR57" i="19" s="1"/>
  <c r="BS57" i="19" s="1"/>
  <c r="BT57" i="19" s="1"/>
  <c r="BU57" i="19" s="1"/>
  <c r="BV57" i="19" s="1"/>
  <c r="BW57" i="19" s="1"/>
  <c r="BX57" i="19" s="1"/>
  <c r="BY57" i="19" s="1"/>
  <c r="BZ57" i="19" s="1"/>
  <c r="CA57" i="19" s="1"/>
  <c r="CB57" i="19" s="1"/>
  <c r="CC57" i="19" s="1"/>
  <c r="CD57" i="19" s="1"/>
  <c r="CE57" i="19" s="1"/>
  <c r="CF57" i="19" s="1"/>
  <c r="CG57" i="19" s="1"/>
  <c r="CH57" i="19" s="1"/>
  <c r="CI57" i="19" s="1"/>
  <c r="CJ57" i="19" s="1"/>
  <c r="CK57" i="19" s="1"/>
  <c r="CL57" i="19" s="1"/>
  <c r="CM57" i="19" s="1"/>
  <c r="CN57" i="19" s="1"/>
  <c r="CO57" i="19" s="1"/>
  <c r="CP57" i="19" s="1"/>
  <c r="CQ57" i="19" s="1"/>
  <c r="CR57" i="19" s="1"/>
  <c r="CS57" i="19" s="1"/>
  <c r="CT57" i="19" s="1"/>
  <c r="CU57" i="19" s="1"/>
  <c r="CV57" i="19" s="1"/>
  <c r="CW57" i="19" s="1"/>
  <c r="CX57" i="19" s="1"/>
  <c r="CY57" i="19" s="1"/>
  <c r="CZ57" i="19" s="1"/>
  <c r="DA57" i="19" s="1"/>
  <c r="DB57" i="19" s="1"/>
  <c r="DC57" i="19" s="1"/>
  <c r="DD57" i="19" s="1"/>
  <c r="DE57" i="19" s="1"/>
  <c r="DF57" i="19" s="1"/>
  <c r="DG57" i="19" s="1"/>
  <c r="DH57" i="19" s="1"/>
  <c r="DI57" i="19" s="1"/>
  <c r="DJ57" i="19" s="1"/>
  <c r="DK57" i="19" s="1"/>
  <c r="DL57" i="19" s="1"/>
  <c r="DM57" i="19" s="1"/>
  <c r="DN57" i="19" s="1"/>
  <c r="DO57" i="19" s="1"/>
  <c r="DP57" i="19" s="1"/>
  <c r="DQ57" i="19" s="1"/>
  <c r="DR57" i="19" s="1"/>
  <c r="DS57" i="19" s="1"/>
  <c r="DT57" i="19" s="1"/>
  <c r="DU57" i="19" s="1"/>
  <c r="DV57" i="19" s="1"/>
  <c r="DW57" i="19" s="1"/>
  <c r="DX57" i="19" s="1"/>
  <c r="DY57" i="19" s="1"/>
  <c r="DZ57" i="19" s="1"/>
  <c r="EA57" i="19" s="1"/>
  <c r="EB57" i="19" s="1"/>
  <c r="EC57" i="19" s="1"/>
  <c r="ED57" i="19" s="1"/>
  <c r="EE57" i="19" s="1"/>
  <c r="EF57" i="19" s="1"/>
  <c r="EG57" i="19" s="1"/>
  <c r="EH57" i="19" s="1"/>
  <c r="EI57" i="19" s="1"/>
  <c r="EJ57" i="19" s="1"/>
  <c r="EK57" i="19" s="1"/>
  <c r="EL57" i="19" s="1"/>
  <c r="EM57" i="19" s="1"/>
  <c r="EN57" i="19" s="1"/>
  <c r="EO57" i="19" s="1"/>
  <c r="EP57" i="19" s="1"/>
  <c r="EQ57" i="19" s="1"/>
  <c r="ER57" i="19" s="1"/>
  <c r="ES57" i="19" s="1"/>
  <c r="ET57" i="19" s="1"/>
  <c r="EU57" i="19" s="1"/>
  <c r="EV57" i="19" s="1"/>
  <c r="EW57" i="19" s="1"/>
  <c r="EX57" i="19" s="1"/>
  <c r="EY57" i="19" s="1"/>
  <c r="EZ57" i="19" s="1"/>
  <c r="FA57" i="19" s="1"/>
  <c r="FB57" i="19" s="1"/>
  <c r="FC57" i="19" s="1"/>
  <c r="FD57" i="19" s="1"/>
  <c r="FE57" i="19" s="1"/>
  <c r="FF57" i="19" s="1"/>
  <c r="FG57" i="19" s="1"/>
  <c r="FH57" i="19" s="1"/>
  <c r="FI57" i="19" s="1"/>
  <c r="FJ57" i="19" s="1"/>
  <c r="FK57" i="19" s="1"/>
  <c r="FL57" i="19" s="1"/>
  <c r="FM57" i="19" s="1"/>
  <c r="FN57" i="19" s="1"/>
  <c r="FO57" i="19" s="1"/>
  <c r="FP57" i="19" s="1"/>
  <c r="FQ57" i="19" s="1"/>
  <c r="FR57" i="19" s="1"/>
  <c r="FS57" i="19" s="1"/>
  <c r="FT57" i="19" s="1"/>
  <c r="FU57" i="19" s="1"/>
  <c r="FV57" i="19" s="1"/>
  <c r="FW57" i="19" s="1"/>
  <c r="FX57" i="19" s="1"/>
  <c r="FY57" i="19" s="1"/>
  <c r="FZ57" i="19" s="1"/>
  <c r="GA57" i="19" s="1"/>
  <c r="GB57" i="19" s="1"/>
  <c r="GC57" i="19" s="1"/>
  <c r="GD57" i="19" s="1"/>
  <c r="GE57" i="19" s="1"/>
  <c r="GF57" i="19" s="1"/>
  <c r="GG57" i="19" s="1"/>
  <c r="GH57" i="19" s="1"/>
  <c r="GI57" i="19" s="1"/>
  <c r="GJ57" i="19" s="1"/>
  <c r="GK57" i="19" s="1"/>
  <c r="GL57" i="19" s="1"/>
  <c r="GM57" i="19" s="1"/>
  <c r="GN57" i="19" s="1"/>
  <c r="GO57" i="19" s="1"/>
  <c r="GP57" i="19" s="1"/>
  <c r="GQ57" i="19" s="1"/>
  <c r="GR57" i="19" s="1"/>
  <c r="GS57" i="19" s="1"/>
  <c r="GT57" i="19" s="1"/>
  <c r="GU57" i="19" s="1"/>
  <c r="GV57" i="19" s="1"/>
  <c r="GW57" i="19" s="1"/>
  <c r="GX57" i="19" s="1"/>
  <c r="GY57" i="19" s="1"/>
  <c r="GZ57" i="19" s="1"/>
  <c r="HA57" i="19" s="1"/>
  <c r="HB57" i="19" s="1"/>
  <c r="HC57" i="19" s="1"/>
  <c r="HD57" i="19" s="1"/>
  <c r="HE57" i="19" s="1"/>
  <c r="HF57" i="19" s="1"/>
  <c r="HG57" i="19" s="1"/>
  <c r="HH57" i="19" s="1"/>
  <c r="HI57" i="19" s="1"/>
  <c r="HJ57" i="19" s="1"/>
  <c r="HK57" i="19" s="1"/>
  <c r="HL57" i="19" s="1"/>
  <c r="HM57" i="19" s="1"/>
  <c r="HN57" i="19" s="1"/>
  <c r="HO57" i="19" s="1"/>
  <c r="HP57" i="19" s="1"/>
  <c r="HQ57" i="19" s="1"/>
  <c r="HR57" i="19" s="1"/>
  <c r="HS57" i="19" s="1"/>
  <c r="HT57" i="19" s="1"/>
  <c r="HU57" i="19" s="1"/>
  <c r="HV57" i="19" s="1"/>
  <c r="HW57" i="19" s="1"/>
  <c r="HX57" i="19" s="1"/>
  <c r="HY57" i="19" s="1"/>
  <c r="HZ57" i="19" s="1"/>
  <c r="IA57" i="19" s="1"/>
  <c r="IB57" i="19" s="1"/>
  <c r="IC57" i="19" s="1"/>
  <c r="ID57" i="19" s="1"/>
  <c r="IE57" i="19" s="1"/>
  <c r="IF57" i="19" s="1"/>
  <c r="IG57" i="19" s="1"/>
  <c r="IH57" i="19" s="1"/>
  <c r="II57" i="19" s="1"/>
  <c r="IJ57" i="19" s="1"/>
  <c r="IK57" i="19" s="1"/>
  <c r="IL57" i="19" s="1"/>
  <c r="IM57" i="19" s="1"/>
  <c r="IN57" i="19" s="1"/>
  <c r="IO57" i="19" s="1"/>
  <c r="IP57" i="19" s="1"/>
  <c r="IQ57" i="19" s="1"/>
  <c r="IR57" i="19" s="1"/>
  <c r="IS57" i="19" s="1"/>
  <c r="IT57" i="19" s="1"/>
  <c r="IU57" i="19" s="1"/>
  <c r="IV57" i="19" s="1"/>
  <c r="IW57" i="19" s="1"/>
  <c r="IX57" i="19" s="1"/>
  <c r="IY57" i="19" s="1"/>
  <c r="IZ57" i="19" s="1"/>
  <c r="JA57" i="19" s="1"/>
  <c r="JB57" i="19" s="1"/>
  <c r="JC57" i="19" s="1"/>
  <c r="JD57" i="19" s="1"/>
  <c r="JE57" i="19" s="1"/>
  <c r="JF57" i="19" s="1"/>
  <c r="JG57" i="19" s="1"/>
  <c r="JH57" i="19" s="1"/>
  <c r="JI57" i="19" s="1"/>
  <c r="JJ57" i="19" s="1"/>
  <c r="JK57" i="19" s="1"/>
  <c r="JL57" i="19" s="1"/>
  <c r="JM57" i="19" s="1"/>
  <c r="JN57" i="19" s="1"/>
  <c r="JO57" i="19" s="1"/>
  <c r="JP57" i="19" s="1"/>
  <c r="JQ57" i="19" s="1"/>
  <c r="JR57" i="19" s="1"/>
  <c r="JS57" i="19" s="1"/>
  <c r="JT57" i="19" s="1"/>
  <c r="JU57" i="19" s="1"/>
  <c r="JV57" i="19" s="1"/>
  <c r="JW57" i="19" s="1"/>
  <c r="JX57" i="19" s="1"/>
  <c r="JY57" i="19" s="1"/>
  <c r="JZ57" i="19" s="1"/>
  <c r="KA57" i="19" s="1"/>
  <c r="KB57" i="19" s="1"/>
  <c r="KC57" i="19" s="1"/>
  <c r="KD57" i="19" s="1"/>
  <c r="KE57" i="19" s="1"/>
  <c r="KF57" i="19" s="1"/>
  <c r="KG57" i="19" s="1"/>
  <c r="KH57" i="19" s="1"/>
  <c r="KI57" i="19" s="1"/>
  <c r="KJ57" i="19" s="1"/>
  <c r="KK57" i="19" s="1"/>
  <c r="KL57" i="19" s="1"/>
  <c r="KM57" i="19" s="1"/>
  <c r="KN57" i="19" s="1"/>
  <c r="KO57" i="19" s="1"/>
  <c r="KP57" i="19" s="1"/>
  <c r="KQ57" i="19" s="1"/>
  <c r="KR57" i="19" s="1"/>
  <c r="KS57" i="19" s="1"/>
  <c r="KT57" i="19" s="1"/>
  <c r="KU57" i="19" s="1"/>
  <c r="KV57" i="19" s="1"/>
  <c r="KW57" i="19" s="1"/>
  <c r="KX57" i="19" s="1"/>
  <c r="KY57" i="19" s="1"/>
  <c r="KZ57" i="19" s="1"/>
  <c r="LA57" i="19" s="1"/>
  <c r="LB57" i="19" s="1"/>
  <c r="LC57" i="19" s="1"/>
  <c r="LD57" i="19" s="1"/>
  <c r="LE57" i="19" s="1"/>
  <c r="LF57" i="19" s="1"/>
  <c r="LG57" i="19" s="1"/>
  <c r="LH57" i="19" s="1"/>
  <c r="LI57" i="19" s="1"/>
  <c r="LJ57" i="19" s="1"/>
  <c r="LK57" i="19" s="1"/>
  <c r="LL57" i="19" s="1"/>
  <c r="LM57" i="19" s="1"/>
  <c r="LN57" i="19" s="1"/>
  <c r="LO57" i="19" s="1"/>
  <c r="LP57" i="19" s="1"/>
  <c r="LQ57" i="19" s="1"/>
  <c r="LR57" i="19" s="1"/>
  <c r="LS57" i="19" s="1"/>
  <c r="LT57" i="19" s="1"/>
  <c r="LU57" i="19" s="1"/>
  <c r="LV57" i="19" s="1"/>
  <c r="LW57" i="19" s="1"/>
  <c r="LX57" i="19" s="1"/>
  <c r="LY57" i="19" s="1"/>
  <c r="LZ57" i="19" s="1"/>
  <c r="MA57" i="19" s="1"/>
  <c r="MB57" i="19" s="1"/>
  <c r="MC57" i="19" s="1"/>
  <c r="MD57" i="19" s="1"/>
  <c r="ME57" i="19" s="1"/>
  <c r="MF57" i="19" s="1"/>
  <c r="MG57" i="19" s="1"/>
  <c r="MH57" i="19" s="1"/>
  <c r="MI57" i="19" s="1"/>
  <c r="MJ57" i="19" s="1"/>
  <c r="MK57" i="19" s="1"/>
  <c r="ML57" i="19" s="1"/>
  <c r="MM57" i="19" s="1"/>
  <c r="MN57" i="19" s="1"/>
  <c r="MO57" i="19" s="1"/>
  <c r="MP57" i="19" s="1"/>
  <c r="MQ57" i="19" s="1"/>
  <c r="MR57" i="19" s="1"/>
  <c r="MS57" i="19" s="1"/>
  <c r="MT57" i="19" s="1"/>
  <c r="MU57" i="19" s="1"/>
  <c r="MV57" i="19" s="1"/>
  <c r="MW57" i="19" s="1"/>
  <c r="MX57" i="19" s="1"/>
  <c r="MY57" i="19" s="1"/>
  <c r="MZ57" i="19" s="1"/>
  <c r="NA57" i="19" s="1"/>
  <c r="NB57" i="19" s="1"/>
  <c r="NC57" i="19" s="1"/>
  <c r="ND57" i="19" s="1"/>
  <c r="NE57" i="19" s="1"/>
  <c r="NF57" i="19" s="1"/>
  <c r="NG57" i="19" s="1"/>
  <c r="NH57" i="19" s="1"/>
  <c r="NI57" i="19" s="1"/>
  <c r="NJ57" i="19" s="1"/>
  <c r="NK57" i="19" s="1"/>
  <c r="NL57" i="19" s="1"/>
  <c r="NM57" i="19" s="1"/>
  <c r="NN57" i="19" s="1"/>
  <c r="NO57" i="19" s="1"/>
  <c r="NP57" i="19" s="1"/>
  <c r="NQ57" i="19" s="1"/>
  <c r="NR57" i="19" s="1"/>
  <c r="NS57" i="19" s="1"/>
  <c r="NT57" i="19" s="1"/>
  <c r="NU57" i="19" s="1"/>
  <c r="NV57" i="19" s="1"/>
  <c r="NW57" i="19" s="1"/>
  <c r="NX57" i="19" s="1"/>
  <c r="NY57" i="19" s="1"/>
  <c r="NZ57" i="19" s="1"/>
  <c r="OA57" i="19" s="1"/>
  <c r="OB57" i="19" s="1"/>
  <c r="OC57" i="19" s="1"/>
  <c r="OD57" i="19" s="1"/>
  <c r="OE57" i="19" s="1"/>
  <c r="OF57" i="19" s="1"/>
  <c r="OG57" i="19" s="1"/>
  <c r="OH57" i="19" s="1"/>
  <c r="OI57" i="19" s="1"/>
  <c r="OJ57" i="19" s="1"/>
  <c r="OK57" i="19" s="1"/>
  <c r="OL57" i="19" s="1"/>
  <c r="OM57" i="19" s="1"/>
  <c r="ON57" i="19" s="1"/>
  <c r="OO57" i="19" s="1"/>
  <c r="OP57" i="19" s="1"/>
  <c r="OQ57" i="19" s="1"/>
  <c r="OR57" i="19" s="1"/>
  <c r="OS57" i="19" s="1"/>
  <c r="OT57" i="19" s="1"/>
  <c r="OU57" i="19" s="1"/>
  <c r="OV57" i="19" s="1"/>
  <c r="OW57" i="19" s="1"/>
  <c r="OX57" i="19" s="1"/>
  <c r="OY57" i="19" s="1"/>
  <c r="OZ57" i="19" s="1"/>
  <c r="PA57" i="19" s="1"/>
  <c r="PB57" i="19" s="1"/>
  <c r="PC57" i="19" s="1"/>
  <c r="PD57" i="19" s="1"/>
  <c r="PE57" i="19" s="1"/>
  <c r="PF57" i="19" s="1"/>
  <c r="PG57" i="19" s="1"/>
  <c r="PH57" i="19" s="1"/>
  <c r="PI57" i="19" s="1"/>
  <c r="PJ57" i="19" s="1"/>
  <c r="PK57" i="19" s="1"/>
  <c r="PL57" i="19" s="1"/>
  <c r="PM57" i="19" s="1"/>
  <c r="PN57" i="19" s="1"/>
  <c r="PO57" i="19" s="1"/>
  <c r="PP57" i="19" s="1"/>
  <c r="PQ57" i="19" s="1"/>
  <c r="PR57" i="19" s="1"/>
  <c r="PS57" i="19" s="1"/>
  <c r="PT57" i="19" s="1"/>
  <c r="PU57" i="19" s="1"/>
  <c r="PV57" i="19" s="1"/>
  <c r="PW57" i="19" s="1"/>
  <c r="PX57" i="19" s="1"/>
  <c r="PY57" i="19" s="1"/>
  <c r="PZ57" i="19" s="1"/>
  <c r="QA57" i="19" s="1"/>
  <c r="QB57" i="19" s="1"/>
  <c r="QC57" i="19" s="1"/>
  <c r="QD57" i="19" s="1"/>
  <c r="QE57" i="19" s="1"/>
  <c r="QF57" i="19" s="1"/>
  <c r="QG57" i="19" s="1"/>
  <c r="QH57" i="19" s="1"/>
  <c r="QI57" i="19" s="1"/>
  <c r="QJ57" i="19" s="1"/>
  <c r="QK57" i="19" s="1"/>
  <c r="QL57" i="19" s="1"/>
  <c r="QM57" i="19" s="1"/>
  <c r="QN57" i="19" s="1"/>
  <c r="QO57" i="19" s="1"/>
  <c r="QP57" i="19" s="1"/>
  <c r="QQ57" i="19" s="1"/>
  <c r="QR57" i="19" s="1"/>
  <c r="QS57" i="19" s="1"/>
  <c r="QT57" i="19" s="1"/>
  <c r="QU57" i="19" s="1"/>
  <c r="J57" i="19"/>
  <c r="I57" i="19"/>
  <c r="D55" i="19"/>
  <c r="I57" i="18"/>
  <c r="J57" i="18" s="1"/>
  <c r="K57" i="18" s="1"/>
  <c r="L57" i="18" s="1"/>
  <c r="M57" i="18" s="1"/>
  <c r="N57" i="18" s="1"/>
  <c r="O57" i="18" s="1"/>
  <c r="P57" i="18" s="1"/>
  <c r="Q57" i="18" s="1"/>
  <c r="R57" i="18" s="1"/>
  <c r="S57" i="18" s="1"/>
  <c r="T57" i="18" s="1"/>
  <c r="U57" i="18" s="1"/>
  <c r="V57" i="18" s="1"/>
  <c r="W57" i="18" s="1"/>
  <c r="X57" i="18" s="1"/>
  <c r="Y57" i="18" s="1"/>
  <c r="Z57" i="18" s="1"/>
  <c r="AA57" i="18" s="1"/>
  <c r="AB57" i="18" s="1"/>
  <c r="AC57" i="18" s="1"/>
  <c r="AD57" i="18" s="1"/>
  <c r="AE57" i="18" s="1"/>
  <c r="AF57" i="18" s="1"/>
  <c r="AG57" i="18" s="1"/>
  <c r="AH57" i="18" s="1"/>
  <c r="AI57" i="18" s="1"/>
  <c r="AJ57" i="18" s="1"/>
  <c r="AK57" i="18" s="1"/>
  <c r="AL57" i="18" s="1"/>
  <c r="AM57" i="18" s="1"/>
  <c r="AN57" i="18" s="1"/>
  <c r="AO57" i="18" s="1"/>
  <c r="AP57" i="18" s="1"/>
  <c r="AQ57" i="18" s="1"/>
  <c r="AR57" i="18" s="1"/>
  <c r="AS57" i="18" s="1"/>
  <c r="AT57" i="18" s="1"/>
  <c r="AU57" i="18" s="1"/>
  <c r="AV57" i="18" s="1"/>
  <c r="AW57" i="18" s="1"/>
  <c r="AX57" i="18" s="1"/>
  <c r="AY57" i="18" s="1"/>
  <c r="AZ57" i="18" s="1"/>
  <c r="BA57" i="18" s="1"/>
  <c r="BB57" i="18" s="1"/>
  <c r="BC57" i="18" s="1"/>
  <c r="BD57" i="18" s="1"/>
  <c r="BE57" i="18" s="1"/>
  <c r="BF57" i="18" s="1"/>
  <c r="BG57" i="18" s="1"/>
  <c r="BH57" i="18" s="1"/>
  <c r="BI57" i="18" s="1"/>
  <c r="BJ57" i="18" s="1"/>
  <c r="BK57" i="18" s="1"/>
  <c r="BL57" i="18" s="1"/>
  <c r="BM57" i="18" s="1"/>
  <c r="BN57" i="18" s="1"/>
  <c r="BO57" i="18" s="1"/>
  <c r="BP57" i="18" s="1"/>
  <c r="BQ57" i="18" s="1"/>
  <c r="BR57" i="18" s="1"/>
  <c r="BS57" i="18" s="1"/>
  <c r="BT57" i="18" s="1"/>
  <c r="BU57" i="18" s="1"/>
  <c r="BV57" i="18" s="1"/>
  <c r="BW57" i="18" s="1"/>
  <c r="BX57" i="18" s="1"/>
  <c r="BY57" i="18" s="1"/>
  <c r="BZ57" i="18" s="1"/>
  <c r="CA57" i="18" s="1"/>
  <c r="CB57" i="18" s="1"/>
  <c r="CC57" i="18" s="1"/>
  <c r="CD57" i="18" s="1"/>
  <c r="CE57" i="18" s="1"/>
  <c r="CF57" i="18" s="1"/>
  <c r="CG57" i="18" s="1"/>
  <c r="CH57" i="18" s="1"/>
  <c r="CI57" i="18" s="1"/>
  <c r="CJ57" i="18" s="1"/>
  <c r="CK57" i="18" s="1"/>
  <c r="CL57" i="18" s="1"/>
  <c r="CM57" i="18" s="1"/>
  <c r="CN57" i="18" s="1"/>
  <c r="CO57" i="18" s="1"/>
  <c r="CP57" i="18" s="1"/>
  <c r="CQ57" i="18" s="1"/>
  <c r="CR57" i="18" s="1"/>
  <c r="CS57" i="18" s="1"/>
  <c r="CT57" i="18" s="1"/>
  <c r="CU57" i="18" s="1"/>
  <c r="CV57" i="18" s="1"/>
  <c r="CW57" i="18" s="1"/>
  <c r="CX57" i="18" s="1"/>
  <c r="CY57" i="18" s="1"/>
  <c r="CZ57" i="18" s="1"/>
  <c r="DA57" i="18" s="1"/>
  <c r="DB57" i="18" s="1"/>
  <c r="DC57" i="18" s="1"/>
  <c r="DD57" i="18" s="1"/>
  <c r="DE57" i="18" s="1"/>
  <c r="DF57" i="18" s="1"/>
  <c r="DG57" i="18" s="1"/>
  <c r="DH57" i="18" s="1"/>
  <c r="DI57" i="18" s="1"/>
  <c r="DJ57" i="18" s="1"/>
  <c r="DK57" i="18" s="1"/>
  <c r="DL57" i="18" s="1"/>
  <c r="DM57" i="18" s="1"/>
  <c r="DN57" i="18" s="1"/>
  <c r="DO57" i="18" s="1"/>
  <c r="DP57" i="18" s="1"/>
  <c r="DQ57" i="18" s="1"/>
  <c r="DR57" i="18" s="1"/>
  <c r="DS57" i="18" s="1"/>
  <c r="DT57" i="18" s="1"/>
  <c r="DU57" i="18" s="1"/>
  <c r="DV57" i="18" s="1"/>
  <c r="DW57" i="18" s="1"/>
  <c r="DX57" i="18" s="1"/>
  <c r="DY57" i="18" s="1"/>
  <c r="DZ57" i="18" s="1"/>
  <c r="EA57" i="18" s="1"/>
  <c r="EB57" i="18" s="1"/>
  <c r="EC57" i="18" s="1"/>
  <c r="ED57" i="18" s="1"/>
  <c r="EE57" i="18" s="1"/>
  <c r="EF57" i="18" s="1"/>
  <c r="EG57" i="18" s="1"/>
  <c r="EH57" i="18" s="1"/>
  <c r="EI57" i="18" s="1"/>
  <c r="EJ57" i="18" s="1"/>
  <c r="EK57" i="18" s="1"/>
  <c r="EL57" i="18" s="1"/>
  <c r="EM57" i="18" s="1"/>
  <c r="EN57" i="18" s="1"/>
  <c r="EO57" i="18" s="1"/>
  <c r="EP57" i="18" s="1"/>
  <c r="EQ57" i="18" s="1"/>
  <c r="ER57" i="18" s="1"/>
  <c r="ES57" i="18" s="1"/>
  <c r="ET57" i="18" s="1"/>
  <c r="EU57" i="18" s="1"/>
  <c r="EV57" i="18" s="1"/>
  <c r="EW57" i="18" s="1"/>
  <c r="EX57" i="18" s="1"/>
  <c r="EY57" i="18" s="1"/>
  <c r="EZ57" i="18" s="1"/>
  <c r="FA57" i="18" s="1"/>
  <c r="FB57" i="18" s="1"/>
  <c r="FC57" i="18" s="1"/>
  <c r="FD57" i="18" s="1"/>
  <c r="FE57" i="18" s="1"/>
  <c r="FF57" i="18" s="1"/>
  <c r="FG57" i="18" s="1"/>
  <c r="FH57" i="18" s="1"/>
  <c r="FI57" i="18" s="1"/>
  <c r="FJ57" i="18" s="1"/>
  <c r="FK57" i="18" s="1"/>
  <c r="FL57" i="18" s="1"/>
  <c r="FM57" i="18" s="1"/>
  <c r="FN57" i="18" s="1"/>
  <c r="FO57" i="18" s="1"/>
  <c r="FP57" i="18" s="1"/>
  <c r="FQ57" i="18" s="1"/>
  <c r="FR57" i="18" s="1"/>
  <c r="FS57" i="18" s="1"/>
  <c r="FT57" i="18" s="1"/>
  <c r="FU57" i="18" s="1"/>
  <c r="FV57" i="18" s="1"/>
  <c r="FW57" i="18" s="1"/>
  <c r="FX57" i="18" s="1"/>
  <c r="FY57" i="18" s="1"/>
  <c r="FZ57" i="18" s="1"/>
  <c r="GA57" i="18" s="1"/>
  <c r="GB57" i="18" s="1"/>
  <c r="GC57" i="18" s="1"/>
  <c r="GD57" i="18" s="1"/>
  <c r="GE57" i="18" s="1"/>
  <c r="GF57" i="18" s="1"/>
  <c r="GG57" i="18" s="1"/>
  <c r="GH57" i="18" s="1"/>
  <c r="GI57" i="18" s="1"/>
  <c r="GJ57" i="18" s="1"/>
  <c r="GK57" i="18" s="1"/>
  <c r="GL57" i="18" s="1"/>
  <c r="GM57" i="18" s="1"/>
  <c r="GN57" i="18" s="1"/>
  <c r="GO57" i="18" s="1"/>
  <c r="GP57" i="18" s="1"/>
  <c r="GQ57" i="18" s="1"/>
  <c r="GR57" i="18" s="1"/>
  <c r="GS57" i="18" s="1"/>
  <c r="GT57" i="18" s="1"/>
  <c r="GU57" i="18" s="1"/>
  <c r="GV57" i="18" s="1"/>
  <c r="GW57" i="18" s="1"/>
  <c r="GX57" i="18" s="1"/>
  <c r="GY57" i="18" s="1"/>
  <c r="GZ57" i="18" s="1"/>
  <c r="HA57" i="18" s="1"/>
  <c r="HB57" i="18" s="1"/>
  <c r="HC57" i="18" s="1"/>
  <c r="HD57" i="18" s="1"/>
  <c r="HE57" i="18" s="1"/>
  <c r="HF57" i="18" s="1"/>
  <c r="HG57" i="18" s="1"/>
  <c r="HH57" i="18" s="1"/>
  <c r="HI57" i="18" s="1"/>
  <c r="HJ57" i="18" s="1"/>
  <c r="HK57" i="18" s="1"/>
  <c r="HL57" i="18" s="1"/>
  <c r="HM57" i="18" s="1"/>
  <c r="HN57" i="18" s="1"/>
  <c r="HO57" i="18" s="1"/>
  <c r="HP57" i="18" s="1"/>
  <c r="HQ57" i="18" s="1"/>
  <c r="HR57" i="18" s="1"/>
  <c r="HS57" i="18" s="1"/>
  <c r="HT57" i="18" s="1"/>
  <c r="HU57" i="18" s="1"/>
  <c r="HV57" i="18" s="1"/>
  <c r="HW57" i="18" s="1"/>
  <c r="HX57" i="18" s="1"/>
  <c r="HY57" i="18" s="1"/>
  <c r="HZ57" i="18" s="1"/>
  <c r="IA57" i="18" s="1"/>
  <c r="IB57" i="18" s="1"/>
  <c r="IC57" i="18" s="1"/>
  <c r="ID57" i="18" s="1"/>
  <c r="IE57" i="18" s="1"/>
  <c r="IF57" i="18" s="1"/>
  <c r="IG57" i="18" s="1"/>
  <c r="IH57" i="18" s="1"/>
  <c r="II57" i="18" s="1"/>
  <c r="IJ57" i="18" s="1"/>
  <c r="IK57" i="18" s="1"/>
  <c r="IL57" i="18" s="1"/>
  <c r="IM57" i="18" s="1"/>
  <c r="IN57" i="18" s="1"/>
  <c r="IO57" i="18" s="1"/>
  <c r="IP57" i="18" s="1"/>
  <c r="IQ57" i="18" s="1"/>
  <c r="IR57" i="18" s="1"/>
  <c r="IS57" i="18" s="1"/>
  <c r="IT57" i="18" s="1"/>
  <c r="IU57" i="18" s="1"/>
  <c r="IV57" i="18" s="1"/>
  <c r="IW57" i="18" s="1"/>
  <c r="IX57" i="18" s="1"/>
  <c r="IY57" i="18" s="1"/>
  <c r="IZ57" i="18" s="1"/>
  <c r="JA57" i="18" s="1"/>
  <c r="JB57" i="18" s="1"/>
  <c r="JC57" i="18" s="1"/>
  <c r="JD57" i="18" s="1"/>
  <c r="JE57" i="18" s="1"/>
  <c r="JF57" i="18" s="1"/>
  <c r="JG57" i="18" s="1"/>
  <c r="JH57" i="18" s="1"/>
  <c r="JI57" i="18" s="1"/>
  <c r="JJ57" i="18" s="1"/>
  <c r="JK57" i="18" s="1"/>
  <c r="JL57" i="18" s="1"/>
  <c r="JM57" i="18" s="1"/>
  <c r="JN57" i="18" s="1"/>
  <c r="JO57" i="18" s="1"/>
  <c r="JP57" i="18" s="1"/>
  <c r="JQ57" i="18" s="1"/>
  <c r="JR57" i="18" s="1"/>
  <c r="JS57" i="18" s="1"/>
  <c r="JT57" i="18" s="1"/>
  <c r="JU57" i="18" s="1"/>
  <c r="JV57" i="18" s="1"/>
  <c r="JW57" i="18" s="1"/>
  <c r="JX57" i="18" s="1"/>
  <c r="JY57" i="18" s="1"/>
  <c r="JZ57" i="18" s="1"/>
  <c r="KA57" i="18" s="1"/>
  <c r="KB57" i="18" s="1"/>
  <c r="KC57" i="18" s="1"/>
  <c r="KD57" i="18" s="1"/>
  <c r="KE57" i="18" s="1"/>
  <c r="KF57" i="18" s="1"/>
  <c r="KG57" i="18" s="1"/>
  <c r="KH57" i="18" s="1"/>
  <c r="KI57" i="18" s="1"/>
  <c r="KJ57" i="18" s="1"/>
  <c r="KK57" i="18" s="1"/>
  <c r="KL57" i="18" s="1"/>
  <c r="KM57" i="18" s="1"/>
  <c r="KN57" i="18" s="1"/>
  <c r="KO57" i="18" s="1"/>
  <c r="KP57" i="18" s="1"/>
  <c r="KQ57" i="18" s="1"/>
  <c r="KR57" i="18" s="1"/>
  <c r="KS57" i="18" s="1"/>
  <c r="KT57" i="18" s="1"/>
  <c r="KU57" i="18" s="1"/>
  <c r="KV57" i="18" s="1"/>
  <c r="KW57" i="18" s="1"/>
  <c r="KX57" i="18" s="1"/>
  <c r="KY57" i="18" s="1"/>
  <c r="KZ57" i="18" s="1"/>
  <c r="LA57" i="18" s="1"/>
  <c r="LB57" i="18" s="1"/>
  <c r="LC57" i="18" s="1"/>
  <c r="LD57" i="18" s="1"/>
  <c r="LE57" i="18" s="1"/>
  <c r="LF57" i="18" s="1"/>
  <c r="LG57" i="18" s="1"/>
  <c r="LH57" i="18" s="1"/>
  <c r="LI57" i="18" s="1"/>
  <c r="LJ57" i="18" s="1"/>
  <c r="LK57" i="18" s="1"/>
  <c r="LL57" i="18" s="1"/>
  <c r="LM57" i="18" s="1"/>
  <c r="LN57" i="18" s="1"/>
  <c r="LO57" i="18" s="1"/>
  <c r="LP57" i="18" s="1"/>
  <c r="LQ57" i="18" s="1"/>
  <c r="LR57" i="18" s="1"/>
  <c r="LS57" i="18" s="1"/>
  <c r="LT57" i="18" s="1"/>
  <c r="LU57" i="18" s="1"/>
  <c r="LV57" i="18" s="1"/>
  <c r="LW57" i="18" s="1"/>
  <c r="LX57" i="18" s="1"/>
  <c r="LY57" i="18" s="1"/>
  <c r="LZ57" i="18" s="1"/>
  <c r="MA57" i="18" s="1"/>
  <c r="MB57" i="18" s="1"/>
  <c r="MC57" i="18" s="1"/>
  <c r="MD57" i="18" s="1"/>
  <c r="ME57" i="18" s="1"/>
  <c r="MF57" i="18" s="1"/>
  <c r="MG57" i="18" s="1"/>
  <c r="MH57" i="18" s="1"/>
  <c r="MI57" i="18" s="1"/>
  <c r="MJ57" i="18" s="1"/>
  <c r="MK57" i="18" s="1"/>
  <c r="ML57" i="18" s="1"/>
  <c r="MM57" i="18" s="1"/>
  <c r="MN57" i="18" s="1"/>
  <c r="MO57" i="18" s="1"/>
  <c r="MP57" i="18" s="1"/>
  <c r="MQ57" i="18" s="1"/>
  <c r="MR57" i="18" s="1"/>
  <c r="MS57" i="18" s="1"/>
  <c r="MT57" i="18" s="1"/>
  <c r="MU57" i="18" s="1"/>
  <c r="MV57" i="18" s="1"/>
  <c r="MW57" i="18" s="1"/>
  <c r="MX57" i="18" s="1"/>
  <c r="MY57" i="18" s="1"/>
  <c r="MZ57" i="18" s="1"/>
  <c r="NA57" i="18" s="1"/>
  <c r="NB57" i="18" s="1"/>
  <c r="NC57" i="18" s="1"/>
  <c r="ND57" i="18" s="1"/>
  <c r="NE57" i="18" s="1"/>
  <c r="NF57" i="18" s="1"/>
  <c r="NG57" i="18" s="1"/>
  <c r="NH57" i="18" s="1"/>
  <c r="NI57" i="18" s="1"/>
  <c r="NJ57" i="18" s="1"/>
  <c r="NK57" i="18" s="1"/>
  <c r="NL57" i="18" s="1"/>
  <c r="NM57" i="18" s="1"/>
  <c r="NN57" i="18" s="1"/>
  <c r="NO57" i="18" s="1"/>
  <c r="NP57" i="18" s="1"/>
  <c r="NQ57" i="18" s="1"/>
  <c r="NR57" i="18" s="1"/>
  <c r="NS57" i="18" s="1"/>
  <c r="NT57" i="18" s="1"/>
  <c r="NU57" i="18" s="1"/>
  <c r="NV57" i="18" s="1"/>
  <c r="NW57" i="18" s="1"/>
  <c r="NX57" i="18" s="1"/>
  <c r="NY57" i="18" s="1"/>
  <c r="NZ57" i="18" s="1"/>
  <c r="OA57" i="18" s="1"/>
  <c r="OB57" i="18" s="1"/>
  <c r="OC57" i="18" s="1"/>
  <c r="OD57" i="18" s="1"/>
  <c r="OE57" i="18" s="1"/>
  <c r="OF57" i="18" s="1"/>
  <c r="OG57" i="18" s="1"/>
  <c r="OH57" i="18" s="1"/>
  <c r="OI57" i="18" s="1"/>
  <c r="OJ57" i="18" s="1"/>
  <c r="OK57" i="18" s="1"/>
  <c r="OL57" i="18" s="1"/>
  <c r="OM57" i="18" s="1"/>
  <c r="ON57" i="18" s="1"/>
  <c r="OO57" i="18" s="1"/>
  <c r="OP57" i="18" s="1"/>
  <c r="OQ57" i="18" s="1"/>
  <c r="OR57" i="18" s="1"/>
  <c r="OS57" i="18" s="1"/>
  <c r="OT57" i="18" s="1"/>
  <c r="OU57" i="18" s="1"/>
  <c r="OV57" i="18" s="1"/>
  <c r="OW57" i="18" s="1"/>
  <c r="OX57" i="18" s="1"/>
  <c r="OY57" i="18" s="1"/>
  <c r="OZ57" i="18" s="1"/>
  <c r="PA57" i="18" s="1"/>
  <c r="PB57" i="18" s="1"/>
  <c r="PC57" i="18" s="1"/>
  <c r="PD57" i="18" s="1"/>
  <c r="PE57" i="18" s="1"/>
  <c r="PF57" i="18" s="1"/>
  <c r="PG57" i="18" s="1"/>
  <c r="PH57" i="18" s="1"/>
  <c r="PI57" i="18" s="1"/>
  <c r="PJ57" i="18" s="1"/>
  <c r="PK57" i="18" s="1"/>
  <c r="PL57" i="18" s="1"/>
  <c r="PM57" i="18" s="1"/>
  <c r="PN57" i="18" s="1"/>
  <c r="PO57" i="18" s="1"/>
  <c r="PP57" i="18" s="1"/>
  <c r="PQ57" i="18" s="1"/>
  <c r="PR57" i="18" s="1"/>
  <c r="PS57" i="18" s="1"/>
  <c r="PT57" i="18" s="1"/>
  <c r="PU57" i="18" s="1"/>
  <c r="PV57" i="18" s="1"/>
  <c r="PW57" i="18" s="1"/>
  <c r="PX57" i="18" s="1"/>
  <c r="PY57" i="18" s="1"/>
  <c r="PZ57" i="18" s="1"/>
  <c r="QA57" i="18" s="1"/>
  <c r="QB57" i="18" s="1"/>
  <c r="QC57" i="18" s="1"/>
  <c r="QD57" i="18" s="1"/>
  <c r="QE57" i="18" s="1"/>
  <c r="QF57" i="18" s="1"/>
  <c r="QG57" i="18" s="1"/>
  <c r="QH57" i="18" s="1"/>
  <c r="QI57" i="18" s="1"/>
  <c r="QJ57" i="18" s="1"/>
  <c r="QK57" i="18" s="1"/>
  <c r="QL57" i="18" s="1"/>
  <c r="QM57" i="18" s="1"/>
  <c r="QN57" i="18" s="1"/>
  <c r="QO57" i="18" s="1"/>
  <c r="QP57" i="18" s="1"/>
  <c r="QQ57" i="18" s="1"/>
  <c r="QR57" i="18" s="1"/>
  <c r="QS57" i="18" s="1"/>
  <c r="QT57" i="18" s="1"/>
  <c r="QU57" i="18" s="1"/>
  <c r="D55" i="18"/>
  <c r="E46" i="14"/>
  <c r="E45" i="14"/>
  <c r="E44" i="14"/>
  <c r="E43" i="14"/>
  <c r="E42" i="14"/>
  <c r="E41" i="14"/>
  <c r="E40" i="14"/>
  <c r="E34" i="14"/>
  <c r="E33" i="14"/>
  <c r="E32" i="14"/>
  <c r="E31" i="14"/>
  <c r="E30" i="14"/>
  <c r="E29" i="14"/>
  <c r="E28" i="14"/>
  <c r="E22" i="14"/>
  <c r="E21" i="14"/>
  <c r="E20" i="14"/>
  <c r="E19" i="14"/>
  <c r="E18" i="14"/>
  <c r="E17" i="14"/>
  <c r="E16" i="14"/>
  <c r="C46" i="14"/>
  <c r="C45" i="14"/>
  <c r="C44" i="14"/>
  <c r="C43" i="14"/>
  <c r="C42" i="14"/>
  <c r="C41" i="14"/>
  <c r="C40" i="14"/>
  <c r="C34" i="14"/>
  <c r="D34" i="14" s="1"/>
  <c r="C33" i="14"/>
  <c r="C32" i="14"/>
  <c r="C31" i="14"/>
  <c r="C30" i="14"/>
  <c r="C29" i="14"/>
  <c r="C28" i="14"/>
  <c r="C22" i="14"/>
  <c r="D22" i="14" s="1"/>
  <c r="C21" i="14"/>
  <c r="C20" i="14"/>
  <c r="C19" i="14"/>
  <c r="C18" i="14"/>
  <c r="C17" i="14"/>
  <c r="C16" i="14"/>
  <c r="J10" i="14"/>
  <c r="E5" i="14"/>
  <c r="E6" i="14"/>
  <c r="E7" i="14"/>
  <c r="E8" i="14"/>
  <c r="E9" i="14"/>
  <c r="E10" i="14"/>
  <c r="E4" i="14"/>
  <c r="D5" i="14"/>
  <c r="D6" i="14"/>
  <c r="D7" i="14"/>
  <c r="D8" i="14"/>
  <c r="D9" i="14"/>
  <c r="D4" i="14"/>
  <c r="C5" i="14"/>
  <c r="C6" i="14"/>
  <c r="C7" i="14"/>
  <c r="C8" i="14"/>
  <c r="C9" i="14"/>
  <c r="C10" i="14"/>
  <c r="I10" i="14" s="1"/>
  <c r="C4" i="14"/>
  <c r="K57" i="16"/>
  <c r="L57" i="16"/>
  <c r="M57" i="16"/>
  <c r="N57" i="16"/>
  <c r="O57" i="16" s="1"/>
  <c r="P57" i="16" s="1"/>
  <c r="Q57" i="16" s="1"/>
  <c r="R57" i="16" s="1"/>
  <c r="S57" i="16" s="1"/>
  <c r="T57" i="16" s="1"/>
  <c r="U57" i="16" s="1"/>
  <c r="V57" i="16" s="1"/>
  <c r="W57" i="16" s="1"/>
  <c r="X57" i="16" s="1"/>
  <c r="Y57" i="16" s="1"/>
  <c r="Z57" i="16" s="1"/>
  <c r="AA57" i="16" s="1"/>
  <c r="AB57" i="16" s="1"/>
  <c r="AC57" i="16" s="1"/>
  <c r="AD57" i="16" s="1"/>
  <c r="AE57" i="16" s="1"/>
  <c r="AF57" i="16" s="1"/>
  <c r="AG57" i="16" s="1"/>
  <c r="AH57" i="16" s="1"/>
  <c r="AI57" i="16" s="1"/>
  <c r="AJ57" i="16" s="1"/>
  <c r="AK57" i="16" s="1"/>
  <c r="AL57" i="16" s="1"/>
  <c r="AM57" i="16" s="1"/>
  <c r="AN57" i="16" s="1"/>
  <c r="AO57" i="16" s="1"/>
  <c r="AP57" i="16" s="1"/>
  <c r="AQ57" i="16" s="1"/>
  <c r="AR57" i="16" s="1"/>
  <c r="AS57" i="16" s="1"/>
  <c r="AT57" i="16" s="1"/>
  <c r="AU57" i="16" s="1"/>
  <c r="AV57" i="16" s="1"/>
  <c r="AW57" i="16" s="1"/>
  <c r="AX57" i="16" s="1"/>
  <c r="AY57" i="16" s="1"/>
  <c r="AZ57" i="16" s="1"/>
  <c r="BA57" i="16" s="1"/>
  <c r="BB57" i="16" s="1"/>
  <c r="BC57" i="16" s="1"/>
  <c r="BD57" i="16" s="1"/>
  <c r="BE57" i="16" s="1"/>
  <c r="BF57" i="16" s="1"/>
  <c r="BG57" i="16" s="1"/>
  <c r="BH57" i="16" s="1"/>
  <c r="BI57" i="16" s="1"/>
  <c r="BJ57" i="16" s="1"/>
  <c r="BK57" i="16" s="1"/>
  <c r="BL57" i="16" s="1"/>
  <c r="BM57" i="16" s="1"/>
  <c r="BN57" i="16" s="1"/>
  <c r="BO57" i="16" s="1"/>
  <c r="BP57" i="16" s="1"/>
  <c r="BQ57" i="16" s="1"/>
  <c r="BR57" i="16" s="1"/>
  <c r="BS57" i="16" s="1"/>
  <c r="BT57" i="16" s="1"/>
  <c r="BU57" i="16" s="1"/>
  <c r="BV57" i="16" s="1"/>
  <c r="BW57" i="16" s="1"/>
  <c r="BX57" i="16" s="1"/>
  <c r="BY57" i="16" s="1"/>
  <c r="BZ57" i="16" s="1"/>
  <c r="CA57" i="16" s="1"/>
  <c r="CB57" i="16" s="1"/>
  <c r="CC57" i="16" s="1"/>
  <c r="CD57" i="16" s="1"/>
  <c r="CE57" i="16" s="1"/>
  <c r="CF57" i="16" s="1"/>
  <c r="CG57" i="16" s="1"/>
  <c r="CH57" i="16" s="1"/>
  <c r="CI57" i="16" s="1"/>
  <c r="CJ57" i="16" s="1"/>
  <c r="CK57" i="16" s="1"/>
  <c r="CL57" i="16" s="1"/>
  <c r="CM57" i="16" s="1"/>
  <c r="CN57" i="16" s="1"/>
  <c r="CO57" i="16" s="1"/>
  <c r="CP57" i="16" s="1"/>
  <c r="CQ57" i="16" s="1"/>
  <c r="CR57" i="16" s="1"/>
  <c r="CS57" i="16" s="1"/>
  <c r="CT57" i="16" s="1"/>
  <c r="CU57" i="16" s="1"/>
  <c r="CV57" i="16" s="1"/>
  <c r="CW57" i="16" s="1"/>
  <c r="CX57" i="16" s="1"/>
  <c r="CY57" i="16" s="1"/>
  <c r="CZ57" i="16" s="1"/>
  <c r="DA57" i="16" s="1"/>
  <c r="DB57" i="16" s="1"/>
  <c r="DC57" i="16" s="1"/>
  <c r="DD57" i="16" s="1"/>
  <c r="DE57" i="16" s="1"/>
  <c r="DF57" i="16" s="1"/>
  <c r="DG57" i="16" s="1"/>
  <c r="DH57" i="16" s="1"/>
  <c r="DI57" i="16" s="1"/>
  <c r="DJ57" i="16" s="1"/>
  <c r="DK57" i="16" s="1"/>
  <c r="DL57" i="16" s="1"/>
  <c r="DM57" i="16" s="1"/>
  <c r="DN57" i="16" s="1"/>
  <c r="DO57" i="16" s="1"/>
  <c r="DP57" i="16" s="1"/>
  <c r="DQ57" i="16" s="1"/>
  <c r="DR57" i="16" s="1"/>
  <c r="DS57" i="16" s="1"/>
  <c r="DT57" i="16" s="1"/>
  <c r="DU57" i="16" s="1"/>
  <c r="DV57" i="16" s="1"/>
  <c r="DW57" i="16" s="1"/>
  <c r="DX57" i="16" s="1"/>
  <c r="DY57" i="16" s="1"/>
  <c r="DZ57" i="16" s="1"/>
  <c r="EA57" i="16" s="1"/>
  <c r="EB57" i="16" s="1"/>
  <c r="EC57" i="16" s="1"/>
  <c r="ED57" i="16" s="1"/>
  <c r="EE57" i="16" s="1"/>
  <c r="EF57" i="16" s="1"/>
  <c r="EG57" i="16" s="1"/>
  <c r="EH57" i="16" s="1"/>
  <c r="EI57" i="16" s="1"/>
  <c r="EJ57" i="16" s="1"/>
  <c r="EK57" i="16" s="1"/>
  <c r="EL57" i="16" s="1"/>
  <c r="EM57" i="16" s="1"/>
  <c r="EN57" i="16" s="1"/>
  <c r="EO57" i="16" s="1"/>
  <c r="EP57" i="16" s="1"/>
  <c r="EQ57" i="16" s="1"/>
  <c r="ER57" i="16" s="1"/>
  <c r="ES57" i="16" s="1"/>
  <c r="ET57" i="16" s="1"/>
  <c r="EU57" i="16" s="1"/>
  <c r="EV57" i="16" s="1"/>
  <c r="EW57" i="16" s="1"/>
  <c r="EX57" i="16" s="1"/>
  <c r="EY57" i="16" s="1"/>
  <c r="EZ57" i="16" s="1"/>
  <c r="FA57" i="16" s="1"/>
  <c r="FB57" i="16" s="1"/>
  <c r="FC57" i="16" s="1"/>
  <c r="FD57" i="16" s="1"/>
  <c r="FE57" i="16" s="1"/>
  <c r="FF57" i="16" s="1"/>
  <c r="FG57" i="16" s="1"/>
  <c r="FH57" i="16" s="1"/>
  <c r="FI57" i="16" s="1"/>
  <c r="FJ57" i="16" s="1"/>
  <c r="FK57" i="16" s="1"/>
  <c r="FL57" i="16" s="1"/>
  <c r="FM57" i="16" s="1"/>
  <c r="FN57" i="16" s="1"/>
  <c r="FO57" i="16" s="1"/>
  <c r="FP57" i="16" s="1"/>
  <c r="FQ57" i="16" s="1"/>
  <c r="FR57" i="16" s="1"/>
  <c r="FS57" i="16" s="1"/>
  <c r="FT57" i="16" s="1"/>
  <c r="FU57" i="16" s="1"/>
  <c r="FV57" i="16" s="1"/>
  <c r="FW57" i="16" s="1"/>
  <c r="FX57" i="16" s="1"/>
  <c r="FY57" i="16" s="1"/>
  <c r="FZ57" i="16" s="1"/>
  <c r="GA57" i="16" s="1"/>
  <c r="GB57" i="16" s="1"/>
  <c r="GC57" i="16" s="1"/>
  <c r="GD57" i="16" s="1"/>
  <c r="GE57" i="16" s="1"/>
  <c r="GF57" i="16" s="1"/>
  <c r="GG57" i="16" s="1"/>
  <c r="GH57" i="16" s="1"/>
  <c r="GI57" i="16" s="1"/>
  <c r="GJ57" i="16" s="1"/>
  <c r="GK57" i="16" s="1"/>
  <c r="GL57" i="16" s="1"/>
  <c r="GM57" i="16" s="1"/>
  <c r="GN57" i="16" s="1"/>
  <c r="GO57" i="16" s="1"/>
  <c r="GP57" i="16" s="1"/>
  <c r="GQ57" i="16" s="1"/>
  <c r="GR57" i="16" s="1"/>
  <c r="GS57" i="16" s="1"/>
  <c r="GT57" i="16" s="1"/>
  <c r="GU57" i="16" s="1"/>
  <c r="J57" i="16"/>
  <c r="I57" i="16"/>
  <c r="C55" i="11"/>
  <c r="D55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CQ9" i="16"/>
  <c r="CR9" i="16"/>
  <c r="CS9" i="16"/>
  <c r="CT9" i="16"/>
  <c r="CU9" i="16"/>
  <c r="CV9" i="16"/>
  <c r="CW9" i="16"/>
  <c r="CX9" i="16"/>
  <c r="CY9" i="16"/>
  <c r="CZ9" i="16"/>
  <c r="DA9" i="16"/>
  <c r="DB9" i="16"/>
  <c r="DC9" i="16"/>
  <c r="DD9" i="16"/>
  <c r="DE9" i="16"/>
  <c r="DF9" i="16"/>
  <c r="DG9" i="16"/>
  <c r="DH9" i="16"/>
  <c r="DI9" i="16"/>
  <c r="DJ9" i="16"/>
  <c r="DK9" i="16"/>
  <c r="DL9" i="16"/>
  <c r="DM9" i="16"/>
  <c r="DN9" i="16"/>
  <c r="DO9" i="16"/>
  <c r="DP9" i="16"/>
  <c r="DQ9" i="16"/>
  <c r="DR9" i="16"/>
  <c r="DS9" i="16"/>
  <c r="DT9" i="16"/>
  <c r="DU9" i="16"/>
  <c r="DV9" i="16"/>
  <c r="DW9" i="16"/>
  <c r="DX9" i="16"/>
  <c r="DY9" i="16"/>
  <c r="DZ9" i="16"/>
  <c r="EA9" i="16"/>
  <c r="EB9" i="16"/>
  <c r="EC9" i="16"/>
  <c r="ED9" i="16"/>
  <c r="EE9" i="16"/>
  <c r="EF9" i="16"/>
  <c r="EG9" i="16"/>
  <c r="EH9" i="16"/>
  <c r="EI9" i="16"/>
  <c r="EJ9" i="16"/>
  <c r="EK9" i="16"/>
  <c r="EL9" i="16"/>
  <c r="EM9" i="16"/>
  <c r="EN9" i="16"/>
  <c r="EO9" i="16"/>
  <c r="EP9" i="16"/>
  <c r="EQ9" i="16"/>
  <c r="ER9" i="16"/>
  <c r="ES9" i="16"/>
  <c r="ET9" i="16"/>
  <c r="EU9" i="16"/>
  <c r="EV9" i="16"/>
  <c r="EW9" i="16"/>
  <c r="EX9" i="16"/>
  <c r="EY9" i="16"/>
  <c r="EZ9" i="16"/>
  <c r="FA9" i="16"/>
  <c r="FB9" i="16"/>
  <c r="FC9" i="16"/>
  <c r="FD9" i="16"/>
  <c r="FE9" i="16"/>
  <c r="FF9" i="16"/>
  <c r="FG9" i="16"/>
  <c r="FH9" i="16"/>
  <c r="FI9" i="16"/>
  <c r="FJ9" i="16"/>
  <c r="FK9" i="16"/>
  <c r="FL9" i="16"/>
  <c r="FM9" i="16"/>
  <c r="FN9" i="16"/>
  <c r="FO9" i="16"/>
  <c r="FP9" i="16"/>
  <c r="FQ9" i="16"/>
  <c r="FR9" i="16"/>
  <c r="FS9" i="16"/>
  <c r="FT9" i="16"/>
  <c r="FU9" i="16"/>
  <c r="FV9" i="16"/>
  <c r="FW9" i="16"/>
  <c r="FX9" i="16"/>
  <c r="FY9" i="16"/>
  <c r="FZ9" i="16"/>
  <c r="GA9" i="16"/>
  <c r="GB9" i="16"/>
  <c r="GC9" i="16"/>
  <c r="GD9" i="16"/>
  <c r="GE9" i="16"/>
  <c r="GF9" i="16"/>
  <c r="GG9" i="16"/>
  <c r="GH9" i="16"/>
  <c r="GI9" i="16"/>
  <c r="GJ9" i="16"/>
  <c r="GK9" i="16"/>
  <c r="GL9" i="16"/>
  <c r="GM9" i="16"/>
  <c r="GN9" i="16"/>
  <c r="GO9" i="16"/>
  <c r="GP9" i="16"/>
  <c r="GQ9" i="16"/>
  <c r="GR9" i="16"/>
  <c r="GS9" i="16"/>
  <c r="GT9" i="16"/>
  <c r="GU9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CQ10" i="16"/>
  <c r="CR10" i="16"/>
  <c r="CS10" i="16"/>
  <c r="CT10" i="16"/>
  <c r="CU10" i="16"/>
  <c r="CV10" i="16"/>
  <c r="CW10" i="16"/>
  <c r="CX10" i="16"/>
  <c r="CY10" i="16"/>
  <c r="CZ10" i="16"/>
  <c r="DA10" i="16"/>
  <c r="DB10" i="16"/>
  <c r="DC10" i="16"/>
  <c r="DD10" i="16"/>
  <c r="DE10" i="16"/>
  <c r="DF10" i="16"/>
  <c r="DG10" i="16"/>
  <c r="DH10" i="16"/>
  <c r="DI10" i="16"/>
  <c r="DJ10" i="16"/>
  <c r="DK10" i="16"/>
  <c r="DL10" i="16"/>
  <c r="DM10" i="16"/>
  <c r="DN10" i="16"/>
  <c r="DO10" i="16"/>
  <c r="DP10" i="16"/>
  <c r="DQ10" i="16"/>
  <c r="DR10" i="16"/>
  <c r="DS10" i="16"/>
  <c r="DT10" i="16"/>
  <c r="DU10" i="16"/>
  <c r="DV10" i="16"/>
  <c r="DW10" i="16"/>
  <c r="DX10" i="16"/>
  <c r="DY10" i="16"/>
  <c r="DZ10" i="16"/>
  <c r="EA10" i="16"/>
  <c r="EB10" i="16"/>
  <c r="EC10" i="16"/>
  <c r="ED10" i="16"/>
  <c r="EE10" i="16"/>
  <c r="EF10" i="16"/>
  <c r="EG10" i="16"/>
  <c r="EH10" i="16"/>
  <c r="EI10" i="16"/>
  <c r="EJ10" i="16"/>
  <c r="EK10" i="16"/>
  <c r="EL10" i="16"/>
  <c r="EM10" i="16"/>
  <c r="EN10" i="16"/>
  <c r="EO10" i="16"/>
  <c r="EP10" i="16"/>
  <c r="EQ10" i="16"/>
  <c r="ER10" i="16"/>
  <c r="ES10" i="16"/>
  <c r="ET10" i="16"/>
  <c r="EU10" i="16"/>
  <c r="EV10" i="16"/>
  <c r="EW10" i="16"/>
  <c r="EX10" i="16"/>
  <c r="EY10" i="16"/>
  <c r="EZ10" i="16"/>
  <c r="FA10" i="16"/>
  <c r="FB10" i="16"/>
  <c r="FC10" i="16"/>
  <c r="FD10" i="16"/>
  <c r="FE10" i="16"/>
  <c r="FF10" i="16"/>
  <c r="FG10" i="16"/>
  <c r="FH10" i="16"/>
  <c r="FI10" i="16"/>
  <c r="FJ10" i="16"/>
  <c r="FK10" i="16"/>
  <c r="FL10" i="16"/>
  <c r="FM10" i="16"/>
  <c r="FN10" i="16"/>
  <c r="FO10" i="16"/>
  <c r="FP10" i="16"/>
  <c r="FQ10" i="16"/>
  <c r="FR10" i="16"/>
  <c r="FS10" i="16"/>
  <c r="FT10" i="16"/>
  <c r="FU10" i="16"/>
  <c r="FV10" i="16"/>
  <c r="FW10" i="16"/>
  <c r="FX10" i="16"/>
  <c r="FY10" i="16"/>
  <c r="FZ10" i="16"/>
  <c r="GA10" i="16"/>
  <c r="GB10" i="16"/>
  <c r="GC10" i="16"/>
  <c r="GD10" i="16"/>
  <c r="GE10" i="16"/>
  <c r="GF10" i="16"/>
  <c r="GG10" i="16"/>
  <c r="GH10" i="16"/>
  <c r="GI10" i="16"/>
  <c r="GJ10" i="16"/>
  <c r="GK10" i="16"/>
  <c r="GL10" i="16"/>
  <c r="GM10" i="16"/>
  <c r="GN10" i="16"/>
  <c r="GO10" i="16"/>
  <c r="GP10" i="16"/>
  <c r="GQ10" i="16"/>
  <c r="GR10" i="16"/>
  <c r="GS10" i="16"/>
  <c r="GT10" i="16"/>
  <c r="GU10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CQ11" i="16"/>
  <c r="CR11" i="16"/>
  <c r="CS11" i="16"/>
  <c r="CT11" i="16"/>
  <c r="CU11" i="16"/>
  <c r="CV11" i="16"/>
  <c r="CW11" i="16"/>
  <c r="CX11" i="16"/>
  <c r="CY11" i="16"/>
  <c r="CZ11" i="16"/>
  <c r="DA11" i="16"/>
  <c r="DB11" i="16"/>
  <c r="DC11" i="16"/>
  <c r="DD11" i="16"/>
  <c r="DE11" i="16"/>
  <c r="DF11" i="16"/>
  <c r="DG11" i="16"/>
  <c r="DH11" i="16"/>
  <c r="DI11" i="16"/>
  <c r="DJ11" i="16"/>
  <c r="DK11" i="16"/>
  <c r="DL11" i="16"/>
  <c r="DM11" i="16"/>
  <c r="DN11" i="16"/>
  <c r="DO11" i="16"/>
  <c r="DP11" i="16"/>
  <c r="DQ11" i="16"/>
  <c r="DR11" i="16"/>
  <c r="DS11" i="16"/>
  <c r="DT11" i="16"/>
  <c r="DU11" i="16"/>
  <c r="DV11" i="16"/>
  <c r="DW11" i="16"/>
  <c r="DX11" i="16"/>
  <c r="DY11" i="16"/>
  <c r="DZ11" i="16"/>
  <c r="EA11" i="16"/>
  <c r="EB11" i="16"/>
  <c r="EC11" i="16"/>
  <c r="ED11" i="16"/>
  <c r="EE11" i="16"/>
  <c r="EF11" i="16"/>
  <c r="EG11" i="16"/>
  <c r="EH11" i="16"/>
  <c r="EI11" i="16"/>
  <c r="EJ11" i="16"/>
  <c r="EK11" i="16"/>
  <c r="EL11" i="16"/>
  <c r="EM11" i="16"/>
  <c r="EN11" i="16"/>
  <c r="EO11" i="16"/>
  <c r="EP11" i="16"/>
  <c r="EQ11" i="16"/>
  <c r="ER11" i="16"/>
  <c r="ES11" i="16"/>
  <c r="ET11" i="16"/>
  <c r="EU11" i="16"/>
  <c r="EV11" i="16"/>
  <c r="EW11" i="16"/>
  <c r="EX11" i="16"/>
  <c r="EY11" i="16"/>
  <c r="EZ11" i="16"/>
  <c r="FA11" i="16"/>
  <c r="FB11" i="16"/>
  <c r="FC11" i="16"/>
  <c r="FD11" i="16"/>
  <c r="FE11" i="16"/>
  <c r="FF11" i="16"/>
  <c r="FG11" i="16"/>
  <c r="FH11" i="16"/>
  <c r="FI11" i="16"/>
  <c r="FJ11" i="16"/>
  <c r="FK11" i="16"/>
  <c r="FL11" i="16"/>
  <c r="FM11" i="16"/>
  <c r="FN11" i="16"/>
  <c r="FO11" i="16"/>
  <c r="FP11" i="16"/>
  <c r="FQ11" i="16"/>
  <c r="FR11" i="16"/>
  <c r="FS11" i="16"/>
  <c r="FT11" i="16"/>
  <c r="FU11" i="16"/>
  <c r="FV11" i="16"/>
  <c r="FW11" i="16"/>
  <c r="FX11" i="16"/>
  <c r="FY11" i="16"/>
  <c r="FZ11" i="16"/>
  <c r="GA11" i="16"/>
  <c r="GB11" i="16"/>
  <c r="GC11" i="16"/>
  <c r="GD11" i="16"/>
  <c r="GE11" i="16"/>
  <c r="GF11" i="16"/>
  <c r="GG11" i="16"/>
  <c r="GH11" i="16"/>
  <c r="GI11" i="16"/>
  <c r="GJ11" i="16"/>
  <c r="GK11" i="16"/>
  <c r="GL11" i="16"/>
  <c r="GM11" i="16"/>
  <c r="GN11" i="16"/>
  <c r="GO11" i="16"/>
  <c r="GP11" i="16"/>
  <c r="GQ11" i="16"/>
  <c r="GR11" i="16"/>
  <c r="GS11" i="16"/>
  <c r="GT11" i="16"/>
  <c r="GU11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CQ12" i="16"/>
  <c r="CR12" i="16"/>
  <c r="CS12" i="16"/>
  <c r="CT12" i="16"/>
  <c r="CU12" i="16"/>
  <c r="CV12" i="16"/>
  <c r="CW12" i="16"/>
  <c r="CX12" i="16"/>
  <c r="CY12" i="16"/>
  <c r="CZ12" i="16"/>
  <c r="DA12" i="16"/>
  <c r="DB12" i="16"/>
  <c r="DC12" i="16"/>
  <c r="DD12" i="16"/>
  <c r="DE12" i="16"/>
  <c r="DF12" i="16"/>
  <c r="DG12" i="16"/>
  <c r="DH12" i="16"/>
  <c r="DI12" i="16"/>
  <c r="DJ12" i="16"/>
  <c r="DK12" i="16"/>
  <c r="DL12" i="16"/>
  <c r="DM12" i="16"/>
  <c r="DN12" i="16"/>
  <c r="DO12" i="16"/>
  <c r="DP12" i="16"/>
  <c r="DQ12" i="16"/>
  <c r="DR12" i="16"/>
  <c r="DS12" i="16"/>
  <c r="DT12" i="16"/>
  <c r="DU12" i="16"/>
  <c r="DV12" i="16"/>
  <c r="DW12" i="16"/>
  <c r="DX12" i="16"/>
  <c r="DY12" i="16"/>
  <c r="DZ12" i="16"/>
  <c r="EA12" i="16"/>
  <c r="EB12" i="16"/>
  <c r="EC12" i="16"/>
  <c r="ED12" i="16"/>
  <c r="EE12" i="16"/>
  <c r="EF12" i="16"/>
  <c r="EG12" i="16"/>
  <c r="EH12" i="16"/>
  <c r="EI12" i="16"/>
  <c r="EJ12" i="16"/>
  <c r="EK12" i="16"/>
  <c r="EL12" i="16"/>
  <c r="EM12" i="16"/>
  <c r="EN12" i="16"/>
  <c r="EO12" i="16"/>
  <c r="EP12" i="16"/>
  <c r="EQ12" i="16"/>
  <c r="ER12" i="16"/>
  <c r="ES12" i="16"/>
  <c r="ET12" i="16"/>
  <c r="EU12" i="16"/>
  <c r="EV12" i="16"/>
  <c r="EW12" i="16"/>
  <c r="EX12" i="16"/>
  <c r="EY12" i="16"/>
  <c r="EZ12" i="16"/>
  <c r="FA12" i="16"/>
  <c r="FB12" i="16"/>
  <c r="FC12" i="16"/>
  <c r="FD12" i="16"/>
  <c r="FE12" i="16"/>
  <c r="FF12" i="16"/>
  <c r="FG12" i="16"/>
  <c r="FH12" i="16"/>
  <c r="FI12" i="16"/>
  <c r="FJ12" i="16"/>
  <c r="FK12" i="16"/>
  <c r="FL12" i="16"/>
  <c r="FM12" i="16"/>
  <c r="FN12" i="16"/>
  <c r="FO12" i="16"/>
  <c r="FP12" i="16"/>
  <c r="FQ12" i="16"/>
  <c r="FR12" i="16"/>
  <c r="FS12" i="16"/>
  <c r="FT12" i="16"/>
  <c r="FU12" i="16"/>
  <c r="FV12" i="16"/>
  <c r="FW12" i="16"/>
  <c r="FX12" i="16"/>
  <c r="FY12" i="16"/>
  <c r="FZ12" i="16"/>
  <c r="GA12" i="16"/>
  <c r="GB12" i="16"/>
  <c r="GC12" i="16"/>
  <c r="GD12" i="16"/>
  <c r="GE12" i="16"/>
  <c r="GF12" i="16"/>
  <c r="GG12" i="16"/>
  <c r="GH12" i="16"/>
  <c r="GI12" i="16"/>
  <c r="GJ12" i="16"/>
  <c r="GK12" i="16"/>
  <c r="GL12" i="16"/>
  <c r="GM12" i="16"/>
  <c r="GN12" i="16"/>
  <c r="GO12" i="16"/>
  <c r="GP12" i="16"/>
  <c r="GQ12" i="16"/>
  <c r="GR12" i="16"/>
  <c r="GS12" i="16"/>
  <c r="GT12" i="16"/>
  <c r="GU12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CQ13" i="16"/>
  <c r="CR13" i="16"/>
  <c r="CS13" i="16"/>
  <c r="CT13" i="16"/>
  <c r="CU13" i="16"/>
  <c r="CV13" i="16"/>
  <c r="CW13" i="16"/>
  <c r="CX13" i="16"/>
  <c r="CY13" i="16"/>
  <c r="CZ13" i="16"/>
  <c r="DA13" i="16"/>
  <c r="DB13" i="16"/>
  <c r="DC13" i="16"/>
  <c r="DD13" i="16"/>
  <c r="DE13" i="16"/>
  <c r="DF13" i="16"/>
  <c r="DG13" i="16"/>
  <c r="DH13" i="16"/>
  <c r="DI13" i="16"/>
  <c r="DJ13" i="16"/>
  <c r="DK13" i="16"/>
  <c r="DL13" i="16"/>
  <c r="DM13" i="16"/>
  <c r="DN13" i="16"/>
  <c r="DO13" i="16"/>
  <c r="DP13" i="16"/>
  <c r="DQ13" i="16"/>
  <c r="DR13" i="16"/>
  <c r="DS13" i="16"/>
  <c r="DT13" i="16"/>
  <c r="DU13" i="16"/>
  <c r="DV13" i="16"/>
  <c r="DW13" i="16"/>
  <c r="DX13" i="16"/>
  <c r="DY13" i="16"/>
  <c r="DZ13" i="16"/>
  <c r="EA13" i="16"/>
  <c r="EB13" i="16"/>
  <c r="EC13" i="16"/>
  <c r="ED13" i="16"/>
  <c r="EE13" i="16"/>
  <c r="EF13" i="16"/>
  <c r="EG13" i="16"/>
  <c r="EH13" i="16"/>
  <c r="EI13" i="16"/>
  <c r="EJ13" i="16"/>
  <c r="EK13" i="16"/>
  <c r="EL13" i="16"/>
  <c r="EM13" i="16"/>
  <c r="EN13" i="16"/>
  <c r="EO13" i="16"/>
  <c r="EP13" i="16"/>
  <c r="EQ13" i="16"/>
  <c r="ER13" i="16"/>
  <c r="ES13" i="16"/>
  <c r="ET13" i="16"/>
  <c r="EU13" i="16"/>
  <c r="EV13" i="16"/>
  <c r="EW13" i="16"/>
  <c r="EX13" i="16"/>
  <c r="EY13" i="16"/>
  <c r="EZ13" i="16"/>
  <c r="FA13" i="16"/>
  <c r="FB13" i="16"/>
  <c r="FC13" i="16"/>
  <c r="FD13" i="16"/>
  <c r="FE13" i="16"/>
  <c r="FF13" i="16"/>
  <c r="FG13" i="16"/>
  <c r="FH13" i="16"/>
  <c r="FI13" i="16"/>
  <c r="FJ13" i="16"/>
  <c r="FK13" i="16"/>
  <c r="FL13" i="16"/>
  <c r="FM13" i="16"/>
  <c r="FN13" i="16"/>
  <c r="FO13" i="16"/>
  <c r="FP13" i="16"/>
  <c r="FQ13" i="16"/>
  <c r="FR13" i="16"/>
  <c r="FS13" i="16"/>
  <c r="FT13" i="16"/>
  <c r="FU13" i="16"/>
  <c r="FV13" i="16"/>
  <c r="FW13" i="16"/>
  <c r="FX13" i="16"/>
  <c r="FY13" i="16"/>
  <c r="FZ13" i="16"/>
  <c r="GA13" i="16"/>
  <c r="GB13" i="16"/>
  <c r="GC13" i="16"/>
  <c r="GD13" i="16"/>
  <c r="GE13" i="16"/>
  <c r="GF13" i="16"/>
  <c r="GG13" i="16"/>
  <c r="GH13" i="16"/>
  <c r="GI13" i="16"/>
  <c r="GJ13" i="16"/>
  <c r="GK13" i="16"/>
  <c r="GL13" i="16"/>
  <c r="GM13" i="16"/>
  <c r="GN13" i="16"/>
  <c r="GO13" i="16"/>
  <c r="GP13" i="16"/>
  <c r="GQ13" i="16"/>
  <c r="GR13" i="16"/>
  <c r="GS13" i="16"/>
  <c r="GT13" i="16"/>
  <c r="GU13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CQ14" i="16"/>
  <c r="CR14" i="16"/>
  <c r="CS14" i="16"/>
  <c r="CT14" i="16"/>
  <c r="CU14" i="16"/>
  <c r="CV14" i="16"/>
  <c r="CW14" i="16"/>
  <c r="CX14" i="16"/>
  <c r="CY14" i="16"/>
  <c r="CZ14" i="16"/>
  <c r="DA14" i="16"/>
  <c r="DB14" i="16"/>
  <c r="DC14" i="16"/>
  <c r="DD14" i="16"/>
  <c r="DE14" i="16"/>
  <c r="DF14" i="16"/>
  <c r="DG14" i="16"/>
  <c r="DH14" i="16"/>
  <c r="DI14" i="16"/>
  <c r="DJ14" i="16"/>
  <c r="DK14" i="16"/>
  <c r="DL14" i="16"/>
  <c r="DM14" i="16"/>
  <c r="DN14" i="16"/>
  <c r="DO14" i="16"/>
  <c r="DP14" i="16"/>
  <c r="DQ14" i="16"/>
  <c r="DR14" i="16"/>
  <c r="DS14" i="16"/>
  <c r="DT14" i="16"/>
  <c r="DU14" i="16"/>
  <c r="DV14" i="16"/>
  <c r="DW14" i="16"/>
  <c r="DX14" i="16"/>
  <c r="DY14" i="16"/>
  <c r="DZ14" i="16"/>
  <c r="EA14" i="16"/>
  <c r="EB14" i="16"/>
  <c r="EC14" i="16"/>
  <c r="ED14" i="16"/>
  <c r="EE14" i="16"/>
  <c r="EF14" i="16"/>
  <c r="EG14" i="16"/>
  <c r="EH14" i="16"/>
  <c r="EI14" i="16"/>
  <c r="EJ14" i="16"/>
  <c r="EK14" i="16"/>
  <c r="EL14" i="16"/>
  <c r="EM14" i="16"/>
  <c r="EN14" i="16"/>
  <c r="EO14" i="16"/>
  <c r="EP14" i="16"/>
  <c r="EQ14" i="16"/>
  <c r="ER14" i="16"/>
  <c r="ES14" i="16"/>
  <c r="ET14" i="16"/>
  <c r="EU14" i="16"/>
  <c r="EV14" i="16"/>
  <c r="EW14" i="16"/>
  <c r="EX14" i="16"/>
  <c r="EY14" i="16"/>
  <c r="EZ14" i="16"/>
  <c r="FA14" i="16"/>
  <c r="FB14" i="16"/>
  <c r="FC14" i="16"/>
  <c r="FD14" i="16"/>
  <c r="FE14" i="16"/>
  <c r="FF14" i="16"/>
  <c r="FG14" i="16"/>
  <c r="FH14" i="16"/>
  <c r="FI14" i="16"/>
  <c r="FJ14" i="16"/>
  <c r="FK14" i="16"/>
  <c r="FL14" i="16"/>
  <c r="FM14" i="16"/>
  <c r="FN14" i="16"/>
  <c r="FO14" i="16"/>
  <c r="FP14" i="16"/>
  <c r="FQ14" i="16"/>
  <c r="FR14" i="16"/>
  <c r="FS14" i="16"/>
  <c r="FT14" i="16"/>
  <c r="FU14" i="16"/>
  <c r="FV14" i="16"/>
  <c r="FW14" i="16"/>
  <c r="FX14" i="16"/>
  <c r="FY14" i="16"/>
  <c r="FZ14" i="16"/>
  <c r="GA14" i="16"/>
  <c r="GB14" i="16"/>
  <c r="GC14" i="16"/>
  <c r="GD14" i="16"/>
  <c r="GE14" i="16"/>
  <c r="GF14" i="16"/>
  <c r="GG14" i="16"/>
  <c r="GH14" i="16"/>
  <c r="GI14" i="16"/>
  <c r="GJ14" i="16"/>
  <c r="GK14" i="16"/>
  <c r="GL14" i="16"/>
  <c r="GM14" i="16"/>
  <c r="GN14" i="16"/>
  <c r="GO14" i="16"/>
  <c r="GP14" i="16"/>
  <c r="GQ14" i="16"/>
  <c r="GR14" i="16"/>
  <c r="GS14" i="16"/>
  <c r="GT14" i="16"/>
  <c r="GU14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CQ15" i="16"/>
  <c r="CR15" i="16"/>
  <c r="CS15" i="16"/>
  <c r="CT15" i="16"/>
  <c r="CU15" i="16"/>
  <c r="CV15" i="16"/>
  <c r="CW15" i="16"/>
  <c r="CX15" i="16"/>
  <c r="CY15" i="16"/>
  <c r="CZ15" i="16"/>
  <c r="DA15" i="16"/>
  <c r="DB15" i="16"/>
  <c r="DC15" i="16"/>
  <c r="DD15" i="16"/>
  <c r="DE15" i="16"/>
  <c r="DF15" i="16"/>
  <c r="DG15" i="16"/>
  <c r="DH15" i="16"/>
  <c r="DI15" i="16"/>
  <c r="DJ15" i="16"/>
  <c r="DK15" i="16"/>
  <c r="DL15" i="16"/>
  <c r="DM15" i="16"/>
  <c r="DN15" i="16"/>
  <c r="DO15" i="16"/>
  <c r="DP15" i="16"/>
  <c r="DQ15" i="16"/>
  <c r="DR15" i="16"/>
  <c r="DS15" i="16"/>
  <c r="DT15" i="16"/>
  <c r="DU15" i="16"/>
  <c r="DV15" i="16"/>
  <c r="DW15" i="16"/>
  <c r="DX15" i="16"/>
  <c r="DY15" i="16"/>
  <c r="DZ15" i="16"/>
  <c r="EA15" i="16"/>
  <c r="EB15" i="16"/>
  <c r="EC15" i="16"/>
  <c r="ED15" i="16"/>
  <c r="EE15" i="16"/>
  <c r="EF15" i="16"/>
  <c r="EG15" i="16"/>
  <c r="EH15" i="16"/>
  <c r="EI15" i="16"/>
  <c r="EJ15" i="16"/>
  <c r="EK15" i="16"/>
  <c r="EL15" i="16"/>
  <c r="EM15" i="16"/>
  <c r="EN15" i="16"/>
  <c r="EO15" i="16"/>
  <c r="EP15" i="16"/>
  <c r="EQ15" i="16"/>
  <c r="ER15" i="16"/>
  <c r="ES15" i="16"/>
  <c r="ET15" i="16"/>
  <c r="EU15" i="16"/>
  <c r="EV15" i="16"/>
  <c r="EW15" i="16"/>
  <c r="EX15" i="16"/>
  <c r="EY15" i="16"/>
  <c r="EZ15" i="16"/>
  <c r="FA15" i="16"/>
  <c r="FB15" i="16"/>
  <c r="FC15" i="16"/>
  <c r="FD15" i="16"/>
  <c r="FE15" i="16"/>
  <c r="FF15" i="16"/>
  <c r="FG15" i="16"/>
  <c r="FH15" i="16"/>
  <c r="FI15" i="16"/>
  <c r="FJ15" i="16"/>
  <c r="FK15" i="16"/>
  <c r="FL15" i="16"/>
  <c r="FM15" i="16"/>
  <c r="FN15" i="16"/>
  <c r="FO15" i="16"/>
  <c r="FP15" i="16"/>
  <c r="FQ15" i="16"/>
  <c r="FR15" i="16"/>
  <c r="FS15" i="16"/>
  <c r="FT15" i="16"/>
  <c r="FU15" i="16"/>
  <c r="FV15" i="16"/>
  <c r="FW15" i="16"/>
  <c r="FX15" i="16"/>
  <c r="FY15" i="16"/>
  <c r="FZ15" i="16"/>
  <c r="GA15" i="16"/>
  <c r="GB15" i="16"/>
  <c r="GC15" i="16"/>
  <c r="GD15" i="16"/>
  <c r="GE15" i="16"/>
  <c r="GF15" i="16"/>
  <c r="GG15" i="16"/>
  <c r="GH15" i="16"/>
  <c r="GI15" i="16"/>
  <c r="GJ15" i="16"/>
  <c r="GK15" i="16"/>
  <c r="GL15" i="16"/>
  <c r="GM15" i="16"/>
  <c r="GN15" i="16"/>
  <c r="GO15" i="16"/>
  <c r="GP15" i="16"/>
  <c r="GQ15" i="16"/>
  <c r="GR15" i="16"/>
  <c r="GS15" i="16"/>
  <c r="GT15" i="16"/>
  <c r="GU15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CQ16" i="16"/>
  <c r="CR16" i="16"/>
  <c r="CS16" i="16"/>
  <c r="CT16" i="16"/>
  <c r="CU16" i="16"/>
  <c r="CV16" i="16"/>
  <c r="CW16" i="16"/>
  <c r="CX16" i="16"/>
  <c r="CY16" i="16"/>
  <c r="CZ16" i="16"/>
  <c r="DA16" i="16"/>
  <c r="DB16" i="16"/>
  <c r="DC16" i="16"/>
  <c r="DD16" i="16"/>
  <c r="DE16" i="16"/>
  <c r="DF16" i="16"/>
  <c r="DG16" i="16"/>
  <c r="DH16" i="16"/>
  <c r="DI16" i="16"/>
  <c r="DJ16" i="16"/>
  <c r="DK16" i="16"/>
  <c r="DL16" i="16"/>
  <c r="DM16" i="16"/>
  <c r="DN16" i="16"/>
  <c r="DO16" i="16"/>
  <c r="DP16" i="16"/>
  <c r="DQ16" i="16"/>
  <c r="DR16" i="16"/>
  <c r="DS16" i="16"/>
  <c r="DT16" i="16"/>
  <c r="DU16" i="16"/>
  <c r="DV16" i="16"/>
  <c r="DW16" i="16"/>
  <c r="DX16" i="16"/>
  <c r="DY16" i="16"/>
  <c r="DZ16" i="16"/>
  <c r="EA16" i="16"/>
  <c r="EB16" i="16"/>
  <c r="EC16" i="16"/>
  <c r="ED16" i="16"/>
  <c r="EE16" i="16"/>
  <c r="EF16" i="16"/>
  <c r="EG16" i="16"/>
  <c r="EH16" i="16"/>
  <c r="EI16" i="16"/>
  <c r="EJ16" i="16"/>
  <c r="EK16" i="16"/>
  <c r="EL16" i="16"/>
  <c r="EM16" i="16"/>
  <c r="EN16" i="16"/>
  <c r="EO16" i="16"/>
  <c r="EP16" i="16"/>
  <c r="EQ16" i="16"/>
  <c r="ER16" i="16"/>
  <c r="ES16" i="16"/>
  <c r="ET16" i="16"/>
  <c r="EU16" i="16"/>
  <c r="EV16" i="16"/>
  <c r="EW16" i="16"/>
  <c r="EX16" i="16"/>
  <c r="EY16" i="16"/>
  <c r="EZ16" i="16"/>
  <c r="FA16" i="16"/>
  <c r="FB16" i="16"/>
  <c r="FC16" i="16"/>
  <c r="FD16" i="16"/>
  <c r="FE16" i="16"/>
  <c r="FF16" i="16"/>
  <c r="FG16" i="16"/>
  <c r="FH16" i="16"/>
  <c r="FI16" i="16"/>
  <c r="FJ16" i="16"/>
  <c r="FK16" i="16"/>
  <c r="FL16" i="16"/>
  <c r="FM16" i="16"/>
  <c r="FN16" i="16"/>
  <c r="FO16" i="16"/>
  <c r="FP16" i="16"/>
  <c r="FQ16" i="16"/>
  <c r="FR16" i="16"/>
  <c r="FS16" i="16"/>
  <c r="FT16" i="16"/>
  <c r="FU16" i="16"/>
  <c r="FV16" i="16"/>
  <c r="FW16" i="16"/>
  <c r="FX16" i="16"/>
  <c r="FY16" i="16"/>
  <c r="FZ16" i="16"/>
  <c r="GA16" i="16"/>
  <c r="GB16" i="16"/>
  <c r="GC16" i="16"/>
  <c r="GD16" i="16"/>
  <c r="GE16" i="16"/>
  <c r="GF16" i="16"/>
  <c r="GG16" i="16"/>
  <c r="GH16" i="16"/>
  <c r="GI16" i="16"/>
  <c r="GJ16" i="16"/>
  <c r="GK16" i="16"/>
  <c r="GL16" i="16"/>
  <c r="GM16" i="16"/>
  <c r="GN16" i="16"/>
  <c r="GO16" i="16"/>
  <c r="GP16" i="16"/>
  <c r="GQ16" i="16"/>
  <c r="GR16" i="16"/>
  <c r="GS16" i="16"/>
  <c r="GT16" i="16"/>
  <c r="GU16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CQ17" i="16"/>
  <c r="CR17" i="16"/>
  <c r="CS17" i="16"/>
  <c r="CT17" i="16"/>
  <c r="CU17" i="16"/>
  <c r="CV17" i="16"/>
  <c r="CW17" i="16"/>
  <c r="CX17" i="16"/>
  <c r="CY17" i="16"/>
  <c r="CZ17" i="16"/>
  <c r="DA17" i="16"/>
  <c r="DB17" i="16"/>
  <c r="DC17" i="16"/>
  <c r="DD17" i="16"/>
  <c r="DE17" i="16"/>
  <c r="DF17" i="16"/>
  <c r="DG17" i="16"/>
  <c r="DH17" i="16"/>
  <c r="DI17" i="16"/>
  <c r="DJ17" i="16"/>
  <c r="DK17" i="16"/>
  <c r="DL17" i="16"/>
  <c r="DM17" i="16"/>
  <c r="DN17" i="16"/>
  <c r="DO17" i="16"/>
  <c r="DP17" i="16"/>
  <c r="DQ17" i="16"/>
  <c r="DR17" i="16"/>
  <c r="DS17" i="16"/>
  <c r="DT17" i="16"/>
  <c r="DU17" i="16"/>
  <c r="DV17" i="16"/>
  <c r="DW17" i="16"/>
  <c r="DX17" i="16"/>
  <c r="DY17" i="16"/>
  <c r="DZ17" i="16"/>
  <c r="EA17" i="16"/>
  <c r="EB17" i="16"/>
  <c r="EC17" i="16"/>
  <c r="ED17" i="16"/>
  <c r="EE17" i="16"/>
  <c r="EF17" i="16"/>
  <c r="EG17" i="16"/>
  <c r="EH17" i="16"/>
  <c r="EI17" i="16"/>
  <c r="EJ17" i="16"/>
  <c r="EK17" i="16"/>
  <c r="EL17" i="16"/>
  <c r="EM17" i="16"/>
  <c r="EN17" i="16"/>
  <c r="EO17" i="16"/>
  <c r="EP17" i="16"/>
  <c r="EQ17" i="16"/>
  <c r="ER17" i="16"/>
  <c r="ES17" i="16"/>
  <c r="ET17" i="16"/>
  <c r="EU17" i="16"/>
  <c r="EV17" i="16"/>
  <c r="EW17" i="16"/>
  <c r="EX17" i="16"/>
  <c r="EY17" i="16"/>
  <c r="EZ17" i="16"/>
  <c r="FA17" i="16"/>
  <c r="FB17" i="16"/>
  <c r="FC17" i="16"/>
  <c r="FD17" i="16"/>
  <c r="FE17" i="16"/>
  <c r="FF17" i="16"/>
  <c r="FG17" i="16"/>
  <c r="FH17" i="16"/>
  <c r="FI17" i="16"/>
  <c r="FJ17" i="16"/>
  <c r="FK17" i="16"/>
  <c r="FL17" i="16"/>
  <c r="FM17" i="16"/>
  <c r="FN17" i="16"/>
  <c r="FO17" i="16"/>
  <c r="FP17" i="16"/>
  <c r="FQ17" i="16"/>
  <c r="FR17" i="16"/>
  <c r="FS17" i="16"/>
  <c r="FT17" i="16"/>
  <c r="FU17" i="16"/>
  <c r="FV17" i="16"/>
  <c r="FW17" i="16"/>
  <c r="FX17" i="16"/>
  <c r="FY17" i="16"/>
  <c r="FZ17" i="16"/>
  <c r="GA17" i="16"/>
  <c r="GB17" i="16"/>
  <c r="GC17" i="16"/>
  <c r="GD17" i="16"/>
  <c r="GE17" i="16"/>
  <c r="GF17" i="16"/>
  <c r="GG17" i="16"/>
  <c r="GH17" i="16"/>
  <c r="GI17" i="16"/>
  <c r="GJ17" i="16"/>
  <c r="GK17" i="16"/>
  <c r="GL17" i="16"/>
  <c r="GM17" i="16"/>
  <c r="GN17" i="16"/>
  <c r="GO17" i="16"/>
  <c r="GP17" i="16"/>
  <c r="GQ17" i="16"/>
  <c r="GR17" i="16"/>
  <c r="GS17" i="16"/>
  <c r="GT17" i="16"/>
  <c r="GU17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CQ18" i="16"/>
  <c r="CR18" i="16"/>
  <c r="CS18" i="16"/>
  <c r="CT18" i="16"/>
  <c r="CU18" i="16"/>
  <c r="CV18" i="16"/>
  <c r="CW18" i="16"/>
  <c r="CX18" i="16"/>
  <c r="CY18" i="16"/>
  <c r="CZ18" i="16"/>
  <c r="DA18" i="16"/>
  <c r="DB18" i="16"/>
  <c r="DC18" i="16"/>
  <c r="DD18" i="16"/>
  <c r="DE18" i="16"/>
  <c r="DF18" i="16"/>
  <c r="DG18" i="16"/>
  <c r="DH18" i="16"/>
  <c r="DI18" i="16"/>
  <c r="DJ18" i="16"/>
  <c r="DK18" i="16"/>
  <c r="DL18" i="16"/>
  <c r="DM18" i="16"/>
  <c r="DN18" i="16"/>
  <c r="DO18" i="16"/>
  <c r="DP18" i="16"/>
  <c r="DQ18" i="16"/>
  <c r="DR18" i="16"/>
  <c r="DS18" i="16"/>
  <c r="DT18" i="16"/>
  <c r="DU18" i="16"/>
  <c r="DV18" i="16"/>
  <c r="DW18" i="16"/>
  <c r="DX18" i="16"/>
  <c r="DY18" i="16"/>
  <c r="DZ18" i="16"/>
  <c r="EA18" i="16"/>
  <c r="EB18" i="16"/>
  <c r="EC18" i="16"/>
  <c r="ED18" i="16"/>
  <c r="EE18" i="16"/>
  <c r="EF18" i="16"/>
  <c r="EG18" i="16"/>
  <c r="EH18" i="16"/>
  <c r="EI18" i="16"/>
  <c r="EJ18" i="16"/>
  <c r="EK18" i="16"/>
  <c r="EL18" i="16"/>
  <c r="EM18" i="16"/>
  <c r="EN18" i="16"/>
  <c r="EO18" i="16"/>
  <c r="EP18" i="16"/>
  <c r="EQ18" i="16"/>
  <c r="ER18" i="16"/>
  <c r="ES18" i="16"/>
  <c r="ET18" i="16"/>
  <c r="EU18" i="16"/>
  <c r="EV18" i="16"/>
  <c r="EW18" i="16"/>
  <c r="EX18" i="16"/>
  <c r="EY18" i="16"/>
  <c r="EZ18" i="16"/>
  <c r="FA18" i="16"/>
  <c r="FB18" i="16"/>
  <c r="FC18" i="16"/>
  <c r="FD18" i="16"/>
  <c r="FE18" i="16"/>
  <c r="FF18" i="16"/>
  <c r="FG18" i="16"/>
  <c r="FH18" i="16"/>
  <c r="FI18" i="16"/>
  <c r="FJ18" i="16"/>
  <c r="FK18" i="16"/>
  <c r="FL18" i="16"/>
  <c r="FM18" i="16"/>
  <c r="FN18" i="16"/>
  <c r="FO18" i="16"/>
  <c r="FP18" i="16"/>
  <c r="FQ18" i="16"/>
  <c r="FR18" i="16"/>
  <c r="FS18" i="16"/>
  <c r="FT18" i="16"/>
  <c r="FU18" i="16"/>
  <c r="FV18" i="16"/>
  <c r="FW18" i="16"/>
  <c r="FX18" i="16"/>
  <c r="FY18" i="16"/>
  <c r="FZ18" i="16"/>
  <c r="GA18" i="16"/>
  <c r="GB18" i="16"/>
  <c r="GC18" i="16"/>
  <c r="GD18" i="16"/>
  <c r="GE18" i="16"/>
  <c r="GF18" i="16"/>
  <c r="GG18" i="16"/>
  <c r="GH18" i="16"/>
  <c r="GI18" i="16"/>
  <c r="GJ18" i="16"/>
  <c r="GK18" i="16"/>
  <c r="GL18" i="16"/>
  <c r="GM18" i="16"/>
  <c r="GN18" i="16"/>
  <c r="GO18" i="16"/>
  <c r="GP18" i="16"/>
  <c r="GQ18" i="16"/>
  <c r="GR18" i="16"/>
  <c r="GS18" i="16"/>
  <c r="GT18" i="16"/>
  <c r="GU18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CQ19" i="16"/>
  <c r="CR19" i="16"/>
  <c r="CS19" i="16"/>
  <c r="CT19" i="16"/>
  <c r="CU19" i="16"/>
  <c r="CV19" i="16"/>
  <c r="CW19" i="16"/>
  <c r="CX19" i="16"/>
  <c r="CY19" i="16"/>
  <c r="CZ19" i="16"/>
  <c r="DA19" i="16"/>
  <c r="DB19" i="16"/>
  <c r="DC19" i="16"/>
  <c r="DD19" i="16"/>
  <c r="DE19" i="16"/>
  <c r="DF19" i="16"/>
  <c r="DG19" i="16"/>
  <c r="DH19" i="16"/>
  <c r="DI19" i="16"/>
  <c r="DJ19" i="16"/>
  <c r="DK19" i="16"/>
  <c r="DL19" i="16"/>
  <c r="DM19" i="16"/>
  <c r="DN19" i="16"/>
  <c r="DO19" i="16"/>
  <c r="DP19" i="16"/>
  <c r="DQ19" i="16"/>
  <c r="DR19" i="16"/>
  <c r="DS19" i="16"/>
  <c r="DT19" i="16"/>
  <c r="DU19" i="16"/>
  <c r="DV19" i="16"/>
  <c r="DW19" i="16"/>
  <c r="DX19" i="16"/>
  <c r="DY19" i="16"/>
  <c r="DZ19" i="16"/>
  <c r="EA19" i="16"/>
  <c r="EB19" i="16"/>
  <c r="EC19" i="16"/>
  <c r="ED19" i="16"/>
  <c r="EE19" i="16"/>
  <c r="EF19" i="16"/>
  <c r="EG19" i="16"/>
  <c r="EH19" i="16"/>
  <c r="EI19" i="16"/>
  <c r="EJ19" i="16"/>
  <c r="EK19" i="16"/>
  <c r="EL19" i="16"/>
  <c r="EM19" i="16"/>
  <c r="EN19" i="16"/>
  <c r="EO19" i="16"/>
  <c r="EP19" i="16"/>
  <c r="EQ19" i="16"/>
  <c r="ER19" i="16"/>
  <c r="ES19" i="16"/>
  <c r="ET19" i="16"/>
  <c r="EU19" i="16"/>
  <c r="EV19" i="16"/>
  <c r="EW19" i="16"/>
  <c r="EX19" i="16"/>
  <c r="EY19" i="16"/>
  <c r="EZ19" i="16"/>
  <c r="FA19" i="16"/>
  <c r="FB19" i="16"/>
  <c r="FC19" i="16"/>
  <c r="FD19" i="16"/>
  <c r="FE19" i="16"/>
  <c r="FF19" i="16"/>
  <c r="FG19" i="16"/>
  <c r="FH19" i="16"/>
  <c r="FI19" i="16"/>
  <c r="FJ19" i="16"/>
  <c r="FK19" i="16"/>
  <c r="FL19" i="16"/>
  <c r="FM19" i="16"/>
  <c r="FN19" i="16"/>
  <c r="FO19" i="16"/>
  <c r="FP19" i="16"/>
  <c r="FQ19" i="16"/>
  <c r="FR19" i="16"/>
  <c r="FS19" i="16"/>
  <c r="FT19" i="16"/>
  <c r="FU19" i="16"/>
  <c r="FV19" i="16"/>
  <c r="FW19" i="16"/>
  <c r="FX19" i="16"/>
  <c r="FY19" i="16"/>
  <c r="FZ19" i="16"/>
  <c r="GA19" i="16"/>
  <c r="GB19" i="16"/>
  <c r="GC19" i="16"/>
  <c r="GD19" i="16"/>
  <c r="GE19" i="16"/>
  <c r="GF19" i="16"/>
  <c r="GG19" i="16"/>
  <c r="GH19" i="16"/>
  <c r="GI19" i="16"/>
  <c r="GJ19" i="16"/>
  <c r="GK19" i="16"/>
  <c r="GL19" i="16"/>
  <c r="GM19" i="16"/>
  <c r="GN19" i="16"/>
  <c r="GO19" i="16"/>
  <c r="GP19" i="16"/>
  <c r="GQ19" i="16"/>
  <c r="GR19" i="16"/>
  <c r="GS19" i="16"/>
  <c r="GT19" i="16"/>
  <c r="GU19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CQ20" i="16"/>
  <c r="CR20" i="16"/>
  <c r="CS20" i="16"/>
  <c r="CT20" i="16"/>
  <c r="CU20" i="16"/>
  <c r="CV20" i="16"/>
  <c r="CW20" i="16"/>
  <c r="CX20" i="16"/>
  <c r="CY20" i="16"/>
  <c r="CZ20" i="16"/>
  <c r="DA20" i="16"/>
  <c r="DB20" i="16"/>
  <c r="DC20" i="16"/>
  <c r="DD20" i="16"/>
  <c r="DE20" i="16"/>
  <c r="DF20" i="16"/>
  <c r="DG20" i="16"/>
  <c r="DH20" i="16"/>
  <c r="DI20" i="16"/>
  <c r="DJ20" i="16"/>
  <c r="DK20" i="16"/>
  <c r="DL20" i="16"/>
  <c r="DM20" i="16"/>
  <c r="DN20" i="16"/>
  <c r="DO20" i="16"/>
  <c r="DP20" i="16"/>
  <c r="DQ20" i="16"/>
  <c r="DR20" i="16"/>
  <c r="DS20" i="16"/>
  <c r="DT20" i="16"/>
  <c r="DU20" i="16"/>
  <c r="DV20" i="16"/>
  <c r="DW20" i="16"/>
  <c r="DX20" i="16"/>
  <c r="DY20" i="16"/>
  <c r="DZ20" i="16"/>
  <c r="EA20" i="16"/>
  <c r="EB20" i="16"/>
  <c r="EC20" i="16"/>
  <c r="ED20" i="16"/>
  <c r="EE20" i="16"/>
  <c r="EF20" i="16"/>
  <c r="EG20" i="16"/>
  <c r="EH20" i="16"/>
  <c r="EI20" i="16"/>
  <c r="EJ20" i="16"/>
  <c r="EK20" i="16"/>
  <c r="EL20" i="16"/>
  <c r="EM20" i="16"/>
  <c r="EN20" i="16"/>
  <c r="EO20" i="16"/>
  <c r="EP20" i="16"/>
  <c r="EQ20" i="16"/>
  <c r="ER20" i="16"/>
  <c r="ES20" i="16"/>
  <c r="ET20" i="16"/>
  <c r="EU20" i="16"/>
  <c r="EV20" i="16"/>
  <c r="EW20" i="16"/>
  <c r="EX20" i="16"/>
  <c r="EY20" i="16"/>
  <c r="EZ20" i="16"/>
  <c r="FA20" i="16"/>
  <c r="FB20" i="16"/>
  <c r="FC20" i="16"/>
  <c r="FD20" i="16"/>
  <c r="FE20" i="16"/>
  <c r="FF20" i="16"/>
  <c r="FG20" i="16"/>
  <c r="FH20" i="16"/>
  <c r="FI20" i="16"/>
  <c r="FJ20" i="16"/>
  <c r="FK20" i="16"/>
  <c r="FL20" i="16"/>
  <c r="FM20" i="16"/>
  <c r="FN20" i="16"/>
  <c r="FO20" i="16"/>
  <c r="FP20" i="16"/>
  <c r="FQ20" i="16"/>
  <c r="FR20" i="16"/>
  <c r="FS20" i="16"/>
  <c r="FT20" i="16"/>
  <c r="FU20" i="16"/>
  <c r="FV20" i="16"/>
  <c r="FW20" i="16"/>
  <c r="FX20" i="16"/>
  <c r="FY20" i="16"/>
  <c r="FZ20" i="16"/>
  <c r="GA20" i="16"/>
  <c r="GB20" i="16"/>
  <c r="GC20" i="16"/>
  <c r="GD20" i="16"/>
  <c r="GE20" i="16"/>
  <c r="GF20" i="16"/>
  <c r="GG20" i="16"/>
  <c r="GH20" i="16"/>
  <c r="GI20" i="16"/>
  <c r="GJ20" i="16"/>
  <c r="GK20" i="16"/>
  <c r="GL20" i="16"/>
  <c r="GM20" i="16"/>
  <c r="GN20" i="16"/>
  <c r="GO20" i="16"/>
  <c r="GP20" i="16"/>
  <c r="GQ20" i="16"/>
  <c r="GR20" i="16"/>
  <c r="GS20" i="16"/>
  <c r="GT20" i="16"/>
  <c r="GU20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CQ21" i="16"/>
  <c r="CR21" i="16"/>
  <c r="CS21" i="16"/>
  <c r="CT21" i="16"/>
  <c r="CU21" i="16"/>
  <c r="CV21" i="16"/>
  <c r="CW21" i="16"/>
  <c r="CX21" i="16"/>
  <c r="CY21" i="16"/>
  <c r="CZ21" i="16"/>
  <c r="DA21" i="16"/>
  <c r="DB21" i="16"/>
  <c r="DC21" i="16"/>
  <c r="DD21" i="16"/>
  <c r="DE21" i="16"/>
  <c r="DF21" i="16"/>
  <c r="DG21" i="16"/>
  <c r="DH21" i="16"/>
  <c r="DI21" i="16"/>
  <c r="DJ21" i="16"/>
  <c r="DK21" i="16"/>
  <c r="DL21" i="16"/>
  <c r="DM21" i="16"/>
  <c r="DN21" i="16"/>
  <c r="DO21" i="16"/>
  <c r="DP21" i="16"/>
  <c r="DQ21" i="16"/>
  <c r="DR21" i="16"/>
  <c r="DS21" i="16"/>
  <c r="DT21" i="16"/>
  <c r="DU21" i="16"/>
  <c r="DV21" i="16"/>
  <c r="DW21" i="16"/>
  <c r="DX21" i="16"/>
  <c r="DY21" i="16"/>
  <c r="DZ21" i="16"/>
  <c r="EA21" i="16"/>
  <c r="EB21" i="16"/>
  <c r="EC21" i="16"/>
  <c r="ED21" i="16"/>
  <c r="EE21" i="16"/>
  <c r="EF21" i="16"/>
  <c r="EG21" i="16"/>
  <c r="EH21" i="16"/>
  <c r="EI21" i="16"/>
  <c r="EJ21" i="16"/>
  <c r="EK21" i="16"/>
  <c r="EL21" i="16"/>
  <c r="EM21" i="16"/>
  <c r="EN21" i="16"/>
  <c r="EO21" i="16"/>
  <c r="EP21" i="16"/>
  <c r="EQ21" i="16"/>
  <c r="ER21" i="16"/>
  <c r="ES21" i="16"/>
  <c r="ET21" i="16"/>
  <c r="EU21" i="16"/>
  <c r="EV21" i="16"/>
  <c r="EW21" i="16"/>
  <c r="EX21" i="16"/>
  <c r="EY21" i="16"/>
  <c r="EZ21" i="16"/>
  <c r="FA21" i="16"/>
  <c r="FB21" i="16"/>
  <c r="FC21" i="16"/>
  <c r="FD21" i="16"/>
  <c r="FE21" i="16"/>
  <c r="FF21" i="16"/>
  <c r="FG21" i="16"/>
  <c r="FH21" i="16"/>
  <c r="FI21" i="16"/>
  <c r="FJ21" i="16"/>
  <c r="FK21" i="16"/>
  <c r="FL21" i="16"/>
  <c r="FM21" i="16"/>
  <c r="FN21" i="16"/>
  <c r="FO21" i="16"/>
  <c r="FP21" i="16"/>
  <c r="FQ21" i="16"/>
  <c r="FR21" i="16"/>
  <c r="FS21" i="16"/>
  <c r="FT21" i="16"/>
  <c r="FU21" i="16"/>
  <c r="FV21" i="16"/>
  <c r="FW21" i="16"/>
  <c r="FX21" i="16"/>
  <c r="FY21" i="16"/>
  <c r="FZ21" i="16"/>
  <c r="GA21" i="16"/>
  <c r="GB21" i="16"/>
  <c r="GC21" i="16"/>
  <c r="GD21" i="16"/>
  <c r="GE21" i="16"/>
  <c r="GF21" i="16"/>
  <c r="GG21" i="16"/>
  <c r="GH21" i="16"/>
  <c r="GI21" i="16"/>
  <c r="GJ21" i="16"/>
  <c r="GK21" i="16"/>
  <c r="GL21" i="16"/>
  <c r="GM21" i="16"/>
  <c r="GN21" i="16"/>
  <c r="GO21" i="16"/>
  <c r="GP21" i="16"/>
  <c r="GQ21" i="16"/>
  <c r="GR21" i="16"/>
  <c r="GS21" i="16"/>
  <c r="GT21" i="16"/>
  <c r="GU21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CQ22" i="16"/>
  <c r="CR22" i="16"/>
  <c r="CS22" i="16"/>
  <c r="CT22" i="16"/>
  <c r="CU22" i="16"/>
  <c r="CV22" i="16"/>
  <c r="CW22" i="16"/>
  <c r="CX22" i="16"/>
  <c r="CY22" i="16"/>
  <c r="CZ22" i="16"/>
  <c r="DA22" i="16"/>
  <c r="DB22" i="16"/>
  <c r="DC22" i="16"/>
  <c r="DD22" i="16"/>
  <c r="DE22" i="16"/>
  <c r="DF22" i="16"/>
  <c r="DG22" i="16"/>
  <c r="DH22" i="16"/>
  <c r="DI22" i="16"/>
  <c r="DJ22" i="16"/>
  <c r="DK22" i="16"/>
  <c r="DL22" i="16"/>
  <c r="DM22" i="16"/>
  <c r="DN22" i="16"/>
  <c r="DO22" i="16"/>
  <c r="DP22" i="16"/>
  <c r="DQ22" i="16"/>
  <c r="DR22" i="16"/>
  <c r="DS22" i="16"/>
  <c r="DT22" i="16"/>
  <c r="DU22" i="16"/>
  <c r="DV22" i="16"/>
  <c r="DW22" i="16"/>
  <c r="DX22" i="16"/>
  <c r="DY22" i="16"/>
  <c r="DZ22" i="16"/>
  <c r="EA22" i="16"/>
  <c r="EB22" i="16"/>
  <c r="EC22" i="16"/>
  <c r="ED22" i="16"/>
  <c r="EE22" i="16"/>
  <c r="EF22" i="16"/>
  <c r="EG22" i="16"/>
  <c r="EH22" i="16"/>
  <c r="EI22" i="16"/>
  <c r="EJ22" i="16"/>
  <c r="EK22" i="16"/>
  <c r="EL22" i="16"/>
  <c r="EM22" i="16"/>
  <c r="EN22" i="16"/>
  <c r="EO22" i="16"/>
  <c r="EP22" i="16"/>
  <c r="EQ22" i="16"/>
  <c r="ER22" i="16"/>
  <c r="ES22" i="16"/>
  <c r="ET22" i="16"/>
  <c r="EU22" i="16"/>
  <c r="EV22" i="16"/>
  <c r="EW22" i="16"/>
  <c r="EX22" i="16"/>
  <c r="EY22" i="16"/>
  <c r="EZ22" i="16"/>
  <c r="FA22" i="16"/>
  <c r="FB22" i="16"/>
  <c r="FC22" i="16"/>
  <c r="FD22" i="16"/>
  <c r="FE22" i="16"/>
  <c r="FF22" i="16"/>
  <c r="FG22" i="16"/>
  <c r="FH22" i="16"/>
  <c r="FI22" i="16"/>
  <c r="FJ22" i="16"/>
  <c r="FK22" i="16"/>
  <c r="FL22" i="16"/>
  <c r="FM22" i="16"/>
  <c r="FN22" i="16"/>
  <c r="FO22" i="16"/>
  <c r="FP22" i="16"/>
  <c r="FQ22" i="16"/>
  <c r="FR22" i="16"/>
  <c r="FS22" i="16"/>
  <c r="FT22" i="16"/>
  <c r="FU22" i="16"/>
  <c r="FV22" i="16"/>
  <c r="FW22" i="16"/>
  <c r="FX22" i="16"/>
  <c r="FY22" i="16"/>
  <c r="FZ22" i="16"/>
  <c r="GA22" i="16"/>
  <c r="GB22" i="16"/>
  <c r="GC22" i="16"/>
  <c r="GD22" i="16"/>
  <c r="GE22" i="16"/>
  <c r="GF22" i="16"/>
  <c r="GG22" i="16"/>
  <c r="GH22" i="16"/>
  <c r="GI22" i="16"/>
  <c r="GJ22" i="16"/>
  <c r="GK22" i="16"/>
  <c r="GL22" i="16"/>
  <c r="GM22" i="16"/>
  <c r="GN22" i="16"/>
  <c r="GO22" i="16"/>
  <c r="GP22" i="16"/>
  <c r="GQ22" i="16"/>
  <c r="GR22" i="16"/>
  <c r="GS22" i="16"/>
  <c r="GT22" i="16"/>
  <c r="GU22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CQ23" i="16"/>
  <c r="CR23" i="16"/>
  <c r="CS23" i="16"/>
  <c r="CT23" i="16"/>
  <c r="CU23" i="16"/>
  <c r="CV23" i="16"/>
  <c r="CW23" i="16"/>
  <c r="CX23" i="16"/>
  <c r="CY23" i="16"/>
  <c r="CZ23" i="16"/>
  <c r="DA23" i="16"/>
  <c r="DB23" i="16"/>
  <c r="DC23" i="16"/>
  <c r="DD23" i="16"/>
  <c r="DE23" i="16"/>
  <c r="DF23" i="16"/>
  <c r="DG23" i="16"/>
  <c r="DH23" i="16"/>
  <c r="DI23" i="16"/>
  <c r="DJ23" i="16"/>
  <c r="DK23" i="16"/>
  <c r="DL23" i="16"/>
  <c r="DM23" i="16"/>
  <c r="DN23" i="16"/>
  <c r="DO23" i="16"/>
  <c r="DP23" i="16"/>
  <c r="DQ23" i="16"/>
  <c r="DR23" i="16"/>
  <c r="DS23" i="16"/>
  <c r="DT23" i="16"/>
  <c r="DU23" i="16"/>
  <c r="DV23" i="16"/>
  <c r="DW23" i="16"/>
  <c r="DX23" i="16"/>
  <c r="DY23" i="16"/>
  <c r="DZ23" i="16"/>
  <c r="EA23" i="16"/>
  <c r="EB23" i="16"/>
  <c r="EC23" i="16"/>
  <c r="ED23" i="16"/>
  <c r="EE23" i="16"/>
  <c r="EF23" i="16"/>
  <c r="EG23" i="16"/>
  <c r="EH23" i="16"/>
  <c r="EI23" i="16"/>
  <c r="EJ23" i="16"/>
  <c r="EK23" i="16"/>
  <c r="EL23" i="16"/>
  <c r="EM23" i="16"/>
  <c r="EN23" i="16"/>
  <c r="EO23" i="16"/>
  <c r="EP23" i="16"/>
  <c r="EQ23" i="16"/>
  <c r="ER23" i="16"/>
  <c r="ES23" i="16"/>
  <c r="ET23" i="16"/>
  <c r="EU23" i="16"/>
  <c r="EV23" i="16"/>
  <c r="EW23" i="16"/>
  <c r="EX23" i="16"/>
  <c r="EY23" i="16"/>
  <c r="EZ23" i="16"/>
  <c r="FA23" i="16"/>
  <c r="FB23" i="16"/>
  <c r="FC23" i="16"/>
  <c r="FD23" i="16"/>
  <c r="FE23" i="16"/>
  <c r="FF23" i="16"/>
  <c r="FG23" i="16"/>
  <c r="FH23" i="16"/>
  <c r="FI23" i="16"/>
  <c r="FJ23" i="16"/>
  <c r="FK23" i="16"/>
  <c r="FL23" i="16"/>
  <c r="FM23" i="16"/>
  <c r="FN23" i="16"/>
  <c r="FO23" i="16"/>
  <c r="FP23" i="16"/>
  <c r="FQ23" i="16"/>
  <c r="FR23" i="16"/>
  <c r="FS23" i="16"/>
  <c r="FT23" i="16"/>
  <c r="FU23" i="16"/>
  <c r="FV23" i="16"/>
  <c r="FW23" i="16"/>
  <c r="FX23" i="16"/>
  <c r="FY23" i="16"/>
  <c r="FZ23" i="16"/>
  <c r="GA23" i="16"/>
  <c r="GB23" i="16"/>
  <c r="GC23" i="16"/>
  <c r="GD23" i="16"/>
  <c r="GE23" i="16"/>
  <c r="GF23" i="16"/>
  <c r="GG23" i="16"/>
  <c r="GH23" i="16"/>
  <c r="GI23" i="16"/>
  <c r="GJ23" i="16"/>
  <c r="GK23" i="16"/>
  <c r="GL23" i="16"/>
  <c r="GM23" i="16"/>
  <c r="GN23" i="16"/>
  <c r="GO23" i="16"/>
  <c r="GP23" i="16"/>
  <c r="GQ23" i="16"/>
  <c r="GR23" i="16"/>
  <c r="GS23" i="16"/>
  <c r="GT23" i="16"/>
  <c r="GU23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CQ24" i="16"/>
  <c r="CR24" i="16"/>
  <c r="CS24" i="16"/>
  <c r="CT24" i="16"/>
  <c r="CU24" i="16"/>
  <c r="CV24" i="16"/>
  <c r="CW24" i="16"/>
  <c r="CX24" i="16"/>
  <c r="CY24" i="16"/>
  <c r="CZ24" i="16"/>
  <c r="DA24" i="16"/>
  <c r="DB24" i="16"/>
  <c r="DC24" i="16"/>
  <c r="DD24" i="16"/>
  <c r="DE24" i="16"/>
  <c r="DF24" i="16"/>
  <c r="DG24" i="16"/>
  <c r="DH24" i="16"/>
  <c r="DI24" i="16"/>
  <c r="DJ24" i="16"/>
  <c r="DK24" i="16"/>
  <c r="DL24" i="16"/>
  <c r="DM24" i="16"/>
  <c r="DN24" i="16"/>
  <c r="DO24" i="16"/>
  <c r="DP24" i="16"/>
  <c r="DQ24" i="16"/>
  <c r="DR24" i="16"/>
  <c r="DS24" i="16"/>
  <c r="DT24" i="16"/>
  <c r="DU24" i="16"/>
  <c r="DV24" i="16"/>
  <c r="DW24" i="16"/>
  <c r="DX24" i="16"/>
  <c r="DY24" i="16"/>
  <c r="DZ24" i="16"/>
  <c r="EA24" i="16"/>
  <c r="EB24" i="16"/>
  <c r="EC24" i="16"/>
  <c r="ED24" i="16"/>
  <c r="EE24" i="16"/>
  <c r="EF24" i="16"/>
  <c r="EG24" i="16"/>
  <c r="EH24" i="16"/>
  <c r="EI24" i="16"/>
  <c r="EJ24" i="16"/>
  <c r="EK24" i="16"/>
  <c r="EL24" i="16"/>
  <c r="EM24" i="16"/>
  <c r="EN24" i="16"/>
  <c r="EO24" i="16"/>
  <c r="EP24" i="16"/>
  <c r="EQ24" i="16"/>
  <c r="ER24" i="16"/>
  <c r="ES24" i="16"/>
  <c r="ET24" i="16"/>
  <c r="EU24" i="16"/>
  <c r="EV24" i="16"/>
  <c r="EW24" i="16"/>
  <c r="EX24" i="16"/>
  <c r="EY24" i="16"/>
  <c r="EZ24" i="16"/>
  <c r="FA24" i="16"/>
  <c r="FB24" i="16"/>
  <c r="FC24" i="16"/>
  <c r="FD24" i="16"/>
  <c r="FE24" i="16"/>
  <c r="FF24" i="16"/>
  <c r="FG24" i="16"/>
  <c r="FH24" i="16"/>
  <c r="FI24" i="16"/>
  <c r="FJ24" i="16"/>
  <c r="FK24" i="16"/>
  <c r="FL24" i="16"/>
  <c r="FM24" i="16"/>
  <c r="FN24" i="16"/>
  <c r="FO24" i="16"/>
  <c r="FP24" i="16"/>
  <c r="FQ24" i="16"/>
  <c r="FR24" i="16"/>
  <c r="FS24" i="16"/>
  <c r="FT24" i="16"/>
  <c r="FU24" i="16"/>
  <c r="FV24" i="16"/>
  <c r="FW24" i="16"/>
  <c r="FX24" i="16"/>
  <c r="FY24" i="16"/>
  <c r="FZ24" i="16"/>
  <c r="GA24" i="16"/>
  <c r="GB24" i="16"/>
  <c r="GC24" i="16"/>
  <c r="GD24" i="16"/>
  <c r="GE24" i="16"/>
  <c r="GF24" i="16"/>
  <c r="GG24" i="16"/>
  <c r="GH24" i="16"/>
  <c r="GI24" i="16"/>
  <c r="GJ24" i="16"/>
  <c r="GK24" i="16"/>
  <c r="GL24" i="16"/>
  <c r="GM24" i="16"/>
  <c r="GN24" i="16"/>
  <c r="GO24" i="16"/>
  <c r="GP24" i="16"/>
  <c r="GQ24" i="16"/>
  <c r="GR24" i="16"/>
  <c r="GS24" i="16"/>
  <c r="GT24" i="16"/>
  <c r="GU24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CQ25" i="16"/>
  <c r="CR25" i="16"/>
  <c r="CS25" i="16"/>
  <c r="CT25" i="16"/>
  <c r="CU25" i="16"/>
  <c r="CV25" i="16"/>
  <c r="CW25" i="16"/>
  <c r="CX25" i="16"/>
  <c r="CY25" i="16"/>
  <c r="CZ25" i="16"/>
  <c r="DA25" i="16"/>
  <c r="DB25" i="16"/>
  <c r="DC25" i="16"/>
  <c r="DD25" i="16"/>
  <c r="DE25" i="16"/>
  <c r="DF25" i="16"/>
  <c r="DG25" i="16"/>
  <c r="DH25" i="16"/>
  <c r="DI25" i="16"/>
  <c r="DJ25" i="16"/>
  <c r="DK25" i="16"/>
  <c r="DL25" i="16"/>
  <c r="DM25" i="16"/>
  <c r="DN25" i="16"/>
  <c r="DO25" i="16"/>
  <c r="DP25" i="16"/>
  <c r="DQ25" i="16"/>
  <c r="DR25" i="16"/>
  <c r="DS25" i="16"/>
  <c r="DT25" i="16"/>
  <c r="DU25" i="16"/>
  <c r="DV25" i="16"/>
  <c r="DW25" i="16"/>
  <c r="DX25" i="16"/>
  <c r="DY25" i="16"/>
  <c r="DZ25" i="16"/>
  <c r="EA25" i="16"/>
  <c r="EB25" i="16"/>
  <c r="EC25" i="16"/>
  <c r="ED25" i="16"/>
  <c r="EE25" i="16"/>
  <c r="EF25" i="16"/>
  <c r="EG25" i="16"/>
  <c r="EH25" i="16"/>
  <c r="EI25" i="16"/>
  <c r="EJ25" i="16"/>
  <c r="EK25" i="16"/>
  <c r="EL25" i="16"/>
  <c r="EM25" i="16"/>
  <c r="EN25" i="16"/>
  <c r="EO25" i="16"/>
  <c r="EP25" i="16"/>
  <c r="EQ25" i="16"/>
  <c r="ER25" i="16"/>
  <c r="ES25" i="16"/>
  <c r="ET25" i="16"/>
  <c r="EU25" i="16"/>
  <c r="EV25" i="16"/>
  <c r="EW25" i="16"/>
  <c r="EX25" i="16"/>
  <c r="EY25" i="16"/>
  <c r="EZ25" i="16"/>
  <c r="FA25" i="16"/>
  <c r="FB25" i="16"/>
  <c r="FC25" i="16"/>
  <c r="FD25" i="16"/>
  <c r="FE25" i="16"/>
  <c r="FF25" i="16"/>
  <c r="FG25" i="16"/>
  <c r="FH25" i="16"/>
  <c r="FI25" i="16"/>
  <c r="FJ25" i="16"/>
  <c r="FK25" i="16"/>
  <c r="FL25" i="16"/>
  <c r="FM25" i="16"/>
  <c r="FN25" i="16"/>
  <c r="FO25" i="16"/>
  <c r="FP25" i="16"/>
  <c r="FQ25" i="16"/>
  <c r="FR25" i="16"/>
  <c r="FS25" i="16"/>
  <c r="FT25" i="16"/>
  <c r="FU25" i="16"/>
  <c r="FV25" i="16"/>
  <c r="FW25" i="16"/>
  <c r="FX25" i="16"/>
  <c r="FY25" i="16"/>
  <c r="FZ25" i="16"/>
  <c r="GA25" i="16"/>
  <c r="GB25" i="16"/>
  <c r="GC25" i="16"/>
  <c r="GD25" i="16"/>
  <c r="GE25" i="16"/>
  <c r="GF25" i="16"/>
  <c r="GG25" i="16"/>
  <c r="GH25" i="16"/>
  <c r="GI25" i="16"/>
  <c r="GJ25" i="16"/>
  <c r="GK25" i="16"/>
  <c r="GL25" i="16"/>
  <c r="GM25" i="16"/>
  <c r="GN25" i="16"/>
  <c r="GO25" i="16"/>
  <c r="GP25" i="16"/>
  <c r="GQ25" i="16"/>
  <c r="GR25" i="16"/>
  <c r="GS25" i="16"/>
  <c r="GT25" i="16"/>
  <c r="GU25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CQ26" i="16"/>
  <c r="CR26" i="16"/>
  <c r="CS26" i="16"/>
  <c r="CT26" i="16"/>
  <c r="CU26" i="16"/>
  <c r="CV26" i="16"/>
  <c r="CW26" i="16"/>
  <c r="CX26" i="16"/>
  <c r="CY26" i="16"/>
  <c r="CZ26" i="16"/>
  <c r="DA26" i="16"/>
  <c r="DB26" i="16"/>
  <c r="DC26" i="16"/>
  <c r="DD26" i="16"/>
  <c r="DE26" i="16"/>
  <c r="DF26" i="16"/>
  <c r="DG26" i="16"/>
  <c r="DH26" i="16"/>
  <c r="DI26" i="16"/>
  <c r="DJ26" i="16"/>
  <c r="DK26" i="16"/>
  <c r="DL26" i="16"/>
  <c r="DM26" i="16"/>
  <c r="DN26" i="16"/>
  <c r="DO26" i="16"/>
  <c r="DP26" i="16"/>
  <c r="DQ26" i="16"/>
  <c r="DR26" i="16"/>
  <c r="DS26" i="16"/>
  <c r="DT26" i="16"/>
  <c r="DU26" i="16"/>
  <c r="DV26" i="16"/>
  <c r="DW26" i="16"/>
  <c r="DX26" i="16"/>
  <c r="DY26" i="16"/>
  <c r="DZ26" i="16"/>
  <c r="EA26" i="16"/>
  <c r="EB26" i="16"/>
  <c r="EC26" i="16"/>
  <c r="ED26" i="16"/>
  <c r="EE26" i="16"/>
  <c r="EF26" i="16"/>
  <c r="EG26" i="16"/>
  <c r="EH26" i="16"/>
  <c r="EI26" i="16"/>
  <c r="EJ26" i="16"/>
  <c r="EK26" i="16"/>
  <c r="EL26" i="16"/>
  <c r="EM26" i="16"/>
  <c r="EN26" i="16"/>
  <c r="EO26" i="16"/>
  <c r="EP26" i="16"/>
  <c r="EQ26" i="16"/>
  <c r="ER26" i="16"/>
  <c r="ES26" i="16"/>
  <c r="ET26" i="16"/>
  <c r="EU26" i="16"/>
  <c r="EV26" i="16"/>
  <c r="EW26" i="16"/>
  <c r="EX26" i="16"/>
  <c r="EY26" i="16"/>
  <c r="EZ26" i="16"/>
  <c r="FA26" i="16"/>
  <c r="FB26" i="16"/>
  <c r="FC26" i="16"/>
  <c r="FD26" i="16"/>
  <c r="FE26" i="16"/>
  <c r="FF26" i="16"/>
  <c r="FG26" i="16"/>
  <c r="FH26" i="16"/>
  <c r="FI26" i="16"/>
  <c r="FJ26" i="16"/>
  <c r="FK26" i="16"/>
  <c r="FL26" i="16"/>
  <c r="FM26" i="16"/>
  <c r="FN26" i="16"/>
  <c r="FO26" i="16"/>
  <c r="FP26" i="16"/>
  <c r="FQ26" i="16"/>
  <c r="FR26" i="16"/>
  <c r="FS26" i="16"/>
  <c r="FT26" i="16"/>
  <c r="FU26" i="16"/>
  <c r="FV26" i="16"/>
  <c r="FW26" i="16"/>
  <c r="FX26" i="16"/>
  <c r="FY26" i="16"/>
  <c r="FZ26" i="16"/>
  <c r="GA26" i="16"/>
  <c r="GB26" i="16"/>
  <c r="GC26" i="16"/>
  <c r="GD26" i="16"/>
  <c r="GE26" i="16"/>
  <c r="GF26" i="16"/>
  <c r="GG26" i="16"/>
  <c r="GH26" i="16"/>
  <c r="GI26" i="16"/>
  <c r="GJ26" i="16"/>
  <c r="GK26" i="16"/>
  <c r="GL26" i="16"/>
  <c r="GM26" i="16"/>
  <c r="GN26" i="16"/>
  <c r="GO26" i="16"/>
  <c r="GP26" i="16"/>
  <c r="GQ26" i="16"/>
  <c r="GR26" i="16"/>
  <c r="GS26" i="16"/>
  <c r="GT26" i="16"/>
  <c r="GU26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CQ27" i="16"/>
  <c r="CR27" i="16"/>
  <c r="CS27" i="16"/>
  <c r="CT27" i="16"/>
  <c r="CU27" i="16"/>
  <c r="CV27" i="16"/>
  <c r="CW27" i="16"/>
  <c r="CX27" i="16"/>
  <c r="CY27" i="16"/>
  <c r="CZ27" i="16"/>
  <c r="DA27" i="16"/>
  <c r="DB27" i="16"/>
  <c r="DC27" i="16"/>
  <c r="DD27" i="16"/>
  <c r="DE27" i="16"/>
  <c r="DF27" i="16"/>
  <c r="DG27" i="16"/>
  <c r="DH27" i="16"/>
  <c r="DI27" i="16"/>
  <c r="DJ27" i="16"/>
  <c r="DK27" i="16"/>
  <c r="DL27" i="16"/>
  <c r="DM27" i="16"/>
  <c r="DN27" i="16"/>
  <c r="DO27" i="16"/>
  <c r="DP27" i="16"/>
  <c r="DQ27" i="16"/>
  <c r="DR27" i="16"/>
  <c r="DS27" i="16"/>
  <c r="DT27" i="16"/>
  <c r="DU27" i="16"/>
  <c r="DV27" i="16"/>
  <c r="DW27" i="16"/>
  <c r="DX27" i="16"/>
  <c r="DY27" i="16"/>
  <c r="DZ27" i="16"/>
  <c r="EA27" i="16"/>
  <c r="EB27" i="16"/>
  <c r="EC27" i="16"/>
  <c r="ED27" i="16"/>
  <c r="EE27" i="16"/>
  <c r="EF27" i="16"/>
  <c r="EG27" i="16"/>
  <c r="EH27" i="16"/>
  <c r="EI27" i="16"/>
  <c r="EJ27" i="16"/>
  <c r="EK27" i="16"/>
  <c r="EL27" i="16"/>
  <c r="EM27" i="16"/>
  <c r="EN27" i="16"/>
  <c r="EO27" i="16"/>
  <c r="EP27" i="16"/>
  <c r="EQ27" i="16"/>
  <c r="ER27" i="16"/>
  <c r="ES27" i="16"/>
  <c r="ET27" i="16"/>
  <c r="EU27" i="16"/>
  <c r="EV27" i="16"/>
  <c r="EW27" i="16"/>
  <c r="EX27" i="16"/>
  <c r="EY27" i="16"/>
  <c r="EZ27" i="16"/>
  <c r="FA27" i="16"/>
  <c r="FB27" i="16"/>
  <c r="FC27" i="16"/>
  <c r="FD27" i="16"/>
  <c r="FE27" i="16"/>
  <c r="FF27" i="16"/>
  <c r="FG27" i="16"/>
  <c r="FH27" i="16"/>
  <c r="FI27" i="16"/>
  <c r="FJ27" i="16"/>
  <c r="FK27" i="16"/>
  <c r="FL27" i="16"/>
  <c r="FM27" i="16"/>
  <c r="FN27" i="16"/>
  <c r="FO27" i="16"/>
  <c r="FP27" i="16"/>
  <c r="FQ27" i="16"/>
  <c r="FR27" i="16"/>
  <c r="FS27" i="16"/>
  <c r="FT27" i="16"/>
  <c r="FU27" i="16"/>
  <c r="FV27" i="16"/>
  <c r="FW27" i="16"/>
  <c r="FX27" i="16"/>
  <c r="FY27" i="16"/>
  <c r="FZ27" i="16"/>
  <c r="GA27" i="16"/>
  <c r="GB27" i="16"/>
  <c r="GC27" i="16"/>
  <c r="GD27" i="16"/>
  <c r="GE27" i="16"/>
  <c r="GF27" i="16"/>
  <c r="GG27" i="16"/>
  <c r="GH27" i="16"/>
  <c r="GI27" i="16"/>
  <c r="GJ27" i="16"/>
  <c r="GK27" i="16"/>
  <c r="GL27" i="16"/>
  <c r="GM27" i="16"/>
  <c r="GN27" i="16"/>
  <c r="GO27" i="16"/>
  <c r="GP27" i="16"/>
  <c r="GQ27" i="16"/>
  <c r="GR27" i="16"/>
  <c r="GS27" i="16"/>
  <c r="GT27" i="16"/>
  <c r="GU27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CQ28" i="16"/>
  <c r="CR28" i="16"/>
  <c r="CS28" i="16"/>
  <c r="CT28" i="16"/>
  <c r="CU28" i="16"/>
  <c r="CV28" i="16"/>
  <c r="CW28" i="16"/>
  <c r="CX28" i="16"/>
  <c r="CY28" i="16"/>
  <c r="CZ28" i="16"/>
  <c r="DA28" i="16"/>
  <c r="DB28" i="16"/>
  <c r="DC28" i="16"/>
  <c r="DD28" i="16"/>
  <c r="DE28" i="16"/>
  <c r="DF28" i="16"/>
  <c r="DG28" i="16"/>
  <c r="DH28" i="16"/>
  <c r="DI28" i="16"/>
  <c r="DJ28" i="16"/>
  <c r="DK28" i="16"/>
  <c r="DL28" i="16"/>
  <c r="DM28" i="16"/>
  <c r="DN28" i="16"/>
  <c r="DO28" i="16"/>
  <c r="DP28" i="16"/>
  <c r="DQ28" i="16"/>
  <c r="DR28" i="16"/>
  <c r="DS28" i="16"/>
  <c r="DT28" i="16"/>
  <c r="DU28" i="16"/>
  <c r="DV28" i="16"/>
  <c r="DW28" i="16"/>
  <c r="DX28" i="16"/>
  <c r="DY28" i="16"/>
  <c r="DZ28" i="16"/>
  <c r="EA28" i="16"/>
  <c r="EB28" i="16"/>
  <c r="EC28" i="16"/>
  <c r="ED28" i="16"/>
  <c r="EE28" i="16"/>
  <c r="EF28" i="16"/>
  <c r="EG28" i="16"/>
  <c r="EH28" i="16"/>
  <c r="EI28" i="16"/>
  <c r="EJ28" i="16"/>
  <c r="EK28" i="16"/>
  <c r="EL28" i="16"/>
  <c r="EM28" i="16"/>
  <c r="EN28" i="16"/>
  <c r="EO28" i="16"/>
  <c r="EP28" i="16"/>
  <c r="EQ28" i="16"/>
  <c r="ER28" i="16"/>
  <c r="ES28" i="16"/>
  <c r="ET28" i="16"/>
  <c r="EU28" i="16"/>
  <c r="EV28" i="16"/>
  <c r="EW28" i="16"/>
  <c r="EX28" i="16"/>
  <c r="EY28" i="16"/>
  <c r="EZ28" i="16"/>
  <c r="FA28" i="16"/>
  <c r="FB28" i="16"/>
  <c r="FC28" i="16"/>
  <c r="FD28" i="16"/>
  <c r="FE28" i="16"/>
  <c r="FF28" i="16"/>
  <c r="FG28" i="16"/>
  <c r="FH28" i="16"/>
  <c r="FI28" i="16"/>
  <c r="FJ28" i="16"/>
  <c r="FK28" i="16"/>
  <c r="FL28" i="16"/>
  <c r="FM28" i="16"/>
  <c r="FN28" i="16"/>
  <c r="FO28" i="16"/>
  <c r="FP28" i="16"/>
  <c r="FQ28" i="16"/>
  <c r="FR28" i="16"/>
  <c r="FS28" i="16"/>
  <c r="FT28" i="16"/>
  <c r="FU28" i="16"/>
  <c r="FV28" i="16"/>
  <c r="FW28" i="16"/>
  <c r="FX28" i="16"/>
  <c r="FY28" i="16"/>
  <c r="FZ28" i="16"/>
  <c r="GA28" i="16"/>
  <c r="GB28" i="16"/>
  <c r="GC28" i="16"/>
  <c r="GD28" i="16"/>
  <c r="GE28" i="16"/>
  <c r="GF28" i="16"/>
  <c r="GG28" i="16"/>
  <c r="GH28" i="16"/>
  <c r="GI28" i="16"/>
  <c r="GJ28" i="16"/>
  <c r="GK28" i="16"/>
  <c r="GL28" i="16"/>
  <c r="GM28" i="16"/>
  <c r="GN28" i="16"/>
  <c r="GO28" i="16"/>
  <c r="GP28" i="16"/>
  <c r="GQ28" i="16"/>
  <c r="GR28" i="16"/>
  <c r="GS28" i="16"/>
  <c r="GT28" i="16"/>
  <c r="GU28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CQ29" i="16"/>
  <c r="CR29" i="16"/>
  <c r="CS29" i="16"/>
  <c r="CT29" i="16"/>
  <c r="CU29" i="16"/>
  <c r="CV29" i="16"/>
  <c r="CW29" i="16"/>
  <c r="CX29" i="16"/>
  <c r="CY29" i="16"/>
  <c r="CZ29" i="16"/>
  <c r="DA29" i="16"/>
  <c r="DB29" i="16"/>
  <c r="DC29" i="16"/>
  <c r="DD29" i="16"/>
  <c r="DE29" i="16"/>
  <c r="DF29" i="16"/>
  <c r="DG29" i="16"/>
  <c r="DH29" i="16"/>
  <c r="DI29" i="16"/>
  <c r="DJ29" i="16"/>
  <c r="DK29" i="16"/>
  <c r="DL29" i="16"/>
  <c r="DM29" i="16"/>
  <c r="DN29" i="16"/>
  <c r="DO29" i="16"/>
  <c r="DP29" i="16"/>
  <c r="DQ29" i="16"/>
  <c r="DR29" i="16"/>
  <c r="DS29" i="16"/>
  <c r="DT29" i="16"/>
  <c r="DU29" i="16"/>
  <c r="DV29" i="16"/>
  <c r="DW29" i="16"/>
  <c r="DX29" i="16"/>
  <c r="DY29" i="16"/>
  <c r="DZ29" i="16"/>
  <c r="EA29" i="16"/>
  <c r="EB29" i="16"/>
  <c r="EC29" i="16"/>
  <c r="ED29" i="16"/>
  <c r="EE29" i="16"/>
  <c r="EF29" i="16"/>
  <c r="EG29" i="16"/>
  <c r="EH29" i="16"/>
  <c r="EI29" i="16"/>
  <c r="EJ29" i="16"/>
  <c r="EK29" i="16"/>
  <c r="EL29" i="16"/>
  <c r="EM29" i="16"/>
  <c r="EN29" i="16"/>
  <c r="EO29" i="16"/>
  <c r="EP29" i="16"/>
  <c r="EQ29" i="16"/>
  <c r="ER29" i="16"/>
  <c r="ES29" i="16"/>
  <c r="ET29" i="16"/>
  <c r="EU29" i="16"/>
  <c r="EV29" i="16"/>
  <c r="EW29" i="16"/>
  <c r="EX29" i="16"/>
  <c r="EY29" i="16"/>
  <c r="EZ29" i="16"/>
  <c r="FA29" i="16"/>
  <c r="FB29" i="16"/>
  <c r="FC29" i="16"/>
  <c r="FD29" i="16"/>
  <c r="FE29" i="16"/>
  <c r="FF29" i="16"/>
  <c r="FG29" i="16"/>
  <c r="FH29" i="16"/>
  <c r="FI29" i="16"/>
  <c r="FJ29" i="16"/>
  <c r="FK29" i="16"/>
  <c r="FL29" i="16"/>
  <c r="FM29" i="16"/>
  <c r="FN29" i="16"/>
  <c r="FO29" i="16"/>
  <c r="FP29" i="16"/>
  <c r="FQ29" i="16"/>
  <c r="FR29" i="16"/>
  <c r="FS29" i="16"/>
  <c r="FT29" i="16"/>
  <c r="FU29" i="16"/>
  <c r="FV29" i="16"/>
  <c r="FW29" i="16"/>
  <c r="FX29" i="16"/>
  <c r="FY29" i="16"/>
  <c r="FZ29" i="16"/>
  <c r="GA29" i="16"/>
  <c r="GB29" i="16"/>
  <c r="GC29" i="16"/>
  <c r="GD29" i="16"/>
  <c r="GE29" i="16"/>
  <c r="GF29" i="16"/>
  <c r="GG29" i="16"/>
  <c r="GH29" i="16"/>
  <c r="GI29" i="16"/>
  <c r="GJ29" i="16"/>
  <c r="GK29" i="16"/>
  <c r="GL29" i="16"/>
  <c r="GM29" i="16"/>
  <c r="GN29" i="16"/>
  <c r="GO29" i="16"/>
  <c r="GP29" i="16"/>
  <c r="GQ29" i="16"/>
  <c r="GR29" i="16"/>
  <c r="GS29" i="16"/>
  <c r="GT29" i="16"/>
  <c r="GU29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CQ30" i="16"/>
  <c r="CR30" i="16"/>
  <c r="CS30" i="16"/>
  <c r="CT30" i="16"/>
  <c r="CU30" i="16"/>
  <c r="CV30" i="16"/>
  <c r="CW30" i="16"/>
  <c r="CX30" i="16"/>
  <c r="CY30" i="16"/>
  <c r="CZ30" i="16"/>
  <c r="DA30" i="16"/>
  <c r="DB30" i="16"/>
  <c r="DC30" i="16"/>
  <c r="DD30" i="16"/>
  <c r="DE30" i="16"/>
  <c r="DF30" i="16"/>
  <c r="DG30" i="16"/>
  <c r="DH30" i="16"/>
  <c r="DI30" i="16"/>
  <c r="DJ30" i="16"/>
  <c r="DK30" i="16"/>
  <c r="DL30" i="16"/>
  <c r="DM30" i="16"/>
  <c r="DN30" i="16"/>
  <c r="DO30" i="16"/>
  <c r="DP30" i="16"/>
  <c r="DQ30" i="16"/>
  <c r="DR30" i="16"/>
  <c r="DS30" i="16"/>
  <c r="DT30" i="16"/>
  <c r="DU30" i="16"/>
  <c r="DV30" i="16"/>
  <c r="DW30" i="16"/>
  <c r="DX30" i="16"/>
  <c r="DY30" i="16"/>
  <c r="DZ30" i="16"/>
  <c r="EA30" i="16"/>
  <c r="EB30" i="16"/>
  <c r="EC30" i="16"/>
  <c r="ED30" i="16"/>
  <c r="EE30" i="16"/>
  <c r="EF30" i="16"/>
  <c r="EG30" i="16"/>
  <c r="EH30" i="16"/>
  <c r="EI30" i="16"/>
  <c r="EJ30" i="16"/>
  <c r="EK30" i="16"/>
  <c r="EL30" i="16"/>
  <c r="EM30" i="16"/>
  <c r="EN30" i="16"/>
  <c r="EO30" i="16"/>
  <c r="EP30" i="16"/>
  <c r="EQ30" i="16"/>
  <c r="ER30" i="16"/>
  <c r="ES30" i="16"/>
  <c r="ET30" i="16"/>
  <c r="EU30" i="16"/>
  <c r="EV30" i="16"/>
  <c r="EW30" i="16"/>
  <c r="EX30" i="16"/>
  <c r="EY30" i="16"/>
  <c r="EZ30" i="16"/>
  <c r="FA30" i="16"/>
  <c r="FB30" i="16"/>
  <c r="FC30" i="16"/>
  <c r="FD30" i="16"/>
  <c r="FE30" i="16"/>
  <c r="FF30" i="16"/>
  <c r="FG30" i="16"/>
  <c r="FH30" i="16"/>
  <c r="FI30" i="16"/>
  <c r="FJ30" i="16"/>
  <c r="FK30" i="16"/>
  <c r="FL30" i="16"/>
  <c r="FM30" i="16"/>
  <c r="FN30" i="16"/>
  <c r="FO30" i="16"/>
  <c r="FP30" i="16"/>
  <c r="FQ30" i="16"/>
  <c r="FR30" i="16"/>
  <c r="FS30" i="16"/>
  <c r="FT30" i="16"/>
  <c r="FU30" i="16"/>
  <c r="FV30" i="16"/>
  <c r="FW30" i="16"/>
  <c r="FX30" i="16"/>
  <c r="FY30" i="16"/>
  <c r="FZ30" i="16"/>
  <c r="GA30" i="16"/>
  <c r="GB30" i="16"/>
  <c r="GC30" i="16"/>
  <c r="GD30" i="16"/>
  <c r="GE30" i="16"/>
  <c r="GF30" i="16"/>
  <c r="GG30" i="16"/>
  <c r="GH30" i="16"/>
  <c r="GI30" i="16"/>
  <c r="GJ30" i="16"/>
  <c r="GK30" i="16"/>
  <c r="GL30" i="16"/>
  <c r="GM30" i="16"/>
  <c r="GN30" i="16"/>
  <c r="GO30" i="16"/>
  <c r="GP30" i="16"/>
  <c r="GQ30" i="16"/>
  <c r="GR30" i="16"/>
  <c r="GS30" i="16"/>
  <c r="GT30" i="16"/>
  <c r="GU30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CQ31" i="16"/>
  <c r="CR31" i="16"/>
  <c r="CS31" i="16"/>
  <c r="CT31" i="16"/>
  <c r="CU31" i="16"/>
  <c r="CV31" i="16"/>
  <c r="CW31" i="16"/>
  <c r="CX31" i="16"/>
  <c r="CY31" i="16"/>
  <c r="CZ31" i="16"/>
  <c r="DA31" i="16"/>
  <c r="DB31" i="16"/>
  <c r="DC31" i="16"/>
  <c r="DD31" i="16"/>
  <c r="DE31" i="16"/>
  <c r="DF31" i="16"/>
  <c r="DG31" i="16"/>
  <c r="DH31" i="16"/>
  <c r="DI31" i="16"/>
  <c r="DJ31" i="16"/>
  <c r="DK31" i="16"/>
  <c r="DL31" i="16"/>
  <c r="DM31" i="16"/>
  <c r="DN31" i="16"/>
  <c r="DO31" i="16"/>
  <c r="DP31" i="16"/>
  <c r="DQ31" i="16"/>
  <c r="DR31" i="16"/>
  <c r="DS31" i="16"/>
  <c r="DT31" i="16"/>
  <c r="DU31" i="16"/>
  <c r="DV31" i="16"/>
  <c r="DW31" i="16"/>
  <c r="DX31" i="16"/>
  <c r="DY31" i="16"/>
  <c r="DZ31" i="16"/>
  <c r="EA31" i="16"/>
  <c r="EB31" i="16"/>
  <c r="EC31" i="16"/>
  <c r="ED31" i="16"/>
  <c r="EE31" i="16"/>
  <c r="EF31" i="16"/>
  <c r="EG31" i="16"/>
  <c r="EH31" i="16"/>
  <c r="EI31" i="16"/>
  <c r="EJ31" i="16"/>
  <c r="EK31" i="16"/>
  <c r="EL31" i="16"/>
  <c r="EM31" i="16"/>
  <c r="EN31" i="16"/>
  <c r="EO31" i="16"/>
  <c r="EP31" i="16"/>
  <c r="EQ31" i="16"/>
  <c r="ER31" i="16"/>
  <c r="ES31" i="16"/>
  <c r="ET31" i="16"/>
  <c r="EU31" i="16"/>
  <c r="EV31" i="16"/>
  <c r="EW31" i="16"/>
  <c r="EX31" i="16"/>
  <c r="EY31" i="16"/>
  <c r="EZ31" i="16"/>
  <c r="FA31" i="16"/>
  <c r="FB31" i="16"/>
  <c r="FC31" i="16"/>
  <c r="FD31" i="16"/>
  <c r="FE31" i="16"/>
  <c r="FF31" i="16"/>
  <c r="FG31" i="16"/>
  <c r="FH31" i="16"/>
  <c r="FI31" i="16"/>
  <c r="FJ31" i="16"/>
  <c r="FK31" i="16"/>
  <c r="FL31" i="16"/>
  <c r="FM31" i="16"/>
  <c r="FN31" i="16"/>
  <c r="FO31" i="16"/>
  <c r="FP31" i="16"/>
  <c r="FQ31" i="16"/>
  <c r="FR31" i="16"/>
  <c r="FS31" i="16"/>
  <c r="FT31" i="16"/>
  <c r="FU31" i="16"/>
  <c r="FV31" i="16"/>
  <c r="FW31" i="16"/>
  <c r="FX31" i="16"/>
  <c r="FY31" i="16"/>
  <c r="FZ31" i="16"/>
  <c r="GA31" i="16"/>
  <c r="GB31" i="16"/>
  <c r="GC31" i="16"/>
  <c r="GD31" i="16"/>
  <c r="GE31" i="16"/>
  <c r="GF31" i="16"/>
  <c r="GG31" i="16"/>
  <c r="GH31" i="16"/>
  <c r="GI31" i="16"/>
  <c r="GJ31" i="16"/>
  <c r="GK31" i="16"/>
  <c r="GL31" i="16"/>
  <c r="GM31" i="16"/>
  <c r="GN31" i="16"/>
  <c r="GO31" i="16"/>
  <c r="GP31" i="16"/>
  <c r="GQ31" i="16"/>
  <c r="GR31" i="16"/>
  <c r="GS31" i="16"/>
  <c r="GT31" i="16"/>
  <c r="GU31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CQ32" i="16"/>
  <c r="CR32" i="16"/>
  <c r="CS32" i="16"/>
  <c r="CT32" i="16"/>
  <c r="CU32" i="16"/>
  <c r="CV32" i="16"/>
  <c r="CW32" i="16"/>
  <c r="CX32" i="16"/>
  <c r="CY32" i="16"/>
  <c r="CZ32" i="16"/>
  <c r="DA32" i="16"/>
  <c r="DB32" i="16"/>
  <c r="DC32" i="16"/>
  <c r="DD32" i="16"/>
  <c r="DE32" i="16"/>
  <c r="DF32" i="16"/>
  <c r="DG32" i="16"/>
  <c r="DH32" i="16"/>
  <c r="DI32" i="16"/>
  <c r="DJ32" i="16"/>
  <c r="DK32" i="16"/>
  <c r="DL32" i="16"/>
  <c r="DM32" i="16"/>
  <c r="DN32" i="16"/>
  <c r="DO32" i="16"/>
  <c r="DP32" i="16"/>
  <c r="DQ32" i="16"/>
  <c r="DR32" i="16"/>
  <c r="DS32" i="16"/>
  <c r="DT32" i="16"/>
  <c r="DU32" i="16"/>
  <c r="DV32" i="16"/>
  <c r="DW32" i="16"/>
  <c r="DX32" i="16"/>
  <c r="DY32" i="16"/>
  <c r="DZ32" i="16"/>
  <c r="EA32" i="16"/>
  <c r="EB32" i="16"/>
  <c r="EC32" i="16"/>
  <c r="ED32" i="16"/>
  <c r="EE32" i="16"/>
  <c r="EF32" i="16"/>
  <c r="EG32" i="16"/>
  <c r="EH32" i="16"/>
  <c r="EI32" i="16"/>
  <c r="EJ32" i="16"/>
  <c r="EK32" i="16"/>
  <c r="EL32" i="16"/>
  <c r="EM32" i="16"/>
  <c r="EN32" i="16"/>
  <c r="EO32" i="16"/>
  <c r="EP32" i="16"/>
  <c r="EQ32" i="16"/>
  <c r="ER32" i="16"/>
  <c r="ES32" i="16"/>
  <c r="ET32" i="16"/>
  <c r="EU32" i="16"/>
  <c r="EV32" i="16"/>
  <c r="EW32" i="16"/>
  <c r="EX32" i="16"/>
  <c r="EY32" i="16"/>
  <c r="EZ32" i="16"/>
  <c r="FA32" i="16"/>
  <c r="FB32" i="16"/>
  <c r="FC32" i="16"/>
  <c r="FD32" i="16"/>
  <c r="FE32" i="16"/>
  <c r="FF32" i="16"/>
  <c r="FG32" i="16"/>
  <c r="FH32" i="16"/>
  <c r="FI32" i="16"/>
  <c r="FJ32" i="16"/>
  <c r="FK32" i="16"/>
  <c r="FL32" i="16"/>
  <c r="FM32" i="16"/>
  <c r="FN32" i="16"/>
  <c r="FO32" i="16"/>
  <c r="FP32" i="16"/>
  <c r="FQ32" i="16"/>
  <c r="FR32" i="16"/>
  <c r="FS32" i="16"/>
  <c r="FT32" i="16"/>
  <c r="FU32" i="16"/>
  <c r="FV32" i="16"/>
  <c r="FW32" i="16"/>
  <c r="FX32" i="16"/>
  <c r="FY32" i="16"/>
  <c r="FZ32" i="16"/>
  <c r="GA32" i="16"/>
  <c r="GB32" i="16"/>
  <c r="GC32" i="16"/>
  <c r="GD32" i="16"/>
  <c r="GE32" i="16"/>
  <c r="GF32" i="16"/>
  <c r="GG32" i="16"/>
  <c r="GH32" i="16"/>
  <c r="GI32" i="16"/>
  <c r="GJ32" i="16"/>
  <c r="GK32" i="16"/>
  <c r="GL32" i="16"/>
  <c r="GM32" i="16"/>
  <c r="GN32" i="16"/>
  <c r="GO32" i="16"/>
  <c r="GP32" i="16"/>
  <c r="GQ32" i="16"/>
  <c r="GR32" i="16"/>
  <c r="GS32" i="16"/>
  <c r="GT32" i="16"/>
  <c r="GU32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CQ33" i="16"/>
  <c r="CR33" i="16"/>
  <c r="CS33" i="16"/>
  <c r="CT33" i="16"/>
  <c r="CU33" i="16"/>
  <c r="CV33" i="16"/>
  <c r="CW33" i="16"/>
  <c r="CX33" i="16"/>
  <c r="CY33" i="16"/>
  <c r="CZ33" i="16"/>
  <c r="DA33" i="16"/>
  <c r="DB33" i="16"/>
  <c r="DC33" i="16"/>
  <c r="DD33" i="16"/>
  <c r="DE33" i="16"/>
  <c r="DF33" i="16"/>
  <c r="DG33" i="16"/>
  <c r="DH33" i="16"/>
  <c r="DI33" i="16"/>
  <c r="DJ33" i="16"/>
  <c r="DK33" i="16"/>
  <c r="DL33" i="16"/>
  <c r="DM33" i="16"/>
  <c r="DN33" i="16"/>
  <c r="DO33" i="16"/>
  <c r="DP33" i="16"/>
  <c r="DQ33" i="16"/>
  <c r="DR33" i="16"/>
  <c r="DS33" i="16"/>
  <c r="DT33" i="16"/>
  <c r="DU33" i="16"/>
  <c r="DV33" i="16"/>
  <c r="DW33" i="16"/>
  <c r="DX33" i="16"/>
  <c r="DY33" i="16"/>
  <c r="DZ33" i="16"/>
  <c r="EA33" i="16"/>
  <c r="EB33" i="16"/>
  <c r="EC33" i="16"/>
  <c r="ED33" i="16"/>
  <c r="EE33" i="16"/>
  <c r="EF33" i="16"/>
  <c r="EG33" i="16"/>
  <c r="EH33" i="16"/>
  <c r="EI33" i="16"/>
  <c r="EJ33" i="16"/>
  <c r="EK33" i="16"/>
  <c r="EL33" i="16"/>
  <c r="EM33" i="16"/>
  <c r="EN33" i="16"/>
  <c r="EO33" i="16"/>
  <c r="EP33" i="16"/>
  <c r="EQ33" i="16"/>
  <c r="ER33" i="16"/>
  <c r="ES33" i="16"/>
  <c r="ET33" i="16"/>
  <c r="EU33" i="16"/>
  <c r="EV33" i="16"/>
  <c r="EW33" i="16"/>
  <c r="EX33" i="16"/>
  <c r="EY33" i="16"/>
  <c r="EZ33" i="16"/>
  <c r="FA33" i="16"/>
  <c r="FB33" i="16"/>
  <c r="FC33" i="16"/>
  <c r="FD33" i="16"/>
  <c r="FE33" i="16"/>
  <c r="FF33" i="16"/>
  <c r="FG33" i="16"/>
  <c r="FH33" i="16"/>
  <c r="FI33" i="16"/>
  <c r="FJ33" i="16"/>
  <c r="FK33" i="16"/>
  <c r="FL33" i="16"/>
  <c r="FM33" i="16"/>
  <c r="FN33" i="16"/>
  <c r="FO33" i="16"/>
  <c r="FP33" i="16"/>
  <c r="FQ33" i="16"/>
  <c r="FR33" i="16"/>
  <c r="FS33" i="16"/>
  <c r="FT33" i="16"/>
  <c r="FU33" i="16"/>
  <c r="FV33" i="16"/>
  <c r="FW33" i="16"/>
  <c r="FX33" i="16"/>
  <c r="FY33" i="16"/>
  <c r="FZ33" i="16"/>
  <c r="GA33" i="16"/>
  <c r="GB33" i="16"/>
  <c r="GC33" i="16"/>
  <c r="GD33" i="16"/>
  <c r="GE33" i="16"/>
  <c r="GF33" i="16"/>
  <c r="GG33" i="16"/>
  <c r="GH33" i="16"/>
  <c r="GI33" i="16"/>
  <c r="GJ33" i="16"/>
  <c r="GK33" i="16"/>
  <c r="GL33" i="16"/>
  <c r="GM33" i="16"/>
  <c r="GN33" i="16"/>
  <c r="GO33" i="16"/>
  <c r="GP33" i="16"/>
  <c r="GQ33" i="16"/>
  <c r="GR33" i="16"/>
  <c r="GS33" i="16"/>
  <c r="GT33" i="16"/>
  <c r="GU33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CQ34" i="16"/>
  <c r="CR34" i="16"/>
  <c r="CS34" i="16"/>
  <c r="CT34" i="16"/>
  <c r="CU34" i="16"/>
  <c r="CV34" i="16"/>
  <c r="CW34" i="16"/>
  <c r="CX34" i="16"/>
  <c r="CY34" i="16"/>
  <c r="CZ34" i="16"/>
  <c r="DA34" i="16"/>
  <c r="DB34" i="16"/>
  <c r="DC34" i="16"/>
  <c r="DD34" i="16"/>
  <c r="DE34" i="16"/>
  <c r="DF34" i="16"/>
  <c r="DG34" i="16"/>
  <c r="DH34" i="16"/>
  <c r="DI34" i="16"/>
  <c r="DJ34" i="16"/>
  <c r="DK34" i="16"/>
  <c r="DL34" i="16"/>
  <c r="DM34" i="16"/>
  <c r="DN34" i="16"/>
  <c r="DO34" i="16"/>
  <c r="DP34" i="16"/>
  <c r="DQ34" i="16"/>
  <c r="DR34" i="16"/>
  <c r="DS34" i="16"/>
  <c r="DT34" i="16"/>
  <c r="DU34" i="16"/>
  <c r="DV34" i="16"/>
  <c r="DW34" i="16"/>
  <c r="DX34" i="16"/>
  <c r="DY34" i="16"/>
  <c r="DZ34" i="16"/>
  <c r="EA34" i="16"/>
  <c r="EB34" i="16"/>
  <c r="EC34" i="16"/>
  <c r="ED34" i="16"/>
  <c r="EE34" i="16"/>
  <c r="EF34" i="16"/>
  <c r="EG34" i="16"/>
  <c r="EH34" i="16"/>
  <c r="EI34" i="16"/>
  <c r="EJ34" i="16"/>
  <c r="EK34" i="16"/>
  <c r="EL34" i="16"/>
  <c r="EM34" i="16"/>
  <c r="EN34" i="16"/>
  <c r="EO34" i="16"/>
  <c r="EP34" i="16"/>
  <c r="EQ34" i="16"/>
  <c r="ER34" i="16"/>
  <c r="ES34" i="16"/>
  <c r="ET34" i="16"/>
  <c r="EU34" i="16"/>
  <c r="EV34" i="16"/>
  <c r="EW34" i="16"/>
  <c r="EX34" i="16"/>
  <c r="EY34" i="16"/>
  <c r="EZ34" i="16"/>
  <c r="FA34" i="16"/>
  <c r="FB34" i="16"/>
  <c r="FC34" i="16"/>
  <c r="FD34" i="16"/>
  <c r="FE34" i="16"/>
  <c r="FF34" i="16"/>
  <c r="FG34" i="16"/>
  <c r="FH34" i="16"/>
  <c r="FI34" i="16"/>
  <c r="FJ34" i="16"/>
  <c r="FK34" i="16"/>
  <c r="FL34" i="16"/>
  <c r="FM34" i="16"/>
  <c r="FN34" i="16"/>
  <c r="FO34" i="16"/>
  <c r="FP34" i="16"/>
  <c r="FQ34" i="16"/>
  <c r="FR34" i="16"/>
  <c r="FS34" i="16"/>
  <c r="FT34" i="16"/>
  <c r="FU34" i="16"/>
  <c r="FV34" i="16"/>
  <c r="FW34" i="16"/>
  <c r="FX34" i="16"/>
  <c r="FY34" i="16"/>
  <c r="FZ34" i="16"/>
  <c r="GA34" i="16"/>
  <c r="GB34" i="16"/>
  <c r="GC34" i="16"/>
  <c r="GD34" i="16"/>
  <c r="GE34" i="16"/>
  <c r="GF34" i="16"/>
  <c r="GG34" i="16"/>
  <c r="GH34" i="16"/>
  <c r="GI34" i="16"/>
  <c r="GJ34" i="16"/>
  <c r="GK34" i="16"/>
  <c r="GL34" i="16"/>
  <c r="GM34" i="16"/>
  <c r="GN34" i="16"/>
  <c r="GO34" i="16"/>
  <c r="GP34" i="16"/>
  <c r="GQ34" i="16"/>
  <c r="GR34" i="16"/>
  <c r="GS34" i="16"/>
  <c r="GT34" i="16"/>
  <c r="GU34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CQ35" i="16"/>
  <c r="CR35" i="16"/>
  <c r="CS35" i="16"/>
  <c r="CT35" i="16"/>
  <c r="CU35" i="16"/>
  <c r="CV35" i="16"/>
  <c r="CW35" i="16"/>
  <c r="CX35" i="16"/>
  <c r="CY35" i="16"/>
  <c r="CZ35" i="16"/>
  <c r="DA35" i="16"/>
  <c r="DB35" i="16"/>
  <c r="DC35" i="16"/>
  <c r="DD35" i="16"/>
  <c r="DE35" i="16"/>
  <c r="DF35" i="16"/>
  <c r="DG35" i="16"/>
  <c r="DH35" i="16"/>
  <c r="DI35" i="16"/>
  <c r="DJ35" i="16"/>
  <c r="DK35" i="16"/>
  <c r="DL35" i="16"/>
  <c r="DM35" i="16"/>
  <c r="DN35" i="16"/>
  <c r="DO35" i="16"/>
  <c r="DP35" i="16"/>
  <c r="DQ35" i="16"/>
  <c r="DR35" i="16"/>
  <c r="DS35" i="16"/>
  <c r="DT35" i="16"/>
  <c r="DU35" i="16"/>
  <c r="DV35" i="16"/>
  <c r="DW35" i="16"/>
  <c r="DX35" i="16"/>
  <c r="DY35" i="16"/>
  <c r="DZ35" i="16"/>
  <c r="EA35" i="16"/>
  <c r="EB35" i="16"/>
  <c r="EC35" i="16"/>
  <c r="ED35" i="16"/>
  <c r="EE35" i="16"/>
  <c r="EF35" i="16"/>
  <c r="EG35" i="16"/>
  <c r="EH35" i="16"/>
  <c r="EI35" i="16"/>
  <c r="EJ35" i="16"/>
  <c r="EK35" i="16"/>
  <c r="EL35" i="16"/>
  <c r="EM35" i="16"/>
  <c r="EN35" i="16"/>
  <c r="EO35" i="16"/>
  <c r="EP35" i="16"/>
  <c r="EQ35" i="16"/>
  <c r="ER35" i="16"/>
  <c r="ES35" i="16"/>
  <c r="ET35" i="16"/>
  <c r="EU35" i="16"/>
  <c r="EV35" i="16"/>
  <c r="EW35" i="16"/>
  <c r="EX35" i="16"/>
  <c r="EY35" i="16"/>
  <c r="EZ35" i="16"/>
  <c r="FA35" i="16"/>
  <c r="FB35" i="16"/>
  <c r="FC35" i="16"/>
  <c r="FD35" i="16"/>
  <c r="FE35" i="16"/>
  <c r="FF35" i="16"/>
  <c r="FG35" i="16"/>
  <c r="FH35" i="16"/>
  <c r="FI35" i="16"/>
  <c r="FJ35" i="16"/>
  <c r="FK35" i="16"/>
  <c r="FL35" i="16"/>
  <c r="FM35" i="16"/>
  <c r="FN35" i="16"/>
  <c r="FO35" i="16"/>
  <c r="FP35" i="16"/>
  <c r="FQ35" i="16"/>
  <c r="FR35" i="16"/>
  <c r="FS35" i="16"/>
  <c r="FT35" i="16"/>
  <c r="FU35" i="16"/>
  <c r="FV35" i="16"/>
  <c r="FW35" i="16"/>
  <c r="FX35" i="16"/>
  <c r="FY35" i="16"/>
  <c r="FZ35" i="16"/>
  <c r="GA35" i="16"/>
  <c r="GB35" i="16"/>
  <c r="GC35" i="16"/>
  <c r="GD35" i="16"/>
  <c r="GE35" i="16"/>
  <c r="GF35" i="16"/>
  <c r="GG35" i="16"/>
  <c r="GH35" i="16"/>
  <c r="GI35" i="16"/>
  <c r="GJ35" i="16"/>
  <c r="GK35" i="16"/>
  <c r="GL35" i="16"/>
  <c r="GM35" i="16"/>
  <c r="GN35" i="16"/>
  <c r="GO35" i="16"/>
  <c r="GP35" i="16"/>
  <c r="GQ35" i="16"/>
  <c r="GR35" i="16"/>
  <c r="GS35" i="16"/>
  <c r="GT35" i="16"/>
  <c r="GU35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CQ36" i="16"/>
  <c r="CR36" i="16"/>
  <c r="CS36" i="16"/>
  <c r="CT36" i="16"/>
  <c r="CU36" i="16"/>
  <c r="CV36" i="16"/>
  <c r="CW36" i="16"/>
  <c r="CX36" i="16"/>
  <c r="CY36" i="16"/>
  <c r="CZ36" i="16"/>
  <c r="DA36" i="16"/>
  <c r="DB36" i="16"/>
  <c r="DC36" i="16"/>
  <c r="DD36" i="16"/>
  <c r="DE36" i="16"/>
  <c r="DF36" i="16"/>
  <c r="DG36" i="16"/>
  <c r="DH36" i="16"/>
  <c r="DI36" i="16"/>
  <c r="DJ36" i="16"/>
  <c r="DK36" i="16"/>
  <c r="DL36" i="16"/>
  <c r="DM36" i="16"/>
  <c r="DN36" i="16"/>
  <c r="DO36" i="16"/>
  <c r="DP36" i="16"/>
  <c r="DQ36" i="16"/>
  <c r="DR36" i="16"/>
  <c r="DS36" i="16"/>
  <c r="DT36" i="16"/>
  <c r="DU36" i="16"/>
  <c r="DV36" i="16"/>
  <c r="DW36" i="16"/>
  <c r="DX36" i="16"/>
  <c r="DY36" i="16"/>
  <c r="DZ36" i="16"/>
  <c r="EA36" i="16"/>
  <c r="EB36" i="16"/>
  <c r="EC36" i="16"/>
  <c r="ED36" i="16"/>
  <c r="EE36" i="16"/>
  <c r="EF36" i="16"/>
  <c r="EG36" i="16"/>
  <c r="EH36" i="16"/>
  <c r="EI36" i="16"/>
  <c r="EJ36" i="16"/>
  <c r="EK36" i="16"/>
  <c r="EL36" i="16"/>
  <c r="EM36" i="16"/>
  <c r="EN36" i="16"/>
  <c r="EO36" i="16"/>
  <c r="EP36" i="16"/>
  <c r="EQ36" i="16"/>
  <c r="ER36" i="16"/>
  <c r="ES36" i="16"/>
  <c r="ET36" i="16"/>
  <c r="EU36" i="16"/>
  <c r="EV36" i="16"/>
  <c r="EW36" i="16"/>
  <c r="EX36" i="16"/>
  <c r="EY36" i="16"/>
  <c r="EZ36" i="16"/>
  <c r="FA36" i="16"/>
  <c r="FB36" i="16"/>
  <c r="FC36" i="16"/>
  <c r="FD36" i="16"/>
  <c r="FE36" i="16"/>
  <c r="FF36" i="16"/>
  <c r="FG36" i="16"/>
  <c r="FH36" i="16"/>
  <c r="FI36" i="16"/>
  <c r="FJ36" i="16"/>
  <c r="FK36" i="16"/>
  <c r="FL36" i="16"/>
  <c r="FM36" i="16"/>
  <c r="FN36" i="16"/>
  <c r="FO36" i="16"/>
  <c r="FP36" i="16"/>
  <c r="FQ36" i="16"/>
  <c r="FR36" i="16"/>
  <c r="FS36" i="16"/>
  <c r="FT36" i="16"/>
  <c r="FU36" i="16"/>
  <c r="FV36" i="16"/>
  <c r="FW36" i="16"/>
  <c r="FX36" i="16"/>
  <c r="FY36" i="16"/>
  <c r="FZ36" i="16"/>
  <c r="GA36" i="16"/>
  <c r="GB36" i="16"/>
  <c r="GC36" i="16"/>
  <c r="GD36" i="16"/>
  <c r="GE36" i="16"/>
  <c r="GF36" i="16"/>
  <c r="GG36" i="16"/>
  <c r="GH36" i="16"/>
  <c r="GI36" i="16"/>
  <c r="GJ36" i="16"/>
  <c r="GK36" i="16"/>
  <c r="GL36" i="16"/>
  <c r="GM36" i="16"/>
  <c r="GN36" i="16"/>
  <c r="GO36" i="16"/>
  <c r="GP36" i="16"/>
  <c r="GQ36" i="16"/>
  <c r="GR36" i="16"/>
  <c r="GS36" i="16"/>
  <c r="GT36" i="16"/>
  <c r="GU36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CQ37" i="16"/>
  <c r="CR37" i="16"/>
  <c r="CS37" i="16"/>
  <c r="CT37" i="16"/>
  <c r="CU37" i="16"/>
  <c r="CV37" i="16"/>
  <c r="CW37" i="16"/>
  <c r="CX37" i="16"/>
  <c r="CY37" i="16"/>
  <c r="CZ37" i="16"/>
  <c r="DA37" i="16"/>
  <c r="DB37" i="16"/>
  <c r="DC37" i="16"/>
  <c r="DD37" i="16"/>
  <c r="DE37" i="16"/>
  <c r="DF37" i="16"/>
  <c r="DG37" i="16"/>
  <c r="DH37" i="16"/>
  <c r="DI37" i="16"/>
  <c r="DJ37" i="16"/>
  <c r="DK37" i="16"/>
  <c r="DL37" i="16"/>
  <c r="DM37" i="16"/>
  <c r="DN37" i="16"/>
  <c r="DO37" i="16"/>
  <c r="DP37" i="16"/>
  <c r="DQ37" i="16"/>
  <c r="DR37" i="16"/>
  <c r="DS37" i="16"/>
  <c r="DT37" i="16"/>
  <c r="DU37" i="16"/>
  <c r="DV37" i="16"/>
  <c r="DW37" i="16"/>
  <c r="DX37" i="16"/>
  <c r="DY37" i="16"/>
  <c r="DZ37" i="16"/>
  <c r="EA37" i="16"/>
  <c r="EB37" i="16"/>
  <c r="EC37" i="16"/>
  <c r="ED37" i="16"/>
  <c r="EE37" i="16"/>
  <c r="EF37" i="16"/>
  <c r="EG37" i="16"/>
  <c r="EH37" i="16"/>
  <c r="EI37" i="16"/>
  <c r="EJ37" i="16"/>
  <c r="EK37" i="16"/>
  <c r="EL37" i="16"/>
  <c r="EM37" i="16"/>
  <c r="EN37" i="16"/>
  <c r="EO37" i="16"/>
  <c r="EP37" i="16"/>
  <c r="EQ37" i="16"/>
  <c r="ER37" i="16"/>
  <c r="ES37" i="16"/>
  <c r="ET37" i="16"/>
  <c r="EU37" i="16"/>
  <c r="EV37" i="16"/>
  <c r="EW37" i="16"/>
  <c r="EX37" i="16"/>
  <c r="EY37" i="16"/>
  <c r="EZ37" i="16"/>
  <c r="FA37" i="16"/>
  <c r="FB37" i="16"/>
  <c r="FC37" i="16"/>
  <c r="FD37" i="16"/>
  <c r="FE37" i="16"/>
  <c r="FF37" i="16"/>
  <c r="FG37" i="16"/>
  <c r="FH37" i="16"/>
  <c r="FI37" i="16"/>
  <c r="FJ37" i="16"/>
  <c r="FK37" i="16"/>
  <c r="FL37" i="16"/>
  <c r="FM37" i="16"/>
  <c r="FN37" i="16"/>
  <c r="FO37" i="16"/>
  <c r="FP37" i="16"/>
  <c r="FQ37" i="16"/>
  <c r="FR37" i="16"/>
  <c r="FS37" i="16"/>
  <c r="FT37" i="16"/>
  <c r="FU37" i="16"/>
  <c r="FV37" i="16"/>
  <c r="FW37" i="16"/>
  <c r="FX37" i="16"/>
  <c r="FY37" i="16"/>
  <c r="FZ37" i="16"/>
  <c r="GA37" i="16"/>
  <c r="GB37" i="16"/>
  <c r="GC37" i="16"/>
  <c r="GD37" i="16"/>
  <c r="GE37" i="16"/>
  <c r="GF37" i="16"/>
  <c r="GG37" i="16"/>
  <c r="GH37" i="16"/>
  <c r="GI37" i="16"/>
  <c r="GJ37" i="16"/>
  <c r="GK37" i="16"/>
  <c r="GL37" i="16"/>
  <c r="GM37" i="16"/>
  <c r="GN37" i="16"/>
  <c r="GO37" i="16"/>
  <c r="GP37" i="16"/>
  <c r="GQ37" i="16"/>
  <c r="GR37" i="16"/>
  <c r="GS37" i="16"/>
  <c r="GT37" i="16"/>
  <c r="GU37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CQ38" i="16"/>
  <c r="CR38" i="16"/>
  <c r="CS38" i="16"/>
  <c r="CT38" i="16"/>
  <c r="CU38" i="16"/>
  <c r="CV38" i="16"/>
  <c r="CW38" i="16"/>
  <c r="CX38" i="16"/>
  <c r="CY38" i="16"/>
  <c r="CZ38" i="16"/>
  <c r="DA38" i="16"/>
  <c r="DB38" i="16"/>
  <c r="DC38" i="16"/>
  <c r="DD38" i="16"/>
  <c r="DE38" i="16"/>
  <c r="DF38" i="16"/>
  <c r="DG38" i="16"/>
  <c r="DH38" i="16"/>
  <c r="DI38" i="16"/>
  <c r="DJ38" i="16"/>
  <c r="DK38" i="16"/>
  <c r="DL38" i="16"/>
  <c r="DM38" i="16"/>
  <c r="DN38" i="16"/>
  <c r="DO38" i="16"/>
  <c r="DP38" i="16"/>
  <c r="DQ38" i="16"/>
  <c r="DR38" i="16"/>
  <c r="DS38" i="16"/>
  <c r="DT38" i="16"/>
  <c r="DU38" i="16"/>
  <c r="DV38" i="16"/>
  <c r="DW38" i="16"/>
  <c r="DX38" i="16"/>
  <c r="DY38" i="16"/>
  <c r="DZ38" i="16"/>
  <c r="EA38" i="16"/>
  <c r="EB38" i="16"/>
  <c r="EC38" i="16"/>
  <c r="ED38" i="16"/>
  <c r="EE38" i="16"/>
  <c r="EF38" i="16"/>
  <c r="EG38" i="16"/>
  <c r="EH38" i="16"/>
  <c r="EI38" i="16"/>
  <c r="EJ38" i="16"/>
  <c r="EK38" i="16"/>
  <c r="EL38" i="16"/>
  <c r="EM38" i="16"/>
  <c r="EN38" i="16"/>
  <c r="EO38" i="16"/>
  <c r="EP38" i="16"/>
  <c r="EQ38" i="16"/>
  <c r="ER38" i="16"/>
  <c r="ES38" i="16"/>
  <c r="ET38" i="16"/>
  <c r="EU38" i="16"/>
  <c r="EV38" i="16"/>
  <c r="EW38" i="16"/>
  <c r="EX38" i="16"/>
  <c r="EY38" i="16"/>
  <c r="EZ38" i="16"/>
  <c r="FA38" i="16"/>
  <c r="FB38" i="16"/>
  <c r="FC38" i="16"/>
  <c r="FD38" i="16"/>
  <c r="FE38" i="16"/>
  <c r="FF38" i="16"/>
  <c r="FG38" i="16"/>
  <c r="FH38" i="16"/>
  <c r="FI38" i="16"/>
  <c r="FJ38" i="16"/>
  <c r="FK38" i="16"/>
  <c r="FL38" i="16"/>
  <c r="FM38" i="16"/>
  <c r="FN38" i="16"/>
  <c r="FO38" i="16"/>
  <c r="FP38" i="16"/>
  <c r="FQ38" i="16"/>
  <c r="FR38" i="16"/>
  <c r="FS38" i="16"/>
  <c r="FT38" i="16"/>
  <c r="FU38" i="16"/>
  <c r="FV38" i="16"/>
  <c r="FW38" i="16"/>
  <c r="FX38" i="16"/>
  <c r="FY38" i="16"/>
  <c r="FZ38" i="16"/>
  <c r="GA38" i="16"/>
  <c r="GB38" i="16"/>
  <c r="GC38" i="16"/>
  <c r="GD38" i="16"/>
  <c r="GE38" i="16"/>
  <c r="GF38" i="16"/>
  <c r="GG38" i="16"/>
  <c r="GH38" i="16"/>
  <c r="GI38" i="16"/>
  <c r="GJ38" i="16"/>
  <c r="GK38" i="16"/>
  <c r="GL38" i="16"/>
  <c r="GM38" i="16"/>
  <c r="GN38" i="16"/>
  <c r="GO38" i="16"/>
  <c r="GP38" i="16"/>
  <c r="GQ38" i="16"/>
  <c r="GR38" i="16"/>
  <c r="GS38" i="16"/>
  <c r="GT38" i="16"/>
  <c r="GU38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CQ39" i="16"/>
  <c r="CR39" i="16"/>
  <c r="CS39" i="16"/>
  <c r="CT39" i="16"/>
  <c r="CU39" i="16"/>
  <c r="CV39" i="16"/>
  <c r="CW39" i="16"/>
  <c r="CX39" i="16"/>
  <c r="CY39" i="16"/>
  <c r="CZ39" i="16"/>
  <c r="DA39" i="16"/>
  <c r="DB39" i="16"/>
  <c r="DC39" i="16"/>
  <c r="DD39" i="16"/>
  <c r="DE39" i="16"/>
  <c r="DF39" i="16"/>
  <c r="DG39" i="16"/>
  <c r="DH39" i="16"/>
  <c r="DI39" i="16"/>
  <c r="DJ39" i="16"/>
  <c r="DK39" i="16"/>
  <c r="DL39" i="16"/>
  <c r="DM39" i="16"/>
  <c r="DN39" i="16"/>
  <c r="DO39" i="16"/>
  <c r="DP39" i="16"/>
  <c r="DQ39" i="16"/>
  <c r="DR39" i="16"/>
  <c r="DS39" i="16"/>
  <c r="DT39" i="16"/>
  <c r="DU39" i="16"/>
  <c r="DV39" i="16"/>
  <c r="DW39" i="16"/>
  <c r="DX39" i="16"/>
  <c r="DY39" i="16"/>
  <c r="DZ39" i="16"/>
  <c r="EA39" i="16"/>
  <c r="EB39" i="16"/>
  <c r="EC39" i="16"/>
  <c r="ED39" i="16"/>
  <c r="EE39" i="16"/>
  <c r="EF39" i="16"/>
  <c r="EG39" i="16"/>
  <c r="EH39" i="16"/>
  <c r="EI39" i="16"/>
  <c r="EJ39" i="16"/>
  <c r="EK39" i="16"/>
  <c r="EL39" i="16"/>
  <c r="EM39" i="16"/>
  <c r="EN39" i="16"/>
  <c r="EO39" i="16"/>
  <c r="EP39" i="16"/>
  <c r="EQ39" i="16"/>
  <c r="ER39" i="16"/>
  <c r="ES39" i="16"/>
  <c r="ET39" i="16"/>
  <c r="EU39" i="16"/>
  <c r="EV39" i="16"/>
  <c r="EW39" i="16"/>
  <c r="EX39" i="16"/>
  <c r="EY39" i="16"/>
  <c r="EZ39" i="16"/>
  <c r="FA39" i="16"/>
  <c r="FB39" i="16"/>
  <c r="FC39" i="16"/>
  <c r="FD39" i="16"/>
  <c r="FE39" i="16"/>
  <c r="FF39" i="16"/>
  <c r="FG39" i="16"/>
  <c r="FH39" i="16"/>
  <c r="FI39" i="16"/>
  <c r="FJ39" i="16"/>
  <c r="FK39" i="16"/>
  <c r="FL39" i="16"/>
  <c r="FM39" i="16"/>
  <c r="FN39" i="16"/>
  <c r="FO39" i="16"/>
  <c r="FP39" i="16"/>
  <c r="FQ39" i="16"/>
  <c r="FR39" i="16"/>
  <c r="FS39" i="16"/>
  <c r="FT39" i="16"/>
  <c r="FU39" i="16"/>
  <c r="FV39" i="16"/>
  <c r="FW39" i="16"/>
  <c r="FX39" i="16"/>
  <c r="FY39" i="16"/>
  <c r="FZ39" i="16"/>
  <c r="GA39" i="16"/>
  <c r="GB39" i="16"/>
  <c r="GC39" i="16"/>
  <c r="GD39" i="16"/>
  <c r="GE39" i="16"/>
  <c r="GF39" i="16"/>
  <c r="GG39" i="16"/>
  <c r="GH39" i="16"/>
  <c r="GI39" i="16"/>
  <c r="GJ39" i="16"/>
  <c r="GK39" i="16"/>
  <c r="GL39" i="16"/>
  <c r="GM39" i="16"/>
  <c r="GN39" i="16"/>
  <c r="GO39" i="16"/>
  <c r="GP39" i="16"/>
  <c r="GQ39" i="16"/>
  <c r="GR39" i="16"/>
  <c r="GS39" i="16"/>
  <c r="GT39" i="16"/>
  <c r="GU39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CQ40" i="16"/>
  <c r="CR40" i="16"/>
  <c r="CS40" i="16"/>
  <c r="CT40" i="16"/>
  <c r="CU40" i="16"/>
  <c r="CV40" i="16"/>
  <c r="CW40" i="16"/>
  <c r="CX40" i="16"/>
  <c r="CY40" i="16"/>
  <c r="CZ40" i="16"/>
  <c r="DA40" i="16"/>
  <c r="DB40" i="16"/>
  <c r="DC40" i="16"/>
  <c r="DD40" i="16"/>
  <c r="DE40" i="16"/>
  <c r="DF40" i="16"/>
  <c r="DG40" i="16"/>
  <c r="DH40" i="16"/>
  <c r="DI40" i="16"/>
  <c r="DJ40" i="16"/>
  <c r="DK40" i="16"/>
  <c r="DL40" i="16"/>
  <c r="DM40" i="16"/>
  <c r="DN40" i="16"/>
  <c r="DO40" i="16"/>
  <c r="DP40" i="16"/>
  <c r="DQ40" i="16"/>
  <c r="DR40" i="16"/>
  <c r="DS40" i="16"/>
  <c r="DT40" i="16"/>
  <c r="DU40" i="16"/>
  <c r="DV40" i="16"/>
  <c r="DW40" i="16"/>
  <c r="DX40" i="16"/>
  <c r="DY40" i="16"/>
  <c r="DZ40" i="16"/>
  <c r="EA40" i="16"/>
  <c r="EB40" i="16"/>
  <c r="EC40" i="16"/>
  <c r="ED40" i="16"/>
  <c r="EE40" i="16"/>
  <c r="EF40" i="16"/>
  <c r="EG40" i="16"/>
  <c r="EH40" i="16"/>
  <c r="EI40" i="16"/>
  <c r="EJ40" i="16"/>
  <c r="EK40" i="16"/>
  <c r="EL40" i="16"/>
  <c r="EM40" i="16"/>
  <c r="EN40" i="16"/>
  <c r="EO40" i="16"/>
  <c r="EP40" i="16"/>
  <c r="EQ40" i="16"/>
  <c r="ER40" i="16"/>
  <c r="ES40" i="16"/>
  <c r="ET40" i="16"/>
  <c r="EU40" i="16"/>
  <c r="EV40" i="16"/>
  <c r="EW40" i="16"/>
  <c r="EX40" i="16"/>
  <c r="EY40" i="16"/>
  <c r="EZ40" i="16"/>
  <c r="FA40" i="16"/>
  <c r="FB40" i="16"/>
  <c r="FC40" i="16"/>
  <c r="FD40" i="16"/>
  <c r="FE40" i="16"/>
  <c r="FF40" i="16"/>
  <c r="FG40" i="16"/>
  <c r="FH40" i="16"/>
  <c r="FI40" i="16"/>
  <c r="FJ40" i="16"/>
  <c r="FK40" i="16"/>
  <c r="FL40" i="16"/>
  <c r="FM40" i="16"/>
  <c r="FN40" i="16"/>
  <c r="FO40" i="16"/>
  <c r="FP40" i="16"/>
  <c r="FQ40" i="16"/>
  <c r="FR40" i="16"/>
  <c r="FS40" i="16"/>
  <c r="FT40" i="16"/>
  <c r="FU40" i="16"/>
  <c r="FV40" i="16"/>
  <c r="FW40" i="16"/>
  <c r="FX40" i="16"/>
  <c r="FY40" i="16"/>
  <c r="FZ40" i="16"/>
  <c r="GA40" i="16"/>
  <c r="GB40" i="16"/>
  <c r="GC40" i="16"/>
  <c r="GD40" i="16"/>
  <c r="GE40" i="16"/>
  <c r="GF40" i="16"/>
  <c r="GG40" i="16"/>
  <c r="GH40" i="16"/>
  <c r="GI40" i="16"/>
  <c r="GJ40" i="16"/>
  <c r="GK40" i="16"/>
  <c r="GL40" i="16"/>
  <c r="GM40" i="16"/>
  <c r="GN40" i="16"/>
  <c r="GO40" i="16"/>
  <c r="GP40" i="16"/>
  <c r="GQ40" i="16"/>
  <c r="GR40" i="16"/>
  <c r="GS40" i="16"/>
  <c r="GT40" i="16"/>
  <c r="GU40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CQ41" i="16"/>
  <c r="CR41" i="16"/>
  <c r="CS41" i="16"/>
  <c r="CT41" i="16"/>
  <c r="CU41" i="16"/>
  <c r="CV41" i="16"/>
  <c r="CW41" i="16"/>
  <c r="CX41" i="16"/>
  <c r="CY41" i="16"/>
  <c r="CZ41" i="16"/>
  <c r="DA41" i="16"/>
  <c r="DB41" i="16"/>
  <c r="DC41" i="16"/>
  <c r="DD41" i="16"/>
  <c r="DE41" i="16"/>
  <c r="DF41" i="16"/>
  <c r="DG41" i="16"/>
  <c r="DH41" i="16"/>
  <c r="DI41" i="16"/>
  <c r="DJ41" i="16"/>
  <c r="DK41" i="16"/>
  <c r="DL41" i="16"/>
  <c r="DM41" i="16"/>
  <c r="DN41" i="16"/>
  <c r="DO41" i="16"/>
  <c r="DP41" i="16"/>
  <c r="DQ41" i="16"/>
  <c r="DR41" i="16"/>
  <c r="DS41" i="16"/>
  <c r="DT41" i="16"/>
  <c r="DU41" i="16"/>
  <c r="DV41" i="16"/>
  <c r="DW41" i="16"/>
  <c r="DX41" i="16"/>
  <c r="DY41" i="16"/>
  <c r="DZ41" i="16"/>
  <c r="EA41" i="16"/>
  <c r="EB41" i="16"/>
  <c r="EC41" i="16"/>
  <c r="ED41" i="16"/>
  <c r="EE41" i="16"/>
  <c r="EF41" i="16"/>
  <c r="EG41" i="16"/>
  <c r="EH41" i="16"/>
  <c r="EI41" i="16"/>
  <c r="EJ41" i="16"/>
  <c r="EK41" i="16"/>
  <c r="EL41" i="16"/>
  <c r="EM41" i="16"/>
  <c r="EN41" i="16"/>
  <c r="EO41" i="16"/>
  <c r="EP41" i="16"/>
  <c r="EQ41" i="16"/>
  <c r="ER41" i="16"/>
  <c r="ES41" i="16"/>
  <c r="ET41" i="16"/>
  <c r="EU41" i="16"/>
  <c r="EV41" i="16"/>
  <c r="EW41" i="16"/>
  <c r="EX41" i="16"/>
  <c r="EY41" i="16"/>
  <c r="EZ41" i="16"/>
  <c r="FA41" i="16"/>
  <c r="FB41" i="16"/>
  <c r="FC41" i="16"/>
  <c r="FD41" i="16"/>
  <c r="FE41" i="16"/>
  <c r="FF41" i="16"/>
  <c r="FG41" i="16"/>
  <c r="FH41" i="16"/>
  <c r="FI41" i="16"/>
  <c r="FJ41" i="16"/>
  <c r="FK41" i="16"/>
  <c r="FL41" i="16"/>
  <c r="FM41" i="16"/>
  <c r="FN41" i="16"/>
  <c r="FO41" i="16"/>
  <c r="FP41" i="16"/>
  <c r="FQ41" i="16"/>
  <c r="FR41" i="16"/>
  <c r="FS41" i="16"/>
  <c r="FT41" i="16"/>
  <c r="FU41" i="16"/>
  <c r="FV41" i="16"/>
  <c r="FW41" i="16"/>
  <c r="FX41" i="16"/>
  <c r="FY41" i="16"/>
  <c r="FZ41" i="16"/>
  <c r="GA41" i="16"/>
  <c r="GB41" i="16"/>
  <c r="GC41" i="16"/>
  <c r="GD41" i="16"/>
  <c r="GE41" i="16"/>
  <c r="GF41" i="16"/>
  <c r="GG41" i="16"/>
  <c r="GH41" i="16"/>
  <c r="GI41" i="16"/>
  <c r="GJ41" i="16"/>
  <c r="GK41" i="16"/>
  <c r="GL41" i="16"/>
  <c r="GM41" i="16"/>
  <c r="GN41" i="16"/>
  <c r="GO41" i="16"/>
  <c r="GP41" i="16"/>
  <c r="GQ41" i="16"/>
  <c r="GR41" i="16"/>
  <c r="GS41" i="16"/>
  <c r="GT41" i="16"/>
  <c r="GU41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CQ42" i="16"/>
  <c r="CR42" i="16"/>
  <c r="CS42" i="16"/>
  <c r="CT42" i="16"/>
  <c r="CU42" i="16"/>
  <c r="CV42" i="16"/>
  <c r="CW42" i="16"/>
  <c r="CX42" i="16"/>
  <c r="CY42" i="16"/>
  <c r="CZ42" i="16"/>
  <c r="DA42" i="16"/>
  <c r="DB42" i="16"/>
  <c r="DC42" i="16"/>
  <c r="DD42" i="16"/>
  <c r="DE42" i="16"/>
  <c r="DF42" i="16"/>
  <c r="DG42" i="16"/>
  <c r="DH42" i="16"/>
  <c r="DI42" i="16"/>
  <c r="DJ42" i="16"/>
  <c r="DK42" i="16"/>
  <c r="DL42" i="16"/>
  <c r="DM42" i="16"/>
  <c r="DN42" i="16"/>
  <c r="DO42" i="16"/>
  <c r="DP42" i="16"/>
  <c r="DQ42" i="16"/>
  <c r="DR42" i="16"/>
  <c r="DS42" i="16"/>
  <c r="DT42" i="16"/>
  <c r="DU42" i="16"/>
  <c r="DV42" i="16"/>
  <c r="DW42" i="16"/>
  <c r="DX42" i="16"/>
  <c r="DY42" i="16"/>
  <c r="DZ42" i="16"/>
  <c r="EA42" i="16"/>
  <c r="EB42" i="16"/>
  <c r="EC42" i="16"/>
  <c r="ED42" i="16"/>
  <c r="EE42" i="16"/>
  <c r="EF42" i="16"/>
  <c r="EG42" i="16"/>
  <c r="EH42" i="16"/>
  <c r="EI42" i="16"/>
  <c r="EJ42" i="16"/>
  <c r="EK42" i="16"/>
  <c r="EL42" i="16"/>
  <c r="EM42" i="16"/>
  <c r="EN42" i="16"/>
  <c r="EO42" i="16"/>
  <c r="EP42" i="16"/>
  <c r="EQ42" i="16"/>
  <c r="ER42" i="16"/>
  <c r="ES42" i="16"/>
  <c r="ET42" i="16"/>
  <c r="EU42" i="16"/>
  <c r="EV42" i="16"/>
  <c r="EW42" i="16"/>
  <c r="EX42" i="16"/>
  <c r="EY42" i="16"/>
  <c r="EZ42" i="16"/>
  <c r="FA42" i="16"/>
  <c r="FB42" i="16"/>
  <c r="FC42" i="16"/>
  <c r="FD42" i="16"/>
  <c r="FE42" i="16"/>
  <c r="FF42" i="16"/>
  <c r="FG42" i="16"/>
  <c r="FH42" i="16"/>
  <c r="FI42" i="16"/>
  <c r="FJ42" i="16"/>
  <c r="FK42" i="16"/>
  <c r="FL42" i="16"/>
  <c r="FM42" i="16"/>
  <c r="FN42" i="16"/>
  <c r="FO42" i="16"/>
  <c r="FP42" i="16"/>
  <c r="FQ42" i="16"/>
  <c r="FR42" i="16"/>
  <c r="FS42" i="16"/>
  <c r="FT42" i="16"/>
  <c r="FU42" i="16"/>
  <c r="FV42" i="16"/>
  <c r="FW42" i="16"/>
  <c r="FX42" i="16"/>
  <c r="FY42" i="16"/>
  <c r="FZ42" i="16"/>
  <c r="GA42" i="16"/>
  <c r="GB42" i="16"/>
  <c r="GC42" i="16"/>
  <c r="GD42" i="16"/>
  <c r="GE42" i="16"/>
  <c r="GF42" i="16"/>
  <c r="GG42" i="16"/>
  <c r="GH42" i="16"/>
  <c r="GI42" i="16"/>
  <c r="GJ42" i="16"/>
  <c r="GK42" i="16"/>
  <c r="GL42" i="16"/>
  <c r="GM42" i="16"/>
  <c r="GN42" i="16"/>
  <c r="GO42" i="16"/>
  <c r="GP42" i="16"/>
  <c r="GQ42" i="16"/>
  <c r="GR42" i="16"/>
  <c r="GS42" i="16"/>
  <c r="GT42" i="16"/>
  <c r="GU42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CQ43" i="16"/>
  <c r="CR43" i="16"/>
  <c r="CS43" i="16"/>
  <c r="CT43" i="16"/>
  <c r="CU43" i="16"/>
  <c r="CV43" i="16"/>
  <c r="CW43" i="16"/>
  <c r="CX43" i="16"/>
  <c r="CY43" i="16"/>
  <c r="CZ43" i="16"/>
  <c r="DA43" i="16"/>
  <c r="DB43" i="16"/>
  <c r="DC43" i="16"/>
  <c r="DD43" i="16"/>
  <c r="DE43" i="16"/>
  <c r="DF43" i="16"/>
  <c r="DG43" i="16"/>
  <c r="DH43" i="16"/>
  <c r="DI43" i="16"/>
  <c r="DJ43" i="16"/>
  <c r="DK43" i="16"/>
  <c r="DL43" i="16"/>
  <c r="DM43" i="16"/>
  <c r="DN43" i="16"/>
  <c r="DO43" i="16"/>
  <c r="DP43" i="16"/>
  <c r="DQ43" i="16"/>
  <c r="DR43" i="16"/>
  <c r="DS43" i="16"/>
  <c r="DT43" i="16"/>
  <c r="DU43" i="16"/>
  <c r="DV43" i="16"/>
  <c r="DW43" i="16"/>
  <c r="DX43" i="16"/>
  <c r="DY43" i="16"/>
  <c r="DZ43" i="16"/>
  <c r="EA43" i="16"/>
  <c r="EB43" i="16"/>
  <c r="EC43" i="16"/>
  <c r="ED43" i="16"/>
  <c r="EE43" i="16"/>
  <c r="EF43" i="16"/>
  <c r="EG43" i="16"/>
  <c r="EH43" i="16"/>
  <c r="EI43" i="16"/>
  <c r="EJ43" i="16"/>
  <c r="EK43" i="16"/>
  <c r="EL43" i="16"/>
  <c r="EM43" i="16"/>
  <c r="EN43" i="16"/>
  <c r="EO43" i="16"/>
  <c r="EP43" i="16"/>
  <c r="EQ43" i="16"/>
  <c r="ER43" i="16"/>
  <c r="ES43" i="16"/>
  <c r="ET43" i="16"/>
  <c r="EU43" i="16"/>
  <c r="EV43" i="16"/>
  <c r="EW43" i="16"/>
  <c r="EX43" i="16"/>
  <c r="EY43" i="16"/>
  <c r="EZ43" i="16"/>
  <c r="FA43" i="16"/>
  <c r="FB43" i="16"/>
  <c r="FC43" i="16"/>
  <c r="FD43" i="16"/>
  <c r="FE43" i="16"/>
  <c r="FF43" i="16"/>
  <c r="FG43" i="16"/>
  <c r="FH43" i="16"/>
  <c r="FI43" i="16"/>
  <c r="FJ43" i="16"/>
  <c r="FK43" i="16"/>
  <c r="FL43" i="16"/>
  <c r="FM43" i="16"/>
  <c r="FN43" i="16"/>
  <c r="FO43" i="16"/>
  <c r="FP43" i="16"/>
  <c r="FQ43" i="16"/>
  <c r="FR43" i="16"/>
  <c r="FS43" i="16"/>
  <c r="FT43" i="16"/>
  <c r="FU43" i="16"/>
  <c r="FV43" i="16"/>
  <c r="FW43" i="16"/>
  <c r="FX43" i="16"/>
  <c r="FY43" i="16"/>
  <c r="FZ43" i="16"/>
  <c r="GA43" i="16"/>
  <c r="GB43" i="16"/>
  <c r="GC43" i="16"/>
  <c r="GD43" i="16"/>
  <c r="GE43" i="16"/>
  <c r="GF43" i="16"/>
  <c r="GG43" i="16"/>
  <c r="GH43" i="16"/>
  <c r="GI43" i="16"/>
  <c r="GJ43" i="16"/>
  <c r="GK43" i="16"/>
  <c r="GL43" i="16"/>
  <c r="GM43" i="16"/>
  <c r="GN43" i="16"/>
  <c r="GO43" i="16"/>
  <c r="GP43" i="16"/>
  <c r="GQ43" i="16"/>
  <c r="GR43" i="16"/>
  <c r="GS43" i="16"/>
  <c r="GT43" i="16"/>
  <c r="GU43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CQ44" i="16"/>
  <c r="CR44" i="16"/>
  <c r="CS44" i="16"/>
  <c r="CT44" i="16"/>
  <c r="CU44" i="16"/>
  <c r="CV44" i="16"/>
  <c r="CW44" i="16"/>
  <c r="CX44" i="16"/>
  <c r="CY44" i="16"/>
  <c r="CZ44" i="16"/>
  <c r="DA44" i="16"/>
  <c r="DB44" i="16"/>
  <c r="DC44" i="16"/>
  <c r="DD44" i="16"/>
  <c r="DE44" i="16"/>
  <c r="DF44" i="16"/>
  <c r="DG44" i="16"/>
  <c r="DH44" i="16"/>
  <c r="DI44" i="16"/>
  <c r="DJ44" i="16"/>
  <c r="DK44" i="16"/>
  <c r="DL44" i="16"/>
  <c r="DM44" i="16"/>
  <c r="DN44" i="16"/>
  <c r="DO44" i="16"/>
  <c r="DP44" i="16"/>
  <c r="DQ44" i="16"/>
  <c r="DR44" i="16"/>
  <c r="DS44" i="16"/>
  <c r="DT44" i="16"/>
  <c r="DU44" i="16"/>
  <c r="DV44" i="16"/>
  <c r="DW44" i="16"/>
  <c r="DX44" i="16"/>
  <c r="DY44" i="16"/>
  <c r="DZ44" i="16"/>
  <c r="EA44" i="16"/>
  <c r="EB44" i="16"/>
  <c r="EC44" i="16"/>
  <c r="ED44" i="16"/>
  <c r="EE44" i="16"/>
  <c r="EF44" i="16"/>
  <c r="EG44" i="16"/>
  <c r="EH44" i="16"/>
  <c r="EI44" i="16"/>
  <c r="EJ44" i="16"/>
  <c r="EK44" i="16"/>
  <c r="EL44" i="16"/>
  <c r="EM44" i="16"/>
  <c r="EN44" i="16"/>
  <c r="EO44" i="16"/>
  <c r="EP44" i="16"/>
  <c r="EQ44" i="16"/>
  <c r="ER44" i="16"/>
  <c r="ES44" i="16"/>
  <c r="ET44" i="16"/>
  <c r="EU44" i="16"/>
  <c r="EV44" i="16"/>
  <c r="EW44" i="16"/>
  <c r="EX44" i="16"/>
  <c r="EY44" i="16"/>
  <c r="EZ44" i="16"/>
  <c r="FA44" i="16"/>
  <c r="FB44" i="16"/>
  <c r="FC44" i="16"/>
  <c r="FD44" i="16"/>
  <c r="FE44" i="16"/>
  <c r="FF44" i="16"/>
  <c r="FG44" i="16"/>
  <c r="FH44" i="16"/>
  <c r="FI44" i="16"/>
  <c r="FJ44" i="16"/>
  <c r="FK44" i="16"/>
  <c r="FL44" i="16"/>
  <c r="FM44" i="16"/>
  <c r="FN44" i="16"/>
  <c r="FO44" i="16"/>
  <c r="FP44" i="16"/>
  <c r="FQ44" i="16"/>
  <c r="FR44" i="16"/>
  <c r="FS44" i="16"/>
  <c r="FT44" i="16"/>
  <c r="FU44" i="16"/>
  <c r="FV44" i="16"/>
  <c r="FW44" i="16"/>
  <c r="FX44" i="16"/>
  <c r="FY44" i="16"/>
  <c r="FZ44" i="16"/>
  <c r="GA44" i="16"/>
  <c r="GB44" i="16"/>
  <c r="GC44" i="16"/>
  <c r="GD44" i="16"/>
  <c r="GE44" i="16"/>
  <c r="GF44" i="16"/>
  <c r="GG44" i="16"/>
  <c r="GH44" i="16"/>
  <c r="GI44" i="16"/>
  <c r="GJ44" i="16"/>
  <c r="GK44" i="16"/>
  <c r="GL44" i="16"/>
  <c r="GM44" i="16"/>
  <c r="GN44" i="16"/>
  <c r="GO44" i="16"/>
  <c r="GP44" i="16"/>
  <c r="GQ44" i="16"/>
  <c r="GR44" i="16"/>
  <c r="GS44" i="16"/>
  <c r="GT44" i="16"/>
  <c r="GU44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CQ45" i="16"/>
  <c r="CR45" i="16"/>
  <c r="CS45" i="16"/>
  <c r="CT45" i="16"/>
  <c r="CU45" i="16"/>
  <c r="CV45" i="16"/>
  <c r="CW45" i="16"/>
  <c r="CX45" i="16"/>
  <c r="CY45" i="16"/>
  <c r="CZ45" i="16"/>
  <c r="DA45" i="16"/>
  <c r="DB45" i="16"/>
  <c r="DC45" i="16"/>
  <c r="DD45" i="16"/>
  <c r="DE45" i="16"/>
  <c r="DF45" i="16"/>
  <c r="DG45" i="16"/>
  <c r="DH45" i="16"/>
  <c r="DI45" i="16"/>
  <c r="DJ45" i="16"/>
  <c r="DK45" i="16"/>
  <c r="DL45" i="16"/>
  <c r="DM45" i="16"/>
  <c r="DN45" i="16"/>
  <c r="DO45" i="16"/>
  <c r="DP45" i="16"/>
  <c r="DQ45" i="16"/>
  <c r="DR45" i="16"/>
  <c r="DS45" i="16"/>
  <c r="DT45" i="16"/>
  <c r="DU45" i="16"/>
  <c r="DV45" i="16"/>
  <c r="DW45" i="16"/>
  <c r="DX45" i="16"/>
  <c r="DY45" i="16"/>
  <c r="DZ45" i="16"/>
  <c r="EA45" i="16"/>
  <c r="EB45" i="16"/>
  <c r="EC45" i="16"/>
  <c r="ED45" i="16"/>
  <c r="EE45" i="16"/>
  <c r="EF45" i="16"/>
  <c r="EG45" i="16"/>
  <c r="EH45" i="16"/>
  <c r="EI45" i="16"/>
  <c r="EJ45" i="16"/>
  <c r="EK45" i="16"/>
  <c r="EL45" i="16"/>
  <c r="EM45" i="16"/>
  <c r="EN45" i="16"/>
  <c r="EO45" i="16"/>
  <c r="EP45" i="16"/>
  <c r="EQ45" i="16"/>
  <c r="ER45" i="16"/>
  <c r="ES45" i="16"/>
  <c r="ET45" i="16"/>
  <c r="EU45" i="16"/>
  <c r="EV45" i="16"/>
  <c r="EW45" i="16"/>
  <c r="EX45" i="16"/>
  <c r="EY45" i="16"/>
  <c r="EZ45" i="16"/>
  <c r="FA45" i="16"/>
  <c r="FB45" i="16"/>
  <c r="FC45" i="16"/>
  <c r="FD45" i="16"/>
  <c r="FE45" i="16"/>
  <c r="FF45" i="16"/>
  <c r="FG45" i="16"/>
  <c r="FH45" i="16"/>
  <c r="FI45" i="16"/>
  <c r="FJ45" i="16"/>
  <c r="FK45" i="16"/>
  <c r="FL45" i="16"/>
  <c r="FM45" i="16"/>
  <c r="FN45" i="16"/>
  <c r="FO45" i="16"/>
  <c r="FP45" i="16"/>
  <c r="FQ45" i="16"/>
  <c r="FR45" i="16"/>
  <c r="FS45" i="16"/>
  <c r="FT45" i="16"/>
  <c r="FU45" i="16"/>
  <c r="FV45" i="16"/>
  <c r="FW45" i="16"/>
  <c r="FX45" i="16"/>
  <c r="FY45" i="16"/>
  <c r="FZ45" i="16"/>
  <c r="GA45" i="16"/>
  <c r="GB45" i="16"/>
  <c r="GC45" i="16"/>
  <c r="GD45" i="16"/>
  <c r="GE45" i="16"/>
  <c r="GF45" i="16"/>
  <c r="GG45" i="16"/>
  <c r="GH45" i="16"/>
  <c r="GI45" i="16"/>
  <c r="GJ45" i="16"/>
  <c r="GK45" i="16"/>
  <c r="GL45" i="16"/>
  <c r="GM45" i="16"/>
  <c r="GN45" i="16"/>
  <c r="GO45" i="16"/>
  <c r="GP45" i="16"/>
  <c r="GQ45" i="16"/>
  <c r="GR45" i="16"/>
  <c r="GS45" i="16"/>
  <c r="GT45" i="16"/>
  <c r="GU45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CQ46" i="16"/>
  <c r="CR46" i="16"/>
  <c r="CS46" i="16"/>
  <c r="CT46" i="16"/>
  <c r="CU46" i="16"/>
  <c r="CV46" i="16"/>
  <c r="CW46" i="16"/>
  <c r="CX46" i="16"/>
  <c r="CY46" i="16"/>
  <c r="CZ46" i="16"/>
  <c r="DA46" i="16"/>
  <c r="DB46" i="16"/>
  <c r="DC46" i="16"/>
  <c r="DD46" i="16"/>
  <c r="DE46" i="16"/>
  <c r="DF46" i="16"/>
  <c r="DG46" i="16"/>
  <c r="DH46" i="16"/>
  <c r="DI46" i="16"/>
  <c r="DJ46" i="16"/>
  <c r="DK46" i="16"/>
  <c r="DL46" i="16"/>
  <c r="DM46" i="16"/>
  <c r="DN46" i="16"/>
  <c r="DO46" i="16"/>
  <c r="DP46" i="16"/>
  <c r="DQ46" i="16"/>
  <c r="DR46" i="16"/>
  <c r="DS46" i="16"/>
  <c r="DT46" i="16"/>
  <c r="DU46" i="16"/>
  <c r="DV46" i="16"/>
  <c r="DW46" i="16"/>
  <c r="DX46" i="16"/>
  <c r="DY46" i="16"/>
  <c r="DZ46" i="16"/>
  <c r="EA46" i="16"/>
  <c r="EB46" i="16"/>
  <c r="EC46" i="16"/>
  <c r="ED46" i="16"/>
  <c r="EE46" i="16"/>
  <c r="EF46" i="16"/>
  <c r="EG46" i="16"/>
  <c r="EH46" i="16"/>
  <c r="EI46" i="16"/>
  <c r="EJ46" i="16"/>
  <c r="EK46" i="16"/>
  <c r="EL46" i="16"/>
  <c r="EM46" i="16"/>
  <c r="EN46" i="16"/>
  <c r="EO46" i="16"/>
  <c r="EP46" i="16"/>
  <c r="EQ46" i="16"/>
  <c r="ER46" i="16"/>
  <c r="ES46" i="16"/>
  <c r="ET46" i="16"/>
  <c r="EU46" i="16"/>
  <c r="EV46" i="16"/>
  <c r="EW46" i="16"/>
  <c r="EX46" i="16"/>
  <c r="EY46" i="16"/>
  <c r="EZ46" i="16"/>
  <c r="FA46" i="16"/>
  <c r="FB46" i="16"/>
  <c r="FC46" i="16"/>
  <c r="FD46" i="16"/>
  <c r="FE46" i="16"/>
  <c r="FF46" i="16"/>
  <c r="FG46" i="16"/>
  <c r="FH46" i="16"/>
  <c r="FI46" i="16"/>
  <c r="FJ46" i="16"/>
  <c r="FK46" i="16"/>
  <c r="FL46" i="16"/>
  <c r="FM46" i="16"/>
  <c r="FN46" i="16"/>
  <c r="FO46" i="16"/>
  <c r="FP46" i="16"/>
  <c r="FQ46" i="16"/>
  <c r="FR46" i="16"/>
  <c r="FS46" i="16"/>
  <c r="FT46" i="16"/>
  <c r="FU46" i="16"/>
  <c r="FV46" i="16"/>
  <c r="FW46" i="16"/>
  <c r="FX46" i="16"/>
  <c r="FY46" i="16"/>
  <c r="FZ46" i="16"/>
  <c r="GA46" i="16"/>
  <c r="GB46" i="16"/>
  <c r="GC46" i="16"/>
  <c r="GD46" i="16"/>
  <c r="GE46" i="16"/>
  <c r="GF46" i="16"/>
  <c r="GG46" i="16"/>
  <c r="GH46" i="16"/>
  <c r="GI46" i="16"/>
  <c r="GJ46" i="16"/>
  <c r="GK46" i="16"/>
  <c r="GL46" i="16"/>
  <c r="GM46" i="16"/>
  <c r="GN46" i="16"/>
  <c r="GO46" i="16"/>
  <c r="GP46" i="16"/>
  <c r="GQ46" i="16"/>
  <c r="GR46" i="16"/>
  <c r="GS46" i="16"/>
  <c r="GT46" i="16"/>
  <c r="GU46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CQ47" i="16"/>
  <c r="CR47" i="16"/>
  <c r="CS47" i="16"/>
  <c r="CT47" i="16"/>
  <c r="CU47" i="16"/>
  <c r="CV47" i="16"/>
  <c r="CW47" i="16"/>
  <c r="CX47" i="16"/>
  <c r="CY47" i="16"/>
  <c r="CZ47" i="16"/>
  <c r="DA47" i="16"/>
  <c r="DB47" i="16"/>
  <c r="DC47" i="16"/>
  <c r="DD47" i="16"/>
  <c r="DE47" i="16"/>
  <c r="DF47" i="16"/>
  <c r="DG47" i="16"/>
  <c r="DH47" i="16"/>
  <c r="DI47" i="16"/>
  <c r="DJ47" i="16"/>
  <c r="DK47" i="16"/>
  <c r="DL47" i="16"/>
  <c r="DM47" i="16"/>
  <c r="DN47" i="16"/>
  <c r="DO47" i="16"/>
  <c r="DP47" i="16"/>
  <c r="DQ47" i="16"/>
  <c r="DR47" i="16"/>
  <c r="DS47" i="16"/>
  <c r="DT47" i="16"/>
  <c r="DU47" i="16"/>
  <c r="DV47" i="16"/>
  <c r="DW47" i="16"/>
  <c r="DX47" i="16"/>
  <c r="DY47" i="16"/>
  <c r="DZ47" i="16"/>
  <c r="EA47" i="16"/>
  <c r="EB47" i="16"/>
  <c r="EC47" i="16"/>
  <c r="ED47" i="16"/>
  <c r="EE47" i="16"/>
  <c r="EF47" i="16"/>
  <c r="EG47" i="16"/>
  <c r="EH47" i="16"/>
  <c r="EI47" i="16"/>
  <c r="EJ47" i="16"/>
  <c r="EK47" i="16"/>
  <c r="EL47" i="16"/>
  <c r="EM47" i="16"/>
  <c r="EN47" i="16"/>
  <c r="EO47" i="16"/>
  <c r="EP47" i="16"/>
  <c r="EQ47" i="16"/>
  <c r="ER47" i="16"/>
  <c r="ES47" i="16"/>
  <c r="ET47" i="16"/>
  <c r="EU47" i="16"/>
  <c r="EV47" i="16"/>
  <c r="EW47" i="16"/>
  <c r="EX47" i="16"/>
  <c r="EY47" i="16"/>
  <c r="EZ47" i="16"/>
  <c r="FA47" i="16"/>
  <c r="FB47" i="16"/>
  <c r="FC47" i="16"/>
  <c r="FD47" i="16"/>
  <c r="FE47" i="16"/>
  <c r="FF47" i="16"/>
  <c r="FG47" i="16"/>
  <c r="FH47" i="16"/>
  <c r="FI47" i="16"/>
  <c r="FJ47" i="16"/>
  <c r="FK47" i="16"/>
  <c r="FL47" i="16"/>
  <c r="FM47" i="16"/>
  <c r="FN47" i="16"/>
  <c r="FO47" i="16"/>
  <c r="FP47" i="16"/>
  <c r="FQ47" i="16"/>
  <c r="FR47" i="16"/>
  <c r="FS47" i="16"/>
  <c r="FT47" i="16"/>
  <c r="FU47" i="16"/>
  <c r="FV47" i="16"/>
  <c r="FW47" i="16"/>
  <c r="FX47" i="16"/>
  <c r="FY47" i="16"/>
  <c r="FZ47" i="16"/>
  <c r="GA47" i="16"/>
  <c r="GB47" i="16"/>
  <c r="GC47" i="16"/>
  <c r="GD47" i="16"/>
  <c r="GE47" i="16"/>
  <c r="GF47" i="16"/>
  <c r="GG47" i="16"/>
  <c r="GH47" i="16"/>
  <c r="GI47" i="16"/>
  <c r="GJ47" i="16"/>
  <c r="GK47" i="16"/>
  <c r="GL47" i="16"/>
  <c r="GM47" i="16"/>
  <c r="GN47" i="16"/>
  <c r="GO47" i="16"/>
  <c r="GP47" i="16"/>
  <c r="GQ47" i="16"/>
  <c r="GR47" i="16"/>
  <c r="GS47" i="16"/>
  <c r="GT47" i="16"/>
  <c r="GU47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CQ48" i="16"/>
  <c r="CR48" i="16"/>
  <c r="CS48" i="16"/>
  <c r="CT48" i="16"/>
  <c r="CU48" i="16"/>
  <c r="CV48" i="16"/>
  <c r="CW48" i="16"/>
  <c r="CX48" i="16"/>
  <c r="CY48" i="16"/>
  <c r="CZ48" i="16"/>
  <c r="DA48" i="16"/>
  <c r="DB48" i="16"/>
  <c r="DC48" i="16"/>
  <c r="DD48" i="16"/>
  <c r="DE48" i="16"/>
  <c r="DF48" i="16"/>
  <c r="DG48" i="16"/>
  <c r="DH48" i="16"/>
  <c r="DI48" i="16"/>
  <c r="DJ48" i="16"/>
  <c r="DK48" i="16"/>
  <c r="DL48" i="16"/>
  <c r="DM48" i="16"/>
  <c r="DN48" i="16"/>
  <c r="DO48" i="16"/>
  <c r="DP48" i="16"/>
  <c r="DQ48" i="16"/>
  <c r="DR48" i="16"/>
  <c r="DS48" i="16"/>
  <c r="DT48" i="16"/>
  <c r="DU48" i="16"/>
  <c r="DV48" i="16"/>
  <c r="DW48" i="16"/>
  <c r="DX48" i="16"/>
  <c r="DY48" i="16"/>
  <c r="DZ48" i="16"/>
  <c r="EA48" i="16"/>
  <c r="EB48" i="16"/>
  <c r="EC48" i="16"/>
  <c r="ED48" i="16"/>
  <c r="EE48" i="16"/>
  <c r="EF48" i="16"/>
  <c r="EG48" i="16"/>
  <c r="EH48" i="16"/>
  <c r="EI48" i="16"/>
  <c r="EJ48" i="16"/>
  <c r="EK48" i="16"/>
  <c r="EL48" i="16"/>
  <c r="EM48" i="16"/>
  <c r="EN48" i="16"/>
  <c r="EO48" i="16"/>
  <c r="EP48" i="16"/>
  <c r="EQ48" i="16"/>
  <c r="ER48" i="16"/>
  <c r="ES48" i="16"/>
  <c r="ET48" i="16"/>
  <c r="EU48" i="16"/>
  <c r="EV48" i="16"/>
  <c r="EW48" i="16"/>
  <c r="EX48" i="16"/>
  <c r="EY48" i="16"/>
  <c r="EZ48" i="16"/>
  <c r="FA48" i="16"/>
  <c r="FB48" i="16"/>
  <c r="FC48" i="16"/>
  <c r="FD48" i="16"/>
  <c r="FE48" i="16"/>
  <c r="FF48" i="16"/>
  <c r="FG48" i="16"/>
  <c r="FH48" i="16"/>
  <c r="FI48" i="16"/>
  <c r="FJ48" i="16"/>
  <c r="FK48" i="16"/>
  <c r="FL48" i="16"/>
  <c r="FM48" i="16"/>
  <c r="FN48" i="16"/>
  <c r="FO48" i="16"/>
  <c r="FP48" i="16"/>
  <c r="FQ48" i="16"/>
  <c r="FR48" i="16"/>
  <c r="FS48" i="16"/>
  <c r="FT48" i="16"/>
  <c r="FU48" i="16"/>
  <c r="FV48" i="16"/>
  <c r="FW48" i="16"/>
  <c r="FX48" i="16"/>
  <c r="FY48" i="16"/>
  <c r="FZ48" i="16"/>
  <c r="GA48" i="16"/>
  <c r="GB48" i="16"/>
  <c r="GC48" i="16"/>
  <c r="GD48" i="16"/>
  <c r="GE48" i="16"/>
  <c r="GF48" i="16"/>
  <c r="GG48" i="16"/>
  <c r="GH48" i="16"/>
  <c r="GI48" i="16"/>
  <c r="GJ48" i="16"/>
  <c r="GK48" i="16"/>
  <c r="GL48" i="16"/>
  <c r="GM48" i="16"/>
  <c r="GN48" i="16"/>
  <c r="GO48" i="16"/>
  <c r="GP48" i="16"/>
  <c r="GQ48" i="16"/>
  <c r="GR48" i="16"/>
  <c r="GS48" i="16"/>
  <c r="GT48" i="16"/>
  <c r="GU48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CQ49" i="16"/>
  <c r="CR49" i="16"/>
  <c r="CS49" i="16"/>
  <c r="CT49" i="16"/>
  <c r="CU49" i="16"/>
  <c r="CV49" i="16"/>
  <c r="CW49" i="16"/>
  <c r="CX49" i="16"/>
  <c r="CY49" i="16"/>
  <c r="CZ49" i="16"/>
  <c r="DA49" i="16"/>
  <c r="DB49" i="16"/>
  <c r="DC49" i="16"/>
  <c r="DD49" i="16"/>
  <c r="DE49" i="16"/>
  <c r="DF49" i="16"/>
  <c r="DG49" i="16"/>
  <c r="DH49" i="16"/>
  <c r="DI49" i="16"/>
  <c r="DJ49" i="16"/>
  <c r="DK49" i="16"/>
  <c r="DL49" i="16"/>
  <c r="DM49" i="16"/>
  <c r="DN49" i="16"/>
  <c r="DO49" i="16"/>
  <c r="DP49" i="16"/>
  <c r="DQ49" i="16"/>
  <c r="DR49" i="16"/>
  <c r="DS49" i="16"/>
  <c r="DT49" i="16"/>
  <c r="DU49" i="16"/>
  <c r="DV49" i="16"/>
  <c r="DW49" i="16"/>
  <c r="DX49" i="16"/>
  <c r="DY49" i="16"/>
  <c r="DZ49" i="16"/>
  <c r="EA49" i="16"/>
  <c r="EB49" i="16"/>
  <c r="EC49" i="16"/>
  <c r="ED49" i="16"/>
  <c r="EE49" i="16"/>
  <c r="EF49" i="16"/>
  <c r="EG49" i="16"/>
  <c r="EH49" i="16"/>
  <c r="EI49" i="16"/>
  <c r="EJ49" i="16"/>
  <c r="EK49" i="16"/>
  <c r="EL49" i="16"/>
  <c r="EM49" i="16"/>
  <c r="EN49" i="16"/>
  <c r="EO49" i="16"/>
  <c r="EP49" i="16"/>
  <c r="EQ49" i="16"/>
  <c r="ER49" i="16"/>
  <c r="ES49" i="16"/>
  <c r="ET49" i="16"/>
  <c r="EU49" i="16"/>
  <c r="EV49" i="16"/>
  <c r="EW49" i="16"/>
  <c r="EX49" i="16"/>
  <c r="EY49" i="16"/>
  <c r="EZ49" i="16"/>
  <c r="FA49" i="16"/>
  <c r="FB49" i="16"/>
  <c r="FC49" i="16"/>
  <c r="FD49" i="16"/>
  <c r="FE49" i="16"/>
  <c r="FF49" i="16"/>
  <c r="FG49" i="16"/>
  <c r="FH49" i="16"/>
  <c r="FI49" i="16"/>
  <c r="FJ49" i="16"/>
  <c r="FK49" i="16"/>
  <c r="FL49" i="16"/>
  <c r="FM49" i="16"/>
  <c r="FN49" i="16"/>
  <c r="FO49" i="16"/>
  <c r="FP49" i="16"/>
  <c r="FQ49" i="16"/>
  <c r="FR49" i="16"/>
  <c r="FS49" i="16"/>
  <c r="FT49" i="16"/>
  <c r="FU49" i="16"/>
  <c r="FV49" i="16"/>
  <c r="FW49" i="16"/>
  <c r="FX49" i="16"/>
  <c r="FY49" i="16"/>
  <c r="FZ49" i="16"/>
  <c r="GA49" i="16"/>
  <c r="GB49" i="16"/>
  <c r="GC49" i="16"/>
  <c r="GD49" i="16"/>
  <c r="GE49" i="16"/>
  <c r="GF49" i="16"/>
  <c r="GG49" i="16"/>
  <c r="GH49" i="16"/>
  <c r="GI49" i="16"/>
  <c r="GJ49" i="16"/>
  <c r="GK49" i="16"/>
  <c r="GL49" i="16"/>
  <c r="GM49" i="16"/>
  <c r="GN49" i="16"/>
  <c r="GO49" i="16"/>
  <c r="GP49" i="16"/>
  <c r="GQ49" i="16"/>
  <c r="GR49" i="16"/>
  <c r="GS49" i="16"/>
  <c r="GT49" i="16"/>
  <c r="GU49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CQ50" i="16"/>
  <c r="CR50" i="16"/>
  <c r="CS50" i="16"/>
  <c r="CT50" i="16"/>
  <c r="CU50" i="16"/>
  <c r="CV50" i="16"/>
  <c r="CW50" i="16"/>
  <c r="CX50" i="16"/>
  <c r="CY50" i="16"/>
  <c r="CZ50" i="16"/>
  <c r="DA50" i="16"/>
  <c r="DB50" i="16"/>
  <c r="DC50" i="16"/>
  <c r="DD50" i="16"/>
  <c r="DE50" i="16"/>
  <c r="DF50" i="16"/>
  <c r="DG50" i="16"/>
  <c r="DH50" i="16"/>
  <c r="DI50" i="16"/>
  <c r="DJ50" i="16"/>
  <c r="DK50" i="16"/>
  <c r="DL50" i="16"/>
  <c r="DM50" i="16"/>
  <c r="DN50" i="16"/>
  <c r="DO50" i="16"/>
  <c r="DP50" i="16"/>
  <c r="DQ50" i="16"/>
  <c r="DR50" i="16"/>
  <c r="DS50" i="16"/>
  <c r="DT50" i="16"/>
  <c r="DU50" i="16"/>
  <c r="DV50" i="16"/>
  <c r="DW50" i="16"/>
  <c r="DX50" i="16"/>
  <c r="DY50" i="16"/>
  <c r="DZ50" i="16"/>
  <c r="EA50" i="16"/>
  <c r="EB50" i="16"/>
  <c r="EC50" i="16"/>
  <c r="ED50" i="16"/>
  <c r="EE50" i="16"/>
  <c r="EF50" i="16"/>
  <c r="EG50" i="16"/>
  <c r="EH50" i="16"/>
  <c r="EI50" i="16"/>
  <c r="EJ50" i="16"/>
  <c r="EK50" i="16"/>
  <c r="EL50" i="16"/>
  <c r="EM50" i="16"/>
  <c r="EN50" i="16"/>
  <c r="EO50" i="16"/>
  <c r="EP50" i="16"/>
  <c r="EQ50" i="16"/>
  <c r="ER50" i="16"/>
  <c r="ES50" i="16"/>
  <c r="ET50" i="16"/>
  <c r="EU50" i="16"/>
  <c r="EV50" i="16"/>
  <c r="EW50" i="16"/>
  <c r="EX50" i="16"/>
  <c r="EY50" i="16"/>
  <c r="EZ50" i="16"/>
  <c r="FA50" i="16"/>
  <c r="FB50" i="16"/>
  <c r="FC50" i="16"/>
  <c r="FD50" i="16"/>
  <c r="FE50" i="16"/>
  <c r="FF50" i="16"/>
  <c r="FG50" i="16"/>
  <c r="FH50" i="16"/>
  <c r="FI50" i="16"/>
  <c r="FJ50" i="16"/>
  <c r="FK50" i="16"/>
  <c r="FL50" i="16"/>
  <c r="FM50" i="16"/>
  <c r="FN50" i="16"/>
  <c r="FO50" i="16"/>
  <c r="FP50" i="16"/>
  <c r="FQ50" i="16"/>
  <c r="FR50" i="16"/>
  <c r="FS50" i="16"/>
  <c r="FT50" i="16"/>
  <c r="FU50" i="16"/>
  <c r="FV50" i="16"/>
  <c r="FW50" i="16"/>
  <c r="FX50" i="16"/>
  <c r="FY50" i="16"/>
  <c r="FZ50" i="16"/>
  <c r="GA50" i="16"/>
  <c r="GB50" i="16"/>
  <c r="GC50" i="16"/>
  <c r="GD50" i="16"/>
  <c r="GE50" i="16"/>
  <c r="GF50" i="16"/>
  <c r="GG50" i="16"/>
  <c r="GH50" i="16"/>
  <c r="GI50" i="16"/>
  <c r="GJ50" i="16"/>
  <c r="GK50" i="16"/>
  <c r="GL50" i="16"/>
  <c r="GM50" i="16"/>
  <c r="GN50" i="16"/>
  <c r="GO50" i="16"/>
  <c r="GP50" i="16"/>
  <c r="GQ50" i="16"/>
  <c r="GR50" i="16"/>
  <c r="GS50" i="16"/>
  <c r="GT50" i="16"/>
  <c r="GU50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CQ51" i="16"/>
  <c r="CR51" i="16"/>
  <c r="CS51" i="16"/>
  <c r="CT51" i="16"/>
  <c r="CU51" i="16"/>
  <c r="CV51" i="16"/>
  <c r="CW51" i="16"/>
  <c r="CX51" i="16"/>
  <c r="CY51" i="16"/>
  <c r="CZ51" i="16"/>
  <c r="DA51" i="16"/>
  <c r="DB51" i="16"/>
  <c r="DC51" i="16"/>
  <c r="DD51" i="16"/>
  <c r="DE51" i="16"/>
  <c r="DF51" i="16"/>
  <c r="DG51" i="16"/>
  <c r="DH51" i="16"/>
  <c r="DI51" i="16"/>
  <c r="DJ51" i="16"/>
  <c r="DK51" i="16"/>
  <c r="DL51" i="16"/>
  <c r="DM51" i="16"/>
  <c r="DN51" i="16"/>
  <c r="DO51" i="16"/>
  <c r="DP51" i="16"/>
  <c r="DQ51" i="16"/>
  <c r="DR51" i="16"/>
  <c r="DS51" i="16"/>
  <c r="DT51" i="16"/>
  <c r="DU51" i="16"/>
  <c r="DV51" i="16"/>
  <c r="DW51" i="16"/>
  <c r="DX51" i="16"/>
  <c r="DY51" i="16"/>
  <c r="DZ51" i="16"/>
  <c r="EA51" i="16"/>
  <c r="EB51" i="16"/>
  <c r="EC51" i="16"/>
  <c r="ED51" i="16"/>
  <c r="EE51" i="16"/>
  <c r="EF51" i="16"/>
  <c r="EG51" i="16"/>
  <c r="EH51" i="16"/>
  <c r="EI51" i="16"/>
  <c r="EJ51" i="16"/>
  <c r="EK51" i="16"/>
  <c r="EL51" i="16"/>
  <c r="EM51" i="16"/>
  <c r="EN51" i="16"/>
  <c r="EO51" i="16"/>
  <c r="EP51" i="16"/>
  <c r="EQ51" i="16"/>
  <c r="ER51" i="16"/>
  <c r="ES51" i="16"/>
  <c r="ET51" i="16"/>
  <c r="EU51" i="16"/>
  <c r="EV51" i="16"/>
  <c r="EW51" i="16"/>
  <c r="EX51" i="16"/>
  <c r="EY51" i="16"/>
  <c r="EZ51" i="16"/>
  <c r="FA51" i="16"/>
  <c r="FB51" i="16"/>
  <c r="FC51" i="16"/>
  <c r="FD51" i="16"/>
  <c r="FE51" i="16"/>
  <c r="FF51" i="16"/>
  <c r="FG51" i="16"/>
  <c r="FH51" i="16"/>
  <c r="FI51" i="16"/>
  <c r="FJ51" i="16"/>
  <c r="FK51" i="16"/>
  <c r="FL51" i="16"/>
  <c r="FM51" i="16"/>
  <c r="FN51" i="16"/>
  <c r="FO51" i="16"/>
  <c r="FP51" i="16"/>
  <c r="FQ51" i="16"/>
  <c r="FR51" i="16"/>
  <c r="FS51" i="16"/>
  <c r="FT51" i="16"/>
  <c r="FU51" i="16"/>
  <c r="FV51" i="16"/>
  <c r="FW51" i="16"/>
  <c r="FX51" i="16"/>
  <c r="FY51" i="16"/>
  <c r="FZ51" i="16"/>
  <c r="GA51" i="16"/>
  <c r="GB51" i="16"/>
  <c r="GC51" i="16"/>
  <c r="GD51" i="16"/>
  <c r="GE51" i="16"/>
  <c r="GF51" i="16"/>
  <c r="GG51" i="16"/>
  <c r="GH51" i="16"/>
  <c r="GI51" i="16"/>
  <c r="GJ51" i="16"/>
  <c r="GK51" i="16"/>
  <c r="GL51" i="16"/>
  <c r="GM51" i="16"/>
  <c r="GN51" i="16"/>
  <c r="GO51" i="16"/>
  <c r="GP51" i="16"/>
  <c r="GQ51" i="16"/>
  <c r="GR51" i="16"/>
  <c r="GS51" i="16"/>
  <c r="GT51" i="16"/>
  <c r="GU51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CQ52" i="16"/>
  <c r="CR52" i="16"/>
  <c r="CS52" i="16"/>
  <c r="CT52" i="16"/>
  <c r="CU52" i="16"/>
  <c r="CV52" i="16"/>
  <c r="CW52" i="16"/>
  <c r="CX52" i="16"/>
  <c r="CY52" i="16"/>
  <c r="CZ52" i="16"/>
  <c r="DA52" i="16"/>
  <c r="DB52" i="16"/>
  <c r="DC52" i="16"/>
  <c r="DD52" i="16"/>
  <c r="DE52" i="16"/>
  <c r="DF52" i="16"/>
  <c r="DG52" i="16"/>
  <c r="DH52" i="16"/>
  <c r="DI52" i="16"/>
  <c r="DJ52" i="16"/>
  <c r="DK52" i="16"/>
  <c r="DL52" i="16"/>
  <c r="DM52" i="16"/>
  <c r="DN52" i="16"/>
  <c r="DO52" i="16"/>
  <c r="DP52" i="16"/>
  <c r="DQ52" i="16"/>
  <c r="DR52" i="16"/>
  <c r="DS52" i="16"/>
  <c r="DT52" i="16"/>
  <c r="DU52" i="16"/>
  <c r="DV52" i="16"/>
  <c r="DW52" i="16"/>
  <c r="DX52" i="16"/>
  <c r="DY52" i="16"/>
  <c r="DZ52" i="16"/>
  <c r="EA52" i="16"/>
  <c r="EB52" i="16"/>
  <c r="EC52" i="16"/>
  <c r="ED52" i="16"/>
  <c r="EE52" i="16"/>
  <c r="EF52" i="16"/>
  <c r="EG52" i="16"/>
  <c r="EH52" i="16"/>
  <c r="EI52" i="16"/>
  <c r="EJ52" i="16"/>
  <c r="EK52" i="16"/>
  <c r="EL52" i="16"/>
  <c r="EM52" i="16"/>
  <c r="EN52" i="16"/>
  <c r="EO52" i="16"/>
  <c r="EP52" i="16"/>
  <c r="EQ52" i="16"/>
  <c r="ER52" i="16"/>
  <c r="ES52" i="16"/>
  <c r="ET52" i="16"/>
  <c r="EU52" i="16"/>
  <c r="EV52" i="16"/>
  <c r="EW52" i="16"/>
  <c r="EX52" i="16"/>
  <c r="EY52" i="16"/>
  <c r="EZ52" i="16"/>
  <c r="FA52" i="16"/>
  <c r="FB52" i="16"/>
  <c r="FC52" i="16"/>
  <c r="FD52" i="16"/>
  <c r="FE52" i="16"/>
  <c r="FF52" i="16"/>
  <c r="FG52" i="16"/>
  <c r="FH52" i="16"/>
  <c r="FI52" i="16"/>
  <c r="FJ52" i="16"/>
  <c r="FK52" i="16"/>
  <c r="FL52" i="16"/>
  <c r="FM52" i="16"/>
  <c r="FN52" i="16"/>
  <c r="FO52" i="16"/>
  <c r="FP52" i="16"/>
  <c r="FQ52" i="16"/>
  <c r="FR52" i="16"/>
  <c r="FS52" i="16"/>
  <c r="FT52" i="16"/>
  <c r="FU52" i="16"/>
  <c r="FV52" i="16"/>
  <c r="FW52" i="16"/>
  <c r="FX52" i="16"/>
  <c r="FY52" i="16"/>
  <c r="FZ52" i="16"/>
  <c r="GA52" i="16"/>
  <c r="GB52" i="16"/>
  <c r="GC52" i="16"/>
  <c r="GD52" i="16"/>
  <c r="GE52" i="16"/>
  <c r="GF52" i="16"/>
  <c r="GG52" i="16"/>
  <c r="GH52" i="16"/>
  <c r="GI52" i="16"/>
  <c r="GJ52" i="16"/>
  <c r="GK52" i="16"/>
  <c r="GL52" i="16"/>
  <c r="GM52" i="16"/>
  <c r="GN52" i="16"/>
  <c r="GO52" i="16"/>
  <c r="GP52" i="16"/>
  <c r="GQ52" i="16"/>
  <c r="GR52" i="16"/>
  <c r="GS52" i="16"/>
  <c r="GT52" i="16"/>
  <c r="GU52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CQ53" i="16"/>
  <c r="CR53" i="16"/>
  <c r="CS53" i="16"/>
  <c r="CT53" i="16"/>
  <c r="CU53" i="16"/>
  <c r="CV53" i="16"/>
  <c r="CW53" i="16"/>
  <c r="CX53" i="16"/>
  <c r="CY53" i="16"/>
  <c r="CZ53" i="16"/>
  <c r="DA53" i="16"/>
  <c r="DB53" i="16"/>
  <c r="DC53" i="16"/>
  <c r="DD53" i="16"/>
  <c r="DE53" i="16"/>
  <c r="DF53" i="16"/>
  <c r="DG53" i="16"/>
  <c r="DH53" i="16"/>
  <c r="DI53" i="16"/>
  <c r="DJ53" i="16"/>
  <c r="DK53" i="16"/>
  <c r="DL53" i="16"/>
  <c r="DM53" i="16"/>
  <c r="DN53" i="16"/>
  <c r="DO53" i="16"/>
  <c r="DP53" i="16"/>
  <c r="DQ53" i="16"/>
  <c r="DR53" i="16"/>
  <c r="DS53" i="16"/>
  <c r="DT53" i="16"/>
  <c r="DU53" i="16"/>
  <c r="DV53" i="16"/>
  <c r="DW53" i="16"/>
  <c r="DX53" i="16"/>
  <c r="DY53" i="16"/>
  <c r="DZ53" i="16"/>
  <c r="EA53" i="16"/>
  <c r="EB53" i="16"/>
  <c r="EC53" i="16"/>
  <c r="ED53" i="16"/>
  <c r="EE53" i="16"/>
  <c r="EF53" i="16"/>
  <c r="EG53" i="16"/>
  <c r="EH53" i="16"/>
  <c r="EI53" i="16"/>
  <c r="EJ53" i="16"/>
  <c r="EK53" i="16"/>
  <c r="EL53" i="16"/>
  <c r="EM53" i="16"/>
  <c r="EN53" i="16"/>
  <c r="EO53" i="16"/>
  <c r="EP53" i="16"/>
  <c r="EQ53" i="16"/>
  <c r="ER53" i="16"/>
  <c r="ES53" i="16"/>
  <c r="ET53" i="16"/>
  <c r="EU53" i="16"/>
  <c r="EV53" i="16"/>
  <c r="EW53" i="16"/>
  <c r="EX53" i="16"/>
  <c r="EY53" i="16"/>
  <c r="EZ53" i="16"/>
  <c r="FA53" i="16"/>
  <c r="FB53" i="16"/>
  <c r="FC53" i="16"/>
  <c r="FD53" i="16"/>
  <c r="FE53" i="16"/>
  <c r="FF53" i="16"/>
  <c r="FG53" i="16"/>
  <c r="FH53" i="16"/>
  <c r="FI53" i="16"/>
  <c r="FJ53" i="16"/>
  <c r="FK53" i="16"/>
  <c r="FL53" i="16"/>
  <c r="FM53" i="16"/>
  <c r="FN53" i="16"/>
  <c r="FO53" i="16"/>
  <c r="FP53" i="16"/>
  <c r="FQ53" i="16"/>
  <c r="FR53" i="16"/>
  <c r="FS53" i="16"/>
  <c r="FT53" i="16"/>
  <c r="FU53" i="16"/>
  <c r="FV53" i="16"/>
  <c r="FW53" i="16"/>
  <c r="FX53" i="16"/>
  <c r="FY53" i="16"/>
  <c r="FZ53" i="16"/>
  <c r="GA53" i="16"/>
  <c r="GB53" i="16"/>
  <c r="GC53" i="16"/>
  <c r="GD53" i="16"/>
  <c r="GE53" i="16"/>
  <c r="GF53" i="16"/>
  <c r="GG53" i="16"/>
  <c r="GH53" i="16"/>
  <c r="GI53" i="16"/>
  <c r="GJ53" i="16"/>
  <c r="GK53" i="16"/>
  <c r="GL53" i="16"/>
  <c r="GM53" i="16"/>
  <c r="GN53" i="16"/>
  <c r="GO53" i="16"/>
  <c r="GP53" i="16"/>
  <c r="GQ53" i="16"/>
  <c r="GR53" i="16"/>
  <c r="GS53" i="16"/>
  <c r="GT53" i="16"/>
  <c r="GU53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CQ54" i="16"/>
  <c r="CR54" i="16"/>
  <c r="CS54" i="16"/>
  <c r="CT54" i="16"/>
  <c r="CU54" i="16"/>
  <c r="CV54" i="16"/>
  <c r="CW54" i="16"/>
  <c r="CX54" i="16"/>
  <c r="CY54" i="16"/>
  <c r="CZ54" i="16"/>
  <c r="DA54" i="16"/>
  <c r="DB54" i="16"/>
  <c r="DC54" i="16"/>
  <c r="DD54" i="16"/>
  <c r="DE54" i="16"/>
  <c r="DF54" i="16"/>
  <c r="DG54" i="16"/>
  <c r="DH54" i="16"/>
  <c r="DI54" i="16"/>
  <c r="DJ54" i="16"/>
  <c r="DK54" i="16"/>
  <c r="DL54" i="16"/>
  <c r="DM54" i="16"/>
  <c r="DN54" i="16"/>
  <c r="DO54" i="16"/>
  <c r="DP54" i="16"/>
  <c r="DQ54" i="16"/>
  <c r="DR54" i="16"/>
  <c r="DS54" i="16"/>
  <c r="DT54" i="16"/>
  <c r="DU54" i="16"/>
  <c r="DV54" i="16"/>
  <c r="DW54" i="16"/>
  <c r="DX54" i="16"/>
  <c r="DY54" i="16"/>
  <c r="DZ54" i="16"/>
  <c r="EA54" i="16"/>
  <c r="EB54" i="16"/>
  <c r="EC54" i="16"/>
  <c r="ED54" i="16"/>
  <c r="EE54" i="16"/>
  <c r="EF54" i="16"/>
  <c r="EG54" i="16"/>
  <c r="EH54" i="16"/>
  <c r="EI54" i="16"/>
  <c r="EJ54" i="16"/>
  <c r="EK54" i="16"/>
  <c r="EL54" i="16"/>
  <c r="EM54" i="16"/>
  <c r="EN54" i="16"/>
  <c r="EO54" i="16"/>
  <c r="EP54" i="16"/>
  <c r="EQ54" i="16"/>
  <c r="ER54" i="16"/>
  <c r="ES54" i="16"/>
  <c r="ET54" i="16"/>
  <c r="EU54" i="16"/>
  <c r="EV54" i="16"/>
  <c r="EW54" i="16"/>
  <c r="EX54" i="16"/>
  <c r="EY54" i="16"/>
  <c r="EZ54" i="16"/>
  <c r="FA54" i="16"/>
  <c r="FB54" i="16"/>
  <c r="FC54" i="16"/>
  <c r="FD54" i="16"/>
  <c r="FE54" i="16"/>
  <c r="FF54" i="16"/>
  <c r="FG54" i="16"/>
  <c r="FH54" i="16"/>
  <c r="FI54" i="16"/>
  <c r="FJ54" i="16"/>
  <c r="FK54" i="16"/>
  <c r="FL54" i="16"/>
  <c r="FM54" i="16"/>
  <c r="FN54" i="16"/>
  <c r="FO54" i="16"/>
  <c r="FP54" i="16"/>
  <c r="FQ54" i="16"/>
  <c r="FR54" i="16"/>
  <c r="FS54" i="16"/>
  <c r="FT54" i="16"/>
  <c r="FU54" i="16"/>
  <c r="FV54" i="16"/>
  <c r="FW54" i="16"/>
  <c r="FX54" i="16"/>
  <c r="FY54" i="16"/>
  <c r="FZ54" i="16"/>
  <c r="GA54" i="16"/>
  <c r="GB54" i="16"/>
  <c r="GC54" i="16"/>
  <c r="GD54" i="16"/>
  <c r="GE54" i="16"/>
  <c r="GF54" i="16"/>
  <c r="GG54" i="16"/>
  <c r="GH54" i="16"/>
  <c r="GI54" i="16"/>
  <c r="GJ54" i="16"/>
  <c r="GK54" i="16"/>
  <c r="GL54" i="16"/>
  <c r="GM54" i="16"/>
  <c r="GN54" i="16"/>
  <c r="GO54" i="16"/>
  <c r="GP54" i="16"/>
  <c r="GQ54" i="16"/>
  <c r="GR54" i="16"/>
  <c r="GS54" i="16"/>
  <c r="GT54" i="16"/>
  <c r="GU54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9" i="16"/>
  <c r="I34" i="14" l="1"/>
  <c r="I22" i="14"/>
  <c r="D10" i="14"/>
  <c r="H8" i="16" l="1"/>
  <c r="H7" i="16"/>
  <c r="I5" i="16"/>
  <c r="I6" i="16" s="1"/>
  <c r="GU10" i="11"/>
  <c r="GU11" i="11"/>
  <c r="GU12" i="11"/>
  <c r="GU13" i="11"/>
  <c r="GU14" i="11"/>
  <c r="GU15" i="11"/>
  <c r="GU16" i="11"/>
  <c r="GU17" i="11"/>
  <c r="GU18" i="11"/>
  <c r="GU19" i="11"/>
  <c r="GU20" i="11"/>
  <c r="GU21" i="11"/>
  <c r="GU22" i="11"/>
  <c r="GU23" i="11"/>
  <c r="GU24" i="11"/>
  <c r="GU25" i="11"/>
  <c r="GU26" i="11"/>
  <c r="GU27" i="11"/>
  <c r="GU28" i="11"/>
  <c r="GU29" i="11"/>
  <c r="GU30" i="11"/>
  <c r="GU31" i="11"/>
  <c r="GU32" i="11"/>
  <c r="GU33" i="11"/>
  <c r="GU34" i="11"/>
  <c r="GU35" i="11"/>
  <c r="GU36" i="11"/>
  <c r="GU37" i="11"/>
  <c r="GU38" i="11"/>
  <c r="GU39" i="11"/>
  <c r="GU40" i="11"/>
  <c r="GU41" i="11"/>
  <c r="GU42" i="11"/>
  <c r="GU43" i="11"/>
  <c r="GU44" i="11"/>
  <c r="GU45" i="11"/>
  <c r="GU46" i="11"/>
  <c r="GU47" i="11"/>
  <c r="GU48" i="11"/>
  <c r="GU49" i="11"/>
  <c r="GU50" i="11"/>
  <c r="GU51" i="11"/>
  <c r="GU52" i="11"/>
  <c r="GU53" i="11"/>
  <c r="GU54" i="11"/>
  <c r="GU55" i="11"/>
  <c r="GU56" i="11"/>
  <c r="GU57" i="11"/>
  <c r="GU58" i="11"/>
  <c r="GU59" i="11"/>
  <c r="GU60" i="11"/>
  <c r="GU61" i="11"/>
  <c r="GU62" i="11"/>
  <c r="GU63" i="11"/>
  <c r="GU64" i="11"/>
  <c r="GU65" i="11"/>
  <c r="GU66" i="11"/>
  <c r="GU67" i="11"/>
  <c r="GU9" i="11"/>
  <c r="C54" i="11"/>
  <c r="C53" i="11"/>
  <c r="C52" i="11"/>
  <c r="C51" i="11"/>
  <c r="C50" i="11"/>
  <c r="C49" i="11"/>
  <c r="C48" i="11"/>
  <c r="C47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7" i="11"/>
  <c r="C16" i="11"/>
  <c r="C15" i="11"/>
  <c r="C14" i="11"/>
  <c r="C13" i="11"/>
  <c r="C12" i="11"/>
  <c r="C11" i="11"/>
  <c r="C10" i="11"/>
  <c r="E9" i="11"/>
  <c r="C9" i="11" s="1"/>
  <c r="I4" i="16" l="1"/>
  <c r="J5" i="16"/>
  <c r="I66" i="16" s="1"/>
  <c r="I65" i="16"/>
  <c r="I64" i="16"/>
  <c r="I63" i="16"/>
  <c r="I62" i="16"/>
  <c r="I61" i="16"/>
  <c r="I60" i="16"/>
  <c r="I59" i="16"/>
  <c r="I58" i="16"/>
  <c r="I55" i="16"/>
  <c r="K5" i="16"/>
  <c r="J6" i="16"/>
  <c r="I8" i="20"/>
  <c r="I7" i="20"/>
  <c r="J5" i="20"/>
  <c r="J4" i="20" s="1"/>
  <c r="H8" i="19"/>
  <c r="H7" i="19"/>
  <c r="I5" i="19"/>
  <c r="I11" i="19" s="1"/>
  <c r="A16" i="14"/>
  <c r="A28" i="14" s="1"/>
  <c r="A40" i="14" s="1"/>
  <c r="A17" i="14"/>
  <c r="A29" i="14" s="1"/>
  <c r="A41" i="14" s="1"/>
  <c r="A18" i="14"/>
  <c r="A30" i="14" s="1"/>
  <c r="A42" i="14" s="1"/>
  <c r="A19" i="14"/>
  <c r="A31" i="14" s="1"/>
  <c r="A43" i="14" s="1"/>
  <c r="A20" i="14"/>
  <c r="A21" i="14"/>
  <c r="A33" i="14" s="1"/>
  <c r="A45" i="14" s="1"/>
  <c r="A22" i="14"/>
  <c r="A34" i="14" s="1"/>
  <c r="A46" i="14" s="1"/>
  <c r="B15" i="14"/>
  <c r="B27" i="14" s="1"/>
  <c r="B39" i="14" s="1"/>
  <c r="C15" i="14"/>
  <c r="C27" i="14" s="1"/>
  <c r="C39" i="14" s="1"/>
  <c r="D15" i="14"/>
  <c r="D27" i="14" s="1"/>
  <c r="D39" i="14" s="1"/>
  <c r="E15" i="14"/>
  <c r="E27" i="14" s="1"/>
  <c r="E39" i="14" s="1"/>
  <c r="A15" i="14"/>
  <c r="A27" i="14" s="1"/>
  <c r="A39" i="14" s="1"/>
  <c r="H8" i="18"/>
  <c r="H7" i="18"/>
  <c r="I5" i="18"/>
  <c r="J5" i="18" s="1"/>
  <c r="J54" i="18" s="1"/>
  <c r="A32" i="14" l="1"/>
  <c r="J22" i="14"/>
  <c r="I54" i="19"/>
  <c r="I49" i="19"/>
  <c r="I44" i="19"/>
  <c r="I38" i="19"/>
  <c r="I33" i="19"/>
  <c r="I28" i="19"/>
  <c r="I22" i="19"/>
  <c r="I17" i="19"/>
  <c r="I12" i="19"/>
  <c r="I53" i="19"/>
  <c r="I48" i="19"/>
  <c r="I42" i="19"/>
  <c r="I37" i="19"/>
  <c r="I32" i="19"/>
  <c r="I26" i="19"/>
  <c r="I21" i="19"/>
  <c r="I16" i="19"/>
  <c r="I10" i="19"/>
  <c r="I52" i="19"/>
  <c r="I46" i="19"/>
  <c r="I41" i="19"/>
  <c r="I36" i="19"/>
  <c r="I30" i="19"/>
  <c r="I25" i="19"/>
  <c r="I20" i="19"/>
  <c r="I14" i="19"/>
  <c r="I9" i="19"/>
  <c r="I50" i="19"/>
  <c r="I45" i="19"/>
  <c r="I40" i="19"/>
  <c r="I34" i="19"/>
  <c r="I29" i="19"/>
  <c r="I24" i="19"/>
  <c r="I18" i="19"/>
  <c r="I13" i="19"/>
  <c r="I55" i="19"/>
  <c r="I51" i="19"/>
  <c r="I47" i="19"/>
  <c r="I43" i="19"/>
  <c r="I39" i="19"/>
  <c r="I35" i="19"/>
  <c r="I31" i="19"/>
  <c r="I27" i="19"/>
  <c r="I23" i="19"/>
  <c r="I19" i="19"/>
  <c r="I15" i="19"/>
  <c r="I52" i="18"/>
  <c r="I44" i="18"/>
  <c r="I36" i="18"/>
  <c r="I28" i="18"/>
  <c r="I20" i="18"/>
  <c r="I12" i="18"/>
  <c r="J52" i="18"/>
  <c r="I50" i="18"/>
  <c r="I42" i="18"/>
  <c r="I34" i="18"/>
  <c r="I26" i="18"/>
  <c r="I18" i="18"/>
  <c r="I9" i="18"/>
  <c r="I48" i="18"/>
  <c r="I40" i="18"/>
  <c r="I32" i="18"/>
  <c r="I24" i="18"/>
  <c r="I16" i="18"/>
  <c r="J55" i="18"/>
  <c r="I54" i="18"/>
  <c r="I46" i="18"/>
  <c r="I38" i="18"/>
  <c r="I30" i="18"/>
  <c r="I22" i="18"/>
  <c r="I14" i="18"/>
  <c r="J12" i="18"/>
  <c r="J10" i="18"/>
  <c r="J11" i="18"/>
  <c r="J14" i="18"/>
  <c r="J15" i="18"/>
  <c r="J17" i="18"/>
  <c r="J24" i="18"/>
  <c r="J25" i="18"/>
  <c r="J27" i="18"/>
  <c r="J29" i="18"/>
  <c r="J31" i="18"/>
  <c r="J33" i="18"/>
  <c r="J35" i="18"/>
  <c r="J37" i="18"/>
  <c r="J39" i="18"/>
  <c r="J18" i="18"/>
  <c r="J28" i="18"/>
  <c r="J36" i="18"/>
  <c r="J41" i="18"/>
  <c r="J43" i="18"/>
  <c r="J16" i="18"/>
  <c r="J13" i="18"/>
  <c r="J19" i="18"/>
  <c r="J9" i="18"/>
  <c r="J23" i="18"/>
  <c r="J22" i="18"/>
  <c r="J21" i="18"/>
  <c r="J20" i="18"/>
  <c r="J26" i="18"/>
  <c r="J30" i="18"/>
  <c r="J32" i="18"/>
  <c r="J40" i="18"/>
  <c r="J38" i="18"/>
  <c r="J42" i="18"/>
  <c r="J34" i="18"/>
  <c r="J44" i="18"/>
  <c r="J46" i="18"/>
  <c r="J48" i="18"/>
  <c r="J50" i="18"/>
  <c r="J45" i="18"/>
  <c r="J47" i="18"/>
  <c r="J49" i="18"/>
  <c r="I55" i="18"/>
  <c r="I51" i="18"/>
  <c r="I47" i="18"/>
  <c r="I43" i="18"/>
  <c r="I39" i="18"/>
  <c r="I35" i="18"/>
  <c r="I31" i="18"/>
  <c r="I27" i="18"/>
  <c r="I23" i="18"/>
  <c r="I19" i="18"/>
  <c r="I15" i="18"/>
  <c r="J51" i="18"/>
  <c r="I53" i="18"/>
  <c r="I49" i="18"/>
  <c r="I45" i="18"/>
  <c r="I41" i="18"/>
  <c r="I37" i="18"/>
  <c r="I33" i="18"/>
  <c r="I29" i="18"/>
  <c r="I25" i="18"/>
  <c r="I21" i="18"/>
  <c r="I17" i="18"/>
  <c r="I13" i="18"/>
  <c r="J53" i="18"/>
  <c r="I67" i="16"/>
  <c r="I56" i="16"/>
  <c r="J67" i="16"/>
  <c r="J66" i="16"/>
  <c r="J63" i="16"/>
  <c r="J62" i="16"/>
  <c r="J61" i="16"/>
  <c r="J65" i="16"/>
  <c r="J60" i="16"/>
  <c r="J59" i="16"/>
  <c r="J64" i="16"/>
  <c r="J58" i="16"/>
  <c r="J55" i="16"/>
  <c r="L5" i="16"/>
  <c r="K6" i="16"/>
  <c r="K5" i="20"/>
  <c r="K6" i="20" s="1"/>
  <c r="J6" i="20"/>
  <c r="J56" i="20"/>
  <c r="I4" i="19"/>
  <c r="J5" i="19"/>
  <c r="I6" i="19"/>
  <c r="I56" i="18"/>
  <c r="K5" i="18"/>
  <c r="J6" i="18"/>
  <c r="I4" i="18"/>
  <c r="I6" i="18"/>
  <c r="A44" i="14" l="1"/>
  <c r="G46" i="14" s="1"/>
  <c r="J46" i="14" s="1"/>
  <c r="J34" i="14"/>
  <c r="L5" i="20"/>
  <c r="J9" i="19"/>
  <c r="J10" i="19"/>
  <c r="J11" i="19"/>
  <c r="J12" i="19"/>
  <c r="J13" i="19"/>
  <c r="J14" i="19"/>
  <c r="J15" i="19"/>
  <c r="J16" i="19"/>
  <c r="J17" i="19"/>
  <c r="J20" i="19"/>
  <c r="J18" i="19"/>
  <c r="J19" i="19"/>
  <c r="J22" i="19"/>
  <c r="J21" i="19"/>
  <c r="J23" i="19"/>
  <c r="J25" i="19"/>
  <c r="J26" i="19"/>
  <c r="J28" i="19"/>
  <c r="J24" i="19"/>
  <c r="J27" i="19"/>
  <c r="J29" i="19"/>
  <c r="J30" i="19"/>
  <c r="J32" i="19"/>
  <c r="J31" i="19"/>
  <c r="J33" i="19"/>
  <c r="J34" i="19"/>
  <c r="J36" i="19"/>
  <c r="J38" i="19"/>
  <c r="J40" i="19"/>
  <c r="J35" i="19"/>
  <c r="J37" i="19"/>
  <c r="J39" i="19"/>
  <c r="J42" i="19"/>
  <c r="J44" i="19"/>
  <c r="J41" i="19"/>
  <c r="J43" i="19"/>
  <c r="J45" i="19"/>
  <c r="J49" i="19"/>
  <c r="J51" i="19"/>
  <c r="J46" i="19"/>
  <c r="J47" i="19"/>
  <c r="J48" i="19"/>
  <c r="J50" i="19"/>
  <c r="J52" i="19"/>
  <c r="J53" i="19"/>
  <c r="J54" i="19"/>
  <c r="J55" i="19"/>
  <c r="K9" i="18"/>
  <c r="K10" i="18"/>
  <c r="K13" i="18"/>
  <c r="K15" i="18"/>
  <c r="K12" i="18"/>
  <c r="K16" i="18"/>
  <c r="K18" i="18"/>
  <c r="K20" i="18"/>
  <c r="K22" i="18"/>
  <c r="K24" i="18"/>
  <c r="K23" i="18"/>
  <c r="K11" i="18"/>
  <c r="K19" i="18"/>
  <c r="K26" i="18"/>
  <c r="K27" i="18"/>
  <c r="K34" i="18"/>
  <c r="K35" i="18"/>
  <c r="K17" i="18"/>
  <c r="K14" i="18"/>
  <c r="K21" i="18"/>
  <c r="K25" i="18"/>
  <c r="K28" i="18"/>
  <c r="K31" i="18"/>
  <c r="K29" i="18"/>
  <c r="K30" i="18"/>
  <c r="K33" i="18"/>
  <c r="K32" i="18"/>
  <c r="K36" i="18"/>
  <c r="K39" i="18"/>
  <c r="K40" i="18"/>
  <c r="K41" i="18"/>
  <c r="K37" i="18"/>
  <c r="K38" i="18"/>
  <c r="K42" i="18"/>
  <c r="K44" i="18"/>
  <c r="K46" i="18"/>
  <c r="K48" i="18"/>
  <c r="K50" i="18"/>
  <c r="K43" i="18"/>
  <c r="K45" i="18"/>
  <c r="K47" i="18"/>
  <c r="K49" i="18"/>
  <c r="K51" i="18"/>
  <c r="K53" i="18"/>
  <c r="K55" i="18"/>
  <c r="K52" i="18"/>
  <c r="K54" i="18"/>
  <c r="K67" i="16"/>
  <c r="K66" i="16"/>
  <c r="K65" i="16"/>
  <c r="K64" i="16"/>
  <c r="K63" i="16"/>
  <c r="K62" i="16"/>
  <c r="K61" i="16"/>
  <c r="K60" i="16"/>
  <c r="K58" i="16"/>
  <c r="K59" i="16"/>
  <c r="K55" i="16"/>
  <c r="M5" i="16"/>
  <c r="L6" i="16"/>
  <c r="J56" i="16"/>
  <c r="J12" i="20"/>
  <c r="J16" i="20"/>
  <c r="K16" i="20" s="1"/>
  <c r="J20" i="20"/>
  <c r="J24" i="20"/>
  <c r="J28" i="20"/>
  <c r="K28" i="20" s="1"/>
  <c r="J32" i="20"/>
  <c r="J36" i="20"/>
  <c r="K36" i="20" s="1"/>
  <c r="J40" i="20"/>
  <c r="J44" i="20"/>
  <c r="J48" i="20"/>
  <c r="K48" i="20" s="1"/>
  <c r="J52" i="20"/>
  <c r="J13" i="20"/>
  <c r="J17" i="20"/>
  <c r="J21" i="20"/>
  <c r="J25" i="20"/>
  <c r="J29" i="20"/>
  <c r="J37" i="20"/>
  <c r="J41" i="20"/>
  <c r="J45" i="20"/>
  <c r="J49" i="20"/>
  <c r="J53" i="20"/>
  <c r="J10" i="20"/>
  <c r="J14" i="20"/>
  <c r="J22" i="20"/>
  <c r="J26" i="20"/>
  <c r="J30" i="20"/>
  <c r="J34" i="20"/>
  <c r="J38" i="20"/>
  <c r="J42" i="20"/>
  <c r="J46" i="20"/>
  <c r="J50" i="20"/>
  <c r="J54" i="20"/>
  <c r="J9" i="20"/>
  <c r="J11" i="20"/>
  <c r="J15" i="20"/>
  <c r="J19" i="20"/>
  <c r="K19" i="20" s="1"/>
  <c r="J23" i="20"/>
  <c r="K23" i="20" s="1"/>
  <c r="J27" i="20"/>
  <c r="J31" i="20"/>
  <c r="J35" i="20"/>
  <c r="K35" i="20" s="1"/>
  <c r="J39" i="20"/>
  <c r="J43" i="20"/>
  <c r="J47" i="20"/>
  <c r="J51" i="20"/>
  <c r="K51" i="20" s="1"/>
  <c r="J55" i="20"/>
  <c r="K55" i="20" s="1"/>
  <c r="L6" i="20"/>
  <c r="M5" i="20"/>
  <c r="I56" i="19"/>
  <c r="J6" i="19"/>
  <c r="K5" i="19"/>
  <c r="I58" i="19"/>
  <c r="J58" i="19" s="1"/>
  <c r="I58" i="18"/>
  <c r="K6" i="18"/>
  <c r="L5" i="18"/>
  <c r="J57" i="20" l="1"/>
  <c r="K9" i="20"/>
  <c r="K9" i="19"/>
  <c r="K10" i="19"/>
  <c r="K11" i="19"/>
  <c r="K13" i="19"/>
  <c r="K12" i="19"/>
  <c r="K14" i="19"/>
  <c r="K16" i="19"/>
  <c r="K15" i="19"/>
  <c r="K17" i="19"/>
  <c r="K20" i="19"/>
  <c r="K18" i="19"/>
  <c r="K19" i="19"/>
  <c r="K22" i="19"/>
  <c r="K24" i="19"/>
  <c r="K21" i="19"/>
  <c r="K23" i="19"/>
  <c r="K25" i="19"/>
  <c r="K26" i="19"/>
  <c r="K27" i="19"/>
  <c r="K28" i="19"/>
  <c r="K29" i="19"/>
  <c r="K30" i="19"/>
  <c r="K32" i="19"/>
  <c r="K34" i="19"/>
  <c r="K31" i="19"/>
  <c r="K33" i="19"/>
  <c r="K35" i="19"/>
  <c r="K37" i="19"/>
  <c r="K39" i="19"/>
  <c r="K36" i="19"/>
  <c r="K38" i="19"/>
  <c r="K40" i="19"/>
  <c r="K42" i="19"/>
  <c r="K44" i="19"/>
  <c r="K46" i="19"/>
  <c r="K41" i="19"/>
  <c r="K43" i="19"/>
  <c r="K45" i="19"/>
  <c r="K49" i="19"/>
  <c r="K51" i="19"/>
  <c r="K53" i="19"/>
  <c r="K47" i="19"/>
  <c r="K48" i="19"/>
  <c r="K50" i="19"/>
  <c r="K52" i="19"/>
  <c r="K55" i="19"/>
  <c r="K54" i="19"/>
  <c r="L9" i="18"/>
  <c r="L10" i="18"/>
  <c r="L11" i="18"/>
  <c r="L14" i="18"/>
  <c r="L15" i="18"/>
  <c r="L16" i="18"/>
  <c r="L21" i="18"/>
  <c r="L22" i="18"/>
  <c r="L26" i="18"/>
  <c r="L28" i="18"/>
  <c r="L30" i="18"/>
  <c r="L32" i="18"/>
  <c r="L34" i="18"/>
  <c r="L36" i="18"/>
  <c r="L38" i="18"/>
  <c r="L12" i="18"/>
  <c r="L20" i="18"/>
  <c r="L25" i="18"/>
  <c r="L33" i="18"/>
  <c r="L40" i="18"/>
  <c r="L42" i="18"/>
  <c r="L18" i="18"/>
  <c r="L19" i="18"/>
  <c r="L17" i="18"/>
  <c r="L13" i="18"/>
  <c r="L23" i="18"/>
  <c r="L24" i="18"/>
  <c r="L29" i="18"/>
  <c r="L27" i="18"/>
  <c r="L31" i="18"/>
  <c r="L37" i="18"/>
  <c r="L43" i="18"/>
  <c r="L35" i="18"/>
  <c r="L39" i="18"/>
  <c r="L41" i="18"/>
  <c r="L45" i="18"/>
  <c r="L47" i="18"/>
  <c r="L49" i="18"/>
  <c r="L44" i="18"/>
  <c r="L46" i="18"/>
  <c r="L48" i="18"/>
  <c r="L52" i="18"/>
  <c r="L54" i="18"/>
  <c r="L50" i="18"/>
  <c r="L51" i="18"/>
  <c r="L55" i="18"/>
  <c r="L53" i="18"/>
  <c r="L67" i="16"/>
  <c r="L65" i="16"/>
  <c r="L64" i="16"/>
  <c r="L66" i="16"/>
  <c r="L63" i="16"/>
  <c r="L60" i="16"/>
  <c r="L59" i="16"/>
  <c r="L61" i="16"/>
  <c r="L58" i="16"/>
  <c r="L62" i="16"/>
  <c r="L55" i="16"/>
  <c r="M6" i="16"/>
  <c r="N5" i="16"/>
  <c r="K56" i="16"/>
  <c r="K46" i="20"/>
  <c r="L46" i="20" s="1"/>
  <c r="K30" i="20"/>
  <c r="L30" i="20" s="1"/>
  <c r="K14" i="20"/>
  <c r="L14" i="20" s="1"/>
  <c r="K45" i="20"/>
  <c r="K29" i="20"/>
  <c r="K13" i="20"/>
  <c r="L13" i="20" s="1"/>
  <c r="J58" i="20"/>
  <c r="K42" i="20"/>
  <c r="L42" i="20" s="1"/>
  <c r="K26" i="20"/>
  <c r="K10" i="20"/>
  <c r="L10" i="20" s="1"/>
  <c r="K41" i="20"/>
  <c r="L41" i="20" s="1"/>
  <c r="K25" i="20"/>
  <c r="K27" i="20"/>
  <c r="L27" i="20" s="1"/>
  <c r="K40" i="20"/>
  <c r="L40" i="20" s="1"/>
  <c r="K47" i="20"/>
  <c r="L47" i="20" s="1"/>
  <c r="K15" i="20"/>
  <c r="L15" i="20" s="1"/>
  <c r="L45" i="20"/>
  <c r="L55" i="20"/>
  <c r="L25" i="20"/>
  <c r="L35" i="20"/>
  <c r="L23" i="20"/>
  <c r="L28" i="20"/>
  <c r="L29" i="20"/>
  <c r="L36" i="20"/>
  <c r="L48" i="20"/>
  <c r="L9" i="20"/>
  <c r="L16" i="20"/>
  <c r="L19" i="20"/>
  <c r="L26" i="20"/>
  <c r="L51" i="20"/>
  <c r="K54" i="20"/>
  <c r="L54" i="20" s="1"/>
  <c r="K38" i="20"/>
  <c r="L38" i="20" s="1"/>
  <c r="K22" i="20"/>
  <c r="L22" i="20" s="1"/>
  <c r="K53" i="20"/>
  <c r="L53" i="20" s="1"/>
  <c r="K37" i="20"/>
  <c r="L37" i="20" s="1"/>
  <c r="K21" i="20"/>
  <c r="K32" i="20"/>
  <c r="K39" i="20"/>
  <c r="L39" i="20" s="1"/>
  <c r="K52" i="20"/>
  <c r="K20" i="20"/>
  <c r="L20" i="20" s="1"/>
  <c r="K50" i="20"/>
  <c r="L50" i="20" s="1"/>
  <c r="K34" i="20"/>
  <c r="L34" i="20" s="1"/>
  <c r="K49" i="20"/>
  <c r="L49" i="20" s="1"/>
  <c r="K17" i="20"/>
  <c r="L17" i="20" s="1"/>
  <c r="K43" i="20"/>
  <c r="K11" i="20"/>
  <c r="L11" i="20" s="1"/>
  <c r="K24" i="20"/>
  <c r="K31" i="20"/>
  <c r="K44" i="20"/>
  <c r="K12" i="20"/>
  <c r="L12" i="20" s="1"/>
  <c r="L56" i="20"/>
  <c r="M6" i="20"/>
  <c r="N5" i="20"/>
  <c r="K6" i="19"/>
  <c r="L5" i="19"/>
  <c r="K58" i="19"/>
  <c r="J58" i="18"/>
  <c r="K56" i="18"/>
  <c r="L6" i="18"/>
  <c r="M5" i="18"/>
  <c r="K57" i="20" l="1"/>
  <c r="M39" i="20"/>
  <c r="K58" i="20"/>
  <c r="L9" i="19"/>
  <c r="L10" i="19"/>
  <c r="L11" i="19"/>
  <c r="L13" i="19"/>
  <c r="L12" i="19"/>
  <c r="L15" i="19"/>
  <c r="L14" i="19"/>
  <c r="L16" i="19"/>
  <c r="L18" i="19"/>
  <c r="L17" i="19"/>
  <c r="L19" i="19"/>
  <c r="L20" i="19"/>
  <c r="L21" i="19"/>
  <c r="L23" i="19"/>
  <c r="L22" i="19"/>
  <c r="L26" i="19"/>
  <c r="L24" i="19"/>
  <c r="L27" i="19"/>
  <c r="L29" i="19"/>
  <c r="L25" i="19"/>
  <c r="L31" i="19"/>
  <c r="L33" i="19"/>
  <c r="L30" i="19"/>
  <c r="L32" i="19"/>
  <c r="L28" i="19"/>
  <c r="L35" i="19"/>
  <c r="L37" i="19"/>
  <c r="L39" i="19"/>
  <c r="L34" i="19"/>
  <c r="L36" i="19"/>
  <c r="L38" i="19"/>
  <c r="L41" i="19"/>
  <c r="L43" i="19"/>
  <c r="L45" i="19"/>
  <c r="L40" i="19"/>
  <c r="L42" i="19"/>
  <c r="L44" i="19"/>
  <c r="L47" i="19"/>
  <c r="L48" i="19"/>
  <c r="L50" i="19"/>
  <c r="L52" i="19"/>
  <c r="L49" i="19"/>
  <c r="L51" i="19"/>
  <c r="L46" i="19"/>
  <c r="L55" i="19"/>
  <c r="L53" i="19"/>
  <c r="L54" i="19"/>
  <c r="M9" i="18"/>
  <c r="M14" i="18"/>
  <c r="M16" i="18"/>
  <c r="M13" i="18"/>
  <c r="M17" i="18"/>
  <c r="M19" i="18"/>
  <c r="M21" i="18"/>
  <c r="M23" i="18"/>
  <c r="M20" i="18"/>
  <c r="M11" i="18"/>
  <c r="M12" i="18"/>
  <c r="M10" i="18"/>
  <c r="M31" i="18"/>
  <c r="M32" i="18"/>
  <c r="M39" i="18"/>
  <c r="M15" i="18"/>
  <c r="M18" i="18"/>
  <c r="M22" i="18"/>
  <c r="M25" i="18"/>
  <c r="M24" i="18"/>
  <c r="M26" i="18"/>
  <c r="M30" i="18"/>
  <c r="M28" i="18"/>
  <c r="M29" i="18"/>
  <c r="M27" i="18"/>
  <c r="M34" i="18"/>
  <c r="M35" i="18"/>
  <c r="M33" i="18"/>
  <c r="M38" i="18"/>
  <c r="M41" i="18"/>
  <c r="M42" i="18"/>
  <c r="M37" i="18"/>
  <c r="M43" i="18"/>
  <c r="M44" i="18"/>
  <c r="M36" i="18"/>
  <c r="M40" i="18"/>
  <c r="M45" i="18"/>
  <c r="M47" i="18"/>
  <c r="M49" i="18"/>
  <c r="M51" i="18"/>
  <c r="M46" i="18"/>
  <c r="M48" i="18"/>
  <c r="M52" i="18"/>
  <c r="M54" i="18"/>
  <c r="M50" i="18"/>
  <c r="M53" i="18"/>
  <c r="M55" i="18"/>
  <c r="M66" i="16"/>
  <c r="M65" i="16"/>
  <c r="M64" i="16"/>
  <c r="M67" i="16"/>
  <c r="M63" i="16"/>
  <c r="M62" i="16"/>
  <c r="M60" i="16"/>
  <c r="M59" i="16"/>
  <c r="M58" i="16"/>
  <c r="M61" i="16"/>
  <c r="M55" i="16"/>
  <c r="O5" i="16"/>
  <c r="N6" i="16"/>
  <c r="L56" i="16"/>
  <c r="M19" i="20"/>
  <c r="M22" i="20"/>
  <c r="M26" i="20"/>
  <c r="M46" i="20"/>
  <c r="M14" i="20"/>
  <c r="M41" i="20"/>
  <c r="M45" i="20"/>
  <c r="M55" i="20"/>
  <c r="M11" i="20"/>
  <c r="M13" i="20"/>
  <c r="M25" i="20"/>
  <c r="M37" i="20"/>
  <c r="M40" i="20"/>
  <c r="M50" i="20"/>
  <c r="M53" i="20"/>
  <c r="M23" i="20"/>
  <c r="M28" i="20"/>
  <c r="M36" i="20"/>
  <c r="M48" i="20"/>
  <c r="M49" i="20"/>
  <c r="M47" i="20"/>
  <c r="M17" i="20"/>
  <c r="M38" i="20"/>
  <c r="M30" i="20"/>
  <c r="M10" i="20"/>
  <c r="M54" i="20"/>
  <c r="M51" i="20"/>
  <c r="M42" i="20"/>
  <c r="M20" i="20"/>
  <c r="M27" i="20"/>
  <c r="M12" i="20"/>
  <c r="M15" i="20"/>
  <c r="M34" i="20"/>
  <c r="M9" i="20"/>
  <c r="L32" i="20"/>
  <c r="L44" i="20"/>
  <c r="M44" i="20" s="1"/>
  <c r="L31" i="20"/>
  <c r="M31" i="20" s="1"/>
  <c r="L43" i="20"/>
  <c r="M43" i="20" s="1"/>
  <c r="L21" i="20"/>
  <c r="M21" i="20" s="1"/>
  <c r="L24" i="20"/>
  <c r="M29" i="20"/>
  <c r="L52" i="20"/>
  <c r="M52" i="20" s="1"/>
  <c r="M16" i="20"/>
  <c r="M35" i="20"/>
  <c r="O5" i="20"/>
  <c r="N6" i="20"/>
  <c r="K56" i="19"/>
  <c r="L58" i="19"/>
  <c r="L6" i="19"/>
  <c r="M5" i="19"/>
  <c r="K58" i="18"/>
  <c r="N5" i="18"/>
  <c r="M6" i="18"/>
  <c r="L57" i="20" l="1"/>
  <c r="L58" i="20"/>
  <c r="M9" i="19"/>
  <c r="M10" i="19"/>
  <c r="M11" i="19"/>
  <c r="M13" i="19"/>
  <c r="M58" i="19" s="1"/>
  <c r="M12" i="19"/>
  <c r="M14" i="19"/>
  <c r="M15" i="19"/>
  <c r="M16" i="19"/>
  <c r="M17" i="19"/>
  <c r="M19" i="19"/>
  <c r="M18" i="19"/>
  <c r="M20" i="19"/>
  <c r="M21" i="19"/>
  <c r="M23" i="19"/>
  <c r="M22" i="19"/>
  <c r="M24" i="19"/>
  <c r="M26" i="19"/>
  <c r="M25" i="19"/>
  <c r="M28" i="19"/>
  <c r="M27" i="19"/>
  <c r="M31" i="19"/>
  <c r="M33" i="19"/>
  <c r="M29" i="19"/>
  <c r="M30" i="19"/>
  <c r="M32" i="19"/>
  <c r="M36" i="19"/>
  <c r="M38" i="19"/>
  <c r="M35" i="19"/>
  <c r="M37" i="19"/>
  <c r="M39" i="19"/>
  <c r="M34" i="19"/>
  <c r="M41" i="19"/>
  <c r="M43" i="19"/>
  <c r="M45" i="19"/>
  <c r="M47" i="19"/>
  <c r="M40" i="19"/>
  <c r="M42" i="19"/>
  <c r="M44" i="19"/>
  <c r="M46" i="19"/>
  <c r="M48" i="19"/>
  <c r="M50" i="19"/>
  <c r="M52" i="19"/>
  <c r="M49" i="19"/>
  <c r="M51" i="19"/>
  <c r="M54" i="19"/>
  <c r="M55" i="19"/>
  <c r="M53" i="19"/>
  <c r="N9" i="18"/>
  <c r="N10" i="18"/>
  <c r="N12" i="18"/>
  <c r="N11" i="18"/>
  <c r="N18" i="18"/>
  <c r="N19" i="18"/>
  <c r="N25" i="18"/>
  <c r="N27" i="18"/>
  <c r="N29" i="18"/>
  <c r="N31" i="18"/>
  <c r="N33" i="18"/>
  <c r="N35" i="18"/>
  <c r="N37" i="18"/>
  <c r="N39" i="18"/>
  <c r="N13" i="18"/>
  <c r="N21" i="18"/>
  <c r="N22" i="18"/>
  <c r="N30" i="18"/>
  <c r="N38" i="18"/>
  <c r="N41" i="18"/>
  <c r="N43" i="18"/>
  <c r="N16" i="18"/>
  <c r="N14" i="18"/>
  <c r="N15" i="18"/>
  <c r="N17" i="18"/>
  <c r="N20" i="18"/>
  <c r="N23" i="18"/>
  <c r="N26" i="18"/>
  <c r="N24" i="18"/>
  <c r="N28" i="18"/>
  <c r="N36" i="18"/>
  <c r="N34" i="18"/>
  <c r="N32" i="18"/>
  <c r="N40" i="18"/>
  <c r="N42" i="18"/>
  <c r="N46" i="18"/>
  <c r="N48" i="18"/>
  <c r="N50" i="18"/>
  <c r="N45" i="18"/>
  <c r="N47" i="18"/>
  <c r="N49" i="18"/>
  <c r="N44" i="18"/>
  <c r="N53" i="18"/>
  <c r="N55" i="18"/>
  <c r="N51" i="18"/>
  <c r="N52" i="18"/>
  <c r="N54" i="18"/>
  <c r="M56" i="16"/>
  <c r="N67" i="16"/>
  <c r="N66" i="16"/>
  <c r="N65" i="16"/>
  <c r="N63" i="16"/>
  <c r="N62" i="16"/>
  <c r="N61" i="16"/>
  <c r="N64" i="16"/>
  <c r="N60" i="16"/>
  <c r="N59" i="16"/>
  <c r="N58" i="16"/>
  <c r="N55" i="16"/>
  <c r="P5" i="16"/>
  <c r="O6" i="16"/>
  <c r="M24" i="20"/>
  <c r="N25" i="20"/>
  <c r="N14" i="20"/>
  <c r="N28" i="20"/>
  <c r="N36" i="20"/>
  <c r="N48" i="20"/>
  <c r="N49" i="20"/>
  <c r="N22" i="20"/>
  <c r="N44" i="20"/>
  <c r="N45" i="20"/>
  <c r="N11" i="20"/>
  <c r="N40" i="20"/>
  <c r="N15" i="20"/>
  <c r="N31" i="20"/>
  <c r="N55" i="20"/>
  <c r="N47" i="20"/>
  <c r="N46" i="20"/>
  <c r="N29" i="20"/>
  <c r="N23" i="20"/>
  <c r="N17" i="20"/>
  <c r="N52" i="20"/>
  <c r="N39" i="20"/>
  <c r="N35" i="20"/>
  <c r="N41" i="20"/>
  <c r="N30" i="20"/>
  <c r="N26" i="20"/>
  <c r="N19" i="20"/>
  <c r="N16" i="20"/>
  <c r="N43" i="20"/>
  <c r="N53" i="20"/>
  <c r="N42" i="20"/>
  <c r="N20" i="20"/>
  <c r="N27" i="20"/>
  <c r="N21" i="20"/>
  <c r="N9" i="20"/>
  <c r="N34" i="20"/>
  <c r="N24" i="20"/>
  <c r="N12" i="20"/>
  <c r="N38" i="20"/>
  <c r="N54" i="20"/>
  <c r="N51" i="20"/>
  <c r="M32" i="20"/>
  <c r="N32" i="20" s="1"/>
  <c r="N10" i="20"/>
  <c r="N13" i="20"/>
  <c r="N37" i="20"/>
  <c r="N50" i="20"/>
  <c r="P5" i="20"/>
  <c r="O6" i="20"/>
  <c r="M6" i="19"/>
  <c r="N5" i="19"/>
  <c r="O5" i="18"/>
  <c r="N6" i="18"/>
  <c r="L58" i="18"/>
  <c r="M58" i="18" s="1"/>
  <c r="M57" i="20" l="1"/>
  <c r="N57" i="20" s="1"/>
  <c r="M58" i="20"/>
  <c r="N58" i="20" s="1"/>
  <c r="N9" i="19"/>
  <c r="N10" i="19"/>
  <c r="N11" i="19"/>
  <c r="N12" i="19"/>
  <c r="N13" i="19"/>
  <c r="N14" i="19"/>
  <c r="N15" i="19"/>
  <c r="N16" i="19"/>
  <c r="N17" i="19"/>
  <c r="N18" i="19"/>
  <c r="N20" i="19"/>
  <c r="N19" i="19"/>
  <c r="N22" i="19"/>
  <c r="N21" i="19"/>
  <c r="N23" i="19"/>
  <c r="N25" i="19"/>
  <c r="N24" i="19"/>
  <c r="N26" i="19"/>
  <c r="N28" i="19"/>
  <c r="N27" i="19"/>
  <c r="N30" i="19"/>
  <c r="N32" i="19"/>
  <c r="N31" i="19"/>
  <c r="N33" i="19"/>
  <c r="N29" i="19"/>
  <c r="N34" i="19"/>
  <c r="N36" i="19"/>
  <c r="N38" i="19"/>
  <c r="N40" i="19"/>
  <c r="N35" i="19"/>
  <c r="N37" i="19"/>
  <c r="N39" i="19"/>
  <c r="N42" i="19"/>
  <c r="N44" i="19"/>
  <c r="N41" i="19"/>
  <c r="N43" i="19"/>
  <c r="N45" i="19"/>
  <c r="N58" i="19" s="1"/>
  <c r="N49" i="19"/>
  <c r="N51" i="19"/>
  <c r="N46" i="19"/>
  <c r="N47" i="19"/>
  <c r="N48" i="19"/>
  <c r="N50" i="19"/>
  <c r="N52" i="19"/>
  <c r="N53" i="19"/>
  <c r="N54" i="19"/>
  <c r="N55" i="19"/>
  <c r="O9" i="18"/>
  <c r="O10" i="18"/>
  <c r="O11" i="18"/>
  <c r="O12" i="18"/>
  <c r="O13" i="18"/>
  <c r="O15" i="18"/>
  <c r="O18" i="18"/>
  <c r="O20" i="18"/>
  <c r="O22" i="18"/>
  <c r="O24" i="18"/>
  <c r="O17" i="18"/>
  <c r="O14" i="18"/>
  <c r="O23" i="18"/>
  <c r="O28" i="18"/>
  <c r="O29" i="18"/>
  <c r="O36" i="18"/>
  <c r="O37" i="18"/>
  <c r="O16" i="18"/>
  <c r="O21" i="18"/>
  <c r="O19" i="18"/>
  <c r="O25" i="18"/>
  <c r="O26" i="18"/>
  <c r="O31" i="18"/>
  <c r="O30" i="18"/>
  <c r="O27" i="18"/>
  <c r="O35" i="18"/>
  <c r="O33" i="18"/>
  <c r="O34" i="18"/>
  <c r="O32" i="18"/>
  <c r="O39" i="18"/>
  <c r="O38" i="18"/>
  <c r="O40" i="18"/>
  <c r="O41" i="18"/>
  <c r="O42" i="18"/>
  <c r="O43" i="18"/>
  <c r="O44" i="18"/>
  <c r="O46" i="18"/>
  <c r="O48" i="18"/>
  <c r="O50" i="18"/>
  <c r="O45" i="18"/>
  <c r="O47" i="18"/>
  <c r="O49" i="18"/>
  <c r="O53" i="18"/>
  <c r="O55" i="18"/>
  <c r="O51" i="18"/>
  <c r="O52" i="18"/>
  <c r="O54" i="18"/>
  <c r="O67" i="16"/>
  <c r="O66" i="16"/>
  <c r="O65" i="16"/>
  <c r="O64" i="16"/>
  <c r="O63" i="16"/>
  <c r="O62" i="16"/>
  <c r="O61" i="16"/>
  <c r="O60" i="16"/>
  <c r="O59" i="16"/>
  <c r="O58" i="16"/>
  <c r="O55" i="16"/>
  <c r="Q5" i="16"/>
  <c r="P6" i="16"/>
  <c r="P4" i="16"/>
  <c r="N56" i="16"/>
  <c r="O36" i="20"/>
  <c r="O28" i="20"/>
  <c r="O48" i="20"/>
  <c r="O13" i="20"/>
  <c r="O44" i="20"/>
  <c r="O45" i="20"/>
  <c r="O49" i="20"/>
  <c r="O42" i="20"/>
  <c r="O50" i="20"/>
  <c r="O41" i="20"/>
  <c r="O20" i="20"/>
  <c r="O29" i="20"/>
  <c r="O14" i="20"/>
  <c r="O11" i="20"/>
  <c r="O40" i="20"/>
  <c r="O23" i="20"/>
  <c r="O47" i="20"/>
  <c r="O46" i="20"/>
  <c r="O37" i="20"/>
  <c r="O22" i="20"/>
  <c r="O17" i="20"/>
  <c r="O52" i="20"/>
  <c r="O39" i="20"/>
  <c r="O25" i="20"/>
  <c r="O26" i="20"/>
  <c r="O19" i="20"/>
  <c r="O16" i="20"/>
  <c r="O12" i="20"/>
  <c r="O38" i="20"/>
  <c r="O27" i="20"/>
  <c r="O30" i="20"/>
  <c r="O9" i="20"/>
  <c r="O21" i="20"/>
  <c r="O31" i="20"/>
  <c r="O35" i="20"/>
  <c r="O53" i="20"/>
  <c r="O54" i="20"/>
  <c r="O10" i="20"/>
  <c r="O55" i="20"/>
  <c r="O15" i="20"/>
  <c r="O43" i="20"/>
  <c r="O51" i="20"/>
  <c r="O24" i="20"/>
  <c r="O32" i="20"/>
  <c r="O34" i="20"/>
  <c r="P6" i="20"/>
  <c r="Q5" i="20"/>
  <c r="N6" i="19"/>
  <c r="O5" i="19"/>
  <c r="O6" i="18"/>
  <c r="P5" i="18"/>
  <c r="O57" i="20" l="1"/>
  <c r="O9" i="19"/>
  <c r="O10" i="19"/>
  <c r="O11" i="19"/>
  <c r="O12" i="19"/>
  <c r="O13" i="19"/>
  <c r="O14" i="19"/>
  <c r="O15" i="19"/>
  <c r="O16" i="19"/>
  <c r="O17" i="19"/>
  <c r="O18" i="19"/>
  <c r="O20" i="19"/>
  <c r="O19" i="19"/>
  <c r="O22" i="19"/>
  <c r="O24" i="19"/>
  <c r="O21" i="19"/>
  <c r="O23" i="19"/>
  <c r="O25" i="19"/>
  <c r="O26" i="19"/>
  <c r="O27" i="19"/>
  <c r="O28" i="19"/>
  <c r="O29" i="19"/>
  <c r="O30" i="19"/>
  <c r="O32" i="19"/>
  <c r="O34" i="19"/>
  <c r="O31" i="19"/>
  <c r="O33" i="19"/>
  <c r="O35" i="19"/>
  <c r="O37" i="19"/>
  <c r="O39" i="19"/>
  <c r="O36" i="19"/>
  <c r="O38" i="19"/>
  <c r="O42" i="19"/>
  <c r="O44" i="19"/>
  <c r="O46" i="19"/>
  <c r="O40" i="19"/>
  <c r="O41" i="19"/>
  <c r="O43" i="19"/>
  <c r="O45" i="19"/>
  <c r="O49" i="19"/>
  <c r="O51" i="19"/>
  <c r="O53" i="19"/>
  <c r="O47" i="19"/>
  <c r="O48" i="19"/>
  <c r="O50" i="19"/>
  <c r="O52" i="19"/>
  <c r="O55" i="19"/>
  <c r="O54" i="19"/>
  <c r="P9" i="18"/>
  <c r="P10" i="18"/>
  <c r="P11" i="18"/>
  <c r="P16" i="18"/>
  <c r="P12" i="18"/>
  <c r="P13" i="18"/>
  <c r="P23" i="18"/>
  <c r="P24" i="18"/>
  <c r="P26" i="18"/>
  <c r="P28" i="18"/>
  <c r="P30" i="18"/>
  <c r="P32" i="18"/>
  <c r="P34" i="18"/>
  <c r="P36" i="18"/>
  <c r="P38" i="18"/>
  <c r="P15" i="18"/>
  <c r="P17" i="18"/>
  <c r="P27" i="18"/>
  <c r="P35" i="18"/>
  <c r="P40" i="18"/>
  <c r="P42" i="18"/>
  <c r="P18" i="18"/>
  <c r="P19" i="18"/>
  <c r="P20" i="18"/>
  <c r="P21" i="18"/>
  <c r="P22" i="18"/>
  <c r="P25" i="18"/>
  <c r="P31" i="18"/>
  <c r="P29" i="18"/>
  <c r="P33" i="18"/>
  <c r="P39" i="18"/>
  <c r="P37" i="18"/>
  <c r="P41" i="18"/>
  <c r="P45" i="18"/>
  <c r="P47" i="18"/>
  <c r="P49" i="18"/>
  <c r="P44" i="18"/>
  <c r="P46" i="18"/>
  <c r="P48" i="18"/>
  <c r="P43" i="18"/>
  <c r="P50" i="18"/>
  <c r="P51" i="18"/>
  <c r="P52" i="18"/>
  <c r="P54" i="18"/>
  <c r="P53" i="18"/>
  <c r="P55" i="18"/>
  <c r="P67" i="16"/>
  <c r="P66" i="16"/>
  <c r="P65" i="16"/>
  <c r="P64" i="16"/>
  <c r="P61" i="16"/>
  <c r="P63" i="16"/>
  <c r="P62" i="16"/>
  <c r="P60" i="16"/>
  <c r="P59" i="16"/>
  <c r="P58" i="16"/>
  <c r="P55" i="16"/>
  <c r="Q6" i="16"/>
  <c r="R5" i="16"/>
  <c r="O56" i="16"/>
  <c r="P29" i="20"/>
  <c r="P39" i="20"/>
  <c r="P40" i="20"/>
  <c r="P22" i="20"/>
  <c r="P28" i="20"/>
  <c r="P14" i="20"/>
  <c r="P13" i="20"/>
  <c r="P44" i="20"/>
  <c r="P48" i="20"/>
  <c r="P45" i="20"/>
  <c r="P36" i="20"/>
  <c r="P17" i="20"/>
  <c r="P10" i="20"/>
  <c r="P50" i="20"/>
  <c r="P53" i="20"/>
  <c r="P25" i="20"/>
  <c r="P12" i="20"/>
  <c r="P41" i="20"/>
  <c r="P11" i="20"/>
  <c r="P37" i="20"/>
  <c r="P20" i="20"/>
  <c r="P47" i="20"/>
  <c r="P52" i="20"/>
  <c r="P16" i="20"/>
  <c r="P30" i="20"/>
  <c r="P42" i="20"/>
  <c r="P19" i="20"/>
  <c r="P49" i="20"/>
  <c r="P23" i="20"/>
  <c r="P26" i="20"/>
  <c r="P35" i="20"/>
  <c r="P46" i="20"/>
  <c r="P15" i="20"/>
  <c r="P21" i="20"/>
  <c r="P31" i="20"/>
  <c r="P9" i="20"/>
  <c r="P55" i="20"/>
  <c r="P54" i="20"/>
  <c r="P24" i="20"/>
  <c r="P43" i="20"/>
  <c r="P27" i="20"/>
  <c r="P38" i="20"/>
  <c r="P34" i="20"/>
  <c r="P51" i="20"/>
  <c r="P32" i="20"/>
  <c r="O58" i="20"/>
  <c r="Q6" i="20"/>
  <c r="R5" i="20"/>
  <c r="Q4" i="20"/>
  <c r="O58" i="19"/>
  <c r="O6" i="19"/>
  <c r="P5" i="19"/>
  <c r="P6" i="18"/>
  <c r="Q5" i="18"/>
  <c r="P4" i="18"/>
  <c r="N58" i="18"/>
  <c r="O58" i="18" s="1"/>
  <c r="P57" i="20" l="1"/>
  <c r="P9" i="19"/>
  <c r="P10" i="19"/>
  <c r="P11" i="19"/>
  <c r="P12" i="19"/>
  <c r="P13" i="19"/>
  <c r="P15" i="19"/>
  <c r="P14" i="19"/>
  <c r="P16" i="19"/>
  <c r="P18" i="19"/>
  <c r="P17" i="19"/>
  <c r="P19" i="19"/>
  <c r="P20" i="19"/>
  <c r="P21" i="19"/>
  <c r="P23" i="19"/>
  <c r="P22" i="19"/>
  <c r="P26" i="19"/>
  <c r="P24" i="19"/>
  <c r="P25" i="19"/>
  <c r="P27" i="19"/>
  <c r="P29" i="19"/>
  <c r="P28" i="19"/>
  <c r="P31" i="19"/>
  <c r="P33" i="19"/>
  <c r="P30" i="19"/>
  <c r="P32" i="19"/>
  <c r="P34" i="19"/>
  <c r="P35" i="19"/>
  <c r="P37" i="19"/>
  <c r="P39" i="19"/>
  <c r="P36" i="19"/>
  <c r="P38" i="19"/>
  <c r="P40" i="19"/>
  <c r="P41" i="19"/>
  <c r="P43" i="19"/>
  <c r="P45" i="19"/>
  <c r="P42" i="19"/>
  <c r="P44" i="19"/>
  <c r="P48" i="19"/>
  <c r="P50" i="19"/>
  <c r="P52" i="19"/>
  <c r="P46" i="19"/>
  <c r="P49" i="19"/>
  <c r="P51" i="19"/>
  <c r="P47" i="19"/>
  <c r="P53" i="19"/>
  <c r="P55" i="19"/>
  <c r="P54" i="19"/>
  <c r="Q9" i="18"/>
  <c r="Q14" i="18"/>
  <c r="Q16" i="18"/>
  <c r="Q10" i="18"/>
  <c r="Q11" i="18"/>
  <c r="Q12" i="18"/>
  <c r="Q15" i="18"/>
  <c r="Q17" i="18"/>
  <c r="Q19" i="18"/>
  <c r="Q21" i="18"/>
  <c r="Q23" i="18"/>
  <c r="Q22" i="18"/>
  <c r="Q13" i="18"/>
  <c r="Q18" i="18"/>
  <c r="Q24" i="18"/>
  <c r="Q25" i="18"/>
  <c r="Q26" i="18"/>
  <c r="Q33" i="18"/>
  <c r="Q34" i="18"/>
  <c r="Q20" i="18"/>
  <c r="Q27" i="18"/>
  <c r="Q30" i="18"/>
  <c r="Q31" i="18"/>
  <c r="Q28" i="18"/>
  <c r="Q29" i="18"/>
  <c r="Q32" i="18"/>
  <c r="Q36" i="18"/>
  <c r="Q35" i="18"/>
  <c r="Q43" i="18"/>
  <c r="Q44" i="18"/>
  <c r="Q38" i="18"/>
  <c r="Q39" i="18"/>
  <c r="Q40" i="18"/>
  <c r="Q37" i="18"/>
  <c r="Q41" i="18"/>
  <c r="Q42" i="18"/>
  <c r="Q45" i="18"/>
  <c r="Q47" i="18"/>
  <c r="Q49" i="18"/>
  <c r="Q51" i="18"/>
  <c r="Q46" i="18"/>
  <c r="Q48" i="18"/>
  <c r="Q50" i="18"/>
  <c r="Q52" i="18"/>
  <c r="Q54" i="18"/>
  <c r="Q53" i="18"/>
  <c r="Q55" i="18"/>
  <c r="Q67" i="16"/>
  <c r="Q66" i="16"/>
  <c r="Q65" i="16"/>
  <c r="Q64" i="16"/>
  <c r="Q63" i="16"/>
  <c r="Q62" i="16"/>
  <c r="Q60" i="16"/>
  <c r="Q59" i="16"/>
  <c r="Q58" i="16"/>
  <c r="Q55" i="16"/>
  <c r="Q61" i="16"/>
  <c r="R6" i="16"/>
  <c r="S5" i="16"/>
  <c r="P56" i="16"/>
  <c r="Q44" i="20"/>
  <c r="Q48" i="20"/>
  <c r="Q13" i="20"/>
  <c r="Q17" i="20"/>
  <c r="Q22" i="20"/>
  <c r="Q36" i="20"/>
  <c r="Q26" i="20"/>
  <c r="Q46" i="20"/>
  <c r="Q10" i="20"/>
  <c r="Q23" i="20"/>
  <c r="Q39" i="20"/>
  <c r="Q41" i="20"/>
  <c r="Q40" i="20"/>
  <c r="Q45" i="20"/>
  <c r="Q14" i="20"/>
  <c r="Q29" i="20"/>
  <c r="Q28" i="20"/>
  <c r="Q37" i="20"/>
  <c r="Q25" i="20"/>
  <c r="Q15" i="20"/>
  <c r="Q53" i="20"/>
  <c r="Q11" i="20"/>
  <c r="Q47" i="20"/>
  <c r="Q30" i="20"/>
  <c r="Q19" i="20"/>
  <c r="Q42" i="20"/>
  <c r="Q52" i="20"/>
  <c r="Q20" i="20"/>
  <c r="Q49" i="20"/>
  <c r="Q54" i="20"/>
  <c r="Q50" i="20"/>
  <c r="Q12" i="20"/>
  <c r="Q16" i="20"/>
  <c r="Q35" i="20"/>
  <c r="Q38" i="20"/>
  <c r="Q9" i="20"/>
  <c r="Q27" i="20"/>
  <c r="Q32" i="20"/>
  <c r="Q43" i="20"/>
  <c r="Q24" i="20"/>
  <c r="Q21" i="20"/>
  <c r="Q34" i="20"/>
  <c r="Q31" i="20"/>
  <c r="Q55" i="20"/>
  <c r="Q51" i="20"/>
  <c r="S5" i="20"/>
  <c r="R6" i="20"/>
  <c r="P58" i="20"/>
  <c r="Q5" i="19"/>
  <c r="P4" i="19"/>
  <c r="P58" i="19"/>
  <c r="P6" i="19"/>
  <c r="R5" i="18"/>
  <c r="Q6" i="18"/>
  <c r="P58" i="18"/>
  <c r="Q57" i="20" l="1"/>
  <c r="Q9" i="19"/>
  <c r="Q10" i="19"/>
  <c r="Q11" i="19"/>
  <c r="Q12" i="19"/>
  <c r="Q13" i="19"/>
  <c r="Q14" i="19"/>
  <c r="Q15" i="19"/>
  <c r="Q16" i="19"/>
  <c r="Q17" i="19"/>
  <c r="Q19" i="19"/>
  <c r="Q18" i="19"/>
  <c r="Q20" i="19"/>
  <c r="Q21" i="19"/>
  <c r="Q23" i="19"/>
  <c r="Q22" i="19"/>
  <c r="Q26" i="19"/>
  <c r="Q24" i="19"/>
  <c r="Q25" i="19"/>
  <c r="Q28" i="19"/>
  <c r="Q27" i="19"/>
  <c r="Q29" i="19"/>
  <c r="Q31" i="19"/>
  <c r="Q33" i="19"/>
  <c r="Q30" i="19"/>
  <c r="Q32" i="19"/>
  <c r="Q36" i="19"/>
  <c r="Q38" i="19"/>
  <c r="Q34" i="19"/>
  <c r="Q35" i="19"/>
  <c r="Q37" i="19"/>
  <c r="Q39" i="19"/>
  <c r="Q40" i="19"/>
  <c r="Q41" i="19"/>
  <c r="Q43" i="19"/>
  <c r="Q45" i="19"/>
  <c r="Q47" i="19"/>
  <c r="Q42" i="19"/>
  <c r="Q44" i="19"/>
  <c r="Q48" i="19"/>
  <c r="Q50" i="19"/>
  <c r="Q52" i="19"/>
  <c r="Q46" i="19"/>
  <c r="Q49" i="19"/>
  <c r="Q51" i="19"/>
  <c r="Q54" i="19"/>
  <c r="Q53" i="19"/>
  <c r="Q55" i="19"/>
  <c r="R9" i="18"/>
  <c r="R12" i="18"/>
  <c r="R13" i="18"/>
  <c r="R14" i="18"/>
  <c r="R10" i="18"/>
  <c r="R15" i="18"/>
  <c r="R20" i="18"/>
  <c r="R21" i="18"/>
  <c r="R25" i="18"/>
  <c r="R27" i="18"/>
  <c r="R29" i="18"/>
  <c r="R31" i="18"/>
  <c r="R33" i="18"/>
  <c r="R35" i="18"/>
  <c r="R37" i="18"/>
  <c r="R39" i="18"/>
  <c r="R11" i="18"/>
  <c r="R16" i="18"/>
  <c r="R19" i="18"/>
  <c r="R32" i="18"/>
  <c r="R41" i="18"/>
  <c r="R43" i="18"/>
  <c r="R17" i="18"/>
  <c r="R18" i="18"/>
  <c r="R22" i="18"/>
  <c r="R23" i="18"/>
  <c r="R26" i="18"/>
  <c r="R24" i="18"/>
  <c r="R28" i="18"/>
  <c r="R30" i="18"/>
  <c r="R36" i="18"/>
  <c r="R34" i="18"/>
  <c r="R42" i="18"/>
  <c r="R38" i="18"/>
  <c r="R40" i="18"/>
  <c r="R46" i="18"/>
  <c r="R48" i="18"/>
  <c r="R50" i="18"/>
  <c r="R44" i="18"/>
  <c r="R45" i="18"/>
  <c r="R47" i="18"/>
  <c r="R49" i="18"/>
  <c r="R53" i="18"/>
  <c r="R55" i="18"/>
  <c r="R52" i="18"/>
  <c r="R51" i="18"/>
  <c r="R54" i="18"/>
  <c r="Q56" i="16"/>
  <c r="R67" i="16"/>
  <c r="R66" i="16"/>
  <c r="R65" i="16"/>
  <c r="R64" i="16"/>
  <c r="R63" i="16"/>
  <c r="R62" i="16"/>
  <c r="R61" i="16"/>
  <c r="R60" i="16"/>
  <c r="R59" i="16"/>
  <c r="R58" i="16"/>
  <c r="R55" i="16"/>
  <c r="T5" i="16"/>
  <c r="S6" i="16"/>
  <c r="R13" i="20"/>
  <c r="R26" i="20"/>
  <c r="R22" i="20"/>
  <c r="R48" i="20"/>
  <c r="R44" i="20"/>
  <c r="R14" i="20"/>
  <c r="R40" i="20"/>
  <c r="R17" i="20"/>
  <c r="R23" i="20"/>
  <c r="R41" i="20"/>
  <c r="R35" i="20"/>
  <c r="R19" i="20"/>
  <c r="R28" i="20"/>
  <c r="R15" i="20"/>
  <c r="R39" i="20"/>
  <c r="R10" i="20"/>
  <c r="R36" i="20"/>
  <c r="R37" i="20"/>
  <c r="R25" i="20"/>
  <c r="R52" i="20"/>
  <c r="R49" i="20"/>
  <c r="R45" i="20"/>
  <c r="R29" i="20"/>
  <c r="R46" i="20"/>
  <c r="R12" i="20"/>
  <c r="R9" i="20"/>
  <c r="R27" i="20"/>
  <c r="R30" i="20"/>
  <c r="R47" i="20"/>
  <c r="R53" i="20"/>
  <c r="R38" i="20"/>
  <c r="R20" i="20"/>
  <c r="R50" i="20"/>
  <c r="R31" i="20"/>
  <c r="R16" i="20"/>
  <c r="R42" i="20"/>
  <c r="R54" i="20"/>
  <c r="R11" i="20"/>
  <c r="R21" i="20"/>
  <c r="R32" i="20"/>
  <c r="R43" i="20"/>
  <c r="R24" i="20"/>
  <c r="R55" i="20"/>
  <c r="R34" i="20"/>
  <c r="R51" i="20"/>
  <c r="T5" i="20"/>
  <c r="S6" i="20"/>
  <c r="Q58" i="20"/>
  <c r="R5" i="19"/>
  <c r="Q58" i="19"/>
  <c r="Q6" i="19"/>
  <c r="S5" i="18"/>
  <c r="R6" i="18"/>
  <c r="R57" i="20" l="1"/>
  <c r="R9" i="19"/>
  <c r="R10" i="19"/>
  <c r="R11" i="19"/>
  <c r="R12" i="19"/>
  <c r="R13" i="19"/>
  <c r="R14" i="19"/>
  <c r="R15" i="19"/>
  <c r="R16" i="19"/>
  <c r="R17" i="19"/>
  <c r="R20" i="19"/>
  <c r="R19" i="19"/>
  <c r="R18" i="19"/>
  <c r="R22" i="19"/>
  <c r="R21" i="19"/>
  <c r="R23" i="19"/>
  <c r="R24" i="19"/>
  <c r="R25" i="19"/>
  <c r="R28" i="19"/>
  <c r="R26" i="19"/>
  <c r="R27" i="19"/>
  <c r="R30" i="19"/>
  <c r="R32" i="19"/>
  <c r="R29" i="19"/>
  <c r="R31" i="19"/>
  <c r="R33" i="19"/>
  <c r="R36" i="19"/>
  <c r="R38" i="19"/>
  <c r="R40" i="19"/>
  <c r="R34" i="19"/>
  <c r="R35" i="19"/>
  <c r="R37" i="19"/>
  <c r="R39" i="19"/>
  <c r="R42" i="19"/>
  <c r="R44" i="19"/>
  <c r="R41" i="19"/>
  <c r="R43" i="19"/>
  <c r="R45" i="19"/>
  <c r="R46" i="19"/>
  <c r="R47" i="19"/>
  <c r="R49" i="19"/>
  <c r="R51" i="19"/>
  <c r="R48" i="19"/>
  <c r="R50" i="19"/>
  <c r="R52" i="19"/>
  <c r="R54" i="19"/>
  <c r="R53" i="19"/>
  <c r="R55" i="19"/>
  <c r="S9" i="18"/>
  <c r="S10" i="18"/>
  <c r="S13" i="18"/>
  <c r="S15" i="18"/>
  <c r="S18" i="18"/>
  <c r="S20" i="18"/>
  <c r="S22" i="18"/>
  <c r="S24" i="18"/>
  <c r="S16" i="18"/>
  <c r="S19" i="18"/>
  <c r="S12" i="18"/>
  <c r="S14" i="18"/>
  <c r="S30" i="18"/>
  <c r="S31" i="18"/>
  <c r="S38" i="18"/>
  <c r="S39" i="18"/>
  <c r="S11" i="18"/>
  <c r="S17" i="18"/>
  <c r="S23" i="18"/>
  <c r="S21" i="18"/>
  <c r="S25" i="18"/>
  <c r="S29" i="18"/>
  <c r="S26" i="18"/>
  <c r="S27" i="18"/>
  <c r="S28" i="18"/>
  <c r="S33" i="18"/>
  <c r="S34" i="18"/>
  <c r="S32" i="18"/>
  <c r="S35" i="18"/>
  <c r="S36" i="18"/>
  <c r="S37" i="18"/>
  <c r="S40" i="18"/>
  <c r="S41" i="18"/>
  <c r="S42" i="18"/>
  <c r="S43" i="18"/>
  <c r="S46" i="18"/>
  <c r="S48" i="18"/>
  <c r="S50" i="18"/>
  <c r="S44" i="18"/>
  <c r="S45" i="18"/>
  <c r="S47" i="18"/>
  <c r="S49" i="18"/>
  <c r="S53" i="18"/>
  <c r="S55" i="18"/>
  <c r="S51" i="18"/>
  <c r="S52" i="18"/>
  <c r="S54" i="18"/>
  <c r="S67" i="16"/>
  <c r="S66" i="16"/>
  <c r="S65" i="16"/>
  <c r="S64" i="16"/>
  <c r="S63" i="16"/>
  <c r="S62" i="16"/>
  <c r="S61" i="16"/>
  <c r="S60" i="16"/>
  <c r="S58" i="16"/>
  <c r="S59" i="16"/>
  <c r="S55" i="16"/>
  <c r="U5" i="16"/>
  <c r="T6" i="16"/>
  <c r="R56" i="16"/>
  <c r="S13" i="20"/>
  <c r="S44" i="20"/>
  <c r="S17" i="20"/>
  <c r="S48" i="20"/>
  <c r="S28" i="20"/>
  <c r="S39" i="20"/>
  <c r="S26" i="20"/>
  <c r="S14" i="20"/>
  <c r="S46" i="20"/>
  <c r="S23" i="20"/>
  <c r="S40" i="20"/>
  <c r="S25" i="20"/>
  <c r="S10" i="20"/>
  <c r="S12" i="20"/>
  <c r="S19" i="20"/>
  <c r="S20" i="20"/>
  <c r="S37" i="20"/>
  <c r="S29" i="20"/>
  <c r="S42" i="20"/>
  <c r="S35" i="20"/>
  <c r="S49" i="20"/>
  <c r="S41" i="20"/>
  <c r="S15" i="20"/>
  <c r="S36" i="20"/>
  <c r="S50" i="20"/>
  <c r="S47" i="20"/>
  <c r="S45" i="20"/>
  <c r="S52" i="20"/>
  <c r="S53" i="20"/>
  <c r="S9" i="20"/>
  <c r="S16" i="20"/>
  <c r="S27" i="20"/>
  <c r="S31" i="20"/>
  <c r="S38" i="20"/>
  <c r="S11" i="20"/>
  <c r="S55" i="20"/>
  <c r="S43" i="20"/>
  <c r="S30" i="20"/>
  <c r="S34" i="20"/>
  <c r="S54" i="20"/>
  <c r="S24" i="20"/>
  <c r="S21" i="20"/>
  <c r="S51" i="20"/>
  <c r="S32" i="20"/>
  <c r="S22" i="20"/>
  <c r="T6" i="20"/>
  <c r="U5" i="20"/>
  <c r="R58" i="20"/>
  <c r="R58" i="19"/>
  <c r="R6" i="19"/>
  <c r="S5" i="19"/>
  <c r="S6" i="18"/>
  <c r="T5" i="18"/>
  <c r="Q58" i="18"/>
  <c r="R58" i="18" s="1"/>
  <c r="S57" i="20" l="1"/>
  <c r="S9" i="19"/>
  <c r="S10" i="19"/>
  <c r="S11" i="19"/>
  <c r="S13" i="19"/>
  <c r="S12" i="19"/>
  <c r="S14" i="19"/>
  <c r="S16" i="19"/>
  <c r="S15" i="19"/>
  <c r="S17" i="19"/>
  <c r="S18" i="19"/>
  <c r="S20" i="19"/>
  <c r="S19" i="19"/>
  <c r="S22" i="19"/>
  <c r="S24" i="19"/>
  <c r="S21" i="19"/>
  <c r="S23" i="19"/>
  <c r="S25" i="19"/>
  <c r="S26" i="19"/>
  <c r="S27" i="19"/>
  <c r="S28" i="19"/>
  <c r="S30" i="19"/>
  <c r="S32" i="19"/>
  <c r="S34" i="19"/>
  <c r="S29" i="19"/>
  <c r="S31" i="19"/>
  <c r="S33" i="19"/>
  <c r="S35" i="19"/>
  <c r="S37" i="19"/>
  <c r="S39" i="19"/>
  <c r="S36" i="19"/>
  <c r="S38" i="19"/>
  <c r="S42" i="19"/>
  <c r="S44" i="19"/>
  <c r="S46" i="19"/>
  <c r="S40" i="19"/>
  <c r="S41" i="19"/>
  <c r="S43" i="19"/>
  <c r="S45" i="19"/>
  <c r="S47" i="19"/>
  <c r="S49" i="19"/>
  <c r="S51" i="19"/>
  <c r="S53" i="19"/>
  <c r="S48" i="19"/>
  <c r="S50" i="19"/>
  <c r="S52" i="19"/>
  <c r="S55" i="19"/>
  <c r="S54" i="19"/>
  <c r="T9" i="18"/>
  <c r="T10" i="18"/>
  <c r="T11" i="18"/>
  <c r="T12" i="18"/>
  <c r="T17" i="18"/>
  <c r="T18" i="18"/>
  <c r="T26" i="18"/>
  <c r="T28" i="18"/>
  <c r="T30" i="18"/>
  <c r="T32" i="18"/>
  <c r="T34" i="18"/>
  <c r="T36" i="18"/>
  <c r="T38" i="18"/>
  <c r="T15" i="18"/>
  <c r="T13" i="18"/>
  <c r="T14" i="18"/>
  <c r="T20" i="18"/>
  <c r="T21" i="18"/>
  <c r="T29" i="18"/>
  <c r="T37" i="18"/>
  <c r="T40" i="18"/>
  <c r="T42" i="18"/>
  <c r="T16" i="18"/>
  <c r="T19" i="18"/>
  <c r="T22" i="18"/>
  <c r="T23" i="18"/>
  <c r="T24" i="18"/>
  <c r="T25" i="18"/>
  <c r="T27" i="18"/>
  <c r="T31" i="18"/>
  <c r="T35" i="18"/>
  <c r="T33" i="18"/>
  <c r="T41" i="18"/>
  <c r="T43" i="18"/>
  <c r="T39" i="18"/>
  <c r="T44" i="18"/>
  <c r="T45" i="18"/>
  <c r="T47" i="18"/>
  <c r="T49" i="18"/>
  <c r="T46" i="18"/>
  <c r="T48" i="18"/>
  <c r="T52" i="18"/>
  <c r="T54" i="18"/>
  <c r="T50" i="18"/>
  <c r="T53" i="18"/>
  <c r="T55" i="18"/>
  <c r="T51" i="18"/>
  <c r="T67" i="16"/>
  <c r="T66" i="16"/>
  <c r="T65" i="16"/>
  <c r="T64" i="16"/>
  <c r="T63" i="16"/>
  <c r="T62" i="16"/>
  <c r="T61" i="16"/>
  <c r="T60" i="16"/>
  <c r="T59" i="16"/>
  <c r="T58" i="16"/>
  <c r="T55" i="16"/>
  <c r="U6" i="16"/>
  <c r="V5" i="16"/>
  <c r="S56" i="16"/>
  <c r="T17" i="20"/>
  <c r="T28" i="20"/>
  <c r="T40" i="20"/>
  <c r="T48" i="20"/>
  <c r="T13" i="20"/>
  <c r="T22" i="20"/>
  <c r="T44" i="20"/>
  <c r="T14" i="20"/>
  <c r="T26" i="20"/>
  <c r="T47" i="20"/>
  <c r="T46" i="20"/>
  <c r="T25" i="20"/>
  <c r="T19" i="20"/>
  <c r="T23" i="20"/>
  <c r="T42" i="20"/>
  <c r="T10" i="20"/>
  <c r="T52" i="20"/>
  <c r="T39" i="20"/>
  <c r="T15" i="20"/>
  <c r="T53" i="20"/>
  <c r="T45" i="20"/>
  <c r="T12" i="20"/>
  <c r="T49" i="20"/>
  <c r="T36" i="20"/>
  <c r="T41" i="20"/>
  <c r="T50" i="20"/>
  <c r="T30" i="20"/>
  <c r="T35" i="20"/>
  <c r="T20" i="20"/>
  <c r="T29" i="20"/>
  <c r="T37" i="20"/>
  <c r="T27" i="20"/>
  <c r="T9" i="20"/>
  <c r="T16" i="20"/>
  <c r="T54" i="20"/>
  <c r="T34" i="20"/>
  <c r="T21" i="20"/>
  <c r="T31" i="20"/>
  <c r="T11" i="20"/>
  <c r="T32" i="20"/>
  <c r="T43" i="20"/>
  <c r="T55" i="20"/>
  <c r="T38" i="20"/>
  <c r="T24" i="20"/>
  <c r="T51" i="20"/>
  <c r="U6" i="20"/>
  <c r="V5" i="20"/>
  <c r="S58" i="20"/>
  <c r="S58" i="19"/>
  <c r="S6" i="19"/>
  <c r="T5" i="19"/>
  <c r="T6" i="18"/>
  <c r="U5" i="18"/>
  <c r="S58" i="18"/>
  <c r="T57" i="20" l="1"/>
  <c r="T9" i="19"/>
  <c r="T10" i="19"/>
  <c r="T11" i="19"/>
  <c r="T12" i="19"/>
  <c r="T13" i="19"/>
  <c r="T15" i="19"/>
  <c r="T14" i="19"/>
  <c r="T16" i="19"/>
  <c r="T18" i="19"/>
  <c r="T17" i="19"/>
  <c r="T19" i="19"/>
  <c r="T20" i="19"/>
  <c r="T21" i="19"/>
  <c r="T23" i="19"/>
  <c r="T22" i="19"/>
  <c r="T26" i="19"/>
  <c r="T24" i="19"/>
  <c r="T25" i="19"/>
  <c r="T27" i="19"/>
  <c r="T29" i="19"/>
  <c r="T31" i="19"/>
  <c r="T33" i="19"/>
  <c r="T28" i="19"/>
  <c r="T30" i="19"/>
  <c r="T32" i="19"/>
  <c r="T34" i="19"/>
  <c r="T35" i="19"/>
  <c r="T37" i="19"/>
  <c r="T39" i="19"/>
  <c r="T36" i="19"/>
  <c r="T38" i="19"/>
  <c r="T41" i="19"/>
  <c r="T43" i="19"/>
  <c r="T45" i="19"/>
  <c r="T42" i="19"/>
  <c r="T44" i="19"/>
  <c r="T40" i="19"/>
  <c r="T48" i="19"/>
  <c r="T50" i="19"/>
  <c r="T52" i="19"/>
  <c r="T46" i="19"/>
  <c r="T47" i="19"/>
  <c r="T49" i="19"/>
  <c r="T51" i="19"/>
  <c r="T53" i="19"/>
  <c r="T55" i="19"/>
  <c r="T54" i="19"/>
  <c r="U9" i="18"/>
  <c r="U10" i="18"/>
  <c r="U11" i="18"/>
  <c r="U14" i="18"/>
  <c r="U16" i="18"/>
  <c r="U17" i="18"/>
  <c r="U19" i="18"/>
  <c r="U21" i="18"/>
  <c r="U23" i="18"/>
  <c r="U24" i="18"/>
  <c r="U15" i="18"/>
  <c r="U22" i="18"/>
  <c r="U27" i="18"/>
  <c r="U28" i="18"/>
  <c r="U35" i="18"/>
  <c r="U36" i="18"/>
  <c r="U13" i="18"/>
  <c r="U12" i="18"/>
  <c r="U18" i="18"/>
  <c r="U20" i="18"/>
  <c r="U26" i="18"/>
  <c r="U25" i="18"/>
  <c r="U30" i="18"/>
  <c r="U31" i="18"/>
  <c r="U29" i="18"/>
  <c r="U34" i="18"/>
  <c r="U32" i="18"/>
  <c r="U33" i="18"/>
  <c r="U38" i="18"/>
  <c r="U39" i="18"/>
  <c r="U37" i="18"/>
  <c r="U40" i="18"/>
  <c r="U44" i="18"/>
  <c r="U41" i="18"/>
  <c r="U42" i="18"/>
  <c r="U43" i="18"/>
  <c r="U45" i="18"/>
  <c r="U47" i="18"/>
  <c r="U49" i="18"/>
  <c r="U51" i="18"/>
  <c r="U46" i="18"/>
  <c r="U48" i="18"/>
  <c r="U52" i="18"/>
  <c r="U54" i="18"/>
  <c r="U50" i="18"/>
  <c r="U53" i="18"/>
  <c r="U55" i="18"/>
  <c r="U67" i="16"/>
  <c r="U66" i="16"/>
  <c r="U65" i="16"/>
  <c r="U64" i="16"/>
  <c r="U63" i="16"/>
  <c r="U62" i="16"/>
  <c r="U61" i="16"/>
  <c r="U60" i="16"/>
  <c r="U59" i="16"/>
  <c r="U58" i="16"/>
  <c r="U55" i="16"/>
  <c r="V6" i="16"/>
  <c r="W5" i="16"/>
  <c r="T56" i="16"/>
  <c r="U17" i="20"/>
  <c r="U28" i="20"/>
  <c r="U23" i="20"/>
  <c r="U39" i="20"/>
  <c r="U48" i="20"/>
  <c r="U47" i="20"/>
  <c r="U44" i="20"/>
  <c r="U22" i="20"/>
  <c r="U19" i="20"/>
  <c r="U26" i="20"/>
  <c r="U14" i="20"/>
  <c r="U13" i="20"/>
  <c r="U40" i="20"/>
  <c r="U15" i="20"/>
  <c r="U29" i="20"/>
  <c r="U25" i="20"/>
  <c r="U46" i="20"/>
  <c r="U52" i="20"/>
  <c r="U20" i="20"/>
  <c r="U10" i="20"/>
  <c r="U42" i="20"/>
  <c r="U27" i="20"/>
  <c r="U50" i="20"/>
  <c r="U49" i="20"/>
  <c r="U45" i="20"/>
  <c r="U16" i="20"/>
  <c r="U37" i="20"/>
  <c r="U31" i="20"/>
  <c r="U36" i="20"/>
  <c r="U35" i="20"/>
  <c r="U12" i="20"/>
  <c r="U41" i="20"/>
  <c r="U34" i="20"/>
  <c r="U53" i="20"/>
  <c r="U38" i="20"/>
  <c r="U54" i="20"/>
  <c r="U11" i="20"/>
  <c r="U55" i="20"/>
  <c r="U43" i="20"/>
  <c r="U9" i="20"/>
  <c r="U51" i="20"/>
  <c r="U24" i="20"/>
  <c r="U21" i="20"/>
  <c r="U32" i="20"/>
  <c r="U30" i="20"/>
  <c r="W5" i="20"/>
  <c r="V6" i="20"/>
  <c r="T58" i="20"/>
  <c r="T6" i="19"/>
  <c r="U5" i="19"/>
  <c r="V5" i="18"/>
  <c r="T58" i="18"/>
  <c r="U6" i="18"/>
  <c r="U57" i="20" l="1"/>
  <c r="T5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3" i="19"/>
  <c r="U22" i="19"/>
  <c r="U26" i="19"/>
  <c r="U25" i="19"/>
  <c r="U28" i="19"/>
  <c r="U24" i="19"/>
  <c r="U27" i="19"/>
  <c r="U29" i="19"/>
  <c r="U31" i="19"/>
  <c r="U33" i="19"/>
  <c r="U30" i="19"/>
  <c r="U32" i="19"/>
  <c r="U36" i="19"/>
  <c r="U38" i="19"/>
  <c r="U34" i="19"/>
  <c r="U35" i="19"/>
  <c r="U37" i="19"/>
  <c r="U39" i="19"/>
  <c r="U40" i="19"/>
  <c r="U41" i="19"/>
  <c r="U43" i="19"/>
  <c r="U45" i="19"/>
  <c r="U42" i="19"/>
  <c r="U44" i="19"/>
  <c r="U48" i="19"/>
  <c r="U50" i="19"/>
  <c r="U52" i="19"/>
  <c r="U46" i="19"/>
  <c r="U47" i="19"/>
  <c r="U49" i="19"/>
  <c r="U51" i="19"/>
  <c r="U54" i="19"/>
  <c r="U53" i="19"/>
  <c r="U55" i="19"/>
  <c r="V12" i="18"/>
  <c r="V9" i="18"/>
  <c r="V10" i="18"/>
  <c r="V15" i="18"/>
  <c r="V16" i="18"/>
  <c r="V13" i="18"/>
  <c r="V22" i="18"/>
  <c r="V23" i="18"/>
  <c r="V25" i="18"/>
  <c r="V27" i="18"/>
  <c r="V29" i="18"/>
  <c r="V31" i="18"/>
  <c r="V33" i="18"/>
  <c r="V35" i="18"/>
  <c r="V37" i="18"/>
  <c r="V39" i="18"/>
  <c r="V26" i="18"/>
  <c r="V34" i="18"/>
  <c r="V41" i="18"/>
  <c r="V43" i="18"/>
  <c r="V14" i="18"/>
  <c r="V11" i="18"/>
  <c r="V20" i="18"/>
  <c r="V17" i="18"/>
  <c r="V18" i="18"/>
  <c r="V19" i="18"/>
  <c r="V21" i="18"/>
  <c r="V24" i="18"/>
  <c r="V30" i="18"/>
  <c r="V28" i="18"/>
  <c r="V36" i="18"/>
  <c r="V32" i="18"/>
  <c r="V38" i="18"/>
  <c r="V40" i="18"/>
  <c r="V42" i="18"/>
  <c r="V46" i="18"/>
  <c r="V48" i="18"/>
  <c r="V50" i="18"/>
  <c r="V44" i="18"/>
  <c r="V45" i="18"/>
  <c r="V47" i="18"/>
  <c r="V49" i="18"/>
  <c r="V51" i="18"/>
  <c r="V53" i="18"/>
  <c r="V55" i="18"/>
  <c r="V54" i="18"/>
  <c r="V52" i="18"/>
  <c r="V67" i="16"/>
  <c r="V66" i="16"/>
  <c r="V64" i="16"/>
  <c r="V63" i="16"/>
  <c r="V62" i="16"/>
  <c r="V61" i="16"/>
  <c r="V60" i="16"/>
  <c r="V59" i="16"/>
  <c r="V65" i="16"/>
  <c r="V58" i="16"/>
  <c r="V55" i="16"/>
  <c r="X5" i="16"/>
  <c r="W6" i="16"/>
  <c r="W4" i="16"/>
  <c r="U56" i="16"/>
  <c r="V28" i="20"/>
  <c r="V17" i="20"/>
  <c r="V26" i="20"/>
  <c r="V22" i="20"/>
  <c r="V44" i="20"/>
  <c r="V14" i="20"/>
  <c r="V19" i="20"/>
  <c r="V39" i="20"/>
  <c r="V40" i="20"/>
  <c r="V47" i="20"/>
  <c r="V23" i="20"/>
  <c r="V48" i="20"/>
  <c r="V13" i="20"/>
  <c r="V29" i="20"/>
  <c r="V12" i="20"/>
  <c r="V30" i="20"/>
  <c r="V16" i="20"/>
  <c r="V10" i="20"/>
  <c r="V46" i="20"/>
  <c r="V50" i="20"/>
  <c r="V15" i="20"/>
  <c r="V25" i="20"/>
  <c r="V52" i="20"/>
  <c r="V20" i="20"/>
  <c r="V42" i="20"/>
  <c r="V36" i="20"/>
  <c r="V27" i="20"/>
  <c r="V49" i="20"/>
  <c r="V21" i="20"/>
  <c r="V32" i="20"/>
  <c r="V41" i="20"/>
  <c r="V31" i="20"/>
  <c r="V35" i="20"/>
  <c r="V45" i="20"/>
  <c r="V37" i="20"/>
  <c r="V34" i="20"/>
  <c r="V53" i="20"/>
  <c r="V38" i="20"/>
  <c r="V9" i="20"/>
  <c r="V54" i="20"/>
  <c r="V55" i="20"/>
  <c r="V43" i="20"/>
  <c r="V11" i="20"/>
  <c r="V24" i="20"/>
  <c r="V51" i="20"/>
  <c r="X5" i="20"/>
  <c r="W6" i="20"/>
  <c r="U58" i="20"/>
  <c r="V5" i="19"/>
  <c r="U6" i="19"/>
  <c r="W5" i="18"/>
  <c r="V6" i="18"/>
  <c r="V57" i="20" l="1"/>
  <c r="U58" i="19"/>
  <c r="V9" i="19"/>
  <c r="V10" i="19"/>
  <c r="V11" i="19"/>
  <c r="V12" i="19"/>
  <c r="V13" i="19"/>
  <c r="V14" i="19"/>
  <c r="V15" i="19"/>
  <c r="V16" i="19"/>
  <c r="V17" i="19"/>
  <c r="V20" i="19"/>
  <c r="V18" i="19"/>
  <c r="V19" i="19"/>
  <c r="V22" i="19"/>
  <c r="V21" i="19"/>
  <c r="V23" i="19"/>
  <c r="V25" i="19"/>
  <c r="V24" i="19"/>
  <c r="V28" i="19"/>
  <c r="V26" i="19"/>
  <c r="V27" i="19"/>
  <c r="V30" i="19"/>
  <c r="V32" i="19"/>
  <c r="V29" i="19"/>
  <c r="V31" i="19"/>
  <c r="V33" i="19"/>
  <c r="V36" i="19"/>
  <c r="V38" i="19"/>
  <c r="V40" i="19"/>
  <c r="V34" i="19"/>
  <c r="V35" i="19"/>
  <c r="V37" i="19"/>
  <c r="V39" i="19"/>
  <c r="V42" i="19"/>
  <c r="V44" i="19"/>
  <c r="V41" i="19"/>
  <c r="V43" i="19"/>
  <c r="V45" i="19"/>
  <c r="V47" i="19"/>
  <c r="V49" i="19"/>
  <c r="V51" i="19"/>
  <c r="V48" i="19"/>
  <c r="V50" i="19"/>
  <c r="V52" i="19"/>
  <c r="V46" i="19"/>
  <c r="V54" i="19"/>
  <c r="V53" i="19"/>
  <c r="V55" i="19"/>
  <c r="W9" i="18"/>
  <c r="W13" i="18"/>
  <c r="W15" i="18"/>
  <c r="W11" i="18"/>
  <c r="W14" i="18"/>
  <c r="W18" i="18"/>
  <c r="W20" i="18"/>
  <c r="W22" i="18"/>
  <c r="W24" i="18"/>
  <c r="W21" i="18"/>
  <c r="W10" i="18"/>
  <c r="W17" i="18"/>
  <c r="W23" i="18"/>
  <c r="W25" i="18"/>
  <c r="W32" i="18"/>
  <c r="W33" i="18"/>
  <c r="W16" i="18"/>
  <c r="W19" i="18"/>
  <c r="W12" i="18"/>
  <c r="W26" i="18"/>
  <c r="W31" i="18"/>
  <c r="W29" i="18"/>
  <c r="W30" i="18"/>
  <c r="W27" i="18"/>
  <c r="W28" i="18"/>
  <c r="W35" i="18"/>
  <c r="W36" i="18"/>
  <c r="W34" i="18"/>
  <c r="W42" i="18"/>
  <c r="W43" i="18"/>
  <c r="W39" i="18"/>
  <c r="W37" i="18"/>
  <c r="W38" i="18"/>
  <c r="W40" i="18"/>
  <c r="W41" i="18"/>
  <c r="W46" i="18"/>
  <c r="W48" i="18"/>
  <c r="W50" i="18"/>
  <c r="W44" i="18"/>
  <c r="W45" i="18"/>
  <c r="W47" i="18"/>
  <c r="W49" i="18"/>
  <c r="W51" i="18"/>
  <c r="W53" i="18"/>
  <c r="W55" i="18"/>
  <c r="W52" i="18"/>
  <c r="W54" i="18"/>
  <c r="W67" i="16"/>
  <c r="W66" i="16"/>
  <c r="W65" i="16"/>
  <c r="W64" i="16"/>
  <c r="W63" i="16"/>
  <c r="W62" i="16"/>
  <c r="W59" i="16"/>
  <c r="W58" i="16"/>
  <c r="W61" i="16"/>
  <c r="W60" i="16"/>
  <c r="W55" i="16"/>
  <c r="Y5" i="16"/>
  <c r="X6" i="16"/>
  <c r="V56" i="16"/>
  <c r="W53" i="20"/>
  <c r="W34" i="20"/>
  <c r="W28" i="20"/>
  <c r="W26" i="20"/>
  <c r="W13" i="20"/>
  <c r="W17" i="20"/>
  <c r="W44" i="20"/>
  <c r="W23" i="20"/>
  <c r="W22" i="20"/>
  <c r="W36" i="20"/>
  <c r="W47" i="20"/>
  <c r="W49" i="20"/>
  <c r="W48" i="20"/>
  <c r="W19" i="20"/>
  <c r="W40" i="20"/>
  <c r="W14" i="20"/>
  <c r="W39" i="20"/>
  <c r="W27" i="20"/>
  <c r="W12" i="20"/>
  <c r="W29" i="20"/>
  <c r="W20" i="20"/>
  <c r="W46" i="20"/>
  <c r="W32" i="20"/>
  <c r="W15" i="20"/>
  <c r="W31" i="20"/>
  <c r="W16" i="20"/>
  <c r="W52" i="20"/>
  <c r="W10" i="20"/>
  <c r="W41" i="20"/>
  <c r="W25" i="20"/>
  <c r="W50" i="20"/>
  <c r="W42" i="20"/>
  <c r="W35" i="20"/>
  <c r="W54" i="20"/>
  <c r="W37" i="20"/>
  <c r="W21" i="20"/>
  <c r="W11" i="20"/>
  <c r="W38" i="20"/>
  <c r="W55" i="20"/>
  <c r="W51" i="20"/>
  <c r="W43" i="20"/>
  <c r="W30" i="20"/>
  <c r="W24" i="20"/>
  <c r="W9" i="20"/>
  <c r="W45" i="20"/>
  <c r="V58" i="20"/>
  <c r="X6" i="20"/>
  <c r="X4" i="20"/>
  <c r="Y5" i="20"/>
  <c r="V58" i="19"/>
  <c r="V6" i="19"/>
  <c r="W5" i="19"/>
  <c r="W6" i="18"/>
  <c r="W4" i="18"/>
  <c r="X5" i="18"/>
  <c r="U58" i="18"/>
  <c r="V58" i="18" s="1"/>
  <c r="W57" i="20" l="1"/>
  <c r="W9" i="19"/>
  <c r="W10" i="19"/>
  <c r="W11" i="19"/>
  <c r="W13" i="19"/>
  <c r="W12" i="19"/>
  <c r="W14" i="19"/>
  <c r="W16" i="19"/>
  <c r="W15" i="19"/>
  <c r="W17" i="19"/>
  <c r="W20" i="19"/>
  <c r="W18" i="19"/>
  <c r="W19" i="19"/>
  <c r="W22" i="19"/>
  <c r="W24" i="19"/>
  <c r="W21" i="19"/>
  <c r="W23" i="19"/>
  <c r="W25" i="19"/>
  <c r="W26" i="19"/>
  <c r="W27" i="19"/>
  <c r="W28" i="19"/>
  <c r="W30" i="19"/>
  <c r="W32" i="19"/>
  <c r="W34" i="19"/>
  <c r="W29" i="19"/>
  <c r="W31" i="19"/>
  <c r="W33" i="19"/>
  <c r="W35" i="19"/>
  <c r="W37" i="19"/>
  <c r="W39" i="19"/>
  <c r="W36" i="19"/>
  <c r="W38" i="19"/>
  <c r="W40" i="19"/>
  <c r="W42" i="19"/>
  <c r="W44" i="19"/>
  <c r="W46" i="19"/>
  <c r="W41" i="19"/>
  <c r="W43" i="19"/>
  <c r="W45" i="19"/>
  <c r="W47" i="19"/>
  <c r="W49" i="19"/>
  <c r="W51" i="19"/>
  <c r="W53" i="19"/>
  <c r="W48" i="19"/>
  <c r="W50" i="19"/>
  <c r="W52" i="19"/>
  <c r="W55" i="19"/>
  <c r="W54" i="19"/>
  <c r="X9" i="18"/>
  <c r="X10" i="18"/>
  <c r="X11" i="18"/>
  <c r="X12" i="18"/>
  <c r="X13" i="18"/>
  <c r="X14" i="18"/>
  <c r="X19" i="18"/>
  <c r="X20" i="18"/>
  <c r="X26" i="18"/>
  <c r="X28" i="18"/>
  <c r="X30" i="18"/>
  <c r="X32" i="18"/>
  <c r="X34" i="18"/>
  <c r="X36" i="18"/>
  <c r="X38" i="18"/>
  <c r="X18" i="18"/>
  <c r="X24" i="18"/>
  <c r="X31" i="18"/>
  <c r="X39" i="18"/>
  <c r="X40" i="18"/>
  <c r="X42" i="18"/>
  <c r="X15" i="18"/>
  <c r="X17" i="18"/>
  <c r="X21" i="18"/>
  <c r="X16" i="18"/>
  <c r="X22" i="18"/>
  <c r="X23" i="18"/>
  <c r="X25" i="18"/>
  <c r="X27" i="18"/>
  <c r="X29" i="18"/>
  <c r="X35" i="18"/>
  <c r="X41" i="18"/>
  <c r="X33" i="18"/>
  <c r="X43" i="18"/>
  <c r="X37" i="18"/>
  <c r="X45" i="18"/>
  <c r="X47" i="18"/>
  <c r="X49" i="18"/>
  <c r="X46" i="18"/>
  <c r="X48" i="18"/>
  <c r="X44" i="18"/>
  <c r="X50" i="18"/>
  <c r="X52" i="18"/>
  <c r="X54" i="18"/>
  <c r="X51" i="18"/>
  <c r="X53" i="18"/>
  <c r="X55" i="18"/>
  <c r="X67" i="16"/>
  <c r="X65" i="16"/>
  <c r="X64" i="16"/>
  <c r="X66" i="16"/>
  <c r="X62" i="16"/>
  <c r="X61" i="16"/>
  <c r="X60" i="16"/>
  <c r="X59" i="16"/>
  <c r="X58" i="16"/>
  <c r="X63" i="16"/>
  <c r="X55" i="16"/>
  <c r="Y6" i="16"/>
  <c r="Z5" i="16"/>
  <c r="W56" i="16"/>
  <c r="X45" i="20"/>
  <c r="X30" i="20"/>
  <c r="X51" i="20"/>
  <c r="X9" i="20"/>
  <c r="X11" i="20"/>
  <c r="X50" i="20"/>
  <c r="X28" i="20"/>
  <c r="X22" i="20"/>
  <c r="X26" i="20"/>
  <c r="X23" i="20"/>
  <c r="X17" i="20"/>
  <c r="X44" i="20"/>
  <c r="X48" i="20"/>
  <c r="X13" i="20"/>
  <c r="X19" i="20"/>
  <c r="X40" i="20"/>
  <c r="X39" i="20"/>
  <c r="X12" i="20"/>
  <c r="X46" i="20"/>
  <c r="X27" i="20"/>
  <c r="X14" i="20"/>
  <c r="X36" i="20"/>
  <c r="X42" i="20"/>
  <c r="X29" i="20"/>
  <c r="X47" i="20"/>
  <c r="X52" i="20"/>
  <c r="X54" i="20"/>
  <c r="X15" i="20"/>
  <c r="X10" i="20"/>
  <c r="X16" i="20"/>
  <c r="X41" i="20"/>
  <c r="X31" i="20"/>
  <c r="X20" i="20"/>
  <c r="X35" i="20"/>
  <c r="X37" i="20"/>
  <c r="X21" i="20"/>
  <c r="X24" i="20"/>
  <c r="X55" i="20"/>
  <c r="X25" i="20"/>
  <c r="X34" i="20"/>
  <c r="X43" i="20"/>
  <c r="X38" i="20"/>
  <c r="X32" i="20"/>
  <c r="X49" i="20"/>
  <c r="X53" i="20"/>
  <c r="W58" i="20"/>
  <c r="Y6" i="20"/>
  <c r="Z5" i="20"/>
  <c r="W58" i="19"/>
  <c r="W4" i="19"/>
  <c r="W6" i="19"/>
  <c r="X5" i="19"/>
  <c r="X6" i="18"/>
  <c r="Y5" i="18"/>
  <c r="W58" i="18"/>
  <c r="X57" i="20" l="1"/>
  <c r="X9" i="19"/>
  <c r="X10" i="19"/>
  <c r="X11" i="19"/>
  <c r="X13" i="19"/>
  <c r="X12" i="19"/>
  <c r="X15" i="19"/>
  <c r="X14" i="19"/>
  <c r="X16" i="19"/>
  <c r="X18" i="19"/>
  <c r="X17" i="19"/>
  <c r="X19" i="19"/>
  <c r="X20" i="19"/>
  <c r="X21" i="19"/>
  <c r="X23" i="19"/>
  <c r="X22" i="19"/>
  <c r="X24" i="19"/>
  <c r="X26" i="19"/>
  <c r="X27" i="19"/>
  <c r="X29" i="19"/>
  <c r="X25" i="19"/>
  <c r="X31" i="19"/>
  <c r="X33" i="19"/>
  <c r="X28" i="19"/>
  <c r="X30" i="19"/>
  <c r="X32" i="19"/>
  <c r="X35" i="19"/>
  <c r="X37" i="19"/>
  <c r="X39" i="19"/>
  <c r="X34" i="19"/>
  <c r="X36" i="19"/>
  <c r="X38" i="19"/>
  <c r="X41" i="19"/>
  <c r="X43" i="19"/>
  <c r="X45" i="19"/>
  <c r="X40" i="19"/>
  <c r="X42" i="19"/>
  <c r="X44" i="19"/>
  <c r="X46" i="19"/>
  <c r="X48" i="19"/>
  <c r="X50" i="19"/>
  <c r="X52" i="19"/>
  <c r="X47" i="19"/>
  <c r="X49" i="19"/>
  <c r="X51" i="19"/>
  <c r="X55" i="19"/>
  <c r="X53" i="19"/>
  <c r="X54" i="19"/>
  <c r="Y9" i="18"/>
  <c r="Y10" i="18"/>
  <c r="Y12" i="18"/>
  <c r="Y14" i="18"/>
  <c r="Y16" i="18"/>
  <c r="Y17" i="18"/>
  <c r="Y19" i="18"/>
  <c r="Y21" i="18"/>
  <c r="Y23" i="18"/>
  <c r="Y11" i="18"/>
  <c r="Y15" i="18"/>
  <c r="Y18" i="18"/>
  <c r="Y13" i="18"/>
  <c r="Y29" i="18"/>
  <c r="Y30" i="18"/>
  <c r="Y37" i="18"/>
  <c r="Y38" i="18"/>
  <c r="Y20" i="18"/>
  <c r="Y22" i="18"/>
  <c r="Y24" i="18"/>
  <c r="Y26" i="18"/>
  <c r="Y25" i="18"/>
  <c r="Y28" i="18"/>
  <c r="Y27" i="18"/>
  <c r="Y31" i="18"/>
  <c r="Y32" i="18"/>
  <c r="Y33" i="18"/>
  <c r="Y36" i="18"/>
  <c r="Y40" i="18"/>
  <c r="Y34" i="18"/>
  <c r="Y35" i="18"/>
  <c r="Y41" i="18"/>
  <c r="Y42" i="18"/>
  <c r="Y44" i="18"/>
  <c r="Y39" i="18"/>
  <c r="Y43" i="18"/>
  <c r="Y45" i="18"/>
  <c r="Y47" i="18"/>
  <c r="Y49" i="18"/>
  <c r="Y51" i="18"/>
  <c r="Y46" i="18"/>
  <c r="Y48" i="18"/>
  <c r="Y50" i="18"/>
  <c r="Y52" i="18"/>
  <c r="Y54" i="18"/>
  <c r="Y53" i="18"/>
  <c r="Y55" i="18"/>
  <c r="Y67" i="16"/>
  <c r="Y66" i="16"/>
  <c r="Y65" i="16"/>
  <c r="Y64" i="16"/>
  <c r="Y63" i="16"/>
  <c r="Y62" i="16"/>
  <c r="Y61" i="16"/>
  <c r="Y60" i="16"/>
  <c r="Y59" i="16"/>
  <c r="Y58" i="16"/>
  <c r="Y55" i="16"/>
  <c r="Z6" i="16"/>
  <c r="AA5" i="16"/>
  <c r="X56" i="16"/>
  <c r="Y43" i="20"/>
  <c r="Y21" i="20"/>
  <c r="Y16" i="20"/>
  <c r="Y11" i="20"/>
  <c r="Y55" i="20"/>
  <c r="Y37" i="20"/>
  <c r="Y51" i="20"/>
  <c r="Y25" i="20"/>
  <c r="Y50" i="20"/>
  <c r="Y28" i="20"/>
  <c r="Y26" i="20"/>
  <c r="Y17" i="20"/>
  <c r="Y22" i="20"/>
  <c r="Y44" i="20"/>
  <c r="Y48" i="20"/>
  <c r="Y23" i="20"/>
  <c r="Y19" i="20"/>
  <c r="Y49" i="20"/>
  <c r="Y39" i="20"/>
  <c r="Y40" i="20"/>
  <c r="Y30" i="20"/>
  <c r="Y13" i="20"/>
  <c r="Y36" i="20"/>
  <c r="Y42" i="20"/>
  <c r="Y32" i="20"/>
  <c r="Y54" i="20"/>
  <c r="Y27" i="20"/>
  <c r="Y46" i="20"/>
  <c r="Y12" i="20"/>
  <c r="Y47" i="20"/>
  <c r="Y14" i="20"/>
  <c r="Y29" i="20"/>
  <c r="Y41" i="20"/>
  <c r="Y31" i="20"/>
  <c r="Y10" i="20"/>
  <c r="Y20" i="20"/>
  <c r="Y52" i="20"/>
  <c r="Y35" i="20"/>
  <c r="Y53" i="20"/>
  <c r="Y38" i="20"/>
  <c r="Y34" i="20"/>
  <c r="Y24" i="20"/>
  <c r="Y15" i="20"/>
  <c r="Y9" i="20"/>
  <c r="Y45" i="20"/>
  <c r="AA5" i="20"/>
  <c r="Z6" i="20"/>
  <c r="X58" i="20"/>
  <c r="X6" i="19"/>
  <c r="Y5" i="19"/>
  <c r="X58" i="19"/>
  <c r="Z5" i="18"/>
  <c r="Y6" i="18"/>
  <c r="Y57" i="20" l="1"/>
  <c r="Y9" i="19"/>
  <c r="Y10" i="19"/>
  <c r="Y11" i="19"/>
  <c r="Y12" i="19"/>
  <c r="Y13" i="19"/>
  <c r="Y14" i="19"/>
  <c r="Y16" i="19"/>
  <c r="Y15" i="19"/>
  <c r="Y17" i="19"/>
  <c r="Y18" i="19"/>
  <c r="Y19" i="19"/>
  <c r="Y20" i="19"/>
  <c r="Y21" i="19"/>
  <c r="Y23" i="19"/>
  <c r="Y22" i="19"/>
  <c r="Y24" i="19"/>
  <c r="Y26" i="19"/>
  <c r="Y25" i="19"/>
  <c r="Y28" i="19"/>
  <c r="Y27" i="19"/>
  <c r="Y31" i="19"/>
  <c r="Y33" i="19"/>
  <c r="Y29" i="19"/>
  <c r="Y30" i="19"/>
  <c r="Y32" i="19"/>
  <c r="Y34" i="19"/>
  <c r="Y36" i="19"/>
  <c r="Y38" i="19"/>
  <c r="Y35" i="19"/>
  <c r="Y37" i="19"/>
  <c r="Y39" i="19"/>
  <c r="Y41" i="19"/>
  <c r="Y43" i="19"/>
  <c r="Y45" i="19"/>
  <c r="Y40" i="19"/>
  <c r="Y42" i="19"/>
  <c r="Y44" i="19"/>
  <c r="Y46" i="19"/>
  <c r="Y48" i="19"/>
  <c r="Y50" i="19"/>
  <c r="Y52" i="19"/>
  <c r="Y47" i="19"/>
  <c r="Y49" i="19"/>
  <c r="Y51" i="19"/>
  <c r="Y53" i="19"/>
  <c r="Y54" i="19"/>
  <c r="Y55" i="19"/>
  <c r="Z12" i="18"/>
  <c r="Z10" i="18"/>
  <c r="Z9" i="18"/>
  <c r="Z11" i="18"/>
  <c r="Z16" i="18"/>
  <c r="Z17" i="18"/>
  <c r="Z24" i="18"/>
  <c r="Z25" i="18"/>
  <c r="Z27" i="18"/>
  <c r="Z29" i="18"/>
  <c r="Z31" i="18"/>
  <c r="Z33" i="18"/>
  <c r="Z35" i="18"/>
  <c r="Z37" i="18"/>
  <c r="Z39" i="18"/>
  <c r="Z14" i="18"/>
  <c r="Z15" i="18"/>
  <c r="Z13" i="18"/>
  <c r="Z19" i="18"/>
  <c r="Z20" i="18"/>
  <c r="Z28" i="18"/>
  <c r="Z36" i="18"/>
  <c r="Z41" i="18"/>
  <c r="Z43" i="18"/>
  <c r="Z18" i="18"/>
  <c r="Z22" i="18"/>
  <c r="Z21" i="18"/>
  <c r="Z23" i="18"/>
  <c r="Z26" i="18"/>
  <c r="Z30" i="18"/>
  <c r="Z34" i="18"/>
  <c r="Z32" i="18"/>
  <c r="Z40" i="18"/>
  <c r="Z42" i="18"/>
  <c r="Z38" i="18"/>
  <c r="Z44" i="18"/>
  <c r="Z46" i="18"/>
  <c r="Z48" i="18"/>
  <c r="Z50" i="18"/>
  <c r="Z45" i="18"/>
  <c r="Z47" i="18"/>
  <c r="Z49" i="18"/>
  <c r="Z53" i="18"/>
  <c r="Z55" i="18"/>
  <c r="Z52" i="18"/>
  <c r="Z54" i="18"/>
  <c r="Z51" i="18"/>
  <c r="Z67" i="16"/>
  <c r="Z66" i="16"/>
  <c r="Z65" i="16"/>
  <c r="Z63" i="16"/>
  <c r="Z62" i="16"/>
  <c r="Z61" i="16"/>
  <c r="Z60" i="16"/>
  <c r="Z59" i="16"/>
  <c r="Z64" i="16"/>
  <c r="Z58" i="16"/>
  <c r="Z55" i="16"/>
  <c r="AB5" i="16"/>
  <c r="AA6" i="16"/>
  <c r="Y56" i="16"/>
  <c r="Z38" i="20"/>
  <c r="Z20" i="20"/>
  <c r="Z32" i="20"/>
  <c r="Z30" i="20"/>
  <c r="Z50" i="20"/>
  <c r="Z51" i="20"/>
  <c r="Z37" i="20"/>
  <c r="Z28" i="20"/>
  <c r="Z26" i="20"/>
  <c r="Z23" i="20"/>
  <c r="Z17" i="20"/>
  <c r="Z44" i="20"/>
  <c r="Z48" i="20"/>
  <c r="Z49" i="20"/>
  <c r="Z22" i="20"/>
  <c r="Z19" i="20"/>
  <c r="Z36" i="20"/>
  <c r="Z13" i="20"/>
  <c r="Z39" i="20"/>
  <c r="Z40" i="20"/>
  <c r="Z29" i="20"/>
  <c r="Z46" i="20"/>
  <c r="Z27" i="20"/>
  <c r="Z12" i="20"/>
  <c r="Z42" i="20"/>
  <c r="Z47" i="20"/>
  <c r="Z41" i="20"/>
  <c r="Z10" i="20"/>
  <c r="Z9" i="20"/>
  <c r="Z24" i="20"/>
  <c r="Z53" i="20"/>
  <c r="Z25" i="20"/>
  <c r="Z21" i="20"/>
  <c r="Z35" i="20"/>
  <c r="Z14" i="20"/>
  <c r="Z55" i="20"/>
  <c r="Z11" i="20"/>
  <c r="Z45" i="20"/>
  <c r="Z15" i="20"/>
  <c r="Z34" i="20"/>
  <c r="Z52" i="20"/>
  <c r="Z31" i="20"/>
  <c r="Z54" i="20"/>
  <c r="Z16" i="20"/>
  <c r="Z43" i="20"/>
  <c r="Y58" i="20"/>
  <c r="AB5" i="20"/>
  <c r="AA6" i="20"/>
  <c r="Y6" i="19"/>
  <c r="Z5" i="19"/>
  <c r="Y58" i="19"/>
  <c r="X58" i="18"/>
  <c r="AA5" i="18"/>
  <c r="Z6" i="18"/>
  <c r="Z57" i="20" l="1"/>
  <c r="AA31" i="20"/>
  <c r="AA45" i="20"/>
  <c r="AA53" i="20"/>
  <c r="AA41" i="20"/>
  <c r="Z9" i="19"/>
  <c r="Z10" i="19"/>
  <c r="Z11" i="19"/>
  <c r="Z12" i="19"/>
  <c r="Z13" i="19"/>
  <c r="Z14" i="19"/>
  <c r="Z15" i="19"/>
  <c r="Z16" i="19"/>
  <c r="Z17" i="19"/>
  <c r="Z20" i="19"/>
  <c r="Z18" i="19"/>
  <c r="Z19" i="19"/>
  <c r="Z22" i="19"/>
  <c r="Z21" i="19"/>
  <c r="Z23" i="19"/>
  <c r="Z25" i="19"/>
  <c r="Z26" i="19"/>
  <c r="Z28" i="19"/>
  <c r="Z24" i="19"/>
  <c r="Z27" i="19"/>
  <c r="Z29" i="19"/>
  <c r="Z30" i="19"/>
  <c r="Z32" i="19"/>
  <c r="Z31" i="19"/>
  <c r="Z33" i="19"/>
  <c r="Z34" i="19"/>
  <c r="Z36" i="19"/>
  <c r="Z38" i="19"/>
  <c r="Z40" i="19"/>
  <c r="Z35" i="19"/>
  <c r="Z37" i="19"/>
  <c r="Z39" i="19"/>
  <c r="Z42" i="19"/>
  <c r="Z44" i="19"/>
  <c r="Z41" i="19"/>
  <c r="Z43" i="19"/>
  <c r="Z45" i="19"/>
  <c r="Z47" i="19"/>
  <c r="Z49" i="19"/>
  <c r="Z51" i="19"/>
  <c r="Z46" i="19"/>
  <c r="Z48" i="19"/>
  <c r="Z50" i="19"/>
  <c r="Z52" i="19"/>
  <c r="Z53" i="19"/>
  <c r="Z54" i="19"/>
  <c r="Z55" i="19"/>
  <c r="AA9" i="18"/>
  <c r="AA13" i="18"/>
  <c r="AA15" i="18"/>
  <c r="AA16" i="18"/>
  <c r="AA18" i="18"/>
  <c r="AA20" i="18"/>
  <c r="AA22" i="18"/>
  <c r="AA24" i="18"/>
  <c r="AA12" i="18"/>
  <c r="AA23" i="18"/>
  <c r="AA11" i="18"/>
  <c r="AA10" i="18"/>
  <c r="AA14" i="18"/>
  <c r="AA21" i="18"/>
  <c r="AA26" i="18"/>
  <c r="AA27" i="18"/>
  <c r="AA34" i="18"/>
  <c r="AA35" i="18"/>
  <c r="AA19" i="18"/>
  <c r="AA17" i="18"/>
  <c r="AA25" i="18"/>
  <c r="AA29" i="18"/>
  <c r="AA30" i="18"/>
  <c r="AA28" i="18"/>
  <c r="AA31" i="18"/>
  <c r="AA33" i="18"/>
  <c r="AA32" i="18"/>
  <c r="AA37" i="18"/>
  <c r="AA38" i="18"/>
  <c r="AA36" i="18"/>
  <c r="AA40" i="18"/>
  <c r="AA41" i="18"/>
  <c r="AA39" i="18"/>
  <c r="AA42" i="18"/>
  <c r="AA43" i="18"/>
  <c r="AA44" i="18"/>
  <c r="AA46" i="18"/>
  <c r="AA48" i="18"/>
  <c r="AA50" i="18"/>
  <c r="AA45" i="18"/>
  <c r="AA47" i="18"/>
  <c r="AA49" i="18"/>
  <c r="AA51" i="18"/>
  <c r="AA53" i="18"/>
  <c r="AA55" i="18"/>
  <c r="AA52" i="18"/>
  <c r="AA54" i="18"/>
  <c r="Z56" i="16"/>
  <c r="AA67" i="16"/>
  <c r="AA66" i="16"/>
  <c r="AA65" i="16"/>
  <c r="AA64" i="16"/>
  <c r="AA63" i="16"/>
  <c r="AA62" i="16"/>
  <c r="AA61" i="16"/>
  <c r="AA60" i="16"/>
  <c r="AA58" i="16"/>
  <c r="AA59" i="16"/>
  <c r="AA55" i="16"/>
  <c r="AC5" i="16"/>
  <c r="AB6" i="16"/>
  <c r="AA16" i="20"/>
  <c r="AA34" i="20"/>
  <c r="AA11" i="20"/>
  <c r="AA35" i="20"/>
  <c r="AA9" i="20"/>
  <c r="AA42" i="20"/>
  <c r="AA39" i="20"/>
  <c r="AA32" i="20"/>
  <c r="AA28" i="20"/>
  <c r="AA25" i="20"/>
  <c r="AA49" i="20"/>
  <c r="AA26" i="20"/>
  <c r="AA48" i="20"/>
  <c r="AA17" i="20"/>
  <c r="AA22" i="20"/>
  <c r="AA54" i="20"/>
  <c r="AA44" i="20"/>
  <c r="AA23" i="20"/>
  <c r="AA19" i="20"/>
  <c r="AA36" i="20"/>
  <c r="AA46" i="20"/>
  <c r="AA27" i="20"/>
  <c r="AA15" i="20"/>
  <c r="AA55" i="20"/>
  <c r="AA10" i="20"/>
  <c r="AA12" i="20"/>
  <c r="AA29" i="20"/>
  <c r="AA13" i="20"/>
  <c r="AA50" i="20"/>
  <c r="AA20" i="20"/>
  <c r="AA40" i="20"/>
  <c r="AA37" i="20"/>
  <c r="AA38" i="20"/>
  <c r="AA43" i="20"/>
  <c r="AA52" i="20"/>
  <c r="AA14" i="20"/>
  <c r="AA21" i="20"/>
  <c r="AA24" i="20"/>
  <c r="AA47" i="20"/>
  <c r="AA51" i="20"/>
  <c r="AA30" i="20"/>
  <c r="AB6" i="20"/>
  <c r="AC5" i="20"/>
  <c r="Z58" i="20"/>
  <c r="Z58" i="19"/>
  <c r="Z6" i="19"/>
  <c r="AA5" i="19"/>
  <c r="AA6" i="18"/>
  <c r="AB5" i="18"/>
  <c r="Y58" i="18"/>
  <c r="AA57" i="20" l="1"/>
  <c r="AA9" i="19"/>
  <c r="AA10" i="19"/>
  <c r="AA11" i="19"/>
  <c r="AA13" i="19"/>
  <c r="AA12" i="19"/>
  <c r="AA14" i="19"/>
  <c r="AA16" i="19"/>
  <c r="AA15" i="19"/>
  <c r="AA17" i="19"/>
  <c r="AA20" i="19"/>
  <c r="AA18" i="19"/>
  <c r="AA19" i="19"/>
  <c r="AA22" i="19"/>
  <c r="AA24" i="19"/>
  <c r="AA21" i="19"/>
  <c r="AA23" i="19"/>
  <c r="AA25" i="19"/>
  <c r="AA26" i="19"/>
  <c r="AA27" i="19"/>
  <c r="AA28" i="19"/>
  <c r="AA29" i="19"/>
  <c r="AA30" i="19"/>
  <c r="AA32" i="19"/>
  <c r="AA34" i="19"/>
  <c r="AA31" i="19"/>
  <c r="AA33" i="19"/>
  <c r="AA35" i="19"/>
  <c r="AA37" i="19"/>
  <c r="AA39" i="19"/>
  <c r="AA36" i="19"/>
  <c r="AA38" i="19"/>
  <c r="AA40" i="19"/>
  <c r="AA42" i="19"/>
  <c r="AA44" i="19"/>
  <c r="AA46" i="19"/>
  <c r="AA41" i="19"/>
  <c r="AA43" i="19"/>
  <c r="AA45" i="19"/>
  <c r="AA47" i="19"/>
  <c r="AA49" i="19"/>
  <c r="AA51" i="19"/>
  <c r="AA53" i="19"/>
  <c r="AA48" i="19"/>
  <c r="AA50" i="19"/>
  <c r="AA52" i="19"/>
  <c r="AA55" i="19"/>
  <c r="AA54" i="19"/>
  <c r="AB9" i="18"/>
  <c r="AB10" i="18"/>
  <c r="AB11" i="18"/>
  <c r="AB14" i="18"/>
  <c r="AB15" i="18"/>
  <c r="AB21" i="18"/>
  <c r="AB22" i="18"/>
  <c r="AB26" i="18"/>
  <c r="AB28" i="18"/>
  <c r="AB30" i="18"/>
  <c r="AB32" i="18"/>
  <c r="AB34" i="18"/>
  <c r="AB36" i="18"/>
  <c r="AB38" i="18"/>
  <c r="AB12" i="18"/>
  <c r="AB16" i="18"/>
  <c r="AB25" i="18"/>
  <c r="AB33" i="18"/>
  <c r="AB40" i="18"/>
  <c r="AB42" i="18"/>
  <c r="AB18" i="18"/>
  <c r="AB17" i="18"/>
  <c r="AB13" i="18"/>
  <c r="AB19" i="18"/>
  <c r="AB20" i="18"/>
  <c r="AB23" i="18"/>
  <c r="AB24" i="18"/>
  <c r="AB31" i="18"/>
  <c r="AB29" i="18"/>
  <c r="AB27" i="18"/>
  <c r="AB35" i="18"/>
  <c r="AB39" i="18"/>
  <c r="AB43" i="18"/>
  <c r="AB37" i="18"/>
  <c r="AB41" i="18"/>
  <c r="AB45" i="18"/>
  <c r="AB47" i="18"/>
  <c r="AB49" i="18"/>
  <c r="AB44" i="18"/>
  <c r="AB46" i="18"/>
  <c r="AB48" i="18"/>
  <c r="AB52" i="18"/>
  <c r="AB54" i="18"/>
  <c r="AB51" i="18"/>
  <c r="AB50" i="18"/>
  <c r="AB53" i="18"/>
  <c r="AB55" i="18"/>
  <c r="AB67" i="16"/>
  <c r="AB64" i="16"/>
  <c r="AB66" i="16"/>
  <c r="AB65" i="16"/>
  <c r="AB63" i="16"/>
  <c r="AB60" i="16"/>
  <c r="AB59" i="16"/>
  <c r="AB62" i="16"/>
  <c r="AB61" i="16"/>
  <c r="AB58" i="16"/>
  <c r="AB55" i="16"/>
  <c r="AC6" i="16"/>
  <c r="AD5" i="16"/>
  <c r="AA56" i="16"/>
  <c r="AB51" i="20"/>
  <c r="AB21" i="20"/>
  <c r="AB52" i="20"/>
  <c r="AB53" i="20"/>
  <c r="AB40" i="20"/>
  <c r="AB13" i="20"/>
  <c r="AB55" i="20"/>
  <c r="AB46" i="20"/>
  <c r="AB23" i="20"/>
  <c r="AB48" i="20"/>
  <c r="AB42" i="20"/>
  <c r="AB35" i="20"/>
  <c r="AB14" i="20"/>
  <c r="AB41" i="20"/>
  <c r="AB50" i="20"/>
  <c r="AB29" i="20"/>
  <c r="AB15" i="20"/>
  <c r="AB9" i="20"/>
  <c r="AB16" i="20"/>
  <c r="AB47" i="20"/>
  <c r="AB43" i="20"/>
  <c r="AB38" i="20"/>
  <c r="AB12" i="20"/>
  <c r="AB49" i="20"/>
  <c r="AB25" i="20"/>
  <c r="AB31" i="20"/>
  <c r="AB39" i="20"/>
  <c r="AB11" i="20"/>
  <c r="AB28" i="20"/>
  <c r="AB54" i="20"/>
  <c r="AB26" i="20"/>
  <c r="AB20" i="20"/>
  <c r="AB44" i="20"/>
  <c r="AB22" i="20"/>
  <c r="AB17" i="20"/>
  <c r="AB19" i="20"/>
  <c r="AB36" i="20"/>
  <c r="AB30" i="20"/>
  <c r="AB24" i="20"/>
  <c r="AB37" i="20"/>
  <c r="AB10" i="20"/>
  <c r="AB27" i="20"/>
  <c r="AB32" i="20"/>
  <c r="AB34" i="20"/>
  <c r="AB45" i="20"/>
  <c r="AC6" i="20"/>
  <c r="AD5" i="20"/>
  <c r="AA58" i="20"/>
  <c r="AA58" i="19"/>
  <c r="AA6" i="19"/>
  <c r="AB5" i="19"/>
  <c r="AB6" i="18"/>
  <c r="AC5" i="18"/>
  <c r="Z58" i="18"/>
  <c r="AA58" i="18" s="1"/>
  <c r="AB57" i="20" l="1"/>
  <c r="AB9" i="19"/>
  <c r="AB10" i="19"/>
  <c r="AB11" i="19"/>
  <c r="AB13" i="19"/>
  <c r="AB12" i="19"/>
  <c r="AB15" i="19"/>
  <c r="AB14" i="19"/>
  <c r="AB16" i="19"/>
  <c r="AB18" i="19"/>
  <c r="AB17" i="19"/>
  <c r="AB19" i="19"/>
  <c r="AB20" i="19"/>
  <c r="AB21" i="19"/>
  <c r="AB23" i="19"/>
  <c r="AB22" i="19"/>
  <c r="AB26" i="19"/>
  <c r="AB24" i="19"/>
  <c r="AB27" i="19"/>
  <c r="AB29" i="19"/>
  <c r="AB25" i="19"/>
  <c r="AB31" i="19"/>
  <c r="AB33" i="19"/>
  <c r="AB30" i="19"/>
  <c r="AB32" i="19"/>
  <c r="AB28" i="19"/>
  <c r="AB35" i="19"/>
  <c r="AB37" i="19"/>
  <c r="AB39" i="19"/>
  <c r="AB34" i="19"/>
  <c r="AB36" i="19"/>
  <c r="AB38" i="19"/>
  <c r="AB41" i="19"/>
  <c r="AB43" i="19"/>
  <c r="AB45" i="19"/>
  <c r="AB40" i="19"/>
  <c r="AB42" i="19"/>
  <c r="AB44" i="19"/>
  <c r="AB48" i="19"/>
  <c r="AB50" i="19"/>
  <c r="AB52" i="19"/>
  <c r="AB47" i="19"/>
  <c r="AB49" i="19"/>
  <c r="AB51" i="19"/>
  <c r="AB46" i="19"/>
  <c r="AB55" i="19"/>
  <c r="AB53" i="19"/>
  <c r="AB54" i="19"/>
  <c r="AC9" i="18"/>
  <c r="AC14" i="18"/>
  <c r="AC16" i="18"/>
  <c r="AC10" i="18"/>
  <c r="AC13" i="18"/>
  <c r="AC17" i="18"/>
  <c r="AC19" i="18"/>
  <c r="AC21" i="18"/>
  <c r="AC23" i="18"/>
  <c r="AC20" i="18"/>
  <c r="AC11" i="18"/>
  <c r="AC12" i="18"/>
  <c r="AC15" i="18"/>
  <c r="AC22" i="18"/>
  <c r="AC31" i="18"/>
  <c r="AC32" i="18"/>
  <c r="AC39" i="18"/>
  <c r="AC18" i="18"/>
  <c r="AC24" i="18"/>
  <c r="AC26" i="18"/>
  <c r="AC25" i="18"/>
  <c r="AC30" i="18"/>
  <c r="AC28" i="18"/>
  <c r="AC29" i="18"/>
  <c r="AC27" i="18"/>
  <c r="AC36" i="18"/>
  <c r="AC34" i="18"/>
  <c r="AC35" i="18"/>
  <c r="AC33" i="18"/>
  <c r="AC41" i="18"/>
  <c r="AC42" i="18"/>
  <c r="AC38" i="18"/>
  <c r="AC43" i="18"/>
  <c r="AC44" i="18"/>
  <c r="AC37" i="18"/>
  <c r="AC40" i="18"/>
  <c r="AC45" i="18"/>
  <c r="AC47" i="18"/>
  <c r="AC49" i="18"/>
  <c r="AC51" i="18"/>
  <c r="AC46" i="18"/>
  <c r="AC48" i="18"/>
  <c r="AC52" i="18"/>
  <c r="AC54" i="18"/>
  <c r="AC50" i="18"/>
  <c r="AC53" i="18"/>
  <c r="AC55" i="18"/>
  <c r="AC66" i="16"/>
  <c r="AC65" i="16"/>
  <c r="AC64" i="16"/>
  <c r="AC67" i="16"/>
  <c r="AC63" i="16"/>
  <c r="AC62" i="16"/>
  <c r="AC60" i="16"/>
  <c r="AC59" i="16"/>
  <c r="AC58" i="16"/>
  <c r="AC61" i="16"/>
  <c r="AC55" i="16"/>
  <c r="AD6" i="16"/>
  <c r="AD4" i="16"/>
  <c r="AE5" i="16"/>
  <c r="AB56" i="16"/>
  <c r="AC28" i="20"/>
  <c r="AC49" i="20"/>
  <c r="AC53" i="20"/>
  <c r="AC17" i="20"/>
  <c r="AC34" i="20"/>
  <c r="AC27" i="20"/>
  <c r="AC30" i="20"/>
  <c r="AC22" i="20"/>
  <c r="AC20" i="20"/>
  <c r="AC54" i="20"/>
  <c r="AC11" i="20"/>
  <c r="AC25" i="20"/>
  <c r="AC38" i="20"/>
  <c r="AC16" i="20"/>
  <c r="AC48" i="20"/>
  <c r="AC52" i="20"/>
  <c r="AC37" i="20"/>
  <c r="AC36" i="20"/>
  <c r="AC44" i="20"/>
  <c r="AC26" i="20"/>
  <c r="AC12" i="20"/>
  <c r="AC43" i="20"/>
  <c r="AC29" i="20"/>
  <c r="AC35" i="20"/>
  <c r="AC23" i="20"/>
  <c r="AC13" i="20"/>
  <c r="AC21" i="20"/>
  <c r="AC10" i="20"/>
  <c r="AC19" i="20"/>
  <c r="AC39" i="20"/>
  <c r="AC47" i="20"/>
  <c r="AC9" i="20"/>
  <c r="AC50" i="20"/>
  <c r="AC14" i="20"/>
  <c r="AC42" i="20"/>
  <c r="AC46" i="20"/>
  <c r="AC40" i="20"/>
  <c r="AC51" i="20"/>
  <c r="AC45" i="20"/>
  <c r="AC32" i="20"/>
  <c r="AC24" i="20"/>
  <c r="AC31" i="20"/>
  <c r="AC15" i="20"/>
  <c r="AC41" i="20"/>
  <c r="AC55" i="20"/>
  <c r="AE5" i="20"/>
  <c r="AD6" i="20"/>
  <c r="AB58" i="20"/>
  <c r="AB58" i="19"/>
  <c r="AB6" i="19"/>
  <c r="AC5" i="19"/>
  <c r="AD5" i="18"/>
  <c r="AB58" i="18"/>
  <c r="AC6" i="18"/>
  <c r="G8" i="11"/>
  <c r="G7" i="11"/>
  <c r="AC57" i="20" l="1"/>
  <c r="AD55" i="20"/>
  <c r="AD15" i="20"/>
  <c r="AC9" i="19"/>
  <c r="AC10" i="19"/>
  <c r="AC11" i="19"/>
  <c r="AC13" i="19"/>
  <c r="AC12" i="19"/>
  <c r="AC14" i="19"/>
  <c r="AC15" i="19"/>
  <c r="AC16" i="19"/>
  <c r="AC17" i="19"/>
  <c r="AC19" i="19"/>
  <c r="AC18" i="19"/>
  <c r="AC20" i="19"/>
  <c r="AC21" i="19"/>
  <c r="AC23" i="19"/>
  <c r="AC22" i="19"/>
  <c r="AC24" i="19"/>
  <c r="AC26" i="19"/>
  <c r="AC25" i="19"/>
  <c r="AC28" i="19"/>
  <c r="AC27" i="19"/>
  <c r="AC31" i="19"/>
  <c r="AC33" i="19"/>
  <c r="AC29" i="19"/>
  <c r="AC30" i="19"/>
  <c r="AC32" i="19"/>
  <c r="AC36" i="19"/>
  <c r="AC38" i="19"/>
  <c r="AC35" i="19"/>
  <c r="AC37" i="19"/>
  <c r="AC39" i="19"/>
  <c r="AC34" i="19"/>
  <c r="AC41" i="19"/>
  <c r="AC43" i="19"/>
  <c r="AC45" i="19"/>
  <c r="AC40" i="19"/>
  <c r="AC42" i="19"/>
  <c r="AC44" i="19"/>
  <c r="AC46" i="19"/>
  <c r="AC48" i="19"/>
  <c r="AC50" i="19"/>
  <c r="AC52" i="19"/>
  <c r="AC47" i="19"/>
  <c r="AC49" i="19"/>
  <c r="AC51" i="19"/>
  <c r="AC54" i="19"/>
  <c r="AC55" i="19"/>
  <c r="AC53" i="19"/>
  <c r="AD9" i="18"/>
  <c r="AD10" i="18"/>
  <c r="AD12" i="18"/>
  <c r="AD11" i="18"/>
  <c r="AD13" i="18"/>
  <c r="AD18" i="18"/>
  <c r="AD19" i="18"/>
  <c r="AD25" i="18"/>
  <c r="AD27" i="18"/>
  <c r="AD29" i="18"/>
  <c r="AD31" i="18"/>
  <c r="AD33" i="18"/>
  <c r="AD35" i="18"/>
  <c r="AD37" i="18"/>
  <c r="AD39" i="18"/>
  <c r="AD17" i="18"/>
  <c r="AD23" i="18"/>
  <c r="AD24" i="18"/>
  <c r="AD30" i="18"/>
  <c r="AD38" i="18"/>
  <c r="AD41" i="18"/>
  <c r="AD43" i="18"/>
  <c r="AD16" i="18"/>
  <c r="AD14" i="18"/>
  <c r="AD15" i="18"/>
  <c r="AD21" i="18"/>
  <c r="AD20" i="18"/>
  <c r="AD22" i="18"/>
  <c r="AD26" i="18"/>
  <c r="AD28" i="18"/>
  <c r="AD36" i="18"/>
  <c r="AD34" i="18"/>
  <c r="AD40" i="18"/>
  <c r="AD42" i="18"/>
  <c r="AD32" i="18"/>
  <c r="AD46" i="18"/>
  <c r="AD48" i="18"/>
  <c r="AD50" i="18"/>
  <c r="AD45" i="18"/>
  <c r="AD47" i="18"/>
  <c r="AD49" i="18"/>
  <c r="AD44" i="18"/>
  <c r="AD53" i="18"/>
  <c r="AD55" i="18"/>
  <c r="AD52" i="18"/>
  <c r="AD51" i="18"/>
  <c r="AD54" i="18"/>
  <c r="AD67" i="16"/>
  <c r="AD66" i="16"/>
  <c r="AD65" i="16"/>
  <c r="AD63" i="16"/>
  <c r="AD62" i="16"/>
  <c r="AD61" i="16"/>
  <c r="AD64" i="16"/>
  <c r="AD60" i="16"/>
  <c r="AD59" i="16"/>
  <c r="AD58" i="16"/>
  <c r="AD55" i="16"/>
  <c r="AF5" i="16"/>
  <c r="AE6" i="16"/>
  <c r="AC56" i="16"/>
  <c r="AD45" i="20"/>
  <c r="AD28" i="20"/>
  <c r="AD42" i="20"/>
  <c r="AD9" i="20"/>
  <c r="AD39" i="20"/>
  <c r="AD13" i="20"/>
  <c r="AD29" i="20"/>
  <c r="AD12" i="20"/>
  <c r="AD44" i="20"/>
  <c r="AD48" i="20"/>
  <c r="AD25" i="20"/>
  <c r="AD22" i="20"/>
  <c r="AD34" i="20"/>
  <c r="AD53" i="20"/>
  <c r="AD24" i="20"/>
  <c r="AD51" i="20"/>
  <c r="AD14" i="20"/>
  <c r="AD47" i="20"/>
  <c r="AD10" i="20"/>
  <c r="AD23" i="20"/>
  <c r="AD36" i="20"/>
  <c r="AD16" i="20"/>
  <c r="AD11" i="20"/>
  <c r="AD30" i="20"/>
  <c r="AD49" i="20"/>
  <c r="AD41" i="20"/>
  <c r="AD40" i="20"/>
  <c r="AD50" i="20"/>
  <c r="AD35" i="20"/>
  <c r="AD37" i="20"/>
  <c r="AD52" i="20"/>
  <c r="AD38" i="20"/>
  <c r="AD54" i="20"/>
  <c r="AD17" i="20"/>
  <c r="AD31" i="20"/>
  <c r="AD32" i="20"/>
  <c r="AD46" i="20"/>
  <c r="AD19" i="20"/>
  <c r="AD21" i="20"/>
  <c r="AD43" i="20"/>
  <c r="AD26" i="20"/>
  <c r="AD20" i="20"/>
  <c r="AD27" i="20"/>
  <c r="AF5" i="20"/>
  <c r="AE55" i="20" s="1"/>
  <c r="AE4" i="20"/>
  <c r="AE6" i="20"/>
  <c r="AC58" i="20"/>
  <c r="AC58" i="19"/>
  <c r="AC6" i="19"/>
  <c r="AD5" i="19"/>
  <c r="AE5" i="18"/>
  <c r="AD4" i="18"/>
  <c r="AD6" i="18"/>
  <c r="H5" i="11"/>
  <c r="H6" i="11" s="1"/>
  <c r="AD57" i="20" l="1"/>
  <c r="AD9" i="19"/>
  <c r="AD10" i="19"/>
  <c r="AD11" i="19"/>
  <c r="AD12" i="19"/>
  <c r="AD13" i="19"/>
  <c r="AD14" i="19"/>
  <c r="AD15" i="19"/>
  <c r="AD16" i="19"/>
  <c r="AD17" i="19"/>
  <c r="AD18" i="19"/>
  <c r="AD20" i="19"/>
  <c r="AD19" i="19"/>
  <c r="AD22" i="19"/>
  <c r="AD21" i="19"/>
  <c r="AD23" i="19"/>
  <c r="AD25" i="19"/>
  <c r="AD24" i="19"/>
  <c r="AD26" i="19"/>
  <c r="AD28" i="19"/>
  <c r="AD27" i="19"/>
  <c r="AD30" i="19"/>
  <c r="AD32" i="19"/>
  <c r="AD31" i="19"/>
  <c r="AD33" i="19"/>
  <c r="AD29" i="19"/>
  <c r="AD34" i="19"/>
  <c r="AD36" i="19"/>
  <c r="AD38" i="19"/>
  <c r="AD40" i="19"/>
  <c r="AD35" i="19"/>
  <c r="AD37" i="19"/>
  <c r="AD39" i="19"/>
  <c r="AD42" i="19"/>
  <c r="AD44" i="19"/>
  <c r="AD41" i="19"/>
  <c r="AD43" i="19"/>
  <c r="AD45" i="19"/>
  <c r="AD47" i="19"/>
  <c r="AD49" i="19"/>
  <c r="AD51" i="19"/>
  <c r="AD46" i="19"/>
  <c r="AD48" i="19"/>
  <c r="AD50" i="19"/>
  <c r="AD52" i="19"/>
  <c r="AD53" i="19"/>
  <c r="AD54" i="19"/>
  <c r="AD55" i="19"/>
  <c r="AE9" i="18"/>
  <c r="AE10" i="18"/>
  <c r="AE11" i="18"/>
  <c r="AE12" i="18"/>
  <c r="AE13" i="18"/>
  <c r="AE15" i="18"/>
  <c r="AE18" i="18"/>
  <c r="AE20" i="18"/>
  <c r="AE22" i="18"/>
  <c r="AE24" i="18"/>
  <c r="AE14" i="18"/>
  <c r="AE17" i="18"/>
  <c r="AE28" i="18"/>
  <c r="AE29" i="18"/>
  <c r="AE36" i="18"/>
  <c r="AE37" i="18"/>
  <c r="AE16" i="18"/>
  <c r="AE19" i="18"/>
  <c r="AE21" i="18"/>
  <c r="AE23" i="18"/>
  <c r="AE25" i="18"/>
  <c r="AE26" i="18"/>
  <c r="AE27" i="18"/>
  <c r="AE31" i="18"/>
  <c r="AE30" i="18"/>
  <c r="AE32" i="18"/>
  <c r="AE35" i="18"/>
  <c r="AE39" i="18"/>
  <c r="AE40" i="18"/>
  <c r="AE41" i="18"/>
  <c r="AE33" i="18"/>
  <c r="AE34" i="18"/>
  <c r="AE38" i="18"/>
  <c r="AE42" i="18"/>
  <c r="AE43" i="18"/>
  <c r="AE44" i="18"/>
  <c r="AE46" i="18"/>
  <c r="AE48" i="18"/>
  <c r="AE50" i="18"/>
  <c r="AE45" i="18"/>
  <c r="AE47" i="18"/>
  <c r="AE49" i="18"/>
  <c r="AE53" i="18"/>
  <c r="AE55" i="18"/>
  <c r="AE51" i="18"/>
  <c r="AE52" i="18"/>
  <c r="AE54" i="18"/>
  <c r="AE67" i="16"/>
  <c r="AE66" i="16"/>
  <c r="AE65" i="16"/>
  <c r="AE64" i="16"/>
  <c r="AE63" i="16"/>
  <c r="AE62" i="16"/>
  <c r="AE61" i="16"/>
  <c r="AE60" i="16"/>
  <c r="AE59" i="16"/>
  <c r="AE58" i="16"/>
  <c r="AE55" i="16"/>
  <c r="AG5" i="16"/>
  <c r="AF6" i="16"/>
  <c r="AD56" i="16"/>
  <c r="AE43" i="20"/>
  <c r="AE31" i="20"/>
  <c r="AE17" i="20"/>
  <c r="AE35" i="20"/>
  <c r="AE49" i="20"/>
  <c r="AE16" i="20"/>
  <c r="AE47" i="20"/>
  <c r="AE22" i="20"/>
  <c r="AE13" i="20"/>
  <c r="AE42" i="20"/>
  <c r="AE28" i="20"/>
  <c r="AE27" i="20"/>
  <c r="AE15" i="20"/>
  <c r="AE52" i="20"/>
  <c r="AE40" i="20"/>
  <c r="AE23" i="20"/>
  <c r="AE14" i="20"/>
  <c r="AE25" i="20"/>
  <c r="AE44" i="20"/>
  <c r="AE20" i="20"/>
  <c r="AE21" i="20"/>
  <c r="AE46" i="20"/>
  <c r="AE54" i="20"/>
  <c r="AE37" i="20"/>
  <c r="AE30" i="20"/>
  <c r="AE36" i="20"/>
  <c r="AE10" i="20"/>
  <c r="AE51" i="20"/>
  <c r="AE53" i="20"/>
  <c r="AE12" i="20"/>
  <c r="AE39" i="20"/>
  <c r="AE50" i="20"/>
  <c r="AE26" i="20"/>
  <c r="AE19" i="20"/>
  <c r="AE32" i="20"/>
  <c r="AE38" i="20"/>
  <c r="AE41" i="20"/>
  <c r="AE11" i="20"/>
  <c r="AE24" i="20"/>
  <c r="AE34" i="20"/>
  <c r="AE48" i="20"/>
  <c r="AE29" i="20"/>
  <c r="AE9" i="20"/>
  <c r="AE45" i="20"/>
  <c r="AF6" i="20"/>
  <c r="AG5" i="20"/>
  <c r="AD58" i="20"/>
  <c r="AD58" i="19"/>
  <c r="AD6" i="19"/>
  <c r="AE5" i="19"/>
  <c r="AD4" i="19"/>
  <c r="AC58" i="18"/>
  <c r="AE6" i="18"/>
  <c r="AF5" i="18"/>
  <c r="I5" i="11"/>
  <c r="H4" i="11"/>
  <c r="AE57" i="20" l="1"/>
  <c r="AE9" i="19"/>
  <c r="AE10" i="19"/>
  <c r="AE11" i="19"/>
  <c r="AE12" i="19"/>
  <c r="AE13" i="19"/>
  <c r="AE14" i="19"/>
  <c r="AE15" i="19"/>
  <c r="AE16" i="19"/>
  <c r="AE17" i="19"/>
  <c r="AE18" i="19"/>
  <c r="AE20" i="19"/>
  <c r="AE19" i="19"/>
  <c r="AE22" i="19"/>
  <c r="AE24" i="19"/>
  <c r="AE21" i="19"/>
  <c r="AE23" i="19"/>
  <c r="AE25" i="19"/>
  <c r="AE26" i="19"/>
  <c r="AE27" i="19"/>
  <c r="AE28" i="19"/>
  <c r="AE29" i="19"/>
  <c r="AE30" i="19"/>
  <c r="AE32" i="19"/>
  <c r="AE34" i="19"/>
  <c r="AE31" i="19"/>
  <c r="AE33" i="19"/>
  <c r="AE35" i="19"/>
  <c r="AE37" i="19"/>
  <c r="AE39" i="19"/>
  <c r="AE36" i="19"/>
  <c r="AE38" i="19"/>
  <c r="AE42" i="19"/>
  <c r="AE44" i="19"/>
  <c r="AE46" i="19"/>
  <c r="AE40" i="19"/>
  <c r="AE41" i="19"/>
  <c r="AE43" i="19"/>
  <c r="AE45" i="19"/>
  <c r="AE47" i="19"/>
  <c r="AE49" i="19"/>
  <c r="AE51" i="19"/>
  <c r="AE53" i="19"/>
  <c r="AE48" i="19"/>
  <c r="AE50" i="19"/>
  <c r="AE52" i="19"/>
  <c r="AE55" i="19"/>
  <c r="AE54" i="19"/>
  <c r="AF9" i="18"/>
  <c r="AF10" i="18"/>
  <c r="AF11" i="18"/>
  <c r="AF12" i="18"/>
  <c r="AF16" i="18"/>
  <c r="AF15" i="18"/>
  <c r="AF23" i="18"/>
  <c r="AF24" i="18"/>
  <c r="AF26" i="18"/>
  <c r="AF28" i="18"/>
  <c r="AF30" i="18"/>
  <c r="AF32" i="18"/>
  <c r="AF34" i="18"/>
  <c r="AF36" i="18"/>
  <c r="AF38" i="18"/>
  <c r="AF18" i="18"/>
  <c r="AF19" i="18"/>
  <c r="AF27" i="18"/>
  <c r="AF35" i="18"/>
  <c r="AF40" i="18"/>
  <c r="AF42" i="18"/>
  <c r="AF17" i="18"/>
  <c r="AF20" i="18"/>
  <c r="AF21" i="18"/>
  <c r="AF14" i="18"/>
  <c r="AF22" i="18"/>
  <c r="AF13" i="18"/>
  <c r="AF25" i="18"/>
  <c r="AF31" i="18"/>
  <c r="AF29" i="18"/>
  <c r="AF33" i="18"/>
  <c r="AF39" i="18"/>
  <c r="AF41" i="18"/>
  <c r="AF37" i="18"/>
  <c r="AF45" i="18"/>
  <c r="AF47" i="18"/>
  <c r="AF49" i="18"/>
  <c r="AF44" i="18"/>
  <c r="AF43" i="18"/>
  <c r="AF46" i="18"/>
  <c r="AF48" i="18"/>
  <c r="AF50" i="18"/>
  <c r="AF51" i="18"/>
  <c r="AF52" i="18"/>
  <c r="AF54" i="18"/>
  <c r="AF55" i="18"/>
  <c r="AF53" i="18"/>
  <c r="AF67" i="16"/>
  <c r="AF66" i="16"/>
  <c r="AF65" i="16"/>
  <c r="AF64" i="16"/>
  <c r="AF61" i="16"/>
  <c r="AF63" i="16"/>
  <c r="AF62" i="16"/>
  <c r="AF60" i="16"/>
  <c r="AF59" i="16"/>
  <c r="AF58" i="16"/>
  <c r="AF55" i="16"/>
  <c r="AG6" i="16"/>
  <c r="AH5" i="16"/>
  <c r="AE56" i="16"/>
  <c r="AF34" i="20"/>
  <c r="AF11" i="20"/>
  <c r="AF32" i="20"/>
  <c r="AF39" i="20"/>
  <c r="AF51" i="20"/>
  <c r="AF46" i="20"/>
  <c r="AF14" i="20"/>
  <c r="AF40" i="20"/>
  <c r="AF15" i="20"/>
  <c r="AF27" i="20"/>
  <c r="AF43" i="20"/>
  <c r="AF9" i="20"/>
  <c r="AF24" i="20"/>
  <c r="AF41" i="20"/>
  <c r="AF19" i="20"/>
  <c r="AF50" i="20"/>
  <c r="AF12" i="20"/>
  <c r="AF10" i="20"/>
  <c r="AF21" i="20"/>
  <c r="AF44" i="20"/>
  <c r="AF23" i="20"/>
  <c r="AF28" i="20"/>
  <c r="AF22" i="20"/>
  <c r="AF16" i="20"/>
  <c r="AF17" i="20"/>
  <c r="AF29" i="20"/>
  <c r="AF26" i="20"/>
  <c r="AF36" i="20"/>
  <c r="AF37" i="20"/>
  <c r="AF25" i="20"/>
  <c r="AF52" i="20"/>
  <c r="AF42" i="20"/>
  <c r="AF49" i="20"/>
  <c r="AF31" i="20"/>
  <c r="AF45" i="20"/>
  <c r="AF48" i="20"/>
  <c r="AF38" i="20"/>
  <c r="AF53" i="20"/>
  <c r="AF30" i="20"/>
  <c r="AF54" i="20"/>
  <c r="AF20" i="20"/>
  <c r="AF13" i="20"/>
  <c r="AF47" i="20"/>
  <c r="AF35" i="20"/>
  <c r="AF55" i="20"/>
  <c r="AG6" i="20"/>
  <c r="AH5" i="20"/>
  <c r="AG25" i="20" s="1"/>
  <c r="AE58" i="20"/>
  <c r="AE58" i="19"/>
  <c r="AE6" i="19"/>
  <c r="AF5" i="19"/>
  <c r="AF6" i="18"/>
  <c r="AG5" i="18"/>
  <c r="AD58" i="18"/>
  <c r="AE58" i="18" s="1"/>
  <c r="J5" i="11"/>
  <c r="H24" i="11"/>
  <c r="H40" i="11"/>
  <c r="H55" i="11"/>
  <c r="H13" i="11"/>
  <c r="H17" i="11"/>
  <c r="H21" i="11"/>
  <c r="H25" i="11"/>
  <c r="H29" i="11"/>
  <c r="H33" i="11"/>
  <c r="H37" i="11"/>
  <c r="H41" i="11"/>
  <c r="H45" i="11"/>
  <c r="H49" i="11"/>
  <c r="H53" i="11"/>
  <c r="H60" i="11"/>
  <c r="H64" i="11"/>
  <c r="H9" i="11"/>
  <c r="H14" i="11"/>
  <c r="H18" i="11"/>
  <c r="H26" i="11"/>
  <c r="H34" i="11"/>
  <c r="H42" i="11"/>
  <c r="H50" i="11"/>
  <c r="H61" i="11"/>
  <c r="H19" i="11"/>
  <c r="H31" i="11"/>
  <c r="H43" i="11"/>
  <c r="H62" i="11"/>
  <c r="H20" i="11"/>
  <c r="H36" i="11"/>
  <c r="H52" i="11"/>
  <c r="H67" i="11"/>
  <c r="H10" i="11"/>
  <c r="H22" i="11"/>
  <c r="H30" i="11"/>
  <c r="H38" i="11"/>
  <c r="H46" i="11"/>
  <c r="H54" i="11"/>
  <c r="H57" i="11"/>
  <c r="H65" i="11"/>
  <c r="H27" i="11"/>
  <c r="H39" i="11"/>
  <c r="H51" i="11"/>
  <c r="H58" i="11"/>
  <c r="H16" i="11"/>
  <c r="H32" i="11"/>
  <c r="H48" i="11"/>
  <c r="H59" i="11"/>
  <c r="H11" i="11"/>
  <c r="H15" i="11"/>
  <c r="H23" i="11"/>
  <c r="H35" i="11"/>
  <c r="H47" i="11"/>
  <c r="H66" i="11"/>
  <c r="H12" i="11"/>
  <c r="H28" i="11"/>
  <c r="H44" i="11"/>
  <c r="H63" i="11"/>
  <c r="I6" i="11"/>
  <c r="AF57" i="20" l="1"/>
  <c r="AG55" i="20"/>
  <c r="AG35" i="20"/>
  <c r="AF9" i="19"/>
  <c r="AF10" i="19"/>
  <c r="AF11" i="19"/>
  <c r="AF12" i="19"/>
  <c r="AF13" i="19"/>
  <c r="AF15" i="19"/>
  <c r="AF14" i="19"/>
  <c r="AF16" i="19"/>
  <c r="AF18" i="19"/>
  <c r="AF17" i="19"/>
  <c r="AF19" i="19"/>
  <c r="AF20" i="19"/>
  <c r="AF21" i="19"/>
  <c r="AF23" i="19"/>
  <c r="AF22" i="19"/>
  <c r="AF26" i="19"/>
  <c r="AF25" i="19"/>
  <c r="AF27" i="19"/>
  <c r="AF29" i="19"/>
  <c r="AF24" i="19"/>
  <c r="AF28" i="19"/>
  <c r="AF31" i="19"/>
  <c r="AF33" i="19"/>
  <c r="AF30" i="19"/>
  <c r="AF32" i="19"/>
  <c r="AF34" i="19"/>
  <c r="AF35" i="19"/>
  <c r="AF37" i="19"/>
  <c r="AF39" i="19"/>
  <c r="AF36" i="19"/>
  <c r="AF38" i="19"/>
  <c r="AF40" i="19"/>
  <c r="AF41" i="19"/>
  <c r="AF43" i="19"/>
  <c r="AF45" i="19"/>
  <c r="AF42" i="19"/>
  <c r="AF44" i="19"/>
  <c r="AF48" i="19"/>
  <c r="AF50" i="19"/>
  <c r="AF52" i="19"/>
  <c r="AF46" i="19"/>
  <c r="AF47" i="19"/>
  <c r="AF49" i="19"/>
  <c r="AF51" i="19"/>
  <c r="AF53" i="19"/>
  <c r="AF55" i="19"/>
  <c r="AF54" i="19"/>
  <c r="AG9" i="18"/>
  <c r="AG10" i="18"/>
  <c r="AG14" i="18"/>
  <c r="AG16" i="18"/>
  <c r="AG15" i="18"/>
  <c r="AG17" i="18"/>
  <c r="AG19" i="18"/>
  <c r="AG21" i="18"/>
  <c r="AG23" i="18"/>
  <c r="AG22" i="18"/>
  <c r="AG11" i="18"/>
  <c r="AG12" i="18"/>
  <c r="AG13" i="18"/>
  <c r="AG20" i="18"/>
  <c r="AG25" i="18"/>
  <c r="AG26" i="18"/>
  <c r="AG33" i="18"/>
  <c r="AG34" i="18"/>
  <c r="AG18" i="18"/>
  <c r="AG24" i="18"/>
  <c r="AG28" i="18"/>
  <c r="AG29" i="18"/>
  <c r="AG27" i="18"/>
  <c r="AG30" i="18"/>
  <c r="AG31" i="18"/>
  <c r="AG32" i="18"/>
  <c r="AG36" i="18"/>
  <c r="AG37" i="18"/>
  <c r="AG43" i="18"/>
  <c r="AG44" i="18"/>
  <c r="AG35" i="18"/>
  <c r="AG40" i="18"/>
  <c r="AG38" i="18"/>
  <c r="AG39" i="18"/>
  <c r="AG41" i="18"/>
  <c r="AG42" i="18"/>
  <c r="AG45" i="18"/>
  <c r="AG47" i="18"/>
  <c r="AG49" i="18"/>
  <c r="AG51" i="18"/>
  <c r="AG46" i="18"/>
  <c r="AG48" i="18"/>
  <c r="AG50" i="18"/>
  <c r="AG52" i="18"/>
  <c r="AG54" i="18"/>
  <c r="AG53" i="18"/>
  <c r="AG55" i="18"/>
  <c r="AG67" i="16"/>
  <c r="AG66" i="16"/>
  <c r="AG65" i="16"/>
  <c r="AG64" i="16"/>
  <c r="AG63" i="16"/>
  <c r="AG62" i="16"/>
  <c r="AG60" i="16"/>
  <c r="AG59" i="16"/>
  <c r="AG58" i="16"/>
  <c r="AG61" i="16"/>
  <c r="AG55" i="16"/>
  <c r="AH6" i="16"/>
  <c r="AI5" i="16"/>
  <c r="AF56" i="16"/>
  <c r="H56" i="11"/>
  <c r="AG20" i="20"/>
  <c r="AG48" i="20"/>
  <c r="AG49" i="20"/>
  <c r="AG36" i="20"/>
  <c r="AG17" i="20"/>
  <c r="AG21" i="20"/>
  <c r="AG50" i="20"/>
  <c r="AG9" i="20"/>
  <c r="AG14" i="20"/>
  <c r="AG51" i="20"/>
  <c r="AG32" i="20"/>
  <c r="AG54" i="20"/>
  <c r="AG45" i="20"/>
  <c r="AG16" i="20"/>
  <c r="AG19" i="20"/>
  <c r="AG43" i="20"/>
  <c r="AG27" i="20"/>
  <c r="AG39" i="20"/>
  <c r="AG11" i="20"/>
  <c r="AG47" i="20"/>
  <c r="AG30" i="20"/>
  <c r="AG42" i="20"/>
  <c r="AG29" i="20"/>
  <c r="AG22" i="20"/>
  <c r="AG23" i="20"/>
  <c r="AG10" i="20"/>
  <c r="AG41" i="20"/>
  <c r="AG15" i="20"/>
  <c r="AG46" i="20"/>
  <c r="AG34" i="20"/>
  <c r="AG13" i="20"/>
  <c r="AG53" i="20"/>
  <c r="AG38" i="20"/>
  <c r="AG31" i="20"/>
  <c r="AG52" i="20"/>
  <c r="AG37" i="20"/>
  <c r="AG26" i="20"/>
  <c r="AG28" i="20"/>
  <c r="AG44" i="20"/>
  <c r="AG12" i="20"/>
  <c r="AG24" i="20"/>
  <c r="AG40" i="20"/>
  <c r="AI5" i="20"/>
  <c r="AH6" i="20"/>
  <c r="AF58" i="20"/>
  <c r="AG5" i="19"/>
  <c r="AF58" i="19"/>
  <c r="AF6" i="19"/>
  <c r="AH5" i="18"/>
  <c r="AG6" i="18"/>
  <c r="K5" i="11"/>
  <c r="I55" i="11"/>
  <c r="I57" i="11"/>
  <c r="I5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9" i="11"/>
  <c r="I60" i="11"/>
  <c r="I61" i="11"/>
  <c r="I62" i="11"/>
  <c r="I63" i="11"/>
  <c r="I64" i="11"/>
  <c r="I65" i="11"/>
  <c r="I66" i="11"/>
  <c r="I67" i="11"/>
  <c r="J6" i="11"/>
  <c r="AG57" i="20" l="1"/>
  <c r="AG9" i="19"/>
  <c r="AG10" i="19"/>
  <c r="AG11" i="19"/>
  <c r="AG12" i="19"/>
  <c r="AG13" i="19"/>
  <c r="AG14" i="19"/>
  <c r="AG15" i="19"/>
  <c r="AG16" i="19"/>
  <c r="AG17" i="19"/>
  <c r="AG19" i="19"/>
  <c r="AG18" i="19"/>
  <c r="AG20" i="19"/>
  <c r="AG21" i="19"/>
  <c r="AG23" i="19"/>
  <c r="AG22" i="19"/>
  <c r="AG26" i="19"/>
  <c r="AG24" i="19"/>
  <c r="AG25" i="19"/>
  <c r="AG28" i="19"/>
  <c r="AG27" i="19"/>
  <c r="AG29" i="19"/>
  <c r="AG31" i="19"/>
  <c r="AG33" i="19"/>
  <c r="AG30" i="19"/>
  <c r="AG32" i="19"/>
  <c r="AG58" i="19" s="1"/>
  <c r="AG36" i="19"/>
  <c r="AG38" i="19"/>
  <c r="AG34" i="19"/>
  <c r="AG35" i="19"/>
  <c r="AG37" i="19"/>
  <c r="AG39" i="19"/>
  <c r="AG40" i="19"/>
  <c r="AG41" i="19"/>
  <c r="AG43" i="19"/>
  <c r="AG45" i="19"/>
  <c r="AG42" i="19"/>
  <c r="AG44" i="19"/>
  <c r="AG48" i="19"/>
  <c r="AG50" i="19"/>
  <c r="AG52" i="19"/>
  <c r="AG46" i="19"/>
  <c r="AG47" i="19"/>
  <c r="AG49" i="19"/>
  <c r="AG51" i="19"/>
  <c r="AG54" i="19"/>
  <c r="AG53" i="19"/>
  <c r="AG55" i="19"/>
  <c r="AH12" i="18"/>
  <c r="AH9" i="18"/>
  <c r="AH13" i="18"/>
  <c r="AH14" i="18"/>
  <c r="AH11" i="18"/>
  <c r="AH16" i="18"/>
  <c r="AH20" i="18"/>
  <c r="AH21" i="18"/>
  <c r="AH25" i="18"/>
  <c r="AH27" i="18"/>
  <c r="AH29" i="18"/>
  <c r="AH31" i="18"/>
  <c r="AH33" i="18"/>
  <c r="AH35" i="18"/>
  <c r="AH37" i="18"/>
  <c r="AH39" i="18"/>
  <c r="AH10" i="18"/>
  <c r="AH32" i="18"/>
  <c r="AH41" i="18"/>
  <c r="AH43" i="18"/>
  <c r="AH19" i="18"/>
  <c r="AH17" i="18"/>
  <c r="AH18" i="18"/>
  <c r="AH15" i="18"/>
  <c r="AH22" i="18"/>
  <c r="AH24" i="18"/>
  <c r="AH23" i="18"/>
  <c r="AH30" i="18"/>
  <c r="AH28" i="18"/>
  <c r="AH26" i="18"/>
  <c r="AH34" i="18"/>
  <c r="AH38" i="18"/>
  <c r="AH42" i="18"/>
  <c r="AH36" i="18"/>
  <c r="AH40" i="18"/>
  <c r="AH46" i="18"/>
  <c r="AH48" i="18"/>
  <c r="AH50" i="18"/>
  <c r="AH44" i="18"/>
  <c r="AH45" i="18"/>
  <c r="AH47" i="18"/>
  <c r="AH49" i="18"/>
  <c r="AH53" i="18"/>
  <c r="AH55" i="18"/>
  <c r="AH54" i="18"/>
  <c r="AH51" i="18"/>
  <c r="AH52" i="18"/>
  <c r="AH67" i="16"/>
  <c r="AH66" i="16"/>
  <c r="AH65" i="16"/>
  <c r="AH64" i="16"/>
  <c r="AH63" i="16"/>
  <c r="AH62" i="16"/>
  <c r="AH61" i="16"/>
  <c r="AH60" i="16"/>
  <c r="AH59" i="16"/>
  <c r="AH58" i="16"/>
  <c r="AH55" i="16"/>
  <c r="AJ5" i="16"/>
  <c r="AI6" i="16"/>
  <c r="AG56" i="16"/>
  <c r="I56" i="11"/>
  <c r="AH28" i="20"/>
  <c r="AH52" i="20"/>
  <c r="AH34" i="20"/>
  <c r="AH42" i="20"/>
  <c r="AH39" i="20"/>
  <c r="AH19" i="20"/>
  <c r="AH20" i="20"/>
  <c r="AH22" i="20"/>
  <c r="AH54" i="20"/>
  <c r="AH24" i="20"/>
  <c r="AH31" i="20"/>
  <c r="AH13" i="20"/>
  <c r="AH41" i="20"/>
  <c r="AH29" i="20"/>
  <c r="AH47" i="20"/>
  <c r="AH32" i="20"/>
  <c r="AH9" i="20"/>
  <c r="AH17" i="20"/>
  <c r="AH49" i="20"/>
  <c r="AH12" i="20"/>
  <c r="AH26" i="20"/>
  <c r="AH38" i="20"/>
  <c r="AH55" i="20"/>
  <c r="AH46" i="20"/>
  <c r="AH10" i="20"/>
  <c r="AH27" i="20"/>
  <c r="AH51" i="20"/>
  <c r="AH50" i="20"/>
  <c r="AH48" i="20"/>
  <c r="AH40" i="20"/>
  <c r="AH44" i="20"/>
  <c r="AH37" i="20"/>
  <c r="AH53" i="20"/>
  <c r="AH15" i="20"/>
  <c r="AH23" i="20"/>
  <c r="AH30" i="20"/>
  <c r="AH11" i="20"/>
  <c r="AH43" i="20"/>
  <c r="AH16" i="20"/>
  <c r="AH45" i="20"/>
  <c r="AH35" i="20"/>
  <c r="AH14" i="20"/>
  <c r="AH21" i="20"/>
  <c r="AH36" i="20"/>
  <c r="AH25" i="20"/>
  <c r="AJ5" i="20"/>
  <c r="AI6" i="20"/>
  <c r="AG58" i="20"/>
  <c r="AH5" i="19"/>
  <c r="AG6" i="19"/>
  <c r="AF58" i="18"/>
  <c r="AI5" i="18"/>
  <c r="AH6" i="18"/>
  <c r="L5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7" i="11"/>
  <c r="J58" i="11"/>
  <c r="J59" i="11"/>
  <c r="J60" i="11"/>
  <c r="J61" i="11"/>
  <c r="J62" i="11"/>
  <c r="J63" i="11"/>
  <c r="J64" i="11"/>
  <c r="J65" i="11"/>
  <c r="J66" i="11"/>
  <c r="J67" i="11"/>
  <c r="K6" i="11"/>
  <c r="AI36" i="20" l="1"/>
  <c r="AH57" i="20"/>
  <c r="AI45" i="20"/>
  <c r="AH9" i="19"/>
  <c r="AH10" i="19"/>
  <c r="AH11" i="19"/>
  <c r="AH12" i="19"/>
  <c r="AH13" i="19"/>
  <c r="AH14" i="19"/>
  <c r="AH15" i="19"/>
  <c r="AH16" i="19"/>
  <c r="AH17" i="19"/>
  <c r="AH20" i="19"/>
  <c r="AH19" i="19"/>
  <c r="AH18" i="19"/>
  <c r="AH22" i="19"/>
  <c r="AH21" i="19"/>
  <c r="AH23" i="19"/>
  <c r="AH24" i="19"/>
  <c r="AH25" i="19"/>
  <c r="AH28" i="19"/>
  <c r="AH26" i="19"/>
  <c r="AH27" i="19"/>
  <c r="AH30" i="19"/>
  <c r="AH32" i="19"/>
  <c r="AH29" i="19"/>
  <c r="AH31" i="19"/>
  <c r="AH33" i="19"/>
  <c r="AH36" i="19"/>
  <c r="AH38" i="19"/>
  <c r="AH40" i="19"/>
  <c r="AH34" i="19"/>
  <c r="AH35" i="19"/>
  <c r="AH37" i="19"/>
  <c r="AH39" i="19"/>
  <c r="AH42" i="19"/>
  <c r="AH44" i="19"/>
  <c r="AH41" i="19"/>
  <c r="AH43" i="19"/>
  <c r="AH45" i="19"/>
  <c r="AH46" i="19"/>
  <c r="AH47" i="19"/>
  <c r="AH49" i="19"/>
  <c r="AH51" i="19"/>
  <c r="AH48" i="19"/>
  <c r="AH50" i="19"/>
  <c r="AH54" i="19"/>
  <c r="AH52" i="19"/>
  <c r="AH53" i="19"/>
  <c r="AH55" i="19"/>
  <c r="AI9" i="18"/>
  <c r="AI10" i="18"/>
  <c r="AI13" i="18"/>
  <c r="AI15" i="18"/>
  <c r="AI18" i="18"/>
  <c r="AI20" i="18"/>
  <c r="AI22" i="18"/>
  <c r="AI24" i="18"/>
  <c r="AI12" i="18"/>
  <c r="AI19" i="18"/>
  <c r="AI14" i="18"/>
  <c r="AI11" i="18"/>
  <c r="AI21" i="18"/>
  <c r="AI30" i="18"/>
  <c r="AI31" i="18"/>
  <c r="AI38" i="18"/>
  <c r="AI39" i="18"/>
  <c r="AI16" i="18"/>
  <c r="AI17" i="18"/>
  <c r="AI23" i="18"/>
  <c r="AI25" i="18"/>
  <c r="AI26" i="18"/>
  <c r="AI29" i="18"/>
  <c r="AI27" i="18"/>
  <c r="AI28" i="18"/>
  <c r="AI35" i="18"/>
  <c r="AI36" i="18"/>
  <c r="AI33" i="18"/>
  <c r="AI34" i="18"/>
  <c r="AI32" i="18"/>
  <c r="AI40" i="18"/>
  <c r="AI41" i="18"/>
  <c r="AI37" i="18"/>
  <c r="AI42" i="18"/>
  <c r="AI43" i="18"/>
  <c r="AI46" i="18"/>
  <c r="AI48" i="18"/>
  <c r="AI50" i="18"/>
  <c r="AI44" i="18"/>
  <c r="AI45" i="18"/>
  <c r="AI47" i="18"/>
  <c r="AI49" i="18"/>
  <c r="AI51" i="18"/>
  <c r="AI53" i="18"/>
  <c r="AI55" i="18"/>
  <c r="AI52" i="18"/>
  <c r="AI54" i="18"/>
  <c r="AI67" i="16"/>
  <c r="AI66" i="16"/>
  <c r="AI65" i="16"/>
  <c r="AI64" i="16"/>
  <c r="AI63" i="16"/>
  <c r="AI62" i="16"/>
  <c r="AI61" i="16"/>
  <c r="AI60" i="16"/>
  <c r="AI58" i="16"/>
  <c r="AI59" i="16"/>
  <c r="AI55" i="16"/>
  <c r="AK5" i="16"/>
  <c r="AJ6" i="16"/>
  <c r="AH56" i="16"/>
  <c r="J56" i="11"/>
  <c r="AI35" i="20"/>
  <c r="AI11" i="20"/>
  <c r="AI15" i="20"/>
  <c r="AI44" i="20"/>
  <c r="AI48" i="20"/>
  <c r="AI46" i="20"/>
  <c r="AI12" i="20"/>
  <c r="AI17" i="20"/>
  <c r="AI29" i="20"/>
  <c r="AI31" i="20"/>
  <c r="AI54" i="20"/>
  <c r="AI42" i="20"/>
  <c r="AI52" i="20"/>
  <c r="AI30" i="20"/>
  <c r="AI40" i="20"/>
  <c r="AI55" i="20"/>
  <c r="AI9" i="20"/>
  <c r="AI41" i="20"/>
  <c r="AI22" i="20"/>
  <c r="AI19" i="20"/>
  <c r="AI28" i="20"/>
  <c r="AI21" i="20"/>
  <c r="AI16" i="20"/>
  <c r="AI53" i="20"/>
  <c r="AI50" i="20"/>
  <c r="AI38" i="20"/>
  <c r="AI32" i="20"/>
  <c r="AI47" i="20"/>
  <c r="AI24" i="20"/>
  <c r="AI20" i="20"/>
  <c r="AI39" i="20"/>
  <c r="AI34" i="20"/>
  <c r="AI25" i="20"/>
  <c r="AI14" i="20"/>
  <c r="AI43" i="20"/>
  <c r="AI23" i="20"/>
  <c r="AI37" i="20"/>
  <c r="AI51" i="20"/>
  <c r="AI27" i="20"/>
  <c r="AI10" i="20"/>
  <c r="AI26" i="20"/>
  <c r="AI49" i="20"/>
  <c r="AI13" i="20"/>
  <c r="AJ6" i="20"/>
  <c r="AK5" i="20"/>
  <c r="AJ36" i="20" s="1"/>
  <c r="AH58" i="20"/>
  <c r="AH58" i="19"/>
  <c r="AH6" i="19"/>
  <c r="AI5" i="19"/>
  <c r="AI6" i="18"/>
  <c r="AJ5" i="18"/>
  <c r="AG58" i="18"/>
  <c r="AH58" i="18" s="1"/>
  <c r="M5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5" i="11"/>
  <c r="K57" i="11"/>
  <c r="K59" i="11"/>
  <c r="K61" i="11"/>
  <c r="K63" i="11"/>
  <c r="K65" i="11"/>
  <c r="K67" i="11"/>
  <c r="K54" i="11"/>
  <c r="K60" i="11"/>
  <c r="K58" i="11"/>
  <c r="K62" i="11"/>
  <c r="K64" i="11"/>
  <c r="K66" i="11"/>
  <c r="L6" i="11"/>
  <c r="AI57" i="20" l="1"/>
  <c r="AI9" i="19"/>
  <c r="AI10" i="19"/>
  <c r="AI11" i="19"/>
  <c r="AI13" i="19"/>
  <c r="AI12" i="19"/>
  <c r="AI14" i="19"/>
  <c r="AI16" i="19"/>
  <c r="AI15" i="19"/>
  <c r="AI17" i="19"/>
  <c r="AI18" i="19"/>
  <c r="AI20" i="19"/>
  <c r="AI19" i="19"/>
  <c r="AI22" i="19"/>
  <c r="AI24" i="19"/>
  <c r="AI21" i="19"/>
  <c r="AI23" i="19"/>
  <c r="AI25" i="19"/>
  <c r="AI26" i="19"/>
  <c r="AI27" i="19"/>
  <c r="AI28" i="19"/>
  <c r="AI30" i="19"/>
  <c r="AI32" i="19"/>
  <c r="AI34" i="19"/>
  <c r="AI29" i="19"/>
  <c r="AI31" i="19"/>
  <c r="AI58" i="19" s="1"/>
  <c r="AI33" i="19"/>
  <c r="AI35" i="19"/>
  <c r="AI37" i="19"/>
  <c r="AI39" i="19"/>
  <c r="AI36" i="19"/>
  <c r="AI38" i="19"/>
  <c r="AI42" i="19"/>
  <c r="AI44" i="19"/>
  <c r="AI46" i="19"/>
  <c r="AI40" i="19"/>
  <c r="AI41" i="19"/>
  <c r="AI43" i="19"/>
  <c r="AI45" i="19"/>
  <c r="AI47" i="19"/>
  <c r="AI49" i="19"/>
  <c r="AI51" i="19"/>
  <c r="AI53" i="19"/>
  <c r="AI48" i="19"/>
  <c r="AI50" i="19"/>
  <c r="AI52" i="19"/>
  <c r="AI55" i="19"/>
  <c r="AI54" i="19"/>
  <c r="AJ9" i="18"/>
  <c r="AJ10" i="18"/>
  <c r="AJ11" i="18"/>
  <c r="AJ12" i="18"/>
  <c r="AJ17" i="18"/>
  <c r="AJ18" i="18"/>
  <c r="AJ26" i="18"/>
  <c r="AJ28" i="18"/>
  <c r="AJ30" i="18"/>
  <c r="AJ32" i="18"/>
  <c r="AJ34" i="18"/>
  <c r="AJ36" i="18"/>
  <c r="AJ38" i="18"/>
  <c r="AJ15" i="18"/>
  <c r="AJ13" i="18"/>
  <c r="AJ14" i="18"/>
  <c r="AJ16" i="18"/>
  <c r="AJ22" i="18"/>
  <c r="AJ23" i="18"/>
  <c r="AJ29" i="18"/>
  <c r="AJ37" i="18"/>
  <c r="AJ40" i="18"/>
  <c r="AJ42" i="18"/>
  <c r="AJ20" i="18"/>
  <c r="AJ21" i="18"/>
  <c r="AJ19" i="18"/>
  <c r="AJ25" i="18"/>
  <c r="AJ24" i="18"/>
  <c r="AJ31" i="18"/>
  <c r="AJ27" i="18"/>
  <c r="AJ35" i="18"/>
  <c r="AJ33" i="18"/>
  <c r="AJ39" i="18"/>
  <c r="AJ41" i="18"/>
  <c r="AJ43" i="18"/>
  <c r="AJ44" i="18"/>
  <c r="AJ45" i="18"/>
  <c r="AJ47" i="18"/>
  <c r="AJ49" i="18"/>
  <c r="AJ46" i="18"/>
  <c r="AJ48" i="18"/>
  <c r="AJ52" i="18"/>
  <c r="AJ54" i="18"/>
  <c r="AJ53" i="18"/>
  <c r="AJ55" i="18"/>
  <c r="AJ51" i="18"/>
  <c r="AJ50" i="18"/>
  <c r="AJ67" i="16"/>
  <c r="AJ66" i="16"/>
  <c r="AJ64" i="16"/>
  <c r="AJ65" i="16"/>
  <c r="AJ63" i="16"/>
  <c r="AJ62" i="16"/>
  <c r="AJ61" i="16"/>
  <c r="AJ60" i="16"/>
  <c r="AJ59" i="16"/>
  <c r="AJ58" i="16"/>
  <c r="AJ55" i="16"/>
  <c r="AK6" i="16"/>
  <c r="AK4" i="16"/>
  <c r="AL5" i="16"/>
  <c r="AI56" i="16"/>
  <c r="K56" i="11"/>
  <c r="AJ13" i="20"/>
  <c r="AJ26" i="20"/>
  <c r="AJ14" i="20"/>
  <c r="AJ39" i="20"/>
  <c r="AJ38" i="20"/>
  <c r="AJ21" i="20"/>
  <c r="AJ52" i="20"/>
  <c r="AJ54" i="20"/>
  <c r="AJ17" i="20"/>
  <c r="AJ11" i="20"/>
  <c r="AJ10" i="20"/>
  <c r="AJ37" i="20"/>
  <c r="AJ25" i="20"/>
  <c r="AJ47" i="20"/>
  <c r="AJ53" i="20"/>
  <c r="AJ28" i="20"/>
  <c r="AJ22" i="20"/>
  <c r="AJ9" i="20"/>
  <c r="AJ30" i="20"/>
  <c r="AJ42" i="20"/>
  <c r="AJ31" i="20"/>
  <c r="AJ12" i="20"/>
  <c r="AJ48" i="20"/>
  <c r="AJ35" i="20"/>
  <c r="AJ27" i="20"/>
  <c r="AJ23" i="20"/>
  <c r="AJ20" i="20"/>
  <c r="AJ32" i="20"/>
  <c r="AJ45" i="20"/>
  <c r="AJ29" i="20"/>
  <c r="AJ46" i="20"/>
  <c r="AJ44" i="20"/>
  <c r="AJ49" i="20"/>
  <c r="AJ51" i="20"/>
  <c r="AJ43" i="20"/>
  <c r="AJ34" i="20"/>
  <c r="AJ24" i="20"/>
  <c r="AJ50" i="20"/>
  <c r="AJ16" i="20"/>
  <c r="AJ19" i="20"/>
  <c r="AJ41" i="20"/>
  <c r="AJ55" i="20"/>
  <c r="AJ40" i="20"/>
  <c r="AJ15" i="20"/>
  <c r="AK6" i="20"/>
  <c r="AL5" i="20"/>
  <c r="AI58" i="20"/>
  <c r="AI6" i="19"/>
  <c r="AJ5" i="19"/>
  <c r="AJ6" i="18"/>
  <c r="AK5" i="18"/>
  <c r="N5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7" i="11"/>
  <c r="L58" i="11"/>
  <c r="L59" i="11"/>
  <c r="L60" i="11"/>
  <c r="L61" i="11"/>
  <c r="L62" i="11"/>
  <c r="L63" i="11"/>
  <c r="L64" i="11"/>
  <c r="L65" i="11"/>
  <c r="L66" i="11"/>
  <c r="L67" i="11"/>
  <c r="M6" i="11"/>
  <c r="AJ57" i="20" l="1"/>
  <c r="AJ9" i="19"/>
  <c r="AJ10" i="19"/>
  <c r="AJ11" i="19"/>
  <c r="AJ12" i="19"/>
  <c r="AJ13" i="19"/>
  <c r="AJ15" i="19"/>
  <c r="AJ14" i="19"/>
  <c r="AJ16" i="19"/>
  <c r="AJ18" i="19"/>
  <c r="AJ17" i="19"/>
  <c r="AJ19" i="19"/>
  <c r="AJ20" i="19"/>
  <c r="AJ21" i="19"/>
  <c r="AJ23" i="19"/>
  <c r="AJ22" i="19"/>
  <c r="AJ26" i="19"/>
  <c r="AJ24" i="19"/>
  <c r="AJ25" i="19"/>
  <c r="AJ27" i="19"/>
  <c r="AJ29" i="19"/>
  <c r="AJ31" i="19"/>
  <c r="AJ33" i="19"/>
  <c r="AJ28" i="19"/>
  <c r="AJ30" i="19"/>
  <c r="AJ32" i="19"/>
  <c r="AJ34" i="19"/>
  <c r="AJ35" i="19"/>
  <c r="AJ37" i="19"/>
  <c r="AJ39" i="19"/>
  <c r="AJ36" i="19"/>
  <c r="AJ38" i="19"/>
  <c r="AJ41" i="19"/>
  <c r="AJ43" i="19"/>
  <c r="AJ45" i="19"/>
  <c r="AJ42" i="19"/>
  <c r="AJ44" i="19"/>
  <c r="AJ40" i="19"/>
  <c r="AJ48" i="19"/>
  <c r="AJ50" i="19"/>
  <c r="AJ52" i="19"/>
  <c r="AJ46" i="19"/>
  <c r="AJ47" i="19"/>
  <c r="AJ49" i="19"/>
  <c r="AJ51" i="19"/>
  <c r="AJ53" i="19"/>
  <c r="AJ55" i="19"/>
  <c r="AJ54" i="19"/>
  <c r="AK9" i="18"/>
  <c r="AK10" i="18"/>
  <c r="AK11" i="18"/>
  <c r="AK14" i="18"/>
  <c r="AK16" i="18"/>
  <c r="AK17" i="18"/>
  <c r="AK19" i="18"/>
  <c r="AK21" i="18"/>
  <c r="AK23" i="18"/>
  <c r="AK13" i="18"/>
  <c r="AK24" i="18"/>
  <c r="AK12" i="18"/>
  <c r="AK15" i="18"/>
  <c r="AK27" i="18"/>
  <c r="AK28" i="18"/>
  <c r="AK35" i="18"/>
  <c r="AK36" i="18"/>
  <c r="AK18" i="18"/>
  <c r="AK22" i="18"/>
  <c r="AK20" i="18"/>
  <c r="AK26" i="18"/>
  <c r="AK25" i="18"/>
  <c r="AK30" i="18"/>
  <c r="AK31" i="18"/>
  <c r="AK29" i="18"/>
  <c r="AK34" i="18"/>
  <c r="AK38" i="18"/>
  <c r="AK39" i="18"/>
  <c r="AK40" i="18"/>
  <c r="AK44" i="18"/>
  <c r="AK37" i="18"/>
  <c r="AK41" i="18"/>
  <c r="AK42" i="18"/>
  <c r="AK32" i="18"/>
  <c r="AK33" i="18"/>
  <c r="AK45" i="18"/>
  <c r="AK47" i="18"/>
  <c r="AK49" i="18"/>
  <c r="AK51" i="18"/>
  <c r="AK43" i="18"/>
  <c r="AK46" i="18"/>
  <c r="AK48" i="18"/>
  <c r="AK52" i="18"/>
  <c r="AK54" i="18"/>
  <c r="AK50" i="18"/>
  <c r="AK53" i="18"/>
  <c r="AK55" i="18"/>
  <c r="AK67" i="16"/>
  <c r="AK66" i="16"/>
  <c r="AK65" i="16"/>
  <c r="AK64" i="16"/>
  <c r="AK63" i="16"/>
  <c r="AK62" i="16"/>
  <c r="AK61" i="16"/>
  <c r="AK60" i="16"/>
  <c r="AK59" i="16"/>
  <c r="AK58" i="16"/>
  <c r="AK55" i="16"/>
  <c r="AL6" i="16"/>
  <c r="AM5" i="16"/>
  <c r="AJ56" i="16"/>
  <c r="L56" i="11"/>
  <c r="AK55" i="20"/>
  <c r="AK50" i="20"/>
  <c r="AK43" i="20"/>
  <c r="AK29" i="20"/>
  <c r="AK23" i="20"/>
  <c r="AK31" i="20"/>
  <c r="AK9" i="20"/>
  <c r="AK37" i="20"/>
  <c r="AK11" i="20"/>
  <c r="AK52" i="20"/>
  <c r="AK26" i="20"/>
  <c r="AK41" i="20"/>
  <c r="AK51" i="20"/>
  <c r="AK32" i="20"/>
  <c r="AK27" i="20"/>
  <c r="AK35" i="20"/>
  <c r="AK42" i="20"/>
  <c r="AK22" i="20"/>
  <c r="AK47" i="20"/>
  <c r="AK10" i="20"/>
  <c r="AK21" i="20"/>
  <c r="AK39" i="20"/>
  <c r="AK13" i="20"/>
  <c r="AK19" i="20"/>
  <c r="AK24" i="20"/>
  <c r="AK49" i="20"/>
  <c r="AK44" i="20"/>
  <c r="AK45" i="20"/>
  <c r="AK20" i="20"/>
  <c r="AK48" i="20"/>
  <c r="AK30" i="20"/>
  <c r="AK28" i="20"/>
  <c r="AK17" i="20"/>
  <c r="AK14" i="20"/>
  <c r="AK15" i="20"/>
  <c r="AK40" i="20"/>
  <c r="AK16" i="20"/>
  <c r="AK34" i="20"/>
  <c r="AK46" i="20"/>
  <c r="AK12" i="20"/>
  <c r="AK53" i="20"/>
  <c r="AK25" i="20"/>
  <c r="AK54" i="20"/>
  <c r="AK38" i="20"/>
  <c r="AK36" i="20"/>
  <c r="AM5" i="20"/>
  <c r="AL4" i="20"/>
  <c r="AL6" i="20"/>
  <c r="AJ58" i="20"/>
  <c r="AJ6" i="19"/>
  <c r="AJ58" i="19"/>
  <c r="AK5" i="19"/>
  <c r="AL5" i="18"/>
  <c r="AK6" i="18"/>
  <c r="AK4" i="18"/>
  <c r="AI58" i="18"/>
  <c r="AJ58" i="18" s="1"/>
  <c r="O5" i="11"/>
  <c r="M58" i="11"/>
  <c r="M59" i="11"/>
  <c r="M60" i="11"/>
  <c r="M61" i="11"/>
  <c r="M62" i="11"/>
  <c r="M63" i="11"/>
  <c r="M64" i="11"/>
  <c r="M65" i="11"/>
  <c r="M66" i="11"/>
  <c r="M67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7" i="11"/>
  <c r="N6" i="11"/>
  <c r="AK57" i="20" l="1"/>
  <c r="AK9" i="19"/>
  <c r="AK10" i="19"/>
  <c r="AK11" i="19"/>
  <c r="AK12" i="19"/>
  <c r="AK13" i="19"/>
  <c r="AK14" i="19"/>
  <c r="AK15" i="19"/>
  <c r="AK16" i="19"/>
  <c r="AK17" i="19"/>
  <c r="AK18" i="19"/>
  <c r="AK19" i="19"/>
  <c r="AK20" i="19"/>
  <c r="AK21" i="19"/>
  <c r="AK23" i="19"/>
  <c r="AK22" i="19"/>
  <c r="AK26" i="19"/>
  <c r="AK25" i="19"/>
  <c r="AK24" i="19"/>
  <c r="AK28" i="19"/>
  <c r="AK27" i="19"/>
  <c r="AK29" i="19"/>
  <c r="AK31" i="19"/>
  <c r="AK33" i="19"/>
  <c r="AK30" i="19"/>
  <c r="AK32" i="19"/>
  <c r="AK36" i="19"/>
  <c r="AK38" i="19"/>
  <c r="AK34" i="19"/>
  <c r="AK35" i="19"/>
  <c r="AK37" i="19"/>
  <c r="AK39" i="19"/>
  <c r="AK40" i="19"/>
  <c r="AK41" i="19"/>
  <c r="AK43" i="19"/>
  <c r="AK45" i="19"/>
  <c r="AK42" i="19"/>
  <c r="AK44" i="19"/>
  <c r="AK48" i="19"/>
  <c r="AK50" i="19"/>
  <c r="AK52" i="19"/>
  <c r="AK46" i="19"/>
  <c r="AK47" i="19"/>
  <c r="AK49" i="19"/>
  <c r="AK51" i="19"/>
  <c r="AK54" i="19"/>
  <c r="AK53" i="19"/>
  <c r="AK55" i="19"/>
  <c r="AL9" i="18"/>
  <c r="AL12" i="18"/>
  <c r="AL11" i="18"/>
  <c r="AL15" i="18"/>
  <c r="AL16" i="18"/>
  <c r="AL10" i="18"/>
  <c r="AL14" i="18"/>
  <c r="AL22" i="18"/>
  <c r="AL23" i="18"/>
  <c r="AL25" i="18"/>
  <c r="AL27" i="18"/>
  <c r="AL29" i="18"/>
  <c r="AL31" i="18"/>
  <c r="AL33" i="18"/>
  <c r="AL35" i="18"/>
  <c r="AL37" i="18"/>
  <c r="AL39" i="18"/>
  <c r="AL13" i="18"/>
  <c r="AL17" i="18"/>
  <c r="AL18" i="18"/>
  <c r="AL24" i="18"/>
  <c r="AL26" i="18"/>
  <c r="AL34" i="18"/>
  <c r="AL41" i="18"/>
  <c r="AL43" i="18"/>
  <c r="AL19" i="18"/>
  <c r="AL20" i="18"/>
  <c r="AL21" i="18"/>
  <c r="AL30" i="18"/>
  <c r="AL28" i="18"/>
  <c r="AL32" i="18"/>
  <c r="AL36" i="18"/>
  <c r="AL38" i="18"/>
  <c r="AL40" i="18"/>
  <c r="AL42" i="18"/>
  <c r="AL46" i="18"/>
  <c r="AL48" i="18"/>
  <c r="AL50" i="18"/>
  <c r="AL44" i="18"/>
  <c r="AL45" i="18"/>
  <c r="AL47" i="18"/>
  <c r="AL49" i="18"/>
  <c r="AL51" i="18"/>
  <c r="AL53" i="18"/>
  <c r="AL55" i="18"/>
  <c r="AL52" i="18"/>
  <c r="AL54" i="18"/>
  <c r="AL67" i="16"/>
  <c r="AL66" i="16"/>
  <c r="AL65" i="16"/>
  <c r="AL64" i="16"/>
  <c r="AL63" i="16"/>
  <c r="AL62" i="16"/>
  <c r="AL61" i="16"/>
  <c r="AL60" i="16"/>
  <c r="AL59" i="16"/>
  <c r="AL58" i="16"/>
  <c r="AL55" i="16"/>
  <c r="AN5" i="16"/>
  <c r="AM6" i="16"/>
  <c r="AK56" i="16"/>
  <c r="M56" i="11"/>
  <c r="AL12" i="20"/>
  <c r="AL16" i="20"/>
  <c r="AL14" i="20"/>
  <c r="AL48" i="20"/>
  <c r="AL45" i="20"/>
  <c r="AL19" i="20"/>
  <c r="AL21" i="20"/>
  <c r="AL47" i="20"/>
  <c r="AL27" i="20"/>
  <c r="AL52" i="20"/>
  <c r="AL9" i="20"/>
  <c r="AL50" i="20"/>
  <c r="AL38" i="20"/>
  <c r="AL25" i="20"/>
  <c r="AL46" i="20"/>
  <c r="AL40" i="20"/>
  <c r="AL44" i="20"/>
  <c r="AL22" i="20"/>
  <c r="AL32" i="20"/>
  <c r="AL51" i="20"/>
  <c r="AL26" i="20"/>
  <c r="AL11" i="20"/>
  <c r="AL31" i="20"/>
  <c r="AL29" i="20"/>
  <c r="AL55" i="20"/>
  <c r="AL53" i="20"/>
  <c r="AL15" i="20"/>
  <c r="AL28" i="20"/>
  <c r="AL20" i="20"/>
  <c r="AL49" i="20"/>
  <c r="AL13" i="20"/>
  <c r="AL42" i="20"/>
  <c r="AL37" i="20"/>
  <c r="AL23" i="20"/>
  <c r="AL36" i="20"/>
  <c r="AL54" i="20"/>
  <c r="AL34" i="20"/>
  <c r="AL17" i="20"/>
  <c r="AL30" i="20"/>
  <c r="AL24" i="20"/>
  <c r="AL39" i="20"/>
  <c r="AL10" i="20"/>
  <c r="AL35" i="20"/>
  <c r="AL41" i="20"/>
  <c r="AL43" i="20"/>
  <c r="AK58" i="20"/>
  <c r="AN5" i="20"/>
  <c r="AM6" i="20"/>
  <c r="AK58" i="19"/>
  <c r="AL5" i="19"/>
  <c r="AK6" i="19"/>
  <c r="AK4" i="19"/>
  <c r="AM5" i="18"/>
  <c r="AK58" i="18"/>
  <c r="AL6" i="18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7" i="11"/>
  <c r="N58" i="11"/>
  <c r="N59" i="11"/>
  <c r="N60" i="11"/>
  <c r="N61" i="11"/>
  <c r="N62" i="11"/>
  <c r="N63" i="11"/>
  <c r="N64" i="11"/>
  <c r="N65" i="11"/>
  <c r="N66" i="11"/>
  <c r="N67" i="11"/>
  <c r="P5" i="11"/>
  <c r="O4" i="11"/>
  <c r="AL57" i="20" l="1"/>
  <c r="AL9" i="19"/>
  <c r="AL10" i="19"/>
  <c r="AL11" i="19"/>
  <c r="AL12" i="19"/>
  <c r="AL13" i="19"/>
  <c r="AL14" i="19"/>
  <c r="AL15" i="19"/>
  <c r="AL16" i="19"/>
  <c r="AL17" i="19"/>
  <c r="AL20" i="19"/>
  <c r="AL18" i="19"/>
  <c r="AL19" i="19"/>
  <c r="AL22" i="19"/>
  <c r="AL21" i="19"/>
  <c r="AL23" i="19"/>
  <c r="AL25" i="19"/>
  <c r="AL24" i="19"/>
  <c r="AL28" i="19"/>
  <c r="AL26" i="19"/>
  <c r="AL27" i="19"/>
  <c r="AL30" i="19"/>
  <c r="AL32" i="19"/>
  <c r="AL29" i="19"/>
  <c r="AL31" i="19"/>
  <c r="AL33" i="19"/>
  <c r="AL36" i="19"/>
  <c r="AL38" i="19"/>
  <c r="AL40" i="19"/>
  <c r="AL34" i="19"/>
  <c r="AL35" i="19"/>
  <c r="AL37" i="19"/>
  <c r="AL39" i="19"/>
  <c r="AL42" i="19"/>
  <c r="AL44" i="19"/>
  <c r="AL41" i="19"/>
  <c r="AL43" i="19"/>
  <c r="AL45" i="19"/>
  <c r="AL47" i="19"/>
  <c r="AL49" i="19"/>
  <c r="AL51" i="19"/>
  <c r="AL48" i="19"/>
  <c r="AL50" i="19"/>
  <c r="AL46" i="19"/>
  <c r="AL54" i="19"/>
  <c r="AL53" i="19"/>
  <c r="AL52" i="19"/>
  <c r="AL55" i="19"/>
  <c r="AM9" i="18"/>
  <c r="AM13" i="18"/>
  <c r="AM15" i="18"/>
  <c r="AM12" i="18"/>
  <c r="AM14" i="18"/>
  <c r="AM18" i="18"/>
  <c r="AM20" i="18"/>
  <c r="AM22" i="18"/>
  <c r="AM24" i="18"/>
  <c r="AM21" i="18"/>
  <c r="AM11" i="18"/>
  <c r="AM19" i="18"/>
  <c r="AM25" i="18"/>
  <c r="AM32" i="18"/>
  <c r="AM33" i="18"/>
  <c r="AM10" i="18"/>
  <c r="AM16" i="18"/>
  <c r="AM17" i="18"/>
  <c r="AM23" i="18"/>
  <c r="AM26" i="18"/>
  <c r="AM27" i="18"/>
  <c r="AM28" i="18"/>
  <c r="AM31" i="18"/>
  <c r="AM29" i="18"/>
  <c r="AM30" i="18"/>
  <c r="AM35" i="18"/>
  <c r="AM36" i="18"/>
  <c r="AM42" i="18"/>
  <c r="AM43" i="18"/>
  <c r="AM39" i="18"/>
  <c r="AM34" i="18"/>
  <c r="AM37" i="18"/>
  <c r="AM38" i="18"/>
  <c r="AM40" i="18"/>
  <c r="AM41" i="18"/>
  <c r="AM46" i="18"/>
  <c r="AM48" i="18"/>
  <c r="AM50" i="18"/>
  <c r="AM44" i="18"/>
  <c r="AM45" i="18"/>
  <c r="AM47" i="18"/>
  <c r="AM49" i="18"/>
  <c r="AM51" i="18"/>
  <c r="AM53" i="18"/>
  <c r="AM55" i="18"/>
  <c r="AM52" i="18"/>
  <c r="AM54" i="18"/>
  <c r="AM67" i="16"/>
  <c r="AM66" i="16"/>
  <c r="AM65" i="16"/>
  <c r="AM64" i="16"/>
  <c r="AM63" i="16"/>
  <c r="AM62" i="16"/>
  <c r="AM59" i="16"/>
  <c r="AM58" i="16"/>
  <c r="AM60" i="16"/>
  <c r="AM61" i="16"/>
  <c r="AM55" i="16"/>
  <c r="AO5" i="16"/>
  <c r="AN6" i="16"/>
  <c r="AL56" i="16"/>
  <c r="N56" i="11"/>
  <c r="AM43" i="20"/>
  <c r="AM41" i="20"/>
  <c r="AM24" i="20"/>
  <c r="AM54" i="20"/>
  <c r="AM23" i="20"/>
  <c r="AM49" i="20"/>
  <c r="AM15" i="20"/>
  <c r="AM11" i="20"/>
  <c r="AM22" i="20"/>
  <c r="AM46" i="20"/>
  <c r="AM52" i="20"/>
  <c r="AM47" i="20"/>
  <c r="AM48" i="20"/>
  <c r="AM35" i="20"/>
  <c r="AM34" i="20"/>
  <c r="AM36" i="20"/>
  <c r="AM37" i="20"/>
  <c r="AM42" i="20"/>
  <c r="AM20" i="20"/>
  <c r="AM55" i="20"/>
  <c r="AM26" i="20"/>
  <c r="AM50" i="20"/>
  <c r="AM21" i="20"/>
  <c r="AM12" i="20"/>
  <c r="AM10" i="20"/>
  <c r="AM30" i="20"/>
  <c r="AM28" i="20"/>
  <c r="AM29" i="20"/>
  <c r="AM51" i="20"/>
  <c r="AM25" i="20"/>
  <c r="AM19" i="20"/>
  <c r="AM14" i="20"/>
  <c r="AM39" i="20"/>
  <c r="AM17" i="20"/>
  <c r="AM13" i="20"/>
  <c r="AM53" i="20"/>
  <c r="AM31" i="20"/>
  <c r="AM32" i="20"/>
  <c r="AM44" i="20"/>
  <c r="AM40" i="20"/>
  <c r="AM38" i="20"/>
  <c r="AM9" i="20"/>
  <c r="AM27" i="20"/>
  <c r="AM45" i="20"/>
  <c r="AM16" i="20"/>
  <c r="AL58" i="20"/>
  <c r="AN6" i="20"/>
  <c r="AO5" i="20"/>
  <c r="AL58" i="19"/>
  <c r="AL6" i="19"/>
  <c r="AM5" i="19"/>
  <c r="AM6" i="18"/>
  <c r="AL58" i="18"/>
  <c r="AN5" i="18"/>
  <c r="Q5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7" i="11"/>
  <c r="O59" i="11"/>
  <c r="O61" i="11"/>
  <c r="O63" i="11"/>
  <c r="O65" i="11"/>
  <c r="O67" i="11"/>
  <c r="O55" i="11"/>
  <c r="O58" i="11"/>
  <c r="O62" i="11"/>
  <c r="O64" i="11"/>
  <c r="O66" i="11"/>
  <c r="O60" i="11"/>
  <c r="O6" i="11"/>
  <c r="P6" i="11"/>
  <c r="AM57" i="20" l="1"/>
  <c r="AM9" i="19"/>
  <c r="AM10" i="19"/>
  <c r="AM11" i="19"/>
  <c r="AM13" i="19"/>
  <c r="AM12" i="19"/>
  <c r="AM14" i="19"/>
  <c r="AM16" i="19"/>
  <c r="AM15" i="19"/>
  <c r="AM17" i="19"/>
  <c r="AM20" i="19"/>
  <c r="AM18" i="19"/>
  <c r="AM19" i="19"/>
  <c r="AM22" i="19"/>
  <c r="AM24" i="19"/>
  <c r="AM21" i="19"/>
  <c r="AM23" i="19"/>
  <c r="AM25" i="19"/>
  <c r="AM26" i="19"/>
  <c r="AM27" i="19"/>
  <c r="AM28" i="19"/>
  <c r="AM30" i="19"/>
  <c r="AM32" i="19"/>
  <c r="AM34" i="19"/>
  <c r="AM29" i="19"/>
  <c r="AM31" i="19"/>
  <c r="AM33" i="19"/>
  <c r="AM35" i="19"/>
  <c r="AM37" i="19"/>
  <c r="AM39" i="19"/>
  <c r="AM36" i="19"/>
  <c r="AM38" i="19"/>
  <c r="AM40" i="19"/>
  <c r="AM42" i="19"/>
  <c r="AM44" i="19"/>
  <c r="AM46" i="19"/>
  <c r="AM41" i="19"/>
  <c r="AM43" i="19"/>
  <c r="AM45" i="19"/>
  <c r="AM47" i="19"/>
  <c r="AM49" i="19"/>
  <c r="AM51" i="19"/>
  <c r="AM53" i="19"/>
  <c r="AM48" i="19"/>
  <c r="AM50" i="19"/>
  <c r="AM52" i="19"/>
  <c r="AM55" i="19"/>
  <c r="AM54" i="19"/>
  <c r="AN9" i="18"/>
  <c r="AN10" i="18"/>
  <c r="AN11" i="18"/>
  <c r="AN13" i="18"/>
  <c r="AN15" i="18"/>
  <c r="AN16" i="18"/>
  <c r="AN19" i="18"/>
  <c r="AN20" i="18"/>
  <c r="AN26" i="18"/>
  <c r="AN28" i="18"/>
  <c r="AN30" i="18"/>
  <c r="AN32" i="18"/>
  <c r="AN34" i="18"/>
  <c r="AN36" i="18"/>
  <c r="AN38" i="18"/>
  <c r="AN12" i="18"/>
  <c r="AN14" i="18"/>
  <c r="AN31" i="18"/>
  <c r="AN39" i="18"/>
  <c r="AN40" i="18"/>
  <c r="AN42" i="18"/>
  <c r="AN18" i="18"/>
  <c r="AN17" i="18"/>
  <c r="AN21" i="18"/>
  <c r="AN22" i="18"/>
  <c r="AN23" i="18"/>
  <c r="AN24" i="18"/>
  <c r="AN25" i="18"/>
  <c r="AN29" i="18"/>
  <c r="AN27" i="18"/>
  <c r="AN33" i="18"/>
  <c r="AN37" i="18"/>
  <c r="AN41" i="18"/>
  <c r="AN43" i="18"/>
  <c r="AN35" i="18"/>
  <c r="AN45" i="18"/>
  <c r="AN47" i="18"/>
  <c r="AN49" i="18"/>
  <c r="AN46" i="18"/>
  <c r="AN48" i="18"/>
  <c r="AN44" i="18"/>
  <c r="AN50" i="18"/>
  <c r="AN52" i="18"/>
  <c r="AN54" i="18"/>
  <c r="AN53" i="18"/>
  <c r="AN55" i="18"/>
  <c r="AN51" i="18"/>
  <c r="AN67" i="16"/>
  <c r="AN65" i="16"/>
  <c r="AN64" i="16"/>
  <c r="AN62" i="16"/>
  <c r="AN66" i="16"/>
  <c r="AN61" i="16"/>
  <c r="AN60" i="16"/>
  <c r="AN59" i="16"/>
  <c r="AN63" i="16"/>
  <c r="AN58" i="16"/>
  <c r="AN55" i="16"/>
  <c r="AO6" i="16"/>
  <c r="AP5" i="16"/>
  <c r="AM56" i="16"/>
  <c r="O56" i="11"/>
  <c r="AN16" i="20"/>
  <c r="AN38" i="20"/>
  <c r="AN31" i="20"/>
  <c r="AN39" i="20"/>
  <c r="AN14" i="20"/>
  <c r="AN25" i="20"/>
  <c r="AN29" i="20"/>
  <c r="AN10" i="20"/>
  <c r="AN21" i="20"/>
  <c r="AN36" i="20"/>
  <c r="AN52" i="20"/>
  <c r="AN11" i="20"/>
  <c r="AN24" i="20"/>
  <c r="AN45" i="20"/>
  <c r="AN40" i="20"/>
  <c r="AN53" i="20"/>
  <c r="AN19" i="20"/>
  <c r="AN20" i="20"/>
  <c r="AN34" i="20"/>
  <c r="AN46" i="20"/>
  <c r="AN23" i="20"/>
  <c r="AN41" i="20"/>
  <c r="AN27" i="20"/>
  <c r="AN44" i="20"/>
  <c r="AN28" i="20"/>
  <c r="AN12" i="20"/>
  <c r="AN50" i="20"/>
  <c r="AN26" i="20"/>
  <c r="AN42" i="20"/>
  <c r="AN48" i="20"/>
  <c r="AN15" i="20"/>
  <c r="AN54" i="20"/>
  <c r="AN43" i="20"/>
  <c r="AN9" i="20"/>
  <c r="AN32" i="20"/>
  <c r="AN13" i="20"/>
  <c r="AN17" i="20"/>
  <c r="AN51" i="20"/>
  <c r="AN30" i="20"/>
  <c r="AN55" i="20"/>
  <c r="AN37" i="20"/>
  <c r="AN35" i="20"/>
  <c r="AN47" i="20"/>
  <c r="AN22" i="20"/>
  <c r="AN49" i="20"/>
  <c r="AO6" i="20"/>
  <c r="AP5" i="20"/>
  <c r="AM58" i="20"/>
  <c r="AM6" i="19"/>
  <c r="AN5" i="19"/>
  <c r="AN6" i="18"/>
  <c r="AM58" i="18"/>
  <c r="AO5" i="18"/>
  <c r="R5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7" i="11"/>
  <c r="P58" i="11"/>
  <c r="P59" i="11"/>
  <c r="P60" i="11"/>
  <c r="P61" i="11"/>
  <c r="P62" i="11"/>
  <c r="P63" i="11"/>
  <c r="P64" i="11"/>
  <c r="P65" i="11"/>
  <c r="P66" i="11"/>
  <c r="P67" i="11"/>
  <c r="Q6" i="11"/>
  <c r="AO11" i="20" l="1"/>
  <c r="AN57" i="20"/>
  <c r="AM58" i="19"/>
  <c r="AN9" i="19"/>
  <c r="AN10" i="19"/>
  <c r="AN11" i="19"/>
  <c r="AN13" i="19"/>
  <c r="AN12" i="19"/>
  <c r="AN14" i="19"/>
  <c r="AN16" i="19"/>
  <c r="AN15" i="19"/>
  <c r="AN18" i="19"/>
  <c r="AN17" i="19"/>
  <c r="AN19" i="19"/>
  <c r="AN20" i="19"/>
  <c r="AN21" i="19"/>
  <c r="AN23" i="19"/>
  <c r="AN22" i="19"/>
  <c r="AN24" i="19"/>
  <c r="AN26" i="19"/>
  <c r="AN27" i="19"/>
  <c r="AN25" i="19"/>
  <c r="AN29" i="19"/>
  <c r="AN31" i="19"/>
  <c r="AN33" i="19"/>
  <c r="AN28" i="19"/>
  <c r="AN30" i="19"/>
  <c r="AN32" i="19"/>
  <c r="AN35" i="19"/>
  <c r="AN37" i="19"/>
  <c r="AN39" i="19"/>
  <c r="AN34" i="19"/>
  <c r="AN36" i="19"/>
  <c r="AN38" i="19"/>
  <c r="AN41" i="19"/>
  <c r="AN43" i="19"/>
  <c r="AN45" i="19"/>
  <c r="AN40" i="19"/>
  <c r="AN42" i="19"/>
  <c r="AN44" i="19"/>
  <c r="AN46" i="19"/>
  <c r="AN48" i="19"/>
  <c r="AN50" i="19"/>
  <c r="AN52" i="19"/>
  <c r="AN47" i="19"/>
  <c r="AN49" i="19"/>
  <c r="AN51" i="19"/>
  <c r="AN55" i="19"/>
  <c r="AN53" i="19"/>
  <c r="AN54" i="19"/>
  <c r="AO9" i="18"/>
  <c r="AO10" i="18"/>
  <c r="AO12" i="18"/>
  <c r="AO14" i="18"/>
  <c r="AO16" i="18"/>
  <c r="AO17" i="18"/>
  <c r="AO19" i="18"/>
  <c r="AO21" i="18"/>
  <c r="AO23" i="18"/>
  <c r="AO18" i="18"/>
  <c r="AO11" i="18"/>
  <c r="AO15" i="18"/>
  <c r="AO20" i="18"/>
  <c r="AO29" i="18"/>
  <c r="AO30" i="18"/>
  <c r="AO37" i="18"/>
  <c r="AO38" i="18"/>
  <c r="AO13" i="18"/>
  <c r="AO22" i="18"/>
  <c r="AO25" i="18"/>
  <c r="AO24" i="18"/>
  <c r="AO26" i="18"/>
  <c r="AO28" i="18"/>
  <c r="AO27" i="18"/>
  <c r="AO31" i="18"/>
  <c r="AO34" i="18"/>
  <c r="AO35" i="18"/>
  <c r="AO32" i="18"/>
  <c r="AO33" i="18"/>
  <c r="AO40" i="18"/>
  <c r="AO41" i="18"/>
  <c r="AO42" i="18"/>
  <c r="AO44" i="18"/>
  <c r="AO43" i="18"/>
  <c r="AO36" i="18"/>
  <c r="AO39" i="18"/>
  <c r="AO45" i="18"/>
  <c r="AO47" i="18"/>
  <c r="AO49" i="18"/>
  <c r="AO51" i="18"/>
  <c r="AO46" i="18"/>
  <c r="AO48" i="18"/>
  <c r="AO50" i="18"/>
  <c r="AO52" i="18"/>
  <c r="AO54" i="18"/>
  <c r="AO53" i="18"/>
  <c r="AO55" i="18"/>
  <c r="AO67" i="16"/>
  <c r="AO66" i="16"/>
  <c r="AO65" i="16"/>
  <c r="AO64" i="16"/>
  <c r="AO63" i="16"/>
  <c r="AO62" i="16"/>
  <c r="AO61" i="16"/>
  <c r="AO60" i="16"/>
  <c r="AO59" i="16"/>
  <c r="AO58" i="16"/>
  <c r="AO55" i="16"/>
  <c r="AP6" i="16"/>
  <c r="AQ5" i="16"/>
  <c r="AN56" i="16"/>
  <c r="P56" i="11"/>
  <c r="AO49" i="20"/>
  <c r="AO37" i="20"/>
  <c r="AO30" i="20"/>
  <c r="AO9" i="20"/>
  <c r="AO15" i="20"/>
  <c r="AO42" i="20"/>
  <c r="AO27" i="20"/>
  <c r="AO46" i="20"/>
  <c r="AO24" i="20"/>
  <c r="AO21" i="20"/>
  <c r="AO25" i="20"/>
  <c r="AO31" i="20"/>
  <c r="AO22" i="20"/>
  <c r="AO55" i="20"/>
  <c r="AO17" i="20"/>
  <c r="AO26" i="20"/>
  <c r="AO28" i="20"/>
  <c r="AO41" i="20"/>
  <c r="AO53" i="20"/>
  <c r="AO36" i="20"/>
  <c r="AO10" i="20"/>
  <c r="AO14" i="20"/>
  <c r="AO38" i="20"/>
  <c r="AO47" i="20"/>
  <c r="AO51" i="20"/>
  <c r="AO13" i="20"/>
  <c r="AO43" i="20"/>
  <c r="AO48" i="20"/>
  <c r="AO50" i="20"/>
  <c r="AO23" i="20"/>
  <c r="AO34" i="20"/>
  <c r="AO19" i="20"/>
  <c r="AO40" i="20"/>
  <c r="AO39" i="20"/>
  <c r="AO16" i="20"/>
  <c r="AO35" i="20"/>
  <c r="AO32" i="20"/>
  <c r="AO54" i="20"/>
  <c r="AO12" i="20"/>
  <c r="AO44" i="20"/>
  <c r="AO20" i="20"/>
  <c r="AO45" i="20"/>
  <c r="AO52" i="20"/>
  <c r="AO29" i="20"/>
  <c r="AQ5" i="20"/>
  <c r="AP11" i="20" s="1"/>
  <c r="AP6" i="20"/>
  <c r="AN58" i="20"/>
  <c r="AN6" i="19"/>
  <c r="AO5" i="19"/>
  <c r="AN58" i="19"/>
  <c r="AN58" i="18"/>
  <c r="AP5" i="18"/>
  <c r="AO6" i="18"/>
  <c r="S5" i="11"/>
  <c r="Q9" i="11"/>
  <c r="Q10" i="11"/>
  <c r="Q11" i="11"/>
  <c r="Q12" i="11"/>
  <c r="Q13" i="11"/>
  <c r="Q14" i="11"/>
  <c r="Q15" i="11"/>
  <c r="Q16" i="11"/>
  <c r="Q18" i="11"/>
  <c r="Q17" i="11"/>
  <c r="Q19" i="11"/>
  <c r="Q21" i="11"/>
  <c r="Q20" i="11"/>
  <c r="Q22" i="11"/>
  <c r="Q24" i="11"/>
  <c r="Q23" i="11"/>
  <c r="Q25" i="11"/>
  <c r="Q27" i="11"/>
  <c r="Q26" i="11"/>
  <c r="Q29" i="11"/>
  <c r="Q28" i="11"/>
  <c r="Q30" i="11"/>
  <c r="Q32" i="11"/>
  <c r="Q34" i="11"/>
  <c r="Q31" i="11"/>
  <c r="Q33" i="11"/>
  <c r="Q35" i="11"/>
  <c r="Q36" i="11"/>
  <c r="Q38" i="11"/>
  <c r="Q40" i="11"/>
  <c r="Q42" i="11"/>
  <c r="Q37" i="11"/>
  <c r="Q39" i="11"/>
  <c r="Q41" i="11"/>
  <c r="Q44" i="11"/>
  <c r="Q46" i="11"/>
  <c r="Q48" i="11"/>
  <c r="Q43" i="11"/>
  <c r="Q45" i="11"/>
  <c r="Q47" i="11"/>
  <c r="Q49" i="11"/>
  <c r="Q50" i="11"/>
  <c r="Q52" i="11"/>
  <c r="Q54" i="11"/>
  <c r="Q51" i="11"/>
  <c r="Q53" i="11"/>
  <c r="Q55" i="11"/>
  <c r="Q57" i="11"/>
  <c r="Q59" i="11"/>
  <c r="Q58" i="11"/>
  <c r="Q61" i="11"/>
  <c r="Q65" i="11"/>
  <c r="Q67" i="11"/>
  <c r="Q63" i="11"/>
  <c r="Q60" i="11"/>
  <c r="Q62" i="11"/>
  <c r="Q64" i="11"/>
  <c r="Q66" i="11"/>
  <c r="R6" i="11"/>
  <c r="AO57" i="20" l="1"/>
  <c r="AO9" i="19"/>
  <c r="AO10" i="19"/>
  <c r="AO11" i="19"/>
  <c r="AO12" i="19"/>
  <c r="AO13" i="19"/>
  <c r="AO14" i="19"/>
  <c r="AO15" i="19"/>
  <c r="AO16" i="19"/>
  <c r="AO17" i="19"/>
  <c r="AO18" i="19"/>
  <c r="AO19" i="19"/>
  <c r="AO20" i="19"/>
  <c r="AO21" i="19"/>
  <c r="AO23" i="19"/>
  <c r="AO22" i="19"/>
  <c r="AO24" i="19"/>
  <c r="AO26" i="19"/>
  <c r="AO25" i="19"/>
  <c r="AO28" i="19"/>
  <c r="AO27" i="19"/>
  <c r="AO29" i="19"/>
  <c r="AO31" i="19"/>
  <c r="AO33" i="19"/>
  <c r="AO30" i="19"/>
  <c r="AO32" i="19"/>
  <c r="AO34" i="19"/>
  <c r="AO36" i="19"/>
  <c r="AO38" i="19"/>
  <c r="AO35" i="19"/>
  <c r="AO37" i="19"/>
  <c r="AO39" i="19"/>
  <c r="AO41" i="19"/>
  <c r="AO43" i="19"/>
  <c r="AO45" i="19"/>
  <c r="AO40" i="19"/>
  <c r="AO42" i="19"/>
  <c r="AO44" i="19"/>
  <c r="AO46" i="19"/>
  <c r="AO48" i="19"/>
  <c r="AO50" i="19"/>
  <c r="AO52" i="19"/>
  <c r="AO47" i="19"/>
  <c r="AO49" i="19"/>
  <c r="AO51" i="19"/>
  <c r="AO53" i="19"/>
  <c r="AO54" i="19"/>
  <c r="AO55" i="19"/>
  <c r="AP12" i="18"/>
  <c r="AP9" i="18"/>
  <c r="AP10" i="18"/>
  <c r="AP11" i="18"/>
  <c r="AP17" i="18"/>
  <c r="AP24" i="18"/>
  <c r="AP25" i="18"/>
  <c r="AP27" i="18"/>
  <c r="AP29" i="18"/>
  <c r="AP31" i="18"/>
  <c r="AP33" i="18"/>
  <c r="AP35" i="18"/>
  <c r="AP37" i="18"/>
  <c r="AP39" i="18"/>
  <c r="AP13" i="18"/>
  <c r="AP21" i="18"/>
  <c r="AP22" i="18"/>
  <c r="AP28" i="18"/>
  <c r="AP36" i="18"/>
  <c r="AP41" i="18"/>
  <c r="AP43" i="18"/>
  <c r="AP14" i="18"/>
  <c r="AP15" i="18"/>
  <c r="AP19" i="18"/>
  <c r="AP18" i="18"/>
  <c r="AP16" i="18"/>
  <c r="AP20" i="18"/>
  <c r="AP26" i="18"/>
  <c r="AP23" i="18"/>
  <c r="AP30" i="18"/>
  <c r="AP34" i="18"/>
  <c r="AP32" i="18"/>
  <c r="AP38" i="18"/>
  <c r="AP40" i="18"/>
  <c r="AP42" i="18"/>
  <c r="AP44" i="18"/>
  <c r="AP46" i="18"/>
  <c r="AP48" i="18"/>
  <c r="AP50" i="18"/>
  <c r="AP45" i="18"/>
  <c r="AP47" i="18"/>
  <c r="AP49" i="18"/>
  <c r="AP53" i="18"/>
  <c r="AP55" i="18"/>
  <c r="AP52" i="18"/>
  <c r="AP51" i="18"/>
  <c r="AP54" i="18"/>
  <c r="AP67" i="16"/>
  <c r="AP66" i="16"/>
  <c r="AP65" i="16"/>
  <c r="AP63" i="16"/>
  <c r="AP62" i="16"/>
  <c r="AP61" i="16"/>
  <c r="AP64" i="16"/>
  <c r="AP60" i="16"/>
  <c r="AP59" i="16"/>
  <c r="AP58" i="16"/>
  <c r="AP55" i="16"/>
  <c r="AR5" i="16"/>
  <c r="AQ6" i="16"/>
  <c r="AO56" i="16"/>
  <c r="Q56" i="11"/>
  <c r="AP45" i="20"/>
  <c r="AP39" i="20"/>
  <c r="AP19" i="20"/>
  <c r="AP43" i="20"/>
  <c r="AP47" i="20"/>
  <c r="AP36" i="20"/>
  <c r="AP28" i="20"/>
  <c r="AP17" i="20"/>
  <c r="AP31" i="20"/>
  <c r="AP24" i="20"/>
  <c r="AP46" i="20"/>
  <c r="AP42" i="20"/>
  <c r="AP30" i="20"/>
  <c r="AP29" i="20"/>
  <c r="AP44" i="20"/>
  <c r="AP54" i="20"/>
  <c r="AP35" i="20"/>
  <c r="AP13" i="20"/>
  <c r="AP38" i="20"/>
  <c r="AP26" i="20"/>
  <c r="AP25" i="20"/>
  <c r="AP27" i="20"/>
  <c r="AP15" i="20"/>
  <c r="AP37" i="20"/>
  <c r="AP32" i="20"/>
  <c r="AP34" i="20"/>
  <c r="AP50" i="20"/>
  <c r="AP51" i="20"/>
  <c r="AP14" i="20"/>
  <c r="AP53" i="20"/>
  <c r="AP41" i="20"/>
  <c r="AP55" i="20"/>
  <c r="AP21" i="20"/>
  <c r="AP9" i="20"/>
  <c r="AP49" i="20"/>
  <c r="AP52" i="20"/>
  <c r="AP20" i="20"/>
  <c r="AP12" i="20"/>
  <c r="AP16" i="20"/>
  <c r="AP40" i="20"/>
  <c r="AP23" i="20"/>
  <c r="AP48" i="20"/>
  <c r="AP10" i="20"/>
  <c r="AP22" i="20"/>
  <c r="AR5" i="20"/>
  <c r="AQ11" i="20" s="1"/>
  <c r="AQ6" i="20"/>
  <c r="AO58" i="20"/>
  <c r="AO6" i="19"/>
  <c r="AP5" i="19"/>
  <c r="AO58" i="19"/>
  <c r="AQ5" i="18"/>
  <c r="AP6" i="18"/>
  <c r="AO58" i="18"/>
  <c r="T5" i="11"/>
  <c r="R9" i="11"/>
  <c r="R10" i="11"/>
  <c r="R11" i="11"/>
  <c r="R13" i="11"/>
  <c r="R12" i="11"/>
  <c r="R14" i="11"/>
  <c r="R16" i="11"/>
  <c r="R15" i="11"/>
  <c r="R18" i="11"/>
  <c r="R17" i="11"/>
  <c r="R20" i="11"/>
  <c r="R19" i="11"/>
  <c r="R21" i="11"/>
  <c r="R23" i="11"/>
  <c r="R22" i="11"/>
  <c r="R26" i="11"/>
  <c r="R25" i="11"/>
  <c r="R24" i="11"/>
  <c r="R28" i="11"/>
  <c r="R30" i="11"/>
  <c r="R27" i="11"/>
  <c r="R29" i="11"/>
  <c r="R32" i="11"/>
  <c r="R34" i="11"/>
  <c r="R36" i="11"/>
  <c r="R31" i="11"/>
  <c r="R33" i="11"/>
  <c r="R35" i="11"/>
  <c r="R37" i="11"/>
  <c r="R39" i="11"/>
  <c r="R41" i="11"/>
  <c r="R38" i="11"/>
  <c r="R40" i="11"/>
  <c r="R43" i="11"/>
  <c r="R45" i="11"/>
  <c r="R47" i="11"/>
  <c r="R42" i="11"/>
  <c r="R44" i="11"/>
  <c r="R46" i="11"/>
  <c r="R49" i="11"/>
  <c r="R50" i="11"/>
  <c r="R52" i="11"/>
  <c r="R54" i="11"/>
  <c r="R48" i="11"/>
  <c r="R51" i="11"/>
  <c r="R53" i="11"/>
  <c r="R55" i="11"/>
  <c r="R57" i="11"/>
  <c r="R59" i="11"/>
  <c r="R61" i="11"/>
  <c r="R63" i="11"/>
  <c r="R58" i="11"/>
  <c r="R60" i="11"/>
  <c r="R65" i="11"/>
  <c r="R67" i="11"/>
  <c r="R62" i="11"/>
  <c r="R64" i="11"/>
  <c r="R66" i="11"/>
  <c r="S6" i="11"/>
  <c r="AP57" i="20" l="1"/>
  <c r="AP9" i="19"/>
  <c r="AP10" i="19"/>
  <c r="AP11" i="19"/>
  <c r="AP12" i="19"/>
  <c r="AP13" i="19"/>
  <c r="AP14" i="19"/>
  <c r="AP15" i="19"/>
  <c r="AP16" i="19"/>
  <c r="AP17" i="19"/>
  <c r="AP20" i="19"/>
  <c r="AP18" i="19"/>
  <c r="AP19" i="19"/>
  <c r="AP22" i="19"/>
  <c r="AP21" i="19"/>
  <c r="AP23" i="19"/>
  <c r="AP25" i="19"/>
  <c r="AP26" i="19"/>
  <c r="AP24" i="19"/>
  <c r="AP28" i="19"/>
  <c r="AP27" i="19"/>
  <c r="AP30" i="19"/>
  <c r="AP32" i="19"/>
  <c r="AP29" i="19"/>
  <c r="AP31" i="19"/>
  <c r="AP33" i="19"/>
  <c r="AP34" i="19"/>
  <c r="AP36" i="19"/>
  <c r="AP38" i="19"/>
  <c r="AP40" i="19"/>
  <c r="AP35" i="19"/>
  <c r="AP37" i="19"/>
  <c r="AP39" i="19"/>
  <c r="AP42" i="19"/>
  <c r="AP44" i="19"/>
  <c r="AP41" i="19"/>
  <c r="AP43" i="19"/>
  <c r="AP45" i="19"/>
  <c r="AP47" i="19"/>
  <c r="AP49" i="19"/>
  <c r="AP51" i="19"/>
  <c r="AP46" i="19"/>
  <c r="AP48" i="19"/>
  <c r="AP50" i="19"/>
  <c r="AP52" i="19"/>
  <c r="AP53" i="19"/>
  <c r="AP54" i="19"/>
  <c r="AP55" i="19"/>
  <c r="AQ9" i="18"/>
  <c r="AQ10" i="18"/>
  <c r="AQ13" i="18"/>
  <c r="AQ15" i="18"/>
  <c r="AQ16" i="18"/>
  <c r="AQ18" i="18"/>
  <c r="AQ20" i="18"/>
  <c r="AQ22" i="18"/>
  <c r="AQ24" i="18"/>
  <c r="AQ11" i="18"/>
  <c r="AQ23" i="18"/>
  <c r="AQ12" i="18"/>
  <c r="AQ14" i="18"/>
  <c r="AQ26" i="18"/>
  <c r="AQ27" i="18"/>
  <c r="AQ34" i="18"/>
  <c r="AQ35" i="18"/>
  <c r="AQ17" i="18"/>
  <c r="AQ21" i="18"/>
  <c r="AQ19" i="18"/>
  <c r="AQ25" i="18"/>
  <c r="AQ31" i="18"/>
  <c r="AQ29" i="18"/>
  <c r="AQ30" i="18"/>
  <c r="AQ28" i="18"/>
  <c r="AQ36" i="18"/>
  <c r="AQ33" i="18"/>
  <c r="AQ32" i="18"/>
  <c r="AQ39" i="18"/>
  <c r="AQ37" i="18"/>
  <c r="AQ38" i="18"/>
  <c r="AQ40" i="18"/>
  <c r="AQ41" i="18"/>
  <c r="AQ42" i="18"/>
  <c r="AQ43" i="18"/>
  <c r="AQ44" i="18"/>
  <c r="AQ46" i="18"/>
  <c r="AQ48" i="18"/>
  <c r="AQ50" i="18"/>
  <c r="AQ45" i="18"/>
  <c r="AQ47" i="18"/>
  <c r="AQ49" i="18"/>
  <c r="AQ51" i="18"/>
  <c r="AQ53" i="18"/>
  <c r="AQ55" i="18"/>
  <c r="AQ52" i="18"/>
  <c r="AQ54" i="18"/>
  <c r="AQ67" i="16"/>
  <c r="AQ66" i="16"/>
  <c r="AQ65" i="16"/>
  <c r="AQ64" i="16"/>
  <c r="AQ63" i="16"/>
  <c r="AQ62" i="16"/>
  <c r="AQ61" i="16"/>
  <c r="AQ60" i="16"/>
  <c r="AQ58" i="16"/>
  <c r="AQ59" i="16"/>
  <c r="AQ55" i="16"/>
  <c r="AS5" i="16"/>
  <c r="AR6" i="16"/>
  <c r="AR4" i="16"/>
  <c r="AP56" i="16"/>
  <c r="R56" i="11"/>
  <c r="AQ16" i="20"/>
  <c r="AQ52" i="20"/>
  <c r="AQ51" i="20"/>
  <c r="AQ54" i="20"/>
  <c r="AQ30" i="20"/>
  <c r="AQ31" i="20"/>
  <c r="AQ36" i="20"/>
  <c r="AQ19" i="20"/>
  <c r="AQ48" i="20"/>
  <c r="AQ41" i="20"/>
  <c r="AQ50" i="20"/>
  <c r="AQ32" i="20"/>
  <c r="AQ37" i="20"/>
  <c r="AQ25" i="20"/>
  <c r="AQ44" i="20"/>
  <c r="AQ42" i="20"/>
  <c r="AQ17" i="20"/>
  <c r="AQ47" i="20"/>
  <c r="AQ39" i="20"/>
  <c r="AQ45" i="20"/>
  <c r="AQ23" i="20"/>
  <c r="AQ12" i="20"/>
  <c r="AQ49" i="20"/>
  <c r="AQ21" i="20"/>
  <c r="AQ53" i="20"/>
  <c r="AQ34" i="20"/>
  <c r="AQ15" i="20"/>
  <c r="AQ38" i="20"/>
  <c r="AQ46" i="20"/>
  <c r="AQ28" i="20"/>
  <c r="AQ43" i="20"/>
  <c r="AQ22" i="20"/>
  <c r="AQ10" i="20"/>
  <c r="AQ40" i="20"/>
  <c r="AQ20" i="20"/>
  <c r="AQ9" i="20"/>
  <c r="AQ55" i="20"/>
  <c r="AQ14" i="20"/>
  <c r="AQ27" i="20"/>
  <c r="AQ26" i="20"/>
  <c r="AQ13" i="20"/>
  <c r="AQ35" i="20"/>
  <c r="AQ29" i="20"/>
  <c r="AQ24" i="20"/>
  <c r="AR6" i="20"/>
  <c r="AS5" i="20"/>
  <c r="AR11" i="20" s="1"/>
  <c r="AP58" i="20"/>
  <c r="AP58" i="19"/>
  <c r="AP6" i="19"/>
  <c r="AQ5" i="19"/>
  <c r="AQ6" i="18"/>
  <c r="AP58" i="18"/>
  <c r="AR5" i="18"/>
  <c r="U5" i="11"/>
  <c r="S9" i="11"/>
  <c r="S10" i="11"/>
  <c r="S11" i="11"/>
  <c r="S13" i="11"/>
  <c r="S12" i="11"/>
  <c r="S14" i="11"/>
  <c r="S16" i="11"/>
  <c r="S15" i="11"/>
  <c r="S17" i="11"/>
  <c r="S18" i="11"/>
  <c r="S20" i="11"/>
  <c r="S19" i="11"/>
  <c r="S21" i="11"/>
  <c r="S23" i="11"/>
  <c r="S22" i="11"/>
  <c r="S24" i="11"/>
  <c r="S26" i="11"/>
  <c r="S25" i="11"/>
  <c r="S28" i="11"/>
  <c r="S30" i="11"/>
  <c r="S27" i="11"/>
  <c r="S29" i="11"/>
  <c r="S31" i="11"/>
  <c r="S33" i="11"/>
  <c r="S35" i="11"/>
  <c r="S32" i="11"/>
  <c r="S34" i="11"/>
  <c r="S37" i="11"/>
  <c r="S39" i="11"/>
  <c r="S41" i="11"/>
  <c r="S36" i="11"/>
  <c r="S38" i="11"/>
  <c r="S40" i="11"/>
  <c r="S43" i="11"/>
  <c r="S45" i="11"/>
  <c r="S47" i="11"/>
  <c r="S49" i="11"/>
  <c r="S42" i="11"/>
  <c r="S44" i="11"/>
  <c r="S46" i="11"/>
  <c r="S51" i="11"/>
  <c r="S53" i="11"/>
  <c r="S50" i="11"/>
  <c r="S52" i="11"/>
  <c r="S54" i="11"/>
  <c r="S48" i="11"/>
  <c r="S58" i="11"/>
  <c r="S60" i="11"/>
  <c r="S55" i="11"/>
  <c r="S57" i="11"/>
  <c r="S59" i="11"/>
  <c r="S62" i="11"/>
  <c r="S64" i="11"/>
  <c r="S66" i="11"/>
  <c r="S61" i="11"/>
  <c r="S63" i="11"/>
  <c r="S65" i="11"/>
  <c r="S67" i="11"/>
  <c r="T6" i="11"/>
  <c r="AQ57" i="20" l="1"/>
  <c r="AQ9" i="19"/>
  <c r="AQ10" i="19"/>
  <c r="AQ11" i="19"/>
  <c r="AQ13" i="19"/>
  <c r="AQ12" i="19"/>
  <c r="AQ14" i="19"/>
  <c r="AQ16" i="19"/>
  <c r="AQ15" i="19"/>
  <c r="AQ17" i="19"/>
  <c r="AQ20" i="19"/>
  <c r="AQ18" i="19"/>
  <c r="AQ58" i="19" s="1"/>
  <c r="AQ19" i="19"/>
  <c r="AQ22" i="19"/>
  <c r="AQ24" i="19"/>
  <c r="AQ21" i="19"/>
  <c r="AQ23" i="19"/>
  <c r="AQ25" i="19"/>
  <c r="AQ26" i="19"/>
  <c r="AQ27" i="19"/>
  <c r="AQ28" i="19"/>
  <c r="AQ30" i="19"/>
  <c r="AQ32" i="19"/>
  <c r="AQ34" i="19"/>
  <c r="AQ29" i="19"/>
  <c r="AQ31" i="19"/>
  <c r="AQ33" i="19"/>
  <c r="AQ35" i="19"/>
  <c r="AQ37" i="19"/>
  <c r="AQ39" i="19"/>
  <c r="AQ36" i="19"/>
  <c r="AQ38" i="19"/>
  <c r="AQ40" i="19"/>
  <c r="AQ42" i="19"/>
  <c r="AQ44" i="19"/>
  <c r="AQ46" i="19"/>
  <c r="AQ41" i="19"/>
  <c r="AQ43" i="19"/>
  <c r="AQ45" i="19"/>
  <c r="AQ47" i="19"/>
  <c r="AQ49" i="19"/>
  <c r="AQ51" i="19"/>
  <c r="AQ53" i="19"/>
  <c r="AQ48" i="19"/>
  <c r="AQ50" i="19"/>
  <c r="AQ52" i="19"/>
  <c r="AQ55" i="19"/>
  <c r="AQ54" i="19"/>
  <c r="AR9" i="18"/>
  <c r="AR10" i="18"/>
  <c r="AR11" i="18"/>
  <c r="AR14" i="18"/>
  <c r="AR15" i="18"/>
  <c r="AR12" i="18"/>
  <c r="AR13" i="18"/>
  <c r="AR21" i="18"/>
  <c r="AR22" i="18"/>
  <c r="AR26" i="18"/>
  <c r="AR28" i="18"/>
  <c r="AR30" i="18"/>
  <c r="AR32" i="18"/>
  <c r="AR34" i="18"/>
  <c r="AR36" i="18"/>
  <c r="AR38" i="18"/>
  <c r="AR17" i="18"/>
  <c r="AR23" i="18"/>
  <c r="AR25" i="18"/>
  <c r="AR33" i="18"/>
  <c r="AR40" i="18"/>
  <c r="AR42" i="18"/>
  <c r="AR18" i="18"/>
  <c r="AR16" i="18"/>
  <c r="AR19" i="18"/>
  <c r="AR20" i="18"/>
  <c r="AR24" i="18"/>
  <c r="AR31" i="18"/>
  <c r="AR29" i="18"/>
  <c r="AR27" i="18"/>
  <c r="AR35" i="18"/>
  <c r="AR43" i="18"/>
  <c r="AR39" i="18"/>
  <c r="AR37" i="18"/>
  <c r="AR41" i="18"/>
  <c r="AR45" i="18"/>
  <c r="AR47" i="18"/>
  <c r="AR49" i="18"/>
  <c r="AR44" i="18"/>
  <c r="AR46" i="18"/>
  <c r="AR48" i="18"/>
  <c r="AR52" i="18"/>
  <c r="AR54" i="18"/>
  <c r="AR50" i="18"/>
  <c r="AR51" i="18"/>
  <c r="AR53" i="18"/>
  <c r="AR55" i="18"/>
  <c r="AQ56" i="16"/>
  <c r="AR67" i="16"/>
  <c r="AR64" i="16"/>
  <c r="AR66" i="16"/>
  <c r="AR65" i="16"/>
  <c r="AR63" i="16"/>
  <c r="AR60" i="16"/>
  <c r="AR59" i="16"/>
  <c r="AR62" i="16"/>
  <c r="AR58" i="16"/>
  <c r="AR61" i="16"/>
  <c r="AR55" i="16"/>
  <c r="AS6" i="16"/>
  <c r="AT5" i="16"/>
  <c r="S56" i="11"/>
  <c r="AR35" i="20"/>
  <c r="AR9" i="20"/>
  <c r="AR22" i="20"/>
  <c r="AR43" i="20"/>
  <c r="AR49" i="20"/>
  <c r="AR17" i="20"/>
  <c r="AR50" i="20"/>
  <c r="AR30" i="20"/>
  <c r="AR13" i="20"/>
  <c r="AR20" i="20"/>
  <c r="AR28" i="20"/>
  <c r="AR38" i="20"/>
  <c r="AR34" i="20"/>
  <c r="AR12" i="20"/>
  <c r="AR45" i="20"/>
  <c r="AR42" i="20"/>
  <c r="AR25" i="20"/>
  <c r="AR41" i="20"/>
  <c r="AR48" i="20"/>
  <c r="AR19" i="20"/>
  <c r="AR54" i="20"/>
  <c r="AR24" i="20"/>
  <c r="AR26" i="20"/>
  <c r="AR14" i="20"/>
  <c r="AR40" i="20"/>
  <c r="AR46" i="20"/>
  <c r="AR53" i="20"/>
  <c r="AR23" i="20"/>
  <c r="AR39" i="20"/>
  <c r="AR44" i="20"/>
  <c r="AR37" i="20"/>
  <c r="AR36" i="20"/>
  <c r="AR52" i="20"/>
  <c r="AR29" i="20"/>
  <c r="AR27" i="20"/>
  <c r="AR55" i="20"/>
  <c r="AR10" i="20"/>
  <c r="AR15" i="20"/>
  <c r="AR21" i="20"/>
  <c r="AR47" i="20"/>
  <c r="AR32" i="20"/>
  <c r="AR31" i="20"/>
  <c r="AR51" i="20"/>
  <c r="AR16" i="20"/>
  <c r="AS6" i="20"/>
  <c r="AT5" i="20"/>
  <c r="AS11" i="20" s="1"/>
  <c r="AS4" i="20"/>
  <c r="AQ58" i="20"/>
  <c r="AQ6" i="19"/>
  <c r="AR5" i="19"/>
  <c r="AR6" i="18"/>
  <c r="AQ58" i="18"/>
  <c r="AS5" i="18"/>
  <c r="AR4" i="18"/>
  <c r="V5" i="11"/>
  <c r="T9" i="11"/>
  <c r="T10" i="11"/>
  <c r="T11" i="11"/>
  <c r="T12" i="11"/>
  <c r="T13" i="11"/>
  <c r="T14" i="11"/>
  <c r="T15" i="11"/>
  <c r="T17" i="11"/>
  <c r="T16" i="11"/>
  <c r="T19" i="11"/>
  <c r="T18" i="11"/>
  <c r="T20" i="11"/>
  <c r="T22" i="11"/>
  <c r="T21" i="11"/>
  <c r="T23" i="11"/>
  <c r="T25" i="11"/>
  <c r="T24" i="11"/>
  <c r="T26" i="11"/>
  <c r="T27" i="11"/>
  <c r="T29" i="11"/>
  <c r="T28" i="11"/>
  <c r="T30" i="11"/>
  <c r="T31" i="11"/>
  <c r="T33" i="11"/>
  <c r="T35" i="11"/>
  <c r="T32" i="11"/>
  <c r="T34" i="11"/>
  <c r="T38" i="11"/>
  <c r="T40" i="11"/>
  <c r="T37" i="11"/>
  <c r="T39" i="11"/>
  <c r="T41" i="11"/>
  <c r="T36" i="11"/>
  <c r="T42" i="11"/>
  <c r="T44" i="11"/>
  <c r="T46" i="11"/>
  <c r="T43" i="11"/>
  <c r="T45" i="11"/>
  <c r="T47" i="11"/>
  <c r="T48" i="11"/>
  <c r="T51" i="11"/>
  <c r="T53" i="11"/>
  <c r="T49" i="11"/>
  <c r="T50" i="11"/>
  <c r="T52" i="11"/>
  <c r="T54" i="11"/>
  <c r="T58" i="11"/>
  <c r="T60" i="11"/>
  <c r="T62" i="11"/>
  <c r="T55" i="11"/>
  <c r="T57" i="11"/>
  <c r="T59" i="11"/>
  <c r="T64" i="11"/>
  <c r="T66" i="11"/>
  <c r="T61" i="11"/>
  <c r="T63" i="11"/>
  <c r="T65" i="11"/>
  <c r="T67" i="11"/>
  <c r="U6" i="11"/>
  <c r="AR57" i="20" l="1"/>
  <c r="AS31" i="20"/>
  <c r="AR9" i="19"/>
  <c r="AR10" i="19"/>
  <c r="AR11" i="19"/>
  <c r="AR58" i="19" s="1"/>
  <c r="AR13" i="19"/>
  <c r="AR12" i="19"/>
  <c r="AR14" i="19"/>
  <c r="AR16" i="19"/>
  <c r="AR15" i="19"/>
  <c r="AR18" i="19"/>
  <c r="AR17" i="19"/>
  <c r="AR19" i="19"/>
  <c r="AR20" i="19"/>
  <c r="AR21" i="19"/>
  <c r="AR23" i="19"/>
  <c r="AR22" i="19"/>
  <c r="AR26" i="19"/>
  <c r="AR24" i="19"/>
  <c r="AR27" i="19"/>
  <c r="AR25" i="19"/>
  <c r="AR29" i="19"/>
  <c r="AR31" i="19"/>
  <c r="AR33" i="19"/>
  <c r="AR30" i="19"/>
  <c r="AR32" i="19"/>
  <c r="AR28" i="19"/>
  <c r="AR35" i="19"/>
  <c r="AR37" i="19"/>
  <c r="AR39" i="19"/>
  <c r="AR34" i="19"/>
  <c r="AR36" i="19"/>
  <c r="AR38" i="19"/>
  <c r="AR41" i="19"/>
  <c r="AR43" i="19"/>
  <c r="AR45" i="19"/>
  <c r="AR40" i="19"/>
  <c r="AR42" i="19"/>
  <c r="AR44" i="19"/>
  <c r="AR48" i="19"/>
  <c r="AR50" i="19"/>
  <c r="AR52" i="19"/>
  <c r="AR47" i="19"/>
  <c r="AR49" i="19"/>
  <c r="AR51" i="19"/>
  <c r="AR46" i="19"/>
  <c r="AR55" i="19"/>
  <c r="AR53" i="19"/>
  <c r="AR54" i="19"/>
  <c r="AS9" i="18"/>
  <c r="AS14" i="18"/>
  <c r="AS16" i="18"/>
  <c r="AS10" i="18"/>
  <c r="AS11" i="18"/>
  <c r="AS12" i="18"/>
  <c r="AS13" i="18"/>
  <c r="AS17" i="18"/>
  <c r="AS19" i="18"/>
  <c r="AS21" i="18"/>
  <c r="AS23" i="18"/>
  <c r="AS20" i="18"/>
  <c r="AS15" i="18"/>
  <c r="AS18" i="18"/>
  <c r="AS24" i="18"/>
  <c r="AS31" i="18"/>
  <c r="AS32" i="18"/>
  <c r="AS39" i="18"/>
  <c r="AS22" i="18"/>
  <c r="AS26" i="18"/>
  <c r="AS25" i="18"/>
  <c r="AS27" i="18"/>
  <c r="AS30" i="18"/>
  <c r="AS28" i="18"/>
  <c r="AS29" i="18"/>
  <c r="AS36" i="18"/>
  <c r="AS34" i="18"/>
  <c r="AS35" i="18"/>
  <c r="AS33" i="18"/>
  <c r="AS41" i="18"/>
  <c r="AS42" i="18"/>
  <c r="AS43" i="18"/>
  <c r="AS44" i="18"/>
  <c r="AS38" i="18"/>
  <c r="AS37" i="18"/>
  <c r="AS40" i="18"/>
  <c r="AS45" i="18"/>
  <c r="AS47" i="18"/>
  <c r="AS49" i="18"/>
  <c r="AS51" i="18"/>
  <c r="AS46" i="18"/>
  <c r="AS48" i="18"/>
  <c r="AS52" i="18"/>
  <c r="AS54" i="18"/>
  <c r="AS50" i="18"/>
  <c r="AS53" i="18"/>
  <c r="AS55" i="18"/>
  <c r="AS66" i="16"/>
  <c r="AS65" i="16"/>
  <c r="AS64" i="16"/>
  <c r="AS67" i="16"/>
  <c r="AS63" i="16"/>
  <c r="AS62" i="16"/>
  <c r="AS61" i="16"/>
  <c r="AS60" i="16"/>
  <c r="AS59" i="16"/>
  <c r="AS58" i="16"/>
  <c r="AS55" i="16"/>
  <c r="AU5" i="16"/>
  <c r="AT6" i="16"/>
  <c r="AR56" i="16"/>
  <c r="T56" i="11"/>
  <c r="AS51" i="20"/>
  <c r="AS29" i="20"/>
  <c r="AS23" i="20"/>
  <c r="AS24" i="20"/>
  <c r="AS54" i="20"/>
  <c r="AS25" i="20"/>
  <c r="AS34" i="20"/>
  <c r="AS20" i="20"/>
  <c r="AS17" i="20"/>
  <c r="AS32" i="20"/>
  <c r="AS21" i="20"/>
  <c r="AS10" i="20"/>
  <c r="AS37" i="20"/>
  <c r="AS53" i="20"/>
  <c r="AS40" i="20"/>
  <c r="AS19" i="20"/>
  <c r="AS42" i="20"/>
  <c r="AS38" i="20"/>
  <c r="AS43" i="20"/>
  <c r="AS35" i="20"/>
  <c r="AS15" i="20"/>
  <c r="AS55" i="20"/>
  <c r="AS36" i="20"/>
  <c r="AS44" i="20"/>
  <c r="AS14" i="20"/>
  <c r="AS48" i="20"/>
  <c r="AS45" i="20"/>
  <c r="AS28" i="20"/>
  <c r="AS13" i="20"/>
  <c r="AS50" i="20"/>
  <c r="AS49" i="20"/>
  <c r="AS22" i="20"/>
  <c r="AS16" i="20"/>
  <c r="AS47" i="20"/>
  <c r="AS27" i="20"/>
  <c r="AS52" i="20"/>
  <c r="AS39" i="20"/>
  <c r="AS46" i="20"/>
  <c r="AS26" i="20"/>
  <c r="AS41" i="20"/>
  <c r="AS12" i="20"/>
  <c r="AS30" i="20"/>
  <c r="AS9" i="20"/>
  <c r="AU5" i="20"/>
  <c r="AT11" i="20" s="1"/>
  <c r="AT6" i="20"/>
  <c r="AR58" i="20"/>
  <c r="AR6" i="19"/>
  <c r="AS5" i="19"/>
  <c r="AR4" i="19"/>
  <c r="AR58" i="18"/>
  <c r="AT5" i="18"/>
  <c r="AS6" i="18"/>
  <c r="U9" i="11"/>
  <c r="U10" i="11"/>
  <c r="U11" i="11"/>
  <c r="U12" i="11"/>
  <c r="U13" i="11"/>
  <c r="U14" i="11"/>
  <c r="U15" i="11"/>
  <c r="U16" i="11"/>
  <c r="U18" i="11"/>
  <c r="U17" i="11"/>
  <c r="U19" i="11"/>
  <c r="U21" i="11"/>
  <c r="U20" i="11"/>
  <c r="U22" i="11"/>
  <c r="U24" i="11"/>
  <c r="U23" i="11"/>
  <c r="U25" i="11"/>
  <c r="U27" i="11"/>
  <c r="U26" i="11"/>
  <c r="U29" i="11"/>
  <c r="U28" i="11"/>
  <c r="U30" i="11"/>
  <c r="U32" i="11"/>
  <c r="U34" i="11"/>
  <c r="U31" i="11"/>
  <c r="U33" i="11"/>
  <c r="U35" i="11"/>
  <c r="U36" i="11"/>
  <c r="U38" i="11"/>
  <c r="U40" i="11"/>
  <c r="U42" i="11"/>
  <c r="U37" i="11"/>
  <c r="U39" i="11"/>
  <c r="U41" i="11"/>
  <c r="U44" i="11"/>
  <c r="U46" i="11"/>
  <c r="U48" i="11"/>
  <c r="U43" i="11"/>
  <c r="U45" i="11"/>
  <c r="U47" i="11"/>
  <c r="U50" i="11"/>
  <c r="U52" i="11"/>
  <c r="U54" i="11"/>
  <c r="U51" i="11"/>
  <c r="U53" i="11"/>
  <c r="U49" i="11"/>
  <c r="U55" i="11"/>
  <c r="U57" i="11"/>
  <c r="U59" i="11"/>
  <c r="U58" i="11"/>
  <c r="U63" i="11"/>
  <c r="U65" i="11"/>
  <c r="U67" i="11"/>
  <c r="U62" i="11"/>
  <c r="U64" i="11"/>
  <c r="U66" i="11"/>
  <c r="U60" i="11"/>
  <c r="U61" i="11"/>
  <c r="W5" i="11"/>
  <c r="V4" i="11"/>
  <c r="V6" i="11"/>
  <c r="AS57" i="20" l="1"/>
  <c r="AS9" i="19"/>
  <c r="AS10" i="19"/>
  <c r="AS11" i="19"/>
  <c r="AS13" i="19"/>
  <c r="AS12" i="19"/>
  <c r="AS14" i="19"/>
  <c r="AS15" i="19"/>
  <c r="AS16" i="19"/>
  <c r="AS17" i="19"/>
  <c r="AS19" i="19"/>
  <c r="AS18" i="19"/>
  <c r="AS20" i="19"/>
  <c r="AS21" i="19"/>
  <c r="AS23" i="19"/>
  <c r="AS22" i="19"/>
  <c r="AS24" i="19"/>
  <c r="AS26" i="19"/>
  <c r="AS25" i="19"/>
  <c r="AS28" i="19"/>
  <c r="AS27" i="19"/>
  <c r="AS29" i="19"/>
  <c r="AS31" i="19"/>
  <c r="AS33" i="19"/>
  <c r="AS30" i="19"/>
  <c r="AS32" i="19"/>
  <c r="AS58" i="19" s="1"/>
  <c r="AS36" i="19"/>
  <c r="AS38" i="19"/>
  <c r="AS35" i="19"/>
  <c r="AS37" i="19"/>
  <c r="AS39" i="19"/>
  <c r="AS34" i="19"/>
  <c r="AS41" i="19"/>
  <c r="AS43" i="19"/>
  <c r="AS45" i="19"/>
  <c r="AS40" i="19"/>
  <c r="AS42" i="19"/>
  <c r="AS44" i="19"/>
  <c r="AS46" i="19"/>
  <c r="AS48" i="19"/>
  <c r="AS50" i="19"/>
  <c r="AS52" i="19"/>
  <c r="AS47" i="19"/>
  <c r="AS49" i="19"/>
  <c r="AS51" i="19"/>
  <c r="AS54" i="19"/>
  <c r="AS55" i="19"/>
  <c r="AS53" i="19"/>
  <c r="AT9" i="18"/>
  <c r="AT10" i="18"/>
  <c r="AT12" i="18"/>
  <c r="AT14" i="18"/>
  <c r="AT15" i="18"/>
  <c r="AT18" i="18"/>
  <c r="AT19" i="18"/>
  <c r="AT25" i="18"/>
  <c r="AT27" i="18"/>
  <c r="AT29" i="18"/>
  <c r="AT31" i="18"/>
  <c r="AT33" i="18"/>
  <c r="AT35" i="18"/>
  <c r="AT37" i="18"/>
  <c r="AT39" i="18"/>
  <c r="AT13" i="18"/>
  <c r="AT11" i="18"/>
  <c r="AT16" i="18"/>
  <c r="AT30" i="18"/>
  <c r="AT38" i="18"/>
  <c r="AT41" i="18"/>
  <c r="AT43" i="18"/>
  <c r="AT17" i="18"/>
  <c r="AT22" i="18"/>
  <c r="AT21" i="18"/>
  <c r="AT20" i="18"/>
  <c r="AT23" i="18"/>
  <c r="AT26" i="18"/>
  <c r="AT24" i="18"/>
  <c r="AT28" i="18"/>
  <c r="AT32" i="18"/>
  <c r="AT36" i="18"/>
  <c r="AT34" i="18"/>
  <c r="AT40" i="18"/>
  <c r="AT42" i="18"/>
  <c r="AT46" i="18"/>
  <c r="AT48" i="18"/>
  <c r="AT50" i="18"/>
  <c r="AT45" i="18"/>
  <c r="AT47" i="18"/>
  <c r="AT49" i="18"/>
  <c r="AT44" i="18"/>
  <c r="AT53" i="18"/>
  <c r="AT55" i="18"/>
  <c r="AT54" i="18"/>
  <c r="AT51" i="18"/>
  <c r="AT52" i="18"/>
  <c r="AT67" i="16"/>
  <c r="AT66" i="16"/>
  <c r="AT65" i="16"/>
  <c r="AT63" i="16"/>
  <c r="AT62" i="16"/>
  <c r="AT61" i="16"/>
  <c r="AT64" i="16"/>
  <c r="AT60" i="16"/>
  <c r="AT59" i="16"/>
  <c r="AT58" i="16"/>
  <c r="AT55" i="16"/>
  <c r="AV5" i="16"/>
  <c r="AU6" i="16"/>
  <c r="AS56" i="16"/>
  <c r="U56" i="11"/>
  <c r="AT26" i="20"/>
  <c r="AT52" i="20"/>
  <c r="AT49" i="20"/>
  <c r="AT28" i="20"/>
  <c r="AT14" i="20"/>
  <c r="AT31" i="20"/>
  <c r="AT42" i="20"/>
  <c r="AT53" i="20"/>
  <c r="AT10" i="20"/>
  <c r="AT54" i="20"/>
  <c r="AT12" i="20"/>
  <c r="AT46" i="20"/>
  <c r="AT27" i="20"/>
  <c r="AT16" i="20"/>
  <c r="AT50" i="20"/>
  <c r="AT45" i="20"/>
  <c r="AT55" i="20"/>
  <c r="AT35" i="20"/>
  <c r="AT19" i="20"/>
  <c r="AT37" i="20"/>
  <c r="AT21" i="20"/>
  <c r="AT20" i="20"/>
  <c r="AT24" i="20"/>
  <c r="AT30" i="20"/>
  <c r="AT41" i="20"/>
  <c r="AT39" i="20"/>
  <c r="AT48" i="20"/>
  <c r="AT44" i="20"/>
  <c r="AT15" i="20"/>
  <c r="AT43" i="20"/>
  <c r="AT32" i="20"/>
  <c r="AT17" i="20"/>
  <c r="AT34" i="20"/>
  <c r="AT29" i="20"/>
  <c r="AT51" i="20"/>
  <c r="AT9" i="20"/>
  <c r="AT47" i="20"/>
  <c r="AT22" i="20"/>
  <c r="AT13" i="20"/>
  <c r="AT36" i="20"/>
  <c r="AT38" i="20"/>
  <c r="AT40" i="20"/>
  <c r="AT25" i="20"/>
  <c r="AT23" i="20"/>
  <c r="AS58" i="20"/>
  <c r="AV5" i="20"/>
  <c r="AU6" i="20"/>
  <c r="AS6" i="19"/>
  <c r="AT5" i="19"/>
  <c r="AU5" i="18"/>
  <c r="AT6" i="18"/>
  <c r="AS58" i="18"/>
  <c r="X5" i="11"/>
  <c r="V9" i="11"/>
  <c r="V10" i="11"/>
  <c r="V11" i="11"/>
  <c r="V13" i="11"/>
  <c r="V12" i="11"/>
  <c r="V14" i="11"/>
  <c r="V16" i="11"/>
  <c r="V15" i="11"/>
  <c r="V18" i="11"/>
  <c r="V17" i="11"/>
  <c r="V20" i="11"/>
  <c r="V19" i="11"/>
  <c r="V23" i="11"/>
  <c r="V22" i="11"/>
  <c r="V21" i="11"/>
  <c r="V26" i="11"/>
  <c r="V24" i="11"/>
  <c r="V25" i="11"/>
  <c r="V28" i="11"/>
  <c r="V30" i="11"/>
  <c r="V27" i="11"/>
  <c r="V29" i="11"/>
  <c r="V32" i="11"/>
  <c r="V34" i="11"/>
  <c r="V36" i="11"/>
  <c r="V31" i="11"/>
  <c r="V33" i="11"/>
  <c r="V35" i="11"/>
  <c r="V37" i="11"/>
  <c r="V39" i="11"/>
  <c r="V41" i="11"/>
  <c r="V38" i="11"/>
  <c r="V40" i="11"/>
  <c r="V43" i="11"/>
  <c r="V45" i="11"/>
  <c r="V47" i="11"/>
  <c r="V42" i="11"/>
  <c r="V44" i="11"/>
  <c r="V46" i="11"/>
  <c r="V49" i="11"/>
  <c r="V48" i="11"/>
  <c r="V50" i="11"/>
  <c r="V52" i="11"/>
  <c r="V54" i="11"/>
  <c r="V51" i="11"/>
  <c r="V53" i="11"/>
  <c r="V55" i="11"/>
  <c r="V57" i="11"/>
  <c r="V59" i="11"/>
  <c r="V61" i="11"/>
  <c r="V63" i="11"/>
  <c r="V58" i="11"/>
  <c r="V60" i="11"/>
  <c r="V65" i="11"/>
  <c r="V67" i="11"/>
  <c r="V62" i="11"/>
  <c r="V64" i="11"/>
  <c r="V66" i="11"/>
  <c r="W6" i="11"/>
  <c r="AT57" i="20" l="1"/>
  <c r="AU23" i="20"/>
  <c r="AT9" i="19"/>
  <c r="AT10" i="19"/>
  <c r="AT11" i="19"/>
  <c r="AT12" i="19"/>
  <c r="AT13" i="19"/>
  <c r="AT14" i="19"/>
  <c r="AT15" i="19"/>
  <c r="AT16" i="19"/>
  <c r="AT17" i="19"/>
  <c r="AT18" i="19"/>
  <c r="AT20" i="19"/>
  <c r="AT19" i="19"/>
  <c r="AT22" i="19"/>
  <c r="AT21" i="19"/>
  <c r="AT23" i="19"/>
  <c r="AT25" i="19"/>
  <c r="AT24" i="19"/>
  <c r="AT26" i="19"/>
  <c r="AT28" i="19"/>
  <c r="AT30" i="19"/>
  <c r="AT32" i="19"/>
  <c r="AT27" i="19"/>
  <c r="AT29" i="19"/>
  <c r="AT31" i="19"/>
  <c r="AT34" i="19"/>
  <c r="AT36" i="19"/>
  <c r="AT38" i="19"/>
  <c r="AT40" i="19"/>
  <c r="AT33" i="19"/>
  <c r="AT35" i="19"/>
  <c r="AT37" i="19"/>
  <c r="AT39" i="19"/>
  <c r="AT42" i="19"/>
  <c r="AT44" i="19"/>
  <c r="AT41" i="19"/>
  <c r="AT43" i="19"/>
  <c r="AT45" i="19"/>
  <c r="AT47" i="19"/>
  <c r="AT49" i="19"/>
  <c r="AT51" i="19"/>
  <c r="AT46" i="19"/>
  <c r="AT48" i="19"/>
  <c r="AT50" i="19"/>
  <c r="AT53" i="19"/>
  <c r="AT52" i="19"/>
  <c r="AT54" i="19"/>
  <c r="AT55" i="19"/>
  <c r="AU9" i="18"/>
  <c r="AU10" i="18"/>
  <c r="AU11" i="18"/>
  <c r="AU12" i="18"/>
  <c r="AU13" i="18"/>
  <c r="AU15" i="18"/>
  <c r="AU18" i="18"/>
  <c r="AU20" i="18"/>
  <c r="AU22" i="18"/>
  <c r="AU24" i="18"/>
  <c r="AU16" i="18"/>
  <c r="AU17" i="18"/>
  <c r="AU14" i="18"/>
  <c r="AU19" i="18"/>
  <c r="AU28" i="18"/>
  <c r="AU29" i="18"/>
  <c r="AU36" i="18"/>
  <c r="AU37" i="18"/>
  <c r="AU21" i="18"/>
  <c r="AU23" i="18"/>
  <c r="AU25" i="18"/>
  <c r="AU26" i="18"/>
  <c r="AU27" i="18"/>
  <c r="AU31" i="18"/>
  <c r="AU30" i="18"/>
  <c r="AU33" i="18"/>
  <c r="AU34" i="18"/>
  <c r="AU32" i="18"/>
  <c r="AU35" i="18"/>
  <c r="AU40" i="18"/>
  <c r="AU41" i="18"/>
  <c r="AU39" i="18"/>
  <c r="AU42" i="18"/>
  <c r="AU43" i="18"/>
  <c r="AU38" i="18"/>
  <c r="AU44" i="18"/>
  <c r="AU46" i="18"/>
  <c r="AU48" i="18"/>
  <c r="AU50" i="18"/>
  <c r="AU45" i="18"/>
  <c r="AU47" i="18"/>
  <c r="AU49" i="18"/>
  <c r="AU53" i="18"/>
  <c r="AU55" i="18"/>
  <c r="AU51" i="18"/>
  <c r="AU52" i="18"/>
  <c r="AU54" i="18"/>
  <c r="AU67" i="16"/>
  <c r="AU66" i="16"/>
  <c r="AU65" i="16"/>
  <c r="AU64" i="16"/>
  <c r="AU63" i="16"/>
  <c r="AU62" i="16"/>
  <c r="AU61" i="16"/>
  <c r="AU60" i="16"/>
  <c r="AU59" i="16"/>
  <c r="AU55" i="16"/>
  <c r="AU58" i="16"/>
  <c r="AW5" i="16"/>
  <c r="AV6" i="16"/>
  <c r="AT56" i="16"/>
  <c r="V56" i="11"/>
  <c r="AU22" i="20"/>
  <c r="AU15" i="20"/>
  <c r="AU30" i="20"/>
  <c r="AU20" i="20"/>
  <c r="AU19" i="20"/>
  <c r="AU27" i="20"/>
  <c r="AU28" i="20"/>
  <c r="AU26" i="20"/>
  <c r="AU25" i="20"/>
  <c r="AU40" i="20"/>
  <c r="AU36" i="20"/>
  <c r="AU47" i="20"/>
  <c r="AU9" i="20"/>
  <c r="AU34" i="20"/>
  <c r="AU44" i="20"/>
  <c r="AU45" i="20"/>
  <c r="AU46" i="20"/>
  <c r="AU10" i="20"/>
  <c r="AU31" i="20"/>
  <c r="AU49" i="20"/>
  <c r="AU38" i="20"/>
  <c r="AU51" i="20"/>
  <c r="AU17" i="20"/>
  <c r="AU48" i="20"/>
  <c r="AU39" i="20"/>
  <c r="AU21" i="20"/>
  <c r="AU35" i="20"/>
  <c r="AU50" i="20"/>
  <c r="AU12" i="20"/>
  <c r="AU54" i="20"/>
  <c r="AU53" i="20"/>
  <c r="AU13" i="20"/>
  <c r="AU29" i="20"/>
  <c r="AU32" i="20"/>
  <c r="AU43" i="20"/>
  <c r="AU41" i="20"/>
  <c r="AU24" i="20"/>
  <c r="AU37" i="20"/>
  <c r="AU55" i="20"/>
  <c r="AU16" i="20"/>
  <c r="AU42" i="20"/>
  <c r="AU14" i="20"/>
  <c r="AU52" i="20"/>
  <c r="AU11" i="20"/>
  <c r="AV6" i="20"/>
  <c r="AW5" i="20"/>
  <c r="AT58" i="20"/>
  <c r="AT58" i="19"/>
  <c r="AT6" i="19"/>
  <c r="AU5" i="19"/>
  <c r="AU6" i="18"/>
  <c r="AT58" i="18"/>
  <c r="AV5" i="18"/>
  <c r="Y5" i="11"/>
  <c r="W9" i="11"/>
  <c r="W10" i="11"/>
  <c r="W11" i="11"/>
  <c r="W13" i="11"/>
  <c r="W12" i="11"/>
  <c r="W14" i="11"/>
  <c r="W16" i="11"/>
  <c r="W15" i="11"/>
  <c r="W17" i="11"/>
  <c r="W20" i="11"/>
  <c r="W18" i="11"/>
  <c r="W19" i="11"/>
  <c r="W21" i="11"/>
  <c r="W23" i="11"/>
  <c r="W22" i="11"/>
  <c r="W26" i="11"/>
  <c r="W24" i="11"/>
  <c r="W25" i="11"/>
  <c r="W28" i="11"/>
  <c r="W30" i="11"/>
  <c r="W27" i="11"/>
  <c r="W29" i="11"/>
  <c r="W31" i="11"/>
  <c r="W33" i="11"/>
  <c r="W35" i="11"/>
  <c r="W32" i="11"/>
  <c r="W34" i="11"/>
  <c r="W36" i="11"/>
  <c r="W37" i="11"/>
  <c r="W39" i="11"/>
  <c r="W41" i="11"/>
  <c r="W38" i="11"/>
  <c r="W40" i="11"/>
  <c r="W43" i="11"/>
  <c r="W45" i="11"/>
  <c r="W47" i="11"/>
  <c r="W49" i="11"/>
  <c r="W42" i="11"/>
  <c r="W44" i="11"/>
  <c r="W46" i="11"/>
  <c r="W51" i="11"/>
  <c r="W53" i="11"/>
  <c r="W48" i="11"/>
  <c r="W50" i="11"/>
  <c r="W52" i="11"/>
  <c r="W54" i="11"/>
  <c r="W58" i="11"/>
  <c r="W60" i="11"/>
  <c r="W55" i="11"/>
  <c r="W57" i="11"/>
  <c r="W59" i="11"/>
  <c r="W61" i="11"/>
  <c r="W64" i="11"/>
  <c r="W66" i="11"/>
  <c r="W63" i="11"/>
  <c r="W65" i="11"/>
  <c r="W67" i="11"/>
  <c r="W62" i="11"/>
  <c r="X6" i="11"/>
  <c r="AU57" i="20" l="1"/>
  <c r="AV52" i="20"/>
  <c r="AU9" i="19"/>
  <c r="AU10" i="19"/>
  <c r="AU11" i="19"/>
  <c r="AU12" i="19"/>
  <c r="AU13" i="19"/>
  <c r="AU14" i="19"/>
  <c r="AU16" i="19"/>
  <c r="AU15" i="19"/>
  <c r="AU17" i="19"/>
  <c r="AU18" i="19"/>
  <c r="AU20" i="19"/>
  <c r="AU19" i="19"/>
  <c r="AU22" i="19"/>
  <c r="AU24" i="19"/>
  <c r="AU21" i="19"/>
  <c r="AU23" i="19"/>
  <c r="AU25" i="19"/>
  <c r="AU26" i="19"/>
  <c r="AU27" i="19"/>
  <c r="AU28" i="19"/>
  <c r="AU30" i="19"/>
  <c r="AU32" i="19"/>
  <c r="AU34" i="19"/>
  <c r="AU29" i="19"/>
  <c r="AU31" i="19"/>
  <c r="AU33" i="19"/>
  <c r="AU35" i="19"/>
  <c r="AU37" i="19"/>
  <c r="AU39" i="19"/>
  <c r="AU36" i="19"/>
  <c r="AU38" i="19"/>
  <c r="AU42" i="19"/>
  <c r="AU44" i="19"/>
  <c r="AU46" i="19"/>
  <c r="AU40" i="19"/>
  <c r="AU41" i="19"/>
  <c r="AU43" i="19"/>
  <c r="AU45" i="19"/>
  <c r="AU47" i="19"/>
  <c r="AU49" i="19"/>
  <c r="AU51" i="19"/>
  <c r="AU53" i="19"/>
  <c r="AU48" i="19"/>
  <c r="AU50" i="19"/>
  <c r="AU52" i="19"/>
  <c r="AU55" i="19"/>
  <c r="AU54" i="19"/>
  <c r="AV9" i="18"/>
  <c r="AV10" i="18"/>
  <c r="AV11" i="18"/>
  <c r="AV16" i="18"/>
  <c r="AV23" i="18"/>
  <c r="AV24" i="18"/>
  <c r="AV26" i="18"/>
  <c r="AV28" i="18"/>
  <c r="AV30" i="18"/>
  <c r="AV32" i="18"/>
  <c r="AV34" i="18"/>
  <c r="AV36" i="18"/>
  <c r="AV38" i="18"/>
  <c r="AV15" i="18"/>
  <c r="AV12" i="18"/>
  <c r="AV20" i="18"/>
  <c r="AV21" i="18"/>
  <c r="AV27" i="18"/>
  <c r="AV35" i="18"/>
  <c r="AV40" i="18"/>
  <c r="AV42" i="18"/>
  <c r="AV18" i="18"/>
  <c r="AV19" i="18"/>
  <c r="AV13" i="18"/>
  <c r="AV14" i="18"/>
  <c r="AV17" i="18"/>
  <c r="AV22" i="18"/>
  <c r="AV25" i="18"/>
  <c r="AV29" i="18"/>
  <c r="AV31" i="18"/>
  <c r="AV33" i="18"/>
  <c r="AV37" i="18"/>
  <c r="AV41" i="18"/>
  <c r="AV39" i="18"/>
  <c r="AV45" i="18"/>
  <c r="AV47" i="18"/>
  <c r="AV49" i="18"/>
  <c r="AV43" i="18"/>
  <c r="AV44" i="18"/>
  <c r="AV46" i="18"/>
  <c r="AV48" i="18"/>
  <c r="AV50" i="18"/>
  <c r="AV51" i="18"/>
  <c r="AV52" i="18"/>
  <c r="AV54" i="18"/>
  <c r="AV53" i="18"/>
  <c r="AV55" i="18"/>
  <c r="AV67" i="16"/>
  <c r="AV66" i="16"/>
  <c r="AV65" i="16"/>
  <c r="AV64" i="16"/>
  <c r="AV63" i="16"/>
  <c r="AV61" i="16"/>
  <c r="AV62" i="16"/>
  <c r="AV60" i="16"/>
  <c r="AV59" i="16"/>
  <c r="AV58" i="16"/>
  <c r="AV55" i="16"/>
  <c r="AW6" i="16"/>
  <c r="AX5" i="16"/>
  <c r="AU56" i="16"/>
  <c r="W56" i="11"/>
  <c r="AV24" i="20"/>
  <c r="AV32" i="20"/>
  <c r="AV12" i="20"/>
  <c r="AV17" i="20"/>
  <c r="AV38" i="20"/>
  <c r="AV31" i="20"/>
  <c r="AV45" i="20"/>
  <c r="AV9" i="20"/>
  <c r="AV25" i="20"/>
  <c r="AV14" i="20"/>
  <c r="AV16" i="20"/>
  <c r="AV41" i="20"/>
  <c r="AV29" i="20"/>
  <c r="AV50" i="20"/>
  <c r="AV39" i="20"/>
  <c r="AV51" i="20"/>
  <c r="AV10" i="20"/>
  <c r="AV44" i="20"/>
  <c r="AV47" i="20"/>
  <c r="AV23" i="20"/>
  <c r="AV19" i="20"/>
  <c r="AV15" i="20"/>
  <c r="AV22" i="20"/>
  <c r="AV42" i="20"/>
  <c r="AV55" i="20"/>
  <c r="AV53" i="20"/>
  <c r="AV35" i="20"/>
  <c r="AV48" i="20"/>
  <c r="AV36" i="20"/>
  <c r="AV26" i="20"/>
  <c r="AV20" i="20"/>
  <c r="AV11" i="20"/>
  <c r="AV37" i="20"/>
  <c r="AV43" i="20"/>
  <c r="AV13" i="20"/>
  <c r="AV54" i="20"/>
  <c r="AV21" i="20"/>
  <c r="AV49" i="20"/>
  <c r="AV46" i="20"/>
  <c r="AV34" i="20"/>
  <c r="AV40" i="20"/>
  <c r="AV28" i="20"/>
  <c r="AV27" i="20"/>
  <c r="AV30" i="20"/>
  <c r="AW6" i="20"/>
  <c r="AX5" i="20"/>
  <c r="AW52" i="20" s="1"/>
  <c r="AU58" i="20"/>
  <c r="AU58" i="19"/>
  <c r="AU6" i="19"/>
  <c r="AV5" i="19"/>
  <c r="AV6" i="18"/>
  <c r="AU58" i="18"/>
  <c r="AW5" i="18"/>
  <c r="Z5" i="11"/>
  <c r="X9" i="11"/>
  <c r="X10" i="11"/>
  <c r="X11" i="11"/>
  <c r="X12" i="11"/>
  <c r="X13" i="11"/>
  <c r="X14" i="11"/>
  <c r="X15" i="11"/>
  <c r="X16" i="11"/>
  <c r="X17" i="11"/>
  <c r="X19" i="11"/>
  <c r="X20" i="11"/>
  <c r="X18" i="11"/>
  <c r="X22" i="11"/>
  <c r="X21" i="11"/>
  <c r="X23" i="11"/>
  <c r="X24" i="11"/>
  <c r="X25" i="11"/>
  <c r="X26" i="11"/>
  <c r="X29" i="11"/>
  <c r="X28" i="11"/>
  <c r="X30" i="11"/>
  <c r="X27" i="11"/>
  <c r="X31" i="11"/>
  <c r="X33" i="11"/>
  <c r="X35" i="11"/>
  <c r="X32" i="11"/>
  <c r="X34" i="11"/>
  <c r="X38" i="11"/>
  <c r="X40" i="11"/>
  <c r="X36" i="11"/>
  <c r="X37" i="11"/>
  <c r="X39" i="11"/>
  <c r="X41" i="11"/>
  <c r="X44" i="11"/>
  <c r="X46" i="11"/>
  <c r="X43" i="11"/>
  <c r="X45" i="11"/>
  <c r="X47" i="11"/>
  <c r="X42" i="11"/>
  <c r="X49" i="11"/>
  <c r="X51" i="11"/>
  <c r="X53" i="11"/>
  <c r="X48" i="11"/>
  <c r="X50" i="11"/>
  <c r="X52" i="11"/>
  <c r="X54" i="11"/>
  <c r="X58" i="11"/>
  <c r="X60" i="11"/>
  <c r="X62" i="11"/>
  <c r="X55" i="11"/>
  <c r="X57" i="11"/>
  <c r="X59" i="11"/>
  <c r="X61" i="11"/>
  <c r="X64" i="11"/>
  <c r="X66" i="11"/>
  <c r="X63" i="11"/>
  <c r="X65" i="11"/>
  <c r="X67" i="11"/>
  <c r="Y6" i="11"/>
  <c r="AV57" i="20" l="1"/>
  <c r="AV9" i="19"/>
  <c r="AV10" i="19"/>
  <c r="AV11" i="19"/>
  <c r="AV12" i="19"/>
  <c r="AV13" i="19"/>
  <c r="AV14" i="19"/>
  <c r="AV16" i="19"/>
  <c r="AV15" i="19"/>
  <c r="AV18" i="19"/>
  <c r="AV17" i="19"/>
  <c r="AV19" i="19"/>
  <c r="AV20" i="19"/>
  <c r="AV21" i="19"/>
  <c r="AV23" i="19"/>
  <c r="AV22" i="19"/>
  <c r="AV26" i="19"/>
  <c r="AV25" i="19"/>
  <c r="AV27" i="19"/>
  <c r="AV24" i="19"/>
  <c r="AV28" i="19"/>
  <c r="AV29" i="19"/>
  <c r="AV31" i="19"/>
  <c r="AV33" i="19"/>
  <c r="AV30" i="19"/>
  <c r="AV32" i="19"/>
  <c r="AV34" i="19"/>
  <c r="AV35" i="19"/>
  <c r="AV37" i="19"/>
  <c r="AV39" i="19"/>
  <c r="AV36" i="19"/>
  <c r="AV38" i="19"/>
  <c r="AV40" i="19"/>
  <c r="AV41" i="19"/>
  <c r="AV43" i="19"/>
  <c r="AV45" i="19"/>
  <c r="AV42" i="19"/>
  <c r="AV44" i="19"/>
  <c r="AV48" i="19"/>
  <c r="AV50" i="19"/>
  <c r="AV52" i="19"/>
  <c r="AV46" i="19"/>
  <c r="AV47" i="19"/>
  <c r="AV49" i="19"/>
  <c r="AV51" i="19"/>
  <c r="AV53" i="19"/>
  <c r="AV55" i="19"/>
  <c r="AV54" i="19"/>
  <c r="AW9" i="18"/>
  <c r="AW14" i="18"/>
  <c r="AW16" i="18"/>
  <c r="AW15" i="18"/>
  <c r="AW17" i="18"/>
  <c r="AW19" i="18"/>
  <c r="AW21" i="18"/>
  <c r="AW23" i="18"/>
  <c r="AW22" i="18"/>
  <c r="AW10" i="18"/>
  <c r="AW25" i="18"/>
  <c r="AW26" i="18"/>
  <c r="AW33" i="18"/>
  <c r="AW34" i="18"/>
  <c r="AW11" i="18"/>
  <c r="AW12" i="18"/>
  <c r="AW13" i="18"/>
  <c r="AW18" i="18"/>
  <c r="AW20" i="18"/>
  <c r="AW24" i="18"/>
  <c r="AW30" i="18"/>
  <c r="AW31" i="18"/>
  <c r="AW28" i="18"/>
  <c r="AW29" i="18"/>
  <c r="AW27" i="18"/>
  <c r="AW35" i="18"/>
  <c r="AW32" i="18"/>
  <c r="AW36" i="18"/>
  <c r="AW38" i="18"/>
  <c r="AW39" i="18"/>
  <c r="AW43" i="18"/>
  <c r="AW37" i="18"/>
  <c r="AW44" i="18"/>
  <c r="AW40" i="18"/>
  <c r="AW41" i="18"/>
  <c r="AW42" i="18"/>
  <c r="AW45" i="18"/>
  <c r="AW47" i="18"/>
  <c r="AW49" i="18"/>
  <c r="AW51" i="18"/>
  <c r="AW46" i="18"/>
  <c r="AW48" i="18"/>
  <c r="AW50" i="18"/>
  <c r="AW52" i="18"/>
  <c r="AW54" i="18"/>
  <c r="AW53" i="18"/>
  <c r="AW55" i="18"/>
  <c r="AW67" i="16"/>
  <c r="AW66" i="16"/>
  <c r="AW65" i="16"/>
  <c r="AW64" i="16"/>
  <c r="AW63" i="16"/>
  <c r="AW62" i="16"/>
  <c r="AW61" i="16"/>
  <c r="AW60" i="16"/>
  <c r="AW59" i="16"/>
  <c r="AW58" i="16"/>
  <c r="AW55" i="16"/>
  <c r="AX6" i="16"/>
  <c r="AY5" i="16"/>
  <c r="AV56" i="16"/>
  <c r="X56" i="11"/>
  <c r="AW40" i="20"/>
  <c r="AW49" i="20"/>
  <c r="AW54" i="20"/>
  <c r="AW37" i="20"/>
  <c r="AW36" i="20"/>
  <c r="AW53" i="20"/>
  <c r="AW55" i="20"/>
  <c r="AW19" i="20"/>
  <c r="AW44" i="20"/>
  <c r="AW51" i="20"/>
  <c r="AW14" i="20"/>
  <c r="AW45" i="20"/>
  <c r="AW32" i="20"/>
  <c r="AW30" i="20"/>
  <c r="AW34" i="20"/>
  <c r="AW20" i="20"/>
  <c r="AW42" i="20"/>
  <c r="AW39" i="20"/>
  <c r="AW29" i="20"/>
  <c r="AW25" i="20"/>
  <c r="AW31" i="20"/>
  <c r="AW12" i="20"/>
  <c r="AW24" i="20"/>
  <c r="AW27" i="20"/>
  <c r="AW13" i="20"/>
  <c r="AW11" i="20"/>
  <c r="AW48" i="20"/>
  <c r="AW22" i="20"/>
  <c r="AW23" i="20"/>
  <c r="AW10" i="20"/>
  <c r="AW50" i="20"/>
  <c r="AW41" i="20"/>
  <c r="AW9" i="20"/>
  <c r="AW38" i="20"/>
  <c r="AW28" i="20"/>
  <c r="AW46" i="20"/>
  <c r="AW21" i="20"/>
  <c r="AW43" i="20"/>
  <c r="AW26" i="20"/>
  <c r="AW35" i="20"/>
  <c r="AW15" i="20"/>
  <c r="AW47" i="20"/>
  <c r="AW16" i="20"/>
  <c r="AW17" i="20"/>
  <c r="AY5" i="20"/>
  <c r="AX6" i="20"/>
  <c r="AV58" i="20"/>
  <c r="AW5" i="19"/>
  <c r="AV58" i="19"/>
  <c r="AV6" i="19"/>
  <c r="AV58" i="18"/>
  <c r="AX5" i="18"/>
  <c r="AW6" i="18"/>
  <c r="AA5" i="11"/>
  <c r="Y9" i="11"/>
  <c r="Y10" i="11"/>
  <c r="Y11" i="11"/>
  <c r="Y12" i="11"/>
  <c r="Y13" i="11"/>
  <c r="Y14" i="11"/>
  <c r="Y15" i="11"/>
  <c r="Y16" i="11"/>
  <c r="Y18" i="11"/>
  <c r="Y17" i="11"/>
  <c r="Y19" i="11"/>
  <c r="Y21" i="11"/>
  <c r="Y20" i="11"/>
  <c r="Y22" i="11"/>
  <c r="Y24" i="11"/>
  <c r="Y23" i="11"/>
  <c r="Y25" i="11"/>
  <c r="Y27" i="11"/>
  <c r="Y26" i="11"/>
  <c r="Y29" i="11"/>
  <c r="Y28" i="11"/>
  <c r="Y30" i="11"/>
  <c r="Y32" i="11"/>
  <c r="Y34" i="11"/>
  <c r="Y31" i="11"/>
  <c r="Y33" i="11"/>
  <c r="Y35" i="11"/>
  <c r="Y38" i="11"/>
  <c r="Y40" i="11"/>
  <c r="Y42" i="11"/>
  <c r="Y36" i="11"/>
  <c r="Y37" i="11"/>
  <c r="Y39" i="11"/>
  <c r="Y41" i="11"/>
  <c r="Y44" i="11"/>
  <c r="Y46" i="11"/>
  <c r="Y48" i="11"/>
  <c r="Y43" i="11"/>
  <c r="Y45" i="11"/>
  <c r="Y47" i="11"/>
  <c r="Y50" i="11"/>
  <c r="Y52" i="11"/>
  <c r="Y54" i="11"/>
  <c r="Y49" i="11"/>
  <c r="Y51" i="11"/>
  <c r="Y53" i="11"/>
  <c r="Y55" i="11"/>
  <c r="Y57" i="11"/>
  <c r="Y59" i="11"/>
  <c r="Y58" i="11"/>
  <c r="Y60" i="11"/>
  <c r="Y62" i="11"/>
  <c r="Y65" i="11"/>
  <c r="Y67" i="11"/>
  <c r="Y61" i="11"/>
  <c r="Y64" i="11"/>
  <c r="Y66" i="11"/>
  <c r="Y63" i="11"/>
  <c r="Z6" i="11"/>
  <c r="AW57" i="20" l="1"/>
  <c r="AW9" i="19"/>
  <c r="AW10" i="19"/>
  <c r="AW11" i="19"/>
  <c r="AW12" i="19"/>
  <c r="AW13" i="19"/>
  <c r="AW14" i="19"/>
  <c r="AW15" i="19"/>
  <c r="AW16" i="19"/>
  <c r="AW17" i="19"/>
  <c r="AW19" i="19"/>
  <c r="AW18" i="19"/>
  <c r="AW20" i="19"/>
  <c r="AW21" i="19"/>
  <c r="AW23" i="19"/>
  <c r="AW22" i="19"/>
  <c r="AW26" i="19"/>
  <c r="AW24" i="19"/>
  <c r="AW25" i="19"/>
  <c r="AW28" i="19"/>
  <c r="AW27" i="19"/>
  <c r="AW29" i="19"/>
  <c r="AW31" i="19"/>
  <c r="AW33" i="19"/>
  <c r="AW30" i="19"/>
  <c r="AW32" i="19"/>
  <c r="AW36" i="19"/>
  <c r="AW38" i="19"/>
  <c r="AW34" i="19"/>
  <c r="AW35" i="19"/>
  <c r="AW37" i="19"/>
  <c r="AW39" i="19"/>
  <c r="AW40" i="19"/>
  <c r="AW41" i="19"/>
  <c r="AW43" i="19"/>
  <c r="AW45" i="19"/>
  <c r="AW42" i="19"/>
  <c r="AW44" i="19"/>
  <c r="AW48" i="19"/>
  <c r="AW50" i="19"/>
  <c r="AW52" i="19"/>
  <c r="AW46" i="19"/>
  <c r="AW47" i="19"/>
  <c r="AW49" i="19"/>
  <c r="AW51" i="19"/>
  <c r="AW54" i="19"/>
  <c r="AW53" i="19"/>
  <c r="AW55" i="19"/>
  <c r="AX12" i="18"/>
  <c r="AX13" i="18"/>
  <c r="AX14" i="18"/>
  <c r="AX9" i="18"/>
  <c r="AX20" i="18"/>
  <c r="AX21" i="18"/>
  <c r="AX25" i="18"/>
  <c r="AX27" i="18"/>
  <c r="AX29" i="18"/>
  <c r="AX31" i="18"/>
  <c r="AX33" i="18"/>
  <c r="AX35" i="18"/>
  <c r="AX37" i="18"/>
  <c r="AX39" i="18"/>
  <c r="AX11" i="18"/>
  <c r="AX10" i="18"/>
  <c r="AX22" i="18"/>
  <c r="AX32" i="18"/>
  <c r="AX41" i="18"/>
  <c r="AX43" i="18"/>
  <c r="AX16" i="18"/>
  <c r="AX15" i="18"/>
  <c r="AX19" i="18"/>
  <c r="AX17" i="18"/>
  <c r="AX18" i="18"/>
  <c r="AX23" i="18"/>
  <c r="AX26" i="18"/>
  <c r="AX24" i="18"/>
  <c r="AX30" i="18"/>
  <c r="AX28" i="18"/>
  <c r="AX36" i="18"/>
  <c r="AX34" i="18"/>
  <c r="AX42" i="18"/>
  <c r="AX38" i="18"/>
  <c r="AX40" i="18"/>
  <c r="AX46" i="18"/>
  <c r="AX48" i="18"/>
  <c r="AX50" i="18"/>
  <c r="AX44" i="18"/>
  <c r="AX45" i="18"/>
  <c r="AX47" i="18"/>
  <c r="AX49" i="18"/>
  <c r="AX53" i="18"/>
  <c r="AX55" i="18"/>
  <c r="AX51" i="18"/>
  <c r="AX52" i="18"/>
  <c r="AX54" i="18"/>
  <c r="AX67" i="16"/>
  <c r="AX66" i="16"/>
  <c r="AX65" i="16"/>
  <c r="AX64" i="16"/>
  <c r="AX63" i="16"/>
  <c r="AX62" i="16"/>
  <c r="AX61" i="16"/>
  <c r="AX60" i="16"/>
  <c r="AX59" i="16"/>
  <c r="AX58" i="16"/>
  <c r="AX55" i="16"/>
  <c r="AZ5" i="16"/>
  <c r="AY6" i="16"/>
  <c r="AY4" i="16"/>
  <c r="AW56" i="16"/>
  <c r="Y56" i="11"/>
  <c r="AX17" i="20"/>
  <c r="AX28" i="20"/>
  <c r="AX38" i="20"/>
  <c r="AX50" i="20"/>
  <c r="AX11" i="20"/>
  <c r="AX27" i="20"/>
  <c r="AX25" i="20"/>
  <c r="AX32" i="20"/>
  <c r="AX14" i="20"/>
  <c r="AX19" i="20"/>
  <c r="AX36" i="20"/>
  <c r="AX49" i="20"/>
  <c r="AX22" i="20"/>
  <c r="AX35" i="20"/>
  <c r="AX43" i="20"/>
  <c r="AX9" i="20"/>
  <c r="AX10" i="20"/>
  <c r="AX48" i="20"/>
  <c r="AX13" i="20"/>
  <c r="AX24" i="20"/>
  <c r="AX55" i="20"/>
  <c r="AX40" i="20"/>
  <c r="AX47" i="20"/>
  <c r="AX21" i="20"/>
  <c r="AX23" i="20"/>
  <c r="AX12" i="20"/>
  <c r="AX29" i="20"/>
  <c r="AX42" i="20"/>
  <c r="AX20" i="20"/>
  <c r="AX34" i="20"/>
  <c r="AX45" i="20"/>
  <c r="AX51" i="20"/>
  <c r="AX53" i="20"/>
  <c r="AX37" i="20"/>
  <c r="AX16" i="20"/>
  <c r="AX15" i="20"/>
  <c r="AX26" i="20"/>
  <c r="AX46" i="20"/>
  <c r="AX41" i="20"/>
  <c r="AX31" i="20"/>
  <c r="AX39" i="20"/>
  <c r="AX30" i="20"/>
  <c r="AX44" i="20"/>
  <c r="AX54" i="20"/>
  <c r="AX52" i="20"/>
  <c r="AZ5" i="20"/>
  <c r="AY6" i="20"/>
  <c r="AW58" i="20"/>
  <c r="AX5" i="19"/>
  <c r="AW58" i="19"/>
  <c r="AW6" i="19"/>
  <c r="AY5" i="18"/>
  <c r="AX6" i="18"/>
  <c r="AW58" i="18"/>
  <c r="AB5" i="11"/>
  <c r="Z9" i="11"/>
  <c r="Z10" i="11"/>
  <c r="Z11" i="11"/>
  <c r="Z12" i="11"/>
  <c r="Z13" i="11"/>
  <c r="Z14" i="11"/>
  <c r="Z15" i="11"/>
  <c r="Z16" i="11"/>
  <c r="Z18" i="11"/>
  <c r="Z17" i="11"/>
  <c r="Z20" i="11"/>
  <c r="Z19" i="11"/>
  <c r="Z23" i="11"/>
  <c r="Z21" i="11"/>
  <c r="Z22" i="11"/>
  <c r="Z26" i="11"/>
  <c r="Z24" i="11"/>
  <c r="Z25" i="11"/>
  <c r="Z27" i="11"/>
  <c r="Z28" i="11"/>
  <c r="Z30" i="11"/>
  <c r="Z29" i="11"/>
  <c r="Z32" i="11"/>
  <c r="Z34" i="11"/>
  <c r="Z36" i="11"/>
  <c r="Z31" i="11"/>
  <c r="Z33" i="11"/>
  <c r="Z35" i="11"/>
  <c r="Z37" i="11"/>
  <c r="Z39" i="11"/>
  <c r="Z41" i="11"/>
  <c r="Z38" i="11"/>
  <c r="Z40" i="11"/>
  <c r="Z42" i="11"/>
  <c r="Z43" i="11"/>
  <c r="Z45" i="11"/>
  <c r="Z47" i="11"/>
  <c r="Z44" i="11"/>
  <c r="Z46" i="11"/>
  <c r="Z48" i="11"/>
  <c r="Z50" i="11"/>
  <c r="Z52" i="11"/>
  <c r="Z54" i="11"/>
  <c r="Z49" i="11"/>
  <c r="Z51" i="11"/>
  <c r="Z53" i="11"/>
  <c r="Z55" i="11"/>
  <c r="Z57" i="11"/>
  <c r="Z59" i="11"/>
  <c r="Z61" i="11"/>
  <c r="Z63" i="11"/>
  <c r="Z58" i="11"/>
  <c r="Z60" i="11"/>
  <c r="Z62" i="11"/>
  <c r="Z65" i="11"/>
  <c r="Z67" i="11"/>
  <c r="Z64" i="11"/>
  <c r="Z66" i="11"/>
  <c r="AA6" i="11"/>
  <c r="AX57" i="20" l="1"/>
  <c r="AY46" i="20"/>
  <c r="AY40" i="20"/>
  <c r="AY51" i="20"/>
  <c r="AY42" i="20"/>
  <c r="AY21" i="20"/>
  <c r="AX9" i="19"/>
  <c r="AX10" i="19"/>
  <c r="AX11" i="19"/>
  <c r="AX12" i="19"/>
  <c r="AX13" i="19"/>
  <c r="AX14" i="19"/>
  <c r="AX15" i="19"/>
  <c r="AX16" i="19"/>
  <c r="AX17" i="19"/>
  <c r="AX20" i="19"/>
  <c r="AX19" i="19"/>
  <c r="AX18" i="19"/>
  <c r="AX22" i="19"/>
  <c r="AX21" i="19"/>
  <c r="AX23" i="19"/>
  <c r="AX24" i="19"/>
  <c r="AX25" i="19"/>
  <c r="AX28" i="19"/>
  <c r="AX26" i="19"/>
  <c r="AX30" i="19"/>
  <c r="AX32" i="19"/>
  <c r="AX29" i="19"/>
  <c r="AX31" i="19"/>
  <c r="AX27" i="19"/>
  <c r="AX36" i="19"/>
  <c r="AX38" i="19"/>
  <c r="AX40" i="19"/>
  <c r="AX33" i="19"/>
  <c r="AX34" i="19"/>
  <c r="AX35" i="19"/>
  <c r="AX37" i="19"/>
  <c r="AX39" i="19"/>
  <c r="AX42" i="19"/>
  <c r="AX44" i="19"/>
  <c r="AX41" i="19"/>
  <c r="AX43" i="19"/>
  <c r="AX45" i="19"/>
  <c r="AX46" i="19"/>
  <c r="AX47" i="19"/>
  <c r="AX49" i="19"/>
  <c r="AX51" i="19"/>
  <c r="AX48" i="19"/>
  <c r="AX50" i="19"/>
  <c r="AX54" i="19"/>
  <c r="AX52" i="19"/>
  <c r="AX53" i="19"/>
  <c r="AX55" i="19"/>
  <c r="AY9" i="18"/>
  <c r="AY10" i="18"/>
  <c r="AY13" i="18"/>
  <c r="AY15" i="18"/>
  <c r="AY11" i="18"/>
  <c r="AY18" i="18"/>
  <c r="AY20" i="18"/>
  <c r="AY22" i="18"/>
  <c r="AY24" i="18"/>
  <c r="AY19" i="18"/>
  <c r="AY12" i="18"/>
  <c r="AY17" i="18"/>
  <c r="AY23" i="18"/>
  <c r="AY30" i="18"/>
  <c r="AY31" i="18"/>
  <c r="AY38" i="18"/>
  <c r="AY39" i="18"/>
  <c r="AY16" i="18"/>
  <c r="AY14" i="18"/>
  <c r="AY21" i="18"/>
  <c r="AY25" i="18"/>
  <c r="AY26" i="18"/>
  <c r="AY29" i="18"/>
  <c r="AY27" i="18"/>
  <c r="AY28" i="18"/>
  <c r="AY35" i="18"/>
  <c r="AY36" i="18"/>
  <c r="AY33" i="18"/>
  <c r="AY34" i="18"/>
  <c r="AY40" i="18"/>
  <c r="AY41" i="18"/>
  <c r="AY32" i="18"/>
  <c r="AY42" i="18"/>
  <c r="AY43" i="18"/>
  <c r="AY37" i="18"/>
  <c r="AY46" i="18"/>
  <c r="AY48" i="18"/>
  <c r="AY50" i="18"/>
  <c r="AY44" i="18"/>
  <c r="AY45" i="18"/>
  <c r="AY47" i="18"/>
  <c r="AY49" i="18"/>
  <c r="AY53" i="18"/>
  <c r="AY55" i="18"/>
  <c r="AY52" i="18"/>
  <c r="AY54" i="18"/>
  <c r="AY51" i="18"/>
  <c r="AX56" i="16"/>
  <c r="AY67" i="16"/>
  <c r="AY66" i="16"/>
  <c r="AY65" i="16"/>
  <c r="AY64" i="16"/>
  <c r="AY63" i="16"/>
  <c r="AY62" i="16"/>
  <c r="AY61" i="16"/>
  <c r="AY60" i="16"/>
  <c r="AY58" i="16"/>
  <c r="AY59" i="16"/>
  <c r="AY55" i="16"/>
  <c r="BA5" i="16"/>
  <c r="AZ6" i="16"/>
  <c r="Z56" i="11"/>
  <c r="AY54" i="20"/>
  <c r="AY30" i="20"/>
  <c r="AY31" i="20"/>
  <c r="AY16" i="20"/>
  <c r="AY53" i="20"/>
  <c r="AY20" i="20"/>
  <c r="AY48" i="20"/>
  <c r="AY43" i="20"/>
  <c r="AY22" i="20"/>
  <c r="AY14" i="20"/>
  <c r="AY10" i="20"/>
  <c r="AY35" i="20"/>
  <c r="AY49" i="20"/>
  <c r="AY32" i="20"/>
  <c r="AY25" i="20"/>
  <c r="AY50" i="20"/>
  <c r="AY44" i="20"/>
  <c r="AY26" i="20"/>
  <c r="AY45" i="20"/>
  <c r="AY29" i="20"/>
  <c r="AY23" i="20"/>
  <c r="AY24" i="20"/>
  <c r="AY9" i="20"/>
  <c r="AY36" i="20"/>
  <c r="AY27" i="20"/>
  <c r="AY38" i="20"/>
  <c r="AY52" i="20"/>
  <c r="AY39" i="20"/>
  <c r="AY41" i="20"/>
  <c r="AY15" i="20"/>
  <c r="AY37" i="20"/>
  <c r="AY34" i="20"/>
  <c r="AY12" i="20"/>
  <c r="AY47" i="20"/>
  <c r="AY55" i="20"/>
  <c r="AY13" i="20"/>
  <c r="AY19" i="20"/>
  <c r="AY11" i="20"/>
  <c r="AY28" i="20"/>
  <c r="AY17" i="20"/>
  <c r="AZ6" i="20"/>
  <c r="AZ4" i="20"/>
  <c r="BA5" i="20"/>
  <c r="AZ42" i="20" s="1"/>
  <c r="AX58" i="20"/>
  <c r="AX58" i="19"/>
  <c r="AX6" i="19"/>
  <c r="AY5" i="19"/>
  <c r="AY6" i="18"/>
  <c r="AY4" i="18"/>
  <c r="AX58" i="18"/>
  <c r="AZ5" i="18"/>
  <c r="AA9" i="11"/>
  <c r="AA10" i="11"/>
  <c r="AA11" i="11"/>
  <c r="AA12" i="11"/>
  <c r="AA13" i="11"/>
  <c r="AA14" i="11"/>
  <c r="AA16" i="11"/>
  <c r="AA15" i="11"/>
  <c r="AA17" i="11"/>
  <c r="AA18" i="11"/>
  <c r="AA20" i="11"/>
  <c r="AA19" i="11"/>
  <c r="AA23" i="11"/>
  <c r="AA21" i="11"/>
  <c r="AA22" i="11"/>
  <c r="AA26" i="11"/>
  <c r="AA24" i="11"/>
  <c r="AA25" i="11"/>
  <c r="AA27" i="11"/>
  <c r="AA28" i="11"/>
  <c r="AA30" i="11"/>
  <c r="AA29" i="11"/>
  <c r="AA31" i="11"/>
  <c r="AA33" i="11"/>
  <c r="AA35" i="11"/>
  <c r="AA32" i="11"/>
  <c r="AA34" i="11"/>
  <c r="AA36" i="11"/>
  <c r="AA37" i="11"/>
  <c r="AA39" i="11"/>
  <c r="AA41" i="11"/>
  <c r="AA38" i="11"/>
  <c r="AA40" i="11"/>
  <c r="AA42" i="11"/>
  <c r="AA43" i="11"/>
  <c r="AA45" i="11"/>
  <c r="AA47" i="11"/>
  <c r="AA49" i="11"/>
  <c r="AA44" i="11"/>
  <c r="AA46" i="11"/>
  <c r="AA51" i="11"/>
  <c r="AA53" i="11"/>
  <c r="AA48" i="11"/>
  <c r="AA50" i="11"/>
  <c r="AA52" i="11"/>
  <c r="AA54" i="11"/>
  <c r="AA58" i="11"/>
  <c r="AA60" i="11"/>
  <c r="AA55" i="11"/>
  <c r="AA57" i="11"/>
  <c r="AA59" i="11"/>
  <c r="AA63" i="11"/>
  <c r="AA64" i="11"/>
  <c r="AA66" i="11"/>
  <c r="AA62" i="11"/>
  <c r="AA65" i="11"/>
  <c r="AA67" i="11"/>
  <c r="AA61" i="11"/>
  <c r="AC5" i="11"/>
  <c r="AB6" i="11"/>
  <c r="AY57" i="20" l="1"/>
  <c r="AZ15" i="20"/>
  <c r="AZ13" i="20"/>
  <c r="AY9" i="19"/>
  <c r="AY10" i="19"/>
  <c r="AY11" i="19"/>
  <c r="AY13" i="19"/>
  <c r="AY12" i="19"/>
  <c r="AY14" i="19"/>
  <c r="AY16" i="19"/>
  <c r="AY15" i="19"/>
  <c r="AY17" i="19"/>
  <c r="AY18" i="19"/>
  <c r="AY20" i="19"/>
  <c r="AY19" i="19"/>
  <c r="AY22" i="19"/>
  <c r="AY24" i="19"/>
  <c r="AY21" i="19"/>
  <c r="AY23" i="19"/>
  <c r="AY25" i="19"/>
  <c r="AY26" i="19"/>
  <c r="AY27" i="19"/>
  <c r="AY28" i="19"/>
  <c r="AY30" i="19"/>
  <c r="AY32" i="19"/>
  <c r="AY34" i="19"/>
  <c r="AY29" i="19"/>
  <c r="AY31" i="19"/>
  <c r="AY33" i="19"/>
  <c r="AY35" i="19"/>
  <c r="AY37" i="19"/>
  <c r="AY39" i="19"/>
  <c r="AY36" i="19"/>
  <c r="AY38" i="19"/>
  <c r="AY42" i="19"/>
  <c r="AY44" i="19"/>
  <c r="AY46" i="19"/>
  <c r="AY40" i="19"/>
  <c r="AY41" i="19"/>
  <c r="AY43" i="19"/>
  <c r="AY45" i="19"/>
  <c r="AY47" i="19"/>
  <c r="AY49" i="19"/>
  <c r="AY51" i="19"/>
  <c r="AY53" i="19"/>
  <c r="AY48" i="19"/>
  <c r="AY50" i="19"/>
  <c r="AY52" i="19"/>
  <c r="AY55" i="19"/>
  <c r="AY54" i="19"/>
  <c r="AZ9" i="18"/>
  <c r="AZ10" i="18"/>
  <c r="AZ11" i="18"/>
  <c r="AZ12" i="18"/>
  <c r="AZ13" i="18"/>
  <c r="AZ14" i="18"/>
  <c r="AZ17" i="18"/>
  <c r="AZ18" i="18"/>
  <c r="AZ26" i="18"/>
  <c r="AZ28" i="18"/>
  <c r="AZ30" i="18"/>
  <c r="AZ32" i="18"/>
  <c r="AZ34" i="18"/>
  <c r="AZ36" i="18"/>
  <c r="AZ38" i="18"/>
  <c r="AZ24" i="18"/>
  <c r="AZ29" i="18"/>
  <c r="AZ37" i="18"/>
  <c r="AZ40" i="18"/>
  <c r="AZ42" i="18"/>
  <c r="AZ15" i="18"/>
  <c r="AZ16" i="18"/>
  <c r="AZ19" i="18"/>
  <c r="AZ20" i="18"/>
  <c r="AZ21" i="18"/>
  <c r="AZ22" i="18"/>
  <c r="AZ25" i="18"/>
  <c r="AZ23" i="18"/>
  <c r="AZ27" i="18"/>
  <c r="AZ31" i="18"/>
  <c r="AZ35" i="18"/>
  <c r="AZ33" i="18"/>
  <c r="AZ39" i="18"/>
  <c r="AZ41" i="18"/>
  <c r="AZ43" i="18"/>
  <c r="AZ44" i="18"/>
  <c r="AZ45" i="18"/>
  <c r="AZ47" i="18"/>
  <c r="AZ49" i="18"/>
  <c r="AZ46" i="18"/>
  <c r="AZ48" i="18"/>
  <c r="AZ52" i="18"/>
  <c r="AZ54" i="18"/>
  <c r="AZ50" i="18"/>
  <c r="AZ53" i="18"/>
  <c r="AZ55" i="18"/>
  <c r="AZ51" i="18"/>
  <c r="AZ67" i="16"/>
  <c r="AZ66" i="16"/>
  <c r="AZ64" i="16"/>
  <c r="AZ65" i="16"/>
  <c r="AZ63" i="16"/>
  <c r="AZ62" i="16"/>
  <c r="AZ60" i="16"/>
  <c r="AZ59" i="16"/>
  <c r="AZ61" i="16"/>
  <c r="AZ55" i="16"/>
  <c r="AZ58" i="16"/>
  <c r="BA6" i="16"/>
  <c r="BB5" i="16"/>
  <c r="AY56" i="16"/>
  <c r="AA56" i="11"/>
  <c r="AZ11" i="20"/>
  <c r="AZ47" i="20"/>
  <c r="AZ37" i="20"/>
  <c r="AZ36" i="20"/>
  <c r="AZ29" i="20"/>
  <c r="AZ25" i="20"/>
  <c r="AZ10" i="20"/>
  <c r="AZ21" i="20"/>
  <c r="AZ43" i="20"/>
  <c r="AZ53" i="20"/>
  <c r="AZ30" i="20"/>
  <c r="AZ52" i="20"/>
  <c r="AZ38" i="20"/>
  <c r="AZ45" i="20"/>
  <c r="AZ32" i="20"/>
  <c r="AZ48" i="20"/>
  <c r="AZ16" i="20"/>
  <c r="AZ54" i="20"/>
  <c r="AZ17" i="20"/>
  <c r="AZ19" i="20"/>
  <c r="AZ12" i="20"/>
  <c r="AZ41" i="20"/>
  <c r="AZ51" i="20"/>
  <c r="AZ27" i="20"/>
  <c r="AZ9" i="20"/>
  <c r="AZ44" i="20"/>
  <c r="AZ49" i="20"/>
  <c r="AZ46" i="20"/>
  <c r="AZ14" i="20"/>
  <c r="AZ28" i="20"/>
  <c r="AZ55" i="20"/>
  <c r="AZ34" i="20"/>
  <c r="AZ39" i="20"/>
  <c r="AZ24" i="20"/>
  <c r="AZ23" i="20"/>
  <c r="AZ26" i="20"/>
  <c r="AZ50" i="20"/>
  <c r="AZ35" i="20"/>
  <c r="AZ40" i="20"/>
  <c r="AZ22" i="20"/>
  <c r="AZ20" i="20"/>
  <c r="AZ31" i="20"/>
  <c r="BA6" i="20"/>
  <c r="BB5" i="20"/>
  <c r="BA42" i="20" s="1"/>
  <c r="AY58" i="20"/>
  <c r="AY58" i="19"/>
  <c r="AY6" i="19"/>
  <c r="AY4" i="19"/>
  <c r="AZ5" i="19"/>
  <c r="AZ6" i="18"/>
  <c r="AY58" i="18"/>
  <c r="BA5" i="18"/>
  <c r="AB9" i="11"/>
  <c r="AB10" i="11"/>
  <c r="AB11" i="11"/>
  <c r="AB12" i="11"/>
  <c r="AB13" i="11"/>
  <c r="AB14" i="11"/>
  <c r="AB15" i="11"/>
  <c r="AB17" i="11"/>
  <c r="AB16" i="11"/>
  <c r="AB19" i="11"/>
  <c r="AB18" i="11"/>
  <c r="AB20" i="11"/>
  <c r="AB21" i="11"/>
  <c r="AB22" i="11"/>
  <c r="AB23" i="11"/>
  <c r="AB25" i="11"/>
  <c r="AB26" i="11"/>
  <c r="AB24" i="11"/>
  <c r="AB29" i="11"/>
  <c r="AB27" i="11"/>
  <c r="AB28" i="11"/>
  <c r="AB30" i="11"/>
  <c r="AB31" i="11"/>
  <c r="AB33" i="11"/>
  <c r="AB35" i="11"/>
  <c r="AB32" i="11"/>
  <c r="AB34" i="11"/>
  <c r="AB38" i="11"/>
  <c r="AB40" i="11"/>
  <c r="AB36" i="11"/>
  <c r="AB37" i="11"/>
  <c r="AB39" i="11"/>
  <c r="AB41" i="11"/>
  <c r="AB44" i="11"/>
  <c r="AB46" i="11"/>
  <c r="AB42" i="11"/>
  <c r="AB43" i="11"/>
  <c r="AB45" i="11"/>
  <c r="AB47" i="11"/>
  <c r="AB49" i="11"/>
  <c r="AB51" i="11"/>
  <c r="AB53" i="11"/>
  <c r="AB48" i="11"/>
  <c r="AB50" i="11"/>
  <c r="AB52" i="11"/>
  <c r="AB54" i="11"/>
  <c r="AB58" i="11"/>
  <c r="AB60" i="11"/>
  <c r="AB62" i="11"/>
  <c r="AB55" i="11"/>
  <c r="AB57" i="11"/>
  <c r="AB59" i="11"/>
  <c r="AB61" i="11"/>
  <c r="AB63" i="11"/>
  <c r="AB64" i="11"/>
  <c r="AB66" i="11"/>
  <c r="AB65" i="11"/>
  <c r="AB67" i="11"/>
  <c r="AD5" i="11"/>
  <c r="AC4" i="11"/>
  <c r="AC6" i="11"/>
  <c r="AZ57" i="20" l="1"/>
  <c r="AZ9" i="19"/>
  <c r="AZ10" i="19"/>
  <c r="AZ11" i="19"/>
  <c r="AZ58" i="19" s="1"/>
  <c r="AZ12" i="19"/>
  <c r="AZ13" i="19"/>
  <c r="AZ14" i="19"/>
  <c r="AZ16" i="19"/>
  <c r="AZ15" i="19"/>
  <c r="AZ18" i="19"/>
  <c r="AZ17" i="19"/>
  <c r="AZ19" i="19"/>
  <c r="AZ20" i="19"/>
  <c r="AZ21" i="19"/>
  <c r="AZ23" i="19"/>
  <c r="AZ22" i="19"/>
  <c r="AZ26" i="19"/>
  <c r="AZ24" i="19"/>
  <c r="AZ25" i="19"/>
  <c r="AZ27" i="19"/>
  <c r="AZ29" i="19"/>
  <c r="AZ31" i="19"/>
  <c r="AZ33" i="19"/>
  <c r="AZ28" i="19"/>
  <c r="AZ30" i="19"/>
  <c r="AZ32" i="19"/>
  <c r="AZ34" i="19"/>
  <c r="AZ35" i="19"/>
  <c r="AZ37" i="19"/>
  <c r="AZ39" i="19"/>
  <c r="AZ36" i="19"/>
  <c r="AZ38" i="19"/>
  <c r="AZ41" i="19"/>
  <c r="AZ43" i="19"/>
  <c r="AZ45" i="19"/>
  <c r="AZ42" i="19"/>
  <c r="AZ44" i="19"/>
  <c r="AZ40" i="19"/>
  <c r="AZ48" i="19"/>
  <c r="AZ50" i="19"/>
  <c r="AZ52" i="19"/>
  <c r="AZ46" i="19"/>
  <c r="AZ47" i="19"/>
  <c r="AZ49" i="19"/>
  <c r="AZ51" i="19"/>
  <c r="AZ53" i="19"/>
  <c r="AZ55" i="19"/>
  <c r="AZ54" i="19"/>
  <c r="BA9" i="18"/>
  <c r="BA10" i="18"/>
  <c r="BA11" i="18"/>
  <c r="BA14" i="18"/>
  <c r="BA16" i="18"/>
  <c r="BA12" i="18"/>
  <c r="BA17" i="18"/>
  <c r="BA19" i="18"/>
  <c r="BA21" i="18"/>
  <c r="BA23" i="18"/>
  <c r="BA15" i="18"/>
  <c r="BA24" i="18"/>
  <c r="BA13" i="18"/>
  <c r="BA18" i="18"/>
  <c r="BA27" i="18"/>
  <c r="BA28" i="18"/>
  <c r="BA35" i="18"/>
  <c r="BA36" i="18"/>
  <c r="BA20" i="18"/>
  <c r="BA22" i="18"/>
  <c r="BA26" i="18"/>
  <c r="BA25" i="18"/>
  <c r="BA30" i="18"/>
  <c r="BA31" i="18"/>
  <c r="BA29" i="18"/>
  <c r="BA32" i="18"/>
  <c r="BA33" i="18"/>
  <c r="BA34" i="18"/>
  <c r="BA40" i="18"/>
  <c r="BA44" i="18"/>
  <c r="BA38" i="18"/>
  <c r="BA39" i="18"/>
  <c r="BA41" i="18"/>
  <c r="BA42" i="18"/>
  <c r="BA37" i="18"/>
  <c r="BA45" i="18"/>
  <c r="BA47" i="18"/>
  <c r="BA49" i="18"/>
  <c r="BA51" i="18"/>
  <c r="BA43" i="18"/>
  <c r="BA46" i="18"/>
  <c r="BA48" i="18"/>
  <c r="BA52" i="18"/>
  <c r="BA54" i="18"/>
  <c r="BA50" i="18"/>
  <c r="BA53" i="18"/>
  <c r="BA55" i="18"/>
  <c r="BA67" i="16"/>
  <c r="BA66" i="16"/>
  <c r="BA65" i="16"/>
  <c r="BA64" i="16"/>
  <c r="BA63" i="16"/>
  <c r="BA62" i="16"/>
  <c r="BA61" i="16"/>
  <c r="BA60" i="16"/>
  <c r="BA59" i="16"/>
  <c r="BA58" i="16"/>
  <c r="BA55" i="16"/>
  <c r="BB6" i="16"/>
  <c r="BC5" i="16"/>
  <c r="AZ56" i="16"/>
  <c r="AB56" i="11"/>
  <c r="BA35" i="20"/>
  <c r="BA23" i="20"/>
  <c r="BA39" i="20"/>
  <c r="BA28" i="20"/>
  <c r="BA51" i="20"/>
  <c r="BA19" i="20"/>
  <c r="BA45" i="20"/>
  <c r="BA52" i="20"/>
  <c r="BA30" i="20"/>
  <c r="BA36" i="20"/>
  <c r="BA47" i="20"/>
  <c r="BA22" i="20"/>
  <c r="BA50" i="20"/>
  <c r="BA24" i="20"/>
  <c r="BA34" i="20"/>
  <c r="BA49" i="20"/>
  <c r="BA41" i="20"/>
  <c r="BA17" i="20"/>
  <c r="BA48" i="20"/>
  <c r="BA32" i="20"/>
  <c r="BA15" i="20"/>
  <c r="BA53" i="20"/>
  <c r="BA21" i="20"/>
  <c r="BA31" i="20"/>
  <c r="BA55" i="20"/>
  <c r="BA14" i="20"/>
  <c r="BA9" i="20"/>
  <c r="BA12" i="20"/>
  <c r="BA54" i="20"/>
  <c r="BA10" i="20"/>
  <c r="BA29" i="20"/>
  <c r="BA11" i="20"/>
  <c r="BA20" i="20"/>
  <c r="BA40" i="20"/>
  <c r="BA26" i="20"/>
  <c r="BA46" i="20"/>
  <c r="BA44" i="20"/>
  <c r="BA27" i="20"/>
  <c r="BA16" i="20"/>
  <c r="BA38" i="20"/>
  <c r="BA13" i="20"/>
  <c r="BA43" i="20"/>
  <c r="BA25" i="20"/>
  <c r="BA37" i="20"/>
  <c r="BC5" i="20"/>
  <c r="BB6" i="20"/>
  <c r="AZ58" i="20"/>
  <c r="AZ6" i="19"/>
  <c r="BA5" i="19"/>
  <c r="AZ58" i="18"/>
  <c r="BB5" i="18"/>
  <c r="BA6" i="18"/>
  <c r="AC9" i="11"/>
  <c r="AC10" i="11"/>
  <c r="AC11" i="11"/>
  <c r="AC12" i="11"/>
  <c r="AC13" i="11"/>
  <c r="AC14" i="11"/>
  <c r="AC15" i="11"/>
  <c r="AC16" i="11"/>
  <c r="AC18" i="11"/>
  <c r="AC17" i="11"/>
  <c r="AC19" i="11"/>
  <c r="AC21" i="11"/>
  <c r="AC20" i="11"/>
  <c r="AC22" i="11"/>
  <c r="AC24" i="11"/>
  <c r="AC23" i="11"/>
  <c r="AC25" i="11"/>
  <c r="AC27" i="11"/>
  <c r="AC26" i="11"/>
  <c r="AC29" i="11"/>
  <c r="AC28" i="11"/>
  <c r="AC30" i="11"/>
  <c r="AC32" i="11"/>
  <c r="AC34" i="11"/>
  <c r="AC31" i="11"/>
  <c r="AC33" i="11"/>
  <c r="AC35" i="11"/>
  <c r="AC38" i="11"/>
  <c r="AC40" i="11"/>
  <c r="AC42" i="11"/>
  <c r="AC36" i="11"/>
  <c r="AC37" i="11"/>
  <c r="AC39" i="11"/>
  <c r="AC41" i="11"/>
  <c r="AC44" i="11"/>
  <c r="AC46" i="11"/>
  <c r="AC48" i="11"/>
  <c r="AC43" i="11"/>
  <c r="AC45" i="11"/>
  <c r="AC47" i="11"/>
  <c r="AC50" i="11"/>
  <c r="AC52" i="11"/>
  <c r="AC54" i="11"/>
  <c r="AC49" i="11"/>
  <c r="AC51" i="11"/>
  <c r="AC53" i="11"/>
  <c r="AC55" i="11"/>
  <c r="AC57" i="11"/>
  <c r="AC59" i="11"/>
  <c r="AC58" i="11"/>
  <c r="AC65" i="11"/>
  <c r="AC67" i="11"/>
  <c r="AC60" i="11"/>
  <c r="AC61" i="11"/>
  <c r="AC63" i="11"/>
  <c r="AC64" i="11"/>
  <c r="AC66" i="11"/>
  <c r="AC62" i="11"/>
  <c r="AE5" i="11"/>
  <c r="AD6" i="11"/>
  <c r="BB37" i="20" l="1"/>
  <c r="BA57" i="20"/>
  <c r="BA9" i="19"/>
  <c r="BA10" i="19"/>
  <c r="BA11" i="19"/>
  <c r="BA12" i="19"/>
  <c r="BA13" i="19"/>
  <c r="BA14" i="19"/>
  <c r="BA15" i="19"/>
  <c r="BA16" i="19"/>
  <c r="BA17" i="19"/>
  <c r="BA18" i="19"/>
  <c r="BA19" i="19"/>
  <c r="BA20" i="19"/>
  <c r="BA21" i="19"/>
  <c r="BA23" i="19"/>
  <c r="BA22" i="19"/>
  <c r="BA26" i="19"/>
  <c r="BA25" i="19"/>
  <c r="BA28" i="19"/>
  <c r="BA27" i="19"/>
  <c r="BA24" i="19"/>
  <c r="BA29" i="19"/>
  <c r="BA31" i="19"/>
  <c r="BA33" i="19"/>
  <c r="BA30" i="19"/>
  <c r="BA32" i="19"/>
  <c r="BA36" i="19"/>
  <c r="BA38" i="19"/>
  <c r="BA34" i="19"/>
  <c r="BA35" i="19"/>
  <c r="BA37" i="19"/>
  <c r="BA39" i="19"/>
  <c r="BA40" i="19"/>
  <c r="BA41" i="19"/>
  <c r="BA43" i="19"/>
  <c r="BA45" i="19"/>
  <c r="BA42" i="19"/>
  <c r="BA44" i="19"/>
  <c r="BA48" i="19"/>
  <c r="BA50" i="19"/>
  <c r="BA52" i="19"/>
  <c r="BA46" i="19"/>
  <c r="BA47" i="19"/>
  <c r="BA49" i="19"/>
  <c r="BA51" i="19"/>
  <c r="BA54" i="19"/>
  <c r="BA53" i="19"/>
  <c r="BA55" i="19"/>
  <c r="BB12" i="18"/>
  <c r="BB15" i="18"/>
  <c r="BB16" i="18"/>
  <c r="BB10" i="18"/>
  <c r="BB11" i="18"/>
  <c r="BB22" i="18"/>
  <c r="BB23" i="18"/>
  <c r="BB25" i="18"/>
  <c r="BB27" i="18"/>
  <c r="BB29" i="18"/>
  <c r="BB31" i="18"/>
  <c r="BB33" i="18"/>
  <c r="BB35" i="18"/>
  <c r="BB37" i="18"/>
  <c r="BB39" i="18"/>
  <c r="BB9" i="18"/>
  <c r="BB14" i="18"/>
  <c r="BB13" i="18"/>
  <c r="BB19" i="18"/>
  <c r="BB20" i="18"/>
  <c r="BB26" i="18"/>
  <c r="BB34" i="18"/>
  <c r="BB41" i="18"/>
  <c r="BB43" i="18"/>
  <c r="BB17" i="18"/>
  <c r="BB18" i="18"/>
  <c r="BB21" i="18"/>
  <c r="BB24" i="18"/>
  <c r="BB28" i="18"/>
  <c r="BB30" i="18"/>
  <c r="BB32" i="18"/>
  <c r="BB36" i="18"/>
  <c r="BB40" i="18"/>
  <c r="BB38" i="18"/>
  <c r="BB42" i="18"/>
  <c r="BB46" i="18"/>
  <c r="BB48" i="18"/>
  <c r="BB50" i="18"/>
  <c r="BB44" i="18"/>
  <c r="BB45" i="18"/>
  <c r="BB47" i="18"/>
  <c r="BB49" i="18"/>
  <c r="BB51" i="18"/>
  <c r="BB53" i="18"/>
  <c r="BB55" i="18"/>
  <c r="BB52" i="18"/>
  <c r="BB54" i="18"/>
  <c r="BB67" i="16"/>
  <c r="BB66" i="16"/>
  <c r="BB65" i="16"/>
  <c r="BB64" i="16"/>
  <c r="BB63" i="16"/>
  <c r="BB62" i="16"/>
  <c r="BB61" i="16"/>
  <c r="BB60" i="16"/>
  <c r="BB59" i="16"/>
  <c r="BB58" i="16"/>
  <c r="BB55" i="16"/>
  <c r="BD5" i="16"/>
  <c r="BC6" i="16"/>
  <c r="BA56" i="16"/>
  <c r="AC56" i="11"/>
  <c r="BB38" i="20"/>
  <c r="BB40" i="20"/>
  <c r="BB29" i="20"/>
  <c r="BB12" i="20"/>
  <c r="BB41" i="20"/>
  <c r="BB34" i="20"/>
  <c r="BB47" i="20"/>
  <c r="BB30" i="20"/>
  <c r="BB23" i="20"/>
  <c r="BB25" i="20"/>
  <c r="BB27" i="20"/>
  <c r="BB20" i="20"/>
  <c r="BB10" i="20"/>
  <c r="BB9" i="20"/>
  <c r="BB55" i="20"/>
  <c r="BB31" i="20"/>
  <c r="BB21" i="20"/>
  <c r="BB32" i="20"/>
  <c r="BB24" i="20"/>
  <c r="BB36" i="20"/>
  <c r="BB52" i="20"/>
  <c r="BB19" i="20"/>
  <c r="BB35" i="20"/>
  <c r="BB43" i="20"/>
  <c r="BB44" i="20"/>
  <c r="BB11" i="20"/>
  <c r="BB53" i="20"/>
  <c r="BB48" i="20"/>
  <c r="BB49" i="20"/>
  <c r="BB50" i="20"/>
  <c r="BB45" i="20"/>
  <c r="BB51" i="20"/>
  <c r="BB28" i="20"/>
  <c r="BB13" i="20"/>
  <c r="BB16" i="20"/>
  <c r="BB46" i="20"/>
  <c r="BB26" i="20"/>
  <c r="BB54" i="20"/>
  <c r="BB14" i="20"/>
  <c r="BB15" i="20"/>
  <c r="BB17" i="20"/>
  <c r="BB22" i="20"/>
  <c r="BB39" i="20"/>
  <c r="BB42" i="20"/>
  <c r="BD5" i="20"/>
  <c r="BC6" i="20"/>
  <c r="BA58" i="20"/>
  <c r="BA58" i="19"/>
  <c r="BB5" i="19"/>
  <c r="BA6" i="19"/>
  <c r="BC5" i="18"/>
  <c r="BB6" i="18"/>
  <c r="BA58" i="18"/>
  <c r="AD9" i="11"/>
  <c r="AD10" i="11"/>
  <c r="AD11" i="11"/>
  <c r="AD13" i="11"/>
  <c r="AD12" i="11"/>
  <c r="AD14" i="11"/>
  <c r="AD15" i="11"/>
  <c r="AD18" i="11"/>
  <c r="AD16" i="11"/>
  <c r="AD17" i="11"/>
  <c r="AD20" i="11"/>
  <c r="AD19" i="11"/>
  <c r="AD23" i="11"/>
  <c r="AD21" i="11"/>
  <c r="AD22" i="11"/>
  <c r="AD24" i="11"/>
  <c r="AD26" i="11"/>
  <c r="AD25" i="11"/>
  <c r="AD28" i="11"/>
  <c r="AD30" i="11"/>
  <c r="AD29" i="11"/>
  <c r="AD27" i="11"/>
  <c r="AD32" i="11"/>
  <c r="AD34" i="11"/>
  <c r="AD36" i="11"/>
  <c r="AD31" i="11"/>
  <c r="AD33" i="11"/>
  <c r="AD35" i="11"/>
  <c r="AD37" i="11"/>
  <c r="AD39" i="11"/>
  <c r="AD41" i="11"/>
  <c r="AD38" i="11"/>
  <c r="AD40" i="11"/>
  <c r="AD43" i="11"/>
  <c r="AD45" i="11"/>
  <c r="AD47" i="11"/>
  <c r="AD44" i="11"/>
  <c r="AD46" i="11"/>
  <c r="AD42" i="11"/>
  <c r="AD50" i="11"/>
  <c r="AD52" i="11"/>
  <c r="AD54" i="11"/>
  <c r="AD49" i="11"/>
  <c r="AD48" i="11"/>
  <c r="AD51" i="11"/>
  <c r="AD53" i="11"/>
  <c r="AD55" i="11"/>
  <c r="AD57" i="11"/>
  <c r="AD59" i="11"/>
  <c r="AD61" i="11"/>
  <c r="AD63" i="11"/>
  <c r="AD58" i="11"/>
  <c r="AD60" i="11"/>
  <c r="AD62" i="11"/>
  <c r="AD65" i="11"/>
  <c r="AD67" i="11"/>
  <c r="AD64" i="11"/>
  <c r="AD66" i="11"/>
  <c r="AF5" i="11"/>
  <c r="AE6" i="11"/>
  <c r="BC42" i="20" l="1"/>
  <c r="BB57" i="20"/>
  <c r="BB9" i="19"/>
  <c r="BB10" i="19"/>
  <c r="BB11" i="19"/>
  <c r="BB12" i="19"/>
  <c r="BB13" i="19"/>
  <c r="BB14" i="19"/>
  <c r="BB15" i="19"/>
  <c r="BB16" i="19"/>
  <c r="BB17" i="19"/>
  <c r="BB20" i="19"/>
  <c r="BB18" i="19"/>
  <c r="BB19" i="19"/>
  <c r="BB22" i="19"/>
  <c r="BB21" i="19"/>
  <c r="BB23" i="19"/>
  <c r="BB25" i="19"/>
  <c r="BB58" i="19" s="1"/>
  <c r="BB24" i="19"/>
  <c r="BB28" i="19"/>
  <c r="BB26" i="19"/>
  <c r="BB27" i="19"/>
  <c r="BB30" i="19"/>
  <c r="BB32" i="19"/>
  <c r="BB29" i="19"/>
  <c r="BB31" i="19"/>
  <c r="BB33" i="19"/>
  <c r="BB36" i="19"/>
  <c r="BB38" i="19"/>
  <c r="BB40" i="19"/>
  <c r="BB34" i="19"/>
  <c r="BB35" i="19"/>
  <c r="BB37" i="19"/>
  <c r="BB39" i="19"/>
  <c r="BB42" i="19"/>
  <c r="BB44" i="19"/>
  <c r="BB41" i="19"/>
  <c r="BB43" i="19"/>
  <c r="BB45" i="19"/>
  <c r="BB47" i="19"/>
  <c r="BB49" i="19"/>
  <c r="BB51" i="19"/>
  <c r="BB48" i="19"/>
  <c r="BB50" i="19"/>
  <c r="BB46" i="19"/>
  <c r="BB54" i="19"/>
  <c r="BB53" i="19"/>
  <c r="BB52" i="19"/>
  <c r="BB55" i="19"/>
  <c r="BC9" i="18"/>
  <c r="BC13" i="18"/>
  <c r="BC15" i="18"/>
  <c r="BC10" i="18"/>
  <c r="BC14" i="18"/>
  <c r="BC18" i="18"/>
  <c r="BC20" i="18"/>
  <c r="BC22" i="18"/>
  <c r="BC24" i="18"/>
  <c r="BC12" i="18"/>
  <c r="BC16" i="18"/>
  <c r="BC11" i="18"/>
  <c r="BC25" i="18"/>
  <c r="BC32" i="18"/>
  <c r="BC33" i="18"/>
  <c r="BC19" i="18"/>
  <c r="BC17" i="18"/>
  <c r="BC23" i="18"/>
  <c r="BC29" i="18"/>
  <c r="BC30" i="18"/>
  <c r="BC27" i="18"/>
  <c r="BC28" i="18"/>
  <c r="BC26" i="18"/>
  <c r="BC31" i="18"/>
  <c r="BC34" i="18"/>
  <c r="BC37" i="18"/>
  <c r="BC38" i="18"/>
  <c r="BC42" i="18"/>
  <c r="BC43" i="18"/>
  <c r="BC35" i="18"/>
  <c r="BC36" i="18"/>
  <c r="BC39" i="18"/>
  <c r="BC40" i="18"/>
  <c r="BC41" i="18"/>
  <c r="BC46" i="18"/>
  <c r="BC48" i="18"/>
  <c r="BC50" i="18"/>
  <c r="BC44" i="18"/>
  <c r="BC45" i="18"/>
  <c r="BC47" i="18"/>
  <c r="BC49" i="18"/>
  <c r="BC51" i="18"/>
  <c r="BC53" i="18"/>
  <c r="BC55" i="18"/>
  <c r="BC52" i="18"/>
  <c r="BC54" i="18"/>
  <c r="BC67" i="16"/>
  <c r="BC66" i="16"/>
  <c r="BC65" i="16"/>
  <c r="BC64" i="16"/>
  <c r="BC63" i="16"/>
  <c r="BC62" i="16"/>
  <c r="BC61" i="16"/>
  <c r="BC59" i="16"/>
  <c r="BC58" i="16"/>
  <c r="BC55" i="16"/>
  <c r="BC60" i="16"/>
  <c r="BE5" i="16"/>
  <c r="BD6" i="16"/>
  <c r="BB56" i="16"/>
  <c r="AD56" i="11"/>
  <c r="BC39" i="20"/>
  <c r="BC22" i="20"/>
  <c r="BC16" i="20"/>
  <c r="BC28" i="20"/>
  <c r="BC50" i="20"/>
  <c r="BC19" i="20"/>
  <c r="BC55" i="20"/>
  <c r="BC20" i="20"/>
  <c r="BC25" i="20"/>
  <c r="BC41" i="20"/>
  <c r="BC12" i="20"/>
  <c r="BC13" i="20"/>
  <c r="BC51" i="20"/>
  <c r="BC49" i="20"/>
  <c r="BC11" i="20"/>
  <c r="BC43" i="20"/>
  <c r="BC52" i="20"/>
  <c r="BC32" i="20"/>
  <c r="BC9" i="20"/>
  <c r="BC30" i="20"/>
  <c r="BC17" i="20"/>
  <c r="BC14" i="20"/>
  <c r="BC26" i="20"/>
  <c r="BC37" i="20"/>
  <c r="BC45" i="20"/>
  <c r="BC48" i="20"/>
  <c r="BC35" i="20"/>
  <c r="BC36" i="20"/>
  <c r="BC21" i="20"/>
  <c r="BC27" i="20"/>
  <c r="BC23" i="20"/>
  <c r="BC47" i="20"/>
  <c r="BC29" i="20"/>
  <c r="BC38" i="20"/>
  <c r="BC15" i="20"/>
  <c r="BC54" i="20"/>
  <c r="BC46" i="20"/>
  <c r="BC53" i="20"/>
  <c r="BC44" i="20"/>
  <c r="BC24" i="20"/>
  <c r="BC31" i="20"/>
  <c r="BC10" i="20"/>
  <c r="BC34" i="20"/>
  <c r="BC40" i="20"/>
  <c r="BB58" i="20"/>
  <c r="BD6" i="20"/>
  <c r="BE5" i="20"/>
  <c r="BB6" i="19"/>
  <c r="BC5" i="19"/>
  <c r="BC6" i="18"/>
  <c r="BB58" i="18"/>
  <c r="BD5" i="18"/>
  <c r="AE9" i="11"/>
  <c r="AE10" i="11"/>
  <c r="AE11" i="11"/>
  <c r="AE12" i="11"/>
  <c r="AE13" i="11"/>
  <c r="AE14" i="11"/>
  <c r="AE16" i="11"/>
  <c r="AE15" i="11"/>
  <c r="AE17" i="11"/>
  <c r="AE20" i="11"/>
  <c r="AE18" i="11"/>
  <c r="AE19" i="11"/>
  <c r="AE23" i="11"/>
  <c r="AE21" i="11"/>
  <c r="AE22" i="11"/>
  <c r="AE24" i="11"/>
  <c r="AE26" i="11"/>
  <c r="AE25" i="11"/>
  <c r="AE27" i="11"/>
  <c r="AE28" i="11"/>
  <c r="AE30" i="11"/>
  <c r="AE29" i="11"/>
  <c r="AE31" i="11"/>
  <c r="AE33" i="11"/>
  <c r="AE35" i="11"/>
  <c r="AE32" i="11"/>
  <c r="AE34" i="11"/>
  <c r="AE37" i="11"/>
  <c r="AE39" i="11"/>
  <c r="AE41" i="11"/>
  <c r="AE36" i="11"/>
  <c r="AE38" i="11"/>
  <c r="AE40" i="11"/>
  <c r="AE42" i="11"/>
  <c r="AE43" i="11"/>
  <c r="AE45" i="11"/>
  <c r="AE47" i="11"/>
  <c r="AE49" i="11"/>
  <c r="AE44" i="11"/>
  <c r="AE46" i="11"/>
  <c r="AE48" i="11"/>
  <c r="AE51" i="11"/>
  <c r="AE53" i="11"/>
  <c r="AE50" i="11"/>
  <c r="AE52" i="11"/>
  <c r="AE54" i="11"/>
  <c r="AE58" i="11"/>
  <c r="AE60" i="11"/>
  <c r="AE55" i="11"/>
  <c r="AE57" i="11"/>
  <c r="AE59" i="11"/>
  <c r="AE64" i="11"/>
  <c r="AE66" i="11"/>
  <c r="AE62" i="11"/>
  <c r="AE61" i="11"/>
  <c r="AE65" i="11"/>
  <c r="AE67" i="11"/>
  <c r="AE63" i="11"/>
  <c r="AG5" i="11"/>
  <c r="AF6" i="11"/>
  <c r="BC57" i="20" l="1"/>
  <c r="BC9" i="19"/>
  <c r="BC10" i="19"/>
  <c r="BC11" i="19"/>
  <c r="BC13" i="19"/>
  <c r="BC12" i="19"/>
  <c r="BC14" i="19"/>
  <c r="BC16" i="19"/>
  <c r="BC15" i="19"/>
  <c r="BC17" i="19"/>
  <c r="BC20" i="19"/>
  <c r="BC18" i="19"/>
  <c r="BC19" i="19"/>
  <c r="BC22" i="19"/>
  <c r="BC24" i="19"/>
  <c r="BC21" i="19"/>
  <c r="BC23" i="19"/>
  <c r="BC25" i="19"/>
  <c r="BC26" i="19"/>
  <c r="BC27" i="19"/>
  <c r="BC28" i="19"/>
  <c r="BC30" i="19"/>
  <c r="BC32" i="19"/>
  <c r="BC34" i="19"/>
  <c r="BC29" i="19"/>
  <c r="BC31" i="19"/>
  <c r="BC33" i="19"/>
  <c r="BC35" i="19"/>
  <c r="BC37" i="19"/>
  <c r="BC39" i="19"/>
  <c r="BC36" i="19"/>
  <c r="BC38" i="19"/>
  <c r="BC40" i="19"/>
  <c r="BC42" i="19"/>
  <c r="BC44" i="19"/>
  <c r="BC46" i="19"/>
  <c r="BC41" i="19"/>
  <c r="BC43" i="19"/>
  <c r="BC45" i="19"/>
  <c r="BC47" i="19"/>
  <c r="BC49" i="19"/>
  <c r="BC51" i="19"/>
  <c r="BC53" i="19"/>
  <c r="BC48" i="19"/>
  <c r="BC50" i="19"/>
  <c r="BC52" i="19"/>
  <c r="BC55" i="19"/>
  <c r="BC54" i="19"/>
  <c r="BD9" i="18"/>
  <c r="BD10" i="18"/>
  <c r="BD11" i="18"/>
  <c r="BD13" i="18"/>
  <c r="BD19" i="18"/>
  <c r="BD20" i="18"/>
  <c r="BD26" i="18"/>
  <c r="BD28" i="18"/>
  <c r="BD30" i="18"/>
  <c r="BD32" i="18"/>
  <c r="BD34" i="18"/>
  <c r="BD36" i="18"/>
  <c r="BD38" i="18"/>
  <c r="BD12" i="18"/>
  <c r="BD15" i="18"/>
  <c r="BD14" i="18"/>
  <c r="BD16" i="18"/>
  <c r="BD21" i="18"/>
  <c r="BD31" i="18"/>
  <c r="BD39" i="18"/>
  <c r="BD40" i="18"/>
  <c r="BD42" i="18"/>
  <c r="BD18" i="18"/>
  <c r="BD17" i="18"/>
  <c r="BD22" i="18"/>
  <c r="BD23" i="18"/>
  <c r="BD25" i="18"/>
  <c r="BD24" i="18"/>
  <c r="BD29" i="18"/>
  <c r="BD27" i="18"/>
  <c r="BD35" i="18"/>
  <c r="BD33" i="18"/>
  <c r="BD41" i="18"/>
  <c r="BD37" i="18"/>
  <c r="BD43" i="18"/>
  <c r="BD45" i="18"/>
  <c r="BD47" i="18"/>
  <c r="BD49" i="18"/>
  <c r="BD46" i="18"/>
  <c r="BD48" i="18"/>
  <c r="BD44" i="18"/>
  <c r="BD50" i="18"/>
  <c r="BD52" i="18"/>
  <c r="BD54" i="18"/>
  <c r="BD51" i="18"/>
  <c r="BD53" i="18"/>
  <c r="BD55" i="18"/>
  <c r="BD67" i="16"/>
  <c r="BD65" i="16"/>
  <c r="BD64" i="16"/>
  <c r="BD66" i="16"/>
  <c r="BD62" i="16"/>
  <c r="BD61" i="16"/>
  <c r="BD60" i="16"/>
  <c r="BD59" i="16"/>
  <c r="BD58" i="16"/>
  <c r="BD55" i="16"/>
  <c r="BD63" i="16"/>
  <c r="BE6" i="16"/>
  <c r="BF5" i="16"/>
  <c r="BC56" i="16"/>
  <c r="AE56" i="11"/>
  <c r="BD10" i="20"/>
  <c r="BD44" i="20"/>
  <c r="BD37" i="20"/>
  <c r="BD30" i="20"/>
  <c r="BD32" i="20"/>
  <c r="BD25" i="20"/>
  <c r="BD19" i="20"/>
  <c r="BD50" i="20"/>
  <c r="BD34" i="20"/>
  <c r="BD31" i="20"/>
  <c r="BD46" i="20"/>
  <c r="BD42" i="20"/>
  <c r="BD47" i="20"/>
  <c r="BD21" i="20"/>
  <c r="BD26" i="20"/>
  <c r="BD52" i="20"/>
  <c r="BD49" i="20"/>
  <c r="BD12" i="20"/>
  <c r="BD20" i="20"/>
  <c r="BD28" i="20"/>
  <c r="BD22" i="20"/>
  <c r="BD24" i="20"/>
  <c r="BD53" i="20"/>
  <c r="BD54" i="20"/>
  <c r="BD38" i="20"/>
  <c r="BD23" i="20"/>
  <c r="BD36" i="20"/>
  <c r="BD48" i="20"/>
  <c r="BD14" i="20"/>
  <c r="BD43" i="20"/>
  <c r="BD51" i="20"/>
  <c r="BD41" i="20"/>
  <c r="BD55" i="20"/>
  <c r="BD16" i="20"/>
  <c r="BD39" i="20"/>
  <c r="BD40" i="20"/>
  <c r="BD15" i="20"/>
  <c r="BD29" i="20"/>
  <c r="BD27" i="20"/>
  <c r="BD35" i="20"/>
  <c r="BD45" i="20"/>
  <c r="BD17" i="20"/>
  <c r="BD9" i="20"/>
  <c r="BD11" i="20"/>
  <c r="BD13" i="20"/>
  <c r="BE6" i="20"/>
  <c r="BF5" i="20"/>
  <c r="BC58" i="20"/>
  <c r="BC58" i="19"/>
  <c r="BC6" i="19"/>
  <c r="BD5" i="19"/>
  <c r="BD6" i="18"/>
  <c r="BC58" i="18"/>
  <c r="BE5" i="18"/>
  <c r="AF9" i="11"/>
  <c r="AF10" i="11"/>
  <c r="AF11" i="11"/>
  <c r="AF12" i="11"/>
  <c r="AF13" i="11"/>
  <c r="AF14" i="11"/>
  <c r="AF15" i="11"/>
  <c r="AF16" i="11"/>
  <c r="AF17" i="11"/>
  <c r="AF19" i="11"/>
  <c r="AF20" i="11"/>
  <c r="AF18" i="11"/>
  <c r="AF22" i="11"/>
  <c r="AF23" i="11"/>
  <c r="AF21" i="11"/>
  <c r="AF25" i="11"/>
  <c r="AF24" i="11"/>
  <c r="AF26" i="11"/>
  <c r="AF29" i="11"/>
  <c r="AF27" i="11"/>
  <c r="AF28" i="11"/>
  <c r="AF30" i="11"/>
  <c r="AF31" i="11"/>
  <c r="AF33" i="11"/>
  <c r="AF35" i="11"/>
  <c r="AF32" i="11"/>
  <c r="AF34" i="11"/>
  <c r="AF36" i="11"/>
  <c r="AF38" i="11"/>
  <c r="AF40" i="11"/>
  <c r="AF37" i="11"/>
  <c r="AF39" i="11"/>
  <c r="AF41" i="11"/>
  <c r="AF44" i="11"/>
  <c r="AF46" i="11"/>
  <c r="AF42" i="11"/>
  <c r="AF43" i="11"/>
  <c r="AF45" i="11"/>
  <c r="AF47" i="11"/>
  <c r="AF48" i="11"/>
  <c r="AF51" i="11"/>
  <c r="AF53" i="11"/>
  <c r="AF49" i="11"/>
  <c r="AF50" i="11"/>
  <c r="AF52" i="11"/>
  <c r="AF54" i="11"/>
  <c r="AF58" i="11"/>
  <c r="AF60" i="11"/>
  <c r="AF62" i="11"/>
  <c r="AF55" i="11"/>
  <c r="AF57" i="11"/>
  <c r="AF59" i="11"/>
  <c r="AF63" i="11"/>
  <c r="AF64" i="11"/>
  <c r="AF66" i="11"/>
  <c r="AF61" i="11"/>
  <c r="AF65" i="11"/>
  <c r="AF67" i="11"/>
  <c r="AH5" i="11"/>
  <c r="AG6" i="11"/>
  <c r="BD57" i="20" l="1"/>
  <c r="BD9" i="19"/>
  <c r="BD10" i="19"/>
  <c r="BD11" i="19"/>
  <c r="BD13" i="19"/>
  <c r="BD12" i="19"/>
  <c r="BD14" i="19"/>
  <c r="BD16" i="19"/>
  <c r="BD15" i="19"/>
  <c r="BD18" i="19"/>
  <c r="BD17" i="19"/>
  <c r="BD19" i="19"/>
  <c r="BD20" i="19"/>
  <c r="BD21" i="19"/>
  <c r="BD23" i="19"/>
  <c r="BD22" i="19"/>
  <c r="BD24" i="19"/>
  <c r="BD26" i="19"/>
  <c r="BD27" i="19"/>
  <c r="BD25" i="19"/>
  <c r="BD29" i="19"/>
  <c r="BD31" i="19"/>
  <c r="BD33" i="19"/>
  <c r="BD28" i="19"/>
  <c r="BD30" i="19"/>
  <c r="BD32" i="19"/>
  <c r="BD35" i="19"/>
  <c r="BD37" i="19"/>
  <c r="BD39" i="19"/>
  <c r="BD34" i="19"/>
  <c r="BD36" i="19"/>
  <c r="BD38" i="19"/>
  <c r="BD41" i="19"/>
  <c r="BD43" i="19"/>
  <c r="BD45" i="19"/>
  <c r="BD40" i="19"/>
  <c r="BD42" i="19"/>
  <c r="BD44" i="19"/>
  <c r="BD46" i="19"/>
  <c r="BD48" i="19"/>
  <c r="BD50" i="19"/>
  <c r="BD52" i="19"/>
  <c r="BD47" i="19"/>
  <c r="BD49" i="19"/>
  <c r="BD51" i="19"/>
  <c r="BD55" i="19"/>
  <c r="BD53" i="19"/>
  <c r="BD54" i="19"/>
  <c r="BE9" i="18"/>
  <c r="BE10" i="18"/>
  <c r="BE12" i="18"/>
  <c r="BE14" i="18"/>
  <c r="BE16" i="18"/>
  <c r="BE17" i="18"/>
  <c r="BE19" i="18"/>
  <c r="BE21" i="18"/>
  <c r="BE23" i="18"/>
  <c r="BE18" i="18"/>
  <c r="BE11" i="18"/>
  <c r="BE15" i="18"/>
  <c r="BE13" i="18"/>
  <c r="BE22" i="18"/>
  <c r="BE29" i="18"/>
  <c r="BE30" i="18"/>
  <c r="BE37" i="18"/>
  <c r="BE38" i="18"/>
  <c r="BE20" i="18"/>
  <c r="BE24" i="18"/>
  <c r="BE26" i="18"/>
  <c r="BE25" i="18"/>
  <c r="BE31" i="18"/>
  <c r="BE28" i="18"/>
  <c r="BE27" i="18"/>
  <c r="BE36" i="18"/>
  <c r="BE34" i="18"/>
  <c r="BE35" i="18"/>
  <c r="BE32" i="18"/>
  <c r="BE33" i="18"/>
  <c r="BE39" i="18"/>
  <c r="BE40" i="18"/>
  <c r="BE41" i="18"/>
  <c r="BE42" i="18"/>
  <c r="BE44" i="18"/>
  <c r="BE43" i="18"/>
  <c r="BE45" i="18"/>
  <c r="BE47" i="18"/>
  <c r="BE49" i="18"/>
  <c r="BE51" i="18"/>
  <c r="BE46" i="18"/>
  <c r="BE48" i="18"/>
  <c r="BE50" i="18"/>
  <c r="BE52" i="18"/>
  <c r="BE54" i="18"/>
  <c r="BE53" i="18"/>
  <c r="BE55" i="18"/>
  <c r="BE67" i="16"/>
  <c r="BE66" i="16"/>
  <c r="BE65" i="16"/>
  <c r="BE64" i="16"/>
  <c r="BE63" i="16"/>
  <c r="BE62" i="16"/>
  <c r="BE61" i="16"/>
  <c r="BE60" i="16"/>
  <c r="BE59" i="16"/>
  <c r="BE58" i="16"/>
  <c r="BE55" i="16"/>
  <c r="BF6" i="16"/>
  <c r="BF4" i="16"/>
  <c r="BG5" i="16"/>
  <c r="BD56" i="16"/>
  <c r="AF56" i="11"/>
  <c r="BE13" i="20"/>
  <c r="BE17" i="20"/>
  <c r="BE29" i="20"/>
  <c r="BE51" i="20"/>
  <c r="BE14" i="20"/>
  <c r="BE38" i="20"/>
  <c r="BE20" i="20"/>
  <c r="BE52" i="20"/>
  <c r="BE46" i="20"/>
  <c r="BE30" i="20"/>
  <c r="BE44" i="20"/>
  <c r="BE11" i="20"/>
  <c r="BE45" i="20"/>
  <c r="BE15" i="20"/>
  <c r="BE40" i="20"/>
  <c r="BE55" i="20"/>
  <c r="BE43" i="20"/>
  <c r="BE48" i="20"/>
  <c r="BE54" i="20"/>
  <c r="BE22" i="20"/>
  <c r="BE12" i="20"/>
  <c r="BE21" i="20"/>
  <c r="BE50" i="20"/>
  <c r="BE10" i="20"/>
  <c r="BE9" i="20"/>
  <c r="BE35" i="20"/>
  <c r="BE39" i="20"/>
  <c r="BE41" i="20"/>
  <c r="BE36" i="20"/>
  <c r="BE53" i="20"/>
  <c r="BE28" i="20"/>
  <c r="BE47" i="20"/>
  <c r="BE31" i="20"/>
  <c r="BE19" i="20"/>
  <c r="BE37" i="20"/>
  <c r="BE27" i="20"/>
  <c r="BE16" i="20"/>
  <c r="BE23" i="20"/>
  <c r="BE24" i="20"/>
  <c r="BE49" i="20"/>
  <c r="BE26" i="20"/>
  <c r="BE42" i="20"/>
  <c r="BE34" i="20"/>
  <c r="BE25" i="20"/>
  <c r="BE32" i="20"/>
  <c r="BG5" i="20"/>
  <c r="BF6" i="20"/>
  <c r="BD58" i="20"/>
  <c r="BD6" i="19"/>
  <c r="BE5" i="19"/>
  <c r="BD58" i="19"/>
  <c r="BF5" i="18"/>
  <c r="BE6" i="18"/>
  <c r="AG9" i="11"/>
  <c r="AG10" i="11"/>
  <c r="AG11" i="11"/>
  <c r="AG12" i="11"/>
  <c r="AG13" i="11"/>
  <c r="AG14" i="11"/>
  <c r="AG15" i="11"/>
  <c r="AG16" i="11"/>
  <c r="AG18" i="11"/>
  <c r="AG17" i="11"/>
  <c r="AG19" i="11"/>
  <c r="AG21" i="11"/>
  <c r="AG20" i="11"/>
  <c r="AG22" i="11"/>
  <c r="AG24" i="11"/>
  <c r="AG23" i="11"/>
  <c r="AG25" i="11"/>
  <c r="AG27" i="11"/>
  <c r="AG26" i="11"/>
  <c r="AG29" i="11"/>
  <c r="AG28" i="11"/>
  <c r="AG30" i="11"/>
  <c r="AG32" i="11"/>
  <c r="AG34" i="11"/>
  <c r="AG31" i="11"/>
  <c r="AG33" i="11"/>
  <c r="AG36" i="11"/>
  <c r="AG38" i="11"/>
  <c r="AG40" i="11"/>
  <c r="AG42" i="11"/>
  <c r="AG35" i="11"/>
  <c r="AG37" i="11"/>
  <c r="AG39" i="11"/>
  <c r="AG41" i="11"/>
  <c r="AG44" i="11"/>
  <c r="AG46" i="11"/>
  <c r="AG48" i="11"/>
  <c r="AG43" i="11"/>
  <c r="AG45" i="11"/>
  <c r="AG47" i="11"/>
  <c r="AG49" i="11"/>
  <c r="AG50" i="11"/>
  <c r="AG52" i="11"/>
  <c r="AG54" i="11"/>
  <c r="AG51" i="11"/>
  <c r="AG53" i="11"/>
  <c r="AG55" i="11"/>
  <c r="AG57" i="11"/>
  <c r="AG59" i="11"/>
  <c r="AG58" i="11"/>
  <c r="AG61" i="11"/>
  <c r="AG65" i="11"/>
  <c r="AG67" i="11"/>
  <c r="AG63" i="11"/>
  <c r="AG60" i="11"/>
  <c r="AG62" i="11"/>
  <c r="AG64" i="11"/>
  <c r="AG66" i="11"/>
  <c r="AI5" i="11"/>
  <c r="AH6" i="11"/>
  <c r="BE57" i="20" l="1"/>
  <c r="BE9" i="19"/>
  <c r="BE10" i="19"/>
  <c r="BE11" i="19"/>
  <c r="BE12" i="19"/>
  <c r="BE13" i="19"/>
  <c r="BE14" i="19"/>
  <c r="BE15" i="19"/>
  <c r="BE16" i="19"/>
  <c r="BE17" i="19"/>
  <c r="BE18" i="19"/>
  <c r="BE19" i="19"/>
  <c r="BE20" i="19"/>
  <c r="BE21" i="19"/>
  <c r="BE23" i="19"/>
  <c r="BE22" i="19"/>
  <c r="BE24" i="19"/>
  <c r="BE26" i="19"/>
  <c r="BE25" i="19"/>
  <c r="BE28" i="19"/>
  <c r="BE27" i="19"/>
  <c r="BE29" i="19"/>
  <c r="BE31" i="19"/>
  <c r="BE33" i="19"/>
  <c r="BE30" i="19"/>
  <c r="BE32" i="19"/>
  <c r="BE34" i="19"/>
  <c r="BE36" i="19"/>
  <c r="BE38" i="19"/>
  <c r="BE35" i="19"/>
  <c r="BE37" i="19"/>
  <c r="BE39" i="19"/>
  <c r="BE41" i="19"/>
  <c r="BE43" i="19"/>
  <c r="BE45" i="19"/>
  <c r="BE40" i="19"/>
  <c r="BE42" i="19"/>
  <c r="BE44" i="19"/>
  <c r="BE46" i="19"/>
  <c r="BE48" i="19"/>
  <c r="BE50" i="19"/>
  <c r="BE52" i="19"/>
  <c r="BE47" i="19"/>
  <c r="BE49" i="19"/>
  <c r="BE51" i="19"/>
  <c r="BE53" i="19"/>
  <c r="BE54" i="19"/>
  <c r="BE55" i="19"/>
  <c r="BF9" i="18"/>
  <c r="BF12" i="18"/>
  <c r="BF11" i="18"/>
  <c r="BF13" i="18"/>
  <c r="BF17" i="18"/>
  <c r="BF24" i="18"/>
  <c r="BF25" i="18"/>
  <c r="BF27" i="18"/>
  <c r="BF29" i="18"/>
  <c r="BF31" i="18"/>
  <c r="BF33" i="18"/>
  <c r="BF37" i="18"/>
  <c r="BF39" i="18"/>
  <c r="BF10" i="18"/>
  <c r="BF14" i="18"/>
  <c r="BF15" i="18"/>
  <c r="BF23" i="18"/>
  <c r="BF28" i="18"/>
  <c r="BF36" i="18"/>
  <c r="BF41" i="18"/>
  <c r="BF43" i="18"/>
  <c r="BF16" i="18"/>
  <c r="BF18" i="18"/>
  <c r="BF19" i="18"/>
  <c r="BF21" i="18"/>
  <c r="BF22" i="18"/>
  <c r="BF20" i="18"/>
  <c r="BF26" i="18"/>
  <c r="BF30" i="18"/>
  <c r="BF34" i="18"/>
  <c r="BF38" i="18"/>
  <c r="BF40" i="18"/>
  <c r="BF32" i="18"/>
  <c r="BF42" i="18"/>
  <c r="BF44" i="18"/>
  <c r="BF46" i="18"/>
  <c r="BF48" i="18"/>
  <c r="BF50" i="18"/>
  <c r="BF45" i="18"/>
  <c r="BF47" i="18"/>
  <c r="BF49" i="18"/>
  <c r="BF53" i="18"/>
  <c r="BF55" i="18"/>
  <c r="BF54" i="18"/>
  <c r="BF52" i="18"/>
  <c r="BF51" i="18"/>
  <c r="BF67" i="16"/>
  <c r="BF66" i="16"/>
  <c r="BF65" i="16"/>
  <c r="BF63" i="16"/>
  <c r="BF62" i="16"/>
  <c r="BF61" i="16"/>
  <c r="BF60" i="16"/>
  <c r="BF59" i="16"/>
  <c r="BF64" i="16"/>
  <c r="BF58" i="16"/>
  <c r="BF55" i="16"/>
  <c r="BH5" i="16"/>
  <c r="BG6" i="16"/>
  <c r="BE56" i="16"/>
  <c r="AG56" i="11"/>
  <c r="BF42" i="20"/>
  <c r="BF24" i="20"/>
  <c r="BF16" i="20"/>
  <c r="BF37" i="20"/>
  <c r="BF47" i="20"/>
  <c r="BF53" i="20"/>
  <c r="BF39" i="20"/>
  <c r="BF48" i="20"/>
  <c r="BF15" i="20"/>
  <c r="BF44" i="20"/>
  <c r="BF20" i="20"/>
  <c r="BF51" i="20"/>
  <c r="BF17" i="20"/>
  <c r="BF32" i="20"/>
  <c r="BF26" i="20"/>
  <c r="BF23" i="20"/>
  <c r="BF36" i="20"/>
  <c r="BF10" i="20"/>
  <c r="BF50" i="20"/>
  <c r="BF12" i="20"/>
  <c r="BF43" i="20"/>
  <c r="BF45" i="20"/>
  <c r="BF46" i="20"/>
  <c r="BF13" i="20"/>
  <c r="BF25" i="20"/>
  <c r="BF49" i="20"/>
  <c r="BF27" i="20"/>
  <c r="BF19" i="20"/>
  <c r="BF35" i="20"/>
  <c r="BF22" i="20"/>
  <c r="BF55" i="20"/>
  <c r="BF11" i="20"/>
  <c r="BF30" i="20"/>
  <c r="BF38" i="20"/>
  <c r="BF34" i="20"/>
  <c r="BF31" i="20"/>
  <c r="BF28" i="20"/>
  <c r="BF41" i="20"/>
  <c r="BF9" i="20"/>
  <c r="BF21" i="20"/>
  <c r="BF54" i="20"/>
  <c r="BF40" i="20"/>
  <c r="BF52" i="20"/>
  <c r="BF14" i="20"/>
  <c r="BF29" i="20"/>
  <c r="BH5" i="20"/>
  <c r="BG4" i="20"/>
  <c r="BG6" i="20"/>
  <c r="BE58" i="20"/>
  <c r="BE6" i="19"/>
  <c r="BF5" i="19"/>
  <c r="BE58" i="19"/>
  <c r="BG5" i="18"/>
  <c r="BF4" i="18"/>
  <c r="BF6" i="18"/>
  <c r="BD58" i="18"/>
  <c r="AH9" i="11"/>
  <c r="AH10" i="11"/>
  <c r="AH11" i="11"/>
  <c r="AH13" i="11"/>
  <c r="AH12" i="11"/>
  <c r="AH14" i="11"/>
  <c r="AH15" i="11"/>
  <c r="AH16" i="11"/>
  <c r="AH18" i="11"/>
  <c r="AH17" i="11"/>
  <c r="AH20" i="11"/>
  <c r="AH19" i="11"/>
  <c r="AH21" i="11"/>
  <c r="AH23" i="11"/>
  <c r="AH22" i="11"/>
  <c r="AH26" i="11"/>
  <c r="AH25" i="11"/>
  <c r="AH24" i="11"/>
  <c r="AH28" i="11"/>
  <c r="AH30" i="11"/>
  <c r="AH27" i="11"/>
  <c r="AH29" i="11"/>
  <c r="AH32" i="11"/>
  <c r="AH34" i="11"/>
  <c r="AH36" i="11"/>
  <c r="AH31" i="11"/>
  <c r="AH33" i="11"/>
  <c r="AH35" i="11"/>
  <c r="AH37" i="11"/>
  <c r="AH39" i="11"/>
  <c r="AH41" i="11"/>
  <c r="AH38" i="11"/>
  <c r="AH40" i="11"/>
  <c r="AH43" i="11"/>
  <c r="AH45" i="11"/>
  <c r="AH47" i="11"/>
  <c r="AH42" i="11"/>
  <c r="AH44" i="11"/>
  <c r="AH46" i="11"/>
  <c r="AH49" i="11"/>
  <c r="AH50" i="11"/>
  <c r="AH52" i="11"/>
  <c r="AH54" i="11"/>
  <c r="AH48" i="11"/>
  <c r="AH51" i="11"/>
  <c r="AH53" i="11"/>
  <c r="AH55" i="11"/>
  <c r="AH57" i="11"/>
  <c r="AH59" i="11"/>
  <c r="AH61" i="11"/>
  <c r="AH63" i="11"/>
  <c r="AH58" i="11"/>
  <c r="AH60" i="11"/>
  <c r="AH65" i="11"/>
  <c r="AH67" i="11"/>
  <c r="AH62" i="11"/>
  <c r="AH64" i="11"/>
  <c r="AH66" i="11"/>
  <c r="AJ5" i="11"/>
  <c r="AI6" i="11"/>
  <c r="BF57" i="20" l="1"/>
  <c r="BF9" i="19"/>
  <c r="BF10" i="19"/>
  <c r="BF11" i="19"/>
  <c r="BF58" i="19" s="1"/>
  <c r="BF12" i="19"/>
  <c r="BF13" i="19"/>
  <c r="BF14" i="19"/>
  <c r="BF15" i="19"/>
  <c r="BF16" i="19"/>
  <c r="BF17" i="19"/>
  <c r="BF20" i="19"/>
  <c r="BF18" i="19"/>
  <c r="BF19" i="19"/>
  <c r="BF22" i="19"/>
  <c r="BF21" i="19"/>
  <c r="BF23" i="19"/>
  <c r="BF25" i="19"/>
  <c r="BF24" i="19"/>
  <c r="BF26" i="19"/>
  <c r="BF28" i="19"/>
  <c r="BF30" i="19"/>
  <c r="BF32" i="19"/>
  <c r="BF27" i="19"/>
  <c r="BF29" i="19"/>
  <c r="BF31" i="19"/>
  <c r="BF33" i="19"/>
  <c r="BF34" i="19"/>
  <c r="BF36" i="19"/>
  <c r="BF38" i="19"/>
  <c r="BF40" i="19"/>
  <c r="BF35" i="19"/>
  <c r="BF37" i="19"/>
  <c r="BF39" i="19"/>
  <c r="BF42" i="19"/>
  <c r="BF44" i="19"/>
  <c r="BF41" i="19"/>
  <c r="BF43" i="19"/>
  <c r="BF45" i="19"/>
  <c r="BF47" i="19"/>
  <c r="BF49" i="19"/>
  <c r="BF51" i="19"/>
  <c r="BF46" i="19"/>
  <c r="BF48" i="19"/>
  <c r="BF50" i="19"/>
  <c r="BF52" i="19"/>
  <c r="BF53" i="19"/>
  <c r="BF54" i="19"/>
  <c r="BF55" i="19"/>
  <c r="BG9" i="18"/>
  <c r="BG10" i="18"/>
  <c r="BG13" i="18"/>
  <c r="BG15" i="18"/>
  <c r="BG11" i="18"/>
  <c r="BG16" i="18"/>
  <c r="BG18" i="18"/>
  <c r="BG20" i="18"/>
  <c r="BG22" i="18"/>
  <c r="BG24" i="18"/>
  <c r="BG14" i="18"/>
  <c r="BG23" i="18"/>
  <c r="BG12" i="18"/>
  <c r="BG17" i="18"/>
  <c r="BG26" i="18"/>
  <c r="BG27" i="18"/>
  <c r="BG34" i="18"/>
  <c r="BG35" i="18"/>
  <c r="BG19" i="18"/>
  <c r="BG21" i="18"/>
  <c r="BG25" i="18"/>
  <c r="BG31" i="18"/>
  <c r="BG29" i="18"/>
  <c r="BG30" i="18"/>
  <c r="BG28" i="18"/>
  <c r="BG32" i="18"/>
  <c r="BG36" i="18"/>
  <c r="BG39" i="18"/>
  <c r="BG33" i="18"/>
  <c r="BG37" i="18"/>
  <c r="BG38" i="18"/>
  <c r="BG40" i="18"/>
  <c r="BG41" i="18"/>
  <c r="BG42" i="18"/>
  <c r="BG44" i="18"/>
  <c r="BG46" i="18"/>
  <c r="BG48" i="18"/>
  <c r="BG50" i="18"/>
  <c r="BG43" i="18"/>
  <c r="BG45" i="18"/>
  <c r="BG47" i="18"/>
  <c r="BG49" i="18"/>
  <c r="BG51" i="18"/>
  <c r="BG53" i="18"/>
  <c r="BG55" i="18"/>
  <c r="BG52" i="18"/>
  <c r="BG54" i="18"/>
  <c r="BG67" i="16"/>
  <c r="BG66" i="16"/>
  <c r="BG65" i="16"/>
  <c r="BG64" i="16"/>
  <c r="BG63" i="16"/>
  <c r="BG62" i="16"/>
  <c r="BG61" i="16"/>
  <c r="BG60" i="16"/>
  <c r="BG58" i="16"/>
  <c r="BG55" i="16"/>
  <c r="BG59" i="16"/>
  <c r="BI5" i="16"/>
  <c r="BH6" i="16"/>
  <c r="BF56" i="16"/>
  <c r="AH56" i="11"/>
  <c r="BG14" i="20"/>
  <c r="BG40" i="20"/>
  <c r="BG9" i="20"/>
  <c r="BG34" i="20"/>
  <c r="BG38" i="20"/>
  <c r="BG55" i="20"/>
  <c r="BG25" i="20"/>
  <c r="BG46" i="20"/>
  <c r="BG12" i="20"/>
  <c r="BG36" i="20"/>
  <c r="BG17" i="20"/>
  <c r="BG44" i="20"/>
  <c r="BG47" i="20"/>
  <c r="BG24" i="20"/>
  <c r="BG52" i="20"/>
  <c r="BG54" i="20"/>
  <c r="BG41" i="20"/>
  <c r="BG22" i="20"/>
  <c r="BG27" i="20"/>
  <c r="BG13" i="20"/>
  <c r="BG50" i="20"/>
  <c r="BG23" i="20"/>
  <c r="BG51" i="20"/>
  <c r="BG15" i="20"/>
  <c r="BG37" i="20"/>
  <c r="BG42" i="20"/>
  <c r="BG21" i="20"/>
  <c r="BG28" i="20"/>
  <c r="BG30" i="20"/>
  <c r="BG45" i="20"/>
  <c r="BG10" i="20"/>
  <c r="BG26" i="20"/>
  <c r="BG20" i="20"/>
  <c r="BG48" i="20"/>
  <c r="BG39" i="20"/>
  <c r="BG29" i="20"/>
  <c r="BG31" i="20"/>
  <c r="BG11" i="20"/>
  <c r="BG19" i="20"/>
  <c r="BG49" i="20"/>
  <c r="BG43" i="20"/>
  <c r="BG32" i="20"/>
  <c r="BG53" i="20"/>
  <c r="BG16" i="20"/>
  <c r="BF58" i="20"/>
  <c r="BH6" i="20"/>
  <c r="BI5" i="20"/>
  <c r="BF6" i="19"/>
  <c r="BG5" i="19"/>
  <c r="BF4" i="19"/>
  <c r="BE58" i="18"/>
  <c r="BG6" i="18"/>
  <c r="BH5" i="18"/>
  <c r="AI9" i="11"/>
  <c r="AI10" i="11"/>
  <c r="AI11" i="11"/>
  <c r="AI13" i="11"/>
  <c r="AI12" i="11"/>
  <c r="AI14" i="11"/>
  <c r="AI16" i="11"/>
  <c r="AI15" i="11"/>
  <c r="AI17" i="11"/>
  <c r="AI18" i="11"/>
  <c r="AI20" i="11"/>
  <c r="AI19" i="11"/>
  <c r="AI21" i="11"/>
  <c r="AI23" i="11"/>
  <c r="AI22" i="11"/>
  <c r="AI24" i="11"/>
  <c r="AI26" i="11"/>
  <c r="AI25" i="11"/>
  <c r="AI28" i="11"/>
  <c r="AI30" i="11"/>
  <c r="AI27" i="11"/>
  <c r="AI29" i="11"/>
  <c r="AI31" i="11"/>
  <c r="AI33" i="11"/>
  <c r="AI35" i="11"/>
  <c r="AI32" i="11"/>
  <c r="AI34" i="11"/>
  <c r="AI37" i="11"/>
  <c r="AI39" i="11"/>
  <c r="AI41" i="11"/>
  <c r="AI36" i="11"/>
  <c r="AI38" i="11"/>
  <c r="AI40" i="11"/>
  <c r="AI43" i="11"/>
  <c r="AI45" i="11"/>
  <c r="AI47" i="11"/>
  <c r="AI49" i="11"/>
  <c r="AI42" i="11"/>
  <c r="AI44" i="11"/>
  <c r="AI46" i="11"/>
  <c r="AI51" i="11"/>
  <c r="AI53" i="11"/>
  <c r="AI50" i="11"/>
  <c r="AI52" i="11"/>
  <c r="AI54" i="11"/>
  <c r="AI48" i="11"/>
  <c r="AI58" i="11"/>
  <c r="AI60" i="11"/>
  <c r="AI55" i="11"/>
  <c r="AI57" i="11"/>
  <c r="AI59" i="11"/>
  <c r="AI62" i="11"/>
  <c r="AI64" i="11"/>
  <c r="AI66" i="11"/>
  <c r="AI61" i="11"/>
  <c r="AI63" i="11"/>
  <c r="AI65" i="11"/>
  <c r="AI67" i="11"/>
  <c r="AJ4" i="11"/>
  <c r="AK5" i="11"/>
  <c r="AJ6" i="11"/>
  <c r="BG57" i="20" l="1"/>
  <c r="BG9" i="19"/>
  <c r="BG10" i="19"/>
  <c r="BG11" i="19"/>
  <c r="BG13" i="19"/>
  <c r="BG12" i="19"/>
  <c r="BG14" i="19"/>
  <c r="BG16" i="19"/>
  <c r="BG15" i="19"/>
  <c r="BG17" i="19"/>
  <c r="BG20" i="19"/>
  <c r="BG18" i="19"/>
  <c r="BG19" i="19"/>
  <c r="BG22" i="19"/>
  <c r="BG24" i="19"/>
  <c r="BG21" i="19"/>
  <c r="BG23" i="19"/>
  <c r="BG25" i="19"/>
  <c r="BG26" i="19"/>
  <c r="BG27" i="19"/>
  <c r="BG28" i="19"/>
  <c r="BG30" i="19"/>
  <c r="BG32" i="19"/>
  <c r="BG34" i="19"/>
  <c r="BG29" i="19"/>
  <c r="BG31" i="19"/>
  <c r="BG33" i="19"/>
  <c r="BG35" i="19"/>
  <c r="BG58" i="19" s="1"/>
  <c r="BG37" i="19"/>
  <c r="BG39" i="19"/>
  <c r="BG36" i="19"/>
  <c r="BG38" i="19"/>
  <c r="BG40" i="19"/>
  <c r="BG42" i="19"/>
  <c r="BG44" i="19"/>
  <c r="BG46" i="19"/>
  <c r="BG41" i="19"/>
  <c r="BG43" i="19"/>
  <c r="BG45" i="19"/>
  <c r="BG47" i="19"/>
  <c r="BG49" i="19"/>
  <c r="BG51" i="19"/>
  <c r="BG53" i="19"/>
  <c r="BG48" i="19"/>
  <c r="BG50" i="19"/>
  <c r="BG52" i="19"/>
  <c r="BG55" i="19"/>
  <c r="BG54" i="19"/>
  <c r="BH9" i="18"/>
  <c r="BH10" i="18"/>
  <c r="BH11" i="18"/>
  <c r="BH12" i="18"/>
  <c r="BH14" i="18"/>
  <c r="BH15" i="18"/>
  <c r="BH21" i="18"/>
  <c r="BH22" i="18"/>
  <c r="BH26" i="18"/>
  <c r="BH28" i="18"/>
  <c r="BH30" i="18"/>
  <c r="BH32" i="18"/>
  <c r="BH34" i="18"/>
  <c r="BH36" i="18"/>
  <c r="BH38" i="18"/>
  <c r="BH18" i="18"/>
  <c r="BH19" i="18"/>
  <c r="BH24" i="18"/>
  <c r="BH25" i="18"/>
  <c r="BH33" i="18"/>
  <c r="BH40" i="18"/>
  <c r="BH42" i="18"/>
  <c r="BH13" i="18"/>
  <c r="BH17" i="18"/>
  <c r="BH16" i="18"/>
  <c r="BH20" i="18"/>
  <c r="BH23" i="18"/>
  <c r="BH27" i="18"/>
  <c r="BH31" i="18"/>
  <c r="BH29" i="18"/>
  <c r="BH35" i="18"/>
  <c r="BH43" i="18"/>
  <c r="BH39" i="18"/>
  <c r="BH37" i="18"/>
  <c r="BH41" i="18"/>
  <c r="BH45" i="18"/>
  <c r="BH47" i="18"/>
  <c r="BH49" i="18"/>
  <c r="BH44" i="18"/>
  <c r="BH46" i="18"/>
  <c r="BH48" i="18"/>
  <c r="BH52" i="18"/>
  <c r="BH54" i="18"/>
  <c r="BH51" i="18"/>
  <c r="BH50" i="18"/>
  <c r="BH53" i="18"/>
  <c r="BH55" i="18"/>
  <c r="BH67" i="16"/>
  <c r="BH64" i="16"/>
  <c r="BH66" i="16"/>
  <c r="BH65" i="16"/>
  <c r="BH63" i="16"/>
  <c r="BH60" i="16"/>
  <c r="BH59" i="16"/>
  <c r="BH61" i="16"/>
  <c r="BH58" i="16"/>
  <c r="BH62" i="16"/>
  <c r="BH55" i="16"/>
  <c r="BI6" i="16"/>
  <c r="BJ5" i="16"/>
  <c r="BG56" i="16"/>
  <c r="AI56" i="11"/>
  <c r="BH16" i="20"/>
  <c r="BH32" i="20"/>
  <c r="BH39" i="20"/>
  <c r="BH27" i="20"/>
  <c r="BH52" i="20"/>
  <c r="BH44" i="20"/>
  <c r="BH12" i="20"/>
  <c r="BH35" i="20"/>
  <c r="BH53" i="20"/>
  <c r="BH49" i="20"/>
  <c r="BH29" i="20"/>
  <c r="BH48" i="20"/>
  <c r="BH10" i="20"/>
  <c r="BH15" i="20"/>
  <c r="BH50" i="20"/>
  <c r="BH24" i="20"/>
  <c r="BH17" i="20"/>
  <c r="BH46" i="20"/>
  <c r="BH55" i="20"/>
  <c r="BH9" i="20"/>
  <c r="BH19" i="20"/>
  <c r="BH31" i="20"/>
  <c r="BH20" i="20"/>
  <c r="BH45" i="20"/>
  <c r="BH28" i="20"/>
  <c r="BH42" i="20"/>
  <c r="BH51" i="20"/>
  <c r="BH22" i="20"/>
  <c r="BH41" i="20"/>
  <c r="BH47" i="20"/>
  <c r="BH25" i="20"/>
  <c r="BH38" i="20"/>
  <c r="BH40" i="20"/>
  <c r="BH43" i="20"/>
  <c r="BH11" i="20"/>
  <c r="BH26" i="20"/>
  <c r="BH30" i="20"/>
  <c r="BH21" i="20"/>
  <c r="BH37" i="20"/>
  <c r="BH23" i="20"/>
  <c r="BH13" i="20"/>
  <c r="BH54" i="20"/>
  <c r="BH36" i="20"/>
  <c r="BH34" i="20"/>
  <c r="BH14" i="20"/>
  <c r="BG58" i="20"/>
  <c r="BI6" i="20"/>
  <c r="BJ5" i="20"/>
  <c r="BG6" i="19"/>
  <c r="BH5" i="19"/>
  <c r="BH6" i="18"/>
  <c r="BI5" i="18"/>
  <c r="BF58" i="18"/>
  <c r="BG58" i="18" s="1"/>
  <c r="AJ9" i="11"/>
  <c r="AJ10" i="11"/>
  <c r="AJ11" i="11"/>
  <c r="AJ12" i="11"/>
  <c r="AJ13" i="11"/>
  <c r="AJ14" i="11"/>
  <c r="AJ15" i="11"/>
  <c r="AJ17" i="11"/>
  <c r="AJ16" i="11"/>
  <c r="AJ19" i="11"/>
  <c r="AJ18" i="11"/>
  <c r="AJ20" i="11"/>
  <c r="AJ22" i="11"/>
  <c r="AJ21" i="11"/>
  <c r="AJ23" i="11"/>
  <c r="AJ25" i="11"/>
  <c r="AJ24" i="11"/>
  <c r="AJ26" i="11"/>
  <c r="AJ27" i="11"/>
  <c r="AJ29" i="11"/>
  <c r="AJ28" i="11"/>
  <c r="AJ30" i="11"/>
  <c r="AJ31" i="11"/>
  <c r="AJ33" i="11"/>
  <c r="AJ35" i="11"/>
  <c r="AJ32" i="11"/>
  <c r="AJ34" i="11"/>
  <c r="AJ38" i="11"/>
  <c r="AJ40" i="11"/>
  <c r="AJ37" i="11"/>
  <c r="AJ39" i="11"/>
  <c r="AJ41" i="11"/>
  <c r="AJ36" i="11"/>
  <c r="AJ42" i="11"/>
  <c r="AJ44" i="11"/>
  <c r="AJ46" i="11"/>
  <c r="AJ43" i="11"/>
  <c r="AJ45" i="11"/>
  <c r="AJ47" i="11"/>
  <c r="AJ48" i="11"/>
  <c r="AJ51" i="11"/>
  <c r="AJ53" i="11"/>
  <c r="AJ49" i="11"/>
  <c r="AJ50" i="11"/>
  <c r="AJ52" i="11"/>
  <c r="AJ54" i="11"/>
  <c r="AJ58" i="11"/>
  <c r="AJ60" i="11"/>
  <c r="AJ62" i="11"/>
  <c r="AJ55" i="11"/>
  <c r="AJ57" i="11"/>
  <c r="AJ59" i="11"/>
  <c r="AJ64" i="11"/>
  <c r="AJ66" i="11"/>
  <c r="AJ61" i="11"/>
  <c r="AJ63" i="11"/>
  <c r="AJ65" i="11"/>
  <c r="AJ67" i="11"/>
  <c r="AL5" i="11"/>
  <c r="AK6" i="11"/>
  <c r="BH57" i="20" l="1"/>
  <c r="BI13" i="20"/>
  <c r="BI30" i="20"/>
  <c r="BI36" i="20"/>
  <c r="BI21" i="20"/>
  <c r="BH9" i="19"/>
  <c r="BH10" i="19"/>
  <c r="BH11" i="19"/>
  <c r="BH13" i="19"/>
  <c r="BH12" i="19"/>
  <c r="BH14" i="19"/>
  <c r="BH16" i="19"/>
  <c r="BH15" i="19"/>
  <c r="BH18" i="19"/>
  <c r="BH17" i="19"/>
  <c r="BH19" i="19"/>
  <c r="BH20" i="19"/>
  <c r="BH21" i="19"/>
  <c r="BH23" i="19"/>
  <c r="BH22" i="19"/>
  <c r="BH26" i="19"/>
  <c r="BH24" i="19"/>
  <c r="BH58" i="19" s="1"/>
  <c r="BH27" i="19"/>
  <c r="BH25" i="19"/>
  <c r="BH29" i="19"/>
  <c r="BH31" i="19"/>
  <c r="BH33" i="19"/>
  <c r="BH30" i="19"/>
  <c r="BH32" i="19"/>
  <c r="BH28" i="19"/>
  <c r="BH35" i="19"/>
  <c r="BH37" i="19"/>
  <c r="BH39" i="19"/>
  <c r="BH34" i="19"/>
  <c r="BH36" i="19"/>
  <c r="BH38" i="19"/>
  <c r="BH41" i="19"/>
  <c r="BH43" i="19"/>
  <c r="BH45" i="19"/>
  <c r="BH40" i="19"/>
  <c r="BH42" i="19"/>
  <c r="BH44" i="19"/>
  <c r="BH48" i="19"/>
  <c r="BH50" i="19"/>
  <c r="BH52" i="19"/>
  <c r="BH47" i="19"/>
  <c r="BH49" i="19"/>
  <c r="BH51" i="19"/>
  <c r="BH46" i="19"/>
  <c r="BH55" i="19"/>
  <c r="BH53" i="19"/>
  <c r="BH54" i="19"/>
  <c r="BI9" i="18"/>
  <c r="BI14" i="18"/>
  <c r="BI16" i="18"/>
  <c r="BI13" i="18"/>
  <c r="BI17" i="18"/>
  <c r="BI19" i="18"/>
  <c r="BI21" i="18"/>
  <c r="BI23" i="18"/>
  <c r="BI15" i="18"/>
  <c r="BI20" i="18"/>
  <c r="BI10" i="18"/>
  <c r="BI11" i="18"/>
  <c r="BI12" i="18"/>
  <c r="BI31" i="18"/>
  <c r="BI32" i="18"/>
  <c r="BI39" i="18"/>
  <c r="BI18" i="18"/>
  <c r="BI22" i="18"/>
  <c r="BI24" i="18"/>
  <c r="BI26" i="18"/>
  <c r="BI25" i="18"/>
  <c r="BI28" i="18"/>
  <c r="BI29" i="18"/>
  <c r="BI27" i="18"/>
  <c r="BI30" i="18"/>
  <c r="BI33" i="18"/>
  <c r="BI36" i="18"/>
  <c r="BI37" i="18"/>
  <c r="BI41" i="18"/>
  <c r="BI42" i="18"/>
  <c r="BI43" i="18"/>
  <c r="BI44" i="18"/>
  <c r="BI34" i="18"/>
  <c r="BI35" i="18"/>
  <c r="BI38" i="18"/>
  <c r="BI40" i="18"/>
  <c r="BI45" i="18"/>
  <c r="BI47" i="18"/>
  <c r="BI49" i="18"/>
  <c r="BI51" i="18"/>
  <c r="BI46" i="18"/>
  <c r="BI48" i="18"/>
  <c r="BI52" i="18"/>
  <c r="BI54" i="18"/>
  <c r="BI50" i="18"/>
  <c r="BI53" i="18"/>
  <c r="BI55" i="18"/>
  <c r="BI66" i="16"/>
  <c r="BI65" i="16"/>
  <c r="BI67" i="16"/>
  <c r="BI64" i="16"/>
  <c r="BI63" i="16"/>
  <c r="BI62" i="16"/>
  <c r="BI61" i="16"/>
  <c r="BI60" i="16"/>
  <c r="BI59" i="16"/>
  <c r="BI58" i="16"/>
  <c r="BI55" i="16"/>
  <c r="BJ6" i="16"/>
  <c r="BK5" i="16"/>
  <c r="BH56" i="16"/>
  <c r="AJ56" i="11"/>
  <c r="BI34" i="20"/>
  <c r="BI54" i="20"/>
  <c r="BI37" i="20"/>
  <c r="BI26" i="20"/>
  <c r="BI43" i="20"/>
  <c r="BI38" i="20"/>
  <c r="BI41" i="20"/>
  <c r="BI42" i="20"/>
  <c r="BI20" i="20"/>
  <c r="BI46" i="20"/>
  <c r="BI52" i="20"/>
  <c r="BI25" i="20"/>
  <c r="BI22" i="20"/>
  <c r="BI28" i="20"/>
  <c r="BI17" i="20"/>
  <c r="BI50" i="20"/>
  <c r="BI10" i="20"/>
  <c r="BI49" i="20"/>
  <c r="BI35" i="20"/>
  <c r="BI39" i="20"/>
  <c r="BI32" i="20"/>
  <c r="BI31" i="20"/>
  <c r="BI9" i="20"/>
  <c r="BI24" i="20"/>
  <c r="BI15" i="20"/>
  <c r="BI48" i="20"/>
  <c r="BI12" i="20"/>
  <c r="BI27" i="20"/>
  <c r="BI16" i="20"/>
  <c r="BI14" i="20"/>
  <c r="BI23" i="20"/>
  <c r="BI11" i="20"/>
  <c r="BI40" i="20"/>
  <c r="BI47" i="20"/>
  <c r="BI51" i="20"/>
  <c r="BI45" i="20"/>
  <c r="BI19" i="20"/>
  <c r="BI55" i="20"/>
  <c r="BI29" i="20"/>
  <c r="BI53" i="20"/>
  <c r="BI44" i="20"/>
  <c r="BH58" i="20"/>
  <c r="BK5" i="20"/>
  <c r="BJ6" i="20"/>
  <c r="BH6" i="19"/>
  <c r="BI5" i="19"/>
  <c r="BJ5" i="18"/>
  <c r="BH58" i="18"/>
  <c r="BI6" i="18"/>
  <c r="AK9" i="11"/>
  <c r="AK10" i="11"/>
  <c r="AK11" i="11"/>
  <c r="AK12" i="11"/>
  <c r="AK13" i="11"/>
  <c r="AK14" i="11"/>
  <c r="AK15" i="11"/>
  <c r="AK16" i="11"/>
  <c r="AK18" i="11"/>
  <c r="AK17" i="11"/>
  <c r="AK19" i="11"/>
  <c r="AK21" i="11"/>
  <c r="AK20" i="11"/>
  <c r="AK22" i="11"/>
  <c r="AK24" i="11"/>
  <c r="AK23" i="11"/>
  <c r="AK25" i="11"/>
  <c r="AK27" i="11"/>
  <c r="AK26" i="11"/>
  <c r="AK29" i="11"/>
  <c r="AK28" i="11"/>
  <c r="AK30" i="11"/>
  <c r="AK32" i="11"/>
  <c r="AK34" i="11"/>
  <c r="AK31" i="11"/>
  <c r="AK33" i="11"/>
  <c r="AK35" i="11"/>
  <c r="AK36" i="11"/>
  <c r="AK38" i="11"/>
  <c r="AK40" i="11"/>
  <c r="AK42" i="11"/>
  <c r="AK37" i="11"/>
  <c r="AK39" i="11"/>
  <c r="AK41" i="11"/>
  <c r="AK44" i="11"/>
  <c r="AK46" i="11"/>
  <c r="AK48" i="11"/>
  <c r="AK43" i="11"/>
  <c r="AK45" i="11"/>
  <c r="AK47" i="11"/>
  <c r="AK50" i="11"/>
  <c r="AK52" i="11"/>
  <c r="AK54" i="11"/>
  <c r="AK51" i="11"/>
  <c r="AK53" i="11"/>
  <c r="AK49" i="11"/>
  <c r="AK55" i="11"/>
  <c r="AK57" i="11"/>
  <c r="AK59" i="11"/>
  <c r="AK58" i="11"/>
  <c r="AK63" i="11"/>
  <c r="AK65" i="11"/>
  <c r="AK67" i="11"/>
  <c r="AK62" i="11"/>
  <c r="AK64" i="11"/>
  <c r="AK66" i="11"/>
  <c r="AK60" i="11"/>
  <c r="AK61" i="11"/>
  <c r="AM5" i="11"/>
  <c r="AL6" i="11"/>
  <c r="BI57" i="20" l="1"/>
  <c r="BJ40" i="20"/>
  <c r="BI9" i="19"/>
  <c r="BI10" i="19"/>
  <c r="BI11" i="19"/>
  <c r="BI13" i="19"/>
  <c r="BI12" i="19"/>
  <c r="BI14" i="19"/>
  <c r="BI15" i="19"/>
  <c r="BI16" i="19"/>
  <c r="BI17" i="19"/>
  <c r="BI19" i="19"/>
  <c r="BI18" i="19"/>
  <c r="BI20" i="19"/>
  <c r="BI21" i="19"/>
  <c r="BI23" i="19"/>
  <c r="BI22" i="19"/>
  <c r="BI24" i="19"/>
  <c r="BI26" i="19"/>
  <c r="BI25" i="19"/>
  <c r="BI28" i="19"/>
  <c r="BI27" i="19"/>
  <c r="BI29" i="19"/>
  <c r="BI31" i="19"/>
  <c r="BI33" i="19"/>
  <c r="BI30" i="19"/>
  <c r="BI32" i="19"/>
  <c r="BI36" i="19"/>
  <c r="BI38" i="19"/>
  <c r="BI35" i="19"/>
  <c r="BI37" i="19"/>
  <c r="BI39" i="19"/>
  <c r="BI34" i="19"/>
  <c r="BI41" i="19"/>
  <c r="BI43" i="19"/>
  <c r="BI45" i="19"/>
  <c r="BI40" i="19"/>
  <c r="BI42" i="19"/>
  <c r="BI44" i="19"/>
  <c r="BI46" i="19"/>
  <c r="BI48" i="19"/>
  <c r="BI50" i="19"/>
  <c r="BI52" i="19"/>
  <c r="BI47" i="19"/>
  <c r="BI49" i="19"/>
  <c r="BI51" i="19"/>
  <c r="BI54" i="19"/>
  <c r="BI55" i="19"/>
  <c r="BI53" i="19"/>
  <c r="BJ9" i="18"/>
  <c r="BJ10" i="18"/>
  <c r="BJ12" i="18"/>
  <c r="BJ11" i="18"/>
  <c r="BJ16" i="18"/>
  <c r="BJ18" i="18"/>
  <c r="BJ19" i="18"/>
  <c r="BJ25" i="18"/>
  <c r="BJ27" i="18"/>
  <c r="BJ29" i="18"/>
  <c r="BJ31" i="18"/>
  <c r="BJ33" i="18"/>
  <c r="BJ35" i="18"/>
  <c r="BJ37" i="18"/>
  <c r="BJ39" i="18"/>
  <c r="BJ13" i="18"/>
  <c r="BJ20" i="18"/>
  <c r="BJ30" i="18"/>
  <c r="BJ38" i="18"/>
  <c r="BJ41" i="18"/>
  <c r="BJ43" i="18"/>
  <c r="BJ14" i="18"/>
  <c r="BJ15" i="18"/>
  <c r="BJ17" i="18"/>
  <c r="BJ21" i="18"/>
  <c r="BJ22" i="18"/>
  <c r="BJ23" i="18"/>
  <c r="BJ24" i="18"/>
  <c r="BJ28" i="18"/>
  <c r="BJ26" i="18"/>
  <c r="BJ34" i="18"/>
  <c r="BJ32" i="18"/>
  <c r="BJ40" i="18"/>
  <c r="BJ42" i="18"/>
  <c r="BJ36" i="18"/>
  <c r="BJ46" i="18"/>
  <c r="BJ48" i="18"/>
  <c r="BJ50" i="18"/>
  <c r="BJ45" i="18"/>
  <c r="BJ47" i="18"/>
  <c r="BJ49" i="18"/>
  <c r="BJ44" i="18"/>
  <c r="BJ53" i="18"/>
  <c r="BJ55" i="18"/>
  <c r="BJ52" i="18"/>
  <c r="BJ51" i="18"/>
  <c r="BJ54" i="18"/>
  <c r="BJ67" i="16"/>
  <c r="BJ66" i="16"/>
  <c r="BJ65" i="16"/>
  <c r="BJ63" i="16"/>
  <c r="BJ62" i="16"/>
  <c r="BJ61" i="16"/>
  <c r="BJ64" i="16"/>
  <c r="BJ60" i="16"/>
  <c r="BJ59" i="16"/>
  <c r="BJ58" i="16"/>
  <c r="BJ55" i="16"/>
  <c r="BL5" i="16"/>
  <c r="BK6" i="16"/>
  <c r="BI56" i="16"/>
  <c r="AK56" i="11"/>
  <c r="BJ45" i="20"/>
  <c r="BJ11" i="20"/>
  <c r="BJ14" i="20"/>
  <c r="BJ27" i="20"/>
  <c r="BJ15" i="20"/>
  <c r="BJ32" i="20"/>
  <c r="BJ35" i="20"/>
  <c r="BJ17" i="20"/>
  <c r="BJ22" i="20"/>
  <c r="BJ21" i="20"/>
  <c r="BJ38" i="20"/>
  <c r="BJ54" i="20"/>
  <c r="BJ44" i="20"/>
  <c r="BJ51" i="20"/>
  <c r="BJ16" i="20"/>
  <c r="BJ12" i="20"/>
  <c r="BJ24" i="20"/>
  <c r="BJ30" i="20"/>
  <c r="BJ39" i="20"/>
  <c r="BJ49" i="20"/>
  <c r="BJ25" i="20"/>
  <c r="BJ20" i="20"/>
  <c r="BJ43" i="20"/>
  <c r="BJ34" i="20"/>
  <c r="BJ53" i="20"/>
  <c r="BJ55" i="20"/>
  <c r="BJ47" i="20"/>
  <c r="BJ23" i="20"/>
  <c r="BJ9" i="20"/>
  <c r="BJ13" i="20"/>
  <c r="BJ10" i="20"/>
  <c r="BJ52" i="20"/>
  <c r="BJ42" i="20"/>
  <c r="BJ26" i="20"/>
  <c r="BJ29" i="20"/>
  <c r="BJ19" i="20"/>
  <c r="BJ48" i="20"/>
  <c r="BJ31" i="20"/>
  <c r="BJ36" i="20"/>
  <c r="BJ50" i="20"/>
  <c r="BJ28" i="20"/>
  <c r="BJ46" i="20"/>
  <c r="BJ41" i="20"/>
  <c r="BJ37" i="20"/>
  <c r="BL5" i="20"/>
  <c r="BK40" i="20" s="1"/>
  <c r="BK6" i="20"/>
  <c r="BI58" i="20"/>
  <c r="BI58" i="19"/>
  <c r="BI6" i="19"/>
  <c r="BJ5" i="19"/>
  <c r="BK5" i="18"/>
  <c r="BJ6" i="18"/>
  <c r="AL9" i="11"/>
  <c r="AL10" i="11"/>
  <c r="AL11" i="11"/>
  <c r="AL13" i="11"/>
  <c r="AL12" i="11"/>
  <c r="AL14" i="11"/>
  <c r="AL15" i="11"/>
  <c r="AL18" i="11"/>
  <c r="AL16" i="11"/>
  <c r="AL17" i="11"/>
  <c r="AL20" i="11"/>
  <c r="AL19" i="11"/>
  <c r="AL23" i="11"/>
  <c r="AL22" i="11"/>
  <c r="AL21" i="11"/>
  <c r="AL26" i="11"/>
  <c r="AL24" i="11"/>
  <c r="AL25" i="11"/>
  <c r="AL28" i="11"/>
  <c r="AL30" i="11"/>
  <c r="AL27" i="11"/>
  <c r="AL29" i="11"/>
  <c r="AL32" i="11"/>
  <c r="AL34" i="11"/>
  <c r="AL36" i="11"/>
  <c r="AL31" i="11"/>
  <c r="AL33" i="11"/>
  <c r="AL37" i="11"/>
  <c r="AL39" i="11"/>
  <c r="AL41" i="11"/>
  <c r="AL35" i="11"/>
  <c r="AL38" i="11"/>
  <c r="AL40" i="11"/>
  <c r="AL43" i="11"/>
  <c r="AL45" i="11"/>
  <c r="AL47" i="11"/>
  <c r="AL42" i="11"/>
  <c r="AL44" i="11"/>
  <c r="AL46" i="11"/>
  <c r="AL49" i="11"/>
  <c r="AL48" i="11"/>
  <c r="AL50" i="11"/>
  <c r="AL52" i="11"/>
  <c r="AL54" i="11"/>
  <c r="AL51" i="11"/>
  <c r="AL53" i="11"/>
  <c r="AL55" i="11"/>
  <c r="AL57" i="11"/>
  <c r="AL59" i="11"/>
  <c r="AL61" i="11"/>
  <c r="AL58" i="11"/>
  <c r="AL60" i="11"/>
  <c r="AL63" i="11"/>
  <c r="AL65" i="11"/>
  <c r="AL67" i="11"/>
  <c r="AL62" i="11"/>
  <c r="AL64" i="11"/>
  <c r="AL66" i="11"/>
  <c r="AN5" i="11"/>
  <c r="AM6" i="11"/>
  <c r="BJ57" i="20" l="1"/>
  <c r="BJ9" i="19"/>
  <c r="BJ10" i="19"/>
  <c r="BJ11" i="19"/>
  <c r="BJ12" i="19"/>
  <c r="BJ13" i="19"/>
  <c r="BJ14" i="19"/>
  <c r="BJ15" i="19"/>
  <c r="BJ16" i="19"/>
  <c r="BJ17" i="19"/>
  <c r="BJ18" i="19"/>
  <c r="BJ20" i="19"/>
  <c r="BJ19" i="19"/>
  <c r="BJ22" i="19"/>
  <c r="BJ21" i="19"/>
  <c r="BJ23" i="19"/>
  <c r="BJ25" i="19"/>
  <c r="BJ24" i="19"/>
  <c r="BJ26" i="19"/>
  <c r="BJ28" i="19"/>
  <c r="BJ30" i="19"/>
  <c r="BJ32" i="19"/>
  <c r="BJ27" i="19"/>
  <c r="BJ29" i="19"/>
  <c r="BJ31" i="19"/>
  <c r="BJ34" i="19"/>
  <c r="BJ36" i="19"/>
  <c r="BJ38" i="19"/>
  <c r="BJ40" i="19"/>
  <c r="BJ33" i="19"/>
  <c r="BJ35" i="19"/>
  <c r="BJ37" i="19"/>
  <c r="BJ39" i="19"/>
  <c r="BJ42" i="19"/>
  <c r="BJ44" i="19"/>
  <c r="BJ41" i="19"/>
  <c r="BJ43" i="19"/>
  <c r="BJ45" i="19"/>
  <c r="BJ47" i="19"/>
  <c r="BJ49" i="19"/>
  <c r="BJ51" i="19"/>
  <c r="BJ46" i="19"/>
  <c r="BJ48" i="19"/>
  <c r="BJ50" i="19"/>
  <c r="BJ53" i="19"/>
  <c r="BJ52" i="19"/>
  <c r="BJ54" i="19"/>
  <c r="BJ55" i="19"/>
  <c r="BK9" i="18"/>
  <c r="BK11" i="18"/>
  <c r="BK12" i="18"/>
  <c r="BK13" i="18"/>
  <c r="BK15" i="18"/>
  <c r="BK18" i="18"/>
  <c r="BK20" i="18"/>
  <c r="BK22" i="18"/>
  <c r="BK24" i="18"/>
  <c r="BK17" i="18"/>
  <c r="BK10" i="18"/>
  <c r="BK14" i="18"/>
  <c r="BK21" i="18"/>
  <c r="BK28" i="18"/>
  <c r="BK29" i="18"/>
  <c r="BK36" i="18"/>
  <c r="BK37" i="18"/>
  <c r="BK19" i="18"/>
  <c r="BK16" i="18"/>
  <c r="BK23" i="18"/>
  <c r="BK25" i="18"/>
  <c r="BK26" i="18"/>
  <c r="BK30" i="18"/>
  <c r="BK27" i="18"/>
  <c r="BK31" i="18"/>
  <c r="BK35" i="18"/>
  <c r="BK33" i="18"/>
  <c r="BK34" i="18"/>
  <c r="BK32" i="18"/>
  <c r="BK38" i="18"/>
  <c r="BK40" i="18"/>
  <c r="BK41" i="18"/>
  <c r="BK42" i="18"/>
  <c r="BK43" i="18"/>
  <c r="BK39" i="18"/>
  <c r="BK44" i="18"/>
  <c r="BK46" i="18"/>
  <c r="BK48" i="18"/>
  <c r="BK50" i="18"/>
  <c r="BK45" i="18"/>
  <c r="BK47" i="18"/>
  <c r="BK49" i="18"/>
  <c r="BK53" i="18"/>
  <c r="BK55" i="18"/>
  <c r="BK51" i="18"/>
  <c r="BK52" i="18"/>
  <c r="BK54" i="18"/>
  <c r="BK67" i="16"/>
  <c r="BK66" i="16"/>
  <c r="BK65" i="16"/>
  <c r="BK64" i="16"/>
  <c r="BK63" i="16"/>
  <c r="BK62" i="16"/>
  <c r="BK61" i="16"/>
  <c r="BK60" i="16"/>
  <c r="BK59" i="16"/>
  <c r="BK58" i="16"/>
  <c r="BK55" i="16"/>
  <c r="BM5" i="16"/>
  <c r="BL6" i="16"/>
  <c r="BJ56" i="16"/>
  <c r="AL56" i="11"/>
  <c r="BK37" i="20"/>
  <c r="BK48" i="20"/>
  <c r="BK29" i="20"/>
  <c r="BK42" i="20"/>
  <c r="BK13" i="20"/>
  <c r="BK53" i="20"/>
  <c r="BK20" i="20"/>
  <c r="BK25" i="20"/>
  <c r="BK30" i="20"/>
  <c r="BK16" i="20"/>
  <c r="BK44" i="20"/>
  <c r="BK17" i="20"/>
  <c r="BK11" i="20"/>
  <c r="BK41" i="20"/>
  <c r="BK36" i="20"/>
  <c r="BK23" i="20"/>
  <c r="BK54" i="20"/>
  <c r="BK35" i="20"/>
  <c r="BK15" i="20"/>
  <c r="BK45" i="20"/>
  <c r="BK46" i="20"/>
  <c r="BK28" i="20"/>
  <c r="BK52" i="20"/>
  <c r="BK10" i="20"/>
  <c r="BK9" i="20"/>
  <c r="BK47" i="20"/>
  <c r="BK34" i="20"/>
  <c r="BK49" i="20"/>
  <c r="BK24" i="20"/>
  <c r="BK51" i="20"/>
  <c r="BK38" i="20"/>
  <c r="BK21" i="20"/>
  <c r="BK32" i="20"/>
  <c r="BK27" i="20"/>
  <c r="BK50" i="20"/>
  <c r="BK31" i="20"/>
  <c r="BK19" i="20"/>
  <c r="BK26" i="20"/>
  <c r="BK55" i="20"/>
  <c r="BK43" i="20"/>
  <c r="BK39" i="20"/>
  <c r="BK12" i="20"/>
  <c r="BK22" i="20"/>
  <c r="BK14" i="20"/>
  <c r="BL6" i="20"/>
  <c r="BM5" i="20"/>
  <c r="BL40" i="20" s="1"/>
  <c r="BJ58" i="20"/>
  <c r="BJ58" i="19"/>
  <c r="BJ6" i="19"/>
  <c r="BK5" i="19"/>
  <c r="BI58" i="18"/>
  <c r="BK6" i="18"/>
  <c r="BL5" i="18"/>
  <c r="AM9" i="11"/>
  <c r="AM10" i="11"/>
  <c r="AM11" i="11"/>
  <c r="AM13" i="11"/>
  <c r="AM12" i="11"/>
  <c r="AM14" i="11"/>
  <c r="AM16" i="11"/>
  <c r="AM15" i="11"/>
  <c r="AM17" i="11"/>
  <c r="AM20" i="11"/>
  <c r="AM18" i="11"/>
  <c r="AM19" i="11"/>
  <c r="AM21" i="11"/>
  <c r="AM23" i="11"/>
  <c r="AM22" i="11"/>
  <c r="AM26" i="11"/>
  <c r="AM24" i="11"/>
  <c r="AM25" i="11"/>
  <c r="AM28" i="11"/>
  <c r="AM30" i="11"/>
  <c r="AM27" i="11"/>
  <c r="AM29" i="11"/>
  <c r="AM31" i="11"/>
  <c r="AM33" i="11"/>
  <c r="AM35" i="11"/>
  <c r="AM32" i="11"/>
  <c r="AM34" i="11"/>
  <c r="AM36" i="11"/>
  <c r="AM37" i="11"/>
  <c r="AM39" i="11"/>
  <c r="AM41" i="11"/>
  <c r="AM38" i="11"/>
  <c r="AM40" i="11"/>
  <c r="AM43" i="11"/>
  <c r="AM45" i="11"/>
  <c r="AM47" i="11"/>
  <c r="AM49" i="11"/>
  <c r="AM42" i="11"/>
  <c r="AM44" i="11"/>
  <c r="AM46" i="11"/>
  <c r="AM51" i="11"/>
  <c r="AM53" i="11"/>
  <c r="AM48" i="11"/>
  <c r="AM50" i="11"/>
  <c r="AM52" i="11"/>
  <c r="AM54" i="11"/>
  <c r="AM58" i="11"/>
  <c r="AM60" i="11"/>
  <c r="AM55" i="11"/>
  <c r="AM57" i="11"/>
  <c r="AM59" i="11"/>
  <c r="AM61" i="11"/>
  <c r="AM64" i="11"/>
  <c r="AM66" i="11"/>
  <c r="AM63" i="11"/>
  <c r="AM65" i="11"/>
  <c r="AM67" i="11"/>
  <c r="AM62" i="11"/>
  <c r="AO5" i="11"/>
  <c r="AN6" i="11"/>
  <c r="BK57" i="20" l="1"/>
  <c r="BK9" i="19"/>
  <c r="BK10" i="19"/>
  <c r="BK11" i="19"/>
  <c r="BK12" i="19"/>
  <c r="BK13" i="19"/>
  <c r="BK14" i="19"/>
  <c r="BK16" i="19"/>
  <c r="BK15" i="19"/>
  <c r="BK17" i="19"/>
  <c r="BK18" i="19"/>
  <c r="BK20" i="19"/>
  <c r="BK19" i="19"/>
  <c r="BK22" i="19"/>
  <c r="BK24" i="19"/>
  <c r="BK21" i="19"/>
  <c r="BK23" i="19"/>
  <c r="BK25" i="19"/>
  <c r="BK26" i="19"/>
  <c r="BK27" i="19"/>
  <c r="BK28" i="19"/>
  <c r="BK30" i="19"/>
  <c r="BK32" i="19"/>
  <c r="BK34" i="19"/>
  <c r="BK29" i="19"/>
  <c r="BK31" i="19"/>
  <c r="BK33" i="19"/>
  <c r="BK35" i="19"/>
  <c r="BK37" i="19"/>
  <c r="BK39" i="19"/>
  <c r="BK36" i="19"/>
  <c r="BK38" i="19"/>
  <c r="BK42" i="19"/>
  <c r="BK44" i="19"/>
  <c r="BK46" i="19"/>
  <c r="BK40" i="19"/>
  <c r="BK41" i="19"/>
  <c r="BK43" i="19"/>
  <c r="BK45" i="19"/>
  <c r="BK47" i="19"/>
  <c r="BK49" i="19"/>
  <c r="BK51" i="19"/>
  <c r="BK53" i="19"/>
  <c r="BK48" i="19"/>
  <c r="BK50" i="19"/>
  <c r="BK52" i="19"/>
  <c r="BK55" i="19"/>
  <c r="BK54" i="19"/>
  <c r="BL9" i="18"/>
  <c r="BL10" i="18"/>
  <c r="BL11" i="18"/>
  <c r="BL16" i="18"/>
  <c r="BL12" i="18"/>
  <c r="BL23" i="18"/>
  <c r="BL24" i="18"/>
  <c r="BL26" i="18"/>
  <c r="BL28" i="18"/>
  <c r="BL30" i="18"/>
  <c r="BL32" i="18"/>
  <c r="BL34" i="18"/>
  <c r="BL36" i="18"/>
  <c r="BL38" i="18"/>
  <c r="BL15" i="18"/>
  <c r="BL13" i="18"/>
  <c r="BL14" i="18"/>
  <c r="BL22" i="18"/>
  <c r="BL27" i="18"/>
  <c r="BL35" i="18"/>
  <c r="BL40" i="18"/>
  <c r="BL42" i="18"/>
  <c r="BL18" i="18"/>
  <c r="BL17" i="18"/>
  <c r="BL21" i="18"/>
  <c r="BL19" i="18"/>
  <c r="BL20" i="18"/>
  <c r="BL25" i="18"/>
  <c r="BL31" i="18"/>
  <c r="BL29" i="18"/>
  <c r="BL33" i="18"/>
  <c r="BL39" i="18"/>
  <c r="BL37" i="18"/>
  <c r="BL41" i="18"/>
  <c r="BL43" i="18"/>
  <c r="BL45" i="18"/>
  <c r="BL47" i="18"/>
  <c r="BL49" i="18"/>
  <c r="BL44" i="18"/>
  <c r="BL46" i="18"/>
  <c r="BL48" i="18"/>
  <c r="BL50" i="18"/>
  <c r="BL51" i="18"/>
  <c r="BL52" i="18"/>
  <c r="BL54" i="18"/>
  <c r="BL55" i="18"/>
  <c r="BL53" i="18"/>
  <c r="BL67" i="16"/>
  <c r="BL66" i="16"/>
  <c r="BL64" i="16"/>
  <c r="BL65" i="16"/>
  <c r="BL63" i="16"/>
  <c r="BL61" i="16"/>
  <c r="BL62" i="16"/>
  <c r="BL60" i="16"/>
  <c r="BL59" i="16"/>
  <c r="BL58" i="16"/>
  <c r="BL55" i="16"/>
  <c r="BM6" i="16"/>
  <c r="BM4" i="16"/>
  <c r="BN5" i="16"/>
  <c r="BK56" i="16"/>
  <c r="AM56" i="11"/>
  <c r="BL14" i="20"/>
  <c r="BL43" i="20"/>
  <c r="BL50" i="20"/>
  <c r="BL27" i="20"/>
  <c r="BL51" i="20"/>
  <c r="BL34" i="20"/>
  <c r="BL52" i="20"/>
  <c r="BL46" i="20"/>
  <c r="BL11" i="20"/>
  <c r="BL44" i="20"/>
  <c r="BL20" i="20"/>
  <c r="BL12" i="20"/>
  <c r="BL55" i="20"/>
  <c r="BL26" i="20"/>
  <c r="BL32" i="20"/>
  <c r="BL24" i="20"/>
  <c r="BL47" i="20"/>
  <c r="BL45" i="20"/>
  <c r="BL54" i="20"/>
  <c r="BL36" i="20"/>
  <c r="BL16" i="20"/>
  <c r="BL53" i="20"/>
  <c r="BL42" i="20"/>
  <c r="BL22" i="20"/>
  <c r="BL39" i="20"/>
  <c r="BL19" i="20"/>
  <c r="BL21" i="20"/>
  <c r="BL49" i="20"/>
  <c r="BL9" i="20"/>
  <c r="BL15" i="20"/>
  <c r="BL17" i="20"/>
  <c r="BL30" i="20"/>
  <c r="BL29" i="20"/>
  <c r="BL37" i="20"/>
  <c r="BL31" i="20"/>
  <c r="BL38" i="20"/>
  <c r="BL10" i="20"/>
  <c r="BL28" i="20"/>
  <c r="BL35" i="20"/>
  <c r="BL23" i="20"/>
  <c r="BL41" i="20"/>
  <c r="BL25" i="20"/>
  <c r="BL13" i="20"/>
  <c r="BL48" i="20"/>
  <c r="BM6" i="20"/>
  <c r="BN5" i="20"/>
  <c r="BM40" i="20" s="1"/>
  <c r="BK58" i="20"/>
  <c r="BK6" i="19"/>
  <c r="BL5" i="19"/>
  <c r="BL6" i="18"/>
  <c r="BM5" i="18"/>
  <c r="BJ58" i="18"/>
  <c r="AN9" i="11"/>
  <c r="AN10" i="11"/>
  <c r="AN11" i="11"/>
  <c r="AN12" i="11"/>
  <c r="AN13" i="11"/>
  <c r="AN14" i="11"/>
  <c r="AN15" i="11"/>
  <c r="AN16" i="11"/>
  <c r="AN17" i="11"/>
  <c r="AN19" i="11"/>
  <c r="AN20" i="11"/>
  <c r="AN18" i="11"/>
  <c r="AN22" i="11"/>
  <c r="AN21" i="11"/>
  <c r="AN23" i="11"/>
  <c r="AN24" i="11"/>
  <c r="AN25" i="11"/>
  <c r="AN26" i="11"/>
  <c r="AN29" i="11"/>
  <c r="AN28" i="11"/>
  <c r="AN30" i="11"/>
  <c r="AN27" i="11"/>
  <c r="AN31" i="11"/>
  <c r="AN33" i="11"/>
  <c r="AN35" i="11"/>
  <c r="AN32" i="11"/>
  <c r="AN34" i="11"/>
  <c r="AN38" i="11"/>
  <c r="AN40" i="11"/>
  <c r="AN36" i="11"/>
  <c r="AN37" i="11"/>
  <c r="AN39" i="11"/>
  <c r="AN41" i="11"/>
  <c r="AN44" i="11"/>
  <c r="AN46" i="11"/>
  <c r="AN43" i="11"/>
  <c r="AN45" i="11"/>
  <c r="AN47" i="11"/>
  <c r="AN42" i="11"/>
  <c r="AN49" i="11"/>
  <c r="AN51" i="11"/>
  <c r="AN53" i="11"/>
  <c r="AN48" i="11"/>
  <c r="AN50" i="11"/>
  <c r="AN52" i="11"/>
  <c r="AN54" i="11"/>
  <c r="AN58" i="11"/>
  <c r="AN60" i="11"/>
  <c r="AN62" i="11"/>
  <c r="AN55" i="11"/>
  <c r="AN57" i="11"/>
  <c r="AN59" i="11"/>
  <c r="AN61" i="11"/>
  <c r="AN64" i="11"/>
  <c r="AN66" i="11"/>
  <c r="AN63" i="11"/>
  <c r="AN65" i="11"/>
  <c r="AN67" i="11"/>
  <c r="AP5" i="11"/>
  <c r="AO6" i="11"/>
  <c r="BL57" i="20" l="1"/>
  <c r="BM25" i="20"/>
  <c r="BL9" i="19"/>
  <c r="BL10" i="19"/>
  <c r="BL11" i="19"/>
  <c r="BL12" i="19"/>
  <c r="BL13" i="19"/>
  <c r="BL14" i="19"/>
  <c r="BL16" i="19"/>
  <c r="BL15" i="19"/>
  <c r="BL18" i="19"/>
  <c r="BL17" i="19"/>
  <c r="BL19" i="19"/>
  <c r="BL20" i="19"/>
  <c r="BL21" i="19"/>
  <c r="BL23" i="19"/>
  <c r="BL22" i="19"/>
  <c r="BL26" i="19"/>
  <c r="BL25" i="19"/>
  <c r="BL24" i="19"/>
  <c r="BL27" i="19"/>
  <c r="BL28" i="19"/>
  <c r="BL29" i="19"/>
  <c r="BL31" i="19"/>
  <c r="BL33" i="19"/>
  <c r="BL30" i="19"/>
  <c r="BL32" i="19"/>
  <c r="BL34" i="19"/>
  <c r="BL35" i="19"/>
  <c r="BL37" i="19"/>
  <c r="BL39" i="19"/>
  <c r="BL36" i="19"/>
  <c r="BL38" i="19"/>
  <c r="BL40" i="19"/>
  <c r="BL41" i="19"/>
  <c r="BL43" i="19"/>
  <c r="BL45" i="19"/>
  <c r="BL42" i="19"/>
  <c r="BL44" i="19"/>
  <c r="BL48" i="19"/>
  <c r="BL50" i="19"/>
  <c r="BL52" i="19"/>
  <c r="BL46" i="19"/>
  <c r="BL47" i="19"/>
  <c r="BL49" i="19"/>
  <c r="BL51" i="19"/>
  <c r="BL53" i="19"/>
  <c r="BL55" i="19"/>
  <c r="BL54" i="19"/>
  <c r="BM9" i="18"/>
  <c r="BM14" i="18"/>
  <c r="BM16" i="18"/>
  <c r="BM10" i="18"/>
  <c r="BM15" i="18"/>
  <c r="BM17" i="18"/>
  <c r="BM19" i="18"/>
  <c r="BM21" i="18"/>
  <c r="BM23" i="18"/>
  <c r="BM13" i="18"/>
  <c r="BM22" i="18"/>
  <c r="BM11" i="18"/>
  <c r="BM12" i="18"/>
  <c r="BM25" i="18"/>
  <c r="BM26" i="18"/>
  <c r="BM33" i="18"/>
  <c r="BM34" i="18"/>
  <c r="BM18" i="18"/>
  <c r="BM20" i="18"/>
  <c r="BM24" i="18"/>
  <c r="BM30" i="18"/>
  <c r="BM31" i="18"/>
  <c r="BM28" i="18"/>
  <c r="BM29" i="18"/>
  <c r="BM27" i="18"/>
  <c r="BM36" i="18"/>
  <c r="BM35" i="18"/>
  <c r="BM43" i="18"/>
  <c r="BM38" i="18"/>
  <c r="BM39" i="18"/>
  <c r="BM44" i="18"/>
  <c r="BM37" i="18"/>
  <c r="BM40" i="18"/>
  <c r="BM32" i="18"/>
  <c r="BM41" i="18"/>
  <c r="BM42" i="18"/>
  <c r="BM45" i="18"/>
  <c r="BM47" i="18"/>
  <c r="BM49" i="18"/>
  <c r="BM51" i="18"/>
  <c r="BM46" i="18"/>
  <c r="BM48" i="18"/>
  <c r="BM50" i="18"/>
  <c r="BM52" i="18"/>
  <c r="BM54" i="18"/>
  <c r="BM53" i="18"/>
  <c r="BM55" i="18"/>
  <c r="BL56" i="16"/>
  <c r="BM67" i="16"/>
  <c r="BM65" i="16"/>
  <c r="BM64" i="16"/>
  <c r="BM66" i="16"/>
  <c r="BM63" i="16"/>
  <c r="BM62" i="16"/>
  <c r="BM61" i="16"/>
  <c r="BM60" i="16"/>
  <c r="BM59" i="16"/>
  <c r="BM58" i="16"/>
  <c r="BM55" i="16"/>
  <c r="BN6" i="16"/>
  <c r="BO5" i="16"/>
  <c r="AN56" i="11"/>
  <c r="BM13" i="20"/>
  <c r="BM28" i="20"/>
  <c r="BM22" i="20"/>
  <c r="BM16" i="20"/>
  <c r="BM47" i="20"/>
  <c r="BM26" i="20"/>
  <c r="BM11" i="20"/>
  <c r="BM51" i="20"/>
  <c r="BM43" i="20"/>
  <c r="BM23" i="20"/>
  <c r="BM10" i="20"/>
  <c r="BM31" i="20"/>
  <c r="BM30" i="20"/>
  <c r="BM9" i="20"/>
  <c r="BM19" i="20"/>
  <c r="BM54" i="20"/>
  <c r="BM24" i="20"/>
  <c r="BM55" i="20"/>
  <c r="BM46" i="20"/>
  <c r="BM27" i="20"/>
  <c r="BM37" i="20"/>
  <c r="BM17" i="20"/>
  <c r="BM49" i="20"/>
  <c r="BM42" i="20"/>
  <c r="BM36" i="20"/>
  <c r="BM45" i="20"/>
  <c r="BM32" i="20"/>
  <c r="BM12" i="20"/>
  <c r="BM20" i="20"/>
  <c r="BM52" i="20"/>
  <c r="BM50" i="20"/>
  <c r="BM14" i="20"/>
  <c r="BM48" i="20"/>
  <c r="BM41" i="20"/>
  <c r="BM35" i="20"/>
  <c r="BM38" i="20"/>
  <c r="BM29" i="20"/>
  <c r="BM15" i="20"/>
  <c r="BM21" i="20"/>
  <c r="BM39" i="20"/>
  <c r="BM53" i="20"/>
  <c r="BM44" i="20"/>
  <c r="BM34" i="20"/>
  <c r="BO5" i="20"/>
  <c r="BN40" i="20" s="1"/>
  <c r="BN6" i="20"/>
  <c r="BN4" i="20"/>
  <c r="BL58" i="20"/>
  <c r="BM5" i="19"/>
  <c r="BL6" i="19"/>
  <c r="BK58" i="19"/>
  <c r="BL58" i="19" s="1"/>
  <c r="BN5" i="18"/>
  <c r="BM6" i="18"/>
  <c r="BM4" i="18"/>
  <c r="BK58" i="18"/>
  <c r="BL58" i="18" s="1"/>
  <c r="AO9" i="11"/>
  <c r="AO10" i="11"/>
  <c r="AO11" i="11"/>
  <c r="AO12" i="11"/>
  <c r="AO13" i="11"/>
  <c r="AO14" i="11"/>
  <c r="AO15" i="11"/>
  <c r="AO16" i="11"/>
  <c r="AO18" i="11"/>
  <c r="AO17" i="11"/>
  <c r="AO19" i="11"/>
  <c r="AO21" i="11"/>
  <c r="AO20" i="11"/>
  <c r="AO22" i="11"/>
  <c r="AO24" i="11"/>
  <c r="AO23" i="11"/>
  <c r="AO25" i="11"/>
  <c r="AO27" i="11"/>
  <c r="AO26" i="11"/>
  <c r="AO29" i="11"/>
  <c r="AO28" i="11"/>
  <c r="AO30" i="11"/>
  <c r="AO32" i="11"/>
  <c r="AO34" i="11"/>
  <c r="AO31" i="11"/>
  <c r="AO33" i="11"/>
  <c r="AO38" i="11"/>
  <c r="AO40" i="11"/>
  <c r="AO42" i="11"/>
  <c r="AO35" i="11"/>
  <c r="AO36" i="11"/>
  <c r="AO37" i="11"/>
  <c r="AO39" i="11"/>
  <c r="AO41" i="11"/>
  <c r="AO44" i="11"/>
  <c r="AO46" i="11"/>
  <c r="AO48" i="11"/>
  <c r="AO43" i="11"/>
  <c r="AO45" i="11"/>
  <c r="AO47" i="11"/>
  <c r="AO50" i="11"/>
  <c r="AO52" i="11"/>
  <c r="AO54" i="11"/>
  <c r="AO49" i="11"/>
  <c r="AO51" i="11"/>
  <c r="AO53" i="11"/>
  <c r="AO55" i="11"/>
  <c r="AO57" i="11"/>
  <c r="AO59" i="11"/>
  <c r="AO58" i="11"/>
  <c r="AO60" i="11"/>
  <c r="AO62" i="11"/>
  <c r="AO63" i="11"/>
  <c r="AO65" i="11"/>
  <c r="AO67" i="11"/>
  <c r="AO61" i="11"/>
  <c r="AO64" i="11"/>
  <c r="AO66" i="11"/>
  <c r="AQ5" i="11"/>
  <c r="AP6" i="11"/>
  <c r="BM57" i="20" l="1"/>
  <c r="BM9" i="19"/>
  <c r="BM10" i="19"/>
  <c r="BM11" i="19"/>
  <c r="BM12" i="19"/>
  <c r="BM13" i="19"/>
  <c r="BM14" i="19"/>
  <c r="BM15" i="19"/>
  <c r="BM16" i="19"/>
  <c r="BM17" i="19"/>
  <c r="BM19" i="19"/>
  <c r="BM18" i="19"/>
  <c r="BM20" i="19"/>
  <c r="BM21" i="19"/>
  <c r="BM23" i="19"/>
  <c r="BM22" i="19"/>
  <c r="BM26" i="19"/>
  <c r="BM24" i="19"/>
  <c r="BM25" i="19"/>
  <c r="BM28" i="19"/>
  <c r="BM27" i="19"/>
  <c r="BM29" i="19"/>
  <c r="BM31" i="19"/>
  <c r="BM33" i="19"/>
  <c r="BM30" i="19"/>
  <c r="BM32" i="19"/>
  <c r="BM36" i="19"/>
  <c r="BM38" i="19"/>
  <c r="BM34" i="19"/>
  <c r="BM35" i="19"/>
  <c r="BM37" i="19"/>
  <c r="BM39" i="19"/>
  <c r="BM40" i="19"/>
  <c r="BM41" i="19"/>
  <c r="BM43" i="19"/>
  <c r="BM45" i="19"/>
  <c r="BM42" i="19"/>
  <c r="BM44" i="19"/>
  <c r="BM48" i="19"/>
  <c r="BM50" i="19"/>
  <c r="BM52" i="19"/>
  <c r="BM46" i="19"/>
  <c r="BM47" i="19"/>
  <c r="BM49" i="19"/>
  <c r="BM51" i="19"/>
  <c r="BM54" i="19"/>
  <c r="BM53" i="19"/>
  <c r="BM55" i="19"/>
  <c r="BN12" i="18"/>
  <c r="BN9" i="18"/>
  <c r="BN10" i="18"/>
  <c r="BN11" i="18"/>
  <c r="BN13" i="18"/>
  <c r="BN14" i="18"/>
  <c r="BN20" i="18"/>
  <c r="BN21" i="18"/>
  <c r="BN25" i="18"/>
  <c r="BN27" i="18"/>
  <c r="BN29" i="18"/>
  <c r="BN31" i="18"/>
  <c r="BN33" i="18"/>
  <c r="BN35" i="18"/>
  <c r="BN37" i="18"/>
  <c r="BN39" i="18"/>
  <c r="BN15" i="18"/>
  <c r="BN16" i="18"/>
  <c r="BN17" i="18"/>
  <c r="BN18" i="18"/>
  <c r="BN23" i="18"/>
  <c r="BN24" i="18"/>
  <c r="BN32" i="18"/>
  <c r="BN41" i="18"/>
  <c r="BN43" i="18"/>
  <c r="BN19" i="18"/>
  <c r="BN22" i="18"/>
  <c r="BN26" i="18"/>
  <c r="BN30" i="18"/>
  <c r="BN28" i="18"/>
  <c r="BN36" i="18"/>
  <c r="BN34" i="18"/>
  <c r="BN42" i="18"/>
  <c r="BN38" i="18"/>
  <c r="BN40" i="18"/>
  <c r="BN46" i="18"/>
  <c r="BN48" i="18"/>
  <c r="BN50" i="18"/>
  <c r="BN44" i="18"/>
  <c r="BN45" i="18"/>
  <c r="BN47" i="18"/>
  <c r="BN49" i="18"/>
  <c r="BN53" i="18"/>
  <c r="BN55" i="18"/>
  <c r="BN52" i="18"/>
  <c r="BN51" i="18"/>
  <c r="BN54" i="18"/>
  <c r="BN67" i="16"/>
  <c r="BN65" i="16"/>
  <c r="BN66" i="16"/>
  <c r="BN64" i="16"/>
  <c r="BN63" i="16"/>
  <c r="BN62" i="16"/>
  <c r="BN61" i="16"/>
  <c r="BN60" i="16"/>
  <c r="BN59" i="16"/>
  <c r="BN58" i="16"/>
  <c r="BN55" i="16"/>
  <c r="BP5" i="16"/>
  <c r="BO6" i="16"/>
  <c r="BM56" i="16"/>
  <c r="AO56" i="11"/>
  <c r="BN34" i="20"/>
  <c r="BN39" i="20"/>
  <c r="BN29" i="20"/>
  <c r="BN41" i="20"/>
  <c r="BN52" i="20"/>
  <c r="BN32" i="20"/>
  <c r="BN37" i="20"/>
  <c r="BN54" i="20"/>
  <c r="BN9" i="20"/>
  <c r="BN31" i="20"/>
  <c r="BN43" i="20"/>
  <c r="BN16" i="20"/>
  <c r="BN28" i="20"/>
  <c r="BN21" i="20"/>
  <c r="BN48" i="20"/>
  <c r="BN45" i="20"/>
  <c r="BN49" i="20"/>
  <c r="BN10" i="20"/>
  <c r="BN51" i="20"/>
  <c r="BN26" i="20"/>
  <c r="BN22" i="20"/>
  <c r="BN44" i="20"/>
  <c r="BN15" i="20"/>
  <c r="BN38" i="20"/>
  <c r="BN14" i="20"/>
  <c r="BN20" i="20"/>
  <c r="BN36" i="20"/>
  <c r="BN27" i="20"/>
  <c r="BN55" i="20"/>
  <c r="BN30" i="20"/>
  <c r="BN23" i="20"/>
  <c r="BN47" i="20"/>
  <c r="BN13" i="20"/>
  <c r="BN53" i="20"/>
  <c r="BN35" i="20"/>
  <c r="BN50" i="20"/>
  <c r="BN12" i="20"/>
  <c r="BN42" i="20"/>
  <c r="BN17" i="20"/>
  <c r="BN46" i="20"/>
  <c r="BN24" i="20"/>
  <c r="BN19" i="20"/>
  <c r="BN25" i="20"/>
  <c r="BN11" i="20"/>
  <c r="BP5" i="20"/>
  <c r="BO40" i="20" s="1"/>
  <c r="BO6" i="20"/>
  <c r="BM58" i="20"/>
  <c r="BN5" i="19"/>
  <c r="BM6" i="19"/>
  <c r="BM4" i="19"/>
  <c r="BO5" i="18"/>
  <c r="BN6" i="18"/>
  <c r="AP9" i="11"/>
  <c r="AP10" i="11"/>
  <c r="AP11" i="11"/>
  <c r="AP13" i="11"/>
  <c r="AP12" i="11"/>
  <c r="AP14" i="11"/>
  <c r="AP15" i="11"/>
  <c r="AP16" i="11"/>
  <c r="AP18" i="11"/>
  <c r="AP17" i="11"/>
  <c r="AP20" i="11"/>
  <c r="AP19" i="11"/>
  <c r="AP23" i="11"/>
  <c r="AP21" i="11"/>
  <c r="AP22" i="11"/>
  <c r="AP26" i="11"/>
  <c r="AP24" i="11"/>
  <c r="AP25" i="11"/>
  <c r="AP27" i="11"/>
  <c r="AP28" i="11"/>
  <c r="AP30" i="11"/>
  <c r="AP29" i="11"/>
  <c r="AP32" i="11"/>
  <c r="AP34" i="11"/>
  <c r="AP36" i="11"/>
  <c r="AP31" i="11"/>
  <c r="AP33" i="11"/>
  <c r="AP37" i="11"/>
  <c r="AP39" i="11"/>
  <c r="AP41" i="11"/>
  <c r="AP38" i="11"/>
  <c r="AP40" i="11"/>
  <c r="AP35" i="11"/>
  <c r="AP42" i="11"/>
  <c r="AP43" i="11"/>
  <c r="AP45" i="11"/>
  <c r="AP47" i="11"/>
  <c r="AP44" i="11"/>
  <c r="AP46" i="11"/>
  <c r="AP48" i="11"/>
  <c r="AP50" i="11"/>
  <c r="AP52" i="11"/>
  <c r="AP54" i="11"/>
  <c r="AP49" i="11"/>
  <c r="AP51" i="11"/>
  <c r="AP53" i="11"/>
  <c r="AP55" i="11"/>
  <c r="AP57" i="11"/>
  <c r="AP59" i="11"/>
  <c r="AP61" i="11"/>
  <c r="AP58" i="11"/>
  <c r="AP60" i="11"/>
  <c r="AP62" i="11"/>
  <c r="AP63" i="11"/>
  <c r="AP65" i="11"/>
  <c r="AP67" i="11"/>
  <c r="AP64" i="11"/>
  <c r="AP66" i="11"/>
  <c r="AR5" i="11"/>
  <c r="AQ4" i="11"/>
  <c r="AQ6" i="11"/>
  <c r="BN57" i="20" l="1"/>
  <c r="BN9" i="19"/>
  <c r="BN10" i="19"/>
  <c r="BN11" i="19"/>
  <c r="BN12" i="19"/>
  <c r="BN13" i="19"/>
  <c r="BN14" i="19"/>
  <c r="BN15" i="19"/>
  <c r="BN16" i="19"/>
  <c r="BN17" i="19"/>
  <c r="BN20" i="19"/>
  <c r="BN19" i="19"/>
  <c r="BN18" i="19"/>
  <c r="BN22" i="19"/>
  <c r="BN21" i="19"/>
  <c r="BN23" i="19"/>
  <c r="BN24" i="19"/>
  <c r="BN25" i="19"/>
  <c r="BN28" i="19"/>
  <c r="BN26" i="19"/>
  <c r="BN30" i="19"/>
  <c r="BN32" i="19"/>
  <c r="BN29" i="19"/>
  <c r="BN31" i="19"/>
  <c r="BN27" i="19"/>
  <c r="BN36" i="19"/>
  <c r="BN38" i="19"/>
  <c r="BN40" i="19"/>
  <c r="BN33" i="19"/>
  <c r="BN34" i="19"/>
  <c r="BN35" i="19"/>
  <c r="BN37" i="19"/>
  <c r="BN39" i="19"/>
  <c r="BN42" i="19"/>
  <c r="BN44" i="19"/>
  <c r="BN41" i="19"/>
  <c r="BN43" i="19"/>
  <c r="BN45" i="19"/>
  <c r="BN46" i="19"/>
  <c r="BN47" i="19"/>
  <c r="BN49" i="19"/>
  <c r="BN51" i="19"/>
  <c r="BN48" i="19"/>
  <c r="BN50" i="19"/>
  <c r="BN54" i="19"/>
  <c r="BN52" i="19"/>
  <c r="BN53" i="19"/>
  <c r="BN55" i="19"/>
  <c r="BO9" i="18"/>
  <c r="BO10" i="18"/>
  <c r="BO13" i="18"/>
  <c r="BO15" i="18"/>
  <c r="BO12" i="18"/>
  <c r="BO18" i="18"/>
  <c r="BO20" i="18"/>
  <c r="BO22" i="18"/>
  <c r="BO24" i="18"/>
  <c r="BO14" i="18"/>
  <c r="BO19" i="18"/>
  <c r="BO11" i="18"/>
  <c r="BO30" i="18"/>
  <c r="BO31" i="18"/>
  <c r="BO38" i="18"/>
  <c r="BO39" i="18"/>
  <c r="BO16" i="18"/>
  <c r="BO17" i="18"/>
  <c r="BO21" i="18"/>
  <c r="BO23" i="18"/>
  <c r="BO25" i="18"/>
  <c r="BO26" i="18"/>
  <c r="BO27" i="18"/>
  <c r="BO28" i="18"/>
  <c r="BO29" i="18"/>
  <c r="BO32" i="18"/>
  <c r="BO35" i="18"/>
  <c r="BO36" i="18"/>
  <c r="BO40" i="18"/>
  <c r="BO41" i="18"/>
  <c r="BO42" i="18"/>
  <c r="BO43" i="18"/>
  <c r="BO33" i="18"/>
  <c r="BO34" i="18"/>
  <c r="BO37" i="18"/>
  <c r="BO46" i="18"/>
  <c r="BO48" i="18"/>
  <c r="BO50" i="18"/>
  <c r="BO44" i="18"/>
  <c r="BO45" i="18"/>
  <c r="BO47" i="18"/>
  <c r="BO49" i="18"/>
  <c r="BO53" i="18"/>
  <c r="BO55" i="18"/>
  <c r="BO51" i="18"/>
  <c r="BO52" i="18"/>
  <c r="BO54" i="18"/>
  <c r="BO67" i="16"/>
  <c r="BO66" i="16"/>
  <c r="BO65" i="16"/>
  <c r="BO64" i="16"/>
  <c r="BO63" i="16"/>
  <c r="BO62" i="16"/>
  <c r="BO61" i="16"/>
  <c r="BO60" i="16"/>
  <c r="BO58" i="16"/>
  <c r="BO59" i="16"/>
  <c r="BO55" i="16"/>
  <c r="BQ5" i="16"/>
  <c r="BP6" i="16"/>
  <c r="BN56" i="16"/>
  <c r="AP56" i="11"/>
  <c r="BO50" i="20"/>
  <c r="BO30" i="20"/>
  <c r="BO14" i="20"/>
  <c r="BO44" i="20"/>
  <c r="BO26" i="20"/>
  <c r="BO49" i="20"/>
  <c r="BO28" i="20"/>
  <c r="BO43" i="20"/>
  <c r="BO32" i="20"/>
  <c r="BO39" i="20"/>
  <c r="BO19" i="20"/>
  <c r="BO17" i="20"/>
  <c r="BO35" i="20"/>
  <c r="BO47" i="20"/>
  <c r="BO38" i="20"/>
  <c r="BO51" i="20"/>
  <c r="BO45" i="20"/>
  <c r="BO21" i="20"/>
  <c r="BO31" i="20"/>
  <c r="BO52" i="20"/>
  <c r="BO11" i="20"/>
  <c r="BO24" i="20"/>
  <c r="BO42" i="20"/>
  <c r="BO13" i="20"/>
  <c r="BO55" i="20"/>
  <c r="BO36" i="20"/>
  <c r="BO15" i="20"/>
  <c r="BO10" i="20"/>
  <c r="BO16" i="20"/>
  <c r="BO9" i="20"/>
  <c r="BO37" i="20"/>
  <c r="BO41" i="20"/>
  <c r="BO34" i="20"/>
  <c r="BO25" i="20"/>
  <c r="BO46" i="20"/>
  <c r="BO12" i="20"/>
  <c r="BO53" i="20"/>
  <c r="BO23" i="20"/>
  <c r="BO27" i="20"/>
  <c r="BO20" i="20"/>
  <c r="BO22" i="20"/>
  <c r="BO48" i="20"/>
  <c r="BO54" i="20"/>
  <c r="BO29" i="20"/>
  <c r="BN58" i="20"/>
  <c r="BP6" i="20"/>
  <c r="BQ5" i="20"/>
  <c r="BN6" i="19"/>
  <c r="BO5" i="19"/>
  <c r="BM58" i="19"/>
  <c r="BO6" i="18"/>
  <c r="BP5" i="18"/>
  <c r="BM58" i="18"/>
  <c r="BN58" i="18" s="1"/>
  <c r="AQ9" i="11"/>
  <c r="AQ10" i="11"/>
  <c r="AQ11" i="11"/>
  <c r="AQ13" i="11"/>
  <c r="AQ12" i="11"/>
  <c r="AQ14" i="11"/>
  <c r="AQ16" i="11"/>
  <c r="AQ15" i="11"/>
  <c r="AQ17" i="11"/>
  <c r="AQ18" i="11"/>
  <c r="AQ20" i="11"/>
  <c r="AQ19" i="11"/>
  <c r="AQ23" i="11"/>
  <c r="AQ21" i="11"/>
  <c r="AQ22" i="11"/>
  <c r="AQ26" i="11"/>
  <c r="AQ24" i="11"/>
  <c r="AQ25" i="11"/>
  <c r="AQ27" i="11"/>
  <c r="AQ28" i="11"/>
  <c r="AQ30" i="11"/>
  <c r="AQ29" i="11"/>
  <c r="AQ31" i="11"/>
  <c r="AQ33" i="11"/>
  <c r="AQ35" i="11"/>
  <c r="AQ32" i="11"/>
  <c r="AQ34" i="11"/>
  <c r="AQ36" i="11"/>
  <c r="AQ37" i="11"/>
  <c r="AQ39" i="11"/>
  <c r="AQ41" i="11"/>
  <c r="AQ38" i="11"/>
  <c r="AQ40" i="11"/>
  <c r="AQ42" i="11"/>
  <c r="AQ43" i="11"/>
  <c r="AQ45" i="11"/>
  <c r="AQ47" i="11"/>
  <c r="AQ49" i="11"/>
  <c r="AQ44" i="11"/>
  <c r="AQ46" i="11"/>
  <c r="AQ51" i="11"/>
  <c r="AQ53" i="11"/>
  <c r="AQ48" i="11"/>
  <c r="AQ50" i="11"/>
  <c r="AQ52" i="11"/>
  <c r="AQ54" i="11"/>
  <c r="AQ58" i="11"/>
  <c r="AQ60" i="11"/>
  <c r="AQ55" i="11"/>
  <c r="AQ57" i="11"/>
  <c r="AQ59" i="11"/>
  <c r="AQ64" i="11"/>
  <c r="AQ66" i="11"/>
  <c r="AQ62" i="11"/>
  <c r="AQ63" i="11"/>
  <c r="AQ65" i="11"/>
  <c r="AQ67" i="11"/>
  <c r="AQ61" i="11"/>
  <c r="AS5" i="11"/>
  <c r="AR6" i="11"/>
  <c r="BO57" i="20" l="1"/>
  <c r="BP13" i="20"/>
  <c r="BP39" i="20"/>
  <c r="BP30" i="20"/>
  <c r="BP37" i="20"/>
  <c r="BP15" i="20"/>
  <c r="BP35" i="20"/>
  <c r="BP26" i="20"/>
  <c r="BP48" i="20"/>
  <c r="BP25" i="20"/>
  <c r="BP31" i="20"/>
  <c r="BP11" i="20"/>
  <c r="BP28" i="20"/>
  <c r="BN58" i="19"/>
  <c r="BO9" i="19"/>
  <c r="BO10" i="19"/>
  <c r="BO11" i="19"/>
  <c r="BO13" i="19"/>
  <c r="BO12" i="19"/>
  <c r="BO14" i="19"/>
  <c r="BO16" i="19"/>
  <c r="BO15" i="19"/>
  <c r="BO17" i="19"/>
  <c r="BO18" i="19"/>
  <c r="BO20" i="19"/>
  <c r="BO19" i="19"/>
  <c r="BO22" i="19"/>
  <c r="BO24" i="19"/>
  <c r="BO21" i="19"/>
  <c r="BO23" i="19"/>
  <c r="BO25" i="19"/>
  <c r="BO26" i="19"/>
  <c r="BO27" i="19"/>
  <c r="BO28" i="19"/>
  <c r="BO30" i="19"/>
  <c r="BO32" i="19"/>
  <c r="BO34" i="19"/>
  <c r="BO29" i="19"/>
  <c r="BO31" i="19"/>
  <c r="BO33" i="19"/>
  <c r="BO35" i="19"/>
  <c r="BO37" i="19"/>
  <c r="BO39" i="19"/>
  <c r="BO36" i="19"/>
  <c r="BO38" i="19"/>
  <c r="BO42" i="19"/>
  <c r="BO44" i="19"/>
  <c r="BO46" i="19"/>
  <c r="BO40" i="19"/>
  <c r="BO41" i="19"/>
  <c r="BO58" i="19" s="1"/>
  <c r="BO43" i="19"/>
  <c r="BO45" i="19"/>
  <c r="BO47" i="19"/>
  <c r="BO49" i="19"/>
  <c r="BO51" i="19"/>
  <c r="BO53" i="19"/>
  <c r="BO48" i="19"/>
  <c r="BO50" i="19"/>
  <c r="BO55" i="19"/>
  <c r="BO54" i="19"/>
  <c r="BO52" i="19"/>
  <c r="BP9" i="18"/>
  <c r="BP10" i="18"/>
  <c r="BP11" i="18"/>
  <c r="BP12" i="18"/>
  <c r="BP15" i="18"/>
  <c r="BP16" i="18"/>
  <c r="BP17" i="18"/>
  <c r="BP18" i="18"/>
  <c r="BP26" i="18"/>
  <c r="BP28" i="18"/>
  <c r="BP30" i="18"/>
  <c r="BP32" i="18"/>
  <c r="BP34" i="18"/>
  <c r="BP36" i="18"/>
  <c r="BP38" i="18"/>
  <c r="BP19" i="18"/>
  <c r="BP29" i="18"/>
  <c r="BP37" i="18"/>
  <c r="BP40" i="18"/>
  <c r="BP42" i="18"/>
  <c r="BP13" i="18"/>
  <c r="BP14" i="18"/>
  <c r="BP20" i="18"/>
  <c r="BP22" i="18"/>
  <c r="BP23" i="18"/>
  <c r="BP21" i="18"/>
  <c r="BP24" i="18"/>
  <c r="BP25" i="18"/>
  <c r="BP27" i="18"/>
  <c r="BP31" i="18"/>
  <c r="BP33" i="18"/>
  <c r="BP41" i="18"/>
  <c r="BP39" i="18"/>
  <c r="BP43" i="18"/>
  <c r="BP35" i="18"/>
  <c r="BP44" i="18"/>
  <c r="BP45" i="18"/>
  <c r="BP47" i="18"/>
  <c r="BP49" i="18"/>
  <c r="BP46" i="18"/>
  <c r="BP48" i="18"/>
  <c r="BP52" i="18"/>
  <c r="BP54" i="18"/>
  <c r="BP50" i="18"/>
  <c r="BP53" i="18"/>
  <c r="BP55" i="18"/>
  <c r="BP51" i="18"/>
  <c r="BP67" i="16"/>
  <c r="BP66" i="16"/>
  <c r="BP65" i="16"/>
  <c r="BP64" i="16"/>
  <c r="BP63" i="16"/>
  <c r="BP62" i="16"/>
  <c r="BP60" i="16"/>
  <c r="BP59" i="16"/>
  <c r="BP61" i="16"/>
  <c r="BP55" i="16"/>
  <c r="BP58" i="16"/>
  <c r="BQ6" i="16"/>
  <c r="BR5" i="16"/>
  <c r="BO56" i="16"/>
  <c r="AQ56" i="11"/>
  <c r="BP54" i="20"/>
  <c r="BP20" i="20"/>
  <c r="BP53" i="20"/>
  <c r="BP9" i="20"/>
  <c r="BP36" i="20"/>
  <c r="BP51" i="20"/>
  <c r="BP17" i="20"/>
  <c r="BP32" i="20"/>
  <c r="BP44" i="20"/>
  <c r="BP27" i="20"/>
  <c r="BP12" i="20"/>
  <c r="BP34" i="20"/>
  <c r="BP16" i="20"/>
  <c r="BP10" i="20"/>
  <c r="BP55" i="20"/>
  <c r="BP42" i="20"/>
  <c r="BP52" i="20"/>
  <c r="BP21" i="20"/>
  <c r="BP47" i="20"/>
  <c r="BP19" i="20"/>
  <c r="BP49" i="20"/>
  <c r="BP14" i="20"/>
  <c r="BP29" i="20"/>
  <c r="BP22" i="20"/>
  <c r="BP23" i="20"/>
  <c r="BP46" i="20"/>
  <c r="BP41" i="20"/>
  <c r="BP24" i="20"/>
  <c r="BP45" i="20"/>
  <c r="BP38" i="20"/>
  <c r="BP43" i="20"/>
  <c r="BP50" i="20"/>
  <c r="BP40" i="20"/>
  <c r="BQ6" i="20"/>
  <c r="BR5" i="20"/>
  <c r="BO58" i="20"/>
  <c r="BO6" i="19"/>
  <c r="BP5" i="19"/>
  <c r="BP6" i="18"/>
  <c r="BQ5" i="18"/>
  <c r="BO58" i="18"/>
  <c r="AR9" i="11"/>
  <c r="AR10" i="11"/>
  <c r="AR11" i="11"/>
  <c r="AR12" i="11"/>
  <c r="AR13" i="11"/>
  <c r="AR14" i="11"/>
  <c r="AR15" i="11"/>
  <c r="AR17" i="11"/>
  <c r="AR16" i="11"/>
  <c r="AR19" i="11"/>
  <c r="AR18" i="11"/>
  <c r="AR20" i="11"/>
  <c r="AR21" i="11"/>
  <c r="AR22" i="11"/>
  <c r="AR23" i="11"/>
  <c r="AR25" i="11"/>
  <c r="AR26" i="11"/>
  <c r="AR24" i="11"/>
  <c r="AR29" i="11"/>
  <c r="AR27" i="11"/>
  <c r="AR28" i="11"/>
  <c r="AR30" i="11"/>
  <c r="AR31" i="11"/>
  <c r="AR33" i="11"/>
  <c r="AR35" i="11"/>
  <c r="AR32" i="11"/>
  <c r="AR34" i="11"/>
  <c r="AR38" i="11"/>
  <c r="AR40" i="11"/>
  <c r="AR36" i="11"/>
  <c r="AR37" i="11"/>
  <c r="AR39" i="11"/>
  <c r="AR41" i="11"/>
  <c r="AR44" i="11"/>
  <c r="AR46" i="11"/>
  <c r="AR42" i="11"/>
  <c r="AR43" i="11"/>
  <c r="AR45" i="11"/>
  <c r="AR47" i="11"/>
  <c r="AR49" i="11"/>
  <c r="AR51" i="11"/>
  <c r="AR53" i="11"/>
  <c r="AR48" i="11"/>
  <c r="AR50" i="11"/>
  <c r="AR52" i="11"/>
  <c r="AR54" i="11"/>
  <c r="AR58" i="11"/>
  <c r="AR60" i="11"/>
  <c r="AR62" i="11"/>
  <c r="AR55" i="11"/>
  <c r="AR57" i="11"/>
  <c r="AR59" i="11"/>
  <c r="AR61" i="11"/>
  <c r="AR64" i="11"/>
  <c r="AR66" i="11"/>
  <c r="AR63" i="11"/>
  <c r="AR65" i="11"/>
  <c r="AR67" i="11"/>
  <c r="AS6" i="11"/>
  <c r="AT5" i="11"/>
  <c r="BP57" i="20" l="1"/>
  <c r="BQ50" i="20"/>
  <c r="BP9" i="19"/>
  <c r="BP10" i="19"/>
  <c r="BP11" i="19"/>
  <c r="BP12" i="19"/>
  <c r="BP13" i="19"/>
  <c r="BP14" i="19"/>
  <c r="BP16" i="19"/>
  <c r="BP15" i="19"/>
  <c r="BP18" i="19"/>
  <c r="BP17" i="19"/>
  <c r="BP19" i="19"/>
  <c r="BP20" i="19"/>
  <c r="BP21" i="19"/>
  <c r="BP23" i="19"/>
  <c r="BP22" i="19"/>
  <c r="BP26" i="19"/>
  <c r="BP24" i="19"/>
  <c r="BP25" i="19"/>
  <c r="BP27" i="19"/>
  <c r="BP29" i="19"/>
  <c r="BP31" i="19"/>
  <c r="BP33" i="19"/>
  <c r="BP28" i="19"/>
  <c r="BP30" i="19"/>
  <c r="BP32" i="19"/>
  <c r="BP34" i="19"/>
  <c r="BP35" i="19"/>
  <c r="BP37" i="19"/>
  <c r="BP39" i="19"/>
  <c r="BP36" i="19"/>
  <c r="BP38" i="19"/>
  <c r="BP41" i="19"/>
  <c r="BP43" i="19"/>
  <c r="BP45" i="19"/>
  <c r="BP42" i="19"/>
  <c r="BP44" i="19"/>
  <c r="BP40" i="19"/>
  <c r="BP48" i="19"/>
  <c r="BP50" i="19"/>
  <c r="BP52" i="19"/>
  <c r="BP46" i="19"/>
  <c r="BP47" i="19"/>
  <c r="BP49" i="19"/>
  <c r="BP51" i="19"/>
  <c r="BP53" i="19"/>
  <c r="BP55" i="19"/>
  <c r="BP54" i="19"/>
  <c r="BQ9" i="18"/>
  <c r="BQ11" i="18"/>
  <c r="BQ14" i="18"/>
  <c r="BQ16" i="18"/>
  <c r="BQ17" i="18"/>
  <c r="BQ19" i="18"/>
  <c r="BQ21" i="18"/>
  <c r="BQ23" i="18"/>
  <c r="BQ10" i="18"/>
  <c r="BQ24" i="18"/>
  <c r="BQ12" i="18"/>
  <c r="BQ20" i="18"/>
  <c r="BQ27" i="18"/>
  <c r="BQ28" i="18"/>
  <c r="BQ35" i="18"/>
  <c r="BQ36" i="18"/>
  <c r="BQ18" i="18"/>
  <c r="BQ15" i="18"/>
  <c r="BQ13" i="18"/>
  <c r="BQ22" i="18"/>
  <c r="BQ25" i="18"/>
  <c r="BQ26" i="18"/>
  <c r="BQ29" i="18"/>
  <c r="BQ30" i="18"/>
  <c r="BQ31" i="18"/>
  <c r="BQ34" i="18"/>
  <c r="BQ32" i="18"/>
  <c r="BQ33" i="18"/>
  <c r="BQ37" i="18"/>
  <c r="BQ40" i="18"/>
  <c r="BQ44" i="18"/>
  <c r="BQ41" i="18"/>
  <c r="BQ42" i="18"/>
  <c r="BQ38" i="18"/>
  <c r="BQ39" i="18"/>
  <c r="BQ43" i="18"/>
  <c r="BQ45" i="18"/>
  <c r="BQ47" i="18"/>
  <c r="BQ49" i="18"/>
  <c r="BQ51" i="18"/>
  <c r="BQ46" i="18"/>
  <c r="BQ48" i="18"/>
  <c r="BQ52" i="18"/>
  <c r="BQ54" i="18"/>
  <c r="BQ50" i="18"/>
  <c r="BQ53" i="18"/>
  <c r="BQ55" i="18"/>
  <c r="BQ66" i="16"/>
  <c r="BQ67" i="16"/>
  <c r="BQ65" i="16"/>
  <c r="BQ64" i="16"/>
  <c r="BQ63" i="16"/>
  <c r="BQ62" i="16"/>
  <c r="BQ61" i="16"/>
  <c r="BQ60" i="16"/>
  <c r="BQ59" i="16"/>
  <c r="BQ58" i="16"/>
  <c r="BQ55" i="16"/>
  <c r="BR6" i="16"/>
  <c r="BS5" i="16"/>
  <c r="BP56" i="16"/>
  <c r="AR56" i="11"/>
  <c r="BQ49" i="20"/>
  <c r="BQ12" i="20"/>
  <c r="BQ25" i="20"/>
  <c r="BQ44" i="20"/>
  <c r="BQ54" i="20"/>
  <c r="BQ11" i="20"/>
  <c r="BQ55" i="20"/>
  <c r="BQ24" i="20"/>
  <c r="BQ46" i="20"/>
  <c r="BQ29" i="20"/>
  <c r="BQ21" i="20"/>
  <c r="BQ10" i="20"/>
  <c r="BQ27" i="20"/>
  <c r="BQ39" i="20"/>
  <c r="BQ48" i="20"/>
  <c r="BQ51" i="20"/>
  <c r="BQ36" i="20"/>
  <c r="BQ53" i="20"/>
  <c r="BQ26" i="20"/>
  <c r="BQ41" i="20"/>
  <c r="BQ28" i="20"/>
  <c r="BQ38" i="20"/>
  <c r="BQ23" i="20"/>
  <c r="BQ15" i="20"/>
  <c r="BQ19" i="20"/>
  <c r="BQ52" i="20"/>
  <c r="BQ16" i="20"/>
  <c r="BQ31" i="20"/>
  <c r="BQ32" i="20"/>
  <c r="BQ20" i="20"/>
  <c r="BQ35" i="20"/>
  <c r="BQ40" i="20"/>
  <c r="BQ43" i="20"/>
  <c r="BQ45" i="20"/>
  <c r="BQ22" i="20"/>
  <c r="BQ30" i="20"/>
  <c r="BQ37" i="20"/>
  <c r="BQ14" i="20"/>
  <c r="BQ47" i="20"/>
  <c r="BQ42" i="20"/>
  <c r="BQ34" i="20"/>
  <c r="BQ13" i="20"/>
  <c r="BQ17" i="20"/>
  <c r="BQ9" i="20"/>
  <c r="BS5" i="20"/>
  <c r="BR6" i="20"/>
  <c r="BP58" i="20"/>
  <c r="BP6" i="19"/>
  <c r="BQ5" i="19"/>
  <c r="BP58" i="19"/>
  <c r="BR5" i="18"/>
  <c r="BQ6" i="18"/>
  <c r="BP58" i="18"/>
  <c r="AS9" i="11"/>
  <c r="AS10" i="11"/>
  <c r="AS11" i="11"/>
  <c r="AS12" i="11"/>
  <c r="AS13" i="11"/>
  <c r="AS14" i="11"/>
  <c r="AS15" i="11"/>
  <c r="AS16" i="11"/>
  <c r="AS18" i="11"/>
  <c r="AS17" i="11"/>
  <c r="AS19" i="11"/>
  <c r="AS21" i="11"/>
  <c r="AS20" i="11"/>
  <c r="AS22" i="11"/>
  <c r="AS24" i="11"/>
  <c r="AS23" i="11"/>
  <c r="AS25" i="11"/>
  <c r="AS27" i="11"/>
  <c r="AS26" i="11"/>
  <c r="AS29" i="11"/>
  <c r="AS28" i="11"/>
  <c r="AS30" i="11"/>
  <c r="AS32" i="11"/>
  <c r="AS34" i="11"/>
  <c r="AS31" i="11"/>
  <c r="AS33" i="11"/>
  <c r="AS35" i="11"/>
  <c r="AS38" i="11"/>
  <c r="AS40" i="11"/>
  <c r="AS42" i="11"/>
  <c r="AS36" i="11"/>
  <c r="AS37" i="11"/>
  <c r="AS39" i="11"/>
  <c r="AS41" i="11"/>
  <c r="AS44" i="11"/>
  <c r="AS46" i="11"/>
  <c r="AS48" i="11"/>
  <c r="AS43" i="11"/>
  <c r="AS45" i="11"/>
  <c r="AS47" i="11"/>
  <c r="AS50" i="11"/>
  <c r="AS52" i="11"/>
  <c r="AS54" i="11"/>
  <c r="AS49" i="11"/>
  <c r="AS51" i="11"/>
  <c r="AS53" i="11"/>
  <c r="AS55" i="11"/>
  <c r="AS57" i="11"/>
  <c r="AS59" i="11"/>
  <c r="AS58" i="11"/>
  <c r="AS63" i="11"/>
  <c r="AS65" i="11"/>
  <c r="AS67" i="11"/>
  <c r="AS60" i="11"/>
  <c r="AS61" i="11"/>
  <c r="AS64" i="11"/>
  <c r="AS66" i="11"/>
  <c r="AS62" i="11"/>
  <c r="AU5" i="11"/>
  <c r="AT6" i="11"/>
  <c r="BQ57" i="20" l="1"/>
  <c r="BQ9" i="19"/>
  <c r="BQ10" i="19"/>
  <c r="BQ11" i="19"/>
  <c r="BQ12" i="19"/>
  <c r="BQ13" i="19"/>
  <c r="BQ14" i="19"/>
  <c r="BQ15" i="19"/>
  <c r="BQ16" i="19"/>
  <c r="BQ17" i="19"/>
  <c r="BQ18" i="19"/>
  <c r="BQ19" i="19"/>
  <c r="BQ20" i="19"/>
  <c r="BQ21" i="19"/>
  <c r="BQ23" i="19"/>
  <c r="BQ22" i="19"/>
  <c r="BQ26" i="19"/>
  <c r="BQ25" i="19"/>
  <c r="BQ28" i="19"/>
  <c r="BQ24" i="19"/>
  <c r="BQ27" i="19"/>
  <c r="BQ29" i="19"/>
  <c r="BQ31" i="19"/>
  <c r="BQ33" i="19"/>
  <c r="BQ30" i="19"/>
  <c r="BQ32" i="19"/>
  <c r="BQ36" i="19"/>
  <c r="BQ38" i="19"/>
  <c r="BQ34" i="19"/>
  <c r="BQ35" i="19"/>
  <c r="BQ37" i="19"/>
  <c r="BQ39" i="19"/>
  <c r="BQ40" i="19"/>
  <c r="BQ41" i="19"/>
  <c r="BQ43" i="19"/>
  <c r="BQ45" i="19"/>
  <c r="BQ42" i="19"/>
  <c r="BQ44" i="19"/>
  <c r="BQ48" i="19"/>
  <c r="BQ50" i="19"/>
  <c r="BQ52" i="19"/>
  <c r="BQ46" i="19"/>
  <c r="BQ47" i="19"/>
  <c r="BQ49" i="19"/>
  <c r="BQ51" i="19"/>
  <c r="BQ54" i="19"/>
  <c r="BQ53" i="19"/>
  <c r="BQ55" i="19"/>
  <c r="BR12" i="18"/>
  <c r="BR9" i="18"/>
  <c r="BR15" i="18"/>
  <c r="BR16" i="18"/>
  <c r="BR22" i="18"/>
  <c r="BR23" i="18"/>
  <c r="BR25" i="18"/>
  <c r="BR27" i="18"/>
  <c r="BR29" i="18"/>
  <c r="BR31" i="18"/>
  <c r="BR33" i="18"/>
  <c r="BR35" i="18"/>
  <c r="BR37" i="18"/>
  <c r="BR39" i="18"/>
  <c r="BR10" i="18"/>
  <c r="BR13" i="18"/>
  <c r="BR21" i="18"/>
  <c r="BR26" i="18"/>
  <c r="BR34" i="18"/>
  <c r="BR41" i="18"/>
  <c r="BR43" i="18"/>
  <c r="BR19" i="18"/>
  <c r="BR17" i="18"/>
  <c r="BR18" i="18"/>
  <c r="BR11" i="18"/>
  <c r="BR14" i="18"/>
  <c r="BR20" i="18"/>
  <c r="BR24" i="18"/>
  <c r="BR30" i="18"/>
  <c r="BR28" i="18"/>
  <c r="BR32" i="18"/>
  <c r="BR38" i="18"/>
  <c r="BR40" i="18"/>
  <c r="BR36" i="18"/>
  <c r="BR42" i="18"/>
  <c r="BR46" i="18"/>
  <c r="BR48" i="18"/>
  <c r="BR50" i="18"/>
  <c r="BR44" i="18"/>
  <c r="BR45" i="18"/>
  <c r="BR47" i="18"/>
  <c r="BR49" i="18"/>
  <c r="BR51" i="18"/>
  <c r="BR53" i="18"/>
  <c r="BR55" i="18"/>
  <c r="BR54" i="18"/>
  <c r="BR52" i="18"/>
  <c r="BR67" i="16"/>
  <c r="BR65" i="16"/>
  <c r="BR66" i="16"/>
  <c r="BR64" i="16"/>
  <c r="BR63" i="16"/>
  <c r="BR62" i="16"/>
  <c r="BR61" i="16"/>
  <c r="BR60" i="16"/>
  <c r="BR59" i="16"/>
  <c r="BR58" i="16"/>
  <c r="BR55" i="16"/>
  <c r="BT5" i="16"/>
  <c r="BS6" i="16"/>
  <c r="BQ56" i="16"/>
  <c r="AS56" i="11"/>
  <c r="BR9" i="20"/>
  <c r="BR13" i="20"/>
  <c r="BR47" i="20"/>
  <c r="BR22" i="20"/>
  <c r="BR40" i="20"/>
  <c r="BR20" i="20"/>
  <c r="BR52" i="20"/>
  <c r="BR41" i="20"/>
  <c r="BR53" i="20"/>
  <c r="BR48" i="20"/>
  <c r="BR21" i="20"/>
  <c r="BR29" i="20"/>
  <c r="BR12" i="20"/>
  <c r="BR14" i="20"/>
  <c r="BR50" i="20"/>
  <c r="BR31" i="20"/>
  <c r="BR19" i="20"/>
  <c r="BR23" i="20"/>
  <c r="BR36" i="20"/>
  <c r="BR39" i="20"/>
  <c r="BR46" i="20"/>
  <c r="BR44" i="20"/>
  <c r="BR49" i="20"/>
  <c r="BR17" i="20"/>
  <c r="BR34" i="20"/>
  <c r="BR37" i="20"/>
  <c r="BR45" i="20"/>
  <c r="BR51" i="20"/>
  <c r="BR27" i="20"/>
  <c r="BR24" i="20"/>
  <c r="BR11" i="20"/>
  <c r="BR25" i="20"/>
  <c r="BR42" i="20"/>
  <c r="BR30" i="20"/>
  <c r="BR43" i="20"/>
  <c r="BR35" i="20"/>
  <c r="BR32" i="20"/>
  <c r="BR16" i="20"/>
  <c r="BR15" i="20"/>
  <c r="BR38" i="20"/>
  <c r="BR28" i="20"/>
  <c r="BR26" i="20"/>
  <c r="BR10" i="20"/>
  <c r="BR55" i="20"/>
  <c r="BR54" i="20"/>
  <c r="BT5" i="20"/>
  <c r="BS6" i="20"/>
  <c r="BQ58" i="20"/>
  <c r="BR5" i="19"/>
  <c r="BQ6" i="19"/>
  <c r="BQ58" i="19"/>
  <c r="BS5" i="18"/>
  <c r="BR6" i="18"/>
  <c r="BQ58" i="18"/>
  <c r="AT9" i="11"/>
  <c r="AT10" i="11"/>
  <c r="AT11" i="11"/>
  <c r="AT13" i="11"/>
  <c r="AT12" i="11"/>
  <c r="AT14" i="11"/>
  <c r="AT15" i="11"/>
  <c r="AT18" i="11"/>
  <c r="AT16" i="11"/>
  <c r="AT17" i="11"/>
  <c r="AT20" i="11"/>
  <c r="AT19" i="11"/>
  <c r="AT23" i="11"/>
  <c r="AT21" i="11"/>
  <c r="AT22" i="11"/>
  <c r="AT24" i="11"/>
  <c r="AT26" i="11"/>
  <c r="AT25" i="11"/>
  <c r="AT28" i="11"/>
  <c r="AT30" i="11"/>
  <c r="AT29" i="11"/>
  <c r="AT27" i="11"/>
  <c r="AT32" i="11"/>
  <c r="AT34" i="11"/>
  <c r="AT36" i="11"/>
  <c r="AT31" i="11"/>
  <c r="AT33" i="11"/>
  <c r="AT37" i="11"/>
  <c r="AT39" i="11"/>
  <c r="AT41" i="11"/>
  <c r="AT35" i="11"/>
  <c r="AT38" i="11"/>
  <c r="AT40" i="11"/>
  <c r="AT43" i="11"/>
  <c r="AT45" i="11"/>
  <c r="AT47" i="11"/>
  <c r="AT44" i="11"/>
  <c r="AT46" i="11"/>
  <c r="AT42" i="11"/>
  <c r="AT50" i="11"/>
  <c r="AT52" i="11"/>
  <c r="AT54" i="11"/>
  <c r="AT49" i="11"/>
  <c r="AT48" i="11"/>
  <c r="AT51" i="11"/>
  <c r="AT53" i="11"/>
  <c r="AT55" i="11"/>
  <c r="AT57" i="11"/>
  <c r="AT59" i="11"/>
  <c r="AT61" i="11"/>
  <c r="AT58" i="11"/>
  <c r="AT60" i="11"/>
  <c r="AT62" i="11"/>
  <c r="AT63" i="11"/>
  <c r="AT65" i="11"/>
  <c r="AT67" i="11"/>
  <c r="AT64" i="11"/>
  <c r="AT66" i="11"/>
  <c r="AU6" i="11"/>
  <c r="AV5" i="11"/>
  <c r="BR57" i="20" l="1"/>
  <c r="BS55" i="20"/>
  <c r="BS54" i="20"/>
  <c r="BR9" i="19"/>
  <c r="BR10" i="19"/>
  <c r="BR11" i="19"/>
  <c r="BR12" i="19"/>
  <c r="BR13" i="19"/>
  <c r="BR14" i="19"/>
  <c r="BR15" i="19"/>
  <c r="BR16" i="19"/>
  <c r="BR17" i="19"/>
  <c r="BR20" i="19"/>
  <c r="BR18" i="19"/>
  <c r="BR19" i="19"/>
  <c r="BR22" i="19"/>
  <c r="BR21" i="19"/>
  <c r="BR23" i="19"/>
  <c r="BR25" i="19"/>
  <c r="BR24" i="19"/>
  <c r="BR28" i="19"/>
  <c r="BR26" i="19"/>
  <c r="BR27" i="19"/>
  <c r="BR30" i="19"/>
  <c r="BR32" i="19"/>
  <c r="BR29" i="19"/>
  <c r="BR31" i="19"/>
  <c r="BR33" i="19"/>
  <c r="BR36" i="19"/>
  <c r="BR38" i="19"/>
  <c r="BR40" i="19"/>
  <c r="BR34" i="19"/>
  <c r="BR35" i="19"/>
  <c r="BR37" i="19"/>
  <c r="BR39" i="19"/>
  <c r="BR42" i="19"/>
  <c r="BR44" i="19"/>
  <c r="BR41" i="19"/>
  <c r="BR43" i="19"/>
  <c r="BR45" i="19"/>
  <c r="BR47" i="19"/>
  <c r="BR49" i="19"/>
  <c r="BR51" i="19"/>
  <c r="BR48" i="19"/>
  <c r="BR50" i="19"/>
  <c r="BR46" i="19"/>
  <c r="BR52" i="19"/>
  <c r="BR54" i="19"/>
  <c r="BR53" i="19"/>
  <c r="BR55" i="19"/>
  <c r="BS9" i="18"/>
  <c r="BS13" i="18"/>
  <c r="BS15" i="18"/>
  <c r="BS14" i="18"/>
  <c r="BS18" i="18"/>
  <c r="BS20" i="18"/>
  <c r="BS22" i="18"/>
  <c r="BS24" i="18"/>
  <c r="BS11" i="18"/>
  <c r="BS21" i="18"/>
  <c r="BS25" i="18"/>
  <c r="BS32" i="18"/>
  <c r="BS33" i="18"/>
  <c r="BS10" i="18"/>
  <c r="BS12" i="18"/>
  <c r="BS16" i="18"/>
  <c r="BS17" i="18"/>
  <c r="BS19" i="18"/>
  <c r="BS26" i="18"/>
  <c r="BS23" i="18"/>
  <c r="BS31" i="18"/>
  <c r="BS29" i="18"/>
  <c r="BS30" i="18"/>
  <c r="BS27" i="18"/>
  <c r="BS28" i="18"/>
  <c r="BS35" i="18"/>
  <c r="BS36" i="18"/>
  <c r="BS34" i="18"/>
  <c r="BS39" i="18"/>
  <c r="BS42" i="18"/>
  <c r="BS43" i="18"/>
  <c r="BS37" i="18"/>
  <c r="BS38" i="18"/>
  <c r="BS40" i="18"/>
  <c r="BS41" i="18"/>
  <c r="BS46" i="18"/>
  <c r="BS48" i="18"/>
  <c r="BS50" i="18"/>
  <c r="BS44" i="18"/>
  <c r="BS45" i="18"/>
  <c r="BS47" i="18"/>
  <c r="BS49" i="18"/>
  <c r="BS51" i="18"/>
  <c r="BS53" i="18"/>
  <c r="BS55" i="18"/>
  <c r="BS52" i="18"/>
  <c r="BS54" i="18"/>
  <c r="BS67" i="16"/>
  <c r="BS66" i="16"/>
  <c r="BS65" i="16"/>
  <c r="BS64" i="16"/>
  <c r="BS63" i="16"/>
  <c r="BS62" i="16"/>
  <c r="BS61" i="16"/>
  <c r="BS59" i="16"/>
  <c r="BS58" i="16"/>
  <c r="BS60" i="16"/>
  <c r="BS55" i="16"/>
  <c r="BU5" i="16"/>
  <c r="BT4" i="16"/>
  <c r="BT6" i="16"/>
  <c r="BR56" i="16"/>
  <c r="AT56" i="11"/>
  <c r="BS15" i="20"/>
  <c r="BS43" i="20"/>
  <c r="BS51" i="20"/>
  <c r="BS45" i="20"/>
  <c r="BS46" i="20"/>
  <c r="BS31" i="20"/>
  <c r="BS14" i="20"/>
  <c r="BS12" i="20"/>
  <c r="BS29" i="20"/>
  <c r="BS41" i="20"/>
  <c r="BS47" i="20"/>
  <c r="BS26" i="20"/>
  <c r="BS16" i="20"/>
  <c r="BS30" i="20"/>
  <c r="BS24" i="20"/>
  <c r="BS37" i="20"/>
  <c r="BS49" i="20"/>
  <c r="BS21" i="20"/>
  <c r="BS20" i="20"/>
  <c r="BS13" i="20"/>
  <c r="BS28" i="20"/>
  <c r="BS32" i="20"/>
  <c r="BS42" i="20"/>
  <c r="BS25" i="20"/>
  <c r="BS34" i="20"/>
  <c r="BS44" i="20"/>
  <c r="BS39" i="20"/>
  <c r="BS23" i="20"/>
  <c r="BS50" i="20"/>
  <c r="BS48" i="20"/>
  <c r="BS40" i="20"/>
  <c r="BS9" i="20"/>
  <c r="BS10" i="20"/>
  <c r="BS38" i="20"/>
  <c r="BS35" i="20"/>
  <c r="BS11" i="20"/>
  <c r="BS27" i="20"/>
  <c r="BS17" i="20"/>
  <c r="BS36" i="20"/>
  <c r="BS19" i="20"/>
  <c r="BS53" i="20"/>
  <c r="BS52" i="20"/>
  <c r="BS22" i="20"/>
  <c r="BR58" i="20"/>
  <c r="BT6" i="20"/>
  <c r="BU5" i="20"/>
  <c r="BT32" i="20" s="1"/>
  <c r="BR6" i="19"/>
  <c r="BR58" i="19"/>
  <c r="BS5" i="19"/>
  <c r="BS6" i="18"/>
  <c r="BT5" i="18"/>
  <c r="BR58" i="18"/>
  <c r="AU9" i="11"/>
  <c r="AU10" i="11"/>
  <c r="AU11" i="11"/>
  <c r="AU13" i="11"/>
  <c r="AU12" i="11"/>
  <c r="AU14" i="11"/>
  <c r="AU16" i="11"/>
  <c r="AU15" i="11"/>
  <c r="AU17" i="11"/>
  <c r="AU20" i="11"/>
  <c r="AU18" i="11"/>
  <c r="AU19" i="11"/>
  <c r="AU23" i="11"/>
  <c r="AU21" i="11"/>
  <c r="AU22" i="11"/>
  <c r="AU24" i="11"/>
  <c r="AU26" i="11"/>
  <c r="AU25" i="11"/>
  <c r="AU27" i="11"/>
  <c r="AU28" i="11"/>
  <c r="AU30" i="11"/>
  <c r="AU29" i="11"/>
  <c r="AU31" i="11"/>
  <c r="AU33" i="11"/>
  <c r="AU35" i="11"/>
  <c r="AU32" i="11"/>
  <c r="AU34" i="11"/>
  <c r="AU37" i="11"/>
  <c r="AU39" i="11"/>
  <c r="AU41" i="11"/>
  <c r="AU36" i="11"/>
  <c r="AU38" i="11"/>
  <c r="AU40" i="11"/>
  <c r="AU42" i="11"/>
  <c r="AU43" i="11"/>
  <c r="AU45" i="11"/>
  <c r="AU47" i="11"/>
  <c r="AU49" i="11"/>
  <c r="AU44" i="11"/>
  <c r="AU46" i="11"/>
  <c r="AU48" i="11"/>
  <c r="AU51" i="11"/>
  <c r="AU53" i="11"/>
  <c r="AU50" i="11"/>
  <c r="AU52" i="11"/>
  <c r="AU54" i="11"/>
  <c r="AU58" i="11"/>
  <c r="AU60" i="11"/>
  <c r="AU55" i="11"/>
  <c r="AU57" i="11"/>
  <c r="AU59" i="11"/>
  <c r="AU64" i="11"/>
  <c r="AU66" i="11"/>
  <c r="AU62" i="11"/>
  <c r="AU61" i="11"/>
  <c r="AU63" i="11"/>
  <c r="AU65" i="11"/>
  <c r="AU67" i="11"/>
  <c r="AV6" i="11"/>
  <c r="AW5" i="11"/>
  <c r="BS57" i="20" l="1"/>
  <c r="BT53" i="20"/>
  <c r="BT36" i="20"/>
  <c r="BT52" i="20"/>
  <c r="BS9" i="19"/>
  <c r="BS10" i="19"/>
  <c r="BS11" i="19"/>
  <c r="BS13" i="19"/>
  <c r="BS12" i="19"/>
  <c r="BS14" i="19"/>
  <c r="BS16" i="19"/>
  <c r="BS15" i="19"/>
  <c r="BS17" i="19"/>
  <c r="BS20" i="19"/>
  <c r="BS18" i="19"/>
  <c r="BS19" i="19"/>
  <c r="BS22" i="19"/>
  <c r="BS24" i="19"/>
  <c r="BS21" i="19"/>
  <c r="BS23" i="19"/>
  <c r="BS25" i="19"/>
  <c r="BS26" i="19"/>
  <c r="BS27" i="19"/>
  <c r="BS28" i="19"/>
  <c r="BS30" i="19"/>
  <c r="BS32" i="19"/>
  <c r="BS34" i="19"/>
  <c r="BS29" i="19"/>
  <c r="BS31" i="19"/>
  <c r="BS33" i="19"/>
  <c r="BS35" i="19"/>
  <c r="BS37" i="19"/>
  <c r="BS39" i="19"/>
  <c r="BS36" i="19"/>
  <c r="BS38" i="19"/>
  <c r="BS40" i="19"/>
  <c r="BS42" i="19"/>
  <c r="BS44" i="19"/>
  <c r="BS46" i="19"/>
  <c r="BS41" i="19"/>
  <c r="BS43" i="19"/>
  <c r="BS45" i="19"/>
  <c r="BS47" i="19"/>
  <c r="BS49" i="19"/>
  <c r="BS51" i="19"/>
  <c r="BS53" i="19"/>
  <c r="BS48" i="19"/>
  <c r="BS50" i="19"/>
  <c r="BS55" i="19"/>
  <c r="BS52" i="19"/>
  <c r="BS54" i="19"/>
  <c r="BT9" i="18"/>
  <c r="BT10" i="18"/>
  <c r="BT11" i="18"/>
  <c r="BT13" i="18"/>
  <c r="BT12" i="18"/>
  <c r="BT19" i="18"/>
  <c r="BT20" i="18"/>
  <c r="BT26" i="18"/>
  <c r="BT28" i="18"/>
  <c r="BT30" i="18"/>
  <c r="BT32" i="18"/>
  <c r="BT34" i="18"/>
  <c r="BT36" i="18"/>
  <c r="BT38" i="18"/>
  <c r="BT14" i="18"/>
  <c r="BT17" i="18"/>
  <c r="BT22" i="18"/>
  <c r="BT23" i="18"/>
  <c r="BT31" i="18"/>
  <c r="BT39" i="18"/>
  <c r="BT40" i="18"/>
  <c r="BT42" i="18"/>
  <c r="BT16" i="18"/>
  <c r="BT18" i="18"/>
  <c r="BT15" i="18"/>
  <c r="BT21" i="18"/>
  <c r="BT25" i="18"/>
  <c r="BT24" i="18"/>
  <c r="BT29" i="18"/>
  <c r="BT27" i="18"/>
  <c r="BT35" i="18"/>
  <c r="BT33" i="18"/>
  <c r="BT41" i="18"/>
  <c r="BT43" i="18"/>
  <c r="BT37" i="18"/>
  <c r="BT45" i="18"/>
  <c r="BT47" i="18"/>
  <c r="BT49" i="18"/>
  <c r="BT46" i="18"/>
  <c r="BT48" i="18"/>
  <c r="BT44" i="18"/>
  <c r="BT50" i="18"/>
  <c r="BT52" i="18"/>
  <c r="BT54" i="18"/>
  <c r="BT55" i="18"/>
  <c r="BT53" i="18"/>
  <c r="BT51" i="18"/>
  <c r="BT67" i="16"/>
  <c r="BT66" i="16"/>
  <c r="BT65" i="16"/>
  <c r="BT64" i="16"/>
  <c r="BT62" i="16"/>
  <c r="BT61" i="16"/>
  <c r="BT60" i="16"/>
  <c r="BT59" i="16"/>
  <c r="BT58" i="16"/>
  <c r="BT63" i="16"/>
  <c r="BT55" i="16"/>
  <c r="BU6" i="16"/>
  <c r="BV5" i="16"/>
  <c r="BS56" i="16"/>
  <c r="AU56" i="11"/>
  <c r="BT19" i="20"/>
  <c r="BT54" i="20"/>
  <c r="BT48" i="20"/>
  <c r="BT23" i="20"/>
  <c r="BT42" i="20"/>
  <c r="BT21" i="20"/>
  <c r="BT30" i="20"/>
  <c r="BT47" i="20"/>
  <c r="BT12" i="20"/>
  <c r="BT46" i="20"/>
  <c r="BT51" i="20"/>
  <c r="BT15" i="20"/>
  <c r="BT35" i="20"/>
  <c r="BT9" i="20"/>
  <c r="BT39" i="20"/>
  <c r="BT13" i="20"/>
  <c r="BT16" i="20"/>
  <c r="BT14" i="20"/>
  <c r="BT27" i="20"/>
  <c r="BT38" i="20"/>
  <c r="BT40" i="20"/>
  <c r="BT44" i="20"/>
  <c r="BT28" i="20"/>
  <c r="BT20" i="20"/>
  <c r="BT49" i="20"/>
  <c r="BT24" i="20"/>
  <c r="BT26" i="20"/>
  <c r="BT41" i="20"/>
  <c r="BT31" i="20"/>
  <c r="BT45" i="20"/>
  <c r="BT55" i="20"/>
  <c r="BT22" i="20"/>
  <c r="BT17" i="20"/>
  <c r="BT11" i="20"/>
  <c r="BT10" i="20"/>
  <c r="BT50" i="20"/>
  <c r="BT34" i="20"/>
  <c r="BT25" i="20"/>
  <c r="BT37" i="20"/>
  <c r="BT29" i="20"/>
  <c r="BT43" i="20"/>
  <c r="BU6" i="20"/>
  <c r="BV5" i="20"/>
  <c r="BU10" i="20" s="1"/>
  <c r="BU4" i="20"/>
  <c r="BS58" i="20"/>
  <c r="BS6" i="19"/>
  <c r="BT5" i="19"/>
  <c r="BT6" i="18"/>
  <c r="BU5" i="18"/>
  <c r="BT4" i="18"/>
  <c r="BS58" i="18"/>
  <c r="AV9" i="11"/>
  <c r="AV10" i="11"/>
  <c r="AV11" i="11"/>
  <c r="AV12" i="11"/>
  <c r="AV13" i="11"/>
  <c r="AV14" i="11"/>
  <c r="AV15" i="11"/>
  <c r="AV16" i="11"/>
  <c r="AV17" i="11"/>
  <c r="AV19" i="11"/>
  <c r="AV20" i="11"/>
  <c r="AV18" i="11"/>
  <c r="AV22" i="11"/>
  <c r="AV23" i="11"/>
  <c r="AV21" i="11"/>
  <c r="AV25" i="11"/>
  <c r="AV24" i="11"/>
  <c r="AV26" i="11"/>
  <c r="AV29" i="11"/>
  <c r="AV27" i="11"/>
  <c r="AV28" i="11"/>
  <c r="AV30" i="11"/>
  <c r="AV31" i="11"/>
  <c r="AV33" i="11"/>
  <c r="AV35" i="11"/>
  <c r="AV32" i="11"/>
  <c r="AV34" i="11"/>
  <c r="AV36" i="11"/>
  <c r="AV38" i="11"/>
  <c r="AV40" i="11"/>
  <c r="AV37" i="11"/>
  <c r="AV39" i="11"/>
  <c r="AV41" i="11"/>
  <c r="AV44" i="11"/>
  <c r="AV46" i="11"/>
  <c r="AV42" i="11"/>
  <c r="AV43" i="11"/>
  <c r="AV45" i="11"/>
  <c r="AV47" i="11"/>
  <c r="AV48" i="11"/>
  <c r="AV51" i="11"/>
  <c r="AV53" i="11"/>
  <c r="AV49" i="11"/>
  <c r="AV50" i="11"/>
  <c r="AV52" i="11"/>
  <c r="AV54" i="11"/>
  <c r="AV58" i="11"/>
  <c r="AV60" i="11"/>
  <c r="AV62" i="11"/>
  <c r="AV55" i="11"/>
  <c r="AV57" i="11"/>
  <c r="AV59" i="11"/>
  <c r="AV64" i="11"/>
  <c r="AV66" i="11"/>
  <c r="AV61" i="11"/>
  <c r="AV63" i="11"/>
  <c r="AV65" i="11"/>
  <c r="AV67" i="11"/>
  <c r="AW6" i="11"/>
  <c r="AX5" i="11"/>
  <c r="BT57" i="20" l="1"/>
  <c r="BU37" i="20"/>
  <c r="BT9" i="19"/>
  <c r="BT10" i="19"/>
  <c r="BT11" i="19"/>
  <c r="BT13" i="19"/>
  <c r="BT12" i="19"/>
  <c r="BT14" i="19"/>
  <c r="BT16" i="19"/>
  <c r="BT15" i="19"/>
  <c r="BT18" i="19"/>
  <c r="BT17" i="19"/>
  <c r="BT19" i="19"/>
  <c r="BT20" i="19"/>
  <c r="BT21" i="19"/>
  <c r="BT23" i="19"/>
  <c r="BT22" i="19"/>
  <c r="BT24" i="19"/>
  <c r="BT26" i="19"/>
  <c r="BT27" i="19"/>
  <c r="BT25" i="19"/>
  <c r="BT29" i="19"/>
  <c r="BT31" i="19"/>
  <c r="BT33" i="19"/>
  <c r="BT28" i="19"/>
  <c r="BT30" i="19"/>
  <c r="BT32" i="19"/>
  <c r="BT35" i="19"/>
  <c r="BT37" i="19"/>
  <c r="BT39" i="19"/>
  <c r="BT34" i="19"/>
  <c r="BT36" i="19"/>
  <c r="BT38" i="19"/>
  <c r="BT41" i="19"/>
  <c r="BT43" i="19"/>
  <c r="BT45" i="19"/>
  <c r="BT40" i="19"/>
  <c r="BT42" i="19"/>
  <c r="BT44" i="19"/>
  <c r="BT46" i="19"/>
  <c r="BT48" i="19"/>
  <c r="BT50" i="19"/>
  <c r="BT52" i="19"/>
  <c r="BT47" i="19"/>
  <c r="BT49" i="19"/>
  <c r="BT51" i="19"/>
  <c r="BT55" i="19"/>
  <c r="BT53" i="19"/>
  <c r="BT54" i="19"/>
  <c r="BU9" i="18"/>
  <c r="BU10" i="18"/>
  <c r="BU12" i="18"/>
  <c r="BU14" i="18"/>
  <c r="BU16" i="18"/>
  <c r="BU11" i="18"/>
  <c r="BU17" i="18"/>
  <c r="BU19" i="18"/>
  <c r="BU21" i="18"/>
  <c r="BU23" i="18"/>
  <c r="BU13" i="18"/>
  <c r="BU18" i="18"/>
  <c r="BU15" i="18"/>
  <c r="BU24" i="18"/>
  <c r="BU29" i="18"/>
  <c r="BU30" i="18"/>
  <c r="BU37" i="18"/>
  <c r="BU38" i="18"/>
  <c r="BU20" i="18"/>
  <c r="BU22" i="18"/>
  <c r="BU26" i="18"/>
  <c r="BU25" i="18"/>
  <c r="BU27" i="18"/>
  <c r="BU31" i="18"/>
  <c r="BU28" i="18"/>
  <c r="BU36" i="18"/>
  <c r="BU34" i="18"/>
  <c r="BU35" i="18"/>
  <c r="BU32" i="18"/>
  <c r="BU33" i="18"/>
  <c r="BU40" i="18"/>
  <c r="BU39" i="18"/>
  <c r="BU41" i="18"/>
  <c r="BU42" i="18"/>
  <c r="BU44" i="18"/>
  <c r="BU43" i="18"/>
  <c r="BU45" i="18"/>
  <c r="BU47" i="18"/>
  <c r="BU49" i="18"/>
  <c r="BU51" i="18"/>
  <c r="BU46" i="18"/>
  <c r="BU48" i="18"/>
  <c r="BU50" i="18"/>
  <c r="BU52" i="18"/>
  <c r="BU54" i="18"/>
  <c r="BU53" i="18"/>
  <c r="BU55" i="18"/>
  <c r="BU67" i="16"/>
  <c r="BU66" i="16"/>
  <c r="BU65" i="16"/>
  <c r="BU64" i="16"/>
  <c r="BU63" i="16"/>
  <c r="BU62" i="16"/>
  <c r="BU61" i="16"/>
  <c r="BU60" i="16"/>
  <c r="BU59" i="16"/>
  <c r="BU58" i="16"/>
  <c r="BU55" i="16"/>
  <c r="BV6" i="16"/>
  <c r="BW5" i="16"/>
  <c r="BT56" i="16"/>
  <c r="AV56" i="11"/>
  <c r="BU43" i="20"/>
  <c r="BU50" i="20"/>
  <c r="BU17" i="20"/>
  <c r="BU55" i="20"/>
  <c r="BU41" i="20"/>
  <c r="BU44" i="20"/>
  <c r="BU27" i="20"/>
  <c r="BU16" i="20"/>
  <c r="BU13" i="20"/>
  <c r="BU9" i="20"/>
  <c r="BU53" i="20"/>
  <c r="BU12" i="20"/>
  <c r="BU26" i="20"/>
  <c r="BU20" i="20"/>
  <c r="BU35" i="20"/>
  <c r="BU15" i="20"/>
  <c r="BU47" i="20"/>
  <c r="BU21" i="20"/>
  <c r="BU23" i="20"/>
  <c r="BU25" i="20"/>
  <c r="BU22" i="20"/>
  <c r="BU45" i="20"/>
  <c r="BU24" i="20"/>
  <c r="BU28" i="20"/>
  <c r="BU40" i="20"/>
  <c r="BU14" i="20"/>
  <c r="BU39" i="20"/>
  <c r="BU51" i="20"/>
  <c r="BU30" i="20"/>
  <c r="BU48" i="20"/>
  <c r="BU19" i="20"/>
  <c r="BU29" i="20"/>
  <c r="BU34" i="20"/>
  <c r="BU11" i="20"/>
  <c r="BU32" i="20"/>
  <c r="BU31" i="20"/>
  <c r="BU49" i="20"/>
  <c r="BU38" i="20"/>
  <c r="BU36" i="20"/>
  <c r="BU46" i="20"/>
  <c r="BU42" i="20"/>
  <c r="BU54" i="20"/>
  <c r="BU52" i="20"/>
  <c r="BT58" i="20"/>
  <c r="BW5" i="20"/>
  <c r="BV10" i="20" s="1"/>
  <c r="BV6" i="20"/>
  <c r="BT6" i="19"/>
  <c r="BU5" i="19"/>
  <c r="BT4" i="19"/>
  <c r="BS58" i="19"/>
  <c r="BV5" i="18"/>
  <c r="BU6" i="18"/>
  <c r="BT58" i="18"/>
  <c r="AW9" i="11"/>
  <c r="AW10" i="11"/>
  <c r="AW11" i="11"/>
  <c r="AW12" i="11"/>
  <c r="AW13" i="11"/>
  <c r="AW14" i="11"/>
  <c r="AW15" i="11"/>
  <c r="AW16" i="11"/>
  <c r="AW18" i="11"/>
  <c r="AW17" i="11"/>
  <c r="AW19" i="11"/>
  <c r="AW21" i="11"/>
  <c r="AW20" i="11"/>
  <c r="AW22" i="11"/>
  <c r="AW24" i="11"/>
  <c r="AW23" i="11"/>
  <c r="AW25" i="11"/>
  <c r="AW27" i="11"/>
  <c r="AW26" i="11"/>
  <c r="AW29" i="11"/>
  <c r="AW28" i="11"/>
  <c r="AW30" i="11"/>
  <c r="AW32" i="11"/>
  <c r="AW34" i="11"/>
  <c r="AW31" i="11"/>
  <c r="AW33" i="11"/>
  <c r="AW36" i="11"/>
  <c r="AW38" i="11"/>
  <c r="AW40" i="11"/>
  <c r="AW42" i="11"/>
  <c r="AW35" i="11"/>
  <c r="AW37" i="11"/>
  <c r="AW39" i="11"/>
  <c r="AW41" i="11"/>
  <c r="AW44" i="11"/>
  <c r="AW46" i="11"/>
  <c r="AW48" i="11"/>
  <c r="AW43" i="11"/>
  <c r="AW45" i="11"/>
  <c r="AW47" i="11"/>
  <c r="AW49" i="11"/>
  <c r="AW50" i="11"/>
  <c r="AW52" i="11"/>
  <c r="AW54" i="11"/>
  <c r="AW51" i="11"/>
  <c r="AW53" i="11"/>
  <c r="AW55" i="11"/>
  <c r="AW57" i="11"/>
  <c r="AW59" i="11"/>
  <c r="AW58" i="11"/>
  <c r="AW61" i="11"/>
  <c r="AW63" i="11"/>
  <c r="AW65" i="11"/>
  <c r="AW67" i="11"/>
  <c r="AW60" i="11"/>
  <c r="AW62" i="11"/>
  <c r="AW64" i="11"/>
  <c r="AW66" i="11"/>
  <c r="AY5" i="11"/>
  <c r="AX4" i="11"/>
  <c r="AX6" i="11"/>
  <c r="BU57" i="20" l="1"/>
  <c r="BV42" i="20"/>
  <c r="BU9" i="19"/>
  <c r="BU10" i="19"/>
  <c r="BU11" i="19"/>
  <c r="BU12" i="19"/>
  <c r="BU13" i="19"/>
  <c r="BU14" i="19"/>
  <c r="BU15" i="19"/>
  <c r="BU16" i="19"/>
  <c r="BU17" i="19"/>
  <c r="BU18" i="19"/>
  <c r="BU19" i="19"/>
  <c r="BU20" i="19"/>
  <c r="BU21" i="19"/>
  <c r="BU23" i="19"/>
  <c r="BU22" i="19"/>
  <c r="BU24" i="19"/>
  <c r="BU26" i="19"/>
  <c r="BU25" i="19"/>
  <c r="BU28" i="19"/>
  <c r="BU27" i="19"/>
  <c r="BU29" i="19"/>
  <c r="BU31" i="19"/>
  <c r="BU33" i="19"/>
  <c r="BU30" i="19"/>
  <c r="BU32" i="19"/>
  <c r="BU34" i="19"/>
  <c r="BU36" i="19"/>
  <c r="BU38" i="19"/>
  <c r="BU35" i="19"/>
  <c r="BU37" i="19"/>
  <c r="BU39" i="19"/>
  <c r="BU41" i="19"/>
  <c r="BU43" i="19"/>
  <c r="BU45" i="19"/>
  <c r="BU40" i="19"/>
  <c r="BU42" i="19"/>
  <c r="BU44" i="19"/>
  <c r="BU46" i="19"/>
  <c r="BU48" i="19"/>
  <c r="BU50" i="19"/>
  <c r="BU52" i="19"/>
  <c r="BU47" i="19"/>
  <c r="BU49" i="19"/>
  <c r="BU51" i="19"/>
  <c r="BU53" i="19"/>
  <c r="BU54" i="19"/>
  <c r="BU55" i="19"/>
  <c r="BV12" i="18"/>
  <c r="BV10" i="18"/>
  <c r="BV11" i="18"/>
  <c r="BV14" i="18"/>
  <c r="BV15" i="18"/>
  <c r="BV17" i="18"/>
  <c r="BV24" i="18"/>
  <c r="BV25" i="18"/>
  <c r="BV27" i="18"/>
  <c r="BV29" i="18"/>
  <c r="BV31" i="18"/>
  <c r="BV33" i="18"/>
  <c r="BV35" i="18"/>
  <c r="BV37" i="18"/>
  <c r="BV39" i="18"/>
  <c r="BV9" i="18"/>
  <c r="BV13" i="18"/>
  <c r="BV16" i="18"/>
  <c r="BV18" i="18"/>
  <c r="BV28" i="18"/>
  <c r="BV36" i="18"/>
  <c r="BV41" i="18"/>
  <c r="BV43" i="18"/>
  <c r="BV19" i="18"/>
  <c r="BV21" i="18"/>
  <c r="BV22" i="18"/>
  <c r="BV20" i="18"/>
  <c r="BV26" i="18"/>
  <c r="BV30" i="18"/>
  <c r="BV32" i="18"/>
  <c r="BV34" i="18"/>
  <c r="BV40" i="18"/>
  <c r="BV38" i="18"/>
  <c r="BV42" i="18"/>
  <c r="BV44" i="18"/>
  <c r="BV46" i="18"/>
  <c r="BV48" i="18"/>
  <c r="BV50" i="18"/>
  <c r="BV45" i="18"/>
  <c r="BV47" i="18"/>
  <c r="BV49" i="18"/>
  <c r="BV53" i="18"/>
  <c r="BV55" i="18"/>
  <c r="BV52" i="18"/>
  <c r="BV54" i="18"/>
  <c r="BV51" i="18"/>
  <c r="BV67" i="16"/>
  <c r="BV66" i="16"/>
  <c r="BV65" i="16"/>
  <c r="BV63" i="16"/>
  <c r="BV62" i="16"/>
  <c r="BV61" i="16"/>
  <c r="BV60" i="16"/>
  <c r="BV59" i="16"/>
  <c r="BV64" i="16"/>
  <c r="BV58" i="16"/>
  <c r="BV55" i="16"/>
  <c r="BX5" i="16"/>
  <c r="BW6" i="16"/>
  <c r="BU56" i="16"/>
  <c r="AW56" i="11"/>
  <c r="BV54" i="20"/>
  <c r="BV36" i="20"/>
  <c r="BV31" i="20"/>
  <c r="BV48" i="20"/>
  <c r="BV45" i="20"/>
  <c r="BV47" i="20"/>
  <c r="BV20" i="20"/>
  <c r="BV53" i="20"/>
  <c r="BV41" i="20"/>
  <c r="BV38" i="20"/>
  <c r="BV32" i="20"/>
  <c r="BV29" i="20"/>
  <c r="BV39" i="20"/>
  <c r="BV40" i="20"/>
  <c r="BV22" i="20"/>
  <c r="BV15" i="20"/>
  <c r="BV26" i="20"/>
  <c r="BV9" i="20"/>
  <c r="BV27" i="20"/>
  <c r="BV55" i="20"/>
  <c r="BV11" i="20"/>
  <c r="BV30" i="20"/>
  <c r="BV28" i="20"/>
  <c r="BV25" i="20"/>
  <c r="BV23" i="20"/>
  <c r="BV35" i="20"/>
  <c r="BV13" i="20"/>
  <c r="BV44" i="20"/>
  <c r="BV17" i="20"/>
  <c r="BV43" i="20"/>
  <c r="BV52" i="20"/>
  <c r="BV46" i="20"/>
  <c r="BV49" i="20"/>
  <c r="BV34" i="20"/>
  <c r="BV19" i="20"/>
  <c r="BV51" i="20"/>
  <c r="BV14" i="20"/>
  <c r="BV24" i="20"/>
  <c r="BV37" i="20"/>
  <c r="BV21" i="20"/>
  <c r="BV12" i="20"/>
  <c r="BV16" i="20"/>
  <c r="BV50" i="20"/>
  <c r="BX5" i="20"/>
  <c r="BW10" i="20" s="1"/>
  <c r="BW6" i="20"/>
  <c r="BU58" i="20"/>
  <c r="BT58" i="19"/>
  <c r="BU6" i="19"/>
  <c r="BV5" i="19"/>
  <c r="BW5" i="18"/>
  <c r="BV6" i="18"/>
  <c r="BU58" i="18"/>
  <c r="AX9" i="11"/>
  <c r="AX10" i="11"/>
  <c r="AX11" i="11"/>
  <c r="AX13" i="11"/>
  <c r="AX12" i="11"/>
  <c r="AX14" i="11"/>
  <c r="AX15" i="11"/>
  <c r="AX16" i="11"/>
  <c r="AX18" i="11"/>
  <c r="AX17" i="11"/>
  <c r="AX20" i="11"/>
  <c r="AX19" i="11"/>
  <c r="AX21" i="11"/>
  <c r="AX23" i="11"/>
  <c r="AX22" i="11"/>
  <c r="AX26" i="11"/>
  <c r="AX25" i="11"/>
  <c r="AX24" i="11"/>
  <c r="AX28" i="11"/>
  <c r="AX30" i="11"/>
  <c r="AX27" i="11"/>
  <c r="AX29" i="11"/>
  <c r="AX32" i="11"/>
  <c r="AX34" i="11"/>
  <c r="AX36" i="11"/>
  <c r="AX31" i="11"/>
  <c r="AX33" i="11"/>
  <c r="AX37" i="11"/>
  <c r="AX39" i="11"/>
  <c r="AX41" i="11"/>
  <c r="AX38" i="11"/>
  <c r="AX40" i="11"/>
  <c r="AX35" i="11"/>
  <c r="AX43" i="11"/>
  <c r="AX45" i="11"/>
  <c r="AX47" i="11"/>
  <c r="AX42" i="11"/>
  <c r="AX44" i="11"/>
  <c r="AX46" i="11"/>
  <c r="AX49" i="11"/>
  <c r="AX50" i="11"/>
  <c r="AX52" i="11"/>
  <c r="AX54" i="11"/>
  <c r="AX48" i="11"/>
  <c r="AX51" i="11"/>
  <c r="AX53" i="11"/>
  <c r="AX55" i="11"/>
  <c r="AX57" i="11"/>
  <c r="AX59" i="11"/>
  <c r="AX61" i="11"/>
  <c r="AX58" i="11"/>
  <c r="AX60" i="11"/>
  <c r="AX63" i="11"/>
  <c r="AX65" i="11"/>
  <c r="AX67" i="11"/>
  <c r="AX62" i="11"/>
  <c r="AX64" i="11"/>
  <c r="AX66" i="11"/>
  <c r="AZ5" i="11"/>
  <c r="AY6" i="11"/>
  <c r="BV57" i="20" l="1"/>
  <c r="BW50" i="20"/>
  <c r="BW16" i="20"/>
  <c r="BV58" i="20"/>
  <c r="BV9" i="19"/>
  <c r="BV10" i="19"/>
  <c r="BV11" i="19"/>
  <c r="BV12" i="19"/>
  <c r="BV13" i="19"/>
  <c r="BV14" i="19"/>
  <c r="BV15" i="19"/>
  <c r="BV16" i="19"/>
  <c r="BV17" i="19"/>
  <c r="BV20" i="19"/>
  <c r="BV18" i="19"/>
  <c r="BV19" i="19"/>
  <c r="BV22" i="19"/>
  <c r="BV21" i="19"/>
  <c r="BV23" i="19"/>
  <c r="BV25" i="19"/>
  <c r="BV26" i="19"/>
  <c r="BV28" i="19"/>
  <c r="BV24" i="19"/>
  <c r="BV30" i="19"/>
  <c r="BV32" i="19"/>
  <c r="BV27" i="19"/>
  <c r="BV29" i="19"/>
  <c r="BV31" i="19"/>
  <c r="BV33" i="19"/>
  <c r="BV34" i="19"/>
  <c r="BV36" i="19"/>
  <c r="BV38" i="19"/>
  <c r="BV40" i="19"/>
  <c r="BV35" i="19"/>
  <c r="BV37" i="19"/>
  <c r="BV39" i="19"/>
  <c r="BV42" i="19"/>
  <c r="BV44" i="19"/>
  <c r="BV41" i="19"/>
  <c r="BV43" i="19"/>
  <c r="BV45" i="19"/>
  <c r="BV47" i="19"/>
  <c r="BV49" i="19"/>
  <c r="BV51" i="19"/>
  <c r="BV46" i="19"/>
  <c r="BV48" i="19"/>
  <c r="BV50" i="19"/>
  <c r="BV53" i="19"/>
  <c r="BV54" i="19"/>
  <c r="BV52" i="19"/>
  <c r="BV55" i="19"/>
  <c r="BW9" i="18"/>
  <c r="BW13" i="18"/>
  <c r="BW15" i="18"/>
  <c r="BW10" i="18"/>
  <c r="BW12" i="18"/>
  <c r="BW16" i="18"/>
  <c r="BW18" i="18"/>
  <c r="BW20" i="18"/>
  <c r="BW22" i="18"/>
  <c r="BW24" i="18"/>
  <c r="BW23" i="18"/>
  <c r="BW14" i="18"/>
  <c r="BW19" i="18"/>
  <c r="BW26" i="18"/>
  <c r="BW27" i="18"/>
  <c r="BW34" i="18"/>
  <c r="BW35" i="18"/>
  <c r="BW17" i="18"/>
  <c r="BW11" i="18"/>
  <c r="BW21" i="18"/>
  <c r="BW25" i="18"/>
  <c r="BW28" i="18"/>
  <c r="BW31" i="18"/>
  <c r="BW29" i="18"/>
  <c r="BW30" i="18"/>
  <c r="BW33" i="18"/>
  <c r="BW32" i="18"/>
  <c r="BW36" i="18"/>
  <c r="BW39" i="18"/>
  <c r="BW40" i="18"/>
  <c r="BW41" i="18"/>
  <c r="BW37" i="18"/>
  <c r="BW38" i="18"/>
  <c r="BW42" i="18"/>
  <c r="BW44" i="18"/>
  <c r="BW46" i="18"/>
  <c r="BW48" i="18"/>
  <c r="BW50" i="18"/>
  <c r="BW43" i="18"/>
  <c r="BW45" i="18"/>
  <c r="BW47" i="18"/>
  <c r="BW49" i="18"/>
  <c r="BW51" i="18"/>
  <c r="BW53" i="18"/>
  <c r="BW55" i="18"/>
  <c r="BW52" i="18"/>
  <c r="BW54" i="18"/>
  <c r="BV56" i="16"/>
  <c r="BW67" i="16"/>
  <c r="BW66" i="16"/>
  <c r="BW65" i="16"/>
  <c r="BW64" i="16"/>
  <c r="BW63" i="16"/>
  <c r="BW62" i="16"/>
  <c r="BW61" i="16"/>
  <c r="BW60" i="16"/>
  <c r="BW58" i="16"/>
  <c r="BW59" i="16"/>
  <c r="BW55" i="16"/>
  <c r="BY5" i="16"/>
  <c r="BX6" i="16"/>
  <c r="AX56" i="11"/>
  <c r="BW37" i="20"/>
  <c r="BW19" i="20"/>
  <c r="BW46" i="20"/>
  <c r="BW44" i="20"/>
  <c r="BW25" i="20"/>
  <c r="BW9" i="20"/>
  <c r="BW40" i="20"/>
  <c r="BW32" i="20"/>
  <c r="BW47" i="20"/>
  <c r="BW24" i="20"/>
  <c r="BW34" i="20"/>
  <c r="BW52" i="20"/>
  <c r="BW13" i="20"/>
  <c r="BW28" i="20"/>
  <c r="BW11" i="20"/>
  <c r="BW15" i="20"/>
  <c r="BW39" i="20"/>
  <c r="BW38" i="20"/>
  <c r="BW41" i="20"/>
  <c r="BW48" i="20"/>
  <c r="BW36" i="20"/>
  <c r="BW12" i="20"/>
  <c r="BW14" i="20"/>
  <c r="BW49" i="20"/>
  <c r="BW43" i="20"/>
  <c r="BW35" i="20"/>
  <c r="BW55" i="20"/>
  <c r="BW20" i="20"/>
  <c r="BW45" i="20"/>
  <c r="BW54" i="20"/>
  <c r="BW21" i="20"/>
  <c r="BW51" i="20"/>
  <c r="BW17" i="20"/>
  <c r="BW23" i="20"/>
  <c r="BW30" i="20"/>
  <c r="BW27" i="20"/>
  <c r="BW26" i="20"/>
  <c r="BW22" i="20"/>
  <c r="BW29" i="20"/>
  <c r="BW42" i="20"/>
  <c r="BW53" i="20"/>
  <c r="BW31" i="20"/>
  <c r="BX6" i="20"/>
  <c r="BY5" i="20"/>
  <c r="BX16" i="20" s="1"/>
  <c r="BV6" i="19"/>
  <c r="BW5" i="19"/>
  <c r="BU58" i="19"/>
  <c r="BV58" i="18"/>
  <c r="BW6" i="18"/>
  <c r="BX5" i="18"/>
  <c r="AY9" i="11"/>
  <c r="AY10" i="11"/>
  <c r="AY11" i="11"/>
  <c r="AY13" i="11"/>
  <c r="AY12" i="11"/>
  <c r="AY14" i="11"/>
  <c r="AY16" i="11"/>
  <c r="AY15" i="11"/>
  <c r="AY17" i="11"/>
  <c r="AY18" i="11"/>
  <c r="AY20" i="11"/>
  <c r="AY19" i="11"/>
  <c r="AY21" i="11"/>
  <c r="AY23" i="11"/>
  <c r="AY22" i="11"/>
  <c r="AY24" i="11"/>
  <c r="AY26" i="11"/>
  <c r="AY25" i="11"/>
  <c r="AY28" i="11"/>
  <c r="AY30" i="11"/>
  <c r="AY27" i="11"/>
  <c r="AY29" i="11"/>
  <c r="AY31" i="11"/>
  <c r="AY33" i="11"/>
  <c r="AY35" i="11"/>
  <c r="AY32" i="11"/>
  <c r="AY34" i="11"/>
  <c r="AY37" i="11"/>
  <c r="AY39" i="11"/>
  <c r="AY41" i="11"/>
  <c r="AY36" i="11"/>
  <c r="AY38" i="11"/>
  <c r="AY40" i="11"/>
  <c r="AY43" i="11"/>
  <c r="AY45" i="11"/>
  <c r="AY47" i="11"/>
  <c r="AY49" i="11"/>
  <c r="AY42" i="11"/>
  <c r="AY44" i="11"/>
  <c r="AY46" i="11"/>
  <c r="AY51" i="11"/>
  <c r="AY53" i="11"/>
  <c r="AY50" i="11"/>
  <c r="AY52" i="11"/>
  <c r="AY54" i="11"/>
  <c r="AY48" i="11"/>
  <c r="AY58" i="11"/>
  <c r="AY60" i="11"/>
  <c r="AY55" i="11"/>
  <c r="AY57" i="11"/>
  <c r="AY59" i="11"/>
  <c r="AY62" i="11"/>
  <c r="AY64" i="11"/>
  <c r="AY66" i="11"/>
  <c r="AY61" i="11"/>
  <c r="AY63" i="11"/>
  <c r="AY65" i="11"/>
  <c r="AY67" i="11"/>
  <c r="BA5" i="11"/>
  <c r="AZ6" i="11"/>
  <c r="BW57" i="20" l="1"/>
  <c r="BW9" i="19"/>
  <c r="BW10" i="19"/>
  <c r="BW11" i="19"/>
  <c r="BW13" i="19"/>
  <c r="BW12" i="19"/>
  <c r="BW14" i="19"/>
  <c r="BW16" i="19"/>
  <c r="BW15" i="19"/>
  <c r="BW17" i="19"/>
  <c r="BW20" i="19"/>
  <c r="BW18" i="19"/>
  <c r="BW19" i="19"/>
  <c r="BW22" i="19"/>
  <c r="BW24" i="19"/>
  <c r="BW21" i="19"/>
  <c r="BW23" i="19"/>
  <c r="BW25" i="19"/>
  <c r="BW26" i="19"/>
  <c r="BW27" i="19"/>
  <c r="BW28" i="19"/>
  <c r="BW30" i="19"/>
  <c r="BW32" i="19"/>
  <c r="BW34" i="19"/>
  <c r="BW29" i="19"/>
  <c r="BW31" i="19"/>
  <c r="BW33" i="19"/>
  <c r="BW35" i="19"/>
  <c r="BW37" i="19"/>
  <c r="BW39" i="19"/>
  <c r="BW36" i="19"/>
  <c r="BW38" i="19"/>
  <c r="BW40" i="19"/>
  <c r="BW42" i="19"/>
  <c r="BW44" i="19"/>
  <c r="BW46" i="19"/>
  <c r="BW41" i="19"/>
  <c r="BW43" i="19"/>
  <c r="BW45" i="19"/>
  <c r="BW47" i="19"/>
  <c r="BW49" i="19"/>
  <c r="BW51" i="19"/>
  <c r="BW53" i="19"/>
  <c r="BW48" i="19"/>
  <c r="BW50" i="19"/>
  <c r="BW55" i="19"/>
  <c r="BW54" i="19"/>
  <c r="BW52" i="19"/>
  <c r="BX9" i="18"/>
  <c r="BX10" i="18"/>
  <c r="BX11" i="18"/>
  <c r="BX14" i="18"/>
  <c r="BX15" i="18"/>
  <c r="BX16" i="18"/>
  <c r="BX21" i="18"/>
  <c r="BX22" i="18"/>
  <c r="BX26" i="18"/>
  <c r="BX28" i="18"/>
  <c r="BX30" i="18"/>
  <c r="BX32" i="18"/>
  <c r="BX34" i="18"/>
  <c r="BX36" i="18"/>
  <c r="BX38" i="18"/>
  <c r="BX13" i="18"/>
  <c r="BX20" i="18"/>
  <c r="BX25" i="18"/>
  <c r="BX33" i="18"/>
  <c r="BX40" i="18"/>
  <c r="BX42" i="18"/>
  <c r="BX18" i="18"/>
  <c r="BX19" i="18"/>
  <c r="BX12" i="18"/>
  <c r="BX17" i="18"/>
  <c r="BX23" i="18"/>
  <c r="BX24" i="18"/>
  <c r="BX29" i="18"/>
  <c r="BX27" i="18"/>
  <c r="BX31" i="18"/>
  <c r="BX35" i="18"/>
  <c r="BX37" i="18"/>
  <c r="BX43" i="18"/>
  <c r="BX39" i="18"/>
  <c r="BX41" i="18"/>
  <c r="BX45" i="18"/>
  <c r="BX47" i="18"/>
  <c r="BX49" i="18"/>
  <c r="BX44" i="18"/>
  <c r="BX46" i="18"/>
  <c r="BX48" i="18"/>
  <c r="BX52" i="18"/>
  <c r="BX54" i="18"/>
  <c r="BX51" i="18"/>
  <c r="BX50" i="18"/>
  <c r="BX53" i="18"/>
  <c r="BX55" i="18"/>
  <c r="BX67" i="16"/>
  <c r="BX64" i="16"/>
  <c r="BX66" i="16"/>
  <c r="BX65" i="16"/>
  <c r="BX61" i="16"/>
  <c r="BX63" i="16"/>
  <c r="BX60" i="16"/>
  <c r="BX59" i="16"/>
  <c r="BX58" i="16"/>
  <c r="BX62" i="16"/>
  <c r="BX55" i="16"/>
  <c r="BY6" i="16"/>
  <c r="BZ5" i="16"/>
  <c r="BW56" i="16"/>
  <c r="AY56" i="11"/>
  <c r="BX31" i="20"/>
  <c r="BX27" i="20"/>
  <c r="BX21" i="20"/>
  <c r="BX55" i="20"/>
  <c r="BX39" i="20"/>
  <c r="BX11" i="20"/>
  <c r="BX52" i="20"/>
  <c r="BX25" i="20"/>
  <c r="BX19" i="20"/>
  <c r="BX42" i="20"/>
  <c r="BX10" i="20"/>
  <c r="BX29" i="20"/>
  <c r="BX17" i="20"/>
  <c r="BX45" i="20"/>
  <c r="BX43" i="20"/>
  <c r="BX12" i="20"/>
  <c r="BX15" i="20"/>
  <c r="BX28" i="20"/>
  <c r="BX34" i="20"/>
  <c r="BX9" i="20"/>
  <c r="BX37" i="20"/>
  <c r="BX22" i="20"/>
  <c r="BX30" i="20"/>
  <c r="BX50" i="20"/>
  <c r="BX20" i="20"/>
  <c r="BX49" i="20"/>
  <c r="BX36" i="20"/>
  <c r="BX41" i="20"/>
  <c r="BX24" i="20"/>
  <c r="BX32" i="20"/>
  <c r="BX44" i="20"/>
  <c r="BX53" i="20"/>
  <c r="BX26" i="20"/>
  <c r="BX23" i="20"/>
  <c r="BX51" i="20"/>
  <c r="BX54" i="20"/>
  <c r="BX35" i="20"/>
  <c r="BX14" i="20"/>
  <c r="BX48" i="20"/>
  <c r="BX38" i="20"/>
  <c r="BX13" i="20"/>
  <c r="BX47" i="20"/>
  <c r="BX40" i="20"/>
  <c r="BX46" i="20"/>
  <c r="BY6" i="20"/>
  <c r="BZ5" i="20"/>
  <c r="BY16" i="20" s="1"/>
  <c r="BW58" i="20"/>
  <c r="BW6" i="19"/>
  <c r="BX5" i="19"/>
  <c r="BV58" i="19"/>
  <c r="BW58" i="19" s="1"/>
  <c r="BX6" i="18"/>
  <c r="BW58" i="18"/>
  <c r="BY5" i="18"/>
  <c r="AZ9" i="11"/>
  <c r="AZ10" i="11"/>
  <c r="AZ11" i="11"/>
  <c r="AZ12" i="11"/>
  <c r="AZ13" i="11"/>
  <c r="AZ14" i="11"/>
  <c r="AZ15" i="11"/>
  <c r="AZ17" i="11"/>
  <c r="AZ16" i="11"/>
  <c r="AZ19" i="11"/>
  <c r="AZ18" i="11"/>
  <c r="AZ20" i="11"/>
  <c r="AZ22" i="11"/>
  <c r="AZ21" i="11"/>
  <c r="AZ23" i="11"/>
  <c r="AZ25" i="11"/>
  <c r="AZ24" i="11"/>
  <c r="AZ26" i="11"/>
  <c r="AZ27" i="11"/>
  <c r="AZ29" i="11"/>
  <c r="AZ28" i="11"/>
  <c r="AZ30" i="11"/>
  <c r="AZ31" i="11"/>
  <c r="AZ33" i="11"/>
  <c r="AZ35" i="11"/>
  <c r="AZ32" i="11"/>
  <c r="AZ34" i="11"/>
  <c r="AZ38" i="11"/>
  <c r="AZ40" i="11"/>
  <c r="AZ37" i="11"/>
  <c r="AZ39" i="11"/>
  <c r="AZ41" i="11"/>
  <c r="AZ36" i="11"/>
  <c r="AZ42" i="11"/>
  <c r="AZ44" i="11"/>
  <c r="AZ46" i="11"/>
  <c r="AZ43" i="11"/>
  <c r="AZ45" i="11"/>
  <c r="AZ47" i="11"/>
  <c r="AZ48" i="11"/>
  <c r="AZ51" i="11"/>
  <c r="AZ53" i="11"/>
  <c r="AZ49" i="11"/>
  <c r="AZ50" i="11"/>
  <c r="AZ52" i="11"/>
  <c r="AZ54" i="11"/>
  <c r="AZ58" i="11"/>
  <c r="AZ60" i="11"/>
  <c r="AZ62" i="11"/>
  <c r="AZ55" i="11"/>
  <c r="AZ57" i="11"/>
  <c r="AZ59" i="11"/>
  <c r="AZ64" i="11"/>
  <c r="AZ66" i="11"/>
  <c r="AZ61" i="11"/>
  <c r="AZ63" i="11"/>
  <c r="AZ65" i="11"/>
  <c r="AZ67" i="11"/>
  <c r="BB5" i="11"/>
  <c r="BA6" i="11"/>
  <c r="BX57" i="20" l="1"/>
  <c r="BX9" i="19"/>
  <c r="BX10" i="19"/>
  <c r="BX11" i="19"/>
  <c r="BX13" i="19"/>
  <c r="BX12" i="19"/>
  <c r="BX14" i="19"/>
  <c r="BX16" i="19"/>
  <c r="BX15" i="19"/>
  <c r="BX18" i="19"/>
  <c r="BX17" i="19"/>
  <c r="BX19" i="19"/>
  <c r="BX20" i="19"/>
  <c r="BX21" i="19"/>
  <c r="BX23" i="19"/>
  <c r="BX22" i="19"/>
  <c r="BX26" i="19"/>
  <c r="BX24" i="19"/>
  <c r="BX27" i="19"/>
  <c r="BX25" i="19"/>
  <c r="BX29" i="19"/>
  <c r="BX31" i="19"/>
  <c r="BX33" i="19"/>
  <c r="BX30" i="19"/>
  <c r="BX32" i="19"/>
  <c r="BX28" i="19"/>
  <c r="BX35" i="19"/>
  <c r="BX37" i="19"/>
  <c r="BX39" i="19"/>
  <c r="BX34" i="19"/>
  <c r="BX36" i="19"/>
  <c r="BX38" i="19"/>
  <c r="BX41" i="19"/>
  <c r="BX43" i="19"/>
  <c r="BX45" i="19"/>
  <c r="BX40" i="19"/>
  <c r="BX42" i="19"/>
  <c r="BX44" i="19"/>
  <c r="BX48" i="19"/>
  <c r="BX50" i="19"/>
  <c r="BX52" i="19"/>
  <c r="BX47" i="19"/>
  <c r="BX49" i="19"/>
  <c r="BX51" i="19"/>
  <c r="BX46" i="19"/>
  <c r="BX55" i="19"/>
  <c r="BX53" i="19"/>
  <c r="BX54" i="19"/>
  <c r="BY9" i="18"/>
  <c r="BY14" i="18"/>
  <c r="BY16" i="18"/>
  <c r="BY13" i="18"/>
  <c r="BY17" i="18"/>
  <c r="BY19" i="18"/>
  <c r="BY21" i="18"/>
  <c r="BY23" i="18"/>
  <c r="BY20" i="18"/>
  <c r="BY11" i="18"/>
  <c r="BY12" i="18"/>
  <c r="BY15" i="18"/>
  <c r="BY31" i="18"/>
  <c r="BY32" i="18"/>
  <c r="BY39" i="18"/>
  <c r="BY10" i="18"/>
  <c r="BY18" i="18"/>
  <c r="BY22" i="18"/>
  <c r="BY24" i="18"/>
  <c r="BY25" i="18"/>
  <c r="BY30" i="18"/>
  <c r="BY28" i="18"/>
  <c r="BY29" i="18"/>
  <c r="BY26" i="18"/>
  <c r="BY27" i="18"/>
  <c r="BY34" i="18"/>
  <c r="BY35" i="18"/>
  <c r="BY33" i="18"/>
  <c r="BY36" i="18"/>
  <c r="BY38" i="18"/>
  <c r="BY41" i="18"/>
  <c r="BY42" i="18"/>
  <c r="BY37" i="18"/>
  <c r="BY43" i="18"/>
  <c r="BY44" i="18"/>
  <c r="BY40" i="18"/>
  <c r="BY45" i="18"/>
  <c r="BY47" i="18"/>
  <c r="BY49" i="18"/>
  <c r="BY51" i="18"/>
  <c r="BY46" i="18"/>
  <c r="BY48" i="18"/>
  <c r="BY52" i="18"/>
  <c r="BY54" i="18"/>
  <c r="BY50" i="18"/>
  <c r="BY53" i="18"/>
  <c r="BY55" i="18"/>
  <c r="BY66" i="16"/>
  <c r="BY65" i="16"/>
  <c r="BY64" i="16"/>
  <c r="BY67" i="16"/>
  <c r="BY63" i="16"/>
  <c r="BY62" i="16"/>
  <c r="BY61" i="16"/>
  <c r="BY60" i="16"/>
  <c r="BY59" i="16"/>
  <c r="BY58" i="16"/>
  <c r="BY55" i="16"/>
  <c r="BZ6" i="16"/>
  <c r="CA5" i="16"/>
  <c r="BX56" i="16"/>
  <c r="AZ56" i="11"/>
  <c r="BY13" i="20"/>
  <c r="BY14" i="20"/>
  <c r="BY54" i="20"/>
  <c r="BY53" i="20"/>
  <c r="BY32" i="20"/>
  <c r="BY15" i="20"/>
  <c r="BY17" i="20"/>
  <c r="BY10" i="20"/>
  <c r="BY39" i="20"/>
  <c r="BY55" i="20"/>
  <c r="BY40" i="20"/>
  <c r="BY35" i="20"/>
  <c r="BY51" i="20"/>
  <c r="BY41" i="20"/>
  <c r="BY30" i="20"/>
  <c r="BY37" i="20"/>
  <c r="BY42" i="20"/>
  <c r="BY27" i="20"/>
  <c r="BY47" i="20"/>
  <c r="BY38" i="20"/>
  <c r="BY23" i="20"/>
  <c r="BY44" i="20"/>
  <c r="BY24" i="20"/>
  <c r="BY36" i="20"/>
  <c r="BY20" i="20"/>
  <c r="BY22" i="20"/>
  <c r="BY34" i="20"/>
  <c r="BY12" i="20"/>
  <c r="BY45" i="20"/>
  <c r="BY29" i="20"/>
  <c r="BY19" i="20"/>
  <c r="BY52" i="20"/>
  <c r="BY31" i="20"/>
  <c r="BY46" i="20"/>
  <c r="BY48" i="20"/>
  <c r="BY26" i="20"/>
  <c r="BY49" i="20"/>
  <c r="BY50" i="20"/>
  <c r="BY9" i="20"/>
  <c r="BY28" i="20"/>
  <c r="BY43" i="20"/>
  <c r="BY25" i="20"/>
  <c r="BY11" i="20"/>
  <c r="BY21" i="20"/>
  <c r="CA5" i="20"/>
  <c r="BZ6" i="20"/>
  <c r="BX58" i="20"/>
  <c r="BX6" i="19"/>
  <c r="BY5" i="19"/>
  <c r="BX58" i="19"/>
  <c r="BX58" i="18"/>
  <c r="BZ5" i="18"/>
  <c r="BY6" i="18"/>
  <c r="BA9" i="11"/>
  <c r="BA10" i="11"/>
  <c r="BA11" i="11"/>
  <c r="BA12" i="11"/>
  <c r="BA13" i="11"/>
  <c r="BA14" i="11"/>
  <c r="BA15" i="11"/>
  <c r="BA16" i="11"/>
  <c r="BA18" i="11"/>
  <c r="BA17" i="11"/>
  <c r="BA19" i="11"/>
  <c r="BA21" i="11"/>
  <c r="BA20" i="11"/>
  <c r="BA22" i="11"/>
  <c r="BA24" i="11"/>
  <c r="BA23" i="11"/>
  <c r="BA25" i="11"/>
  <c r="BA27" i="11"/>
  <c r="BA26" i="11"/>
  <c r="BA29" i="11"/>
  <c r="BA28" i="11"/>
  <c r="BA30" i="11"/>
  <c r="BA32" i="11"/>
  <c r="BA34" i="11"/>
  <c r="BA31" i="11"/>
  <c r="BA33" i="11"/>
  <c r="BA35" i="11"/>
  <c r="BA36" i="11"/>
  <c r="BA38" i="11"/>
  <c r="BA40" i="11"/>
  <c r="BA42" i="11"/>
  <c r="BA37" i="11"/>
  <c r="BA39" i="11"/>
  <c r="BA41" i="11"/>
  <c r="BA44" i="11"/>
  <c r="BA46" i="11"/>
  <c r="BA48" i="11"/>
  <c r="BA43" i="11"/>
  <c r="BA45" i="11"/>
  <c r="BA47" i="11"/>
  <c r="BA50" i="11"/>
  <c r="BA52" i="11"/>
  <c r="BA54" i="11"/>
  <c r="BA51" i="11"/>
  <c r="BA53" i="11"/>
  <c r="BA49" i="11"/>
  <c r="BA55" i="11"/>
  <c r="BA57" i="11"/>
  <c r="BA59" i="11"/>
  <c r="BA58" i="11"/>
  <c r="BA63" i="11"/>
  <c r="BA65" i="11"/>
  <c r="BA67" i="11"/>
  <c r="BA62" i="11"/>
  <c r="BA64" i="11"/>
  <c r="BA66" i="11"/>
  <c r="BA60" i="11"/>
  <c r="BA61" i="11"/>
  <c r="BC5" i="11"/>
  <c r="BB6" i="11"/>
  <c r="BY57" i="20" l="1"/>
  <c r="BZ11" i="20"/>
  <c r="BY9" i="19"/>
  <c r="BY10" i="19"/>
  <c r="BY11" i="19"/>
  <c r="BY13" i="19"/>
  <c r="BY12" i="19"/>
  <c r="BY14" i="19"/>
  <c r="BY15" i="19"/>
  <c r="BY16" i="19"/>
  <c r="BY17" i="19"/>
  <c r="BY19" i="19"/>
  <c r="BY18" i="19"/>
  <c r="BY20" i="19"/>
  <c r="BY21" i="19"/>
  <c r="BY23" i="19"/>
  <c r="BY22" i="19"/>
  <c r="BY24" i="19"/>
  <c r="BY26" i="19"/>
  <c r="BY25" i="19"/>
  <c r="BY28" i="19"/>
  <c r="BY27" i="19"/>
  <c r="BY29" i="19"/>
  <c r="BY31" i="19"/>
  <c r="BY33" i="19"/>
  <c r="BY30" i="19"/>
  <c r="BY32" i="19"/>
  <c r="BY36" i="19"/>
  <c r="BY38" i="19"/>
  <c r="BY35" i="19"/>
  <c r="BY37" i="19"/>
  <c r="BY39" i="19"/>
  <c r="BY34" i="19"/>
  <c r="BY41" i="19"/>
  <c r="BY43" i="19"/>
  <c r="BY45" i="19"/>
  <c r="BY40" i="19"/>
  <c r="BY42" i="19"/>
  <c r="BY44" i="19"/>
  <c r="BY46" i="19"/>
  <c r="BY48" i="19"/>
  <c r="BY50" i="19"/>
  <c r="BY52" i="19"/>
  <c r="BY47" i="19"/>
  <c r="BY49" i="19"/>
  <c r="BY51" i="19"/>
  <c r="BY54" i="19"/>
  <c r="BY55" i="19"/>
  <c r="BY53" i="19"/>
  <c r="BZ9" i="18"/>
  <c r="BZ10" i="18"/>
  <c r="BZ12" i="18"/>
  <c r="BZ18" i="18"/>
  <c r="BZ19" i="18"/>
  <c r="BZ25" i="18"/>
  <c r="BZ27" i="18"/>
  <c r="BZ29" i="18"/>
  <c r="BZ31" i="18"/>
  <c r="BZ33" i="18"/>
  <c r="BZ35" i="18"/>
  <c r="BZ37" i="18"/>
  <c r="BZ39" i="18"/>
  <c r="BZ11" i="18"/>
  <c r="BZ14" i="18"/>
  <c r="BZ15" i="18"/>
  <c r="BZ21" i="18"/>
  <c r="BZ22" i="18"/>
  <c r="BZ30" i="18"/>
  <c r="BZ38" i="18"/>
  <c r="BZ41" i="18"/>
  <c r="BZ43" i="18"/>
  <c r="BZ13" i="18"/>
  <c r="BZ16" i="18"/>
  <c r="BZ20" i="18"/>
  <c r="BZ23" i="18"/>
  <c r="BZ17" i="18"/>
  <c r="BZ24" i="18"/>
  <c r="BZ28" i="18"/>
  <c r="BZ26" i="18"/>
  <c r="BZ36" i="18"/>
  <c r="BZ34" i="18"/>
  <c r="BZ32" i="18"/>
  <c r="BZ40" i="18"/>
  <c r="BZ42" i="18"/>
  <c r="BZ46" i="18"/>
  <c r="BZ48" i="18"/>
  <c r="BZ50" i="18"/>
  <c r="BZ45" i="18"/>
  <c r="BZ47" i="18"/>
  <c r="BZ49" i="18"/>
  <c r="BZ44" i="18"/>
  <c r="BZ53" i="18"/>
  <c r="BZ55" i="18"/>
  <c r="BZ51" i="18"/>
  <c r="BZ52" i="18"/>
  <c r="BZ54" i="18"/>
  <c r="BZ67" i="16"/>
  <c r="BZ66" i="16"/>
  <c r="BZ65" i="16"/>
  <c r="BZ63" i="16"/>
  <c r="BZ62" i="16"/>
  <c r="BZ61" i="16"/>
  <c r="BZ64" i="16"/>
  <c r="BZ60" i="16"/>
  <c r="BZ59" i="16"/>
  <c r="BZ58" i="16"/>
  <c r="BZ55" i="16"/>
  <c r="CB5" i="16"/>
  <c r="CA6" i="16"/>
  <c r="CA4" i="16"/>
  <c r="BY56" i="16"/>
  <c r="BA56" i="11"/>
  <c r="BY58" i="20"/>
  <c r="BZ45" i="20"/>
  <c r="BZ22" i="20"/>
  <c r="BZ44" i="20"/>
  <c r="BZ47" i="20"/>
  <c r="BZ30" i="20"/>
  <c r="BZ40" i="20"/>
  <c r="BZ15" i="20"/>
  <c r="BZ14" i="20"/>
  <c r="BZ43" i="20"/>
  <c r="BZ50" i="20"/>
  <c r="BZ26" i="20"/>
  <c r="BZ46" i="20"/>
  <c r="BZ52" i="20"/>
  <c r="BZ12" i="20"/>
  <c r="BZ20" i="20"/>
  <c r="BZ23" i="20"/>
  <c r="BZ51" i="20"/>
  <c r="BZ10" i="20"/>
  <c r="BZ32" i="20"/>
  <c r="BZ13" i="20"/>
  <c r="BZ25" i="20"/>
  <c r="BZ28" i="20"/>
  <c r="BZ49" i="20"/>
  <c r="BZ31" i="20"/>
  <c r="BZ19" i="20"/>
  <c r="BZ34" i="20"/>
  <c r="BZ36" i="20"/>
  <c r="BZ27" i="20"/>
  <c r="BZ42" i="20"/>
  <c r="BZ41" i="20"/>
  <c r="BZ35" i="20"/>
  <c r="BZ55" i="20"/>
  <c r="BZ17" i="20"/>
  <c r="BZ53" i="20"/>
  <c r="BZ21" i="20"/>
  <c r="BZ9" i="20"/>
  <c r="BZ48" i="20"/>
  <c r="BZ29" i="20"/>
  <c r="BZ24" i="20"/>
  <c r="BZ38" i="20"/>
  <c r="BZ37" i="20"/>
  <c r="BZ39" i="20"/>
  <c r="BZ54" i="20"/>
  <c r="BZ16" i="20"/>
  <c r="CA16" i="20" s="1"/>
  <c r="CB5" i="20"/>
  <c r="CA11" i="20" s="1"/>
  <c r="CA6" i="20"/>
  <c r="BY6" i="19"/>
  <c r="BZ5" i="19"/>
  <c r="BY58" i="19"/>
  <c r="CA5" i="18"/>
  <c r="BZ6" i="18"/>
  <c r="BY58" i="18"/>
  <c r="BB9" i="11"/>
  <c r="BB10" i="11"/>
  <c r="BB11" i="11"/>
  <c r="BB13" i="11"/>
  <c r="BB12" i="11"/>
  <c r="BB14" i="11"/>
  <c r="BB15" i="11"/>
  <c r="BB18" i="11"/>
  <c r="BB16" i="11"/>
  <c r="BB17" i="11"/>
  <c r="BB20" i="11"/>
  <c r="BB19" i="11"/>
  <c r="BB23" i="11"/>
  <c r="BB22" i="11"/>
  <c r="BB21" i="11"/>
  <c r="BB26" i="11"/>
  <c r="BB24" i="11"/>
  <c r="BB25" i="11"/>
  <c r="BB28" i="11"/>
  <c r="BB30" i="11"/>
  <c r="BB27" i="11"/>
  <c r="BB29" i="11"/>
  <c r="BB32" i="11"/>
  <c r="BB34" i="11"/>
  <c r="BB36" i="11"/>
  <c r="BB31" i="11"/>
  <c r="BB33" i="11"/>
  <c r="BB37" i="11"/>
  <c r="BB39" i="11"/>
  <c r="BB41" i="11"/>
  <c r="BB35" i="11"/>
  <c r="BB38" i="11"/>
  <c r="BB40" i="11"/>
  <c r="BB43" i="11"/>
  <c r="BB45" i="11"/>
  <c r="BB47" i="11"/>
  <c r="BB42" i="11"/>
  <c r="BB44" i="11"/>
  <c r="BB46" i="11"/>
  <c r="BB49" i="11"/>
  <c r="BB48" i="11"/>
  <c r="BB50" i="11"/>
  <c r="BB52" i="11"/>
  <c r="BB54" i="11"/>
  <c r="BB51" i="11"/>
  <c r="BB53" i="11"/>
  <c r="BB55" i="11"/>
  <c r="BB57" i="11"/>
  <c r="BB59" i="11"/>
  <c r="BB61" i="11"/>
  <c r="BB58" i="11"/>
  <c r="BB60" i="11"/>
  <c r="BB63" i="11"/>
  <c r="BB65" i="11"/>
  <c r="BB67" i="11"/>
  <c r="BB62" i="11"/>
  <c r="BB64" i="11"/>
  <c r="BB66" i="11"/>
  <c r="BC6" i="11"/>
  <c r="BD5" i="11"/>
  <c r="BZ57" i="20" l="1"/>
  <c r="BZ9" i="19"/>
  <c r="BZ10" i="19"/>
  <c r="BZ11" i="19"/>
  <c r="BZ12" i="19"/>
  <c r="BZ13" i="19"/>
  <c r="BZ14" i="19"/>
  <c r="BZ15" i="19"/>
  <c r="BZ16" i="19"/>
  <c r="BZ17" i="19"/>
  <c r="BZ18" i="19"/>
  <c r="BZ20" i="19"/>
  <c r="BZ19" i="19"/>
  <c r="BZ22" i="19"/>
  <c r="BZ21" i="19"/>
  <c r="BZ23" i="19"/>
  <c r="BZ25" i="19"/>
  <c r="BZ24" i="19"/>
  <c r="BZ26" i="19"/>
  <c r="BZ28" i="19"/>
  <c r="BZ30" i="19"/>
  <c r="BZ32" i="19"/>
  <c r="BZ27" i="19"/>
  <c r="BZ29" i="19"/>
  <c r="BZ31" i="19"/>
  <c r="BZ34" i="19"/>
  <c r="BZ36" i="19"/>
  <c r="BZ38" i="19"/>
  <c r="BZ40" i="19"/>
  <c r="BZ33" i="19"/>
  <c r="BZ35" i="19"/>
  <c r="BZ37" i="19"/>
  <c r="BZ39" i="19"/>
  <c r="BZ42" i="19"/>
  <c r="BZ44" i="19"/>
  <c r="BZ41" i="19"/>
  <c r="BZ43" i="19"/>
  <c r="BZ45" i="19"/>
  <c r="BZ47" i="19"/>
  <c r="BZ49" i="19"/>
  <c r="BZ51" i="19"/>
  <c r="BZ46" i="19"/>
  <c r="BZ48" i="19"/>
  <c r="BZ50" i="19"/>
  <c r="BZ52" i="19"/>
  <c r="BZ53" i="19"/>
  <c r="BZ54" i="19"/>
  <c r="BZ55" i="19"/>
  <c r="CA9" i="18"/>
  <c r="CA11" i="18"/>
  <c r="CA12" i="18"/>
  <c r="CA13" i="18"/>
  <c r="CA15" i="18"/>
  <c r="CA18" i="18"/>
  <c r="CA20" i="18"/>
  <c r="CA22" i="18"/>
  <c r="CA24" i="18"/>
  <c r="CA10" i="18"/>
  <c r="CA17" i="18"/>
  <c r="CA23" i="18"/>
  <c r="CA28" i="18"/>
  <c r="CA29" i="18"/>
  <c r="CA36" i="18"/>
  <c r="CA37" i="18"/>
  <c r="CA14" i="18"/>
  <c r="CA16" i="18"/>
  <c r="CA19" i="18"/>
  <c r="CA21" i="18"/>
  <c r="CA25" i="18"/>
  <c r="CA26" i="18"/>
  <c r="CA31" i="18"/>
  <c r="CA30" i="18"/>
  <c r="CA27" i="18"/>
  <c r="CA35" i="18"/>
  <c r="CA33" i="18"/>
  <c r="CA34" i="18"/>
  <c r="CA39" i="18"/>
  <c r="CA32" i="18"/>
  <c r="CA38" i="18"/>
  <c r="CA40" i="18"/>
  <c r="CA41" i="18"/>
  <c r="CA42" i="18"/>
  <c r="CA43" i="18"/>
  <c r="CA44" i="18"/>
  <c r="CA46" i="18"/>
  <c r="CA48" i="18"/>
  <c r="CA50" i="18"/>
  <c r="CA45" i="18"/>
  <c r="CA47" i="18"/>
  <c r="CA49" i="18"/>
  <c r="CA53" i="18"/>
  <c r="CA55" i="18"/>
  <c r="CA51" i="18"/>
  <c r="CA52" i="18"/>
  <c r="CA54" i="18"/>
  <c r="CA67" i="16"/>
  <c r="CA66" i="16"/>
  <c r="CA65" i="16"/>
  <c r="CA64" i="16"/>
  <c r="CA63" i="16"/>
  <c r="CA62" i="16"/>
  <c r="CA61" i="16"/>
  <c r="CA60" i="16"/>
  <c r="CA59" i="16"/>
  <c r="CA58" i="16"/>
  <c r="CA55" i="16"/>
  <c r="CC5" i="16"/>
  <c r="CB6" i="16"/>
  <c r="BZ56" i="16"/>
  <c r="BB56" i="11"/>
  <c r="CA54" i="20"/>
  <c r="CA29" i="20"/>
  <c r="CA9" i="20"/>
  <c r="CA53" i="20"/>
  <c r="CA35" i="20"/>
  <c r="CA27" i="20"/>
  <c r="CA19" i="20"/>
  <c r="CA28" i="20"/>
  <c r="CA23" i="20"/>
  <c r="CA46" i="20"/>
  <c r="CA22" i="20"/>
  <c r="CA38" i="20"/>
  <c r="CA41" i="20"/>
  <c r="CA31" i="20"/>
  <c r="CA25" i="20"/>
  <c r="CA10" i="20"/>
  <c r="CA20" i="20"/>
  <c r="CA26" i="20"/>
  <c r="CA14" i="20"/>
  <c r="CA40" i="20"/>
  <c r="CA45" i="20"/>
  <c r="CA37" i="20"/>
  <c r="CA24" i="20"/>
  <c r="CA48" i="20"/>
  <c r="CA21" i="20"/>
  <c r="CA17" i="20"/>
  <c r="CA36" i="20"/>
  <c r="CA13" i="20"/>
  <c r="CA12" i="20"/>
  <c r="CA50" i="20"/>
  <c r="CA47" i="20"/>
  <c r="CA39" i="20"/>
  <c r="CA55" i="20"/>
  <c r="CA42" i="20"/>
  <c r="CA34" i="20"/>
  <c r="CA49" i="20"/>
  <c r="CA32" i="20"/>
  <c r="CA51" i="20"/>
  <c r="CA52" i="20"/>
  <c r="CA43" i="20"/>
  <c r="CA15" i="20"/>
  <c r="CA30" i="20"/>
  <c r="CA44" i="20"/>
  <c r="CB6" i="20"/>
  <c r="CB4" i="20"/>
  <c r="CC5" i="20"/>
  <c r="CB11" i="20" s="1"/>
  <c r="BZ58" i="20"/>
  <c r="BZ6" i="19"/>
  <c r="BZ58" i="19"/>
  <c r="CA5" i="19"/>
  <c r="CA6" i="18"/>
  <c r="CA4" i="18"/>
  <c r="BZ58" i="18"/>
  <c r="CB5" i="18"/>
  <c r="BC9" i="11"/>
  <c r="BC10" i="11"/>
  <c r="BC11" i="11"/>
  <c r="BC13" i="11"/>
  <c r="BC12" i="11"/>
  <c r="BC14" i="11"/>
  <c r="BC16" i="11"/>
  <c r="BC15" i="11"/>
  <c r="BC17" i="11"/>
  <c r="BC20" i="11"/>
  <c r="BC18" i="11"/>
  <c r="BC19" i="11"/>
  <c r="BC21" i="11"/>
  <c r="BC23" i="11"/>
  <c r="BC22" i="11"/>
  <c r="BC26" i="11"/>
  <c r="BC24" i="11"/>
  <c r="BC25" i="11"/>
  <c r="BC28" i="11"/>
  <c r="BC30" i="11"/>
  <c r="BC27" i="11"/>
  <c r="BC29" i="11"/>
  <c r="BC31" i="11"/>
  <c r="BC33" i="11"/>
  <c r="BC35" i="11"/>
  <c r="BC32" i="11"/>
  <c r="BC34" i="11"/>
  <c r="BC36" i="11"/>
  <c r="BC37" i="11"/>
  <c r="BC39" i="11"/>
  <c r="BC41" i="11"/>
  <c r="BC38" i="11"/>
  <c r="BC40" i="11"/>
  <c r="BC43" i="11"/>
  <c r="BC45" i="11"/>
  <c r="BC47" i="11"/>
  <c r="BC49" i="11"/>
  <c r="BC42" i="11"/>
  <c r="BC44" i="11"/>
  <c r="BC46" i="11"/>
  <c r="BC51" i="11"/>
  <c r="BC53" i="11"/>
  <c r="BC48" i="11"/>
  <c r="BC50" i="11"/>
  <c r="BC52" i="11"/>
  <c r="BC54" i="11"/>
  <c r="BC58" i="11"/>
  <c r="BC60" i="11"/>
  <c r="BC55" i="11"/>
  <c r="BC57" i="11"/>
  <c r="BC59" i="11"/>
  <c r="BC61" i="11"/>
  <c r="BC64" i="11"/>
  <c r="BC66" i="11"/>
  <c r="BC63" i="11"/>
  <c r="BC65" i="11"/>
  <c r="BC67" i="11"/>
  <c r="BC62" i="11"/>
  <c r="BE5" i="11"/>
  <c r="BD6" i="11"/>
  <c r="CA58" i="20" l="1"/>
  <c r="CA57" i="20"/>
  <c r="CB44" i="20"/>
  <c r="CA9" i="19"/>
  <c r="CA10" i="19"/>
  <c r="CA11" i="19"/>
  <c r="CA12" i="19"/>
  <c r="CA13" i="19"/>
  <c r="CA14" i="19"/>
  <c r="CA16" i="19"/>
  <c r="CA15" i="19"/>
  <c r="CA17" i="19"/>
  <c r="CA18" i="19"/>
  <c r="CA20" i="19"/>
  <c r="CA19" i="19"/>
  <c r="CA22" i="19"/>
  <c r="CA24" i="19"/>
  <c r="CA21" i="19"/>
  <c r="CA23" i="19"/>
  <c r="CA25" i="19"/>
  <c r="CA26" i="19"/>
  <c r="CA27" i="19"/>
  <c r="CA28" i="19"/>
  <c r="CA30" i="19"/>
  <c r="CA32" i="19"/>
  <c r="CA34" i="19"/>
  <c r="CA29" i="19"/>
  <c r="CA31" i="19"/>
  <c r="CA33" i="19"/>
  <c r="CA35" i="19"/>
  <c r="CA37" i="19"/>
  <c r="CA39" i="19"/>
  <c r="CA36" i="19"/>
  <c r="CA38" i="19"/>
  <c r="CA42" i="19"/>
  <c r="CA44" i="19"/>
  <c r="CA46" i="19"/>
  <c r="CA40" i="19"/>
  <c r="CA41" i="19"/>
  <c r="CA43" i="19"/>
  <c r="CA45" i="19"/>
  <c r="CA47" i="19"/>
  <c r="CA49" i="19"/>
  <c r="CA51" i="19"/>
  <c r="CA53" i="19"/>
  <c r="CA48" i="19"/>
  <c r="CA50" i="19"/>
  <c r="CA55" i="19"/>
  <c r="CA52" i="19"/>
  <c r="CA54" i="19"/>
  <c r="CB9" i="18"/>
  <c r="CB10" i="18"/>
  <c r="CB11" i="18"/>
  <c r="CB16" i="18"/>
  <c r="CB13" i="18"/>
  <c r="CB14" i="18"/>
  <c r="CB23" i="18"/>
  <c r="CB24" i="18"/>
  <c r="CB26" i="18"/>
  <c r="CB28" i="18"/>
  <c r="CB30" i="18"/>
  <c r="CB32" i="18"/>
  <c r="CB34" i="18"/>
  <c r="CB36" i="18"/>
  <c r="CB38" i="18"/>
  <c r="CB12" i="18"/>
  <c r="CB17" i="18"/>
  <c r="CB27" i="18"/>
  <c r="CB35" i="18"/>
  <c r="CB40" i="18"/>
  <c r="CB42" i="18"/>
  <c r="CB15" i="18"/>
  <c r="CB19" i="18"/>
  <c r="CB20" i="18"/>
  <c r="CB18" i="18"/>
  <c r="CB22" i="18"/>
  <c r="CB21" i="18"/>
  <c r="CB25" i="18"/>
  <c r="CB31" i="18"/>
  <c r="CB29" i="18"/>
  <c r="CB33" i="18"/>
  <c r="CB39" i="18"/>
  <c r="CB37" i="18"/>
  <c r="CB41" i="18"/>
  <c r="CB45" i="18"/>
  <c r="CB47" i="18"/>
  <c r="CB49" i="18"/>
  <c r="CB44" i="18"/>
  <c r="CB46" i="18"/>
  <c r="CB48" i="18"/>
  <c r="CB43" i="18"/>
  <c r="CB50" i="18"/>
  <c r="CB51" i="18"/>
  <c r="CB52" i="18"/>
  <c r="CB54" i="18"/>
  <c r="CB53" i="18"/>
  <c r="CB55" i="18"/>
  <c r="CB67" i="16"/>
  <c r="CB66" i="16"/>
  <c r="CB64" i="16"/>
  <c r="CB65" i="16"/>
  <c r="CB63" i="16"/>
  <c r="CB62" i="16"/>
  <c r="CB60" i="16"/>
  <c r="CB59" i="16"/>
  <c r="CB61" i="16"/>
  <c r="CB58" i="16"/>
  <c r="CB55" i="16"/>
  <c r="CC6" i="16"/>
  <c r="CD5" i="16"/>
  <c r="CA56" i="16"/>
  <c r="BC56" i="11"/>
  <c r="CB43" i="20"/>
  <c r="CB32" i="20"/>
  <c r="CB55" i="20"/>
  <c r="CB50" i="20"/>
  <c r="CB13" i="20"/>
  <c r="CB17" i="20"/>
  <c r="CB37" i="20"/>
  <c r="CB20" i="20"/>
  <c r="CB31" i="20"/>
  <c r="CB35" i="20"/>
  <c r="CB52" i="20"/>
  <c r="CB49" i="20"/>
  <c r="CB39" i="20"/>
  <c r="CB47" i="20"/>
  <c r="CB12" i="20"/>
  <c r="CB21" i="20"/>
  <c r="CB40" i="20"/>
  <c r="CB46" i="20"/>
  <c r="CB28" i="20"/>
  <c r="CB53" i="20"/>
  <c r="CB30" i="20"/>
  <c r="CB34" i="20"/>
  <c r="CB16" i="20"/>
  <c r="CB36" i="20"/>
  <c r="CB48" i="20"/>
  <c r="CB14" i="20"/>
  <c r="CB10" i="20"/>
  <c r="CB41" i="20"/>
  <c r="CB38" i="20"/>
  <c r="CB22" i="20"/>
  <c r="CB23" i="20"/>
  <c r="CB19" i="20"/>
  <c r="CB9" i="20"/>
  <c r="CB54" i="20"/>
  <c r="CB15" i="20"/>
  <c r="CB51" i="20"/>
  <c r="CB42" i="20"/>
  <c r="CB24" i="20"/>
  <c r="CB45" i="20"/>
  <c r="CB26" i="20"/>
  <c r="CB25" i="20"/>
  <c r="CB27" i="20"/>
  <c r="CB29" i="20"/>
  <c r="CC6" i="20"/>
  <c r="CD5" i="20"/>
  <c r="CC11" i="20" s="1"/>
  <c r="CA58" i="19"/>
  <c r="CA6" i="19"/>
  <c r="CA4" i="19"/>
  <c r="CB5" i="19"/>
  <c r="CB6" i="18"/>
  <c r="CA58" i="18"/>
  <c r="CC5" i="18"/>
  <c r="BD9" i="11"/>
  <c r="BD10" i="11"/>
  <c r="BD11" i="11"/>
  <c r="BD12" i="11"/>
  <c r="BD13" i="11"/>
  <c r="BD14" i="11"/>
  <c r="BD15" i="11"/>
  <c r="BD16" i="11"/>
  <c r="BD17" i="11"/>
  <c r="BD19" i="11"/>
  <c r="BD20" i="11"/>
  <c r="BD18" i="11"/>
  <c r="BD22" i="11"/>
  <c r="BD21" i="11"/>
  <c r="BD23" i="11"/>
  <c r="BD24" i="11"/>
  <c r="BD25" i="11"/>
  <c r="BD26" i="11"/>
  <c r="BD29" i="11"/>
  <c r="BD28" i="11"/>
  <c r="BD30" i="11"/>
  <c r="BD27" i="11"/>
  <c r="BD31" i="11"/>
  <c r="BD33" i="11"/>
  <c r="BD35" i="11"/>
  <c r="BD32" i="11"/>
  <c r="BD34" i="11"/>
  <c r="BD38" i="11"/>
  <c r="BD40" i="11"/>
  <c r="BD36" i="11"/>
  <c r="BD37" i="11"/>
  <c r="BD39" i="11"/>
  <c r="BD41" i="11"/>
  <c r="BD44" i="11"/>
  <c r="BD46" i="11"/>
  <c r="BD43" i="11"/>
  <c r="BD45" i="11"/>
  <c r="BD47" i="11"/>
  <c r="BD42" i="11"/>
  <c r="BD49" i="11"/>
  <c r="BD51" i="11"/>
  <c r="BD53" i="11"/>
  <c r="BD48" i="11"/>
  <c r="BD50" i="11"/>
  <c r="BD52" i="11"/>
  <c r="BD54" i="11"/>
  <c r="BD58" i="11"/>
  <c r="BD60" i="11"/>
  <c r="BD62" i="11"/>
  <c r="BD55" i="11"/>
  <c r="BD57" i="11"/>
  <c r="BD59" i="11"/>
  <c r="BD61" i="11"/>
  <c r="BD64" i="11"/>
  <c r="BD66" i="11"/>
  <c r="BD63" i="11"/>
  <c r="BD65" i="11"/>
  <c r="BD67" i="11"/>
  <c r="BF5" i="11"/>
  <c r="BE4" i="11"/>
  <c r="BE6" i="11"/>
  <c r="CB57" i="20" l="1"/>
  <c r="CC27" i="20"/>
  <c r="CB58" i="20"/>
  <c r="CB9" i="19"/>
  <c r="CB10" i="19"/>
  <c r="CB11" i="19"/>
  <c r="CB12" i="19"/>
  <c r="CB13" i="19"/>
  <c r="CB14" i="19"/>
  <c r="CB16" i="19"/>
  <c r="CB15" i="19"/>
  <c r="CB18" i="19"/>
  <c r="CB17" i="19"/>
  <c r="CB19" i="19"/>
  <c r="CB20" i="19"/>
  <c r="CB21" i="19"/>
  <c r="CB23" i="19"/>
  <c r="CB22" i="19"/>
  <c r="CB26" i="19"/>
  <c r="CB24" i="19"/>
  <c r="CB25" i="19"/>
  <c r="CB27" i="19"/>
  <c r="CB28" i="19"/>
  <c r="CB29" i="19"/>
  <c r="CB31" i="19"/>
  <c r="CB33" i="19"/>
  <c r="CB30" i="19"/>
  <c r="CB32" i="19"/>
  <c r="CB34" i="19"/>
  <c r="CB35" i="19"/>
  <c r="CB37" i="19"/>
  <c r="CB39" i="19"/>
  <c r="CB36" i="19"/>
  <c r="CB38" i="19"/>
  <c r="CB40" i="19"/>
  <c r="CB41" i="19"/>
  <c r="CB43" i="19"/>
  <c r="CB45" i="19"/>
  <c r="CB42" i="19"/>
  <c r="CB44" i="19"/>
  <c r="CB48" i="19"/>
  <c r="CB50" i="19"/>
  <c r="CB52" i="19"/>
  <c r="CB46" i="19"/>
  <c r="CB47" i="19"/>
  <c r="CB49" i="19"/>
  <c r="CB51" i="19"/>
  <c r="CB53" i="19"/>
  <c r="CB55" i="19"/>
  <c r="CB54" i="19"/>
  <c r="CC9" i="18"/>
  <c r="CC10" i="18"/>
  <c r="CC14" i="18"/>
  <c r="CC16" i="18"/>
  <c r="CC11" i="18"/>
  <c r="CC12" i="18"/>
  <c r="CC15" i="18"/>
  <c r="CC17" i="18"/>
  <c r="CC19" i="18"/>
  <c r="CC21" i="18"/>
  <c r="CC23" i="18"/>
  <c r="CC13" i="18"/>
  <c r="CC18" i="18"/>
  <c r="CC24" i="18"/>
  <c r="CC25" i="18"/>
  <c r="CC26" i="18"/>
  <c r="CC33" i="18"/>
  <c r="CC34" i="18"/>
  <c r="CC20" i="18"/>
  <c r="CC27" i="18"/>
  <c r="CC30" i="18"/>
  <c r="CC31" i="18"/>
  <c r="CC28" i="18"/>
  <c r="CC29" i="18"/>
  <c r="CC32" i="18"/>
  <c r="CC36" i="18"/>
  <c r="CC35" i="18"/>
  <c r="CC43" i="18"/>
  <c r="CC44" i="18"/>
  <c r="CC38" i="18"/>
  <c r="CC39" i="18"/>
  <c r="CC40" i="18"/>
  <c r="CC37" i="18"/>
  <c r="CC41" i="18"/>
  <c r="CC42" i="18"/>
  <c r="CC45" i="18"/>
  <c r="CC47" i="18"/>
  <c r="CC49" i="18"/>
  <c r="CC51" i="18"/>
  <c r="CC46" i="18"/>
  <c r="CC48" i="18"/>
  <c r="CC50" i="18"/>
  <c r="CC52" i="18"/>
  <c r="CC54" i="18"/>
  <c r="CC53" i="18"/>
  <c r="CC55" i="18"/>
  <c r="CC67" i="16"/>
  <c r="CC65" i="16"/>
  <c r="CC64" i="16"/>
  <c r="CC66" i="16"/>
  <c r="CC63" i="16"/>
  <c r="CC62" i="16"/>
  <c r="CC61" i="16"/>
  <c r="CC60" i="16"/>
  <c r="CC59" i="16"/>
  <c r="CC58" i="16"/>
  <c r="CC55" i="16"/>
  <c r="CD6" i="16"/>
  <c r="CE5" i="16"/>
  <c r="CB56" i="16"/>
  <c r="BD56" i="11"/>
  <c r="CC24" i="20"/>
  <c r="CC15" i="20"/>
  <c r="CC19" i="20"/>
  <c r="CC41" i="20"/>
  <c r="CC48" i="20"/>
  <c r="CC16" i="20"/>
  <c r="CC30" i="20"/>
  <c r="CC46" i="20"/>
  <c r="CC50" i="20"/>
  <c r="CC32" i="20"/>
  <c r="CC25" i="20"/>
  <c r="CC23" i="20"/>
  <c r="CC10" i="20"/>
  <c r="CC36" i="20"/>
  <c r="CC40" i="20"/>
  <c r="CC12" i="20"/>
  <c r="CC49" i="20"/>
  <c r="CC35" i="20"/>
  <c r="CC37" i="20"/>
  <c r="CC43" i="20"/>
  <c r="CC26" i="20"/>
  <c r="CC42" i="20"/>
  <c r="CC54" i="20"/>
  <c r="CC22" i="20"/>
  <c r="CC14" i="20"/>
  <c r="CC34" i="20"/>
  <c r="CC53" i="20"/>
  <c r="CC47" i="20"/>
  <c r="CC52" i="20"/>
  <c r="CC31" i="20"/>
  <c r="CC17" i="20"/>
  <c r="CC29" i="20"/>
  <c r="CC45" i="20"/>
  <c r="CC51" i="20"/>
  <c r="CC9" i="20"/>
  <c r="CC38" i="20"/>
  <c r="CC28" i="20"/>
  <c r="CC21" i="20"/>
  <c r="CC39" i="20"/>
  <c r="CC44" i="20"/>
  <c r="CC20" i="20"/>
  <c r="CC13" i="20"/>
  <c r="CC55" i="20"/>
  <c r="CE5" i="20"/>
  <c r="CD11" i="20" s="1"/>
  <c r="CD6" i="20"/>
  <c r="CC5" i="19"/>
  <c r="CB6" i="19"/>
  <c r="CB58" i="18"/>
  <c r="CD5" i="18"/>
  <c r="CC6" i="18"/>
  <c r="BE9" i="11"/>
  <c r="BE10" i="11"/>
  <c r="BE11" i="11"/>
  <c r="BE12" i="11"/>
  <c r="BE13" i="11"/>
  <c r="BE14" i="11"/>
  <c r="BE15" i="11"/>
  <c r="BE16" i="11"/>
  <c r="BE18" i="11"/>
  <c r="BE17" i="11"/>
  <c r="BE19" i="11"/>
  <c r="BE21" i="11"/>
  <c r="BE20" i="11"/>
  <c r="BE22" i="11"/>
  <c r="BE24" i="11"/>
  <c r="BE23" i="11"/>
  <c r="BE25" i="11"/>
  <c r="BE27" i="11"/>
  <c r="BE26" i="11"/>
  <c r="BE29" i="11"/>
  <c r="BE28" i="11"/>
  <c r="BE30" i="11"/>
  <c r="BE32" i="11"/>
  <c r="BE34" i="11"/>
  <c r="BE31" i="11"/>
  <c r="BE33" i="11"/>
  <c r="BE38" i="11"/>
  <c r="BE40" i="11"/>
  <c r="BE42" i="11"/>
  <c r="BE35" i="11"/>
  <c r="BE36" i="11"/>
  <c r="BE37" i="11"/>
  <c r="BE39" i="11"/>
  <c r="BE41" i="11"/>
  <c r="BE44" i="11"/>
  <c r="BE46" i="11"/>
  <c r="BE48" i="11"/>
  <c r="BE43" i="11"/>
  <c r="BE45" i="11"/>
  <c r="BE47" i="11"/>
  <c r="BE50" i="11"/>
  <c r="BE52" i="11"/>
  <c r="BE54" i="11"/>
  <c r="BE49" i="11"/>
  <c r="BE51" i="11"/>
  <c r="BE53" i="11"/>
  <c r="BE55" i="11"/>
  <c r="BE57" i="11"/>
  <c r="BE59" i="11"/>
  <c r="BE58" i="11"/>
  <c r="BE60" i="11"/>
  <c r="BE62" i="11"/>
  <c r="BE63" i="11"/>
  <c r="BE65" i="11"/>
  <c r="BE67" i="11"/>
  <c r="BE61" i="11"/>
  <c r="BE64" i="11"/>
  <c r="BE66" i="11"/>
  <c r="BF6" i="11"/>
  <c r="BG5" i="11"/>
  <c r="CC57" i="20" l="1"/>
  <c r="CB58" i="19"/>
  <c r="CC9" i="19"/>
  <c r="CC10" i="19"/>
  <c r="CC11" i="19"/>
  <c r="CC12" i="19"/>
  <c r="CC13" i="19"/>
  <c r="CC14" i="19"/>
  <c r="CC15" i="19"/>
  <c r="CC16" i="19"/>
  <c r="CC17" i="19"/>
  <c r="CC19" i="19"/>
  <c r="CC18" i="19"/>
  <c r="CC20" i="19"/>
  <c r="CC21" i="19"/>
  <c r="CC23" i="19"/>
  <c r="CC22" i="19"/>
  <c r="CC26" i="19"/>
  <c r="CC24" i="19"/>
  <c r="CC25" i="19"/>
  <c r="CC28" i="19"/>
  <c r="CC27" i="19"/>
  <c r="CC29" i="19"/>
  <c r="CC31" i="19"/>
  <c r="CC33" i="19"/>
  <c r="CC30" i="19"/>
  <c r="CC32" i="19"/>
  <c r="CC36" i="19"/>
  <c r="CC38" i="19"/>
  <c r="CC34" i="19"/>
  <c r="CC35" i="19"/>
  <c r="CC37" i="19"/>
  <c r="CC39" i="19"/>
  <c r="CC40" i="19"/>
  <c r="CC41" i="19"/>
  <c r="CC43" i="19"/>
  <c r="CC45" i="19"/>
  <c r="CC42" i="19"/>
  <c r="CC44" i="19"/>
  <c r="CC48" i="19"/>
  <c r="CC50" i="19"/>
  <c r="CC52" i="19"/>
  <c r="CC46" i="19"/>
  <c r="CC47" i="19"/>
  <c r="CC49" i="19"/>
  <c r="CC51" i="19"/>
  <c r="CC54" i="19"/>
  <c r="CC53" i="19"/>
  <c r="CC55" i="19"/>
  <c r="CD9" i="18"/>
  <c r="CD12" i="18"/>
  <c r="CD13" i="18"/>
  <c r="CD14" i="18"/>
  <c r="CD11" i="18"/>
  <c r="CD15" i="18"/>
  <c r="CD20" i="18"/>
  <c r="CD21" i="18"/>
  <c r="CD25" i="18"/>
  <c r="CD27" i="18"/>
  <c r="CD29" i="18"/>
  <c r="CD31" i="18"/>
  <c r="CD33" i="18"/>
  <c r="CD35" i="18"/>
  <c r="CD37" i="18"/>
  <c r="CD39" i="18"/>
  <c r="CD10" i="18"/>
  <c r="CD19" i="18"/>
  <c r="CD32" i="18"/>
  <c r="CD41" i="18"/>
  <c r="CD43" i="18"/>
  <c r="CD17" i="18"/>
  <c r="CD18" i="18"/>
  <c r="CD16" i="18"/>
  <c r="CD22" i="18"/>
  <c r="CD23" i="18"/>
  <c r="CD24" i="18"/>
  <c r="CD26" i="18"/>
  <c r="CD28" i="18"/>
  <c r="CD30" i="18"/>
  <c r="CD36" i="18"/>
  <c r="CD42" i="18"/>
  <c r="CD34" i="18"/>
  <c r="CD38" i="18"/>
  <c r="CD40" i="18"/>
  <c r="CD46" i="18"/>
  <c r="CD48" i="18"/>
  <c r="CD50" i="18"/>
  <c r="CD44" i="18"/>
  <c r="CD45" i="18"/>
  <c r="CD47" i="18"/>
  <c r="CD49" i="18"/>
  <c r="CD53" i="18"/>
  <c r="CD55" i="18"/>
  <c r="CD51" i="18"/>
  <c r="CD52" i="18"/>
  <c r="CD54" i="18"/>
  <c r="CD67" i="16"/>
  <c r="CD65" i="16"/>
  <c r="CD66" i="16"/>
  <c r="CD64" i="16"/>
  <c r="CD63" i="16"/>
  <c r="CD62" i="16"/>
  <c r="CD61" i="16"/>
  <c r="CD60" i="16"/>
  <c r="CD59" i="16"/>
  <c r="CD58" i="16"/>
  <c r="CD55" i="16"/>
  <c r="CF5" i="16"/>
  <c r="CE6" i="16"/>
  <c r="CC56" i="16"/>
  <c r="BE56" i="11"/>
  <c r="CD13" i="20"/>
  <c r="CD39" i="20"/>
  <c r="CD9" i="20"/>
  <c r="CD17" i="20"/>
  <c r="CD47" i="20"/>
  <c r="CD34" i="20"/>
  <c r="CD54" i="20"/>
  <c r="CD40" i="20"/>
  <c r="CD36" i="20"/>
  <c r="CD32" i="20"/>
  <c r="CD46" i="20"/>
  <c r="CD41" i="20"/>
  <c r="CD24" i="20"/>
  <c r="CD20" i="20"/>
  <c r="CD21" i="20"/>
  <c r="CD51" i="20"/>
  <c r="CD29" i="20"/>
  <c r="CD31" i="20"/>
  <c r="CD42" i="20"/>
  <c r="CD43" i="20"/>
  <c r="CD35" i="20"/>
  <c r="CD10" i="20"/>
  <c r="CD50" i="20"/>
  <c r="CD30" i="20"/>
  <c r="CD19" i="20"/>
  <c r="CD14" i="20"/>
  <c r="CD49" i="20"/>
  <c r="CD23" i="20"/>
  <c r="CD25" i="20"/>
  <c r="CD16" i="20"/>
  <c r="CD15" i="20"/>
  <c r="CD27" i="20"/>
  <c r="CD55" i="20"/>
  <c r="CD44" i="20"/>
  <c r="CD28" i="20"/>
  <c r="CD38" i="20"/>
  <c r="CD45" i="20"/>
  <c r="CD52" i="20"/>
  <c r="CD53" i="20"/>
  <c r="CD22" i="20"/>
  <c r="CD26" i="20"/>
  <c r="CD37" i="20"/>
  <c r="CD12" i="20"/>
  <c r="CD48" i="20"/>
  <c r="CF5" i="20"/>
  <c r="CE11" i="20" s="1"/>
  <c r="CE6" i="20"/>
  <c r="CC58" i="20"/>
  <c r="CD5" i="19"/>
  <c r="CC58" i="19"/>
  <c r="CC6" i="19"/>
  <c r="CE5" i="18"/>
  <c r="CD6" i="18"/>
  <c r="CC58" i="18"/>
  <c r="BF9" i="11"/>
  <c r="BF10" i="11"/>
  <c r="BF11" i="11"/>
  <c r="BF13" i="11"/>
  <c r="BF12" i="11"/>
  <c r="BF14" i="11"/>
  <c r="BF15" i="11"/>
  <c r="BF16" i="11"/>
  <c r="BF18" i="11"/>
  <c r="BF17" i="11"/>
  <c r="BF20" i="11"/>
  <c r="BF19" i="11"/>
  <c r="BF23" i="11"/>
  <c r="BF21" i="11"/>
  <c r="BF22" i="11"/>
  <c r="BF26" i="11"/>
  <c r="BF24" i="11"/>
  <c r="BF25" i="11"/>
  <c r="BF27" i="11"/>
  <c r="BF28" i="11"/>
  <c r="BF30" i="11"/>
  <c r="BF29" i="11"/>
  <c r="BF32" i="11"/>
  <c r="BF34" i="11"/>
  <c r="BF36" i="11"/>
  <c r="BF31" i="11"/>
  <c r="BF33" i="11"/>
  <c r="BF37" i="11"/>
  <c r="BF39" i="11"/>
  <c r="BF41" i="11"/>
  <c r="BF38" i="11"/>
  <c r="BF40" i="11"/>
  <c r="BF35" i="11"/>
  <c r="BF42" i="11"/>
  <c r="BF43" i="11"/>
  <c r="BF45" i="11"/>
  <c r="BF47" i="11"/>
  <c r="BF44" i="11"/>
  <c r="BF46" i="11"/>
  <c r="BF48" i="11"/>
  <c r="BF50" i="11"/>
  <c r="BF52" i="11"/>
  <c r="BF54" i="11"/>
  <c r="BF49" i="11"/>
  <c r="BF51" i="11"/>
  <c r="BF53" i="11"/>
  <c r="BF55" i="11"/>
  <c r="BF57" i="11"/>
  <c r="BF59" i="11"/>
  <c r="BF61" i="11"/>
  <c r="BF58" i="11"/>
  <c r="BF60" i="11"/>
  <c r="BF62" i="11"/>
  <c r="BF63" i="11"/>
  <c r="BF65" i="11"/>
  <c r="BF67" i="11"/>
  <c r="BF64" i="11"/>
  <c r="BF66" i="11"/>
  <c r="BH5" i="11"/>
  <c r="BG6" i="11"/>
  <c r="CD57" i="20" l="1"/>
  <c r="CD58" i="20"/>
  <c r="CD9" i="19"/>
  <c r="CD10" i="19"/>
  <c r="CD11" i="19"/>
  <c r="CD12" i="19"/>
  <c r="CD13" i="19"/>
  <c r="CD14" i="19"/>
  <c r="CD15" i="19"/>
  <c r="CD16" i="19"/>
  <c r="CD17" i="19"/>
  <c r="CD20" i="19"/>
  <c r="CD19" i="19"/>
  <c r="CD18" i="19"/>
  <c r="CD22" i="19"/>
  <c r="CD21" i="19"/>
  <c r="CD23" i="19"/>
  <c r="CD24" i="19"/>
  <c r="CD25" i="19"/>
  <c r="CD28" i="19"/>
  <c r="CD26" i="19"/>
  <c r="CD30" i="19"/>
  <c r="CD32" i="19"/>
  <c r="CD29" i="19"/>
  <c r="CD31" i="19"/>
  <c r="CD27" i="19"/>
  <c r="CD36" i="19"/>
  <c r="CD38" i="19"/>
  <c r="CD40" i="19"/>
  <c r="CD33" i="19"/>
  <c r="CD34" i="19"/>
  <c r="CD35" i="19"/>
  <c r="CD37" i="19"/>
  <c r="CD39" i="19"/>
  <c r="CD42" i="19"/>
  <c r="CD44" i="19"/>
  <c r="CD41" i="19"/>
  <c r="CD43" i="19"/>
  <c r="CD45" i="19"/>
  <c r="CD46" i="19"/>
  <c r="CD47" i="19"/>
  <c r="CD49" i="19"/>
  <c r="CD51" i="19"/>
  <c r="CD48" i="19"/>
  <c r="CD50" i="19"/>
  <c r="CD54" i="19"/>
  <c r="CD52" i="19"/>
  <c r="CD53" i="19"/>
  <c r="CD55" i="19"/>
  <c r="CE9" i="18"/>
  <c r="CE10" i="18"/>
  <c r="CE13" i="18"/>
  <c r="CE15" i="18"/>
  <c r="CE18" i="18"/>
  <c r="CE20" i="18"/>
  <c r="CE22" i="18"/>
  <c r="CE24" i="18"/>
  <c r="CE12" i="18"/>
  <c r="CE16" i="18"/>
  <c r="CE19" i="18"/>
  <c r="CE11" i="18"/>
  <c r="CE14" i="18"/>
  <c r="CE30" i="18"/>
  <c r="CE31" i="18"/>
  <c r="CE38" i="18"/>
  <c r="CE39" i="18"/>
  <c r="CE17" i="18"/>
  <c r="CE21" i="18"/>
  <c r="CE23" i="18"/>
  <c r="CE25" i="18"/>
  <c r="CE29" i="18"/>
  <c r="CE26" i="18"/>
  <c r="CE27" i="18"/>
  <c r="CE28" i="18"/>
  <c r="CE33" i="18"/>
  <c r="CE34" i="18"/>
  <c r="CE32" i="18"/>
  <c r="CE37" i="18"/>
  <c r="CE40" i="18"/>
  <c r="CE41" i="18"/>
  <c r="CE35" i="18"/>
  <c r="CE36" i="18"/>
  <c r="CE42" i="18"/>
  <c r="CE43" i="18"/>
  <c r="CE46" i="18"/>
  <c r="CE48" i="18"/>
  <c r="CE50" i="18"/>
  <c r="CE44" i="18"/>
  <c r="CE45" i="18"/>
  <c r="CE47" i="18"/>
  <c r="CE49" i="18"/>
  <c r="CE53" i="18"/>
  <c r="CE55" i="18"/>
  <c r="CE51" i="18"/>
  <c r="CE52" i="18"/>
  <c r="CE54" i="18"/>
  <c r="CE67" i="16"/>
  <c r="CE66" i="16"/>
  <c r="CE65" i="16"/>
  <c r="CE64" i="16"/>
  <c r="CE63" i="16"/>
  <c r="CE62" i="16"/>
  <c r="CE61" i="16"/>
  <c r="CE60" i="16"/>
  <c r="CE58" i="16"/>
  <c r="CE59" i="16"/>
  <c r="CE55" i="16"/>
  <c r="CG5" i="16"/>
  <c r="CF6" i="16"/>
  <c r="CD56" i="16"/>
  <c r="BF56" i="11"/>
  <c r="CE48" i="20"/>
  <c r="CE26" i="20"/>
  <c r="CE44" i="20"/>
  <c r="CE16" i="20"/>
  <c r="CE23" i="20"/>
  <c r="CE51" i="20"/>
  <c r="CE24" i="20"/>
  <c r="CE32" i="20"/>
  <c r="CE47" i="20"/>
  <c r="CE22" i="20"/>
  <c r="CE45" i="20"/>
  <c r="CE55" i="20"/>
  <c r="CE14" i="20"/>
  <c r="CE50" i="20"/>
  <c r="CE35" i="20"/>
  <c r="CE41" i="20"/>
  <c r="CE17" i="20"/>
  <c r="CE39" i="20"/>
  <c r="CE12" i="20"/>
  <c r="CE53" i="20"/>
  <c r="CE38" i="20"/>
  <c r="CE27" i="20"/>
  <c r="CE49" i="20"/>
  <c r="CE19" i="20"/>
  <c r="CE43" i="20"/>
  <c r="CE31" i="20"/>
  <c r="CE21" i="20"/>
  <c r="CE46" i="20"/>
  <c r="CE36" i="20"/>
  <c r="CE54" i="20"/>
  <c r="CE13" i="20"/>
  <c r="CE37" i="20"/>
  <c r="CE52" i="20"/>
  <c r="CE28" i="20"/>
  <c r="CE15" i="20"/>
  <c r="CE25" i="20"/>
  <c r="CE30" i="20"/>
  <c r="CE10" i="20"/>
  <c r="CE42" i="20"/>
  <c r="CE29" i="20"/>
  <c r="CE20" i="20"/>
  <c r="CE40" i="20"/>
  <c r="CE34" i="20"/>
  <c r="CE9" i="20"/>
  <c r="CF6" i="20"/>
  <c r="CG5" i="20"/>
  <c r="CF11" i="20" s="1"/>
  <c r="CD58" i="19"/>
  <c r="CD6" i="19"/>
  <c r="CE5" i="19"/>
  <c r="CE6" i="18"/>
  <c r="CD58" i="18"/>
  <c r="CF5" i="18"/>
  <c r="BG9" i="11"/>
  <c r="BG10" i="11"/>
  <c r="BG11" i="11"/>
  <c r="BG13" i="11"/>
  <c r="BG12" i="11"/>
  <c r="BG14" i="11"/>
  <c r="BG16" i="11"/>
  <c r="BG15" i="11"/>
  <c r="BG17" i="11"/>
  <c r="BG18" i="11"/>
  <c r="BG20" i="11"/>
  <c r="BG19" i="11"/>
  <c r="BG23" i="11"/>
  <c r="BG21" i="11"/>
  <c r="BG22" i="11"/>
  <c r="BG26" i="11"/>
  <c r="BG24" i="11"/>
  <c r="BG25" i="11"/>
  <c r="BG27" i="11"/>
  <c r="BG28" i="11"/>
  <c r="BG30" i="11"/>
  <c r="BG29" i="11"/>
  <c r="BG31" i="11"/>
  <c r="BG33" i="11"/>
  <c r="BG35" i="11"/>
  <c r="BG32" i="11"/>
  <c r="BG34" i="11"/>
  <c r="BG36" i="11"/>
  <c r="BG37" i="11"/>
  <c r="BG39" i="11"/>
  <c r="BG41" i="11"/>
  <c r="BG38" i="11"/>
  <c r="BG40" i="11"/>
  <c r="BG42" i="11"/>
  <c r="BG43" i="11"/>
  <c r="BG45" i="11"/>
  <c r="BG47" i="11"/>
  <c r="BG49" i="11"/>
  <c r="BG44" i="11"/>
  <c r="BG46" i="11"/>
  <c r="BG51" i="11"/>
  <c r="BG53" i="11"/>
  <c r="BG48" i="11"/>
  <c r="BG50" i="11"/>
  <c r="BG52" i="11"/>
  <c r="BG54" i="11"/>
  <c r="BG58" i="11"/>
  <c r="BG60" i="11"/>
  <c r="BG55" i="11"/>
  <c r="BG57" i="11"/>
  <c r="BG59" i="11"/>
  <c r="BG64" i="11"/>
  <c r="BG66" i="11"/>
  <c r="BG62" i="11"/>
  <c r="BG63" i="11"/>
  <c r="BG65" i="11"/>
  <c r="BG67" i="11"/>
  <c r="BG61" i="11"/>
  <c r="BI5" i="11"/>
  <c r="BH6" i="11"/>
  <c r="CE57" i="20" l="1"/>
  <c r="CE9" i="19"/>
  <c r="CE10" i="19"/>
  <c r="CE11" i="19"/>
  <c r="CE13" i="19"/>
  <c r="CE12" i="19"/>
  <c r="CE14" i="19"/>
  <c r="CE16" i="19"/>
  <c r="CE15" i="19"/>
  <c r="CE17" i="19"/>
  <c r="CE18" i="19"/>
  <c r="CE20" i="19"/>
  <c r="CE19" i="19"/>
  <c r="CE22" i="19"/>
  <c r="CE24" i="19"/>
  <c r="CE21" i="19"/>
  <c r="CE23" i="19"/>
  <c r="CE25" i="19"/>
  <c r="CE26" i="19"/>
  <c r="CE27" i="19"/>
  <c r="CE28" i="19"/>
  <c r="CE30" i="19"/>
  <c r="CE32" i="19"/>
  <c r="CE34" i="19"/>
  <c r="CE29" i="19"/>
  <c r="CE31" i="19"/>
  <c r="CE33" i="19"/>
  <c r="CE35" i="19"/>
  <c r="CE37" i="19"/>
  <c r="CE39" i="19"/>
  <c r="CE36" i="19"/>
  <c r="CE38" i="19"/>
  <c r="CE42" i="19"/>
  <c r="CE44" i="19"/>
  <c r="CE46" i="19"/>
  <c r="CE40" i="19"/>
  <c r="CE41" i="19"/>
  <c r="CE43" i="19"/>
  <c r="CE45" i="19"/>
  <c r="CE47" i="19"/>
  <c r="CE49" i="19"/>
  <c r="CE51" i="19"/>
  <c r="CE53" i="19"/>
  <c r="CE48" i="19"/>
  <c r="CE50" i="19"/>
  <c r="CE55" i="19"/>
  <c r="CE54" i="19"/>
  <c r="CE52" i="19"/>
  <c r="CF9" i="18"/>
  <c r="CF10" i="18"/>
  <c r="CF11" i="18"/>
  <c r="CF12" i="18"/>
  <c r="CF17" i="18"/>
  <c r="CF18" i="18"/>
  <c r="CF26" i="18"/>
  <c r="CF28" i="18"/>
  <c r="CF30" i="18"/>
  <c r="CF32" i="18"/>
  <c r="CF34" i="18"/>
  <c r="CF36" i="18"/>
  <c r="CF38" i="18"/>
  <c r="CF15" i="18"/>
  <c r="CF13" i="18"/>
  <c r="CF14" i="18"/>
  <c r="CF16" i="18"/>
  <c r="CF20" i="18"/>
  <c r="CF21" i="18"/>
  <c r="CF29" i="18"/>
  <c r="CF37" i="18"/>
  <c r="CF40" i="18"/>
  <c r="CF42" i="18"/>
  <c r="CF19" i="18"/>
  <c r="CF22" i="18"/>
  <c r="CF25" i="18"/>
  <c r="CF23" i="18"/>
  <c r="CF24" i="18"/>
  <c r="CF27" i="18"/>
  <c r="CF31" i="18"/>
  <c r="CF35" i="18"/>
  <c r="CF33" i="18"/>
  <c r="CF41" i="18"/>
  <c r="CF43" i="18"/>
  <c r="CF39" i="18"/>
  <c r="CF44" i="18"/>
  <c r="CF45" i="18"/>
  <c r="CF47" i="18"/>
  <c r="CF49" i="18"/>
  <c r="CF46" i="18"/>
  <c r="CF48" i="18"/>
  <c r="CF52" i="18"/>
  <c r="CF54" i="18"/>
  <c r="CF53" i="18"/>
  <c r="CF55" i="18"/>
  <c r="CF50" i="18"/>
  <c r="CF51" i="18"/>
  <c r="CF67" i="16"/>
  <c r="CF66" i="16"/>
  <c r="CF65" i="16"/>
  <c r="CF64" i="16"/>
  <c r="CF63" i="16"/>
  <c r="CF62" i="16"/>
  <c r="CF61" i="16"/>
  <c r="CF60" i="16"/>
  <c r="CF59" i="16"/>
  <c r="CF58" i="16"/>
  <c r="CF55" i="16"/>
  <c r="CG6" i="16"/>
  <c r="CH5" i="16"/>
  <c r="CE56" i="16"/>
  <c r="BG56" i="11"/>
  <c r="CF34" i="20"/>
  <c r="CF29" i="20"/>
  <c r="CF15" i="20"/>
  <c r="CF54" i="20"/>
  <c r="CF31" i="20"/>
  <c r="CF27" i="20"/>
  <c r="CF35" i="20"/>
  <c r="CF14" i="20"/>
  <c r="CF45" i="20"/>
  <c r="CF24" i="20"/>
  <c r="CF23" i="20"/>
  <c r="CF26" i="20"/>
  <c r="CF40" i="20"/>
  <c r="CF42" i="20"/>
  <c r="CF28" i="20"/>
  <c r="CF43" i="20"/>
  <c r="CF38" i="20"/>
  <c r="CF39" i="20"/>
  <c r="CF41" i="20"/>
  <c r="CF50" i="20"/>
  <c r="CF22" i="20"/>
  <c r="CF47" i="20"/>
  <c r="CF51" i="20"/>
  <c r="CF16" i="20"/>
  <c r="CF10" i="20"/>
  <c r="CF52" i="20"/>
  <c r="CF13" i="20"/>
  <c r="CF46" i="20"/>
  <c r="CF49" i="20"/>
  <c r="CF53" i="20"/>
  <c r="CF17" i="20"/>
  <c r="CF44" i="20"/>
  <c r="CF48" i="20"/>
  <c r="CF9" i="20"/>
  <c r="CF20" i="20"/>
  <c r="CF30" i="20"/>
  <c r="CF25" i="20"/>
  <c r="CF21" i="20"/>
  <c r="CF19" i="20"/>
  <c r="CF12" i="20"/>
  <c r="CF55" i="20"/>
  <c r="CF32" i="20"/>
  <c r="CG6" i="20"/>
  <c r="CH5" i="20"/>
  <c r="CG11" i="20" s="1"/>
  <c r="CE58" i="20"/>
  <c r="CE58" i="19"/>
  <c r="CE6" i="19"/>
  <c r="CF5" i="19"/>
  <c r="CF6" i="18"/>
  <c r="CE58" i="18"/>
  <c r="CG5" i="18"/>
  <c r="BH9" i="11"/>
  <c r="BH10" i="11"/>
  <c r="BH11" i="11"/>
  <c r="BH12" i="11"/>
  <c r="BH13" i="11"/>
  <c r="BH14" i="11"/>
  <c r="BH15" i="11"/>
  <c r="BH17" i="11"/>
  <c r="BH16" i="11"/>
  <c r="BH19" i="11"/>
  <c r="BH18" i="11"/>
  <c r="BH20" i="11"/>
  <c r="BH21" i="11"/>
  <c r="BH22" i="11"/>
  <c r="BH23" i="11"/>
  <c r="BH25" i="11"/>
  <c r="BH26" i="11"/>
  <c r="BH24" i="11"/>
  <c r="BH29" i="11"/>
  <c r="BH27" i="11"/>
  <c r="BH28" i="11"/>
  <c r="BH30" i="11"/>
  <c r="BH31" i="11"/>
  <c r="BH33" i="11"/>
  <c r="BH35" i="11"/>
  <c r="BH32" i="11"/>
  <c r="BH34" i="11"/>
  <c r="BH38" i="11"/>
  <c r="BH40" i="11"/>
  <c r="BH36" i="11"/>
  <c r="BH37" i="11"/>
  <c r="BH39" i="11"/>
  <c r="BH41" i="11"/>
  <c r="BH44" i="11"/>
  <c r="BH46" i="11"/>
  <c r="BH42" i="11"/>
  <c r="BH43" i="11"/>
  <c r="BH45" i="11"/>
  <c r="BH47" i="11"/>
  <c r="BH49" i="11"/>
  <c r="BH51" i="11"/>
  <c r="BH53" i="11"/>
  <c r="BH48" i="11"/>
  <c r="BH50" i="11"/>
  <c r="BH52" i="11"/>
  <c r="BH54" i="11"/>
  <c r="BH58" i="11"/>
  <c r="BH60" i="11"/>
  <c r="BH62" i="11"/>
  <c r="BH55" i="11"/>
  <c r="BH57" i="11"/>
  <c r="BH59" i="11"/>
  <c r="BH61" i="11"/>
  <c r="BH64" i="11"/>
  <c r="BH66" i="11"/>
  <c r="BH63" i="11"/>
  <c r="BH65" i="11"/>
  <c r="BH67" i="11"/>
  <c r="BI6" i="11"/>
  <c r="BJ5" i="11"/>
  <c r="CF57" i="20" l="1"/>
  <c r="CF58" i="20"/>
  <c r="CF9" i="19"/>
  <c r="CF10" i="19"/>
  <c r="CF11" i="19"/>
  <c r="CF12" i="19"/>
  <c r="CF13" i="19"/>
  <c r="CF14" i="19"/>
  <c r="CF16" i="19"/>
  <c r="CF15" i="19"/>
  <c r="CF18" i="19"/>
  <c r="CF17" i="19"/>
  <c r="CF19" i="19"/>
  <c r="CF20" i="19"/>
  <c r="CF21" i="19"/>
  <c r="CF23" i="19"/>
  <c r="CF22" i="19"/>
  <c r="CF26" i="19"/>
  <c r="CF24" i="19"/>
  <c r="CF25" i="19"/>
  <c r="CF27" i="19"/>
  <c r="CF29" i="19"/>
  <c r="CF31" i="19"/>
  <c r="CF33" i="19"/>
  <c r="CF28" i="19"/>
  <c r="CF30" i="19"/>
  <c r="CF32" i="19"/>
  <c r="CF34" i="19"/>
  <c r="CF35" i="19"/>
  <c r="CF37" i="19"/>
  <c r="CF39" i="19"/>
  <c r="CF36" i="19"/>
  <c r="CF38" i="19"/>
  <c r="CF41" i="19"/>
  <c r="CF43" i="19"/>
  <c r="CF45" i="19"/>
  <c r="CF42" i="19"/>
  <c r="CF44" i="19"/>
  <c r="CF40" i="19"/>
  <c r="CF48" i="19"/>
  <c r="CF50" i="19"/>
  <c r="CF52" i="19"/>
  <c r="CF46" i="19"/>
  <c r="CF47" i="19"/>
  <c r="CF49" i="19"/>
  <c r="CF51" i="19"/>
  <c r="CF53" i="19"/>
  <c r="CF55" i="19"/>
  <c r="CF54" i="19"/>
  <c r="CG9" i="18"/>
  <c r="CG11" i="18"/>
  <c r="CG14" i="18"/>
  <c r="CG16" i="18"/>
  <c r="CG10" i="18"/>
  <c r="CG17" i="18"/>
  <c r="CG19" i="18"/>
  <c r="CG21" i="18"/>
  <c r="CG23" i="18"/>
  <c r="CG24" i="18"/>
  <c r="CG12" i="18"/>
  <c r="CG15" i="18"/>
  <c r="CG22" i="18"/>
  <c r="CG27" i="18"/>
  <c r="CG28" i="18"/>
  <c r="CG35" i="18"/>
  <c r="CG36" i="18"/>
  <c r="CG13" i="18"/>
  <c r="CG18" i="18"/>
  <c r="CG20" i="18"/>
  <c r="CG25" i="18"/>
  <c r="CG30" i="18"/>
  <c r="CG31" i="18"/>
  <c r="CG29" i="18"/>
  <c r="CG26" i="18"/>
  <c r="CG34" i="18"/>
  <c r="CG32" i="18"/>
  <c r="CG33" i="18"/>
  <c r="CG38" i="18"/>
  <c r="CG39" i="18"/>
  <c r="CG37" i="18"/>
  <c r="CG40" i="18"/>
  <c r="CG44" i="18"/>
  <c r="CG41" i="18"/>
  <c r="CG42" i="18"/>
  <c r="CG43" i="18"/>
  <c r="CG45" i="18"/>
  <c r="CG47" i="18"/>
  <c r="CG49" i="18"/>
  <c r="CG51" i="18"/>
  <c r="CG46" i="18"/>
  <c r="CG48" i="18"/>
  <c r="CG52" i="18"/>
  <c r="CG54" i="18"/>
  <c r="CG50" i="18"/>
  <c r="CG53" i="18"/>
  <c r="CG55" i="18"/>
  <c r="CF56" i="16"/>
  <c r="CG66" i="16"/>
  <c r="CG67" i="16"/>
  <c r="CG65" i="16"/>
  <c r="CG64" i="16"/>
  <c r="CG63" i="16"/>
  <c r="CG62" i="16"/>
  <c r="CG61" i="16"/>
  <c r="CG60" i="16"/>
  <c r="CG59" i="16"/>
  <c r="CG58" i="16"/>
  <c r="CG55" i="16"/>
  <c r="CH4" i="16"/>
  <c r="CH6" i="16"/>
  <c r="CI5" i="16"/>
  <c r="BH56" i="11"/>
  <c r="CG55" i="20"/>
  <c r="CG12" i="20"/>
  <c r="CG20" i="20"/>
  <c r="CG53" i="20"/>
  <c r="CG13" i="20"/>
  <c r="CG51" i="20"/>
  <c r="CG50" i="20"/>
  <c r="CG28" i="20"/>
  <c r="CG26" i="20"/>
  <c r="CG31" i="20"/>
  <c r="CG37" i="20"/>
  <c r="CG9" i="20"/>
  <c r="CG49" i="20"/>
  <c r="CG52" i="20"/>
  <c r="CG47" i="20"/>
  <c r="CG41" i="20"/>
  <c r="CG43" i="20"/>
  <c r="CG23" i="20"/>
  <c r="CG45" i="20"/>
  <c r="CG54" i="20"/>
  <c r="CG29" i="20"/>
  <c r="CG32" i="20"/>
  <c r="CG19" i="20"/>
  <c r="CG25" i="20"/>
  <c r="CG48" i="20"/>
  <c r="CG16" i="20"/>
  <c r="CG22" i="20"/>
  <c r="CG39" i="20"/>
  <c r="CG36" i="20"/>
  <c r="CG42" i="20"/>
  <c r="CG14" i="20"/>
  <c r="CG27" i="20"/>
  <c r="CG34" i="20"/>
  <c r="CG21" i="20"/>
  <c r="CG30" i="20"/>
  <c r="CG44" i="20"/>
  <c r="CG17" i="20"/>
  <c r="CG46" i="20"/>
  <c r="CG10" i="20"/>
  <c r="CG38" i="20"/>
  <c r="CG40" i="20"/>
  <c r="CG24" i="20"/>
  <c r="CG35" i="20"/>
  <c r="CG15" i="20"/>
  <c r="CI5" i="20"/>
  <c r="CH11" i="20" s="1"/>
  <c r="CH6" i="20"/>
  <c r="CF6" i="19"/>
  <c r="CF58" i="19"/>
  <c r="CG5" i="19"/>
  <c r="CF58" i="18"/>
  <c r="CH5" i="18"/>
  <c r="CG6" i="18"/>
  <c r="BI9" i="11"/>
  <c r="BI10" i="11"/>
  <c r="BI11" i="11"/>
  <c r="BI12" i="11"/>
  <c r="BI13" i="11"/>
  <c r="BI14" i="11"/>
  <c r="BI15" i="11"/>
  <c r="BI16" i="11"/>
  <c r="BI18" i="11"/>
  <c r="BI17" i="11"/>
  <c r="BI19" i="11"/>
  <c r="BI21" i="11"/>
  <c r="BI20" i="11"/>
  <c r="BI22" i="11"/>
  <c r="BI24" i="11"/>
  <c r="BI23" i="11"/>
  <c r="BI25" i="11"/>
  <c r="BI27" i="11"/>
  <c r="BI26" i="11"/>
  <c r="BI29" i="11"/>
  <c r="BI28" i="11"/>
  <c r="BI30" i="11"/>
  <c r="BI32" i="11"/>
  <c r="BI34" i="11"/>
  <c r="BI31" i="11"/>
  <c r="BI33" i="11"/>
  <c r="BI35" i="11"/>
  <c r="BI38" i="11"/>
  <c r="BI40" i="11"/>
  <c r="BI42" i="11"/>
  <c r="BI36" i="11"/>
  <c r="BI37" i="11"/>
  <c r="BI39" i="11"/>
  <c r="BI41" i="11"/>
  <c r="BI44" i="11"/>
  <c r="BI46" i="11"/>
  <c r="BI48" i="11"/>
  <c r="BI43" i="11"/>
  <c r="BI45" i="11"/>
  <c r="BI47" i="11"/>
  <c r="BI50" i="11"/>
  <c r="BI52" i="11"/>
  <c r="BI54" i="11"/>
  <c r="BI49" i="11"/>
  <c r="BI51" i="11"/>
  <c r="BI53" i="11"/>
  <c r="BI55" i="11"/>
  <c r="BI57" i="11"/>
  <c r="BI59" i="11"/>
  <c r="BI58" i="11"/>
  <c r="BI63" i="11"/>
  <c r="BI65" i="11"/>
  <c r="BI67" i="11"/>
  <c r="BI60" i="11"/>
  <c r="BI61" i="11"/>
  <c r="BI64" i="11"/>
  <c r="BI66" i="11"/>
  <c r="BI62" i="11"/>
  <c r="BJ6" i="11"/>
  <c r="BK5" i="11"/>
  <c r="CG57" i="20" l="1"/>
  <c r="CH36" i="20"/>
  <c r="CH44" i="20"/>
  <c r="CH27" i="20"/>
  <c r="CH10" i="20"/>
  <c r="CG9" i="19"/>
  <c r="CG10" i="19"/>
  <c r="CG11" i="19"/>
  <c r="CG12" i="19"/>
  <c r="CG13" i="19"/>
  <c r="CG14" i="19"/>
  <c r="CG15" i="19"/>
  <c r="CG16" i="19"/>
  <c r="CG17" i="19"/>
  <c r="CG18" i="19"/>
  <c r="CG19" i="19"/>
  <c r="CG20" i="19"/>
  <c r="CG21" i="19"/>
  <c r="CG23" i="19"/>
  <c r="CG22" i="19"/>
  <c r="CG26" i="19"/>
  <c r="CG25" i="19"/>
  <c r="CG28" i="19"/>
  <c r="CG24" i="19"/>
  <c r="CG27" i="19"/>
  <c r="CG29" i="19"/>
  <c r="CG31" i="19"/>
  <c r="CG33" i="19"/>
  <c r="CG30" i="19"/>
  <c r="CG32" i="19"/>
  <c r="CG36" i="19"/>
  <c r="CG38" i="19"/>
  <c r="CG34" i="19"/>
  <c r="CG35" i="19"/>
  <c r="CG37" i="19"/>
  <c r="CG39" i="19"/>
  <c r="CG40" i="19"/>
  <c r="CG41" i="19"/>
  <c r="CG43" i="19"/>
  <c r="CG45" i="19"/>
  <c r="CG42" i="19"/>
  <c r="CG44" i="19"/>
  <c r="CG48" i="19"/>
  <c r="CG50" i="19"/>
  <c r="CG52" i="19"/>
  <c r="CG46" i="19"/>
  <c r="CG47" i="19"/>
  <c r="CG49" i="19"/>
  <c r="CG51" i="19"/>
  <c r="CG54" i="19"/>
  <c r="CG53" i="19"/>
  <c r="CG55" i="19"/>
  <c r="CH12" i="18"/>
  <c r="CH9" i="18"/>
  <c r="CH15" i="18"/>
  <c r="CH16" i="18"/>
  <c r="CH13" i="18"/>
  <c r="CH22" i="18"/>
  <c r="CH23" i="18"/>
  <c r="CH25" i="18"/>
  <c r="CH27" i="18"/>
  <c r="CH29" i="18"/>
  <c r="CH31" i="18"/>
  <c r="CH33" i="18"/>
  <c r="CH35" i="18"/>
  <c r="CH37" i="18"/>
  <c r="CH39" i="18"/>
  <c r="CH10" i="18"/>
  <c r="CH11" i="18"/>
  <c r="CH26" i="18"/>
  <c r="CH34" i="18"/>
  <c r="CH41" i="18"/>
  <c r="CH43" i="18"/>
  <c r="CH14" i="18"/>
  <c r="CH17" i="18"/>
  <c r="CH18" i="18"/>
  <c r="CH19" i="18"/>
  <c r="CH21" i="18"/>
  <c r="CH20" i="18"/>
  <c r="CH24" i="18"/>
  <c r="CH30" i="18"/>
  <c r="CH28" i="18"/>
  <c r="CH36" i="18"/>
  <c r="CH38" i="18"/>
  <c r="CH32" i="18"/>
  <c r="CH40" i="18"/>
  <c r="CH42" i="18"/>
  <c r="CH46" i="18"/>
  <c r="CH48" i="18"/>
  <c r="CH50" i="18"/>
  <c r="CH44" i="18"/>
  <c r="CH45" i="18"/>
  <c r="CH47" i="18"/>
  <c r="CH49" i="18"/>
  <c r="CH51" i="18"/>
  <c r="CH53" i="18"/>
  <c r="CH55" i="18"/>
  <c r="CH52" i="18"/>
  <c r="CH54" i="18"/>
  <c r="CH67" i="16"/>
  <c r="CH65" i="16"/>
  <c r="CH66" i="16"/>
  <c r="CH64" i="16"/>
  <c r="CH63" i="16"/>
  <c r="CH62" i="16"/>
  <c r="CH61" i="16"/>
  <c r="CH60" i="16"/>
  <c r="CH59" i="16"/>
  <c r="CH58" i="16"/>
  <c r="CH55" i="16"/>
  <c r="CJ5" i="16"/>
  <c r="CI6" i="16"/>
  <c r="CG56" i="16"/>
  <c r="BI56" i="11"/>
  <c r="CH48" i="20"/>
  <c r="CH32" i="20"/>
  <c r="CH45" i="20"/>
  <c r="CH41" i="20"/>
  <c r="CH49" i="20"/>
  <c r="CH37" i="20"/>
  <c r="CH26" i="20"/>
  <c r="CH51" i="20"/>
  <c r="CH12" i="20"/>
  <c r="CH35" i="20"/>
  <c r="CH38" i="20"/>
  <c r="CH46" i="20"/>
  <c r="CH30" i="20"/>
  <c r="CH14" i="20"/>
  <c r="CH39" i="20"/>
  <c r="CH25" i="20"/>
  <c r="CH29" i="20"/>
  <c r="CH23" i="20"/>
  <c r="CH47" i="20"/>
  <c r="CH31" i="20"/>
  <c r="CH28" i="20"/>
  <c r="CH55" i="20"/>
  <c r="CH24" i="20"/>
  <c r="CH17" i="20"/>
  <c r="CH21" i="20"/>
  <c r="CH34" i="20"/>
  <c r="CH22" i="20"/>
  <c r="CH19" i="20"/>
  <c r="CH54" i="20"/>
  <c r="CH13" i="20"/>
  <c r="CH20" i="20"/>
  <c r="CH15" i="20"/>
  <c r="CH40" i="20"/>
  <c r="CH42" i="20"/>
  <c r="CH16" i="20"/>
  <c r="CH43" i="20"/>
  <c r="CH52" i="20"/>
  <c r="CH9" i="20"/>
  <c r="CH50" i="20"/>
  <c r="CH53" i="20"/>
  <c r="CG58" i="20"/>
  <c r="CJ5" i="20"/>
  <c r="CI11" i="20" s="1"/>
  <c r="CI4" i="20"/>
  <c r="CI6" i="20"/>
  <c r="CG58" i="19"/>
  <c r="CH5" i="19"/>
  <c r="CG6" i="19"/>
  <c r="CI5" i="18"/>
  <c r="CH4" i="18"/>
  <c r="CH6" i="18"/>
  <c r="CG58" i="18"/>
  <c r="BJ9" i="11"/>
  <c r="BJ10" i="11"/>
  <c r="BJ11" i="11"/>
  <c r="BJ13" i="11"/>
  <c r="BJ12" i="11"/>
  <c r="BJ14" i="11"/>
  <c r="BJ15" i="11"/>
  <c r="BJ18" i="11"/>
  <c r="BJ16" i="11"/>
  <c r="BJ17" i="11"/>
  <c r="BJ20" i="11"/>
  <c r="BJ19" i="11"/>
  <c r="BJ23" i="11"/>
  <c r="BJ21" i="11"/>
  <c r="BJ22" i="11"/>
  <c r="BJ24" i="11"/>
  <c r="BJ26" i="11"/>
  <c r="BJ25" i="11"/>
  <c r="BJ28" i="11"/>
  <c r="BJ30" i="11"/>
  <c r="BJ29" i="11"/>
  <c r="BJ27" i="11"/>
  <c r="BJ32" i="11"/>
  <c r="BJ34" i="11"/>
  <c r="BJ36" i="11"/>
  <c r="BJ31" i="11"/>
  <c r="BJ33" i="11"/>
  <c r="BJ37" i="11"/>
  <c r="BJ39" i="11"/>
  <c r="BJ41" i="11"/>
  <c r="BJ35" i="11"/>
  <c r="BJ38" i="11"/>
  <c r="BJ40" i="11"/>
  <c r="BJ43" i="11"/>
  <c r="BJ45" i="11"/>
  <c r="BJ47" i="11"/>
  <c r="BJ44" i="11"/>
  <c r="BJ46" i="11"/>
  <c r="BJ42" i="11"/>
  <c r="BJ50" i="11"/>
  <c r="BJ52" i="11"/>
  <c r="BJ54" i="11"/>
  <c r="BJ49" i="11"/>
  <c r="BJ48" i="11"/>
  <c r="BJ51" i="11"/>
  <c r="BJ53" i="11"/>
  <c r="BJ55" i="11"/>
  <c r="BJ57" i="11"/>
  <c r="BJ59" i="11"/>
  <c r="BJ61" i="11"/>
  <c r="BJ58" i="11"/>
  <c r="BJ60" i="11"/>
  <c r="BJ62" i="11"/>
  <c r="BJ63" i="11"/>
  <c r="BJ65" i="11"/>
  <c r="BJ67" i="11"/>
  <c r="BJ64" i="11"/>
  <c r="BJ66" i="11"/>
  <c r="BL5" i="11"/>
  <c r="BK6" i="11"/>
  <c r="CI50" i="20" l="1"/>
  <c r="CH57" i="20"/>
  <c r="CH9" i="19"/>
  <c r="CH10" i="19"/>
  <c r="CH11" i="19"/>
  <c r="CH12" i="19"/>
  <c r="CH13" i="19"/>
  <c r="CH14" i="19"/>
  <c r="CH15" i="19"/>
  <c r="CH16" i="19"/>
  <c r="CH17" i="19"/>
  <c r="CH20" i="19"/>
  <c r="CH18" i="19"/>
  <c r="CH19" i="19"/>
  <c r="CH22" i="19"/>
  <c r="CH21" i="19"/>
  <c r="CH23" i="19"/>
  <c r="CH25" i="19"/>
  <c r="CH24" i="19"/>
  <c r="CH28" i="19"/>
  <c r="CH26" i="19"/>
  <c r="CH27" i="19"/>
  <c r="CH30" i="19"/>
  <c r="CH32" i="19"/>
  <c r="CH29" i="19"/>
  <c r="CH31" i="19"/>
  <c r="CH33" i="19"/>
  <c r="CH36" i="19"/>
  <c r="CH38" i="19"/>
  <c r="CH40" i="19"/>
  <c r="CH34" i="19"/>
  <c r="CH35" i="19"/>
  <c r="CH37" i="19"/>
  <c r="CH39" i="19"/>
  <c r="CH42" i="19"/>
  <c r="CH44" i="19"/>
  <c r="CH41" i="19"/>
  <c r="CH43" i="19"/>
  <c r="CH45" i="19"/>
  <c r="CH47" i="19"/>
  <c r="CH49" i="19"/>
  <c r="CH51" i="19"/>
  <c r="CH48" i="19"/>
  <c r="CH50" i="19"/>
  <c r="CH46" i="19"/>
  <c r="CH52" i="19"/>
  <c r="CH54" i="19"/>
  <c r="CH53" i="19"/>
  <c r="CH55" i="19"/>
  <c r="CI9" i="18"/>
  <c r="CI10" i="18"/>
  <c r="CI13" i="18"/>
  <c r="CI15" i="18"/>
  <c r="CI11" i="18"/>
  <c r="CI14" i="18"/>
  <c r="CI18" i="18"/>
  <c r="CI20" i="18"/>
  <c r="CI22" i="18"/>
  <c r="CI24" i="18"/>
  <c r="CI21" i="18"/>
  <c r="CI12" i="18"/>
  <c r="CI17" i="18"/>
  <c r="CI23" i="18"/>
  <c r="CI25" i="18"/>
  <c r="CI32" i="18"/>
  <c r="CI33" i="18"/>
  <c r="CI16" i="18"/>
  <c r="CI19" i="18"/>
  <c r="CI26" i="18"/>
  <c r="CI31" i="18"/>
  <c r="CI29" i="18"/>
  <c r="CI30" i="18"/>
  <c r="CI27" i="18"/>
  <c r="CI28" i="18"/>
  <c r="CI35" i="18"/>
  <c r="CI36" i="18"/>
  <c r="CI34" i="18"/>
  <c r="CI42" i="18"/>
  <c r="CI43" i="18"/>
  <c r="CI39" i="18"/>
  <c r="CI37" i="18"/>
  <c r="CI38" i="18"/>
  <c r="CI40" i="18"/>
  <c r="CI41" i="18"/>
  <c r="CI46" i="18"/>
  <c r="CI48" i="18"/>
  <c r="CI50" i="18"/>
  <c r="CI44" i="18"/>
  <c r="CI45" i="18"/>
  <c r="CI47" i="18"/>
  <c r="CI49" i="18"/>
  <c r="CI51" i="18"/>
  <c r="CI53" i="18"/>
  <c r="CI55" i="18"/>
  <c r="CI52" i="18"/>
  <c r="CI54" i="18"/>
  <c r="CI67" i="16"/>
  <c r="CI66" i="16"/>
  <c r="CI65" i="16"/>
  <c r="CI64" i="16"/>
  <c r="CI63" i="16"/>
  <c r="CI62" i="16"/>
  <c r="CI61" i="16"/>
  <c r="CI59" i="16"/>
  <c r="CI58" i="16"/>
  <c r="CI60" i="16"/>
  <c r="CI55" i="16"/>
  <c r="CK5" i="16"/>
  <c r="CJ6" i="16"/>
  <c r="CH56" i="16"/>
  <c r="BJ56" i="11"/>
  <c r="CI52" i="20"/>
  <c r="CI15" i="20"/>
  <c r="CI54" i="20"/>
  <c r="CI43" i="20"/>
  <c r="CI16" i="20"/>
  <c r="CI27" i="20"/>
  <c r="CI13" i="20"/>
  <c r="CI19" i="20"/>
  <c r="CI34" i="20"/>
  <c r="CI24" i="20"/>
  <c r="CI55" i="20"/>
  <c r="CI31" i="20"/>
  <c r="CI23" i="20"/>
  <c r="CI39" i="20"/>
  <c r="CI46" i="20"/>
  <c r="CI44" i="20"/>
  <c r="CI51" i="20"/>
  <c r="CI49" i="20"/>
  <c r="CI48" i="20"/>
  <c r="CI20" i="20"/>
  <c r="CI47" i="20"/>
  <c r="CI32" i="20"/>
  <c r="CI42" i="20"/>
  <c r="CI10" i="20"/>
  <c r="CI21" i="20"/>
  <c r="CI29" i="20"/>
  <c r="CI14" i="20"/>
  <c r="CI38" i="20"/>
  <c r="CI26" i="20"/>
  <c r="CI41" i="20"/>
  <c r="CI28" i="20"/>
  <c r="CI30" i="20"/>
  <c r="CI36" i="20"/>
  <c r="CI37" i="20"/>
  <c r="CI53" i="20"/>
  <c r="CI9" i="20"/>
  <c r="CI40" i="20"/>
  <c r="CI22" i="20"/>
  <c r="CI17" i="20"/>
  <c r="CI25" i="20"/>
  <c r="CI35" i="20"/>
  <c r="CI12" i="20"/>
  <c r="CI45" i="20"/>
  <c r="CH58" i="20"/>
  <c r="CJ6" i="20"/>
  <c r="CK5" i="20"/>
  <c r="CJ11" i="20" s="1"/>
  <c r="CH58" i="19"/>
  <c r="CH6" i="19"/>
  <c r="CI5" i="19"/>
  <c r="CH4" i="19"/>
  <c r="CI6" i="18"/>
  <c r="CH58" i="18"/>
  <c r="CJ5" i="18"/>
  <c r="BK9" i="11"/>
  <c r="BK10" i="11"/>
  <c r="BK11" i="11"/>
  <c r="BK13" i="11"/>
  <c r="BK12" i="11"/>
  <c r="BK14" i="11"/>
  <c r="BK16" i="11"/>
  <c r="BK15" i="11"/>
  <c r="BK17" i="11"/>
  <c r="BK20" i="11"/>
  <c r="BK18" i="11"/>
  <c r="BK19" i="11"/>
  <c r="BK23" i="11"/>
  <c r="BK21" i="11"/>
  <c r="BK22" i="11"/>
  <c r="BK24" i="11"/>
  <c r="BK26" i="11"/>
  <c r="BK25" i="11"/>
  <c r="BK27" i="11"/>
  <c r="BK28" i="11"/>
  <c r="BK30" i="11"/>
  <c r="BK29" i="11"/>
  <c r="BK31" i="11"/>
  <c r="BK33" i="11"/>
  <c r="BK35" i="11"/>
  <c r="BK32" i="11"/>
  <c r="BK34" i="11"/>
  <c r="BK37" i="11"/>
  <c r="BK39" i="11"/>
  <c r="BK41" i="11"/>
  <c r="BK36" i="11"/>
  <c r="BK38" i="11"/>
  <c r="BK40" i="11"/>
  <c r="BK42" i="11"/>
  <c r="BK43" i="11"/>
  <c r="BK45" i="11"/>
  <c r="BK47" i="11"/>
  <c r="BK49" i="11"/>
  <c r="BK44" i="11"/>
  <c r="BK46" i="11"/>
  <c r="BK48" i="11"/>
  <c r="BK51" i="11"/>
  <c r="BK53" i="11"/>
  <c r="BK50" i="11"/>
  <c r="BK52" i="11"/>
  <c r="BK54" i="11"/>
  <c r="BK58" i="11"/>
  <c r="BK60" i="11"/>
  <c r="BK55" i="11"/>
  <c r="BK57" i="11"/>
  <c r="BK59" i="11"/>
  <c r="BK64" i="11"/>
  <c r="BK66" i="11"/>
  <c r="BK62" i="11"/>
  <c r="BK61" i="11"/>
  <c r="BK63" i="11"/>
  <c r="BK65" i="11"/>
  <c r="BK67" i="11"/>
  <c r="BL4" i="11"/>
  <c r="BL6" i="11"/>
  <c r="BM5" i="11"/>
  <c r="CI57" i="20" l="1"/>
  <c r="CJ35" i="20"/>
  <c r="CJ12" i="20"/>
  <c r="CI9" i="19"/>
  <c r="CI10" i="19"/>
  <c r="CI11" i="19"/>
  <c r="CI13" i="19"/>
  <c r="CI12" i="19"/>
  <c r="CI14" i="19"/>
  <c r="CI16" i="19"/>
  <c r="CI15" i="19"/>
  <c r="CI17" i="19"/>
  <c r="CI20" i="19"/>
  <c r="CI18" i="19"/>
  <c r="CI19" i="19"/>
  <c r="CI22" i="19"/>
  <c r="CI24" i="19"/>
  <c r="CI21" i="19"/>
  <c r="CI23" i="19"/>
  <c r="CI25" i="19"/>
  <c r="CI26" i="19"/>
  <c r="CI27" i="19"/>
  <c r="CI28" i="19"/>
  <c r="CI30" i="19"/>
  <c r="CI32" i="19"/>
  <c r="CI34" i="19"/>
  <c r="CI29" i="19"/>
  <c r="CI31" i="19"/>
  <c r="CI33" i="19"/>
  <c r="CI35" i="19"/>
  <c r="CI37" i="19"/>
  <c r="CI39" i="19"/>
  <c r="CI36" i="19"/>
  <c r="CI38" i="19"/>
  <c r="CI40" i="19"/>
  <c r="CI42" i="19"/>
  <c r="CI44" i="19"/>
  <c r="CI46" i="19"/>
  <c r="CI41" i="19"/>
  <c r="CI43" i="19"/>
  <c r="CI45" i="19"/>
  <c r="CI47" i="19"/>
  <c r="CI49" i="19"/>
  <c r="CI51" i="19"/>
  <c r="CI53" i="19"/>
  <c r="CI48" i="19"/>
  <c r="CI50" i="19"/>
  <c r="CI55" i="19"/>
  <c r="CI52" i="19"/>
  <c r="CI54" i="19"/>
  <c r="CJ9" i="18"/>
  <c r="CJ10" i="18"/>
  <c r="CJ11" i="18"/>
  <c r="CJ12" i="18"/>
  <c r="CJ13" i="18"/>
  <c r="CJ14" i="18"/>
  <c r="CJ19" i="18"/>
  <c r="CJ20" i="18"/>
  <c r="CJ26" i="18"/>
  <c r="CJ28" i="18"/>
  <c r="CJ30" i="18"/>
  <c r="CJ32" i="18"/>
  <c r="CJ34" i="18"/>
  <c r="CJ36" i="18"/>
  <c r="CJ38" i="18"/>
  <c r="CJ18" i="18"/>
  <c r="CJ24" i="18"/>
  <c r="CJ31" i="18"/>
  <c r="CJ39" i="18"/>
  <c r="CJ40" i="18"/>
  <c r="CJ42" i="18"/>
  <c r="CJ17" i="18"/>
  <c r="CJ15" i="18"/>
  <c r="CJ16" i="18"/>
  <c r="CJ22" i="18"/>
  <c r="CJ23" i="18"/>
  <c r="CJ21" i="18"/>
  <c r="CJ25" i="18"/>
  <c r="CJ27" i="18"/>
  <c r="CJ29" i="18"/>
  <c r="CJ35" i="18"/>
  <c r="CJ41" i="18"/>
  <c r="CJ43" i="18"/>
  <c r="CJ33" i="18"/>
  <c r="CJ37" i="18"/>
  <c r="CJ45" i="18"/>
  <c r="CJ47" i="18"/>
  <c r="CJ49" i="18"/>
  <c r="CJ46" i="18"/>
  <c r="CJ48" i="18"/>
  <c r="CJ44" i="18"/>
  <c r="CJ50" i="18"/>
  <c r="CJ52" i="18"/>
  <c r="CJ54" i="18"/>
  <c r="CJ51" i="18"/>
  <c r="CJ55" i="18"/>
  <c r="CJ53" i="18"/>
  <c r="CJ67" i="16"/>
  <c r="CJ66" i="16"/>
  <c r="CJ65" i="16"/>
  <c r="CJ64" i="16"/>
  <c r="CJ62" i="16"/>
  <c r="CJ61" i="16"/>
  <c r="CJ60" i="16"/>
  <c r="CJ59" i="16"/>
  <c r="CJ58" i="16"/>
  <c r="CJ63" i="16"/>
  <c r="CJ55" i="16"/>
  <c r="CK6" i="16"/>
  <c r="CL5" i="16"/>
  <c r="CI56" i="16"/>
  <c r="BK56" i="11"/>
  <c r="CJ25" i="20"/>
  <c r="CJ17" i="20"/>
  <c r="CJ9" i="20"/>
  <c r="CJ30" i="20"/>
  <c r="CJ42" i="20"/>
  <c r="CJ32" i="20"/>
  <c r="CJ48" i="20"/>
  <c r="CJ46" i="20"/>
  <c r="CJ55" i="20"/>
  <c r="CJ16" i="20"/>
  <c r="CJ54" i="20"/>
  <c r="CJ22" i="20"/>
  <c r="CJ40" i="20"/>
  <c r="CJ53" i="20"/>
  <c r="CJ28" i="20"/>
  <c r="CJ38" i="20"/>
  <c r="CJ20" i="20"/>
  <c r="CJ49" i="20"/>
  <c r="CJ39" i="20"/>
  <c r="CJ24" i="20"/>
  <c r="CJ13" i="20"/>
  <c r="CJ43" i="20"/>
  <c r="CJ15" i="20"/>
  <c r="CJ37" i="20"/>
  <c r="CJ41" i="20"/>
  <c r="CJ14" i="20"/>
  <c r="CJ21" i="20"/>
  <c r="CJ10" i="20"/>
  <c r="CJ47" i="20"/>
  <c r="CJ51" i="20"/>
  <c r="CJ23" i="20"/>
  <c r="CJ34" i="20"/>
  <c r="CJ27" i="20"/>
  <c r="CJ52" i="20"/>
  <c r="CJ45" i="20"/>
  <c r="CJ36" i="20"/>
  <c r="CJ26" i="20"/>
  <c r="CJ29" i="20"/>
  <c r="CJ50" i="20"/>
  <c r="CJ44" i="20"/>
  <c r="CJ31" i="20"/>
  <c r="CJ19" i="20"/>
  <c r="CK6" i="20"/>
  <c r="CL5" i="20"/>
  <c r="CK11" i="20" s="1"/>
  <c r="CI58" i="20"/>
  <c r="CI58" i="19"/>
  <c r="CI6" i="19"/>
  <c r="CJ5" i="19"/>
  <c r="CJ6" i="18"/>
  <c r="CI58" i="18"/>
  <c r="CK5" i="18"/>
  <c r="BL9" i="11"/>
  <c r="BL10" i="11"/>
  <c r="BL11" i="11"/>
  <c r="BL12" i="11"/>
  <c r="BL13" i="11"/>
  <c r="BL14" i="11"/>
  <c r="BL15" i="11"/>
  <c r="BL16" i="11"/>
  <c r="BL17" i="11"/>
  <c r="BL19" i="11"/>
  <c r="BL20" i="11"/>
  <c r="BL18" i="11"/>
  <c r="BL22" i="11"/>
  <c r="BL23" i="11"/>
  <c r="BL21" i="11"/>
  <c r="BL25" i="11"/>
  <c r="BL24" i="11"/>
  <c r="BL26" i="11"/>
  <c r="BL29" i="11"/>
  <c r="BL27" i="11"/>
  <c r="BL28" i="11"/>
  <c r="BL30" i="11"/>
  <c r="BL31" i="11"/>
  <c r="BL33" i="11"/>
  <c r="BL35" i="11"/>
  <c r="BL32" i="11"/>
  <c r="BL34" i="11"/>
  <c r="BL36" i="11"/>
  <c r="BL38" i="11"/>
  <c r="BL40" i="11"/>
  <c r="BL37" i="11"/>
  <c r="BL39" i="11"/>
  <c r="BL41" i="11"/>
  <c r="BL44" i="11"/>
  <c r="BL46" i="11"/>
  <c r="BL42" i="11"/>
  <c r="BL43" i="11"/>
  <c r="BL45" i="11"/>
  <c r="BL47" i="11"/>
  <c r="BL48" i="11"/>
  <c r="BL51" i="11"/>
  <c r="BL53" i="11"/>
  <c r="BL49" i="11"/>
  <c r="BL50" i="11"/>
  <c r="BL52" i="11"/>
  <c r="BL54" i="11"/>
  <c r="BL58" i="11"/>
  <c r="BL60" i="11"/>
  <c r="BL62" i="11"/>
  <c r="BL55" i="11"/>
  <c r="BL57" i="11"/>
  <c r="BL59" i="11"/>
  <c r="BL64" i="11"/>
  <c r="BL66" i="11"/>
  <c r="BL61" i="11"/>
  <c r="BL63" i="11"/>
  <c r="BL65" i="11"/>
  <c r="BL67" i="11"/>
  <c r="BM6" i="11"/>
  <c r="BN5" i="11"/>
  <c r="CJ57" i="20" l="1"/>
  <c r="CK19" i="20"/>
  <c r="CK31" i="20"/>
  <c r="CK44" i="20"/>
  <c r="CJ9" i="19"/>
  <c r="CJ10" i="19"/>
  <c r="CJ11" i="19"/>
  <c r="CJ13" i="19"/>
  <c r="CJ12" i="19"/>
  <c r="CJ14" i="19"/>
  <c r="CJ16" i="19"/>
  <c r="CJ15" i="19"/>
  <c r="CJ18" i="19"/>
  <c r="CJ17" i="19"/>
  <c r="CJ19" i="19"/>
  <c r="CJ20" i="19"/>
  <c r="CJ21" i="19"/>
  <c r="CJ23" i="19"/>
  <c r="CJ22" i="19"/>
  <c r="CJ24" i="19"/>
  <c r="CJ26" i="19"/>
  <c r="CJ27" i="19"/>
  <c r="CJ25" i="19"/>
  <c r="CJ29" i="19"/>
  <c r="CJ31" i="19"/>
  <c r="CJ33" i="19"/>
  <c r="CJ28" i="19"/>
  <c r="CJ30" i="19"/>
  <c r="CJ32" i="19"/>
  <c r="CJ35" i="19"/>
  <c r="CJ37" i="19"/>
  <c r="CJ39" i="19"/>
  <c r="CJ34" i="19"/>
  <c r="CJ36" i="19"/>
  <c r="CJ38" i="19"/>
  <c r="CJ41" i="19"/>
  <c r="CJ43" i="19"/>
  <c r="CJ45" i="19"/>
  <c r="CJ40" i="19"/>
  <c r="CJ42" i="19"/>
  <c r="CJ44" i="19"/>
  <c r="CJ46" i="19"/>
  <c r="CJ48" i="19"/>
  <c r="CJ50" i="19"/>
  <c r="CJ52" i="19"/>
  <c r="CJ47" i="19"/>
  <c r="CJ49" i="19"/>
  <c r="CJ51" i="19"/>
  <c r="CJ55" i="19"/>
  <c r="CJ53" i="19"/>
  <c r="CJ54" i="19"/>
  <c r="CK9" i="18"/>
  <c r="CK10" i="18"/>
  <c r="CK12" i="18"/>
  <c r="CK14" i="18"/>
  <c r="CK16" i="18"/>
  <c r="CK17" i="18"/>
  <c r="CK19" i="18"/>
  <c r="CK21" i="18"/>
  <c r="CK23" i="18"/>
  <c r="CK15" i="18"/>
  <c r="CK18" i="18"/>
  <c r="CK11" i="18"/>
  <c r="CK29" i="18"/>
  <c r="CK30" i="18"/>
  <c r="CK37" i="18"/>
  <c r="CK38" i="18"/>
  <c r="CK13" i="18"/>
  <c r="CK20" i="18"/>
  <c r="CK22" i="18"/>
  <c r="CK24" i="18"/>
  <c r="CK25" i="18"/>
  <c r="CK28" i="18"/>
  <c r="CK27" i="18"/>
  <c r="CK31" i="18"/>
  <c r="CK26" i="18"/>
  <c r="CK32" i="18"/>
  <c r="CK33" i="18"/>
  <c r="CK36" i="18"/>
  <c r="CK40" i="18"/>
  <c r="CK41" i="18"/>
  <c r="CK42" i="18"/>
  <c r="CK44" i="18"/>
  <c r="CK34" i="18"/>
  <c r="CK35" i="18"/>
  <c r="CK39" i="18"/>
  <c r="CK43" i="18"/>
  <c r="CK45" i="18"/>
  <c r="CK47" i="18"/>
  <c r="CK49" i="18"/>
  <c r="CK51" i="18"/>
  <c r="CK46" i="18"/>
  <c r="CK48" i="18"/>
  <c r="CK50" i="18"/>
  <c r="CK52" i="18"/>
  <c r="CK54" i="18"/>
  <c r="CK53" i="18"/>
  <c r="CK55" i="18"/>
  <c r="CJ56" i="16"/>
  <c r="CK67" i="16"/>
  <c r="CK66" i="16"/>
  <c r="CK65" i="16"/>
  <c r="CK64" i="16"/>
  <c r="CK63" i="16"/>
  <c r="CK62" i="16"/>
  <c r="CK61" i="16"/>
  <c r="CK60" i="16"/>
  <c r="CK59" i="16"/>
  <c r="CK58" i="16"/>
  <c r="CK55" i="16"/>
  <c r="CL6" i="16"/>
  <c r="CM5" i="16"/>
  <c r="BL56" i="11"/>
  <c r="CK29" i="20"/>
  <c r="CK45" i="20"/>
  <c r="CK34" i="20"/>
  <c r="CK47" i="20"/>
  <c r="CK14" i="20"/>
  <c r="CK15" i="20"/>
  <c r="CK39" i="20"/>
  <c r="CK22" i="20"/>
  <c r="CK16" i="20"/>
  <c r="CK48" i="20"/>
  <c r="CK30" i="20"/>
  <c r="CK25" i="20"/>
  <c r="CK26" i="20"/>
  <c r="CK52" i="20"/>
  <c r="CK23" i="20"/>
  <c r="CK41" i="20"/>
  <c r="CK43" i="20"/>
  <c r="CK49" i="20"/>
  <c r="CK28" i="20"/>
  <c r="CK9" i="20"/>
  <c r="CK51" i="20"/>
  <c r="CK10" i="20"/>
  <c r="CK13" i="20"/>
  <c r="CK20" i="20"/>
  <c r="CK53" i="20"/>
  <c r="CK12" i="20"/>
  <c r="CK55" i="20"/>
  <c r="CK32" i="20"/>
  <c r="CK50" i="20"/>
  <c r="CK36" i="20"/>
  <c r="CK27" i="20"/>
  <c r="CK21" i="20"/>
  <c r="CK37" i="20"/>
  <c r="CK35" i="20"/>
  <c r="CK24" i="20"/>
  <c r="CK38" i="20"/>
  <c r="CK40" i="20"/>
  <c r="CK54" i="20"/>
  <c r="CK46" i="20"/>
  <c r="CK42" i="20"/>
  <c r="CK17" i="20"/>
  <c r="CM5" i="20"/>
  <c r="CL11" i="20" s="1"/>
  <c r="CL6" i="20"/>
  <c r="CJ58" i="20"/>
  <c r="CJ6" i="19"/>
  <c r="CK5" i="19"/>
  <c r="CJ58" i="19"/>
  <c r="CJ58" i="18"/>
  <c r="CL5" i="18"/>
  <c r="CK6" i="18"/>
  <c r="BM9" i="11"/>
  <c r="BM10" i="11"/>
  <c r="BM11" i="11"/>
  <c r="BM12" i="11"/>
  <c r="BM13" i="11"/>
  <c r="BM14" i="11"/>
  <c r="BM15" i="11"/>
  <c r="BM16" i="11"/>
  <c r="BM18" i="11"/>
  <c r="BM17" i="11"/>
  <c r="BM19" i="11"/>
  <c r="BM21" i="11"/>
  <c r="BM20" i="11"/>
  <c r="BM22" i="11"/>
  <c r="BM24" i="11"/>
  <c r="BM23" i="11"/>
  <c r="BM25" i="11"/>
  <c r="BM27" i="11"/>
  <c r="BM26" i="11"/>
  <c r="BM29" i="11"/>
  <c r="BM28" i="11"/>
  <c r="BM30" i="11"/>
  <c r="BM32" i="11"/>
  <c r="BM34" i="11"/>
  <c r="BM31" i="11"/>
  <c r="BM33" i="11"/>
  <c r="BM36" i="11"/>
  <c r="BM38" i="11"/>
  <c r="BM40" i="11"/>
  <c r="BM42" i="11"/>
  <c r="BM35" i="11"/>
  <c r="BM37" i="11"/>
  <c r="BM39" i="11"/>
  <c r="BM41" i="11"/>
  <c r="BM44" i="11"/>
  <c r="BM46" i="11"/>
  <c r="BM48" i="11"/>
  <c r="BM43" i="11"/>
  <c r="BM45" i="11"/>
  <c r="BM47" i="11"/>
  <c r="BM49" i="11"/>
  <c r="BM50" i="11"/>
  <c r="BM52" i="11"/>
  <c r="BM54" i="11"/>
  <c r="BM51" i="11"/>
  <c r="BM53" i="11"/>
  <c r="BM55" i="11"/>
  <c r="BM57" i="11"/>
  <c r="BM59" i="11"/>
  <c r="BM58" i="11"/>
  <c r="BM61" i="11"/>
  <c r="BM63" i="11"/>
  <c r="BM65" i="11"/>
  <c r="BM67" i="11"/>
  <c r="BM60" i="11"/>
  <c r="BM62" i="11"/>
  <c r="BM64" i="11"/>
  <c r="BM66" i="11"/>
  <c r="BN6" i="11"/>
  <c r="BO5" i="11"/>
  <c r="CK57" i="20" l="1"/>
  <c r="CK9" i="19"/>
  <c r="CK10" i="19"/>
  <c r="CK11" i="19"/>
  <c r="CK12" i="19"/>
  <c r="CK13" i="19"/>
  <c r="CK14" i="19"/>
  <c r="CK15" i="19"/>
  <c r="CK16" i="19"/>
  <c r="CK17" i="19"/>
  <c r="CK18" i="19"/>
  <c r="CK19" i="19"/>
  <c r="CK20" i="19"/>
  <c r="CK21" i="19"/>
  <c r="CK23" i="19"/>
  <c r="CK22" i="19"/>
  <c r="CK24" i="19"/>
  <c r="CK26" i="19"/>
  <c r="CK25" i="19"/>
  <c r="CK28" i="19"/>
  <c r="CK27" i="19"/>
  <c r="CK29" i="19"/>
  <c r="CK31" i="19"/>
  <c r="CK33" i="19"/>
  <c r="CK30" i="19"/>
  <c r="CK32" i="19"/>
  <c r="CK34" i="19"/>
  <c r="CK36" i="19"/>
  <c r="CK38" i="19"/>
  <c r="CK35" i="19"/>
  <c r="CK37" i="19"/>
  <c r="CK39" i="19"/>
  <c r="CK41" i="19"/>
  <c r="CK43" i="19"/>
  <c r="CK45" i="19"/>
  <c r="CK40" i="19"/>
  <c r="CK42" i="19"/>
  <c r="CK44" i="19"/>
  <c r="CK46" i="19"/>
  <c r="CK48" i="19"/>
  <c r="CK50" i="19"/>
  <c r="CK52" i="19"/>
  <c r="CK47" i="19"/>
  <c r="CK49" i="19"/>
  <c r="CK51" i="19"/>
  <c r="CK53" i="19"/>
  <c r="CK54" i="19"/>
  <c r="CK55" i="19"/>
  <c r="CL12" i="18"/>
  <c r="CL11" i="18"/>
  <c r="CL9" i="18"/>
  <c r="CL16" i="18"/>
  <c r="CL17" i="18"/>
  <c r="CL24" i="18"/>
  <c r="CL25" i="18"/>
  <c r="CL27" i="18"/>
  <c r="CL29" i="18"/>
  <c r="CL31" i="18"/>
  <c r="CL33" i="18"/>
  <c r="CL35" i="18"/>
  <c r="CL37" i="18"/>
  <c r="CL39" i="18"/>
  <c r="CL10" i="18"/>
  <c r="CL13" i="18"/>
  <c r="CL19" i="18"/>
  <c r="CL20" i="18"/>
  <c r="CL28" i="18"/>
  <c r="CL36" i="18"/>
  <c r="CL41" i="18"/>
  <c r="CL43" i="18"/>
  <c r="CL18" i="18"/>
  <c r="CL14" i="18"/>
  <c r="CL15" i="18"/>
  <c r="CL21" i="18"/>
  <c r="CL22" i="18"/>
  <c r="CL23" i="18"/>
  <c r="CL26" i="18"/>
  <c r="CL30" i="18"/>
  <c r="CL34" i="18"/>
  <c r="CL32" i="18"/>
  <c r="CL40" i="18"/>
  <c r="CL42" i="18"/>
  <c r="CL38" i="18"/>
  <c r="CL44" i="18"/>
  <c r="CL46" i="18"/>
  <c r="CL48" i="18"/>
  <c r="CL50" i="18"/>
  <c r="CL45" i="18"/>
  <c r="CL47" i="18"/>
  <c r="CL49" i="18"/>
  <c r="CL53" i="18"/>
  <c r="CL55" i="18"/>
  <c r="CL52" i="18"/>
  <c r="CL54" i="18"/>
  <c r="CL51" i="18"/>
  <c r="CL67" i="16"/>
  <c r="CL66" i="16"/>
  <c r="CL65" i="16"/>
  <c r="CL63" i="16"/>
  <c r="CL62" i="16"/>
  <c r="CL61" i="16"/>
  <c r="CL60" i="16"/>
  <c r="CL59" i="16"/>
  <c r="CL64" i="16"/>
  <c r="CL58" i="16"/>
  <c r="CL55" i="16"/>
  <c r="CN5" i="16"/>
  <c r="CM6" i="16"/>
  <c r="CK56" i="16"/>
  <c r="BM56" i="11"/>
  <c r="CK58" i="20"/>
  <c r="CL42" i="20"/>
  <c r="CL38" i="20"/>
  <c r="CL37" i="20"/>
  <c r="CL55" i="20"/>
  <c r="CL20" i="20"/>
  <c r="CL10" i="20"/>
  <c r="CL49" i="20"/>
  <c r="CL26" i="20"/>
  <c r="CL30" i="20"/>
  <c r="CL22" i="20"/>
  <c r="CL15" i="20"/>
  <c r="CL34" i="20"/>
  <c r="CL46" i="20"/>
  <c r="CL21" i="20"/>
  <c r="CL36" i="20"/>
  <c r="CL12" i="20"/>
  <c r="CL13" i="20"/>
  <c r="CL51" i="20"/>
  <c r="CL9" i="20"/>
  <c r="CL43" i="20"/>
  <c r="CL23" i="20"/>
  <c r="CL45" i="20"/>
  <c r="CL19" i="20"/>
  <c r="CL17" i="20"/>
  <c r="CL54" i="20"/>
  <c r="CL24" i="20"/>
  <c r="CL53" i="20"/>
  <c r="CL44" i="20"/>
  <c r="CL28" i="20"/>
  <c r="CL52" i="20"/>
  <c r="CL31" i="20"/>
  <c r="CL48" i="20"/>
  <c r="CL14" i="20"/>
  <c r="CL40" i="20"/>
  <c r="CL35" i="20"/>
  <c r="CL27" i="20"/>
  <c r="CL50" i="20"/>
  <c r="CL32" i="20"/>
  <c r="CL41" i="20"/>
  <c r="CL25" i="20"/>
  <c r="CL16" i="20"/>
  <c r="CL39" i="20"/>
  <c r="CL47" i="20"/>
  <c r="CL29" i="20"/>
  <c r="CN5" i="20"/>
  <c r="CM6" i="20"/>
  <c r="CK6" i="19"/>
  <c r="CL5" i="19"/>
  <c r="CK58" i="19"/>
  <c r="CM5" i="18"/>
  <c r="CL6" i="18"/>
  <c r="CK58" i="18"/>
  <c r="BN9" i="11"/>
  <c r="BN10" i="11"/>
  <c r="BN11" i="11"/>
  <c r="BN13" i="11"/>
  <c r="BN12" i="11"/>
  <c r="BN14" i="11"/>
  <c r="BN15" i="11"/>
  <c r="BN16" i="11"/>
  <c r="BN18" i="11"/>
  <c r="BN17" i="11"/>
  <c r="BN20" i="11"/>
  <c r="BN19" i="11"/>
  <c r="BN21" i="11"/>
  <c r="BN23" i="11"/>
  <c r="BN22" i="11"/>
  <c r="BN26" i="11"/>
  <c r="BN25" i="11"/>
  <c r="BN24" i="11"/>
  <c r="BN28" i="11"/>
  <c r="BN30" i="11"/>
  <c r="BN27" i="11"/>
  <c r="BN29" i="11"/>
  <c r="BN32" i="11"/>
  <c r="BN34" i="11"/>
  <c r="BN36" i="11"/>
  <c r="BN31" i="11"/>
  <c r="BN33" i="11"/>
  <c r="BN37" i="11"/>
  <c r="BN39" i="11"/>
  <c r="BN41" i="11"/>
  <c r="BN38" i="11"/>
  <c r="BN40" i="11"/>
  <c r="BN35" i="11"/>
  <c r="BN43" i="11"/>
  <c r="BN45" i="11"/>
  <c r="BN47" i="11"/>
  <c r="BN42" i="11"/>
  <c r="BN44" i="11"/>
  <c r="BN46" i="11"/>
  <c r="BN49" i="11"/>
  <c r="BN50" i="11"/>
  <c r="BN52" i="11"/>
  <c r="BN54" i="11"/>
  <c r="BN48" i="11"/>
  <c r="BN51" i="11"/>
  <c r="BN53" i="11"/>
  <c r="BN55" i="11"/>
  <c r="BN57" i="11"/>
  <c r="BN59" i="11"/>
  <c r="BN61" i="11"/>
  <c r="BN58" i="11"/>
  <c r="BN60" i="11"/>
  <c r="BN63" i="11"/>
  <c r="BN65" i="11"/>
  <c r="BN67" i="11"/>
  <c r="BN62" i="11"/>
  <c r="BN64" i="11"/>
  <c r="BN66" i="11"/>
  <c r="BO6" i="11"/>
  <c r="BP5" i="11"/>
  <c r="CL57" i="20" l="1"/>
  <c r="CM29" i="20"/>
  <c r="CL9" i="19"/>
  <c r="CL10" i="19"/>
  <c r="CL11" i="19"/>
  <c r="CL12" i="19"/>
  <c r="CL13" i="19"/>
  <c r="CL14" i="19"/>
  <c r="CL15" i="19"/>
  <c r="CL16" i="19"/>
  <c r="CL17" i="19"/>
  <c r="CL20" i="19"/>
  <c r="CL18" i="19"/>
  <c r="CL19" i="19"/>
  <c r="CL22" i="19"/>
  <c r="CL21" i="19"/>
  <c r="CL23" i="19"/>
  <c r="CL25" i="19"/>
  <c r="CL26" i="19"/>
  <c r="CL28" i="19"/>
  <c r="CL24" i="19"/>
  <c r="CL30" i="19"/>
  <c r="CL32" i="19"/>
  <c r="CL27" i="19"/>
  <c r="CL29" i="19"/>
  <c r="CL31" i="19"/>
  <c r="CL33" i="19"/>
  <c r="CL34" i="19"/>
  <c r="CL36" i="19"/>
  <c r="CL38" i="19"/>
  <c r="CL40" i="19"/>
  <c r="CL35" i="19"/>
  <c r="CL37" i="19"/>
  <c r="CL39" i="19"/>
  <c r="CL42" i="19"/>
  <c r="CL44" i="19"/>
  <c r="CL41" i="19"/>
  <c r="CL43" i="19"/>
  <c r="CL45" i="19"/>
  <c r="CL47" i="19"/>
  <c r="CL49" i="19"/>
  <c r="CL51" i="19"/>
  <c r="CL46" i="19"/>
  <c r="CL48" i="19"/>
  <c r="CL50" i="19"/>
  <c r="CL53" i="19"/>
  <c r="CL54" i="19"/>
  <c r="CL52" i="19"/>
  <c r="CL55" i="19"/>
  <c r="CM9" i="18"/>
  <c r="CM13" i="18"/>
  <c r="CM15" i="18"/>
  <c r="CM16" i="18"/>
  <c r="CM18" i="18"/>
  <c r="CM20" i="18"/>
  <c r="CM22" i="18"/>
  <c r="CM24" i="18"/>
  <c r="CM10" i="18"/>
  <c r="CM11" i="18"/>
  <c r="CM23" i="18"/>
  <c r="CM12" i="18"/>
  <c r="CM14" i="18"/>
  <c r="CM21" i="18"/>
  <c r="CM26" i="18"/>
  <c r="CM27" i="18"/>
  <c r="CM34" i="18"/>
  <c r="CM35" i="18"/>
  <c r="CM19" i="18"/>
  <c r="CM17" i="18"/>
  <c r="CM25" i="18"/>
  <c r="CM29" i="18"/>
  <c r="CM30" i="18"/>
  <c r="CM28" i="18"/>
  <c r="CM31" i="18"/>
  <c r="CM33" i="18"/>
  <c r="CM32" i="18"/>
  <c r="CM37" i="18"/>
  <c r="CM38" i="18"/>
  <c r="CM36" i="18"/>
  <c r="CM40" i="18"/>
  <c r="CM41" i="18"/>
  <c r="CM39" i="18"/>
  <c r="CM42" i="18"/>
  <c r="CM43" i="18"/>
  <c r="CM44" i="18"/>
  <c r="CM46" i="18"/>
  <c r="CM48" i="18"/>
  <c r="CM50" i="18"/>
  <c r="CM45" i="18"/>
  <c r="CM47" i="18"/>
  <c r="CM49" i="18"/>
  <c r="CM51" i="18"/>
  <c r="CM53" i="18"/>
  <c r="CM55" i="18"/>
  <c r="CM52" i="18"/>
  <c r="CM54" i="18"/>
  <c r="CM67" i="16"/>
  <c r="CM66" i="16"/>
  <c r="CM65" i="16"/>
  <c r="CM64" i="16"/>
  <c r="CM63" i="16"/>
  <c r="CM62" i="16"/>
  <c r="CM61" i="16"/>
  <c r="CM60" i="16"/>
  <c r="CM59" i="16"/>
  <c r="CM55" i="16"/>
  <c r="CM58" i="16"/>
  <c r="CO5" i="16"/>
  <c r="CN6" i="16"/>
  <c r="CL56" i="16"/>
  <c r="BN56" i="11"/>
  <c r="CM39" i="20"/>
  <c r="CM41" i="20"/>
  <c r="CM50" i="20"/>
  <c r="CM48" i="20"/>
  <c r="CM28" i="20"/>
  <c r="CM19" i="20"/>
  <c r="CM13" i="20"/>
  <c r="CM21" i="20"/>
  <c r="CM30" i="20"/>
  <c r="CM20" i="20"/>
  <c r="CM37" i="20"/>
  <c r="CM16" i="20"/>
  <c r="CM27" i="20"/>
  <c r="CM31" i="20"/>
  <c r="CM53" i="20"/>
  <c r="CM24" i="20"/>
  <c r="CM45" i="20"/>
  <c r="CM9" i="20"/>
  <c r="CM12" i="20"/>
  <c r="CM34" i="20"/>
  <c r="CM26" i="20"/>
  <c r="CM55" i="20"/>
  <c r="CM38" i="20"/>
  <c r="CM25" i="20"/>
  <c r="CM35" i="20"/>
  <c r="CM14" i="20"/>
  <c r="CM52" i="20"/>
  <c r="CM44" i="20"/>
  <c r="CM54" i="20"/>
  <c r="CM23" i="20"/>
  <c r="CM46" i="20"/>
  <c r="CM15" i="20"/>
  <c r="CM42" i="20"/>
  <c r="CM47" i="20"/>
  <c r="CM32" i="20"/>
  <c r="CM40" i="20"/>
  <c r="CM17" i="20"/>
  <c r="CM43" i="20"/>
  <c r="CM51" i="20"/>
  <c r="CM36" i="20"/>
  <c r="CM22" i="20"/>
  <c r="CM49" i="20"/>
  <c r="CM10" i="20"/>
  <c r="CM11" i="20"/>
  <c r="CN6" i="20"/>
  <c r="CO5" i="20"/>
  <c r="CL58" i="20"/>
  <c r="CL58" i="19"/>
  <c r="CL6" i="19"/>
  <c r="CM5" i="19"/>
  <c r="CM6" i="18"/>
  <c r="CL58" i="18"/>
  <c r="CN5" i="18"/>
  <c r="BO9" i="11"/>
  <c r="BO10" i="11"/>
  <c r="BO11" i="11"/>
  <c r="BO13" i="11"/>
  <c r="BO12" i="11"/>
  <c r="BO14" i="11"/>
  <c r="BO16" i="11"/>
  <c r="BO15" i="11"/>
  <c r="BO17" i="11"/>
  <c r="BO18" i="11"/>
  <c r="BO20" i="11"/>
  <c r="BO19" i="11"/>
  <c r="BO21" i="11"/>
  <c r="BO23" i="11"/>
  <c r="BO22" i="11"/>
  <c r="BO24" i="11"/>
  <c r="BO26" i="11"/>
  <c r="BO25" i="11"/>
  <c r="BO28" i="11"/>
  <c r="BO30" i="11"/>
  <c r="BO27" i="11"/>
  <c r="BO29" i="11"/>
  <c r="BO31" i="11"/>
  <c r="BO33" i="11"/>
  <c r="BO32" i="11"/>
  <c r="BO34" i="11"/>
  <c r="BO35" i="11"/>
  <c r="BO37" i="11"/>
  <c r="BO39" i="11"/>
  <c r="BO41" i="11"/>
  <c r="BO36" i="11"/>
  <c r="BO38" i="11"/>
  <c r="BO40" i="11"/>
  <c r="BO43" i="11"/>
  <c r="BO45" i="11"/>
  <c r="BO47" i="11"/>
  <c r="BO49" i="11"/>
  <c r="BO42" i="11"/>
  <c r="BO44" i="11"/>
  <c r="BO46" i="11"/>
  <c r="BO51" i="11"/>
  <c r="BO53" i="11"/>
  <c r="BO50" i="11"/>
  <c r="BO52" i="11"/>
  <c r="BO54" i="11"/>
  <c r="BO48" i="11"/>
  <c r="BO58" i="11"/>
  <c r="BO60" i="11"/>
  <c r="BO55" i="11"/>
  <c r="BO57" i="11"/>
  <c r="BO59" i="11"/>
  <c r="BO62" i="11"/>
  <c r="BO64" i="11"/>
  <c r="BO66" i="11"/>
  <c r="BO61" i="11"/>
  <c r="BO63" i="11"/>
  <c r="BO65" i="11"/>
  <c r="BO67" i="11"/>
  <c r="BQ5" i="11"/>
  <c r="BP6" i="11"/>
  <c r="CM57" i="20" l="1"/>
  <c r="CM9" i="19"/>
  <c r="CM10" i="19"/>
  <c r="CM11" i="19"/>
  <c r="CM13" i="19"/>
  <c r="CM12" i="19"/>
  <c r="CM14" i="19"/>
  <c r="CM16" i="19"/>
  <c r="CM15" i="19"/>
  <c r="CM17" i="19"/>
  <c r="CM20" i="19"/>
  <c r="CM18" i="19"/>
  <c r="CM19" i="19"/>
  <c r="CM22" i="19"/>
  <c r="CM24" i="19"/>
  <c r="CM21" i="19"/>
  <c r="CM23" i="19"/>
  <c r="CM25" i="19"/>
  <c r="CM26" i="19"/>
  <c r="CM27" i="19"/>
  <c r="CM28" i="19"/>
  <c r="CM30" i="19"/>
  <c r="CM32" i="19"/>
  <c r="CM34" i="19"/>
  <c r="CM29" i="19"/>
  <c r="CM31" i="19"/>
  <c r="CM33" i="19"/>
  <c r="CM35" i="19"/>
  <c r="CM37" i="19"/>
  <c r="CM39" i="19"/>
  <c r="CM36" i="19"/>
  <c r="CM38" i="19"/>
  <c r="CM40" i="19"/>
  <c r="CM42" i="19"/>
  <c r="CM44" i="19"/>
  <c r="CM46" i="19"/>
  <c r="CM41" i="19"/>
  <c r="CM43" i="19"/>
  <c r="CM45" i="19"/>
  <c r="CM47" i="19"/>
  <c r="CM49" i="19"/>
  <c r="CM51" i="19"/>
  <c r="CM53" i="19"/>
  <c r="CM48" i="19"/>
  <c r="CM50" i="19"/>
  <c r="CM55" i="19"/>
  <c r="CM54" i="19"/>
  <c r="CM52" i="19"/>
  <c r="CN9" i="18"/>
  <c r="CN10" i="18"/>
  <c r="CN11" i="18"/>
  <c r="CN14" i="18"/>
  <c r="CN15" i="18"/>
  <c r="CN12" i="18"/>
  <c r="CN21" i="18"/>
  <c r="CN22" i="18"/>
  <c r="CN26" i="18"/>
  <c r="CN28" i="18"/>
  <c r="CN30" i="18"/>
  <c r="CN32" i="18"/>
  <c r="CN34" i="18"/>
  <c r="CN36" i="18"/>
  <c r="CN38" i="18"/>
  <c r="CN13" i="18"/>
  <c r="CN25" i="18"/>
  <c r="CN33" i="18"/>
  <c r="CN40" i="18"/>
  <c r="CN42" i="18"/>
  <c r="CN16" i="18"/>
  <c r="CN18" i="18"/>
  <c r="CN17" i="18"/>
  <c r="CN20" i="18"/>
  <c r="CN19" i="18"/>
  <c r="CN23" i="18"/>
  <c r="CN24" i="18"/>
  <c r="CN31" i="18"/>
  <c r="CN29" i="18"/>
  <c r="CN27" i="18"/>
  <c r="CN35" i="18"/>
  <c r="CN39" i="18"/>
  <c r="CN43" i="18"/>
  <c r="CN37" i="18"/>
  <c r="CN41" i="18"/>
  <c r="CN45" i="18"/>
  <c r="CN47" i="18"/>
  <c r="CN49" i="18"/>
  <c r="CN44" i="18"/>
  <c r="CN46" i="18"/>
  <c r="CN48" i="18"/>
  <c r="CN52" i="18"/>
  <c r="CN54" i="18"/>
  <c r="CN51" i="18"/>
  <c r="CN50" i="18"/>
  <c r="CN53" i="18"/>
  <c r="CN55" i="18"/>
  <c r="CN67" i="16"/>
  <c r="CN66" i="16"/>
  <c r="CN64" i="16"/>
  <c r="CN65" i="16"/>
  <c r="CN61" i="16"/>
  <c r="CN63" i="16"/>
  <c r="CN60" i="16"/>
  <c r="CN59" i="16"/>
  <c r="CN58" i="16"/>
  <c r="CN62" i="16"/>
  <c r="CN55" i="16"/>
  <c r="CO6" i="16"/>
  <c r="CO4" i="16"/>
  <c r="CP5" i="16"/>
  <c r="CM56" i="16"/>
  <c r="BO56" i="11"/>
  <c r="CN10" i="20"/>
  <c r="CN51" i="20"/>
  <c r="CN40" i="20"/>
  <c r="CN47" i="20"/>
  <c r="CN54" i="20"/>
  <c r="CN14" i="20"/>
  <c r="CN25" i="20"/>
  <c r="CN12" i="20"/>
  <c r="CN24" i="20"/>
  <c r="CN16" i="20"/>
  <c r="CN13" i="20"/>
  <c r="CN49" i="20"/>
  <c r="CN43" i="20"/>
  <c r="CN32" i="20"/>
  <c r="CN35" i="20"/>
  <c r="CN29" i="20"/>
  <c r="CN26" i="20"/>
  <c r="CN9" i="20"/>
  <c r="CN53" i="20"/>
  <c r="CN27" i="20"/>
  <c r="CN30" i="20"/>
  <c r="CN50" i="20"/>
  <c r="CN11" i="20"/>
  <c r="CN22" i="20"/>
  <c r="CN42" i="20"/>
  <c r="CN15" i="20"/>
  <c r="CN23" i="20"/>
  <c r="CN44" i="20"/>
  <c r="CN38" i="20"/>
  <c r="CN34" i="20"/>
  <c r="CN37" i="20"/>
  <c r="CN28" i="20"/>
  <c r="CN41" i="20"/>
  <c r="CN36" i="20"/>
  <c r="CN17" i="20"/>
  <c r="CN46" i="20"/>
  <c r="CN52" i="20"/>
  <c r="CN55" i="20"/>
  <c r="CN45" i="20"/>
  <c r="CN31" i="20"/>
  <c r="CN20" i="20"/>
  <c r="CN21" i="20"/>
  <c r="CN19" i="20"/>
  <c r="CN48" i="20"/>
  <c r="CN39" i="20"/>
  <c r="CO6" i="20"/>
  <c r="CP5" i="20"/>
  <c r="CM58" i="20"/>
  <c r="CM58" i="19"/>
  <c r="CM6" i="19"/>
  <c r="CN5" i="19"/>
  <c r="CN6" i="18"/>
  <c r="CM58" i="18"/>
  <c r="CO5" i="18"/>
  <c r="BP9" i="11"/>
  <c r="BP10" i="11"/>
  <c r="BP11" i="11"/>
  <c r="BP12" i="11"/>
  <c r="BP13" i="11"/>
  <c r="BP14" i="11"/>
  <c r="BP15" i="11"/>
  <c r="BP17" i="11"/>
  <c r="BP16" i="11"/>
  <c r="BP19" i="11"/>
  <c r="BP18" i="11"/>
  <c r="BP20" i="11"/>
  <c r="BP22" i="11"/>
  <c r="BP21" i="11"/>
  <c r="BP23" i="11"/>
  <c r="BP25" i="11"/>
  <c r="BP24" i="11"/>
  <c r="BP26" i="11"/>
  <c r="BP27" i="11"/>
  <c r="BP29" i="11"/>
  <c r="BP28" i="11"/>
  <c r="BP30" i="11"/>
  <c r="BP31" i="11"/>
  <c r="BP33" i="11"/>
  <c r="BP35" i="11"/>
  <c r="BP32" i="11"/>
  <c r="BP34" i="11"/>
  <c r="BP38" i="11"/>
  <c r="BP40" i="11"/>
  <c r="BP37" i="11"/>
  <c r="BP39" i="11"/>
  <c r="BP41" i="11"/>
  <c r="BP36" i="11"/>
  <c r="BP42" i="11"/>
  <c r="BP44" i="11"/>
  <c r="BP46" i="11"/>
  <c r="BP43" i="11"/>
  <c r="BP45" i="11"/>
  <c r="BP47" i="11"/>
  <c r="BP48" i="11"/>
  <c r="BP51" i="11"/>
  <c r="BP53" i="11"/>
  <c r="BP49" i="11"/>
  <c r="BP50" i="11"/>
  <c r="BP52" i="11"/>
  <c r="BP54" i="11"/>
  <c r="BP58" i="11"/>
  <c r="BP60" i="11"/>
  <c r="BP62" i="11"/>
  <c r="BP55" i="11"/>
  <c r="BP57" i="11"/>
  <c r="BP59" i="11"/>
  <c r="BP64" i="11"/>
  <c r="BP66" i="11"/>
  <c r="BP61" i="11"/>
  <c r="BP63" i="11"/>
  <c r="BP65" i="11"/>
  <c r="BP67" i="11"/>
  <c r="BQ6" i="11"/>
  <c r="BR5" i="11"/>
  <c r="CN57" i="20" l="1"/>
  <c r="CN9" i="19"/>
  <c r="CN10" i="19"/>
  <c r="CN11" i="19"/>
  <c r="CN13" i="19"/>
  <c r="CN12" i="19"/>
  <c r="CN14" i="19"/>
  <c r="CN16" i="19"/>
  <c r="CN15" i="19"/>
  <c r="CN18" i="19"/>
  <c r="CN17" i="19"/>
  <c r="CN19" i="19"/>
  <c r="CN20" i="19"/>
  <c r="CN21" i="19"/>
  <c r="CN23" i="19"/>
  <c r="CN22" i="19"/>
  <c r="CN26" i="19"/>
  <c r="CN24" i="19"/>
  <c r="CN27" i="19"/>
  <c r="CN25" i="19"/>
  <c r="CN29" i="19"/>
  <c r="CN31" i="19"/>
  <c r="CN33" i="19"/>
  <c r="CN30" i="19"/>
  <c r="CN32" i="19"/>
  <c r="CN28" i="19"/>
  <c r="CN35" i="19"/>
  <c r="CN37" i="19"/>
  <c r="CN39" i="19"/>
  <c r="CN34" i="19"/>
  <c r="CN36" i="19"/>
  <c r="CN38" i="19"/>
  <c r="CN41" i="19"/>
  <c r="CN43" i="19"/>
  <c r="CN45" i="19"/>
  <c r="CN40" i="19"/>
  <c r="CN42" i="19"/>
  <c r="CN44" i="19"/>
  <c r="CN48" i="19"/>
  <c r="CN50" i="19"/>
  <c r="CN52" i="19"/>
  <c r="CN47" i="19"/>
  <c r="CN49" i="19"/>
  <c r="CN51" i="19"/>
  <c r="CN46" i="19"/>
  <c r="CN55" i="19"/>
  <c r="CN53" i="19"/>
  <c r="CN54" i="19"/>
  <c r="CO9" i="18"/>
  <c r="CO14" i="18"/>
  <c r="CO16" i="18"/>
  <c r="CO10" i="18"/>
  <c r="CO13" i="18"/>
  <c r="CO17" i="18"/>
  <c r="CO19" i="18"/>
  <c r="CO21" i="18"/>
  <c r="CO23" i="18"/>
  <c r="CO20" i="18"/>
  <c r="CO11" i="18"/>
  <c r="CO12" i="18"/>
  <c r="CO15" i="18"/>
  <c r="CO22" i="18"/>
  <c r="CO31" i="18"/>
  <c r="CO32" i="18"/>
  <c r="CO39" i="18"/>
  <c r="CO18" i="18"/>
  <c r="CO25" i="18"/>
  <c r="CO24" i="18"/>
  <c r="CO26" i="18"/>
  <c r="CO30" i="18"/>
  <c r="CO28" i="18"/>
  <c r="CO29" i="18"/>
  <c r="CO27" i="18"/>
  <c r="CO36" i="18"/>
  <c r="CO34" i="18"/>
  <c r="CO35" i="18"/>
  <c r="CO33" i="18"/>
  <c r="CO41" i="18"/>
  <c r="CO42" i="18"/>
  <c r="CO38" i="18"/>
  <c r="CO43" i="18"/>
  <c r="CO44" i="18"/>
  <c r="CO37" i="18"/>
  <c r="CO40" i="18"/>
  <c r="CO45" i="18"/>
  <c r="CO47" i="18"/>
  <c r="CO49" i="18"/>
  <c r="CO51" i="18"/>
  <c r="CO46" i="18"/>
  <c r="CO48" i="18"/>
  <c r="CO52" i="18"/>
  <c r="CO54" i="18"/>
  <c r="CO50" i="18"/>
  <c r="CO53" i="18"/>
  <c r="CO55" i="18"/>
  <c r="CN56" i="16"/>
  <c r="CO66" i="16"/>
  <c r="CO65" i="16"/>
  <c r="CO64" i="16"/>
  <c r="CO67" i="16"/>
  <c r="CO63" i="16"/>
  <c r="CO62" i="16"/>
  <c r="CO61" i="16"/>
  <c r="CO60" i="16"/>
  <c r="CO59" i="16"/>
  <c r="CO58" i="16"/>
  <c r="CO55" i="16"/>
  <c r="CP6" i="16"/>
  <c r="CQ5" i="16"/>
  <c r="BP56" i="11"/>
  <c r="CO48" i="20"/>
  <c r="CO55" i="20"/>
  <c r="CO46" i="20"/>
  <c r="CO17" i="20"/>
  <c r="CO28" i="20"/>
  <c r="CO38" i="20"/>
  <c r="CO15" i="20"/>
  <c r="CO53" i="20"/>
  <c r="CO35" i="20"/>
  <c r="CO32" i="20"/>
  <c r="CO16" i="20"/>
  <c r="CO19" i="20"/>
  <c r="CO31" i="20"/>
  <c r="CO36" i="20"/>
  <c r="CO42" i="20"/>
  <c r="CO22" i="20"/>
  <c r="CO9" i="20"/>
  <c r="CO25" i="20"/>
  <c r="CO51" i="20"/>
  <c r="CO21" i="20"/>
  <c r="CO45" i="20"/>
  <c r="CO52" i="20"/>
  <c r="CO44" i="20"/>
  <c r="CO11" i="20"/>
  <c r="CO30" i="20"/>
  <c r="CO26" i="20"/>
  <c r="CO43" i="20"/>
  <c r="CO13" i="20"/>
  <c r="CO24" i="20"/>
  <c r="CO14" i="20"/>
  <c r="CO47" i="20"/>
  <c r="CO10" i="20"/>
  <c r="CO39" i="20"/>
  <c r="CO20" i="20"/>
  <c r="CO41" i="20"/>
  <c r="CO37" i="20"/>
  <c r="CO34" i="20"/>
  <c r="CO23" i="20"/>
  <c r="CO50" i="20"/>
  <c r="CO27" i="20"/>
  <c r="CO29" i="20"/>
  <c r="CO49" i="20"/>
  <c r="CO12" i="20"/>
  <c r="CO54" i="20"/>
  <c r="CO40" i="20"/>
  <c r="CQ5" i="20"/>
  <c r="CP6" i="20"/>
  <c r="CP4" i="20"/>
  <c r="CN58" i="20"/>
  <c r="CN58" i="19"/>
  <c r="CN6" i="19"/>
  <c r="CO5" i="19"/>
  <c r="CN58" i="18"/>
  <c r="CP5" i="18"/>
  <c r="CO6" i="18"/>
  <c r="CO4" i="18"/>
  <c r="BQ9" i="11"/>
  <c r="BQ10" i="11"/>
  <c r="BQ11" i="11"/>
  <c r="BQ12" i="11"/>
  <c r="BQ13" i="11"/>
  <c r="BQ14" i="11"/>
  <c r="BQ15" i="11"/>
  <c r="BQ16" i="11"/>
  <c r="BQ17" i="11"/>
  <c r="BQ19" i="11"/>
  <c r="BQ18" i="11"/>
  <c r="BQ20" i="11"/>
  <c r="BQ22" i="11"/>
  <c r="BQ24" i="11"/>
  <c r="BQ21" i="11"/>
  <c r="BQ23" i="11"/>
  <c r="BQ25" i="11"/>
  <c r="BQ27" i="11"/>
  <c r="BQ26" i="11"/>
  <c r="BQ29" i="11"/>
  <c r="BQ28" i="11"/>
  <c r="BQ30" i="11"/>
  <c r="BQ32" i="11"/>
  <c r="BQ34" i="11"/>
  <c r="BQ31" i="11"/>
  <c r="BQ33" i="11"/>
  <c r="BQ36" i="11"/>
  <c r="BQ35" i="11"/>
  <c r="BQ38" i="11"/>
  <c r="BQ40" i="11"/>
  <c r="BQ42" i="11"/>
  <c r="BQ37" i="11"/>
  <c r="BQ39" i="11"/>
  <c r="BQ41" i="11"/>
  <c r="BQ44" i="11"/>
  <c r="BQ46" i="11"/>
  <c r="BQ48" i="11"/>
  <c r="BQ43" i="11"/>
  <c r="BQ45" i="11"/>
  <c r="BQ47" i="11"/>
  <c r="BQ50" i="11"/>
  <c r="BQ52" i="11"/>
  <c r="BQ54" i="11"/>
  <c r="BQ51" i="11"/>
  <c r="BQ53" i="11"/>
  <c r="BQ49" i="11"/>
  <c r="BQ55" i="11"/>
  <c r="BQ57" i="11"/>
  <c r="BQ59" i="11"/>
  <c r="BQ58" i="11"/>
  <c r="BQ63" i="11"/>
  <c r="BQ65" i="11"/>
  <c r="BQ67" i="11"/>
  <c r="BQ62" i="11"/>
  <c r="BQ64" i="11"/>
  <c r="BQ66" i="11"/>
  <c r="BQ60" i="11"/>
  <c r="BQ61" i="11"/>
  <c r="BS5" i="11"/>
  <c r="BR6" i="11"/>
  <c r="CP54" i="20" l="1"/>
  <c r="CO57" i="20"/>
  <c r="CP41" i="20"/>
  <c r="CP20" i="20"/>
  <c r="CO9" i="19"/>
  <c r="CO10" i="19"/>
  <c r="CO11" i="19"/>
  <c r="CO12" i="19"/>
  <c r="CO13" i="19"/>
  <c r="CO14" i="19"/>
  <c r="CO15" i="19"/>
  <c r="CO16" i="19"/>
  <c r="CO17" i="19"/>
  <c r="CO19" i="19"/>
  <c r="CO18" i="19"/>
  <c r="CO20" i="19"/>
  <c r="CO21" i="19"/>
  <c r="CO23" i="19"/>
  <c r="CO22" i="19"/>
  <c r="CO24" i="19"/>
  <c r="CO26" i="19"/>
  <c r="CO25" i="19"/>
  <c r="CO28" i="19"/>
  <c r="CO27" i="19"/>
  <c r="CO29" i="19"/>
  <c r="CO31" i="19"/>
  <c r="CO33" i="19"/>
  <c r="CO30" i="19"/>
  <c r="CO32" i="19"/>
  <c r="CO36" i="19"/>
  <c r="CO38" i="19"/>
  <c r="CO35" i="19"/>
  <c r="CO37" i="19"/>
  <c r="CO39" i="19"/>
  <c r="CO34" i="19"/>
  <c r="CO41" i="19"/>
  <c r="CO43" i="19"/>
  <c r="CO45" i="19"/>
  <c r="CO40" i="19"/>
  <c r="CO42" i="19"/>
  <c r="CO44" i="19"/>
  <c r="CO46" i="19"/>
  <c r="CO48" i="19"/>
  <c r="CO50" i="19"/>
  <c r="CO52" i="19"/>
  <c r="CO47" i="19"/>
  <c r="CO49" i="19"/>
  <c r="CO51" i="19"/>
  <c r="CO54" i="19"/>
  <c r="CO55" i="19"/>
  <c r="CO53" i="19"/>
  <c r="CP9" i="18"/>
  <c r="CP10" i="18"/>
  <c r="CP12" i="18"/>
  <c r="CP11" i="18"/>
  <c r="CP13" i="18"/>
  <c r="CP18" i="18"/>
  <c r="CP19" i="18"/>
  <c r="CP25" i="18"/>
  <c r="CP27" i="18"/>
  <c r="CP29" i="18"/>
  <c r="CP31" i="18"/>
  <c r="CP33" i="18"/>
  <c r="CP35" i="18"/>
  <c r="CP37" i="18"/>
  <c r="CP39" i="18"/>
  <c r="CP14" i="18"/>
  <c r="CP15" i="18"/>
  <c r="CP16" i="18"/>
  <c r="CP17" i="18"/>
  <c r="CP23" i="18"/>
  <c r="CP24" i="18"/>
  <c r="CP30" i="18"/>
  <c r="CP38" i="18"/>
  <c r="CP41" i="18"/>
  <c r="CP43" i="18"/>
  <c r="CP21" i="18"/>
  <c r="CP22" i="18"/>
  <c r="CP20" i="18"/>
  <c r="CP26" i="18"/>
  <c r="CP28" i="18"/>
  <c r="CP36" i="18"/>
  <c r="CP34" i="18"/>
  <c r="CP40" i="18"/>
  <c r="CP42" i="18"/>
  <c r="CP32" i="18"/>
  <c r="CP46" i="18"/>
  <c r="CP48" i="18"/>
  <c r="CP50" i="18"/>
  <c r="CP45" i="18"/>
  <c r="CP47" i="18"/>
  <c r="CP49" i="18"/>
  <c r="CP44" i="18"/>
  <c r="CP53" i="18"/>
  <c r="CP55" i="18"/>
  <c r="CP54" i="18"/>
  <c r="CP52" i="18"/>
  <c r="CP51" i="18"/>
  <c r="CP67" i="16"/>
  <c r="CP66" i="16"/>
  <c r="CP65" i="16"/>
  <c r="CP63" i="16"/>
  <c r="CP62" i="16"/>
  <c r="CP61" i="16"/>
  <c r="CP64" i="16"/>
  <c r="CP60" i="16"/>
  <c r="CP59" i="16"/>
  <c r="CP58" i="16"/>
  <c r="CP55" i="16"/>
  <c r="CR5" i="16"/>
  <c r="CQ6" i="16"/>
  <c r="CO56" i="16"/>
  <c r="BQ56" i="11"/>
  <c r="CP14" i="20"/>
  <c r="CP21" i="20"/>
  <c r="CP9" i="20"/>
  <c r="CP55" i="20"/>
  <c r="CP12" i="20"/>
  <c r="CP29" i="20"/>
  <c r="CP23" i="20"/>
  <c r="CP39" i="20"/>
  <c r="CP24" i="20"/>
  <c r="CP26" i="20"/>
  <c r="CP44" i="20"/>
  <c r="CP51" i="20"/>
  <c r="CP32" i="20"/>
  <c r="CP28" i="20"/>
  <c r="CO58" i="20"/>
  <c r="CP27" i="20"/>
  <c r="CP34" i="20"/>
  <c r="CP10" i="20"/>
  <c r="CP13" i="20"/>
  <c r="CP30" i="20"/>
  <c r="CP52" i="20"/>
  <c r="CP22" i="20"/>
  <c r="CP31" i="20"/>
  <c r="CP35" i="20"/>
  <c r="CP15" i="20"/>
  <c r="CP17" i="20"/>
  <c r="CP48" i="20"/>
  <c r="CP40" i="20"/>
  <c r="CP49" i="20"/>
  <c r="CP50" i="20"/>
  <c r="CP37" i="20"/>
  <c r="CP47" i="20"/>
  <c r="CP43" i="20"/>
  <c r="CP11" i="20"/>
  <c r="CP45" i="20"/>
  <c r="CP25" i="20"/>
  <c r="CP42" i="20"/>
  <c r="CP36" i="20"/>
  <c r="CP19" i="20"/>
  <c r="CP16" i="20"/>
  <c r="CP53" i="20"/>
  <c r="CQ53" i="20" s="1"/>
  <c r="CP38" i="20"/>
  <c r="CQ38" i="20" s="1"/>
  <c r="CP46" i="20"/>
  <c r="CQ46" i="20" s="1"/>
  <c r="CR5" i="20"/>
  <c r="CQ6" i="20"/>
  <c r="CO58" i="19"/>
  <c r="CO6" i="19"/>
  <c r="CP5" i="19"/>
  <c r="CO4" i="19"/>
  <c r="CQ5" i="18"/>
  <c r="CP6" i="18"/>
  <c r="CO58" i="18"/>
  <c r="BR9" i="11"/>
  <c r="BR10" i="11"/>
  <c r="BR11" i="11"/>
  <c r="BR13" i="11"/>
  <c r="BR12" i="11"/>
  <c r="BR14" i="11"/>
  <c r="BR15" i="11"/>
  <c r="BR18" i="11"/>
  <c r="BR16" i="11"/>
  <c r="BR17" i="11"/>
  <c r="BR20" i="11"/>
  <c r="BR19" i="11"/>
  <c r="BR21" i="11"/>
  <c r="BR23" i="11"/>
  <c r="BR22" i="11"/>
  <c r="BR26" i="11"/>
  <c r="BR24" i="11"/>
  <c r="BR25" i="11"/>
  <c r="BR28" i="11"/>
  <c r="BR30" i="11"/>
  <c r="BR27" i="11"/>
  <c r="BR29" i="11"/>
  <c r="BR32" i="11"/>
  <c r="BR34" i="11"/>
  <c r="BR36" i="11"/>
  <c r="BR31" i="11"/>
  <c r="BR33" i="11"/>
  <c r="BR37" i="11"/>
  <c r="BR39" i="11"/>
  <c r="BR41" i="11"/>
  <c r="BR35" i="11"/>
  <c r="BR38" i="11"/>
  <c r="BR40" i="11"/>
  <c r="BR43" i="11"/>
  <c r="BR45" i="11"/>
  <c r="BR47" i="11"/>
  <c r="BR42" i="11"/>
  <c r="BR44" i="11"/>
  <c r="BR46" i="11"/>
  <c r="BR49" i="11"/>
  <c r="BR48" i="11"/>
  <c r="BR50" i="11"/>
  <c r="BR52" i="11"/>
  <c r="BR54" i="11"/>
  <c r="BR51" i="11"/>
  <c r="BR53" i="11"/>
  <c r="BR55" i="11"/>
  <c r="BR57" i="11"/>
  <c r="BR59" i="11"/>
  <c r="BR61" i="11"/>
  <c r="BR58" i="11"/>
  <c r="BR60" i="11"/>
  <c r="BR63" i="11"/>
  <c r="BR65" i="11"/>
  <c r="BR67" i="11"/>
  <c r="BR62" i="11"/>
  <c r="BR64" i="11"/>
  <c r="BR66" i="11"/>
  <c r="BS6" i="11"/>
  <c r="BT5" i="11"/>
  <c r="BS4" i="11"/>
  <c r="CP57" i="20" l="1"/>
  <c r="CQ42" i="20"/>
  <c r="CP9" i="19"/>
  <c r="CP10" i="19"/>
  <c r="CP11" i="19"/>
  <c r="CP12" i="19"/>
  <c r="CP13" i="19"/>
  <c r="CP14" i="19"/>
  <c r="CP15" i="19"/>
  <c r="CP16" i="19"/>
  <c r="CP17" i="19"/>
  <c r="CP18" i="19"/>
  <c r="CP20" i="19"/>
  <c r="CP19" i="19"/>
  <c r="CP22" i="19"/>
  <c r="CP21" i="19"/>
  <c r="CP23" i="19"/>
  <c r="CP25" i="19"/>
  <c r="CP24" i="19"/>
  <c r="CP26" i="19"/>
  <c r="CP28" i="19"/>
  <c r="CP30" i="19"/>
  <c r="CP32" i="19"/>
  <c r="CP27" i="19"/>
  <c r="CP29" i="19"/>
  <c r="CP31" i="19"/>
  <c r="CP34" i="19"/>
  <c r="CP36" i="19"/>
  <c r="CP38" i="19"/>
  <c r="CP40" i="19"/>
  <c r="CP33" i="19"/>
  <c r="CP35" i="19"/>
  <c r="CP37" i="19"/>
  <c r="CP39" i="19"/>
  <c r="CP42" i="19"/>
  <c r="CP44" i="19"/>
  <c r="CP41" i="19"/>
  <c r="CP43" i="19"/>
  <c r="CP45" i="19"/>
  <c r="CP47" i="19"/>
  <c r="CP49" i="19"/>
  <c r="CP51" i="19"/>
  <c r="CP46" i="19"/>
  <c r="CP48" i="19"/>
  <c r="CP50" i="19"/>
  <c r="CP52" i="19"/>
  <c r="CP53" i="19"/>
  <c r="CP54" i="19"/>
  <c r="CP55" i="19"/>
  <c r="CQ9" i="18"/>
  <c r="CQ10" i="18"/>
  <c r="CQ11" i="18"/>
  <c r="CQ12" i="18"/>
  <c r="CQ13" i="18"/>
  <c r="CQ15" i="18"/>
  <c r="CQ18" i="18"/>
  <c r="CQ20" i="18"/>
  <c r="CQ22" i="18"/>
  <c r="CQ24" i="18"/>
  <c r="CQ14" i="18"/>
  <c r="CQ17" i="18"/>
  <c r="CQ28" i="18"/>
  <c r="CQ29" i="18"/>
  <c r="CQ36" i="18"/>
  <c r="CQ37" i="18"/>
  <c r="CQ16" i="18"/>
  <c r="CQ19" i="18"/>
  <c r="CQ21" i="18"/>
  <c r="CQ23" i="18"/>
  <c r="CQ25" i="18"/>
  <c r="CQ27" i="18"/>
  <c r="CQ31" i="18"/>
  <c r="CQ26" i="18"/>
  <c r="CQ30" i="18"/>
  <c r="CQ32" i="18"/>
  <c r="CQ35" i="18"/>
  <c r="CQ39" i="18"/>
  <c r="CQ40" i="18"/>
  <c r="CQ41" i="18"/>
  <c r="CQ38" i="18"/>
  <c r="CQ42" i="18"/>
  <c r="CQ43" i="18"/>
  <c r="CQ33" i="18"/>
  <c r="CQ34" i="18"/>
  <c r="CQ44" i="18"/>
  <c r="CQ46" i="18"/>
  <c r="CQ48" i="18"/>
  <c r="CQ50" i="18"/>
  <c r="CQ45" i="18"/>
  <c r="CQ47" i="18"/>
  <c r="CQ49" i="18"/>
  <c r="CQ53" i="18"/>
  <c r="CQ55" i="18"/>
  <c r="CQ51" i="18"/>
  <c r="CQ52" i="18"/>
  <c r="CQ54" i="18"/>
  <c r="CQ67" i="16"/>
  <c r="CQ66" i="16"/>
  <c r="CQ65" i="16"/>
  <c r="CQ64" i="16"/>
  <c r="CQ63" i="16"/>
  <c r="CQ62" i="16"/>
  <c r="CQ61" i="16"/>
  <c r="CQ60" i="16"/>
  <c r="CQ58" i="16"/>
  <c r="CQ59" i="16"/>
  <c r="CQ55" i="16"/>
  <c r="CS5" i="16"/>
  <c r="CR6" i="16"/>
  <c r="CP56" i="16"/>
  <c r="BR56" i="11"/>
  <c r="CQ16" i="20"/>
  <c r="CQ11" i="20"/>
  <c r="CQ37" i="20"/>
  <c r="CQ54" i="20"/>
  <c r="CQ35" i="20"/>
  <c r="CQ22" i="20"/>
  <c r="CQ39" i="20"/>
  <c r="CQ12" i="20"/>
  <c r="CQ20" i="20"/>
  <c r="CQ19" i="20"/>
  <c r="CQ25" i="20"/>
  <c r="CQ43" i="20"/>
  <c r="CQ50" i="20"/>
  <c r="CQ48" i="20"/>
  <c r="CQ30" i="20"/>
  <c r="CQ34" i="20"/>
  <c r="CQ32" i="20"/>
  <c r="CQ44" i="20"/>
  <c r="CQ9" i="20"/>
  <c r="CQ41" i="20"/>
  <c r="CQ36" i="20"/>
  <c r="CQ45" i="20"/>
  <c r="CQ47" i="20"/>
  <c r="CQ49" i="20"/>
  <c r="CQ17" i="20"/>
  <c r="CQ31" i="20"/>
  <c r="CQ13" i="20"/>
  <c r="CQ27" i="20"/>
  <c r="CQ26" i="20"/>
  <c r="CQ23" i="20"/>
  <c r="CQ55" i="20"/>
  <c r="CQ40" i="20"/>
  <c r="CQ15" i="20"/>
  <c r="CQ52" i="20"/>
  <c r="CQ10" i="20"/>
  <c r="CQ28" i="20"/>
  <c r="CQ51" i="20"/>
  <c r="CQ24" i="20"/>
  <c r="CQ29" i="20"/>
  <c r="CQ21" i="20"/>
  <c r="CQ14" i="20"/>
  <c r="CR6" i="20"/>
  <c r="CS5" i="20"/>
  <c r="CP58" i="20"/>
  <c r="CP58" i="19"/>
  <c r="CP6" i="19"/>
  <c r="CQ5" i="19"/>
  <c r="CQ6" i="18"/>
  <c r="CP58" i="18"/>
  <c r="CR5" i="18"/>
  <c r="BS9" i="11"/>
  <c r="BS10" i="11"/>
  <c r="BS11" i="11"/>
  <c r="BS13" i="11"/>
  <c r="BS12" i="11"/>
  <c r="BS14" i="11"/>
  <c r="BS16" i="11"/>
  <c r="BS15" i="11"/>
  <c r="BS17" i="11"/>
  <c r="BS20" i="11"/>
  <c r="BS18" i="11"/>
  <c r="BS19" i="11"/>
  <c r="BS21" i="11"/>
  <c r="BS23" i="11"/>
  <c r="BS22" i="11"/>
  <c r="BS26" i="11"/>
  <c r="BS24" i="11"/>
  <c r="BS25" i="11"/>
  <c r="BS28" i="11"/>
  <c r="BS30" i="11"/>
  <c r="BS27" i="11"/>
  <c r="BS29" i="11"/>
  <c r="BS31" i="11"/>
  <c r="BS33" i="11"/>
  <c r="BS32" i="11"/>
  <c r="BS34" i="11"/>
  <c r="BS36" i="11"/>
  <c r="BS37" i="11"/>
  <c r="BS39" i="11"/>
  <c r="BS41" i="11"/>
  <c r="BS35" i="11"/>
  <c r="BS38" i="11"/>
  <c r="BS40" i="11"/>
  <c r="BS43" i="11"/>
  <c r="BS45" i="11"/>
  <c r="BS47" i="11"/>
  <c r="BS49" i="11"/>
  <c r="BS42" i="11"/>
  <c r="BS44" i="11"/>
  <c r="BS46" i="11"/>
  <c r="BS51" i="11"/>
  <c r="BS53" i="11"/>
  <c r="BS48" i="11"/>
  <c r="BS50" i="11"/>
  <c r="BS52" i="11"/>
  <c r="BS54" i="11"/>
  <c r="BS58" i="11"/>
  <c r="BS60" i="11"/>
  <c r="BS55" i="11"/>
  <c r="BS57" i="11"/>
  <c r="BS59" i="11"/>
  <c r="BS61" i="11"/>
  <c r="BS64" i="11"/>
  <c r="BS66" i="11"/>
  <c r="BS63" i="11"/>
  <c r="BS65" i="11"/>
  <c r="BS67" i="11"/>
  <c r="BS62" i="11"/>
  <c r="BT6" i="11"/>
  <c r="BU5" i="11"/>
  <c r="CQ57" i="20" l="1"/>
  <c r="CR14" i="20"/>
  <c r="CR29" i="20"/>
  <c r="CQ9" i="19"/>
  <c r="CQ10" i="19"/>
  <c r="CQ11" i="19"/>
  <c r="CQ13" i="19"/>
  <c r="CQ12" i="19"/>
  <c r="CQ14" i="19"/>
  <c r="CQ16" i="19"/>
  <c r="CQ15" i="19"/>
  <c r="CQ17" i="19"/>
  <c r="CQ18" i="19"/>
  <c r="CQ20" i="19"/>
  <c r="CQ19" i="19"/>
  <c r="CQ22" i="19"/>
  <c r="CQ24" i="19"/>
  <c r="CQ21" i="19"/>
  <c r="CQ23" i="19"/>
  <c r="CQ25" i="19"/>
  <c r="CQ26" i="19"/>
  <c r="CQ27" i="19"/>
  <c r="CQ28" i="19"/>
  <c r="CQ30" i="19"/>
  <c r="CQ32" i="19"/>
  <c r="CQ34" i="19"/>
  <c r="CQ29" i="19"/>
  <c r="CQ31" i="19"/>
  <c r="CQ33" i="19"/>
  <c r="CQ35" i="19"/>
  <c r="CQ37" i="19"/>
  <c r="CQ39" i="19"/>
  <c r="CQ36" i="19"/>
  <c r="CQ38" i="19"/>
  <c r="CQ42" i="19"/>
  <c r="CQ44" i="19"/>
  <c r="CQ46" i="19"/>
  <c r="CQ40" i="19"/>
  <c r="CQ41" i="19"/>
  <c r="CQ43" i="19"/>
  <c r="CQ45" i="19"/>
  <c r="CQ47" i="19"/>
  <c r="CQ49" i="19"/>
  <c r="CQ51" i="19"/>
  <c r="CQ53" i="19"/>
  <c r="CQ48" i="19"/>
  <c r="CQ50" i="19"/>
  <c r="CQ55" i="19"/>
  <c r="CQ52" i="19"/>
  <c r="CQ54" i="19"/>
  <c r="CR9" i="18"/>
  <c r="CR10" i="18"/>
  <c r="CR11" i="18"/>
  <c r="CR12" i="18"/>
  <c r="CR16" i="18"/>
  <c r="CR15" i="18"/>
  <c r="CR23" i="18"/>
  <c r="CR24" i="18"/>
  <c r="CR26" i="18"/>
  <c r="CR28" i="18"/>
  <c r="CR30" i="18"/>
  <c r="CR32" i="18"/>
  <c r="CR34" i="18"/>
  <c r="CR36" i="18"/>
  <c r="CR38" i="18"/>
  <c r="CR13" i="18"/>
  <c r="CR14" i="18"/>
  <c r="CR18" i="18"/>
  <c r="CR19" i="18"/>
  <c r="CR27" i="18"/>
  <c r="CR35" i="18"/>
  <c r="CR40" i="18"/>
  <c r="CR42" i="18"/>
  <c r="CR17" i="18"/>
  <c r="CR22" i="18"/>
  <c r="CR20" i="18"/>
  <c r="CR21" i="18"/>
  <c r="CR25" i="18"/>
  <c r="CR31" i="18"/>
  <c r="CR29" i="18"/>
  <c r="CR33" i="18"/>
  <c r="CR39" i="18"/>
  <c r="CR41" i="18"/>
  <c r="CR37" i="18"/>
  <c r="CR45" i="18"/>
  <c r="CR47" i="18"/>
  <c r="CR49" i="18"/>
  <c r="CR44" i="18"/>
  <c r="CR43" i="18"/>
  <c r="CR46" i="18"/>
  <c r="CR48" i="18"/>
  <c r="CR50" i="18"/>
  <c r="CR51" i="18"/>
  <c r="CR52" i="18"/>
  <c r="CR54" i="18"/>
  <c r="CR55" i="18"/>
  <c r="CR53" i="18"/>
  <c r="CR67" i="16"/>
  <c r="CR66" i="16"/>
  <c r="CR64" i="16"/>
  <c r="CR65" i="16"/>
  <c r="CR63" i="16"/>
  <c r="CR62" i="16"/>
  <c r="CR60" i="16"/>
  <c r="CR59" i="16"/>
  <c r="CR58" i="16"/>
  <c r="CR61" i="16"/>
  <c r="CR55" i="16"/>
  <c r="CS6" i="16"/>
  <c r="CT5" i="16"/>
  <c r="CQ56" i="16"/>
  <c r="BS56" i="11"/>
  <c r="CQ58" i="20"/>
  <c r="CR21" i="20"/>
  <c r="CR24" i="20"/>
  <c r="CR15" i="20"/>
  <c r="CR42" i="20"/>
  <c r="CR26" i="20"/>
  <c r="CR27" i="20"/>
  <c r="CR17" i="20"/>
  <c r="CR36" i="20"/>
  <c r="CR9" i="20"/>
  <c r="CR44" i="20"/>
  <c r="CR30" i="20"/>
  <c r="CR50" i="20"/>
  <c r="CR46" i="20"/>
  <c r="CR22" i="20"/>
  <c r="CR11" i="20"/>
  <c r="CR51" i="20"/>
  <c r="CR10" i="20"/>
  <c r="CR40" i="20"/>
  <c r="CR53" i="20"/>
  <c r="CR13" i="20"/>
  <c r="CR49" i="20"/>
  <c r="CR38" i="20"/>
  <c r="CR43" i="20"/>
  <c r="CR20" i="20"/>
  <c r="CR12" i="20"/>
  <c r="CR35" i="20"/>
  <c r="CR52" i="20"/>
  <c r="CR55" i="20"/>
  <c r="CR47" i="20"/>
  <c r="CR41" i="20"/>
  <c r="CR32" i="20"/>
  <c r="CR25" i="20"/>
  <c r="CR39" i="20"/>
  <c r="CR54" i="20"/>
  <c r="CR16" i="20"/>
  <c r="CR28" i="20"/>
  <c r="CR23" i="20"/>
  <c r="CR31" i="20"/>
  <c r="CR45" i="20"/>
  <c r="CR34" i="20"/>
  <c r="CR48" i="20"/>
  <c r="CR19" i="20"/>
  <c r="CR37" i="20"/>
  <c r="CS6" i="20"/>
  <c r="CT5" i="20"/>
  <c r="CS32" i="20" s="1"/>
  <c r="CQ58" i="19"/>
  <c r="CQ6" i="19"/>
  <c r="CR5" i="19"/>
  <c r="CR6" i="18"/>
  <c r="CQ58" i="18"/>
  <c r="CS5" i="18"/>
  <c r="BT9" i="11"/>
  <c r="BT10" i="11"/>
  <c r="BT11" i="11"/>
  <c r="BT12" i="11"/>
  <c r="BT13" i="11"/>
  <c r="BT14" i="11"/>
  <c r="BT15" i="11"/>
  <c r="BT16" i="11"/>
  <c r="BT17" i="11"/>
  <c r="BT18" i="11"/>
  <c r="BT19" i="11"/>
  <c r="BT20" i="11"/>
  <c r="BT22" i="11"/>
  <c r="BT21" i="11"/>
  <c r="BT23" i="11"/>
  <c r="BT24" i="11"/>
  <c r="BT25" i="11"/>
  <c r="BT26" i="11"/>
  <c r="BT29" i="11"/>
  <c r="BT28" i="11"/>
  <c r="BT27" i="11"/>
  <c r="BT31" i="11"/>
  <c r="BT33" i="11"/>
  <c r="BT35" i="11"/>
  <c r="BT30" i="11"/>
  <c r="BT32" i="11"/>
  <c r="BT34" i="11"/>
  <c r="BT38" i="11"/>
  <c r="BT40" i="11"/>
  <c r="BT36" i="11"/>
  <c r="BT37" i="11"/>
  <c r="BT39" i="11"/>
  <c r="BT41" i="11"/>
  <c r="BT44" i="11"/>
  <c r="BT46" i="11"/>
  <c r="BT43" i="11"/>
  <c r="BT45" i="11"/>
  <c r="BT47" i="11"/>
  <c r="BT42" i="11"/>
  <c r="BT49" i="11"/>
  <c r="BT51" i="11"/>
  <c r="BT53" i="11"/>
  <c r="BT48" i="11"/>
  <c r="BT50" i="11"/>
  <c r="BT52" i="11"/>
  <c r="BT54" i="11"/>
  <c r="BT58" i="11"/>
  <c r="BT60" i="11"/>
  <c r="BT62" i="11"/>
  <c r="BT55" i="11"/>
  <c r="BT57" i="11"/>
  <c r="BT59" i="11"/>
  <c r="BT61" i="11"/>
  <c r="BT64" i="11"/>
  <c r="BT66" i="11"/>
  <c r="BT63" i="11"/>
  <c r="BT65" i="11"/>
  <c r="BT67" i="11"/>
  <c r="BU6" i="11"/>
  <c r="BV5" i="11"/>
  <c r="CR57" i="20" l="1"/>
  <c r="CS19" i="20"/>
  <c r="CS37" i="20"/>
  <c r="CR58" i="20"/>
  <c r="CR9" i="19"/>
  <c r="CR10" i="19"/>
  <c r="CR11" i="19"/>
  <c r="CR13" i="19"/>
  <c r="CR12" i="19"/>
  <c r="CR14" i="19"/>
  <c r="CR16" i="19"/>
  <c r="CR15" i="19"/>
  <c r="CR18" i="19"/>
  <c r="CR17" i="19"/>
  <c r="CR19" i="19"/>
  <c r="CR20" i="19"/>
  <c r="CR21" i="19"/>
  <c r="CR23" i="19"/>
  <c r="CR22" i="19"/>
  <c r="CR26" i="19"/>
  <c r="CR25" i="19"/>
  <c r="CR27" i="19"/>
  <c r="CR24" i="19"/>
  <c r="CR28" i="19"/>
  <c r="CR29" i="19"/>
  <c r="CR31" i="19"/>
  <c r="CR33" i="19"/>
  <c r="CR30" i="19"/>
  <c r="CR32" i="19"/>
  <c r="CR34" i="19"/>
  <c r="CR35" i="19"/>
  <c r="CR37" i="19"/>
  <c r="CR39" i="19"/>
  <c r="CR36" i="19"/>
  <c r="CR38" i="19"/>
  <c r="CR40" i="19"/>
  <c r="CR41" i="19"/>
  <c r="CR43" i="19"/>
  <c r="CR45" i="19"/>
  <c r="CR42" i="19"/>
  <c r="CR44" i="19"/>
  <c r="CR48" i="19"/>
  <c r="CR50" i="19"/>
  <c r="CR52" i="19"/>
  <c r="CR46" i="19"/>
  <c r="CR47" i="19"/>
  <c r="CR49" i="19"/>
  <c r="CR51" i="19"/>
  <c r="CR53" i="19"/>
  <c r="CR55" i="19"/>
  <c r="CR54" i="19"/>
  <c r="CS9" i="18"/>
  <c r="CS14" i="18"/>
  <c r="CS16" i="18"/>
  <c r="CS15" i="18"/>
  <c r="CS17" i="18"/>
  <c r="CS19" i="18"/>
  <c r="CS21" i="18"/>
  <c r="CS23" i="18"/>
  <c r="CS22" i="18"/>
  <c r="CS10" i="18"/>
  <c r="CS11" i="18"/>
  <c r="CS12" i="18"/>
  <c r="CS20" i="18"/>
  <c r="CS25" i="18"/>
  <c r="CS26" i="18"/>
  <c r="CS33" i="18"/>
  <c r="CS34" i="18"/>
  <c r="CS13" i="18"/>
  <c r="CS18" i="18"/>
  <c r="CS24" i="18"/>
  <c r="CS28" i="18"/>
  <c r="CS29" i="18"/>
  <c r="CS27" i="18"/>
  <c r="CS30" i="18"/>
  <c r="CS31" i="18"/>
  <c r="CS32" i="18"/>
  <c r="CS36" i="18"/>
  <c r="CS37" i="18"/>
  <c r="CS43" i="18"/>
  <c r="CS44" i="18"/>
  <c r="CS40" i="18"/>
  <c r="CS35" i="18"/>
  <c r="CS38" i="18"/>
  <c r="CS39" i="18"/>
  <c r="CS41" i="18"/>
  <c r="CS42" i="18"/>
  <c r="CS45" i="18"/>
  <c r="CS47" i="18"/>
  <c r="CS49" i="18"/>
  <c r="CS51" i="18"/>
  <c r="CS46" i="18"/>
  <c r="CS48" i="18"/>
  <c r="CS50" i="18"/>
  <c r="CS52" i="18"/>
  <c r="CS54" i="18"/>
  <c r="CS53" i="18"/>
  <c r="CS55" i="18"/>
  <c r="CS67" i="16"/>
  <c r="CS65" i="16"/>
  <c r="CS64" i="16"/>
  <c r="CS66" i="16"/>
  <c r="CS63" i="16"/>
  <c r="CS62" i="16"/>
  <c r="CS61" i="16"/>
  <c r="CS60" i="16"/>
  <c r="CS59" i="16"/>
  <c r="CS58" i="16"/>
  <c r="CS55" i="16"/>
  <c r="CT6" i="16"/>
  <c r="CU5" i="16"/>
  <c r="CR56" i="16"/>
  <c r="BT56" i="11"/>
  <c r="CS34" i="20"/>
  <c r="CS31" i="20"/>
  <c r="CS14" i="20"/>
  <c r="CS39" i="20"/>
  <c r="CS20" i="20"/>
  <c r="CS10" i="20"/>
  <c r="CS11" i="20"/>
  <c r="CS46" i="20"/>
  <c r="CS9" i="20"/>
  <c r="CS26" i="20"/>
  <c r="CS16" i="20"/>
  <c r="CS52" i="20"/>
  <c r="CS35" i="20"/>
  <c r="CS43" i="20"/>
  <c r="CS38" i="20"/>
  <c r="CS51" i="20"/>
  <c r="CS22" i="20"/>
  <c r="CS50" i="20"/>
  <c r="CS36" i="20"/>
  <c r="CS24" i="20"/>
  <c r="CS23" i="20"/>
  <c r="CS28" i="20"/>
  <c r="CS54" i="20"/>
  <c r="CS25" i="20"/>
  <c r="CS41" i="20"/>
  <c r="CS55" i="20"/>
  <c r="CS49" i="20"/>
  <c r="CS53" i="20"/>
  <c r="CS30" i="20"/>
  <c r="CS17" i="20"/>
  <c r="CS42" i="20"/>
  <c r="CS21" i="20"/>
  <c r="CS48" i="20"/>
  <c r="CS45" i="20"/>
  <c r="CS29" i="20"/>
  <c r="CS47" i="20"/>
  <c r="CS12" i="20"/>
  <c r="CS13" i="20"/>
  <c r="CS40" i="20"/>
  <c r="CS44" i="20"/>
  <c r="CS27" i="20"/>
  <c r="CS15" i="20"/>
  <c r="CT15" i="20" s="1"/>
  <c r="CU5" i="20"/>
  <c r="CT6" i="20"/>
  <c r="CS5" i="19"/>
  <c r="CR58" i="19"/>
  <c r="CR6" i="19"/>
  <c r="CR58" i="18"/>
  <c r="CT5" i="18"/>
  <c r="CS6" i="18"/>
  <c r="BU9" i="11"/>
  <c r="BU10" i="11"/>
  <c r="BU11" i="11"/>
  <c r="BU12" i="11"/>
  <c r="BU13" i="11"/>
  <c r="BU14" i="11"/>
  <c r="BU15" i="11"/>
  <c r="BU16" i="11"/>
  <c r="BU17" i="11"/>
  <c r="BU18" i="11"/>
  <c r="BU19" i="11"/>
  <c r="BU20" i="11"/>
  <c r="BU22" i="11"/>
  <c r="BU24" i="11"/>
  <c r="BU21" i="11"/>
  <c r="BU23" i="11"/>
  <c r="BU25" i="11"/>
  <c r="BU27" i="11"/>
  <c r="BU26" i="11"/>
  <c r="BU29" i="11"/>
  <c r="BU28" i="11"/>
  <c r="BU30" i="11"/>
  <c r="BU32" i="11"/>
  <c r="BU34" i="11"/>
  <c r="BU31" i="11"/>
  <c r="BU33" i="11"/>
  <c r="BU35" i="11"/>
  <c r="BU38" i="11"/>
  <c r="BU40" i="11"/>
  <c r="BU42" i="11"/>
  <c r="BU36" i="11"/>
  <c r="BU37" i="11"/>
  <c r="BU39" i="11"/>
  <c r="BU41" i="11"/>
  <c r="BU44" i="11"/>
  <c r="BU46" i="11"/>
  <c r="BU48" i="11"/>
  <c r="BU43" i="11"/>
  <c r="BU45" i="11"/>
  <c r="BU47" i="11"/>
  <c r="BU50" i="11"/>
  <c r="BU52" i="11"/>
  <c r="BU54" i="11"/>
  <c r="BU49" i="11"/>
  <c r="BU51" i="11"/>
  <c r="BU53" i="11"/>
  <c r="BU55" i="11"/>
  <c r="BU57" i="11"/>
  <c r="BU59" i="11"/>
  <c r="BU58" i="11"/>
  <c r="BU60" i="11"/>
  <c r="BU62" i="11"/>
  <c r="BU63" i="11"/>
  <c r="BU65" i="11"/>
  <c r="BU67" i="11"/>
  <c r="BU61" i="11"/>
  <c r="BU64" i="11"/>
  <c r="BU66" i="11"/>
  <c r="BW5" i="11"/>
  <c r="BV6" i="11"/>
  <c r="CS57" i="20" l="1"/>
  <c r="CS9" i="19"/>
  <c r="CS10" i="19"/>
  <c r="CS11" i="19"/>
  <c r="CS12" i="19"/>
  <c r="CS13" i="19"/>
  <c r="CS14" i="19"/>
  <c r="CS15" i="19"/>
  <c r="CS16" i="19"/>
  <c r="CS17" i="19"/>
  <c r="CS19" i="19"/>
  <c r="CS18" i="19"/>
  <c r="CS20" i="19"/>
  <c r="CS21" i="19"/>
  <c r="CS23" i="19"/>
  <c r="CS22" i="19"/>
  <c r="CS26" i="19"/>
  <c r="CS24" i="19"/>
  <c r="CS25" i="19"/>
  <c r="CS28" i="19"/>
  <c r="CS27" i="19"/>
  <c r="CS29" i="19"/>
  <c r="CS31" i="19"/>
  <c r="CS33" i="19"/>
  <c r="CS30" i="19"/>
  <c r="CS32" i="19"/>
  <c r="CS36" i="19"/>
  <c r="CS38" i="19"/>
  <c r="CS34" i="19"/>
  <c r="CS35" i="19"/>
  <c r="CS37" i="19"/>
  <c r="CS39" i="19"/>
  <c r="CS40" i="19"/>
  <c r="CS41" i="19"/>
  <c r="CS43" i="19"/>
  <c r="CS45" i="19"/>
  <c r="CS42" i="19"/>
  <c r="CS44" i="19"/>
  <c r="CS48" i="19"/>
  <c r="CS50" i="19"/>
  <c r="CS52" i="19"/>
  <c r="CS46" i="19"/>
  <c r="CS47" i="19"/>
  <c r="CS49" i="19"/>
  <c r="CS51" i="19"/>
  <c r="CS54" i="19"/>
  <c r="CS53" i="19"/>
  <c r="CS55" i="19"/>
  <c r="CT12" i="18"/>
  <c r="CT13" i="18"/>
  <c r="CT14" i="18"/>
  <c r="CT16" i="18"/>
  <c r="CT20" i="18"/>
  <c r="CT21" i="18"/>
  <c r="CT25" i="18"/>
  <c r="CT27" i="18"/>
  <c r="CT29" i="18"/>
  <c r="CT31" i="18"/>
  <c r="CT33" i="18"/>
  <c r="CT35" i="18"/>
  <c r="CT37" i="18"/>
  <c r="CT39" i="18"/>
  <c r="CT10" i="18"/>
  <c r="CT9" i="18"/>
  <c r="CT32" i="18"/>
  <c r="CT41" i="18"/>
  <c r="CT43" i="18"/>
  <c r="CT11" i="18"/>
  <c r="CT15" i="18"/>
  <c r="CT19" i="18"/>
  <c r="CT17" i="18"/>
  <c r="CT18" i="18"/>
  <c r="CT23" i="18"/>
  <c r="CT22" i="18"/>
  <c r="CT24" i="18"/>
  <c r="CT30" i="18"/>
  <c r="CT28" i="18"/>
  <c r="CT26" i="18"/>
  <c r="CT34" i="18"/>
  <c r="CT38" i="18"/>
  <c r="CT42" i="18"/>
  <c r="CT36" i="18"/>
  <c r="CT40" i="18"/>
  <c r="CT46" i="18"/>
  <c r="CT48" i="18"/>
  <c r="CT50" i="18"/>
  <c r="CT44" i="18"/>
  <c r="CT45" i="18"/>
  <c r="CT47" i="18"/>
  <c r="CT49" i="18"/>
  <c r="CT53" i="18"/>
  <c r="CT55" i="18"/>
  <c r="CT51" i="18"/>
  <c r="CT52" i="18"/>
  <c r="CT54" i="18"/>
  <c r="CT67" i="16"/>
  <c r="CT65" i="16"/>
  <c r="CT66" i="16"/>
  <c r="CT64" i="16"/>
  <c r="CT63" i="16"/>
  <c r="CT62" i="16"/>
  <c r="CT61" i="16"/>
  <c r="CT60" i="16"/>
  <c r="CT59" i="16"/>
  <c r="CT58" i="16"/>
  <c r="CT55" i="16"/>
  <c r="CV5" i="16"/>
  <c r="CU6" i="16"/>
  <c r="CS56" i="16"/>
  <c r="BU56" i="11"/>
  <c r="CT27" i="20"/>
  <c r="CT13" i="20"/>
  <c r="CT29" i="20"/>
  <c r="CT17" i="20"/>
  <c r="CT53" i="20"/>
  <c r="CT54" i="20"/>
  <c r="CT19" i="20"/>
  <c r="CT36" i="20"/>
  <c r="CT52" i="20"/>
  <c r="CT16" i="20"/>
  <c r="CT46" i="20"/>
  <c r="CT31" i="20"/>
  <c r="CT44" i="20"/>
  <c r="CT47" i="20"/>
  <c r="CT32" i="20"/>
  <c r="CT30" i="20"/>
  <c r="CT49" i="20"/>
  <c r="CT55" i="20"/>
  <c r="CT28" i="20"/>
  <c r="CT37" i="20"/>
  <c r="CT50" i="20"/>
  <c r="CT38" i="20"/>
  <c r="CT11" i="20"/>
  <c r="CT20" i="20"/>
  <c r="CT39" i="20"/>
  <c r="CT34" i="20"/>
  <c r="CT12" i="20"/>
  <c r="CT45" i="20"/>
  <c r="CT21" i="20"/>
  <c r="CT41" i="20"/>
  <c r="CT23" i="20"/>
  <c r="CT24" i="20"/>
  <c r="CT22" i="20"/>
  <c r="CT43" i="20"/>
  <c r="CT26" i="20"/>
  <c r="CT10" i="20"/>
  <c r="CT14" i="20"/>
  <c r="CT40" i="20"/>
  <c r="CT48" i="20"/>
  <c r="CT42" i="20"/>
  <c r="CT25" i="20"/>
  <c r="CT51" i="20"/>
  <c r="CT35" i="20"/>
  <c r="CT9" i="20"/>
  <c r="CS58" i="20"/>
  <c r="CV5" i="20"/>
  <c r="CU6" i="20"/>
  <c r="CT5" i="19"/>
  <c r="CS58" i="19"/>
  <c r="CS6" i="19"/>
  <c r="CU5" i="18"/>
  <c r="CT6" i="18"/>
  <c r="CS58" i="18"/>
  <c r="BV9" i="11"/>
  <c r="BV10" i="11"/>
  <c r="BV11" i="11"/>
  <c r="BV13" i="11"/>
  <c r="BV12" i="11"/>
  <c r="BV14" i="11"/>
  <c r="BV15" i="11"/>
  <c r="BV16" i="11"/>
  <c r="BV18" i="11"/>
  <c r="BV17" i="11"/>
  <c r="BV20" i="11"/>
  <c r="BV19" i="11"/>
  <c r="BV21" i="11"/>
  <c r="BV23" i="11"/>
  <c r="BV22" i="11"/>
  <c r="BV26" i="11"/>
  <c r="BV24" i="11"/>
  <c r="BV25" i="11"/>
  <c r="BV27" i="11"/>
  <c r="BV28" i="11"/>
  <c r="BV30" i="11"/>
  <c r="BV29" i="11"/>
  <c r="BV32" i="11"/>
  <c r="BV34" i="11"/>
  <c r="BV36" i="11"/>
  <c r="BV31" i="11"/>
  <c r="BV33" i="11"/>
  <c r="BV37" i="11"/>
  <c r="BV39" i="11"/>
  <c r="BV41" i="11"/>
  <c r="BV35" i="11"/>
  <c r="BV38" i="11"/>
  <c r="BV40" i="11"/>
  <c r="BV42" i="11"/>
  <c r="BV43" i="11"/>
  <c r="BV45" i="11"/>
  <c r="BV47" i="11"/>
  <c r="BV44" i="11"/>
  <c r="BV46" i="11"/>
  <c r="BV48" i="11"/>
  <c r="BV50" i="11"/>
  <c r="BV52" i="11"/>
  <c r="BV54" i="11"/>
  <c r="BV49" i="11"/>
  <c r="BV51" i="11"/>
  <c r="BV53" i="11"/>
  <c r="BV55" i="11"/>
  <c r="BV57" i="11"/>
  <c r="BV59" i="11"/>
  <c r="BV61" i="11"/>
  <c r="BV58" i="11"/>
  <c r="BV60" i="11"/>
  <c r="BV62" i="11"/>
  <c r="BV63" i="11"/>
  <c r="BV65" i="11"/>
  <c r="BV67" i="11"/>
  <c r="BV64" i="11"/>
  <c r="BV66" i="11"/>
  <c r="BX5" i="11"/>
  <c r="BW6" i="11"/>
  <c r="CT57" i="20" l="1"/>
  <c r="CT9" i="19"/>
  <c r="CT10" i="19"/>
  <c r="CT11" i="19"/>
  <c r="CT12" i="19"/>
  <c r="CT13" i="19"/>
  <c r="CT14" i="19"/>
  <c r="CT15" i="19"/>
  <c r="CT16" i="19"/>
  <c r="CT17" i="19"/>
  <c r="CT20" i="19"/>
  <c r="CT19" i="19"/>
  <c r="CT18" i="19"/>
  <c r="CT22" i="19"/>
  <c r="CT21" i="19"/>
  <c r="CT23" i="19"/>
  <c r="CT24" i="19"/>
  <c r="CT25" i="19"/>
  <c r="CT28" i="19"/>
  <c r="CT26" i="19"/>
  <c r="CT30" i="19"/>
  <c r="CT32" i="19"/>
  <c r="CT29" i="19"/>
  <c r="CT31" i="19"/>
  <c r="CT27" i="19"/>
  <c r="CT36" i="19"/>
  <c r="CT38" i="19"/>
  <c r="CT40" i="19"/>
  <c r="CT33" i="19"/>
  <c r="CT34" i="19"/>
  <c r="CT35" i="19"/>
  <c r="CT37" i="19"/>
  <c r="CT39" i="19"/>
  <c r="CT42" i="19"/>
  <c r="CT44" i="19"/>
  <c r="CT41" i="19"/>
  <c r="CT43" i="19"/>
  <c r="CT45" i="19"/>
  <c r="CT46" i="19"/>
  <c r="CT47" i="19"/>
  <c r="CT49" i="19"/>
  <c r="CT51" i="19"/>
  <c r="CT48" i="19"/>
  <c r="CT50" i="19"/>
  <c r="CT54" i="19"/>
  <c r="CT52" i="19"/>
  <c r="CT53" i="19"/>
  <c r="CT55" i="19"/>
  <c r="CU9" i="18"/>
  <c r="CU10" i="18"/>
  <c r="CU13" i="18"/>
  <c r="CU15" i="18"/>
  <c r="CU18" i="18"/>
  <c r="CU20" i="18"/>
  <c r="CU22" i="18"/>
  <c r="CU24" i="18"/>
  <c r="CU11" i="18"/>
  <c r="CU19" i="18"/>
  <c r="CU21" i="18"/>
  <c r="CU30" i="18"/>
  <c r="CU31" i="18"/>
  <c r="CU38" i="18"/>
  <c r="CU39" i="18"/>
  <c r="CU12" i="18"/>
  <c r="CU14" i="18"/>
  <c r="CU17" i="18"/>
  <c r="CU16" i="18"/>
  <c r="CU25" i="18"/>
  <c r="CU23" i="18"/>
  <c r="CU26" i="18"/>
  <c r="CU29" i="18"/>
  <c r="CU27" i="18"/>
  <c r="CU28" i="18"/>
  <c r="CU35" i="18"/>
  <c r="CU36" i="18"/>
  <c r="CU33" i="18"/>
  <c r="CU34" i="18"/>
  <c r="CU32" i="18"/>
  <c r="CU40" i="18"/>
  <c r="CU41" i="18"/>
  <c r="CU37" i="18"/>
  <c r="CU42" i="18"/>
  <c r="CU43" i="18"/>
  <c r="CU46" i="18"/>
  <c r="CU48" i="18"/>
  <c r="CU50" i="18"/>
  <c r="CU44" i="18"/>
  <c r="CU45" i="18"/>
  <c r="CU47" i="18"/>
  <c r="CU49" i="18"/>
  <c r="CU51" i="18"/>
  <c r="CU53" i="18"/>
  <c r="CU55" i="18"/>
  <c r="CU52" i="18"/>
  <c r="CU54" i="18"/>
  <c r="CU67" i="16"/>
  <c r="CU66" i="16"/>
  <c r="CU65" i="16"/>
  <c r="CU64" i="16"/>
  <c r="CU63" i="16"/>
  <c r="CU62" i="16"/>
  <c r="CU61" i="16"/>
  <c r="CU60" i="16"/>
  <c r="CU59" i="16"/>
  <c r="CU58" i="16"/>
  <c r="CU55" i="16"/>
  <c r="CW5" i="16"/>
  <c r="CV6" i="16"/>
  <c r="CV4" i="16"/>
  <c r="CT56" i="16"/>
  <c r="BV56" i="11"/>
  <c r="CU51" i="20"/>
  <c r="CU26" i="20"/>
  <c r="CU22" i="20"/>
  <c r="CU34" i="20"/>
  <c r="CU50" i="20"/>
  <c r="CU49" i="20"/>
  <c r="CU47" i="20"/>
  <c r="CU31" i="20"/>
  <c r="CU36" i="20"/>
  <c r="CU53" i="20"/>
  <c r="CU9" i="20"/>
  <c r="CU14" i="20"/>
  <c r="CU24" i="20"/>
  <c r="CU12" i="20"/>
  <c r="CU39" i="20"/>
  <c r="CU37" i="20"/>
  <c r="CU30" i="20"/>
  <c r="CU16" i="20"/>
  <c r="CU19" i="20"/>
  <c r="CU17" i="20"/>
  <c r="CU13" i="20"/>
  <c r="CU42" i="20"/>
  <c r="CU40" i="20"/>
  <c r="CU23" i="20"/>
  <c r="CU21" i="20"/>
  <c r="CU20" i="20"/>
  <c r="CU28" i="20"/>
  <c r="CU32" i="20"/>
  <c r="CU44" i="20"/>
  <c r="CU52" i="20"/>
  <c r="CU54" i="20"/>
  <c r="CU27" i="20"/>
  <c r="CU35" i="20"/>
  <c r="CU25" i="20"/>
  <c r="CU48" i="20"/>
  <c r="CU15" i="20"/>
  <c r="CU10" i="20"/>
  <c r="CU43" i="20"/>
  <c r="CU41" i="20"/>
  <c r="CU45" i="20"/>
  <c r="CU11" i="20"/>
  <c r="CU38" i="20"/>
  <c r="CU55" i="20"/>
  <c r="CU46" i="20"/>
  <c r="CU29" i="20"/>
  <c r="CT58" i="20"/>
  <c r="CV6" i="20"/>
  <c r="CW5" i="20"/>
  <c r="CT58" i="19"/>
  <c r="CT6" i="19"/>
  <c r="CU5" i="19"/>
  <c r="CU6" i="18"/>
  <c r="CT58" i="18"/>
  <c r="CV5" i="18"/>
  <c r="BW9" i="11"/>
  <c r="BW10" i="11"/>
  <c r="BW11" i="11"/>
  <c r="BW13" i="11"/>
  <c r="BW12" i="11"/>
  <c r="BW14" i="11"/>
  <c r="BW16" i="11"/>
  <c r="BW15" i="11"/>
  <c r="BW17" i="11"/>
  <c r="BW20" i="11"/>
  <c r="BW18" i="11"/>
  <c r="BW19" i="11"/>
  <c r="BW21" i="11"/>
  <c r="BW23" i="11"/>
  <c r="BW22" i="11"/>
  <c r="BW26" i="11"/>
  <c r="BW24" i="11"/>
  <c r="BW25" i="11"/>
  <c r="BW27" i="11"/>
  <c r="BW28" i="11"/>
  <c r="BW30" i="11"/>
  <c r="BW29" i="11"/>
  <c r="BW31" i="11"/>
  <c r="BW33" i="11"/>
  <c r="BW32" i="11"/>
  <c r="BW34" i="11"/>
  <c r="BW36" i="11"/>
  <c r="BW37" i="11"/>
  <c r="BW39" i="11"/>
  <c r="BW41" i="11"/>
  <c r="BW35" i="11"/>
  <c r="BW38" i="11"/>
  <c r="BW40" i="11"/>
  <c r="BW42" i="11"/>
  <c r="BW43" i="11"/>
  <c r="BW45" i="11"/>
  <c r="BW47" i="11"/>
  <c r="BW49" i="11"/>
  <c r="BW44" i="11"/>
  <c r="BW46" i="11"/>
  <c r="BW51" i="11"/>
  <c r="BW53" i="11"/>
  <c r="BW48" i="11"/>
  <c r="BW50" i="11"/>
  <c r="BW52" i="11"/>
  <c r="BW54" i="11"/>
  <c r="BW58" i="11"/>
  <c r="BW60" i="11"/>
  <c r="BW55" i="11"/>
  <c r="BW57" i="11"/>
  <c r="BW59" i="11"/>
  <c r="BW64" i="11"/>
  <c r="BW66" i="11"/>
  <c r="BW62" i="11"/>
  <c r="BW63" i="11"/>
  <c r="BW65" i="11"/>
  <c r="BW67" i="11"/>
  <c r="BW61" i="11"/>
  <c r="BX6" i="11"/>
  <c r="BY5" i="11"/>
  <c r="CU57" i="20" l="1"/>
  <c r="CU9" i="19"/>
  <c r="CU10" i="19"/>
  <c r="CU11" i="19"/>
  <c r="CU13" i="19"/>
  <c r="CU12" i="19"/>
  <c r="CU14" i="19"/>
  <c r="CU16" i="19"/>
  <c r="CU15" i="19"/>
  <c r="CU17" i="19"/>
  <c r="CU18" i="19"/>
  <c r="CU20" i="19"/>
  <c r="CU19" i="19"/>
  <c r="CU22" i="19"/>
  <c r="CU24" i="19"/>
  <c r="CU21" i="19"/>
  <c r="CU23" i="19"/>
  <c r="CU25" i="19"/>
  <c r="CU26" i="19"/>
  <c r="CU27" i="19"/>
  <c r="CU28" i="19"/>
  <c r="CU30" i="19"/>
  <c r="CU32" i="19"/>
  <c r="CU34" i="19"/>
  <c r="CU29" i="19"/>
  <c r="CU31" i="19"/>
  <c r="CU33" i="19"/>
  <c r="CU35" i="19"/>
  <c r="CU37" i="19"/>
  <c r="CU39" i="19"/>
  <c r="CU36" i="19"/>
  <c r="CU38" i="19"/>
  <c r="CU42" i="19"/>
  <c r="CU44" i="19"/>
  <c r="CU46" i="19"/>
  <c r="CU40" i="19"/>
  <c r="CU41" i="19"/>
  <c r="CU43" i="19"/>
  <c r="CU45" i="19"/>
  <c r="CU47" i="19"/>
  <c r="CU49" i="19"/>
  <c r="CU51" i="19"/>
  <c r="CU53" i="19"/>
  <c r="CU48" i="19"/>
  <c r="CU50" i="19"/>
  <c r="CU55" i="19"/>
  <c r="CU54" i="19"/>
  <c r="CU52" i="19"/>
  <c r="CV9" i="18"/>
  <c r="CV10" i="18"/>
  <c r="CV11" i="18"/>
  <c r="CV12" i="18"/>
  <c r="CV17" i="18"/>
  <c r="CV18" i="18"/>
  <c r="CV26" i="18"/>
  <c r="CV28" i="18"/>
  <c r="CV30" i="18"/>
  <c r="CV32" i="18"/>
  <c r="CV34" i="18"/>
  <c r="CV36" i="18"/>
  <c r="CV38" i="18"/>
  <c r="CV13" i="18"/>
  <c r="CV14" i="18"/>
  <c r="CV22" i="18"/>
  <c r="CV23" i="18"/>
  <c r="CV29" i="18"/>
  <c r="CV37" i="18"/>
  <c r="CV40" i="18"/>
  <c r="CV42" i="18"/>
  <c r="CV15" i="18"/>
  <c r="CV20" i="18"/>
  <c r="CV16" i="18"/>
  <c r="CV19" i="18"/>
  <c r="CV21" i="18"/>
  <c r="CV25" i="18"/>
  <c r="CV24" i="18"/>
  <c r="CV31" i="18"/>
  <c r="CV27" i="18"/>
  <c r="CV35" i="18"/>
  <c r="CV33" i="18"/>
  <c r="CV39" i="18"/>
  <c r="CV41" i="18"/>
  <c r="CV43" i="18"/>
  <c r="CV44" i="18"/>
  <c r="CV45" i="18"/>
  <c r="CV47" i="18"/>
  <c r="CV49" i="18"/>
  <c r="CV46" i="18"/>
  <c r="CV48" i="18"/>
  <c r="CV52" i="18"/>
  <c r="CV54" i="18"/>
  <c r="CV53" i="18"/>
  <c r="CV55" i="18"/>
  <c r="CV51" i="18"/>
  <c r="CV50" i="18"/>
  <c r="CV67" i="16"/>
  <c r="CV66" i="16"/>
  <c r="CV65" i="16"/>
  <c r="CV64" i="16"/>
  <c r="CV63" i="16"/>
  <c r="CV62" i="16"/>
  <c r="CV61" i="16"/>
  <c r="CV60" i="16"/>
  <c r="CV59" i="16"/>
  <c r="CV58" i="16"/>
  <c r="CV55" i="16"/>
  <c r="CW6" i="16"/>
  <c r="CX5" i="16"/>
  <c r="CU56" i="16"/>
  <c r="BW56" i="11"/>
  <c r="CV55" i="20"/>
  <c r="CV45" i="20"/>
  <c r="CV15" i="20"/>
  <c r="CV52" i="20"/>
  <c r="CV28" i="20"/>
  <c r="CV21" i="20"/>
  <c r="CV40" i="20"/>
  <c r="CV16" i="20"/>
  <c r="CV37" i="20"/>
  <c r="CV31" i="20"/>
  <c r="CV22" i="20"/>
  <c r="CV38" i="20"/>
  <c r="CV41" i="20"/>
  <c r="CV48" i="20"/>
  <c r="CV27" i="20"/>
  <c r="CV23" i="20"/>
  <c r="CV42" i="20"/>
  <c r="CV13" i="20"/>
  <c r="CV24" i="20"/>
  <c r="CV53" i="20"/>
  <c r="CV47" i="20"/>
  <c r="CV34" i="20"/>
  <c r="CV26" i="20"/>
  <c r="CV51" i="20"/>
  <c r="CV46" i="20"/>
  <c r="CV11" i="20"/>
  <c r="CV43" i="20"/>
  <c r="CV25" i="20"/>
  <c r="CV44" i="20"/>
  <c r="CV20" i="20"/>
  <c r="CV17" i="20"/>
  <c r="CV39" i="20"/>
  <c r="CV36" i="20"/>
  <c r="CV49" i="20"/>
  <c r="CV29" i="20"/>
  <c r="CV10" i="20"/>
  <c r="CV35" i="20"/>
  <c r="CV54" i="20"/>
  <c r="CV32" i="20"/>
  <c r="CV19" i="20"/>
  <c r="CV30" i="20"/>
  <c r="CV12" i="20"/>
  <c r="CV14" i="20"/>
  <c r="CV9" i="20"/>
  <c r="CV50" i="20"/>
  <c r="CW6" i="20"/>
  <c r="CX5" i="20"/>
  <c r="CW4" i="20"/>
  <c r="CU58" i="20"/>
  <c r="CU58" i="19"/>
  <c r="CU6" i="19"/>
  <c r="CV5" i="19"/>
  <c r="CV6" i="18"/>
  <c r="CU58" i="18"/>
  <c r="CW5" i="18"/>
  <c r="CV4" i="18"/>
  <c r="BX9" i="11"/>
  <c r="BX10" i="11"/>
  <c r="BX11" i="11"/>
  <c r="BX12" i="11"/>
  <c r="BX13" i="11"/>
  <c r="BX14" i="11"/>
  <c r="BX15" i="11"/>
  <c r="BX17" i="11"/>
  <c r="BX16" i="11"/>
  <c r="BX19" i="11"/>
  <c r="BX20" i="11"/>
  <c r="BX18" i="11"/>
  <c r="BX22" i="11"/>
  <c r="BX21" i="11"/>
  <c r="BX23" i="11"/>
  <c r="BX25" i="11"/>
  <c r="BX26" i="11"/>
  <c r="BX24" i="11"/>
  <c r="BX29" i="11"/>
  <c r="BX27" i="11"/>
  <c r="BX28" i="11"/>
  <c r="BX30" i="11"/>
  <c r="BX31" i="11"/>
  <c r="BX33" i="11"/>
  <c r="BX35" i="11"/>
  <c r="BX32" i="11"/>
  <c r="BX34" i="11"/>
  <c r="BX38" i="11"/>
  <c r="BX40" i="11"/>
  <c r="BX36" i="11"/>
  <c r="BX37" i="11"/>
  <c r="BX39" i="11"/>
  <c r="BX41" i="11"/>
  <c r="BX44" i="11"/>
  <c r="BX46" i="11"/>
  <c r="BX42" i="11"/>
  <c r="BX43" i="11"/>
  <c r="BX45" i="11"/>
  <c r="BX47" i="11"/>
  <c r="BX49" i="11"/>
  <c r="BX51" i="11"/>
  <c r="BX53" i="11"/>
  <c r="BX48" i="11"/>
  <c r="BX50" i="11"/>
  <c r="BX52" i="11"/>
  <c r="BX54" i="11"/>
  <c r="BX58" i="11"/>
  <c r="BX60" i="11"/>
  <c r="BX62" i="11"/>
  <c r="BX55" i="11"/>
  <c r="BX57" i="11"/>
  <c r="BX59" i="11"/>
  <c r="BX61" i="11"/>
  <c r="BX64" i="11"/>
  <c r="BX66" i="11"/>
  <c r="BX63" i="11"/>
  <c r="BX65" i="11"/>
  <c r="BX67" i="11"/>
  <c r="BZ5" i="11"/>
  <c r="BY6" i="11"/>
  <c r="CV57" i="20" l="1"/>
  <c r="CV58" i="20"/>
  <c r="CV9" i="19"/>
  <c r="CV10" i="19"/>
  <c r="CV11" i="19"/>
  <c r="CV13" i="19"/>
  <c r="CV12" i="19"/>
  <c r="CV14" i="19"/>
  <c r="CV16" i="19"/>
  <c r="CV15" i="19"/>
  <c r="CV18" i="19"/>
  <c r="CV17" i="19"/>
  <c r="CV19" i="19"/>
  <c r="CV20" i="19"/>
  <c r="CV21" i="19"/>
  <c r="CV23" i="19"/>
  <c r="CV22" i="19"/>
  <c r="CV26" i="19"/>
  <c r="CV24" i="19"/>
  <c r="CV25" i="19"/>
  <c r="CV27" i="19"/>
  <c r="CV29" i="19"/>
  <c r="CV31" i="19"/>
  <c r="CV33" i="19"/>
  <c r="CV28" i="19"/>
  <c r="CV30" i="19"/>
  <c r="CV32" i="19"/>
  <c r="CV34" i="19"/>
  <c r="CV35" i="19"/>
  <c r="CV37" i="19"/>
  <c r="CV39" i="19"/>
  <c r="CV36" i="19"/>
  <c r="CV38" i="19"/>
  <c r="CV41" i="19"/>
  <c r="CV43" i="19"/>
  <c r="CV45" i="19"/>
  <c r="CV42" i="19"/>
  <c r="CV44" i="19"/>
  <c r="CV40" i="19"/>
  <c r="CV48" i="19"/>
  <c r="CV50" i="19"/>
  <c r="CV52" i="19"/>
  <c r="CV46" i="19"/>
  <c r="CV47" i="19"/>
  <c r="CV49" i="19"/>
  <c r="CV51" i="19"/>
  <c r="CV53" i="19"/>
  <c r="CV55" i="19"/>
  <c r="CV54" i="19"/>
  <c r="CW9" i="18"/>
  <c r="CW11" i="18"/>
  <c r="CW14" i="18"/>
  <c r="CW16" i="18"/>
  <c r="CW17" i="18"/>
  <c r="CW19" i="18"/>
  <c r="CW21" i="18"/>
  <c r="CW23" i="18"/>
  <c r="CW12" i="18"/>
  <c r="CW13" i="18"/>
  <c r="CW24" i="18"/>
  <c r="CW10" i="18"/>
  <c r="CW15" i="18"/>
  <c r="CW27" i="18"/>
  <c r="CW28" i="18"/>
  <c r="CW35" i="18"/>
  <c r="CW36" i="18"/>
  <c r="CW18" i="18"/>
  <c r="CW20" i="18"/>
  <c r="CW22" i="18"/>
  <c r="CW26" i="18"/>
  <c r="CW25" i="18"/>
  <c r="CW30" i="18"/>
  <c r="CW31" i="18"/>
  <c r="CW29" i="18"/>
  <c r="CW34" i="18"/>
  <c r="CW32" i="18"/>
  <c r="CW33" i="18"/>
  <c r="CW38" i="18"/>
  <c r="CW39" i="18"/>
  <c r="CW40" i="18"/>
  <c r="CW44" i="18"/>
  <c r="CW37" i="18"/>
  <c r="CW41" i="18"/>
  <c r="CW42" i="18"/>
  <c r="CW45" i="18"/>
  <c r="CW47" i="18"/>
  <c r="CW49" i="18"/>
  <c r="CW51" i="18"/>
  <c r="CW43" i="18"/>
  <c r="CW46" i="18"/>
  <c r="CW48" i="18"/>
  <c r="CW52" i="18"/>
  <c r="CW54" i="18"/>
  <c r="CW50" i="18"/>
  <c r="CW53" i="18"/>
  <c r="CW55" i="18"/>
  <c r="CW66" i="16"/>
  <c r="CW67" i="16"/>
  <c r="CW65" i="16"/>
  <c r="CW64" i="16"/>
  <c r="CW63" i="16"/>
  <c r="CW62" i="16"/>
  <c r="CW61" i="16"/>
  <c r="CW60" i="16"/>
  <c r="CW59" i="16"/>
  <c r="CW58" i="16"/>
  <c r="CW55" i="16"/>
  <c r="CX6" i="16"/>
  <c r="CY5" i="16"/>
  <c r="CV56" i="16"/>
  <c r="BX56" i="11"/>
  <c r="CW14" i="20"/>
  <c r="CW54" i="20"/>
  <c r="CW46" i="20"/>
  <c r="CW47" i="20"/>
  <c r="CW23" i="20"/>
  <c r="CW48" i="20"/>
  <c r="CW16" i="20"/>
  <c r="CW28" i="20"/>
  <c r="CW45" i="20"/>
  <c r="CW50" i="20"/>
  <c r="CW12" i="20"/>
  <c r="CW35" i="20"/>
  <c r="CW29" i="20"/>
  <c r="CW49" i="20"/>
  <c r="CW39" i="20"/>
  <c r="CW25" i="20"/>
  <c r="CW51" i="20"/>
  <c r="CW53" i="20"/>
  <c r="CW41" i="20"/>
  <c r="CW22" i="20"/>
  <c r="CW52" i="20"/>
  <c r="CW55" i="20"/>
  <c r="CW30" i="20"/>
  <c r="CW10" i="20"/>
  <c r="CW36" i="20"/>
  <c r="CW20" i="20"/>
  <c r="CW43" i="20"/>
  <c r="CW26" i="20"/>
  <c r="CW13" i="20"/>
  <c r="CW38" i="20"/>
  <c r="CW40" i="20"/>
  <c r="CW9" i="20"/>
  <c r="CW19" i="20"/>
  <c r="CW32" i="20"/>
  <c r="CW17" i="20"/>
  <c r="CW44" i="20"/>
  <c r="CW11" i="20"/>
  <c r="CW34" i="20"/>
  <c r="CW24" i="20"/>
  <c r="CW42" i="20"/>
  <c r="CW27" i="20"/>
  <c r="CW31" i="20"/>
  <c r="CW37" i="20"/>
  <c r="CW21" i="20"/>
  <c r="CW15" i="20"/>
  <c r="CY5" i="20"/>
  <c r="CX6" i="20"/>
  <c r="CV6" i="19"/>
  <c r="CV58" i="19"/>
  <c r="CW5" i="19"/>
  <c r="CV4" i="19"/>
  <c r="CV58" i="18"/>
  <c r="CX5" i="18"/>
  <c r="CW6" i="18"/>
  <c r="BY9" i="11"/>
  <c r="BY10" i="11"/>
  <c r="BY11" i="11"/>
  <c r="BY12" i="11"/>
  <c r="BY13" i="11"/>
  <c r="BY14" i="11"/>
  <c r="BY15" i="11"/>
  <c r="BY16" i="11"/>
  <c r="BY17" i="11"/>
  <c r="BY18" i="11"/>
  <c r="BY19" i="11"/>
  <c r="BY20" i="11"/>
  <c r="BY22" i="11"/>
  <c r="BY24" i="11"/>
  <c r="BY21" i="11"/>
  <c r="BY23" i="11"/>
  <c r="BY25" i="11"/>
  <c r="BY27" i="11"/>
  <c r="BY26" i="11"/>
  <c r="BY29" i="11"/>
  <c r="BY28" i="11"/>
  <c r="BY30" i="11"/>
  <c r="BY32" i="11"/>
  <c r="BY34" i="11"/>
  <c r="BY31" i="11"/>
  <c r="BY33" i="11"/>
  <c r="BY38" i="11"/>
  <c r="BY40" i="11"/>
  <c r="BY42" i="11"/>
  <c r="BY36" i="11"/>
  <c r="BY35" i="11"/>
  <c r="BY37" i="11"/>
  <c r="BY39" i="11"/>
  <c r="BY41" i="11"/>
  <c r="BY44" i="11"/>
  <c r="BY46" i="11"/>
  <c r="BY48" i="11"/>
  <c r="BY43" i="11"/>
  <c r="BY45" i="11"/>
  <c r="BY47" i="11"/>
  <c r="BY50" i="11"/>
  <c r="BY52" i="11"/>
  <c r="BY54" i="11"/>
  <c r="BY49" i="11"/>
  <c r="BY51" i="11"/>
  <c r="BY53" i="11"/>
  <c r="BY55" i="11"/>
  <c r="BY57" i="11"/>
  <c r="BY59" i="11"/>
  <c r="BY58" i="11"/>
  <c r="BY63" i="11"/>
  <c r="BY65" i="11"/>
  <c r="BY67" i="11"/>
  <c r="BY60" i="11"/>
  <c r="BY61" i="11"/>
  <c r="BY64" i="11"/>
  <c r="BY66" i="11"/>
  <c r="BY62" i="11"/>
  <c r="CA5" i="11"/>
  <c r="BZ4" i="11"/>
  <c r="BZ6" i="11"/>
  <c r="CW57" i="20" l="1"/>
  <c r="CX31" i="20"/>
  <c r="CW58" i="20"/>
  <c r="CW9" i="19"/>
  <c r="CW10" i="19"/>
  <c r="CW11" i="19"/>
  <c r="CW12" i="19"/>
  <c r="CW13" i="19"/>
  <c r="CW14" i="19"/>
  <c r="CW15" i="19"/>
  <c r="CW16" i="19"/>
  <c r="CW17" i="19"/>
  <c r="CW18" i="19"/>
  <c r="CW19" i="19"/>
  <c r="CW20" i="19"/>
  <c r="CW21" i="19"/>
  <c r="CW23" i="19"/>
  <c r="CW22" i="19"/>
  <c r="CW26" i="19"/>
  <c r="CW25" i="19"/>
  <c r="CW24" i="19"/>
  <c r="CW28" i="19"/>
  <c r="CW27" i="19"/>
  <c r="CW29" i="19"/>
  <c r="CW31" i="19"/>
  <c r="CW33" i="19"/>
  <c r="CW30" i="19"/>
  <c r="CW32" i="19"/>
  <c r="CW36" i="19"/>
  <c r="CW38" i="19"/>
  <c r="CW34" i="19"/>
  <c r="CW35" i="19"/>
  <c r="CW37" i="19"/>
  <c r="CW39" i="19"/>
  <c r="CW40" i="19"/>
  <c r="CW41" i="19"/>
  <c r="CW43" i="19"/>
  <c r="CW45" i="19"/>
  <c r="CW42" i="19"/>
  <c r="CW44" i="19"/>
  <c r="CW48" i="19"/>
  <c r="CW50" i="19"/>
  <c r="CW52" i="19"/>
  <c r="CW46" i="19"/>
  <c r="CW47" i="19"/>
  <c r="CW49" i="19"/>
  <c r="CW51" i="19"/>
  <c r="CW54" i="19"/>
  <c r="CW53" i="19"/>
  <c r="CW55" i="19"/>
  <c r="CX9" i="18"/>
  <c r="CX12" i="18"/>
  <c r="CX10" i="18"/>
  <c r="CX11" i="18"/>
  <c r="CX15" i="18"/>
  <c r="CX16" i="18"/>
  <c r="CX14" i="18"/>
  <c r="CX22" i="18"/>
  <c r="CX23" i="18"/>
  <c r="CX25" i="18"/>
  <c r="CX27" i="18"/>
  <c r="CX29" i="18"/>
  <c r="CX31" i="18"/>
  <c r="CX33" i="18"/>
  <c r="CX35" i="18"/>
  <c r="CX37" i="18"/>
  <c r="CX39" i="18"/>
  <c r="CX13" i="18"/>
  <c r="CX17" i="18"/>
  <c r="CX18" i="18"/>
  <c r="CX24" i="18"/>
  <c r="CX26" i="18"/>
  <c r="CX34" i="18"/>
  <c r="CX41" i="18"/>
  <c r="CX43" i="18"/>
  <c r="CX19" i="18"/>
  <c r="CX20" i="18"/>
  <c r="CX21" i="18"/>
  <c r="CX30" i="18"/>
  <c r="CX28" i="18"/>
  <c r="CX32" i="18"/>
  <c r="CX36" i="18"/>
  <c r="CX38" i="18"/>
  <c r="CX40" i="18"/>
  <c r="CX42" i="18"/>
  <c r="CX46" i="18"/>
  <c r="CX48" i="18"/>
  <c r="CX44" i="18"/>
  <c r="CX45" i="18"/>
  <c r="CX47" i="18"/>
  <c r="CX49" i="18"/>
  <c r="CX50" i="18"/>
  <c r="CX51" i="18"/>
  <c r="CX53" i="18"/>
  <c r="CX55" i="18"/>
  <c r="CX52" i="18"/>
  <c r="CX54" i="18"/>
  <c r="CX67" i="16"/>
  <c r="CX66" i="16"/>
  <c r="CX65" i="16"/>
  <c r="CX64" i="16"/>
  <c r="CX63" i="16"/>
  <c r="CX62" i="16"/>
  <c r="CX61" i="16"/>
  <c r="CX60" i="16"/>
  <c r="CX59" i="16"/>
  <c r="CX58" i="16"/>
  <c r="CX55" i="16"/>
  <c r="CZ5" i="16"/>
  <c r="CY6" i="16"/>
  <c r="CW56" i="16"/>
  <c r="BY56" i="11"/>
  <c r="CX21" i="20"/>
  <c r="CX27" i="20"/>
  <c r="CX11" i="20"/>
  <c r="CX9" i="20"/>
  <c r="CX40" i="20"/>
  <c r="CX43" i="20"/>
  <c r="CX35" i="20"/>
  <c r="CX45" i="20"/>
  <c r="CX47" i="20"/>
  <c r="CX37" i="20"/>
  <c r="CX42" i="20"/>
  <c r="CX44" i="20"/>
  <c r="CX13" i="20"/>
  <c r="CX20" i="20"/>
  <c r="CX10" i="20"/>
  <c r="CX55" i="20"/>
  <c r="CX22" i="20"/>
  <c r="CX53" i="20"/>
  <c r="CX39" i="20"/>
  <c r="CX28" i="20"/>
  <c r="CX48" i="20"/>
  <c r="CX46" i="20"/>
  <c r="CX14" i="20"/>
  <c r="CX24" i="20"/>
  <c r="CX17" i="20"/>
  <c r="CX32" i="20"/>
  <c r="CX52" i="20"/>
  <c r="CX41" i="20"/>
  <c r="CX51" i="20"/>
  <c r="CX49" i="20"/>
  <c r="CX12" i="20"/>
  <c r="CX16" i="20"/>
  <c r="CX23" i="20"/>
  <c r="CX15" i="20"/>
  <c r="CX34" i="20"/>
  <c r="CX19" i="20"/>
  <c r="CX38" i="20"/>
  <c r="CX26" i="20"/>
  <c r="CX36" i="20"/>
  <c r="CX30" i="20"/>
  <c r="CX25" i="20"/>
  <c r="CX29" i="20"/>
  <c r="CX50" i="20"/>
  <c r="CX54" i="20"/>
  <c r="CZ5" i="20"/>
  <c r="CY6" i="20"/>
  <c r="CX5" i="19"/>
  <c r="CW6" i="19"/>
  <c r="CY5" i="18"/>
  <c r="CX6" i="18"/>
  <c r="CW58" i="18"/>
  <c r="BZ9" i="11"/>
  <c r="BZ10" i="11"/>
  <c r="BZ11" i="11"/>
  <c r="BZ13" i="11"/>
  <c r="BZ12" i="11"/>
  <c r="BZ14" i="11"/>
  <c r="BZ15" i="11"/>
  <c r="BZ18" i="11"/>
  <c r="BZ16" i="11"/>
  <c r="BZ17" i="11"/>
  <c r="BZ20" i="11"/>
  <c r="BZ19" i="11"/>
  <c r="BZ21" i="11"/>
  <c r="BZ23" i="11"/>
  <c r="BZ22" i="11"/>
  <c r="BZ24" i="11"/>
  <c r="BZ26" i="11"/>
  <c r="BZ25" i="11"/>
  <c r="BZ28" i="11"/>
  <c r="BZ30" i="11"/>
  <c r="BZ29" i="11"/>
  <c r="BZ27" i="11"/>
  <c r="BZ32" i="11"/>
  <c r="BZ34" i="11"/>
  <c r="BZ36" i="11"/>
  <c r="BZ31" i="11"/>
  <c r="BZ33" i="11"/>
  <c r="BZ35" i="11"/>
  <c r="BZ37" i="11"/>
  <c r="BZ39" i="11"/>
  <c r="BZ41" i="11"/>
  <c r="BZ38" i="11"/>
  <c r="BZ40" i="11"/>
  <c r="BZ43" i="11"/>
  <c r="BZ45" i="11"/>
  <c r="BZ47" i="11"/>
  <c r="BZ44" i="11"/>
  <c r="BZ46" i="11"/>
  <c r="BZ42" i="11"/>
  <c r="BZ50" i="11"/>
  <c r="BZ52" i="11"/>
  <c r="BZ54" i="11"/>
  <c r="BZ49" i="11"/>
  <c r="BZ48" i="11"/>
  <c r="BZ51" i="11"/>
  <c r="BZ53" i="11"/>
  <c r="BZ55" i="11"/>
  <c r="BZ57" i="11"/>
  <c r="BZ59" i="11"/>
  <c r="BZ61" i="11"/>
  <c r="BZ58" i="11"/>
  <c r="BZ60" i="11"/>
  <c r="BZ62" i="11"/>
  <c r="BZ63" i="11"/>
  <c r="BZ65" i="11"/>
  <c r="BZ67" i="11"/>
  <c r="BZ64" i="11"/>
  <c r="BZ66" i="11"/>
  <c r="CA6" i="11"/>
  <c r="CB5" i="11"/>
  <c r="CX57" i="20" l="1"/>
  <c r="CX9" i="19"/>
  <c r="CX10" i="19"/>
  <c r="CX11" i="19"/>
  <c r="CX12" i="19"/>
  <c r="CX13" i="19"/>
  <c r="CX14" i="19"/>
  <c r="CX15" i="19"/>
  <c r="CX16" i="19"/>
  <c r="CX17" i="19"/>
  <c r="CX20" i="19"/>
  <c r="CX18" i="19"/>
  <c r="CX19" i="19"/>
  <c r="CX22" i="19"/>
  <c r="CX21" i="19"/>
  <c r="CX23" i="19"/>
  <c r="CX25" i="19"/>
  <c r="CX24" i="19"/>
  <c r="CX28" i="19"/>
  <c r="CX26" i="19"/>
  <c r="CX27" i="19"/>
  <c r="CX30" i="19"/>
  <c r="CX32" i="19"/>
  <c r="CX29" i="19"/>
  <c r="CX31" i="19"/>
  <c r="CX33" i="19"/>
  <c r="CX36" i="19"/>
  <c r="CX38" i="19"/>
  <c r="CX40" i="19"/>
  <c r="CX34" i="19"/>
  <c r="CX35" i="19"/>
  <c r="CX37" i="19"/>
  <c r="CX39" i="19"/>
  <c r="CX42" i="19"/>
  <c r="CX44" i="19"/>
  <c r="CX41" i="19"/>
  <c r="CX43" i="19"/>
  <c r="CX45" i="19"/>
  <c r="CX47" i="19"/>
  <c r="CX49" i="19"/>
  <c r="CX51" i="19"/>
  <c r="CX48" i="19"/>
  <c r="CX50" i="19"/>
  <c r="CX46" i="19"/>
  <c r="CX52" i="19"/>
  <c r="CX54" i="19"/>
  <c r="CX53" i="19"/>
  <c r="CX55" i="19"/>
  <c r="CY9" i="18"/>
  <c r="CY13" i="18"/>
  <c r="CY15" i="18"/>
  <c r="CY10" i="18"/>
  <c r="CY12" i="18"/>
  <c r="CY14" i="18"/>
  <c r="CY18" i="18"/>
  <c r="CY20" i="18"/>
  <c r="CY22" i="18"/>
  <c r="CY24" i="18"/>
  <c r="CY21" i="18"/>
  <c r="CY11" i="18"/>
  <c r="CY16" i="18"/>
  <c r="CY19" i="18"/>
  <c r="CY25" i="18"/>
  <c r="CY32" i="18"/>
  <c r="CY33" i="18"/>
  <c r="CY17" i="18"/>
  <c r="CY23" i="18"/>
  <c r="CY27" i="18"/>
  <c r="CY28" i="18"/>
  <c r="CY26" i="18"/>
  <c r="CY31" i="18"/>
  <c r="CY29" i="18"/>
  <c r="CY30" i="18"/>
  <c r="CY35" i="18"/>
  <c r="CY36" i="18"/>
  <c r="CY34" i="18"/>
  <c r="CY42" i="18"/>
  <c r="CY43" i="18"/>
  <c r="CY39" i="18"/>
  <c r="CY37" i="18"/>
  <c r="CY38" i="18"/>
  <c r="CY40" i="18"/>
  <c r="CY41" i="18"/>
  <c r="CY46" i="18"/>
  <c r="CY48" i="18"/>
  <c r="CY50" i="18"/>
  <c r="CY44" i="18"/>
  <c r="CY45" i="18"/>
  <c r="CY47" i="18"/>
  <c r="CY49" i="18"/>
  <c r="CY51" i="18"/>
  <c r="CY53" i="18"/>
  <c r="CY55" i="18"/>
  <c r="CY52" i="18"/>
  <c r="CY54" i="18"/>
  <c r="CY67" i="16"/>
  <c r="CY66" i="16"/>
  <c r="CY65" i="16"/>
  <c r="CY64" i="16"/>
  <c r="CY63" i="16"/>
  <c r="CY62" i="16"/>
  <c r="CY61" i="16"/>
  <c r="CY59" i="16"/>
  <c r="CY58" i="16"/>
  <c r="CY60" i="16"/>
  <c r="CY55" i="16"/>
  <c r="DA5" i="16"/>
  <c r="CZ6" i="16"/>
  <c r="CX56" i="16"/>
  <c r="BZ56" i="11"/>
  <c r="CY29" i="20"/>
  <c r="CY30" i="20"/>
  <c r="CY49" i="20"/>
  <c r="CY31" i="20"/>
  <c r="CY48" i="20"/>
  <c r="CY53" i="20"/>
  <c r="CY20" i="20"/>
  <c r="CY45" i="20"/>
  <c r="CY11" i="20"/>
  <c r="CY25" i="20"/>
  <c r="CY36" i="20"/>
  <c r="CY19" i="20"/>
  <c r="CY15" i="20"/>
  <c r="CY23" i="20"/>
  <c r="CY51" i="20"/>
  <c r="CY32" i="20"/>
  <c r="CY14" i="20"/>
  <c r="CY28" i="20"/>
  <c r="CY22" i="20"/>
  <c r="CY13" i="20"/>
  <c r="CY44" i="20"/>
  <c r="CY35" i="20"/>
  <c r="CY40" i="20"/>
  <c r="CY27" i="20"/>
  <c r="CY26" i="20"/>
  <c r="CY16" i="20"/>
  <c r="CY41" i="20"/>
  <c r="CY17" i="20"/>
  <c r="CY55" i="20"/>
  <c r="CY42" i="20"/>
  <c r="CY47" i="20"/>
  <c r="CY9" i="20"/>
  <c r="CY21" i="20"/>
  <c r="CY54" i="20"/>
  <c r="CY50" i="20"/>
  <c r="CY38" i="20"/>
  <c r="CY34" i="20"/>
  <c r="CY12" i="20"/>
  <c r="CY52" i="20"/>
  <c r="CY24" i="20"/>
  <c r="CY46" i="20"/>
  <c r="CY39" i="20"/>
  <c r="CY10" i="20"/>
  <c r="CY37" i="20"/>
  <c r="CY43" i="20"/>
  <c r="CZ6" i="20"/>
  <c r="DA5" i="20"/>
  <c r="CX58" i="20"/>
  <c r="CW58" i="19"/>
  <c r="CX6" i="19"/>
  <c r="CY5" i="19"/>
  <c r="CY6" i="18"/>
  <c r="CX58" i="18"/>
  <c r="CZ5" i="18"/>
  <c r="CA9" i="11"/>
  <c r="CA10" i="11"/>
  <c r="CA11" i="11"/>
  <c r="CA13" i="11"/>
  <c r="CA12" i="11"/>
  <c r="CA14" i="11"/>
  <c r="CA16" i="11"/>
  <c r="CA15" i="11"/>
  <c r="CA17" i="11"/>
  <c r="CA18" i="11"/>
  <c r="CA20" i="11"/>
  <c r="CA19" i="11"/>
  <c r="CA21" i="11"/>
  <c r="CA23" i="11"/>
  <c r="CA22" i="11"/>
  <c r="CA24" i="11"/>
  <c r="CA26" i="11"/>
  <c r="CA25" i="11"/>
  <c r="CA27" i="11"/>
  <c r="CA28" i="11"/>
  <c r="CA30" i="11"/>
  <c r="CA29" i="11"/>
  <c r="CA31" i="11"/>
  <c r="CA33" i="11"/>
  <c r="CA32" i="11"/>
  <c r="CA34" i="11"/>
  <c r="CA35" i="11"/>
  <c r="CA37" i="11"/>
  <c r="CA39" i="11"/>
  <c r="CA41" i="11"/>
  <c r="CA36" i="11"/>
  <c r="CA38" i="11"/>
  <c r="CA40" i="11"/>
  <c r="CA42" i="11"/>
  <c r="CA43" i="11"/>
  <c r="CA45" i="11"/>
  <c r="CA47" i="11"/>
  <c r="CA49" i="11"/>
  <c r="CA44" i="11"/>
  <c r="CA46" i="11"/>
  <c r="CA48" i="11"/>
  <c r="CA51" i="11"/>
  <c r="CA53" i="11"/>
  <c r="CA50" i="11"/>
  <c r="CA52" i="11"/>
  <c r="CA54" i="11"/>
  <c r="CA58" i="11"/>
  <c r="CA60" i="11"/>
  <c r="CA55" i="11"/>
  <c r="CA57" i="11"/>
  <c r="CA59" i="11"/>
  <c r="CA64" i="11"/>
  <c r="CA66" i="11"/>
  <c r="CA62" i="11"/>
  <c r="CA61" i="11"/>
  <c r="CA63" i="11"/>
  <c r="CA65" i="11"/>
  <c r="CA67" i="11"/>
  <c r="CC5" i="11"/>
  <c r="CB6" i="11"/>
  <c r="CY57" i="20" l="1"/>
  <c r="CY9" i="19"/>
  <c r="CY10" i="19"/>
  <c r="CY11" i="19"/>
  <c r="CY13" i="19"/>
  <c r="CY12" i="19"/>
  <c r="CY14" i="19"/>
  <c r="CY16" i="19"/>
  <c r="CY15" i="19"/>
  <c r="CY17" i="19"/>
  <c r="CY20" i="19"/>
  <c r="CY18" i="19"/>
  <c r="CY19" i="19"/>
  <c r="CY22" i="19"/>
  <c r="CY24" i="19"/>
  <c r="CY21" i="19"/>
  <c r="CY23" i="19"/>
  <c r="CY25" i="19"/>
  <c r="CY26" i="19"/>
  <c r="CY27" i="19"/>
  <c r="CY28" i="19"/>
  <c r="CY30" i="19"/>
  <c r="CY32" i="19"/>
  <c r="CY34" i="19"/>
  <c r="CY29" i="19"/>
  <c r="CY31" i="19"/>
  <c r="CY33" i="19"/>
  <c r="CY35" i="19"/>
  <c r="CY37" i="19"/>
  <c r="CY39" i="19"/>
  <c r="CY36" i="19"/>
  <c r="CY38" i="19"/>
  <c r="CY40" i="19"/>
  <c r="CY42" i="19"/>
  <c r="CY44" i="19"/>
  <c r="CY46" i="19"/>
  <c r="CY41" i="19"/>
  <c r="CY43" i="19"/>
  <c r="CY45" i="19"/>
  <c r="CY47" i="19"/>
  <c r="CY49" i="19"/>
  <c r="CY51" i="19"/>
  <c r="CY53" i="19"/>
  <c r="CY48" i="19"/>
  <c r="CY50" i="19"/>
  <c r="CY55" i="19"/>
  <c r="CY52" i="19"/>
  <c r="CY54" i="19"/>
  <c r="CZ9" i="18"/>
  <c r="CZ10" i="18"/>
  <c r="CZ11" i="18"/>
  <c r="CZ13" i="18"/>
  <c r="CZ15" i="18"/>
  <c r="CZ16" i="18"/>
  <c r="CZ19" i="18"/>
  <c r="CZ20" i="18"/>
  <c r="CZ26" i="18"/>
  <c r="CZ28" i="18"/>
  <c r="CZ30" i="18"/>
  <c r="CZ32" i="18"/>
  <c r="CZ34" i="18"/>
  <c r="CZ36" i="18"/>
  <c r="CZ38" i="18"/>
  <c r="CZ12" i="18"/>
  <c r="CZ14" i="18"/>
  <c r="CZ31" i="18"/>
  <c r="CZ39" i="18"/>
  <c r="CZ40" i="18"/>
  <c r="CZ42" i="18"/>
  <c r="CZ18" i="18"/>
  <c r="CZ17" i="18"/>
  <c r="CZ22" i="18"/>
  <c r="CZ21" i="18"/>
  <c r="CZ23" i="18"/>
  <c r="CZ24" i="18"/>
  <c r="CZ25" i="18"/>
  <c r="CZ29" i="18"/>
  <c r="CZ27" i="18"/>
  <c r="CZ33" i="18"/>
  <c r="CZ35" i="18"/>
  <c r="CZ37" i="18"/>
  <c r="CZ41" i="18"/>
  <c r="CZ43" i="18"/>
  <c r="CZ45" i="18"/>
  <c r="CZ47" i="18"/>
  <c r="CZ49" i="18"/>
  <c r="CZ46" i="18"/>
  <c r="CZ48" i="18"/>
  <c r="CZ44" i="18"/>
  <c r="CZ52" i="18"/>
  <c r="CZ54" i="18"/>
  <c r="CZ50" i="18"/>
  <c r="CZ55" i="18"/>
  <c r="CZ51" i="18"/>
  <c r="CZ53" i="18"/>
  <c r="CZ67" i="16"/>
  <c r="CZ65" i="16"/>
  <c r="CZ64" i="16"/>
  <c r="CZ66" i="16"/>
  <c r="CZ62" i="16"/>
  <c r="CZ61" i="16"/>
  <c r="CZ60" i="16"/>
  <c r="CZ59" i="16"/>
  <c r="CZ58" i="16"/>
  <c r="CZ63" i="16"/>
  <c r="CZ55" i="16"/>
  <c r="DA6" i="16"/>
  <c r="DB5" i="16"/>
  <c r="CY56" i="16"/>
  <c r="CA56" i="11"/>
  <c r="CZ43" i="20"/>
  <c r="CZ24" i="20"/>
  <c r="CZ50" i="20"/>
  <c r="CZ17" i="20"/>
  <c r="CZ35" i="20"/>
  <c r="CZ22" i="20"/>
  <c r="CZ19" i="20"/>
  <c r="CZ11" i="20"/>
  <c r="CZ48" i="20"/>
  <c r="CZ49" i="20"/>
  <c r="CZ30" i="20"/>
  <c r="CZ10" i="20"/>
  <c r="CZ34" i="20"/>
  <c r="CZ54" i="20"/>
  <c r="CZ55" i="20"/>
  <c r="CZ27" i="20"/>
  <c r="CZ28" i="20"/>
  <c r="CZ51" i="20"/>
  <c r="CZ36" i="20"/>
  <c r="CZ31" i="20"/>
  <c r="CZ29" i="20"/>
  <c r="CZ39" i="20"/>
  <c r="CZ52" i="20"/>
  <c r="CZ38" i="20"/>
  <c r="CZ21" i="20"/>
  <c r="CZ47" i="20"/>
  <c r="CZ41" i="20"/>
  <c r="CZ26" i="20"/>
  <c r="CZ40" i="20"/>
  <c r="CZ44" i="20"/>
  <c r="CZ14" i="20"/>
  <c r="CZ23" i="20"/>
  <c r="CZ25" i="20"/>
  <c r="CZ20" i="20"/>
  <c r="CZ37" i="20"/>
  <c r="CZ46" i="20"/>
  <c r="CZ12" i="20"/>
  <c r="CZ9" i="20"/>
  <c r="CZ42" i="20"/>
  <c r="CZ16" i="20"/>
  <c r="CZ13" i="20"/>
  <c r="CZ32" i="20"/>
  <c r="CZ15" i="20"/>
  <c r="CZ45" i="20"/>
  <c r="CZ53" i="20"/>
  <c r="DA53" i="20" s="1"/>
  <c r="DA6" i="20"/>
  <c r="DB5" i="20"/>
  <c r="CY58" i="20"/>
  <c r="CY6" i="19"/>
  <c r="CZ5" i="19"/>
  <c r="CX58" i="19"/>
  <c r="CY58" i="19" s="1"/>
  <c r="CZ6" i="18"/>
  <c r="CY58" i="18"/>
  <c r="DA5" i="18"/>
  <c r="CB9" i="11"/>
  <c r="CB10" i="11"/>
  <c r="CB11" i="11"/>
  <c r="CB12" i="11"/>
  <c r="CB13" i="11"/>
  <c r="CB14" i="11"/>
  <c r="CB15" i="11"/>
  <c r="CB16" i="11"/>
  <c r="CB17" i="11"/>
  <c r="CB19" i="11"/>
  <c r="CB18" i="11"/>
  <c r="CB20" i="11"/>
  <c r="CB22" i="11"/>
  <c r="CB21" i="11"/>
  <c r="CB23" i="11"/>
  <c r="CB25" i="11"/>
  <c r="CB24" i="11"/>
  <c r="CB26" i="11"/>
  <c r="CB29" i="11"/>
  <c r="CB27" i="11"/>
  <c r="CB28" i="11"/>
  <c r="CB30" i="11"/>
  <c r="CB31" i="11"/>
  <c r="CB33" i="11"/>
  <c r="CB35" i="11"/>
  <c r="CB32" i="11"/>
  <c r="CB34" i="11"/>
  <c r="CB36" i="11"/>
  <c r="CB38" i="11"/>
  <c r="CB40" i="11"/>
  <c r="CB37" i="11"/>
  <c r="CB39" i="11"/>
  <c r="CB41" i="11"/>
  <c r="CB44" i="11"/>
  <c r="CB46" i="11"/>
  <c r="CB42" i="11"/>
  <c r="CB43" i="11"/>
  <c r="CB45" i="11"/>
  <c r="CB47" i="11"/>
  <c r="CB48" i="11"/>
  <c r="CB51" i="11"/>
  <c r="CB53" i="11"/>
  <c r="CB49" i="11"/>
  <c r="CB50" i="11"/>
  <c r="CB52" i="11"/>
  <c r="CB54" i="11"/>
  <c r="CB58" i="11"/>
  <c r="CB60" i="11"/>
  <c r="CB62" i="11"/>
  <c r="CB55" i="11"/>
  <c r="CB57" i="11"/>
  <c r="CB59" i="11"/>
  <c r="CB64" i="11"/>
  <c r="CB66" i="11"/>
  <c r="CB61" i="11"/>
  <c r="CB63" i="11"/>
  <c r="CB65" i="11"/>
  <c r="CB67" i="11"/>
  <c r="CD5" i="11"/>
  <c r="CC6" i="11"/>
  <c r="CZ57" i="20" l="1"/>
  <c r="DA45" i="20"/>
  <c r="DA32" i="20"/>
  <c r="DA13" i="20"/>
  <c r="DA46" i="20"/>
  <c r="DA42" i="20"/>
  <c r="CZ9" i="19"/>
  <c r="CZ10" i="19"/>
  <c r="CZ11" i="19"/>
  <c r="CZ13" i="19"/>
  <c r="CZ12" i="19"/>
  <c r="CZ14" i="19"/>
  <c r="CZ16" i="19"/>
  <c r="CZ15" i="19"/>
  <c r="CZ18" i="19"/>
  <c r="CZ17" i="19"/>
  <c r="CZ19" i="19"/>
  <c r="CZ20" i="19"/>
  <c r="CZ21" i="19"/>
  <c r="CZ23" i="19"/>
  <c r="CZ22" i="19"/>
  <c r="CZ24" i="19"/>
  <c r="CZ26" i="19"/>
  <c r="CZ27" i="19"/>
  <c r="CZ25" i="19"/>
  <c r="CZ29" i="19"/>
  <c r="CZ31" i="19"/>
  <c r="CZ33" i="19"/>
  <c r="CZ28" i="19"/>
  <c r="CZ30" i="19"/>
  <c r="CZ32" i="19"/>
  <c r="CZ35" i="19"/>
  <c r="CZ37" i="19"/>
  <c r="CZ39" i="19"/>
  <c r="CZ34" i="19"/>
  <c r="CZ36" i="19"/>
  <c r="CZ38" i="19"/>
  <c r="CZ41" i="19"/>
  <c r="CZ43" i="19"/>
  <c r="CZ45" i="19"/>
  <c r="CZ40" i="19"/>
  <c r="CZ42" i="19"/>
  <c r="CZ44" i="19"/>
  <c r="CZ46" i="19"/>
  <c r="CZ48" i="19"/>
  <c r="CZ50" i="19"/>
  <c r="CZ52" i="19"/>
  <c r="CZ47" i="19"/>
  <c r="CZ49" i="19"/>
  <c r="CZ51" i="19"/>
  <c r="CZ55" i="19"/>
  <c r="CZ53" i="19"/>
  <c r="CZ54" i="19"/>
  <c r="DA9" i="18"/>
  <c r="DA10" i="18"/>
  <c r="DA12" i="18"/>
  <c r="DA14" i="18"/>
  <c r="DA16" i="18"/>
  <c r="DA17" i="18"/>
  <c r="DA19" i="18"/>
  <c r="DA21" i="18"/>
  <c r="DA23" i="18"/>
  <c r="DA18" i="18"/>
  <c r="DA11" i="18"/>
  <c r="DA20" i="18"/>
  <c r="DA29" i="18"/>
  <c r="DA30" i="18"/>
  <c r="DA37" i="18"/>
  <c r="DA38" i="18"/>
  <c r="DA13" i="18"/>
  <c r="DA15" i="18"/>
  <c r="DA22" i="18"/>
  <c r="DA24" i="18"/>
  <c r="DA25" i="18"/>
  <c r="DA28" i="18"/>
  <c r="DA26" i="18"/>
  <c r="DA27" i="18"/>
  <c r="DA31" i="18"/>
  <c r="DA34" i="18"/>
  <c r="DA35" i="18"/>
  <c r="DA32" i="18"/>
  <c r="DA33" i="18"/>
  <c r="DA36" i="18"/>
  <c r="DA40" i="18"/>
  <c r="DA41" i="18"/>
  <c r="DA42" i="18"/>
  <c r="DA44" i="18"/>
  <c r="DA43" i="18"/>
  <c r="DA39" i="18"/>
  <c r="DA45" i="18"/>
  <c r="DA47" i="18"/>
  <c r="DA49" i="18"/>
  <c r="DA51" i="18"/>
  <c r="DA46" i="18"/>
  <c r="DA48" i="18"/>
  <c r="DA50" i="18"/>
  <c r="DA52" i="18"/>
  <c r="DA54" i="18"/>
  <c r="DA53" i="18"/>
  <c r="DA55" i="18"/>
  <c r="CZ56" i="16"/>
  <c r="DA67" i="16"/>
  <c r="DA66" i="16"/>
  <c r="DA65" i="16"/>
  <c r="DA64" i="16"/>
  <c r="DA63" i="16"/>
  <c r="DA62" i="16"/>
  <c r="DA61" i="16"/>
  <c r="DA60" i="16"/>
  <c r="DA59" i="16"/>
  <c r="DA58" i="16"/>
  <c r="DA55" i="16"/>
  <c r="DB6" i="16"/>
  <c r="DC5" i="16"/>
  <c r="CB56" i="11"/>
  <c r="DA15" i="20"/>
  <c r="DA9" i="20"/>
  <c r="DA37" i="20"/>
  <c r="DA23" i="20"/>
  <c r="DA26" i="20"/>
  <c r="DA21" i="20"/>
  <c r="DA28" i="20"/>
  <c r="DA34" i="20"/>
  <c r="DA30" i="20"/>
  <c r="DA11" i="20"/>
  <c r="DA35" i="20"/>
  <c r="DA24" i="20"/>
  <c r="DA16" i="20"/>
  <c r="DA20" i="20"/>
  <c r="DA14" i="20"/>
  <c r="DA41" i="20"/>
  <c r="DA38" i="20"/>
  <c r="DA29" i="20"/>
  <c r="DA55" i="20"/>
  <c r="DA49" i="20"/>
  <c r="DA19" i="20"/>
  <c r="DA12" i="20"/>
  <c r="DA44" i="20"/>
  <c r="DA52" i="20"/>
  <c r="DA36" i="20"/>
  <c r="DA27" i="20"/>
  <c r="DA10" i="20"/>
  <c r="DA48" i="20"/>
  <c r="DA50" i="20"/>
  <c r="DA43" i="20"/>
  <c r="DA25" i="20"/>
  <c r="DA40" i="20"/>
  <c r="DA47" i="20"/>
  <c r="DA39" i="20"/>
  <c r="DA31" i="20"/>
  <c r="DA51" i="20"/>
  <c r="DA54" i="20"/>
  <c r="DA22" i="20"/>
  <c r="DA17" i="20"/>
  <c r="DC5" i="20"/>
  <c r="DB6" i="20"/>
  <c r="CZ58" i="20"/>
  <c r="CZ6" i="19"/>
  <c r="DA5" i="19"/>
  <c r="CZ58" i="18"/>
  <c r="DB5" i="18"/>
  <c r="DA6" i="18"/>
  <c r="CC9" i="11"/>
  <c r="CC10" i="11"/>
  <c r="CC11" i="11"/>
  <c r="CC12" i="11"/>
  <c r="CC13" i="11"/>
  <c r="CC14" i="11"/>
  <c r="CC15" i="11"/>
  <c r="CC16" i="11"/>
  <c r="CC17" i="11"/>
  <c r="CC19" i="11"/>
  <c r="CC18" i="11"/>
  <c r="CC20" i="11"/>
  <c r="CC22" i="11"/>
  <c r="CC24" i="11"/>
  <c r="CC21" i="11"/>
  <c r="CC23" i="11"/>
  <c r="CC25" i="11"/>
  <c r="CC27" i="11"/>
  <c r="CC26" i="11"/>
  <c r="CC29" i="11"/>
  <c r="CC28" i="11"/>
  <c r="CC30" i="11"/>
  <c r="CC32" i="11"/>
  <c r="CC34" i="11"/>
  <c r="CC31" i="11"/>
  <c r="CC33" i="11"/>
  <c r="CC36" i="11"/>
  <c r="CC38" i="11"/>
  <c r="CC40" i="11"/>
  <c r="CC42" i="11"/>
  <c r="CC35" i="11"/>
  <c r="CC37" i="11"/>
  <c r="CC39" i="11"/>
  <c r="CC41" i="11"/>
  <c r="CC44" i="11"/>
  <c r="CC46" i="11"/>
  <c r="CC48" i="11"/>
  <c r="CC43" i="11"/>
  <c r="CC45" i="11"/>
  <c r="CC47" i="11"/>
  <c r="CC49" i="11"/>
  <c r="CC50" i="11"/>
  <c r="CC52" i="11"/>
  <c r="CC54" i="11"/>
  <c r="CC51" i="11"/>
  <c r="CC53" i="11"/>
  <c r="CC55" i="11"/>
  <c r="CC57" i="11"/>
  <c r="CC59" i="11"/>
  <c r="CC58" i="11"/>
  <c r="CC61" i="11"/>
  <c r="CC63" i="11"/>
  <c r="CC65" i="11"/>
  <c r="CC67" i="11"/>
  <c r="CC60" i="11"/>
  <c r="CC62" i="11"/>
  <c r="CC64" i="11"/>
  <c r="CC66" i="11"/>
  <c r="CD6" i="11"/>
  <c r="CE5" i="11"/>
  <c r="DA57" i="20" l="1"/>
  <c r="DA58" i="20"/>
  <c r="DA9" i="19"/>
  <c r="DA10" i="19"/>
  <c r="DA11" i="19"/>
  <c r="DA12" i="19"/>
  <c r="DA13" i="19"/>
  <c r="DA14" i="19"/>
  <c r="DA15" i="19"/>
  <c r="DA16" i="19"/>
  <c r="DA17" i="19"/>
  <c r="DA18" i="19"/>
  <c r="DA19" i="19"/>
  <c r="DA20" i="19"/>
  <c r="DA21" i="19"/>
  <c r="DA23" i="19"/>
  <c r="DA22" i="19"/>
  <c r="DA24" i="19"/>
  <c r="DA26" i="19"/>
  <c r="DA25" i="19"/>
  <c r="DA28" i="19"/>
  <c r="DA27" i="19"/>
  <c r="DA29" i="19"/>
  <c r="DA31" i="19"/>
  <c r="DA33" i="19"/>
  <c r="DA30" i="19"/>
  <c r="DA32" i="19"/>
  <c r="DA34" i="19"/>
  <c r="DA36" i="19"/>
  <c r="DA38" i="19"/>
  <c r="DA35" i="19"/>
  <c r="DA37" i="19"/>
  <c r="DA39" i="19"/>
  <c r="DA41" i="19"/>
  <c r="DA43" i="19"/>
  <c r="DA45" i="19"/>
  <c r="DA40" i="19"/>
  <c r="DA42" i="19"/>
  <c r="DA44" i="19"/>
  <c r="DA46" i="19"/>
  <c r="DA48" i="19"/>
  <c r="DA50" i="19"/>
  <c r="DA52" i="19"/>
  <c r="DA47" i="19"/>
  <c r="DA49" i="19"/>
  <c r="DA51" i="19"/>
  <c r="DA53" i="19"/>
  <c r="DA54" i="19"/>
  <c r="DA55" i="19"/>
  <c r="DB12" i="18"/>
  <c r="DB9" i="18"/>
  <c r="DB11" i="18"/>
  <c r="DB10" i="18"/>
  <c r="DB17" i="18"/>
  <c r="DB24" i="18"/>
  <c r="DB25" i="18"/>
  <c r="DB27" i="18"/>
  <c r="DB29" i="18"/>
  <c r="DB31" i="18"/>
  <c r="DB33" i="18"/>
  <c r="DB35" i="18"/>
  <c r="DB37" i="18"/>
  <c r="DB39" i="18"/>
  <c r="DB15" i="18"/>
  <c r="DB21" i="18"/>
  <c r="DB22" i="18"/>
  <c r="DB28" i="18"/>
  <c r="DB36" i="18"/>
  <c r="DB41" i="18"/>
  <c r="DB43" i="18"/>
  <c r="DB16" i="18"/>
  <c r="DB19" i="18"/>
  <c r="DB14" i="18"/>
  <c r="DB13" i="18"/>
  <c r="DB18" i="18"/>
  <c r="DB20" i="18"/>
  <c r="DB23" i="18"/>
  <c r="DB30" i="18"/>
  <c r="DB26" i="18"/>
  <c r="DB34" i="18"/>
  <c r="DB32" i="18"/>
  <c r="DB38" i="18"/>
  <c r="DB40" i="18"/>
  <c r="DB42" i="18"/>
  <c r="DB44" i="18"/>
  <c r="DB46" i="18"/>
  <c r="DB48" i="18"/>
  <c r="DB45" i="18"/>
  <c r="DB47" i="18"/>
  <c r="DB49" i="18"/>
  <c r="DB53" i="18"/>
  <c r="DB55" i="18"/>
  <c r="DB54" i="18"/>
  <c r="DB52" i="18"/>
  <c r="DB50" i="18"/>
  <c r="DB51" i="18"/>
  <c r="DB67" i="16"/>
  <c r="DB66" i="16"/>
  <c r="DB65" i="16"/>
  <c r="DB63" i="16"/>
  <c r="DB62" i="16"/>
  <c r="DB61" i="16"/>
  <c r="DB64" i="16"/>
  <c r="DB60" i="16"/>
  <c r="DB59" i="16"/>
  <c r="DB58" i="16"/>
  <c r="DB55" i="16"/>
  <c r="DD5" i="16"/>
  <c r="DC6" i="16"/>
  <c r="DC4" i="16"/>
  <c r="DA56" i="16"/>
  <c r="CC56" i="11"/>
  <c r="DB22" i="20"/>
  <c r="DB47" i="20"/>
  <c r="DB46" i="20"/>
  <c r="DB43" i="20"/>
  <c r="DB48" i="20"/>
  <c r="DB36" i="20"/>
  <c r="DB44" i="20"/>
  <c r="DB29" i="20"/>
  <c r="DB20" i="20"/>
  <c r="DB32" i="20"/>
  <c r="DB34" i="20"/>
  <c r="DB15" i="20"/>
  <c r="DB51" i="20"/>
  <c r="DB40" i="20"/>
  <c r="DB42" i="20"/>
  <c r="DB50" i="20"/>
  <c r="DB10" i="20"/>
  <c r="DB13" i="20"/>
  <c r="DB55" i="20"/>
  <c r="DB38" i="20"/>
  <c r="DB53" i="20"/>
  <c r="DB35" i="20"/>
  <c r="DB21" i="20"/>
  <c r="DB37" i="20"/>
  <c r="DB31" i="20"/>
  <c r="DB25" i="20"/>
  <c r="DB52" i="20"/>
  <c r="DB45" i="20"/>
  <c r="DB19" i="20"/>
  <c r="DB41" i="20"/>
  <c r="DB11" i="20"/>
  <c r="DB28" i="20"/>
  <c r="DB26" i="20"/>
  <c r="DB9" i="20"/>
  <c r="DB17" i="20"/>
  <c r="DB54" i="20"/>
  <c r="DB39" i="20"/>
  <c r="DB27" i="20"/>
  <c r="DB12" i="20"/>
  <c r="DB49" i="20"/>
  <c r="DB14" i="20"/>
  <c r="DB16" i="20"/>
  <c r="DB24" i="20"/>
  <c r="DB30" i="20"/>
  <c r="DB23" i="20"/>
  <c r="DD5" i="20"/>
  <c r="DC6" i="20"/>
  <c r="DA6" i="19"/>
  <c r="DB5" i="19"/>
  <c r="CZ58" i="19"/>
  <c r="DC5" i="18"/>
  <c r="DB6" i="18"/>
  <c r="DA58" i="18"/>
  <c r="CD9" i="11"/>
  <c r="CD10" i="11"/>
  <c r="CD11" i="11"/>
  <c r="CD13" i="11"/>
  <c r="CD12" i="11"/>
  <c r="CD14" i="11"/>
  <c r="CD15" i="11"/>
  <c r="CD16" i="11"/>
  <c r="CD18" i="11"/>
  <c r="CD17" i="11"/>
  <c r="CD20" i="11"/>
  <c r="CD19" i="11"/>
  <c r="CD21" i="11"/>
  <c r="CD23" i="11"/>
  <c r="CD22" i="11"/>
  <c r="CD26" i="11"/>
  <c r="CD25" i="11"/>
  <c r="CD24" i="11"/>
  <c r="CD28" i="11"/>
  <c r="CD30" i="11"/>
  <c r="CD27" i="11"/>
  <c r="CD29" i="11"/>
  <c r="CD32" i="11"/>
  <c r="CD34" i="11"/>
  <c r="CD36" i="11"/>
  <c r="CD31" i="11"/>
  <c r="CD33" i="11"/>
  <c r="CD37" i="11"/>
  <c r="CD39" i="11"/>
  <c r="CD41" i="11"/>
  <c r="CD38" i="11"/>
  <c r="CD40" i="11"/>
  <c r="CD35" i="11"/>
  <c r="CD43" i="11"/>
  <c r="CD45" i="11"/>
  <c r="CD47" i="11"/>
  <c r="CD42" i="11"/>
  <c r="CD44" i="11"/>
  <c r="CD46" i="11"/>
  <c r="CD49" i="11"/>
  <c r="CD50" i="11"/>
  <c r="CD52" i="11"/>
  <c r="CD54" i="11"/>
  <c r="CD48" i="11"/>
  <c r="CD51" i="11"/>
  <c r="CD53" i="11"/>
  <c r="CD55" i="11"/>
  <c r="CD57" i="11"/>
  <c r="CD59" i="11"/>
  <c r="CD61" i="11"/>
  <c r="CD58" i="11"/>
  <c r="CD60" i="11"/>
  <c r="CD63" i="11"/>
  <c r="CD65" i="11"/>
  <c r="CD67" i="11"/>
  <c r="CD62" i="11"/>
  <c r="CD64" i="11"/>
  <c r="CD66" i="11"/>
  <c r="CF5" i="11"/>
  <c r="CE6" i="11"/>
  <c r="DB57" i="20" l="1"/>
  <c r="DB9" i="19"/>
  <c r="DB10" i="19"/>
  <c r="DB11" i="19"/>
  <c r="DB12" i="19"/>
  <c r="DB13" i="19"/>
  <c r="DB14" i="19"/>
  <c r="DB15" i="19"/>
  <c r="DB16" i="19"/>
  <c r="DB17" i="19"/>
  <c r="DB20" i="19"/>
  <c r="DB18" i="19"/>
  <c r="DB19" i="19"/>
  <c r="DB22" i="19"/>
  <c r="DB21" i="19"/>
  <c r="DB23" i="19"/>
  <c r="DB25" i="19"/>
  <c r="DB26" i="19"/>
  <c r="DB24" i="19"/>
  <c r="DB28" i="19"/>
  <c r="DB30" i="19"/>
  <c r="DB32" i="19"/>
  <c r="DB27" i="19"/>
  <c r="DB29" i="19"/>
  <c r="DB31" i="19"/>
  <c r="DB33" i="19"/>
  <c r="DB34" i="19"/>
  <c r="DB36" i="19"/>
  <c r="DB38" i="19"/>
  <c r="DB40" i="19"/>
  <c r="DB35" i="19"/>
  <c r="DB37" i="19"/>
  <c r="DB39" i="19"/>
  <c r="DB42" i="19"/>
  <c r="DB44" i="19"/>
  <c r="DB41" i="19"/>
  <c r="DB43" i="19"/>
  <c r="DB45" i="19"/>
  <c r="DB47" i="19"/>
  <c r="DB49" i="19"/>
  <c r="DB51" i="19"/>
  <c r="DB46" i="19"/>
  <c r="DB48" i="19"/>
  <c r="DB50" i="19"/>
  <c r="DB53" i="19"/>
  <c r="DB54" i="19"/>
  <c r="DB52" i="19"/>
  <c r="DB55" i="19"/>
  <c r="DC9" i="18"/>
  <c r="DC13" i="18"/>
  <c r="DC15" i="18"/>
  <c r="DC16" i="18"/>
  <c r="DC18" i="18"/>
  <c r="DC20" i="18"/>
  <c r="DC22" i="18"/>
  <c r="DC24" i="18"/>
  <c r="DC23" i="18"/>
  <c r="DC12" i="18"/>
  <c r="DC11" i="18"/>
  <c r="DC10" i="18"/>
  <c r="DC26" i="18"/>
  <c r="DC27" i="18"/>
  <c r="DC34" i="18"/>
  <c r="DC35" i="18"/>
  <c r="DC14" i="18"/>
  <c r="DC19" i="18"/>
  <c r="DC21" i="18"/>
  <c r="DC17" i="18"/>
  <c r="DC25" i="18"/>
  <c r="DC31" i="18"/>
  <c r="DC29" i="18"/>
  <c r="DC30" i="18"/>
  <c r="DC28" i="18"/>
  <c r="DC36" i="18"/>
  <c r="DC33" i="18"/>
  <c r="DC39" i="18"/>
  <c r="DC32" i="18"/>
  <c r="DC37" i="18"/>
  <c r="DC38" i="18"/>
  <c r="DC40" i="18"/>
  <c r="DC41" i="18"/>
  <c r="DC42" i="18"/>
  <c r="DC43" i="18"/>
  <c r="DC44" i="18"/>
  <c r="DC46" i="18"/>
  <c r="DC48" i="18"/>
  <c r="DC50" i="18"/>
  <c r="DC45" i="18"/>
  <c r="DC47" i="18"/>
  <c r="DC49" i="18"/>
  <c r="DC51" i="18"/>
  <c r="DC53" i="18"/>
  <c r="DC55" i="18"/>
  <c r="DC52" i="18"/>
  <c r="DC54" i="18"/>
  <c r="DB56" i="16"/>
  <c r="DC67" i="16"/>
  <c r="DC66" i="16"/>
  <c r="DC65" i="16"/>
  <c r="DC64" i="16"/>
  <c r="DC63" i="16"/>
  <c r="DC62" i="16"/>
  <c r="DC61" i="16"/>
  <c r="DC60" i="16"/>
  <c r="DC59" i="16"/>
  <c r="DC58" i="16"/>
  <c r="DC55" i="16"/>
  <c r="DE5" i="16"/>
  <c r="DD6" i="16"/>
  <c r="CD56" i="11"/>
  <c r="DC23" i="20"/>
  <c r="DC16" i="20"/>
  <c r="DC54" i="20"/>
  <c r="DC26" i="20"/>
  <c r="DC41" i="20"/>
  <c r="DC38" i="20"/>
  <c r="DC42" i="20"/>
  <c r="DC15" i="20"/>
  <c r="DC36" i="20"/>
  <c r="DC47" i="20"/>
  <c r="DC14" i="20"/>
  <c r="DC12" i="20"/>
  <c r="DC17" i="20"/>
  <c r="DC28" i="20"/>
  <c r="DC52" i="20"/>
  <c r="DC25" i="20"/>
  <c r="DC35" i="20"/>
  <c r="DC55" i="20"/>
  <c r="DC40" i="20"/>
  <c r="DC32" i="20"/>
  <c r="DC48" i="20"/>
  <c r="DC30" i="20"/>
  <c r="DC11" i="20"/>
  <c r="DC19" i="20"/>
  <c r="DC31" i="20"/>
  <c r="DC37" i="20"/>
  <c r="DC53" i="20"/>
  <c r="DC10" i="20"/>
  <c r="DC51" i="20"/>
  <c r="DC20" i="20"/>
  <c r="DC43" i="20"/>
  <c r="DC22" i="20"/>
  <c r="DB58" i="20"/>
  <c r="DC24" i="20"/>
  <c r="DC49" i="20"/>
  <c r="DC27" i="20"/>
  <c r="DC39" i="20"/>
  <c r="DC9" i="20"/>
  <c r="DC45" i="20"/>
  <c r="DC21" i="20"/>
  <c r="DC13" i="20"/>
  <c r="DC50" i="20"/>
  <c r="DC34" i="20"/>
  <c r="DC29" i="20"/>
  <c r="DC44" i="20"/>
  <c r="DC46" i="20"/>
  <c r="DD6" i="20"/>
  <c r="DD4" i="20"/>
  <c r="DE5" i="20"/>
  <c r="DB6" i="19"/>
  <c r="DC5" i="19"/>
  <c r="DA58" i="19"/>
  <c r="DC6" i="18"/>
  <c r="DC4" i="18"/>
  <c r="DB58" i="18"/>
  <c r="DD5" i="18"/>
  <c r="CE9" i="11"/>
  <c r="CE10" i="11"/>
  <c r="CE11" i="11"/>
  <c r="CE13" i="11"/>
  <c r="CE12" i="11"/>
  <c r="CE14" i="11"/>
  <c r="CE16" i="11"/>
  <c r="CE15" i="11"/>
  <c r="CE17" i="11"/>
  <c r="CE18" i="11"/>
  <c r="CE20" i="11"/>
  <c r="CE19" i="11"/>
  <c r="CE21" i="11"/>
  <c r="CE23" i="11"/>
  <c r="CE22" i="11"/>
  <c r="CE24" i="11"/>
  <c r="CE26" i="11"/>
  <c r="CE25" i="11"/>
  <c r="CE28" i="11"/>
  <c r="CE30" i="11"/>
  <c r="CE27" i="11"/>
  <c r="CE29" i="11"/>
  <c r="CE31" i="11"/>
  <c r="CE33" i="11"/>
  <c r="CE32" i="11"/>
  <c r="CE34" i="11"/>
  <c r="CE35" i="11"/>
  <c r="CE37" i="11"/>
  <c r="CE39" i="11"/>
  <c r="CE41" i="11"/>
  <c r="CE36" i="11"/>
  <c r="CE38" i="11"/>
  <c r="CE40" i="11"/>
  <c r="CE43" i="11"/>
  <c r="CE45" i="11"/>
  <c r="CE47" i="11"/>
  <c r="CE49" i="11"/>
  <c r="CE42" i="11"/>
  <c r="CE44" i="11"/>
  <c r="CE46" i="11"/>
  <c r="CE51" i="11"/>
  <c r="CE53" i="11"/>
  <c r="CE50" i="11"/>
  <c r="CE52" i="11"/>
  <c r="CE54" i="11"/>
  <c r="CE48" i="11"/>
  <c r="CE58" i="11"/>
  <c r="CE60" i="11"/>
  <c r="CE55" i="11"/>
  <c r="CE57" i="11"/>
  <c r="CE59" i="11"/>
  <c r="CE62" i="11"/>
  <c r="CE64" i="11"/>
  <c r="CE66" i="11"/>
  <c r="CE61" i="11"/>
  <c r="CE63" i="11"/>
  <c r="CE65" i="11"/>
  <c r="CE67" i="11"/>
  <c r="CF6" i="11"/>
  <c r="CG5" i="11"/>
  <c r="DC57" i="20" l="1"/>
  <c r="DC58" i="20"/>
  <c r="DC9" i="19"/>
  <c r="DC10" i="19"/>
  <c r="DC11" i="19"/>
  <c r="DC13" i="19"/>
  <c r="DC12" i="19"/>
  <c r="DC14" i="19"/>
  <c r="DC16" i="19"/>
  <c r="DC15" i="19"/>
  <c r="DC17" i="19"/>
  <c r="DC20" i="19"/>
  <c r="DC18" i="19"/>
  <c r="DC19" i="19"/>
  <c r="DC22" i="19"/>
  <c r="DC21" i="19"/>
  <c r="DC23" i="19"/>
  <c r="DC25" i="19"/>
  <c r="DC24" i="19"/>
  <c r="DC26" i="19"/>
  <c r="DC27" i="19"/>
  <c r="DC28" i="19"/>
  <c r="DC30" i="19"/>
  <c r="DC32" i="19"/>
  <c r="DC34" i="19"/>
  <c r="DC29" i="19"/>
  <c r="DC31" i="19"/>
  <c r="DC33" i="19"/>
  <c r="DC35" i="19"/>
  <c r="DC37" i="19"/>
  <c r="DC39" i="19"/>
  <c r="DC36" i="19"/>
  <c r="DC38" i="19"/>
  <c r="DC40" i="19"/>
  <c r="DC42" i="19"/>
  <c r="DC44" i="19"/>
  <c r="DC46" i="19"/>
  <c r="DC41" i="19"/>
  <c r="DC43" i="19"/>
  <c r="DC45" i="19"/>
  <c r="DC47" i="19"/>
  <c r="DC49" i="19"/>
  <c r="DC51" i="19"/>
  <c r="DC53" i="19"/>
  <c r="DC48" i="19"/>
  <c r="DC50" i="19"/>
  <c r="DC55" i="19"/>
  <c r="DC54" i="19"/>
  <c r="DC52" i="19"/>
  <c r="DD9" i="18"/>
  <c r="DD10" i="18"/>
  <c r="DD11" i="18"/>
  <c r="DD14" i="18"/>
  <c r="DD15" i="18"/>
  <c r="DD13" i="18"/>
  <c r="DD21" i="18"/>
  <c r="DD22" i="18"/>
  <c r="DD26" i="18"/>
  <c r="DD28" i="18"/>
  <c r="DD30" i="18"/>
  <c r="DD32" i="18"/>
  <c r="DD34" i="18"/>
  <c r="DD36" i="18"/>
  <c r="DD38" i="18"/>
  <c r="DD12" i="18"/>
  <c r="DD17" i="18"/>
  <c r="DD23" i="18"/>
  <c r="DD25" i="18"/>
  <c r="DD33" i="18"/>
  <c r="DD40" i="18"/>
  <c r="DD42" i="18"/>
  <c r="DD16" i="18"/>
  <c r="DD19" i="18"/>
  <c r="DD20" i="18"/>
  <c r="DD18" i="18"/>
  <c r="DD24" i="18"/>
  <c r="DD31" i="18"/>
  <c r="DD29" i="18"/>
  <c r="DD27" i="18"/>
  <c r="DD35" i="18"/>
  <c r="DD43" i="18"/>
  <c r="DD39" i="18"/>
  <c r="DD37" i="18"/>
  <c r="DD41" i="18"/>
  <c r="DD45" i="18"/>
  <c r="DD47" i="18"/>
  <c r="DD49" i="18"/>
  <c r="DD44" i="18"/>
  <c r="DD46" i="18"/>
  <c r="DD48" i="18"/>
  <c r="DD50" i="18"/>
  <c r="DD52" i="18"/>
  <c r="DD54" i="18"/>
  <c r="DD51" i="18"/>
  <c r="DD53" i="18"/>
  <c r="DD55" i="18"/>
  <c r="DD67" i="16"/>
  <c r="DD66" i="16"/>
  <c r="DD64" i="16"/>
  <c r="DD61" i="16"/>
  <c r="DD63" i="16"/>
  <c r="DD60" i="16"/>
  <c r="DD59" i="16"/>
  <c r="DD58" i="16"/>
  <c r="DD65" i="16"/>
  <c r="DD62" i="16"/>
  <c r="DD55" i="16"/>
  <c r="DE6" i="16"/>
  <c r="DF5" i="16"/>
  <c r="DC56" i="16"/>
  <c r="CE56" i="11"/>
  <c r="DD29" i="20"/>
  <c r="DD13" i="20"/>
  <c r="DD39" i="20"/>
  <c r="DD10" i="20"/>
  <c r="DD31" i="20"/>
  <c r="DD30" i="20"/>
  <c r="DD32" i="20"/>
  <c r="DD55" i="20"/>
  <c r="DD52" i="20"/>
  <c r="DD47" i="20"/>
  <c r="DD15" i="20"/>
  <c r="DD41" i="20"/>
  <c r="DD34" i="20"/>
  <c r="DD45" i="20"/>
  <c r="DD27" i="20"/>
  <c r="DD20" i="20"/>
  <c r="DD35" i="20"/>
  <c r="DD12" i="20"/>
  <c r="DD36" i="20"/>
  <c r="DD42" i="20"/>
  <c r="DD26" i="20"/>
  <c r="DD16" i="20"/>
  <c r="DD46" i="20"/>
  <c r="DD21" i="20"/>
  <c r="DD49" i="20"/>
  <c r="DD22" i="20"/>
  <c r="DD53" i="20"/>
  <c r="DD19" i="20"/>
  <c r="DD48" i="20"/>
  <c r="DD40" i="20"/>
  <c r="DD28" i="20"/>
  <c r="DD14" i="20"/>
  <c r="DD54" i="20"/>
  <c r="DD23" i="20"/>
  <c r="DD44" i="20"/>
  <c r="DD50" i="20"/>
  <c r="DD9" i="20"/>
  <c r="DD24" i="20"/>
  <c r="DD43" i="20"/>
  <c r="DD51" i="20"/>
  <c r="DD37" i="20"/>
  <c r="DD11" i="20"/>
  <c r="DD25" i="20"/>
  <c r="DD17" i="20"/>
  <c r="DD38" i="20"/>
  <c r="DE6" i="20"/>
  <c r="DF5" i="20"/>
  <c r="DC4" i="19"/>
  <c r="DC6" i="19"/>
  <c r="DD5" i="19"/>
  <c r="DB58" i="19"/>
  <c r="DC58" i="19" s="1"/>
  <c r="DD6" i="18"/>
  <c r="DC58" i="18"/>
  <c r="DE5" i="18"/>
  <c r="CF9" i="11"/>
  <c r="CF10" i="11"/>
  <c r="CF11" i="11"/>
  <c r="CF12" i="11"/>
  <c r="CF13" i="11"/>
  <c r="CF15" i="11"/>
  <c r="CF14" i="11"/>
  <c r="CF17" i="11"/>
  <c r="CF16" i="11"/>
  <c r="CF19" i="11"/>
  <c r="CF18" i="11"/>
  <c r="CF20" i="11"/>
  <c r="CF22" i="11"/>
  <c r="CF21" i="11"/>
  <c r="CF23" i="11"/>
  <c r="CF25" i="11"/>
  <c r="CF24" i="11"/>
  <c r="CF26" i="11"/>
  <c r="CF27" i="11"/>
  <c r="CF29" i="11"/>
  <c r="CF28" i="11"/>
  <c r="CF31" i="11"/>
  <c r="CF33" i="11"/>
  <c r="CF35" i="11"/>
  <c r="CF30" i="11"/>
  <c r="CF32" i="11"/>
  <c r="CF34" i="11"/>
  <c r="CF38" i="11"/>
  <c r="CF40" i="11"/>
  <c r="CF37" i="11"/>
  <c r="CF39" i="11"/>
  <c r="CF41" i="11"/>
  <c r="CF36" i="11"/>
  <c r="CF42" i="11"/>
  <c r="CF44" i="11"/>
  <c r="CF46" i="11"/>
  <c r="CF43" i="11"/>
  <c r="CF45" i="11"/>
  <c r="CF47" i="11"/>
  <c r="CF48" i="11"/>
  <c r="CF51" i="11"/>
  <c r="CF53" i="11"/>
  <c r="CF49" i="11"/>
  <c r="CF50" i="11"/>
  <c r="CF52" i="11"/>
  <c r="CF54" i="11"/>
  <c r="CF58" i="11"/>
  <c r="CF60" i="11"/>
  <c r="CF62" i="11"/>
  <c r="CF55" i="11"/>
  <c r="CF57" i="11"/>
  <c r="CF59" i="11"/>
  <c r="CF64" i="11"/>
  <c r="CF66" i="11"/>
  <c r="CF61" i="11"/>
  <c r="CF63" i="11"/>
  <c r="CF65" i="11"/>
  <c r="CF67" i="11"/>
  <c r="CG6" i="11"/>
  <c r="CG4" i="11"/>
  <c r="CH5" i="11"/>
  <c r="DD57" i="20" l="1"/>
  <c r="DE38" i="20"/>
  <c r="DD9" i="19"/>
  <c r="DD10" i="19"/>
  <c r="DD11" i="19"/>
  <c r="DD13" i="19"/>
  <c r="DD12" i="19"/>
  <c r="DD14" i="19"/>
  <c r="DD16" i="19"/>
  <c r="DD15" i="19"/>
  <c r="DD18" i="19"/>
  <c r="DD17" i="19"/>
  <c r="DD19" i="19"/>
  <c r="DD20" i="19"/>
  <c r="DD21" i="19"/>
  <c r="DD23" i="19"/>
  <c r="DD22" i="19"/>
  <c r="DD24" i="19"/>
  <c r="DD26" i="19"/>
  <c r="DD27" i="19"/>
  <c r="DD25" i="19"/>
  <c r="DD29" i="19"/>
  <c r="DD31" i="19"/>
  <c r="DD33" i="19"/>
  <c r="DD30" i="19"/>
  <c r="DD32" i="19"/>
  <c r="DD28" i="19"/>
  <c r="DD35" i="19"/>
  <c r="DD37" i="19"/>
  <c r="DD39" i="19"/>
  <c r="DD34" i="19"/>
  <c r="DD36" i="19"/>
  <c r="DD38" i="19"/>
  <c r="DD41" i="19"/>
  <c r="DD43" i="19"/>
  <c r="DD45" i="19"/>
  <c r="DD40" i="19"/>
  <c r="DD42" i="19"/>
  <c r="DD44" i="19"/>
  <c r="DD48" i="19"/>
  <c r="DD50" i="19"/>
  <c r="DD52" i="19"/>
  <c r="DD47" i="19"/>
  <c r="DD49" i="19"/>
  <c r="DD51" i="19"/>
  <c r="DD46" i="19"/>
  <c r="DD55" i="19"/>
  <c r="DD53" i="19"/>
  <c r="DD54" i="19"/>
  <c r="DE9" i="18"/>
  <c r="DE10" i="18"/>
  <c r="DE14" i="18"/>
  <c r="DE16" i="18"/>
  <c r="DE11" i="18"/>
  <c r="DE12" i="18"/>
  <c r="DE13" i="18"/>
  <c r="DE17" i="18"/>
  <c r="DE19" i="18"/>
  <c r="DE21" i="18"/>
  <c r="DE23" i="18"/>
  <c r="DE20" i="18"/>
  <c r="DE18" i="18"/>
  <c r="DE24" i="18"/>
  <c r="DE31" i="18"/>
  <c r="DE32" i="18"/>
  <c r="DE39" i="18"/>
  <c r="DE15" i="18"/>
  <c r="DE22" i="18"/>
  <c r="DE25" i="18"/>
  <c r="DE26" i="18"/>
  <c r="DE27" i="18"/>
  <c r="DE30" i="18"/>
  <c r="DE28" i="18"/>
  <c r="DE29" i="18"/>
  <c r="DE36" i="18"/>
  <c r="DE34" i="18"/>
  <c r="DE35" i="18"/>
  <c r="DE41" i="18"/>
  <c r="DE42" i="18"/>
  <c r="DE33" i="18"/>
  <c r="DE43" i="18"/>
  <c r="DE44" i="18"/>
  <c r="DE38" i="18"/>
  <c r="DE37" i="18"/>
  <c r="DE40" i="18"/>
  <c r="DE45" i="18"/>
  <c r="DE47" i="18"/>
  <c r="DE49" i="18"/>
  <c r="DE51" i="18"/>
  <c r="DE46" i="18"/>
  <c r="DE48" i="18"/>
  <c r="DE50" i="18"/>
  <c r="DE52" i="18"/>
  <c r="DE54" i="18"/>
  <c r="DE53" i="18"/>
  <c r="DE55" i="18"/>
  <c r="DE66" i="16"/>
  <c r="DE65" i="16"/>
  <c r="DE64" i="16"/>
  <c r="DE67" i="16"/>
  <c r="DE63" i="16"/>
  <c r="DE62" i="16"/>
  <c r="DE61" i="16"/>
  <c r="DE60" i="16"/>
  <c r="DE59" i="16"/>
  <c r="DE58" i="16"/>
  <c r="DE55" i="16"/>
  <c r="DF6" i="16"/>
  <c r="DG5" i="16"/>
  <c r="DD56" i="16"/>
  <c r="CF56" i="11"/>
  <c r="DE17" i="20"/>
  <c r="DE43" i="20"/>
  <c r="DE50" i="20"/>
  <c r="DE28" i="20"/>
  <c r="DE22" i="20"/>
  <c r="DE27" i="20"/>
  <c r="DE47" i="20"/>
  <c r="DE32" i="20"/>
  <c r="DE10" i="20"/>
  <c r="DE25" i="20"/>
  <c r="DE11" i="20"/>
  <c r="DE24" i="20"/>
  <c r="DE44" i="20"/>
  <c r="DE19" i="20"/>
  <c r="DE49" i="20"/>
  <c r="DE46" i="20"/>
  <c r="DE42" i="20"/>
  <c r="DE35" i="20"/>
  <c r="DE45" i="20"/>
  <c r="DE41" i="20"/>
  <c r="DE30" i="20"/>
  <c r="DE13" i="20"/>
  <c r="DE37" i="20"/>
  <c r="DE9" i="20"/>
  <c r="DE23" i="20"/>
  <c r="DE40" i="20"/>
  <c r="DE53" i="20"/>
  <c r="DE16" i="20"/>
  <c r="DE36" i="20"/>
  <c r="DE52" i="20"/>
  <c r="DE29" i="20"/>
  <c r="DD58" i="20"/>
  <c r="DE51" i="20"/>
  <c r="DE54" i="20"/>
  <c r="DE14" i="20"/>
  <c r="DE48" i="20"/>
  <c r="DE21" i="20"/>
  <c r="DE26" i="20"/>
  <c r="DE12" i="20"/>
  <c r="DE20" i="20"/>
  <c r="DE34" i="20"/>
  <c r="DE15" i="20"/>
  <c r="DE55" i="20"/>
  <c r="DE31" i="20"/>
  <c r="DE39" i="20"/>
  <c r="DG5" i="20"/>
  <c r="DF6" i="20"/>
  <c r="DD6" i="19"/>
  <c r="DE5" i="19"/>
  <c r="DD58" i="18"/>
  <c r="DF5" i="18"/>
  <c r="DE6" i="18"/>
  <c r="CG9" i="11"/>
  <c r="CG10" i="11"/>
  <c r="CG11" i="11"/>
  <c r="CG12" i="11"/>
  <c r="CG13" i="11"/>
  <c r="CG14" i="11"/>
  <c r="CG15" i="11"/>
  <c r="CG16" i="11"/>
  <c r="CG17" i="11"/>
  <c r="CG19" i="11"/>
  <c r="CG18" i="11"/>
  <c r="CG20" i="11"/>
  <c r="CG22" i="11"/>
  <c r="CG24" i="11"/>
  <c r="CG21" i="11"/>
  <c r="CG23" i="11"/>
  <c r="CG25" i="11"/>
  <c r="CG27" i="11"/>
  <c r="CG26" i="11"/>
  <c r="CG29" i="11"/>
  <c r="CG28" i="11"/>
  <c r="CG30" i="11"/>
  <c r="CG32" i="11"/>
  <c r="CG34" i="11"/>
  <c r="CG31" i="11"/>
  <c r="CG33" i="11"/>
  <c r="CG36" i="11"/>
  <c r="CG35" i="11"/>
  <c r="CG38" i="11"/>
  <c r="CG40" i="11"/>
  <c r="CG42" i="11"/>
  <c r="CG37" i="11"/>
  <c r="CG39" i="11"/>
  <c r="CG41" i="11"/>
  <c r="CG44" i="11"/>
  <c r="CG46" i="11"/>
  <c r="CG48" i="11"/>
  <c r="CG43" i="11"/>
  <c r="CG45" i="11"/>
  <c r="CG47" i="11"/>
  <c r="CG50" i="11"/>
  <c r="CG52" i="11"/>
  <c r="CG54" i="11"/>
  <c r="CG51" i="11"/>
  <c r="CG53" i="11"/>
  <c r="CG49" i="11"/>
  <c r="CG55" i="11"/>
  <c r="CG57" i="11"/>
  <c r="CG59" i="11"/>
  <c r="CG58" i="11"/>
  <c r="CG63" i="11"/>
  <c r="CG65" i="11"/>
  <c r="CG67" i="11"/>
  <c r="CG62" i="11"/>
  <c r="CG64" i="11"/>
  <c r="CG66" i="11"/>
  <c r="CG60" i="11"/>
  <c r="CG61" i="11"/>
  <c r="CH6" i="11"/>
  <c r="CI5" i="11"/>
  <c r="DE57" i="20" l="1"/>
  <c r="DF12" i="20"/>
  <c r="DF39" i="20"/>
  <c r="DF34" i="20"/>
  <c r="DF15" i="20"/>
  <c r="DF26" i="20"/>
  <c r="DE9" i="19"/>
  <c r="DE10" i="19"/>
  <c r="DE11" i="19"/>
  <c r="DE12" i="19"/>
  <c r="DE13" i="19"/>
  <c r="DE14" i="19"/>
  <c r="DE15" i="19"/>
  <c r="DE16" i="19"/>
  <c r="DE17" i="19"/>
  <c r="DE19" i="19"/>
  <c r="DE18" i="19"/>
  <c r="DE20" i="19"/>
  <c r="DE21" i="19"/>
  <c r="DE23" i="19"/>
  <c r="DE22" i="19"/>
  <c r="DE24" i="19"/>
  <c r="DE26" i="19"/>
  <c r="DE25" i="19"/>
  <c r="DE28" i="19"/>
  <c r="DE27" i="19"/>
  <c r="DE29" i="19"/>
  <c r="DE31" i="19"/>
  <c r="DE33" i="19"/>
  <c r="DE30" i="19"/>
  <c r="DE32" i="19"/>
  <c r="DE36" i="19"/>
  <c r="DE38" i="19"/>
  <c r="DE35" i="19"/>
  <c r="DE37" i="19"/>
  <c r="DE39" i="19"/>
  <c r="DE34" i="19"/>
  <c r="DE41" i="19"/>
  <c r="DE43" i="19"/>
  <c r="DE45" i="19"/>
  <c r="DE40" i="19"/>
  <c r="DE42" i="19"/>
  <c r="DE44" i="19"/>
  <c r="DE46" i="19"/>
  <c r="DE48" i="19"/>
  <c r="DE50" i="19"/>
  <c r="DE52" i="19"/>
  <c r="DE47" i="19"/>
  <c r="DE49" i="19"/>
  <c r="DE51" i="19"/>
  <c r="DE54" i="19"/>
  <c r="DE55" i="19"/>
  <c r="DE53" i="19"/>
  <c r="DF9" i="18"/>
  <c r="DF10" i="18"/>
  <c r="DF12" i="18"/>
  <c r="DF11" i="18"/>
  <c r="DF14" i="18"/>
  <c r="DF15" i="18"/>
  <c r="DF18" i="18"/>
  <c r="DF19" i="18"/>
  <c r="DF25" i="18"/>
  <c r="DF27" i="18"/>
  <c r="DF29" i="18"/>
  <c r="DF31" i="18"/>
  <c r="DF33" i="18"/>
  <c r="DF35" i="18"/>
  <c r="DF37" i="18"/>
  <c r="DF39" i="18"/>
  <c r="DF13" i="18"/>
  <c r="DF30" i="18"/>
  <c r="DF38" i="18"/>
  <c r="DF41" i="18"/>
  <c r="DF43" i="18"/>
  <c r="DF17" i="18"/>
  <c r="DF16" i="18"/>
  <c r="DF20" i="18"/>
  <c r="DF21" i="18"/>
  <c r="DF22" i="18"/>
  <c r="DF23" i="18"/>
  <c r="DF24" i="18"/>
  <c r="DF28" i="18"/>
  <c r="DF26" i="18"/>
  <c r="DF32" i="18"/>
  <c r="DF36" i="18"/>
  <c r="DF40" i="18"/>
  <c r="DF34" i="18"/>
  <c r="DF42" i="18"/>
  <c r="DF46" i="18"/>
  <c r="DF48" i="18"/>
  <c r="DF45" i="18"/>
  <c r="DF47" i="18"/>
  <c r="DF49" i="18"/>
  <c r="DF44" i="18"/>
  <c r="DF53" i="18"/>
  <c r="DF55" i="18"/>
  <c r="DF51" i="18"/>
  <c r="DF52" i="18"/>
  <c r="DF50" i="18"/>
  <c r="DF54" i="18"/>
  <c r="DF67" i="16"/>
  <c r="DF66" i="16"/>
  <c r="DF65" i="16"/>
  <c r="DF63" i="16"/>
  <c r="DF62" i="16"/>
  <c r="DF61" i="16"/>
  <c r="DF64" i="16"/>
  <c r="DF60" i="16"/>
  <c r="DF59" i="16"/>
  <c r="DF58" i="16"/>
  <c r="DF55" i="16"/>
  <c r="DH5" i="16"/>
  <c r="DG6" i="16"/>
  <c r="DE56" i="16"/>
  <c r="CG56" i="11"/>
  <c r="DF55" i="20"/>
  <c r="DF23" i="20"/>
  <c r="DF35" i="20"/>
  <c r="DF19" i="20"/>
  <c r="DF24" i="20"/>
  <c r="DF28" i="20"/>
  <c r="DF48" i="20"/>
  <c r="DF51" i="20"/>
  <c r="DF52" i="20"/>
  <c r="DF53" i="20"/>
  <c r="DF9" i="20"/>
  <c r="DF13" i="20"/>
  <c r="DF41" i="20"/>
  <c r="DF42" i="20"/>
  <c r="DF11" i="20"/>
  <c r="DF10" i="20"/>
  <c r="DF27" i="20"/>
  <c r="DF17" i="20"/>
  <c r="DF14" i="20"/>
  <c r="DF29" i="20"/>
  <c r="DF36" i="20"/>
  <c r="DF40" i="20"/>
  <c r="DF37" i="20"/>
  <c r="DF45" i="20"/>
  <c r="DF46" i="20"/>
  <c r="DF25" i="20"/>
  <c r="DF32" i="20"/>
  <c r="DF22" i="20"/>
  <c r="DF50" i="20"/>
  <c r="DF31" i="20"/>
  <c r="DF20" i="20"/>
  <c r="DF21" i="20"/>
  <c r="DF54" i="20"/>
  <c r="DF16" i="20"/>
  <c r="DF30" i="20"/>
  <c r="DF49" i="20"/>
  <c r="DF44" i="20"/>
  <c r="DF38" i="20"/>
  <c r="DF47" i="20"/>
  <c r="DF43" i="20"/>
  <c r="DH5" i="20"/>
  <c r="DG6" i="20"/>
  <c r="DE58" i="20"/>
  <c r="DE6" i="19"/>
  <c r="DF5" i="19"/>
  <c r="DD58" i="19"/>
  <c r="DG5" i="18"/>
  <c r="DF6" i="18"/>
  <c r="DE58" i="18"/>
  <c r="CH9" i="11"/>
  <c r="CH10" i="11"/>
  <c r="CH11" i="11"/>
  <c r="CH13" i="11"/>
  <c r="CH12" i="11"/>
  <c r="CH14" i="11"/>
  <c r="CH15" i="11"/>
  <c r="CH18" i="11"/>
  <c r="CH16" i="11"/>
  <c r="CH17" i="11"/>
  <c r="CH20" i="11"/>
  <c r="CH19" i="11"/>
  <c r="CH21" i="11"/>
  <c r="CH23" i="11"/>
  <c r="CH22" i="11"/>
  <c r="CH26" i="11"/>
  <c r="CH24" i="11"/>
  <c r="CH25" i="11"/>
  <c r="CH28" i="11"/>
  <c r="CH30" i="11"/>
  <c r="CH27" i="11"/>
  <c r="CH29" i="11"/>
  <c r="CH32" i="11"/>
  <c r="CH34" i="11"/>
  <c r="CH36" i="11"/>
  <c r="CH31" i="11"/>
  <c r="CH33" i="11"/>
  <c r="CH37" i="11"/>
  <c r="CH39" i="11"/>
  <c r="CH41" i="11"/>
  <c r="CH35" i="11"/>
  <c r="CH38" i="11"/>
  <c r="CH40" i="11"/>
  <c r="CH43" i="11"/>
  <c r="CH45" i="11"/>
  <c r="CH47" i="11"/>
  <c r="CH42" i="11"/>
  <c r="CH44" i="11"/>
  <c r="CH46" i="11"/>
  <c r="CH49" i="11"/>
  <c r="CH48" i="11"/>
  <c r="CH50" i="11"/>
  <c r="CH52" i="11"/>
  <c r="CH54" i="11"/>
  <c r="CH51" i="11"/>
  <c r="CH53" i="11"/>
  <c r="CH55" i="11"/>
  <c r="CH57" i="11"/>
  <c r="CH59" i="11"/>
  <c r="CH61" i="11"/>
  <c r="CH58" i="11"/>
  <c r="CH60" i="11"/>
  <c r="CH63" i="11"/>
  <c r="CH65" i="11"/>
  <c r="CH67" i="11"/>
  <c r="CH62" i="11"/>
  <c r="CH64" i="11"/>
  <c r="CH66" i="11"/>
  <c r="CJ5" i="11"/>
  <c r="CI6" i="11"/>
  <c r="DF58" i="20" l="1"/>
  <c r="DF57" i="20"/>
  <c r="DF9" i="19"/>
  <c r="DF10" i="19"/>
  <c r="DF11" i="19"/>
  <c r="DF12" i="19"/>
  <c r="DF13" i="19"/>
  <c r="DF14" i="19"/>
  <c r="DF15" i="19"/>
  <c r="DF16" i="19"/>
  <c r="DF17" i="19"/>
  <c r="DF18" i="19"/>
  <c r="DF20" i="19"/>
  <c r="DF19" i="19"/>
  <c r="DF22" i="19"/>
  <c r="DF21" i="19"/>
  <c r="DF23" i="19"/>
  <c r="DF25" i="19"/>
  <c r="DF26" i="19"/>
  <c r="DF28" i="19"/>
  <c r="DF24" i="19"/>
  <c r="DF30" i="19"/>
  <c r="DF32" i="19"/>
  <c r="DF27" i="19"/>
  <c r="DF29" i="19"/>
  <c r="DF31" i="19"/>
  <c r="DF34" i="19"/>
  <c r="DF36" i="19"/>
  <c r="DF38" i="19"/>
  <c r="DF40" i="19"/>
  <c r="DF33" i="19"/>
  <c r="DF35" i="19"/>
  <c r="DF37" i="19"/>
  <c r="DF39" i="19"/>
  <c r="DF42" i="19"/>
  <c r="DF44" i="19"/>
  <c r="DF41" i="19"/>
  <c r="DF43" i="19"/>
  <c r="DF45" i="19"/>
  <c r="DF47" i="19"/>
  <c r="DF49" i="19"/>
  <c r="DF51" i="19"/>
  <c r="DF46" i="19"/>
  <c r="DF48" i="19"/>
  <c r="DF50" i="19"/>
  <c r="DF52" i="19"/>
  <c r="DF53" i="19"/>
  <c r="DF54" i="19"/>
  <c r="DF55" i="19"/>
  <c r="DG9" i="18"/>
  <c r="DG11" i="18"/>
  <c r="DG12" i="18"/>
  <c r="DG13" i="18"/>
  <c r="DG15" i="18"/>
  <c r="DG18" i="18"/>
  <c r="DG20" i="18"/>
  <c r="DG22" i="18"/>
  <c r="DG24" i="18"/>
  <c r="DG16" i="18"/>
  <c r="DG17" i="18"/>
  <c r="DG14" i="18"/>
  <c r="DG19" i="18"/>
  <c r="DG28" i="18"/>
  <c r="DG29" i="18"/>
  <c r="DG36" i="18"/>
  <c r="DG37" i="18"/>
  <c r="DG10" i="18"/>
  <c r="DG21" i="18"/>
  <c r="DG23" i="18"/>
  <c r="DG25" i="18"/>
  <c r="DG27" i="18"/>
  <c r="DG26" i="18"/>
  <c r="DG31" i="18"/>
  <c r="DG30" i="18"/>
  <c r="DG33" i="18"/>
  <c r="DG34" i="18"/>
  <c r="DG32" i="18"/>
  <c r="DG35" i="18"/>
  <c r="DG40" i="18"/>
  <c r="DG41" i="18"/>
  <c r="DG39" i="18"/>
  <c r="DG42" i="18"/>
  <c r="DG43" i="18"/>
  <c r="DG38" i="18"/>
  <c r="DG44" i="18"/>
  <c r="DG46" i="18"/>
  <c r="DG48" i="18"/>
  <c r="DG50" i="18"/>
  <c r="DG45" i="18"/>
  <c r="DG47" i="18"/>
  <c r="DG49" i="18"/>
  <c r="DG53" i="18"/>
  <c r="DG55" i="18"/>
  <c r="DG51" i="18"/>
  <c r="DG52" i="18"/>
  <c r="DG54" i="18"/>
  <c r="DG67" i="16"/>
  <c r="DG66" i="16"/>
  <c r="DG65" i="16"/>
  <c r="DG64" i="16"/>
  <c r="DG63" i="16"/>
  <c r="DG62" i="16"/>
  <c r="DG61" i="16"/>
  <c r="DG60" i="16"/>
  <c r="DG58" i="16"/>
  <c r="DG59" i="16"/>
  <c r="DG55" i="16"/>
  <c r="DI5" i="16"/>
  <c r="DH6" i="16"/>
  <c r="DF56" i="16"/>
  <c r="CH56" i="11"/>
  <c r="DG44" i="20"/>
  <c r="DG20" i="20"/>
  <c r="DG22" i="20"/>
  <c r="DG37" i="20"/>
  <c r="DG29" i="20"/>
  <c r="DG34" i="20"/>
  <c r="DG9" i="20"/>
  <c r="DG51" i="20"/>
  <c r="DG49" i="20"/>
  <c r="DG31" i="20"/>
  <c r="DG46" i="20"/>
  <c r="DG40" i="20"/>
  <c r="DG39" i="20"/>
  <c r="DG27" i="20"/>
  <c r="DG42" i="20"/>
  <c r="DG53" i="20"/>
  <c r="DG48" i="20"/>
  <c r="DG28" i="20"/>
  <c r="DG24" i="20"/>
  <c r="DG47" i="20"/>
  <c r="DG16" i="20"/>
  <c r="DG54" i="20"/>
  <c r="DG32" i="20"/>
  <c r="DG45" i="20"/>
  <c r="DG36" i="20"/>
  <c r="DG14" i="20"/>
  <c r="DG17" i="20"/>
  <c r="DG10" i="20"/>
  <c r="DG41" i="20"/>
  <c r="DG12" i="20"/>
  <c r="DG19" i="20"/>
  <c r="DG23" i="20"/>
  <c r="DG55" i="20"/>
  <c r="DG43" i="20"/>
  <c r="DG38" i="20"/>
  <c r="DG30" i="20"/>
  <c r="DG21" i="20"/>
  <c r="DG50" i="20"/>
  <c r="DG25" i="20"/>
  <c r="DG26" i="20"/>
  <c r="DG11" i="20"/>
  <c r="DG13" i="20"/>
  <c r="DG52" i="20"/>
  <c r="DG15" i="20"/>
  <c r="DG35" i="20"/>
  <c r="DH6" i="20"/>
  <c r="DI5" i="20"/>
  <c r="DF6" i="19"/>
  <c r="DG5" i="19"/>
  <c r="DE58" i="19"/>
  <c r="DG6" i="18"/>
  <c r="DF58" i="18"/>
  <c r="DH5" i="18"/>
  <c r="CI9" i="11"/>
  <c r="CI10" i="11"/>
  <c r="CI11" i="11"/>
  <c r="CI13" i="11"/>
  <c r="CI12" i="11"/>
  <c r="CI14" i="11"/>
  <c r="CI16" i="11"/>
  <c r="CI15" i="11"/>
  <c r="CI17" i="11"/>
  <c r="CI20" i="11"/>
  <c r="CI18" i="11"/>
  <c r="CI19" i="11"/>
  <c r="CI21" i="11"/>
  <c r="CI23" i="11"/>
  <c r="CI22" i="11"/>
  <c r="CI26" i="11"/>
  <c r="CI24" i="11"/>
  <c r="CI25" i="11"/>
  <c r="CI28" i="11"/>
  <c r="CI30" i="11"/>
  <c r="CI27" i="11"/>
  <c r="CI29" i="11"/>
  <c r="CI31" i="11"/>
  <c r="CI33" i="11"/>
  <c r="CI32" i="11"/>
  <c r="CI34" i="11"/>
  <c r="CI36" i="11"/>
  <c r="CI37" i="11"/>
  <c r="CI39" i="11"/>
  <c r="CI41" i="11"/>
  <c r="CI35" i="11"/>
  <c r="CI38" i="11"/>
  <c r="CI40" i="11"/>
  <c r="CI43" i="11"/>
  <c r="CI45" i="11"/>
  <c r="CI47" i="11"/>
  <c r="CI49" i="11"/>
  <c r="CI42" i="11"/>
  <c r="CI44" i="11"/>
  <c r="CI46" i="11"/>
  <c r="CI51" i="11"/>
  <c r="CI53" i="11"/>
  <c r="CI48" i="11"/>
  <c r="CI50" i="11"/>
  <c r="CI52" i="11"/>
  <c r="CI54" i="11"/>
  <c r="CI58" i="11"/>
  <c r="CI60" i="11"/>
  <c r="CI55" i="11"/>
  <c r="CI57" i="11"/>
  <c r="CI59" i="11"/>
  <c r="CI61" i="11"/>
  <c r="CI64" i="11"/>
  <c r="CI66" i="11"/>
  <c r="CI63" i="11"/>
  <c r="CI65" i="11"/>
  <c r="CI67" i="11"/>
  <c r="CI62" i="11"/>
  <c r="CK5" i="11"/>
  <c r="CJ6" i="11"/>
  <c r="DG57" i="20" l="1"/>
  <c r="DH35" i="20"/>
  <c r="DG9" i="19"/>
  <c r="DG10" i="19"/>
  <c r="DG11" i="19"/>
  <c r="DG13" i="19"/>
  <c r="DG12" i="19"/>
  <c r="DG14" i="19"/>
  <c r="DG16" i="19"/>
  <c r="DG15" i="19"/>
  <c r="DG17" i="19"/>
  <c r="DG18" i="19"/>
  <c r="DG20" i="19"/>
  <c r="DG19" i="19"/>
  <c r="DG22" i="19"/>
  <c r="DG21" i="19"/>
  <c r="DG23" i="19"/>
  <c r="DG25" i="19"/>
  <c r="DG24" i="19"/>
  <c r="DG26" i="19"/>
  <c r="DG27" i="19"/>
  <c r="DG28" i="19"/>
  <c r="DG30" i="19"/>
  <c r="DG32" i="19"/>
  <c r="DG34" i="19"/>
  <c r="DG29" i="19"/>
  <c r="DG31" i="19"/>
  <c r="DG33" i="19"/>
  <c r="DG35" i="19"/>
  <c r="DG37" i="19"/>
  <c r="DG39" i="19"/>
  <c r="DG36" i="19"/>
  <c r="DG38" i="19"/>
  <c r="DG42" i="19"/>
  <c r="DG44" i="19"/>
  <c r="DG46" i="19"/>
  <c r="DG40" i="19"/>
  <c r="DG41" i="19"/>
  <c r="DG43" i="19"/>
  <c r="DG45" i="19"/>
  <c r="DG47" i="19"/>
  <c r="DG49" i="19"/>
  <c r="DG51" i="19"/>
  <c r="DG53" i="19"/>
  <c r="DG48" i="19"/>
  <c r="DG50" i="19"/>
  <c r="DG55" i="19"/>
  <c r="DG52" i="19"/>
  <c r="DG54" i="19"/>
  <c r="DH9" i="18"/>
  <c r="DH10" i="18"/>
  <c r="DH11" i="18"/>
  <c r="DH16" i="18"/>
  <c r="DH12" i="18"/>
  <c r="DH23" i="18"/>
  <c r="DH24" i="18"/>
  <c r="DH26" i="18"/>
  <c r="DH28" i="18"/>
  <c r="DH30" i="18"/>
  <c r="DH32" i="18"/>
  <c r="DH34" i="18"/>
  <c r="DH36" i="18"/>
  <c r="DH38" i="18"/>
  <c r="DH15" i="18"/>
  <c r="DH13" i="18"/>
  <c r="DH14" i="18"/>
  <c r="DH20" i="18"/>
  <c r="DH21" i="18"/>
  <c r="DH27" i="18"/>
  <c r="DH35" i="18"/>
  <c r="DH40" i="18"/>
  <c r="DH42" i="18"/>
  <c r="DH18" i="18"/>
  <c r="DH19" i="18"/>
  <c r="DH17" i="18"/>
  <c r="DH22" i="18"/>
  <c r="DH25" i="18"/>
  <c r="DH29" i="18"/>
  <c r="DH31" i="18"/>
  <c r="DH33" i="18"/>
  <c r="DH37" i="18"/>
  <c r="DH41" i="18"/>
  <c r="DH39" i="18"/>
  <c r="DH45" i="18"/>
  <c r="DH47" i="18"/>
  <c r="DH49" i="18"/>
  <c r="DH43" i="18"/>
  <c r="DH44" i="18"/>
  <c r="DH46" i="18"/>
  <c r="DH48" i="18"/>
  <c r="DH51" i="18"/>
  <c r="DH52" i="18"/>
  <c r="DH54" i="18"/>
  <c r="DH55" i="18"/>
  <c r="DH50" i="18"/>
  <c r="DH53" i="18"/>
  <c r="DH67" i="16"/>
  <c r="DH66" i="16"/>
  <c r="DH64" i="16"/>
  <c r="DH65" i="16"/>
  <c r="DH63" i="16"/>
  <c r="DH62" i="16"/>
  <c r="DH60" i="16"/>
  <c r="DH59" i="16"/>
  <c r="DH58" i="16"/>
  <c r="DH61" i="16"/>
  <c r="DH55" i="16"/>
  <c r="DI6" i="16"/>
  <c r="DJ5" i="16"/>
  <c r="DG56" i="16"/>
  <c r="CI56" i="11"/>
  <c r="DH52" i="20"/>
  <c r="DH26" i="20"/>
  <c r="DH50" i="20"/>
  <c r="DH38" i="20"/>
  <c r="DH23" i="20"/>
  <c r="DH14" i="20"/>
  <c r="DH47" i="20"/>
  <c r="DH24" i="20"/>
  <c r="DH42" i="20"/>
  <c r="DH40" i="20"/>
  <c r="DH13" i="20"/>
  <c r="DH21" i="20"/>
  <c r="DH43" i="20"/>
  <c r="DH19" i="20"/>
  <c r="DH41" i="20"/>
  <c r="DH36" i="20"/>
  <c r="DH54" i="20"/>
  <c r="DH28" i="20"/>
  <c r="DH27" i="20"/>
  <c r="DH46" i="20"/>
  <c r="DH51" i="20"/>
  <c r="DH34" i="20"/>
  <c r="DH22" i="20"/>
  <c r="DH44" i="20"/>
  <c r="DH11" i="20"/>
  <c r="DH55" i="20"/>
  <c r="DH10" i="20"/>
  <c r="DH45" i="20"/>
  <c r="DH16" i="20"/>
  <c r="DH48" i="20"/>
  <c r="DH39" i="20"/>
  <c r="DH49" i="20"/>
  <c r="DH9" i="20"/>
  <c r="DH29" i="20"/>
  <c r="DH20" i="20"/>
  <c r="DG58" i="20"/>
  <c r="DH15" i="20"/>
  <c r="DH25" i="20"/>
  <c r="DH30" i="20"/>
  <c r="DH12" i="20"/>
  <c r="DH17" i="20"/>
  <c r="DH32" i="20"/>
  <c r="DH53" i="20"/>
  <c r="DH31" i="20"/>
  <c r="DH37" i="20"/>
  <c r="DI6" i="20"/>
  <c r="DJ5" i="20"/>
  <c r="DF58" i="19"/>
  <c r="DG6" i="19"/>
  <c r="DH5" i="19"/>
  <c r="DH6" i="18"/>
  <c r="DG58" i="18"/>
  <c r="DI5" i="18"/>
  <c r="CJ9" i="11"/>
  <c r="CJ10" i="11"/>
  <c r="CJ11" i="11"/>
  <c r="CJ12" i="11"/>
  <c r="CJ13" i="11"/>
  <c r="CJ15" i="11"/>
  <c r="CJ14" i="11"/>
  <c r="CJ16" i="11"/>
  <c r="CJ17" i="11"/>
  <c r="CJ18" i="11"/>
  <c r="CJ19" i="11"/>
  <c r="CJ20" i="11"/>
  <c r="CJ22" i="11"/>
  <c r="CJ21" i="11"/>
  <c r="CJ23" i="11"/>
  <c r="CJ24" i="11"/>
  <c r="CJ25" i="11"/>
  <c r="CJ26" i="11"/>
  <c r="CJ29" i="11"/>
  <c r="CJ28" i="11"/>
  <c r="CJ27" i="11"/>
  <c r="CJ31" i="11"/>
  <c r="CJ33" i="11"/>
  <c r="CJ35" i="11"/>
  <c r="CJ30" i="11"/>
  <c r="CJ32" i="11"/>
  <c r="CJ34" i="11"/>
  <c r="CJ38" i="11"/>
  <c r="CJ40" i="11"/>
  <c r="CJ36" i="11"/>
  <c r="CJ37" i="11"/>
  <c r="CJ39" i="11"/>
  <c r="CJ41" i="11"/>
  <c r="CJ44" i="11"/>
  <c r="CJ46" i="11"/>
  <c r="CJ43" i="11"/>
  <c r="CJ45" i="11"/>
  <c r="CJ47" i="11"/>
  <c r="CJ42" i="11"/>
  <c r="CJ49" i="11"/>
  <c r="CJ51" i="11"/>
  <c r="CJ53" i="11"/>
  <c r="CJ48" i="11"/>
  <c r="CJ50" i="11"/>
  <c r="CJ52" i="11"/>
  <c r="CJ54" i="11"/>
  <c r="CJ58" i="11"/>
  <c r="CJ60" i="11"/>
  <c r="CJ62" i="11"/>
  <c r="CJ55" i="11"/>
  <c r="CJ57" i="11"/>
  <c r="CJ59" i="11"/>
  <c r="CJ61" i="11"/>
  <c r="CJ64" i="11"/>
  <c r="CJ66" i="11"/>
  <c r="CJ63" i="11"/>
  <c r="CJ65" i="11"/>
  <c r="CJ67" i="11"/>
  <c r="CK6" i="11"/>
  <c r="CL5" i="11"/>
  <c r="DH57" i="20" l="1"/>
  <c r="DI30" i="20"/>
  <c r="DI32" i="20"/>
  <c r="DI29" i="20"/>
  <c r="DH9" i="19"/>
  <c r="DH10" i="19"/>
  <c r="DH11" i="19"/>
  <c r="DH13" i="19"/>
  <c r="DH12" i="19"/>
  <c r="DH14" i="19"/>
  <c r="DH16" i="19"/>
  <c r="DH15" i="19"/>
  <c r="DH18" i="19"/>
  <c r="DH17" i="19"/>
  <c r="DH19" i="19"/>
  <c r="DH20" i="19"/>
  <c r="DH21" i="19"/>
  <c r="DH23" i="19"/>
  <c r="DH22" i="19"/>
  <c r="DH24" i="19"/>
  <c r="DH26" i="19"/>
  <c r="DH25" i="19"/>
  <c r="DH27" i="19"/>
  <c r="DH28" i="19"/>
  <c r="DH29" i="19"/>
  <c r="DH31" i="19"/>
  <c r="DH33" i="19"/>
  <c r="DH30" i="19"/>
  <c r="DH32" i="19"/>
  <c r="DH34" i="19"/>
  <c r="DH35" i="19"/>
  <c r="DH37" i="19"/>
  <c r="DH39" i="19"/>
  <c r="DH36" i="19"/>
  <c r="DH38" i="19"/>
  <c r="DH40" i="19"/>
  <c r="DH41" i="19"/>
  <c r="DH43" i="19"/>
  <c r="DH45" i="19"/>
  <c r="DH42" i="19"/>
  <c r="DH44" i="19"/>
  <c r="DH48" i="19"/>
  <c r="DH50" i="19"/>
  <c r="DH52" i="19"/>
  <c r="DH46" i="19"/>
  <c r="DH47" i="19"/>
  <c r="DH49" i="19"/>
  <c r="DH51" i="19"/>
  <c r="DH53" i="19"/>
  <c r="DH55" i="19"/>
  <c r="DH54" i="19"/>
  <c r="DI9" i="18"/>
  <c r="DI14" i="18"/>
  <c r="DI16" i="18"/>
  <c r="DI10" i="18"/>
  <c r="DI15" i="18"/>
  <c r="DI17" i="18"/>
  <c r="DI19" i="18"/>
  <c r="DI21" i="18"/>
  <c r="DI23" i="18"/>
  <c r="DI22" i="18"/>
  <c r="DI11" i="18"/>
  <c r="DI12" i="18"/>
  <c r="DI13" i="18"/>
  <c r="DI25" i="18"/>
  <c r="DI26" i="18"/>
  <c r="DI33" i="18"/>
  <c r="DI34" i="18"/>
  <c r="DI18" i="18"/>
  <c r="DI20" i="18"/>
  <c r="DI24" i="18"/>
  <c r="DI30" i="18"/>
  <c r="DI31" i="18"/>
  <c r="DI28" i="18"/>
  <c r="DI29" i="18"/>
  <c r="DI27" i="18"/>
  <c r="DI35" i="18"/>
  <c r="DI32" i="18"/>
  <c r="DI38" i="18"/>
  <c r="DI39" i="18"/>
  <c r="DI43" i="18"/>
  <c r="DI36" i="18"/>
  <c r="DI37" i="18"/>
  <c r="DI44" i="18"/>
  <c r="DI40" i="18"/>
  <c r="DI41" i="18"/>
  <c r="DI42" i="18"/>
  <c r="DI45" i="18"/>
  <c r="DI47" i="18"/>
  <c r="DI49" i="18"/>
  <c r="DI51" i="18"/>
  <c r="DI46" i="18"/>
  <c r="DI48" i="18"/>
  <c r="DI50" i="18"/>
  <c r="DI52" i="18"/>
  <c r="DI54" i="18"/>
  <c r="DI53" i="18"/>
  <c r="DI55" i="18"/>
  <c r="DI67" i="16"/>
  <c r="DI65" i="16"/>
  <c r="DI64" i="16"/>
  <c r="DI66" i="16"/>
  <c r="DI63" i="16"/>
  <c r="DI62" i="16"/>
  <c r="DI61" i="16"/>
  <c r="DI60" i="16"/>
  <c r="DI59" i="16"/>
  <c r="DI58" i="16"/>
  <c r="DI55" i="16"/>
  <c r="DJ6" i="16"/>
  <c r="DJ4" i="16"/>
  <c r="DK5" i="16"/>
  <c r="DH56" i="16"/>
  <c r="CJ56" i="11"/>
  <c r="DI16" i="20"/>
  <c r="DI55" i="20"/>
  <c r="DI51" i="20"/>
  <c r="DI27" i="20"/>
  <c r="DI36" i="20"/>
  <c r="DI21" i="20"/>
  <c r="DI24" i="20"/>
  <c r="DI26" i="20"/>
  <c r="DI53" i="20"/>
  <c r="DI17" i="20"/>
  <c r="DI25" i="20"/>
  <c r="DI9" i="20"/>
  <c r="DI39" i="20"/>
  <c r="DI45" i="20"/>
  <c r="DI44" i="20"/>
  <c r="DI28" i="20"/>
  <c r="DI41" i="20"/>
  <c r="DI47" i="20"/>
  <c r="DI23" i="20"/>
  <c r="DI52" i="20"/>
  <c r="DI12" i="20"/>
  <c r="DI48" i="20"/>
  <c r="DI10" i="20"/>
  <c r="DI22" i="20"/>
  <c r="DI19" i="20"/>
  <c r="DI13" i="20"/>
  <c r="DI40" i="20"/>
  <c r="DI38" i="20"/>
  <c r="DH58" i="20"/>
  <c r="DI37" i="20"/>
  <c r="DI31" i="20"/>
  <c r="DI15" i="20"/>
  <c r="DI20" i="20"/>
  <c r="DI49" i="20"/>
  <c r="DI11" i="20"/>
  <c r="DI34" i="20"/>
  <c r="DI46" i="20"/>
  <c r="DI54" i="20"/>
  <c r="DI43" i="20"/>
  <c r="DI35" i="20"/>
  <c r="DI42" i="20"/>
  <c r="DI14" i="20"/>
  <c r="DI50" i="20"/>
  <c r="DK5" i="20"/>
  <c r="DJ6" i="20"/>
  <c r="DG58" i="19"/>
  <c r="DI5" i="19"/>
  <c r="DH6" i="19"/>
  <c r="DH58" i="18"/>
  <c r="DJ5" i="18"/>
  <c r="DI6" i="18"/>
  <c r="CK9" i="11"/>
  <c r="CK10" i="11"/>
  <c r="CK11" i="11"/>
  <c r="CK12" i="11"/>
  <c r="CK13" i="11"/>
  <c r="CK14" i="11"/>
  <c r="CK15" i="11"/>
  <c r="CK16" i="11"/>
  <c r="CK17" i="11"/>
  <c r="CK18" i="11"/>
  <c r="CK19" i="11"/>
  <c r="CK20" i="11"/>
  <c r="CK22" i="11"/>
  <c r="CK24" i="11"/>
  <c r="CK21" i="11"/>
  <c r="CK23" i="11"/>
  <c r="CK25" i="11"/>
  <c r="CK27" i="11"/>
  <c r="CK26" i="11"/>
  <c r="CK29" i="11"/>
  <c r="CK28" i="11"/>
  <c r="CK30" i="11"/>
  <c r="CK32" i="11"/>
  <c r="CK34" i="11"/>
  <c r="CK31" i="11"/>
  <c r="CK33" i="11"/>
  <c r="CK35" i="11"/>
  <c r="CK38" i="11"/>
  <c r="CK40" i="11"/>
  <c r="CK42" i="11"/>
  <c r="CK36" i="11"/>
  <c r="CK37" i="11"/>
  <c r="CK39" i="11"/>
  <c r="CK41" i="11"/>
  <c r="CK44" i="11"/>
  <c r="CK46" i="11"/>
  <c r="CK48" i="11"/>
  <c r="CK43" i="11"/>
  <c r="CK45" i="11"/>
  <c r="CK47" i="11"/>
  <c r="CK50" i="11"/>
  <c r="CK52" i="11"/>
  <c r="CK54" i="11"/>
  <c r="CK49" i="11"/>
  <c r="CK51" i="11"/>
  <c r="CK53" i="11"/>
  <c r="CK55" i="11"/>
  <c r="CK57" i="11"/>
  <c r="CK59" i="11"/>
  <c r="CK58" i="11"/>
  <c r="CK60" i="11"/>
  <c r="CK62" i="11"/>
  <c r="CK63" i="11"/>
  <c r="CK65" i="11"/>
  <c r="CK67" i="11"/>
  <c r="CK61" i="11"/>
  <c r="CK64" i="11"/>
  <c r="CK66" i="11"/>
  <c r="CM5" i="11"/>
  <c r="CL6" i="11"/>
  <c r="DI57" i="20" l="1"/>
  <c r="DI58" i="20"/>
  <c r="DI9" i="19"/>
  <c r="DI10" i="19"/>
  <c r="DI11" i="19"/>
  <c r="DI12" i="19"/>
  <c r="DI14" i="19"/>
  <c r="DI13" i="19"/>
  <c r="DI15" i="19"/>
  <c r="DI16" i="19"/>
  <c r="DI17" i="19"/>
  <c r="DI19" i="19"/>
  <c r="DI18" i="19"/>
  <c r="DI20" i="19"/>
  <c r="DI21" i="19"/>
  <c r="DI23" i="19"/>
  <c r="DI22" i="19"/>
  <c r="DI24" i="19"/>
  <c r="DI26" i="19"/>
  <c r="DI25" i="19"/>
  <c r="DI28" i="19"/>
  <c r="DI27" i="19"/>
  <c r="DI29" i="19"/>
  <c r="DI31" i="19"/>
  <c r="DI33" i="19"/>
  <c r="DI30" i="19"/>
  <c r="DI32" i="19"/>
  <c r="DI36" i="19"/>
  <c r="DI38" i="19"/>
  <c r="DI34" i="19"/>
  <c r="DI35" i="19"/>
  <c r="DI37" i="19"/>
  <c r="DI39" i="19"/>
  <c r="DI40" i="19"/>
  <c r="DI41" i="19"/>
  <c r="DI43" i="19"/>
  <c r="DI45" i="19"/>
  <c r="DI42" i="19"/>
  <c r="DI44" i="19"/>
  <c r="DI48" i="19"/>
  <c r="DI50" i="19"/>
  <c r="DI52" i="19"/>
  <c r="DI46" i="19"/>
  <c r="DI47" i="19"/>
  <c r="DI49" i="19"/>
  <c r="DI51" i="19"/>
  <c r="DI54" i="19"/>
  <c r="DI53" i="19"/>
  <c r="DI55" i="19"/>
  <c r="DJ12" i="18"/>
  <c r="DJ9" i="18"/>
  <c r="DJ13" i="18"/>
  <c r="DJ14" i="18"/>
  <c r="DJ20" i="18"/>
  <c r="DJ21" i="18"/>
  <c r="DJ25" i="18"/>
  <c r="DJ27" i="18"/>
  <c r="DJ29" i="18"/>
  <c r="DJ31" i="18"/>
  <c r="DJ33" i="18"/>
  <c r="DJ35" i="18"/>
  <c r="DJ37" i="18"/>
  <c r="DJ39" i="18"/>
  <c r="DJ10" i="18"/>
  <c r="DJ11" i="18"/>
  <c r="DJ16" i="18"/>
  <c r="DJ22" i="18"/>
  <c r="DJ32" i="18"/>
  <c r="DJ41" i="18"/>
  <c r="DJ43" i="18"/>
  <c r="DJ15" i="18"/>
  <c r="DJ17" i="18"/>
  <c r="DJ18" i="18"/>
  <c r="DJ19" i="18"/>
  <c r="DJ23" i="18"/>
  <c r="DJ24" i="18"/>
  <c r="DJ30" i="18"/>
  <c r="DJ28" i="18"/>
  <c r="DJ26" i="18"/>
  <c r="DJ36" i="18"/>
  <c r="DJ34" i="18"/>
  <c r="DJ42" i="18"/>
  <c r="DJ38" i="18"/>
  <c r="DJ40" i="18"/>
  <c r="DJ46" i="18"/>
  <c r="DJ48" i="18"/>
  <c r="DJ44" i="18"/>
  <c r="DJ45" i="18"/>
  <c r="DJ47" i="18"/>
  <c r="DJ49" i="18"/>
  <c r="DJ53" i="18"/>
  <c r="DJ55" i="18"/>
  <c r="DJ52" i="18"/>
  <c r="DJ50" i="18"/>
  <c r="DJ51" i="18"/>
  <c r="DJ54" i="18"/>
  <c r="DJ67" i="16"/>
  <c r="DJ66" i="16"/>
  <c r="DJ65" i="16"/>
  <c r="DJ64" i="16"/>
  <c r="DJ63" i="16"/>
  <c r="DJ62" i="16"/>
  <c r="DJ61" i="16"/>
  <c r="DJ60" i="16"/>
  <c r="DJ59" i="16"/>
  <c r="DJ58" i="16"/>
  <c r="DJ55" i="16"/>
  <c r="DL5" i="16"/>
  <c r="DK6" i="16"/>
  <c r="DI56" i="16"/>
  <c r="CK56" i="11"/>
  <c r="DJ42" i="20"/>
  <c r="DJ54" i="20"/>
  <c r="DJ15" i="20"/>
  <c r="DJ37" i="20"/>
  <c r="DJ38" i="20"/>
  <c r="DJ13" i="20"/>
  <c r="DJ22" i="20"/>
  <c r="DJ52" i="20"/>
  <c r="DJ39" i="20"/>
  <c r="DJ53" i="20"/>
  <c r="DJ24" i="20"/>
  <c r="DJ36" i="20"/>
  <c r="DJ55" i="20"/>
  <c r="DJ46" i="20"/>
  <c r="DJ19" i="20"/>
  <c r="DJ23" i="20"/>
  <c r="DJ44" i="20"/>
  <c r="DJ9" i="20"/>
  <c r="DJ27" i="20"/>
  <c r="DJ16" i="20"/>
  <c r="DJ30" i="20"/>
  <c r="DJ50" i="20"/>
  <c r="DJ35" i="20"/>
  <c r="DJ34" i="20"/>
  <c r="DJ49" i="20"/>
  <c r="DJ40" i="20"/>
  <c r="DJ10" i="20"/>
  <c r="DJ47" i="20"/>
  <c r="DJ41" i="20"/>
  <c r="DJ25" i="20"/>
  <c r="DJ26" i="20"/>
  <c r="DJ51" i="20"/>
  <c r="DJ14" i="20"/>
  <c r="DJ43" i="20"/>
  <c r="DJ11" i="20"/>
  <c r="DJ20" i="20"/>
  <c r="DJ31" i="20"/>
  <c r="DJ48" i="20"/>
  <c r="DJ12" i="20"/>
  <c r="DJ32" i="20"/>
  <c r="DJ28" i="20"/>
  <c r="DJ45" i="20"/>
  <c r="DJ17" i="20"/>
  <c r="DJ21" i="20"/>
  <c r="DJ29" i="20"/>
  <c r="DL5" i="20"/>
  <c r="DK4" i="20"/>
  <c r="DK6" i="20"/>
  <c r="DJ5" i="19"/>
  <c r="DI6" i="19"/>
  <c r="DH58" i="19"/>
  <c r="DI58" i="19" s="1"/>
  <c r="DK5" i="18"/>
  <c r="DJ4" i="18"/>
  <c r="DJ6" i="18"/>
  <c r="DI58" i="18"/>
  <c r="CL9" i="11"/>
  <c r="CL10" i="11"/>
  <c r="CL11" i="11"/>
  <c r="CL12" i="11"/>
  <c r="CL13" i="11"/>
  <c r="CL14" i="11"/>
  <c r="CL15" i="11"/>
  <c r="CL16" i="11"/>
  <c r="CL18" i="11"/>
  <c r="CL17" i="11"/>
  <c r="CL20" i="11"/>
  <c r="CL19" i="11"/>
  <c r="CL21" i="11"/>
  <c r="CL23" i="11"/>
  <c r="CL22" i="11"/>
  <c r="CL26" i="11"/>
  <c r="CL24" i="11"/>
  <c r="CL25" i="11"/>
  <c r="CL27" i="11"/>
  <c r="CL28" i="11"/>
  <c r="CL30" i="11"/>
  <c r="CL29" i="11"/>
  <c r="CL32" i="11"/>
  <c r="CL34" i="11"/>
  <c r="CL36" i="11"/>
  <c r="CL31" i="11"/>
  <c r="CL33" i="11"/>
  <c r="CL37" i="11"/>
  <c r="CL39" i="11"/>
  <c r="CL41" i="11"/>
  <c r="CL35" i="11"/>
  <c r="CL38" i="11"/>
  <c r="CL40" i="11"/>
  <c r="CL42" i="11"/>
  <c r="CL43" i="11"/>
  <c r="CL45" i="11"/>
  <c r="CL47" i="11"/>
  <c r="CL44" i="11"/>
  <c r="CL46" i="11"/>
  <c r="CL48" i="11"/>
  <c r="CL50" i="11"/>
  <c r="CL52" i="11"/>
  <c r="CL54" i="11"/>
  <c r="CL49" i="11"/>
  <c r="CL51" i="11"/>
  <c r="CL53" i="11"/>
  <c r="CL55" i="11"/>
  <c r="CL57" i="11"/>
  <c r="CL59" i="11"/>
  <c r="CL61" i="11"/>
  <c r="CL58" i="11"/>
  <c r="CL60" i="11"/>
  <c r="CL62" i="11"/>
  <c r="CL63" i="11"/>
  <c r="CL65" i="11"/>
  <c r="CL67" i="11"/>
  <c r="CL64" i="11"/>
  <c r="CL66" i="11"/>
  <c r="CN5" i="11"/>
  <c r="CM6" i="11"/>
  <c r="DJ57" i="20" l="1"/>
  <c r="DJ9" i="19"/>
  <c r="DJ10" i="19"/>
  <c r="DJ11" i="19"/>
  <c r="DJ12" i="19"/>
  <c r="DJ14" i="19"/>
  <c r="DJ13" i="19"/>
  <c r="DJ15" i="19"/>
  <c r="DJ16" i="19"/>
  <c r="DJ17" i="19"/>
  <c r="DJ20" i="19"/>
  <c r="DJ19" i="19"/>
  <c r="DJ18" i="19"/>
  <c r="DJ22" i="19"/>
  <c r="DJ21" i="19"/>
  <c r="DJ23" i="19"/>
  <c r="DJ25" i="19"/>
  <c r="DJ28" i="19"/>
  <c r="DJ26" i="19"/>
  <c r="DJ24" i="19"/>
  <c r="DJ30" i="19"/>
  <c r="DJ32" i="19"/>
  <c r="DJ29" i="19"/>
  <c r="DJ31" i="19"/>
  <c r="DJ27" i="19"/>
  <c r="DJ36" i="19"/>
  <c r="DJ38" i="19"/>
  <c r="DJ40" i="19"/>
  <c r="DJ33" i="19"/>
  <c r="DJ34" i="19"/>
  <c r="DJ35" i="19"/>
  <c r="DJ37" i="19"/>
  <c r="DJ39" i="19"/>
  <c r="DJ42" i="19"/>
  <c r="DJ44" i="19"/>
  <c r="DJ41" i="19"/>
  <c r="DJ43" i="19"/>
  <c r="DJ45" i="19"/>
  <c r="DJ46" i="19"/>
  <c r="DJ47" i="19"/>
  <c r="DJ49" i="19"/>
  <c r="DJ51" i="19"/>
  <c r="DJ48" i="19"/>
  <c r="DJ50" i="19"/>
  <c r="DJ54" i="19"/>
  <c r="DJ52" i="19"/>
  <c r="DJ53" i="19"/>
  <c r="DJ55" i="19"/>
  <c r="DK9" i="18"/>
  <c r="DK10" i="18"/>
  <c r="DK13" i="18"/>
  <c r="DK15" i="18"/>
  <c r="DK11" i="18"/>
  <c r="DK18" i="18"/>
  <c r="DK20" i="18"/>
  <c r="DK22" i="18"/>
  <c r="DK24" i="18"/>
  <c r="DK19" i="18"/>
  <c r="DK12" i="18"/>
  <c r="DK14" i="18"/>
  <c r="DK17" i="18"/>
  <c r="DK23" i="18"/>
  <c r="DK30" i="18"/>
  <c r="DK31" i="18"/>
  <c r="DK38" i="18"/>
  <c r="DK39" i="18"/>
  <c r="DK16" i="18"/>
  <c r="DK21" i="18"/>
  <c r="DK25" i="18"/>
  <c r="DK26" i="18"/>
  <c r="DK29" i="18"/>
  <c r="DK27" i="18"/>
  <c r="DK28" i="18"/>
  <c r="DK35" i="18"/>
  <c r="DK36" i="18"/>
  <c r="DK33" i="18"/>
  <c r="DK34" i="18"/>
  <c r="DK40" i="18"/>
  <c r="DK41" i="18"/>
  <c r="DK42" i="18"/>
  <c r="DK43" i="18"/>
  <c r="DK32" i="18"/>
  <c r="DK37" i="18"/>
  <c r="DK46" i="18"/>
  <c r="DK48" i="18"/>
  <c r="DK50" i="18"/>
  <c r="DK44" i="18"/>
  <c r="DK45" i="18"/>
  <c r="DK47" i="18"/>
  <c r="DK49" i="18"/>
  <c r="DK53" i="18"/>
  <c r="DK55" i="18"/>
  <c r="DK52" i="18"/>
  <c r="DK54" i="18"/>
  <c r="DK51" i="18"/>
  <c r="DK67" i="16"/>
  <c r="DK66" i="16"/>
  <c r="DK65" i="16"/>
  <c r="DK64" i="16"/>
  <c r="DK63" i="16"/>
  <c r="DK62" i="16"/>
  <c r="DK61" i="16"/>
  <c r="DK60" i="16"/>
  <c r="DK59" i="16"/>
  <c r="DK58" i="16"/>
  <c r="DK55" i="16"/>
  <c r="DM5" i="16"/>
  <c r="DL6" i="16"/>
  <c r="DJ56" i="16"/>
  <c r="CL56" i="11"/>
  <c r="DK45" i="20"/>
  <c r="DK12" i="20"/>
  <c r="DK43" i="20"/>
  <c r="DK51" i="20"/>
  <c r="DK35" i="20"/>
  <c r="DK27" i="20"/>
  <c r="DK44" i="20"/>
  <c r="DK53" i="20"/>
  <c r="DK52" i="20"/>
  <c r="DK13" i="20"/>
  <c r="DK21" i="20"/>
  <c r="DK28" i="20"/>
  <c r="DK48" i="20"/>
  <c r="DK31" i="20"/>
  <c r="DK14" i="20"/>
  <c r="DK41" i="20"/>
  <c r="DK10" i="20"/>
  <c r="DK50" i="20"/>
  <c r="DK55" i="20"/>
  <c r="DK39" i="20"/>
  <c r="DK38" i="20"/>
  <c r="DK54" i="20"/>
  <c r="DK20" i="20"/>
  <c r="DK26" i="20"/>
  <c r="DK47" i="20"/>
  <c r="DK49" i="20"/>
  <c r="DK30" i="20"/>
  <c r="DK23" i="20"/>
  <c r="DK19" i="20"/>
  <c r="DK46" i="20"/>
  <c r="DK36" i="20"/>
  <c r="DK37" i="20"/>
  <c r="DK42" i="20"/>
  <c r="DJ58" i="20"/>
  <c r="DK29" i="20"/>
  <c r="DK17" i="20"/>
  <c r="DK32" i="20"/>
  <c r="DK11" i="20"/>
  <c r="DK25" i="20"/>
  <c r="DK40" i="20"/>
  <c r="DK34" i="20"/>
  <c r="DK16" i="20"/>
  <c r="DK9" i="20"/>
  <c r="DK24" i="20"/>
  <c r="DK22" i="20"/>
  <c r="DK15" i="20"/>
  <c r="DL15" i="20" s="1"/>
  <c r="DL6" i="20"/>
  <c r="DM5" i="20"/>
  <c r="DJ6" i="19"/>
  <c r="DK5" i="19"/>
  <c r="DJ4" i="19"/>
  <c r="DK6" i="18"/>
  <c r="DJ58" i="18"/>
  <c r="DL5" i="18"/>
  <c r="CM9" i="11"/>
  <c r="CM10" i="11"/>
  <c r="CM11" i="11"/>
  <c r="CM13" i="11"/>
  <c r="CM12" i="11"/>
  <c r="CM14" i="11"/>
  <c r="CM16" i="11"/>
  <c r="CM15" i="11"/>
  <c r="CM17" i="11"/>
  <c r="CM20" i="11"/>
  <c r="CM18" i="11"/>
  <c r="CM19" i="11"/>
  <c r="CM21" i="11"/>
  <c r="CM23" i="11"/>
  <c r="CM22" i="11"/>
  <c r="CM26" i="11"/>
  <c r="CM24" i="11"/>
  <c r="CM25" i="11"/>
  <c r="CM27" i="11"/>
  <c r="CM28" i="11"/>
  <c r="CM30" i="11"/>
  <c r="CM29" i="11"/>
  <c r="CM31" i="11"/>
  <c r="CM33" i="11"/>
  <c r="CM32" i="11"/>
  <c r="CM34" i="11"/>
  <c r="CM36" i="11"/>
  <c r="CM37" i="11"/>
  <c r="CM39" i="11"/>
  <c r="CM41" i="11"/>
  <c r="CM35" i="11"/>
  <c r="CM38" i="11"/>
  <c r="CM40" i="11"/>
  <c r="CM42" i="11"/>
  <c r="CM43" i="11"/>
  <c r="CM45" i="11"/>
  <c r="CM47" i="11"/>
  <c r="CM49" i="11"/>
  <c r="CM44" i="11"/>
  <c r="CM46" i="11"/>
  <c r="CM51" i="11"/>
  <c r="CM53" i="11"/>
  <c r="CM48" i="11"/>
  <c r="CM50" i="11"/>
  <c r="CM52" i="11"/>
  <c r="CM54" i="11"/>
  <c r="CM58" i="11"/>
  <c r="CM60" i="11"/>
  <c r="CM55" i="11"/>
  <c r="CM57" i="11"/>
  <c r="CM59" i="11"/>
  <c r="CM64" i="11"/>
  <c r="CM66" i="11"/>
  <c r="CM62" i="11"/>
  <c r="CM63" i="11"/>
  <c r="CM65" i="11"/>
  <c r="CM67" i="11"/>
  <c r="CM61" i="11"/>
  <c r="CN4" i="11"/>
  <c r="CO5" i="11"/>
  <c r="CN6" i="11"/>
  <c r="DL9" i="20" l="1"/>
  <c r="DK57" i="20"/>
  <c r="DL24" i="20"/>
  <c r="DL16" i="20"/>
  <c r="DK9" i="19"/>
  <c r="DK10" i="19"/>
  <c r="DK11" i="19"/>
  <c r="DK13" i="19"/>
  <c r="DK12" i="19"/>
  <c r="DK14" i="19"/>
  <c r="DK16" i="19"/>
  <c r="DK15" i="19"/>
  <c r="DK17" i="19"/>
  <c r="DK18" i="19"/>
  <c r="DK20" i="19"/>
  <c r="DK19" i="19"/>
  <c r="DK22" i="19"/>
  <c r="DK21" i="19"/>
  <c r="DK23" i="19"/>
  <c r="DK25" i="19"/>
  <c r="DK24" i="19"/>
  <c r="DK26" i="19"/>
  <c r="DK27" i="19"/>
  <c r="DK28" i="19"/>
  <c r="DK30" i="19"/>
  <c r="DK32" i="19"/>
  <c r="DK34" i="19"/>
  <c r="DK29" i="19"/>
  <c r="DK31" i="19"/>
  <c r="DK33" i="19"/>
  <c r="DK35" i="19"/>
  <c r="DK37" i="19"/>
  <c r="DK39" i="19"/>
  <c r="DK36" i="19"/>
  <c r="DK38" i="19"/>
  <c r="DK42" i="19"/>
  <c r="DK44" i="19"/>
  <c r="DK46" i="19"/>
  <c r="DK40" i="19"/>
  <c r="DK41" i="19"/>
  <c r="DK43" i="19"/>
  <c r="DK45" i="19"/>
  <c r="DK47" i="19"/>
  <c r="DK49" i="19"/>
  <c r="DK51" i="19"/>
  <c r="DK53" i="19"/>
  <c r="DK48" i="19"/>
  <c r="DK50" i="19"/>
  <c r="DK55" i="19"/>
  <c r="DK54" i="19"/>
  <c r="DK52" i="19"/>
  <c r="DL9" i="18"/>
  <c r="DL10" i="18"/>
  <c r="DL11" i="18"/>
  <c r="DL12" i="18"/>
  <c r="DL13" i="18"/>
  <c r="DL14" i="18"/>
  <c r="DL17" i="18"/>
  <c r="DL18" i="18"/>
  <c r="DL26" i="18"/>
  <c r="DL28" i="18"/>
  <c r="DL30" i="18"/>
  <c r="DL32" i="18"/>
  <c r="DL34" i="18"/>
  <c r="DL36" i="18"/>
  <c r="DL38" i="18"/>
  <c r="DL24" i="18"/>
  <c r="DL29" i="18"/>
  <c r="DL37" i="18"/>
  <c r="DL40" i="18"/>
  <c r="DL42" i="18"/>
  <c r="DL15" i="18"/>
  <c r="DL16" i="18"/>
  <c r="DL19" i="18"/>
  <c r="DL20" i="18"/>
  <c r="DL22" i="18"/>
  <c r="DL23" i="18"/>
  <c r="DL21" i="18"/>
  <c r="DL25" i="18"/>
  <c r="DL27" i="18"/>
  <c r="DL31" i="18"/>
  <c r="DL35" i="18"/>
  <c r="DL39" i="18"/>
  <c r="DL41" i="18"/>
  <c r="DL33" i="18"/>
  <c r="DL43" i="18"/>
  <c r="DL44" i="18"/>
  <c r="DL45" i="18"/>
  <c r="DL47" i="18"/>
  <c r="DL49" i="18"/>
  <c r="DL46" i="18"/>
  <c r="DL48" i="18"/>
  <c r="DL52" i="18"/>
  <c r="DL54" i="18"/>
  <c r="DL53" i="18"/>
  <c r="DL50" i="18"/>
  <c r="DL55" i="18"/>
  <c r="DL51" i="18"/>
  <c r="DL67" i="16"/>
  <c r="DL66" i="16"/>
  <c r="DL65" i="16"/>
  <c r="DL64" i="16"/>
  <c r="DL63" i="16"/>
  <c r="DL62" i="16"/>
  <c r="DL61" i="16"/>
  <c r="DL60" i="16"/>
  <c r="DL59" i="16"/>
  <c r="DL58" i="16"/>
  <c r="DL55" i="16"/>
  <c r="DM6" i="16"/>
  <c r="DN5" i="16"/>
  <c r="DK56" i="16"/>
  <c r="CM56" i="11"/>
  <c r="DK58" i="20"/>
  <c r="DL40" i="20"/>
  <c r="DL11" i="20"/>
  <c r="DL29" i="20"/>
  <c r="DL19" i="20"/>
  <c r="DL49" i="20"/>
  <c r="DL39" i="20"/>
  <c r="DL10" i="20"/>
  <c r="DL31" i="20"/>
  <c r="DL27" i="20"/>
  <c r="DL12" i="20"/>
  <c r="DL23" i="20"/>
  <c r="DL20" i="20"/>
  <c r="DL54" i="20"/>
  <c r="DL55" i="20"/>
  <c r="DL41" i="20"/>
  <c r="DL48" i="20"/>
  <c r="DL13" i="20"/>
  <c r="DL35" i="20"/>
  <c r="DL51" i="20"/>
  <c r="DL45" i="20"/>
  <c r="DL25" i="20"/>
  <c r="DL32" i="20"/>
  <c r="DL42" i="20"/>
  <c r="DL36" i="20"/>
  <c r="DL47" i="20"/>
  <c r="DL38" i="20"/>
  <c r="DL50" i="20"/>
  <c r="DL28" i="20"/>
  <c r="DL52" i="20"/>
  <c r="DL43" i="20"/>
  <c r="DL22" i="20"/>
  <c r="DL34" i="20"/>
  <c r="DL17" i="20"/>
  <c r="DL37" i="20"/>
  <c r="DL46" i="20"/>
  <c r="DL30" i="20"/>
  <c r="DL26" i="20"/>
  <c r="DL14" i="20"/>
  <c r="DL21" i="20"/>
  <c r="DL53" i="20"/>
  <c r="DL44" i="20"/>
  <c r="DM6" i="20"/>
  <c r="DN5" i="20"/>
  <c r="DK6" i="19"/>
  <c r="DL5" i="19"/>
  <c r="DJ58" i="19"/>
  <c r="DK58" i="19" s="1"/>
  <c r="DL6" i="18"/>
  <c r="DK58" i="18"/>
  <c r="DM5" i="18"/>
  <c r="CN9" i="11"/>
  <c r="CN10" i="11"/>
  <c r="CN11" i="11"/>
  <c r="CN12" i="11"/>
  <c r="CN13" i="11"/>
  <c r="CN15" i="11"/>
  <c r="CN14" i="11"/>
  <c r="CN17" i="11"/>
  <c r="CN16" i="11"/>
  <c r="CN19" i="11"/>
  <c r="CN20" i="11"/>
  <c r="CN18" i="11"/>
  <c r="CN22" i="11"/>
  <c r="CN21" i="11"/>
  <c r="CN23" i="11"/>
  <c r="CN25" i="11"/>
  <c r="CN26" i="11"/>
  <c r="CN24" i="11"/>
  <c r="CN29" i="11"/>
  <c r="CN27" i="11"/>
  <c r="CN28" i="11"/>
  <c r="CN30" i="11"/>
  <c r="CN31" i="11"/>
  <c r="CN33" i="11"/>
  <c r="CN35" i="11"/>
  <c r="CN32" i="11"/>
  <c r="CN34" i="11"/>
  <c r="CN38" i="11"/>
  <c r="CN40" i="11"/>
  <c r="CN36" i="11"/>
  <c r="CN37" i="11"/>
  <c r="CN39" i="11"/>
  <c r="CN41" i="11"/>
  <c r="CN44" i="11"/>
  <c r="CN46" i="11"/>
  <c r="CN42" i="11"/>
  <c r="CN43" i="11"/>
  <c r="CN45" i="11"/>
  <c r="CN47" i="11"/>
  <c r="CN49" i="11"/>
  <c r="CN51" i="11"/>
  <c r="CN53" i="11"/>
  <c r="CN48" i="11"/>
  <c r="CN50" i="11"/>
  <c r="CN52" i="11"/>
  <c r="CN54" i="11"/>
  <c r="CN58" i="11"/>
  <c r="CN60" i="11"/>
  <c r="CN62" i="11"/>
  <c r="CN55" i="11"/>
  <c r="CN57" i="11"/>
  <c r="CN59" i="11"/>
  <c r="CN61" i="11"/>
  <c r="CN64" i="11"/>
  <c r="CN66" i="11"/>
  <c r="CN63" i="11"/>
  <c r="CN65" i="11"/>
  <c r="CN67" i="11"/>
  <c r="CO6" i="11"/>
  <c r="CP5" i="11"/>
  <c r="DL57" i="20" l="1"/>
  <c r="DM21" i="20"/>
  <c r="DL9" i="19"/>
  <c r="DL10" i="19"/>
  <c r="DL11" i="19"/>
  <c r="DL13" i="19"/>
  <c r="DL12" i="19"/>
  <c r="DL14" i="19"/>
  <c r="DL16" i="19"/>
  <c r="DL15" i="19"/>
  <c r="DL18" i="19"/>
  <c r="DL17" i="19"/>
  <c r="DL19" i="19"/>
  <c r="DL20" i="19"/>
  <c r="DL21" i="19"/>
  <c r="DL23" i="19"/>
  <c r="DL22" i="19"/>
  <c r="DL24" i="19"/>
  <c r="DL26" i="19"/>
  <c r="DL25" i="19"/>
  <c r="DL27" i="19"/>
  <c r="DL29" i="19"/>
  <c r="DL31" i="19"/>
  <c r="DL33" i="19"/>
  <c r="DL28" i="19"/>
  <c r="DL30" i="19"/>
  <c r="DL32" i="19"/>
  <c r="DL34" i="19"/>
  <c r="DL35" i="19"/>
  <c r="DL37" i="19"/>
  <c r="DL39" i="19"/>
  <c r="DL36" i="19"/>
  <c r="DL38" i="19"/>
  <c r="DL41" i="19"/>
  <c r="DL43" i="19"/>
  <c r="DL45" i="19"/>
  <c r="DL42" i="19"/>
  <c r="DL44" i="19"/>
  <c r="DL40" i="19"/>
  <c r="DL48" i="19"/>
  <c r="DL50" i="19"/>
  <c r="DL46" i="19"/>
  <c r="DL47" i="19"/>
  <c r="DL49" i="19"/>
  <c r="DL51" i="19"/>
  <c r="DL52" i="19"/>
  <c r="DL53" i="19"/>
  <c r="DL55" i="19"/>
  <c r="DL54" i="19"/>
  <c r="DM9" i="18"/>
  <c r="DM10" i="18"/>
  <c r="DM11" i="18"/>
  <c r="DM14" i="18"/>
  <c r="DM16" i="18"/>
  <c r="DM12" i="18"/>
  <c r="DM17" i="18"/>
  <c r="DM19" i="18"/>
  <c r="DM21" i="18"/>
  <c r="DM23" i="18"/>
  <c r="DM15" i="18"/>
  <c r="DM24" i="18"/>
  <c r="DM18" i="18"/>
  <c r="DM27" i="18"/>
  <c r="DM28" i="18"/>
  <c r="DM35" i="18"/>
  <c r="DM36" i="18"/>
  <c r="DM13" i="18"/>
  <c r="DM20" i="18"/>
  <c r="DM22" i="18"/>
  <c r="DM26" i="18"/>
  <c r="DM30" i="18"/>
  <c r="DM31" i="18"/>
  <c r="DM25" i="18"/>
  <c r="DM29" i="18"/>
  <c r="DM32" i="18"/>
  <c r="DM33" i="18"/>
  <c r="DM40" i="18"/>
  <c r="DM44" i="18"/>
  <c r="DM34" i="18"/>
  <c r="DM38" i="18"/>
  <c r="DM39" i="18"/>
  <c r="DM41" i="18"/>
  <c r="DM42" i="18"/>
  <c r="DM37" i="18"/>
  <c r="DM45" i="18"/>
  <c r="DM47" i="18"/>
  <c r="DM49" i="18"/>
  <c r="DM51" i="18"/>
  <c r="DM43" i="18"/>
  <c r="DM46" i="18"/>
  <c r="DM48" i="18"/>
  <c r="DM52" i="18"/>
  <c r="DM54" i="18"/>
  <c r="DM50" i="18"/>
  <c r="DM53" i="18"/>
  <c r="DM55" i="18"/>
  <c r="DM67" i="16"/>
  <c r="DM66" i="16"/>
  <c r="DM65" i="16"/>
  <c r="DM64" i="16"/>
  <c r="DM63" i="16"/>
  <c r="DM62" i="16"/>
  <c r="DM61" i="16"/>
  <c r="DM60" i="16"/>
  <c r="DM59" i="16"/>
  <c r="DM58" i="16"/>
  <c r="DM55" i="16"/>
  <c r="DN6" i="16"/>
  <c r="DO5" i="16"/>
  <c r="DL56" i="16"/>
  <c r="CN56" i="11"/>
  <c r="DL58" i="20"/>
  <c r="DM44" i="20"/>
  <c r="DM26" i="20"/>
  <c r="DM17" i="20"/>
  <c r="DM22" i="20"/>
  <c r="DM42" i="20"/>
  <c r="DM31" i="20"/>
  <c r="DM53" i="20"/>
  <c r="DM30" i="20"/>
  <c r="DM15" i="20"/>
  <c r="DM50" i="20"/>
  <c r="DM47" i="20"/>
  <c r="DM32" i="20"/>
  <c r="DM45" i="20"/>
  <c r="DM13" i="20"/>
  <c r="DM55" i="20"/>
  <c r="DM23" i="20"/>
  <c r="DM9" i="20"/>
  <c r="DM27" i="20"/>
  <c r="DM10" i="20"/>
  <c r="DM29" i="20"/>
  <c r="DM46" i="20"/>
  <c r="DM34" i="20"/>
  <c r="DM52" i="20"/>
  <c r="DM25" i="20"/>
  <c r="DM51" i="20"/>
  <c r="DM48" i="20"/>
  <c r="DM54" i="20"/>
  <c r="DM24" i="20"/>
  <c r="DM49" i="20"/>
  <c r="DM11" i="20"/>
  <c r="DM14" i="20"/>
  <c r="DM37" i="20"/>
  <c r="DM43" i="20"/>
  <c r="DM28" i="20"/>
  <c r="DM38" i="20"/>
  <c r="DM36" i="20"/>
  <c r="DM16" i="20"/>
  <c r="DM35" i="20"/>
  <c r="DM41" i="20"/>
  <c r="DM20" i="20"/>
  <c r="DM12" i="20"/>
  <c r="DM39" i="20"/>
  <c r="DM19" i="20"/>
  <c r="DM40" i="20"/>
  <c r="DO5" i="20"/>
  <c r="DN6" i="20"/>
  <c r="DL6" i="19"/>
  <c r="DM5" i="19"/>
  <c r="DL58" i="18"/>
  <c r="DN5" i="18"/>
  <c r="DM6" i="18"/>
  <c r="CO9" i="11"/>
  <c r="CO10" i="11"/>
  <c r="CO11" i="11"/>
  <c r="CO12" i="11"/>
  <c r="CO14" i="11"/>
  <c r="CO13" i="11"/>
  <c r="CO15" i="11"/>
  <c r="CO16" i="11"/>
  <c r="CO17" i="11"/>
  <c r="CO18" i="11"/>
  <c r="CO19" i="11"/>
  <c r="CO20" i="11"/>
  <c r="CO22" i="11"/>
  <c r="CO24" i="11"/>
  <c r="CO21" i="11"/>
  <c r="CO23" i="11"/>
  <c r="CO25" i="11"/>
  <c r="CO27" i="11"/>
  <c r="CO26" i="11"/>
  <c r="CO29" i="11"/>
  <c r="CO28" i="11"/>
  <c r="CO30" i="11"/>
  <c r="CO32" i="11"/>
  <c r="CO34" i="11"/>
  <c r="CO31" i="11"/>
  <c r="CO33" i="11"/>
  <c r="CO38" i="11"/>
  <c r="CO40" i="11"/>
  <c r="CO42" i="11"/>
  <c r="CO36" i="11"/>
  <c r="CO35" i="11"/>
  <c r="CO37" i="11"/>
  <c r="CO39" i="11"/>
  <c r="CO41" i="11"/>
  <c r="CO44" i="11"/>
  <c r="CO46" i="11"/>
  <c r="CO48" i="11"/>
  <c r="CO43" i="11"/>
  <c r="CO45" i="11"/>
  <c r="CO47" i="11"/>
  <c r="CO50" i="11"/>
  <c r="CO52" i="11"/>
  <c r="CO54" i="11"/>
  <c r="CO49" i="11"/>
  <c r="CO51" i="11"/>
  <c r="CO53" i="11"/>
  <c r="CO55" i="11"/>
  <c r="CO57" i="11"/>
  <c r="CO59" i="11"/>
  <c r="CO58" i="11"/>
  <c r="CO63" i="11"/>
  <c r="CO65" i="11"/>
  <c r="CO67" i="11"/>
  <c r="CO60" i="11"/>
  <c r="CO61" i="11"/>
  <c r="CO64" i="11"/>
  <c r="CO66" i="11"/>
  <c r="CO62" i="11"/>
  <c r="CP6" i="11"/>
  <c r="CQ5" i="11"/>
  <c r="DM57" i="20" l="1"/>
  <c r="DM58" i="20"/>
  <c r="DN40" i="20"/>
  <c r="DM9" i="19"/>
  <c r="DM10" i="19"/>
  <c r="DM11" i="19"/>
  <c r="DM12" i="19"/>
  <c r="DM13" i="19"/>
  <c r="DM14" i="19"/>
  <c r="DM15" i="19"/>
  <c r="DM16" i="19"/>
  <c r="DM17" i="19"/>
  <c r="DM18" i="19"/>
  <c r="DM19" i="19"/>
  <c r="DM20" i="19"/>
  <c r="DM21" i="19"/>
  <c r="DM23" i="19"/>
  <c r="DM22" i="19"/>
  <c r="DM24" i="19"/>
  <c r="DM26" i="19"/>
  <c r="DM25" i="19"/>
  <c r="DM28" i="19"/>
  <c r="DM27" i="19"/>
  <c r="DM29" i="19"/>
  <c r="DM31" i="19"/>
  <c r="DM33" i="19"/>
  <c r="DM30" i="19"/>
  <c r="DM32" i="19"/>
  <c r="DM36" i="19"/>
  <c r="DM38" i="19"/>
  <c r="DM34" i="19"/>
  <c r="DM35" i="19"/>
  <c r="DM37" i="19"/>
  <c r="DM39" i="19"/>
  <c r="DM40" i="19"/>
  <c r="DM41" i="19"/>
  <c r="DM43" i="19"/>
  <c r="DM45" i="19"/>
  <c r="DM42" i="19"/>
  <c r="DM44" i="19"/>
  <c r="DM48" i="19"/>
  <c r="DM50" i="19"/>
  <c r="DM52" i="19"/>
  <c r="DM46" i="19"/>
  <c r="DM47" i="19"/>
  <c r="DM49" i="19"/>
  <c r="DM51" i="19"/>
  <c r="DM54" i="19"/>
  <c r="DM53" i="19"/>
  <c r="DM55" i="19"/>
  <c r="DN12" i="18"/>
  <c r="DN15" i="18"/>
  <c r="DN16" i="18"/>
  <c r="DN9" i="18"/>
  <c r="DN10" i="18"/>
  <c r="DN22" i="18"/>
  <c r="DN23" i="18"/>
  <c r="DN25" i="18"/>
  <c r="DN27" i="18"/>
  <c r="DN29" i="18"/>
  <c r="DN31" i="18"/>
  <c r="DN33" i="18"/>
  <c r="DN35" i="18"/>
  <c r="DN37" i="18"/>
  <c r="DN39" i="18"/>
  <c r="DN11" i="18"/>
  <c r="DN13" i="18"/>
  <c r="DN19" i="18"/>
  <c r="DN20" i="18"/>
  <c r="DN26" i="18"/>
  <c r="DN34" i="18"/>
  <c r="DN41" i="18"/>
  <c r="DN43" i="18"/>
  <c r="DN14" i="18"/>
  <c r="DN17" i="18"/>
  <c r="DN18" i="18"/>
  <c r="DN21" i="18"/>
  <c r="DN24" i="18"/>
  <c r="DN28" i="18"/>
  <c r="DN30" i="18"/>
  <c r="DN32" i="18"/>
  <c r="DN36" i="18"/>
  <c r="DN40" i="18"/>
  <c r="DN38" i="18"/>
  <c r="DN42" i="18"/>
  <c r="DN46" i="18"/>
  <c r="DN48" i="18"/>
  <c r="DN44" i="18"/>
  <c r="DN45" i="18"/>
  <c r="DN47" i="18"/>
  <c r="DN49" i="18"/>
  <c r="DN50" i="18"/>
  <c r="DN51" i="18"/>
  <c r="DN53" i="18"/>
  <c r="DN55" i="18"/>
  <c r="DN54" i="18"/>
  <c r="DN52" i="18"/>
  <c r="DN67" i="16"/>
  <c r="DN66" i="16"/>
  <c r="DN65" i="16"/>
  <c r="DN64" i="16"/>
  <c r="DN63" i="16"/>
  <c r="DN62" i="16"/>
  <c r="DN61" i="16"/>
  <c r="DN60" i="16"/>
  <c r="DN59" i="16"/>
  <c r="DN58" i="16"/>
  <c r="DN55" i="16"/>
  <c r="DP5" i="16"/>
  <c r="DO6" i="16"/>
  <c r="DM56" i="16"/>
  <c r="CO56" i="11"/>
  <c r="DN39" i="20"/>
  <c r="DN20" i="20"/>
  <c r="DN36" i="20"/>
  <c r="DN48" i="20"/>
  <c r="DN46" i="20"/>
  <c r="DN27" i="20"/>
  <c r="DN13" i="20"/>
  <c r="DN50" i="20"/>
  <c r="DN30" i="20"/>
  <c r="DN41" i="20"/>
  <c r="DN38" i="20"/>
  <c r="DN37" i="20"/>
  <c r="DN11" i="20"/>
  <c r="DN24" i="20"/>
  <c r="DN51" i="20"/>
  <c r="DN52" i="20"/>
  <c r="DN29" i="20"/>
  <c r="DN9" i="20"/>
  <c r="DN45" i="20"/>
  <c r="DN42" i="20"/>
  <c r="DN22" i="20"/>
  <c r="DN44" i="20"/>
  <c r="DN12" i="20"/>
  <c r="DN35" i="20"/>
  <c r="DN28" i="20"/>
  <c r="DN49" i="20"/>
  <c r="DN25" i="20"/>
  <c r="DN21" i="20"/>
  <c r="DN23" i="20"/>
  <c r="DN32" i="20"/>
  <c r="DN15" i="20"/>
  <c r="DN53" i="20"/>
  <c r="DN31" i="20"/>
  <c r="DN17" i="20"/>
  <c r="DN19" i="20"/>
  <c r="DN16" i="20"/>
  <c r="DN43" i="20"/>
  <c r="DN14" i="20"/>
  <c r="DN54" i="20"/>
  <c r="DN34" i="20"/>
  <c r="DN10" i="20"/>
  <c r="DN55" i="20"/>
  <c r="DN47" i="20"/>
  <c r="DN26" i="20"/>
  <c r="DP5" i="20"/>
  <c r="DO6" i="20"/>
  <c r="DN5" i="19"/>
  <c r="DM6" i="19"/>
  <c r="DL58" i="19"/>
  <c r="DM58" i="19" s="1"/>
  <c r="DO5" i="18"/>
  <c r="DN6" i="18"/>
  <c r="DM58" i="18"/>
  <c r="CP9" i="11"/>
  <c r="CP10" i="11"/>
  <c r="CP11" i="11"/>
  <c r="CP12" i="11"/>
  <c r="CP13" i="11"/>
  <c r="CP14" i="11"/>
  <c r="CP15" i="11"/>
  <c r="CP18" i="11"/>
  <c r="CP16" i="11"/>
  <c r="CP17" i="11"/>
  <c r="CP20" i="11"/>
  <c r="CP19" i="11"/>
  <c r="CP21" i="11"/>
  <c r="CP23" i="11"/>
  <c r="CP22" i="11"/>
  <c r="CP24" i="11"/>
  <c r="CP26" i="11"/>
  <c r="CP25" i="11"/>
  <c r="CP28" i="11"/>
  <c r="CP30" i="11"/>
  <c r="CP29" i="11"/>
  <c r="CP27" i="11"/>
  <c r="CP32" i="11"/>
  <c r="CP34" i="11"/>
  <c r="CP36" i="11"/>
  <c r="CP31" i="11"/>
  <c r="CP33" i="11"/>
  <c r="CP35" i="11"/>
  <c r="CP37" i="11"/>
  <c r="CP39" i="11"/>
  <c r="CP41" i="11"/>
  <c r="CP38" i="11"/>
  <c r="CP40" i="11"/>
  <c r="CP43" i="11"/>
  <c r="CP45" i="11"/>
  <c r="CP47" i="11"/>
  <c r="CP44" i="11"/>
  <c r="CP46" i="11"/>
  <c r="CP42" i="11"/>
  <c r="CP50" i="11"/>
  <c r="CP52" i="11"/>
  <c r="CP54" i="11"/>
  <c r="CP49" i="11"/>
  <c r="CP48" i="11"/>
  <c r="CP51" i="11"/>
  <c r="CP53" i="11"/>
  <c r="CP55" i="11"/>
  <c r="CP57" i="11"/>
  <c r="CP59" i="11"/>
  <c r="CP61" i="11"/>
  <c r="CP58" i="11"/>
  <c r="CP60" i="11"/>
  <c r="CP62" i="11"/>
  <c r="CP63" i="11"/>
  <c r="CP65" i="11"/>
  <c r="CP67" i="11"/>
  <c r="CP64" i="11"/>
  <c r="CP66" i="11"/>
  <c r="CR5" i="11"/>
  <c r="CQ6" i="11"/>
  <c r="DN57" i="20" l="1"/>
  <c r="DN58" i="20"/>
  <c r="DN9" i="19"/>
  <c r="DN10" i="19"/>
  <c r="DN11" i="19"/>
  <c r="DN12" i="19"/>
  <c r="DN13" i="19"/>
  <c r="DN14" i="19"/>
  <c r="DN15" i="19"/>
  <c r="DN16" i="19"/>
  <c r="DN17" i="19"/>
  <c r="DN20" i="19"/>
  <c r="DN18" i="19"/>
  <c r="DN19" i="19"/>
  <c r="DN22" i="19"/>
  <c r="DN21" i="19"/>
  <c r="DN23" i="19"/>
  <c r="DN25" i="19"/>
  <c r="DN24" i="19"/>
  <c r="DN28" i="19"/>
  <c r="DN26" i="19"/>
  <c r="DN27" i="19"/>
  <c r="DN30" i="19"/>
  <c r="DN32" i="19"/>
  <c r="DN29" i="19"/>
  <c r="DN31" i="19"/>
  <c r="DN33" i="19"/>
  <c r="DN36" i="19"/>
  <c r="DN38" i="19"/>
  <c r="DN40" i="19"/>
  <c r="DN34" i="19"/>
  <c r="DN35" i="19"/>
  <c r="DN37" i="19"/>
  <c r="DN39" i="19"/>
  <c r="DN42" i="19"/>
  <c r="DN44" i="19"/>
  <c r="DN41" i="19"/>
  <c r="DN43" i="19"/>
  <c r="DN45" i="19"/>
  <c r="DN47" i="19"/>
  <c r="DN49" i="19"/>
  <c r="DN51" i="19"/>
  <c r="DN48" i="19"/>
  <c r="DN50" i="19"/>
  <c r="DN46" i="19"/>
  <c r="DN52" i="19"/>
  <c r="DN54" i="19"/>
  <c r="DN53" i="19"/>
  <c r="DN55" i="19"/>
  <c r="DO9" i="18"/>
  <c r="DO13" i="18"/>
  <c r="DO15" i="18"/>
  <c r="DO14" i="18"/>
  <c r="DO18" i="18"/>
  <c r="DO20" i="18"/>
  <c r="DO22" i="18"/>
  <c r="DO24" i="18"/>
  <c r="DO11" i="18"/>
  <c r="DO16" i="18"/>
  <c r="DO21" i="18"/>
  <c r="DO10" i="18"/>
  <c r="DO12" i="18"/>
  <c r="DO25" i="18"/>
  <c r="DO32" i="18"/>
  <c r="DO33" i="18"/>
  <c r="DO19" i="18"/>
  <c r="DO17" i="18"/>
  <c r="DO23" i="18"/>
  <c r="DO29" i="18"/>
  <c r="DO30" i="18"/>
  <c r="DO27" i="18"/>
  <c r="DO28" i="18"/>
  <c r="DO26" i="18"/>
  <c r="DO31" i="18"/>
  <c r="DO34" i="18"/>
  <c r="DO37" i="18"/>
  <c r="DO38" i="18"/>
  <c r="DO42" i="18"/>
  <c r="DO43" i="18"/>
  <c r="DO35" i="18"/>
  <c r="DO36" i="18"/>
  <c r="DO39" i="18"/>
  <c r="DO40" i="18"/>
  <c r="DO41" i="18"/>
  <c r="DO46" i="18"/>
  <c r="DO48" i="18"/>
  <c r="DO50" i="18"/>
  <c r="DO44" i="18"/>
  <c r="DO45" i="18"/>
  <c r="DO47" i="18"/>
  <c r="DO49" i="18"/>
  <c r="DO51" i="18"/>
  <c r="DO53" i="18"/>
  <c r="DO55" i="18"/>
  <c r="DO52" i="18"/>
  <c r="DO54" i="18"/>
  <c r="DO67" i="16"/>
  <c r="DO66" i="16"/>
  <c r="DO65" i="16"/>
  <c r="DO64" i="16"/>
  <c r="DO63" i="16"/>
  <c r="DO62" i="16"/>
  <c r="DO61" i="16"/>
  <c r="DO59" i="16"/>
  <c r="DO58" i="16"/>
  <c r="DO55" i="16"/>
  <c r="DO60" i="16"/>
  <c r="DQ5" i="16"/>
  <c r="DP6" i="16"/>
  <c r="DN56" i="16"/>
  <c r="CP56" i="11"/>
  <c r="DO32" i="20"/>
  <c r="DO40" i="20"/>
  <c r="DO45" i="20"/>
  <c r="DO52" i="20"/>
  <c r="DO37" i="20"/>
  <c r="DO27" i="20"/>
  <c r="DO48" i="20"/>
  <c r="DO36" i="20"/>
  <c r="DO47" i="20"/>
  <c r="DO34" i="20"/>
  <c r="DO14" i="20"/>
  <c r="DO19" i="20"/>
  <c r="DO31" i="20"/>
  <c r="DO23" i="20"/>
  <c r="DO25" i="20"/>
  <c r="DO28" i="20"/>
  <c r="DO44" i="20"/>
  <c r="DO9" i="20"/>
  <c r="DO51" i="20"/>
  <c r="DO38" i="20"/>
  <c r="DO30" i="20"/>
  <c r="DO20" i="20"/>
  <c r="DO55" i="20"/>
  <c r="DO43" i="20"/>
  <c r="DO17" i="20"/>
  <c r="DO53" i="20"/>
  <c r="DO35" i="20"/>
  <c r="DO22" i="20"/>
  <c r="DO29" i="20"/>
  <c r="DO24" i="20"/>
  <c r="DO41" i="20"/>
  <c r="DO50" i="20"/>
  <c r="DO46" i="20"/>
  <c r="DO39" i="20"/>
  <c r="DO26" i="20"/>
  <c r="DO10" i="20"/>
  <c r="DO54" i="20"/>
  <c r="DO16" i="20"/>
  <c r="DO15" i="20"/>
  <c r="DO21" i="20"/>
  <c r="DO49" i="20"/>
  <c r="DO12" i="20"/>
  <c r="DO42" i="20"/>
  <c r="DO11" i="20"/>
  <c r="DO13" i="20"/>
  <c r="DP6" i="20"/>
  <c r="DQ5" i="20"/>
  <c r="DN6" i="19"/>
  <c r="DN58" i="19"/>
  <c r="DO5" i="19"/>
  <c r="DO6" i="18"/>
  <c r="DN58" i="18"/>
  <c r="DP5" i="18"/>
  <c r="CQ9" i="11"/>
  <c r="CQ10" i="11"/>
  <c r="CQ11" i="11"/>
  <c r="CQ13" i="11"/>
  <c r="CQ12" i="11"/>
  <c r="CQ14" i="11"/>
  <c r="CQ16" i="11"/>
  <c r="CQ15" i="11"/>
  <c r="CQ17" i="11"/>
  <c r="CQ18" i="11"/>
  <c r="CQ20" i="11"/>
  <c r="CQ19" i="11"/>
  <c r="CQ21" i="11"/>
  <c r="CQ23" i="11"/>
  <c r="CQ22" i="11"/>
  <c r="CQ24" i="11"/>
  <c r="CQ26" i="11"/>
  <c r="CQ25" i="11"/>
  <c r="CQ27" i="11"/>
  <c r="CQ28" i="11"/>
  <c r="CQ30" i="11"/>
  <c r="CQ29" i="11"/>
  <c r="CQ31" i="11"/>
  <c r="CQ33" i="11"/>
  <c r="CQ32" i="11"/>
  <c r="CQ34" i="11"/>
  <c r="CQ35" i="11"/>
  <c r="CQ37" i="11"/>
  <c r="CQ39" i="11"/>
  <c r="CQ41" i="11"/>
  <c r="CQ36" i="11"/>
  <c r="CQ38" i="11"/>
  <c r="CQ40" i="11"/>
  <c r="CQ42" i="11"/>
  <c r="CQ43" i="11"/>
  <c r="CQ45" i="11"/>
  <c r="CQ47" i="11"/>
  <c r="CQ49" i="11"/>
  <c r="CQ44" i="11"/>
  <c r="CQ46" i="11"/>
  <c r="CQ48" i="11"/>
  <c r="CQ51" i="11"/>
  <c r="CQ53" i="11"/>
  <c r="CQ50" i="11"/>
  <c r="CQ52" i="11"/>
  <c r="CQ54" i="11"/>
  <c r="CQ58" i="11"/>
  <c r="CQ60" i="11"/>
  <c r="CQ55" i="11"/>
  <c r="CQ57" i="11"/>
  <c r="CQ59" i="11"/>
  <c r="CQ64" i="11"/>
  <c r="CQ66" i="11"/>
  <c r="CQ62" i="11"/>
  <c r="CQ61" i="11"/>
  <c r="CQ63" i="11"/>
  <c r="CQ65" i="11"/>
  <c r="CQ67" i="11"/>
  <c r="CS5" i="11"/>
  <c r="CR6" i="11"/>
  <c r="DO57" i="20" l="1"/>
  <c r="DP13" i="20"/>
  <c r="DO58" i="20"/>
  <c r="DO9" i="19"/>
  <c r="DO10" i="19"/>
  <c r="DO11" i="19"/>
  <c r="DO12" i="19"/>
  <c r="DO13" i="19"/>
  <c r="DO14" i="19"/>
  <c r="DO16" i="19"/>
  <c r="DO15" i="19"/>
  <c r="DO17" i="19"/>
  <c r="DO20" i="19"/>
  <c r="DO18" i="19"/>
  <c r="DO19" i="19"/>
  <c r="DO22" i="19"/>
  <c r="DO21" i="19"/>
  <c r="DO23" i="19"/>
  <c r="DO25" i="19"/>
  <c r="DO24" i="19"/>
  <c r="DO26" i="19"/>
  <c r="DO27" i="19"/>
  <c r="DO28" i="19"/>
  <c r="DO30" i="19"/>
  <c r="DO32" i="19"/>
  <c r="DO34" i="19"/>
  <c r="DO29" i="19"/>
  <c r="DO31" i="19"/>
  <c r="DO35" i="19"/>
  <c r="DO37" i="19"/>
  <c r="DO39" i="19"/>
  <c r="DO33" i="19"/>
  <c r="DO36" i="19"/>
  <c r="DO38" i="19"/>
  <c r="DO40" i="19"/>
  <c r="DO42" i="19"/>
  <c r="DO44" i="19"/>
  <c r="DO46" i="19"/>
  <c r="DO41" i="19"/>
  <c r="DO43" i="19"/>
  <c r="DO45" i="19"/>
  <c r="DO47" i="19"/>
  <c r="DO49" i="19"/>
  <c r="DO51" i="19"/>
  <c r="DO53" i="19"/>
  <c r="DO48" i="19"/>
  <c r="DO50" i="19"/>
  <c r="DO55" i="19"/>
  <c r="DO52" i="19"/>
  <c r="DO54" i="19"/>
  <c r="DP9" i="18"/>
  <c r="DP10" i="18"/>
  <c r="DP11" i="18"/>
  <c r="DP13" i="18"/>
  <c r="DP12" i="18"/>
  <c r="DP19" i="18"/>
  <c r="DP20" i="18"/>
  <c r="DP26" i="18"/>
  <c r="DP28" i="18"/>
  <c r="DP30" i="18"/>
  <c r="DP32" i="18"/>
  <c r="DP34" i="18"/>
  <c r="DP36" i="18"/>
  <c r="DP38" i="18"/>
  <c r="DP14" i="18"/>
  <c r="DP15" i="18"/>
  <c r="DP21" i="18"/>
  <c r="DP31" i="18"/>
  <c r="DP39" i="18"/>
  <c r="DP40" i="18"/>
  <c r="DP42" i="18"/>
  <c r="DP18" i="18"/>
  <c r="DP17" i="18"/>
  <c r="DP16" i="18"/>
  <c r="DP22" i="18"/>
  <c r="DP25" i="18"/>
  <c r="DP23" i="18"/>
  <c r="DP24" i="18"/>
  <c r="DP29" i="18"/>
  <c r="DP27" i="18"/>
  <c r="DP35" i="18"/>
  <c r="DP33" i="18"/>
  <c r="DP41" i="18"/>
  <c r="DP37" i="18"/>
  <c r="DP43" i="18"/>
  <c r="DP45" i="18"/>
  <c r="DP47" i="18"/>
  <c r="DP49" i="18"/>
  <c r="DP46" i="18"/>
  <c r="DP48" i="18"/>
  <c r="DP44" i="18"/>
  <c r="DP52" i="18"/>
  <c r="DP54" i="18"/>
  <c r="DP51" i="18"/>
  <c r="DP55" i="18"/>
  <c r="DP50" i="18"/>
  <c r="DP53" i="18"/>
  <c r="DP67" i="16"/>
  <c r="DP66" i="16"/>
  <c r="DP65" i="16"/>
  <c r="DP64" i="16"/>
  <c r="DP62" i="16"/>
  <c r="DP61" i="16"/>
  <c r="DP60" i="16"/>
  <c r="DP59" i="16"/>
  <c r="DP58" i="16"/>
  <c r="DP63" i="16"/>
  <c r="DP55" i="16"/>
  <c r="DQ6" i="16"/>
  <c r="DQ4" i="16"/>
  <c r="DR5" i="16"/>
  <c r="DO56" i="16"/>
  <c r="CQ56" i="11"/>
  <c r="DP11" i="20"/>
  <c r="DP12" i="20"/>
  <c r="DP46" i="20"/>
  <c r="DP24" i="20"/>
  <c r="DP35" i="20"/>
  <c r="DP17" i="20"/>
  <c r="DP30" i="20"/>
  <c r="DP9" i="20"/>
  <c r="DP25" i="20"/>
  <c r="DP14" i="20"/>
  <c r="DP36" i="20"/>
  <c r="DP32" i="20"/>
  <c r="DP49" i="20"/>
  <c r="DP16" i="20"/>
  <c r="DP26" i="20"/>
  <c r="DP50" i="20"/>
  <c r="DP29" i="20"/>
  <c r="DP43" i="20"/>
  <c r="DP20" i="20"/>
  <c r="DP23" i="20"/>
  <c r="DP34" i="20"/>
  <c r="DP48" i="20"/>
  <c r="DP37" i="20"/>
  <c r="DP40" i="20"/>
  <c r="DP21" i="20"/>
  <c r="DP54" i="20"/>
  <c r="DP39" i="20"/>
  <c r="DP38" i="20"/>
  <c r="DP44" i="20"/>
  <c r="DP31" i="20"/>
  <c r="DP47" i="20"/>
  <c r="DP27" i="20"/>
  <c r="DP52" i="20"/>
  <c r="DP42" i="20"/>
  <c r="DP15" i="20"/>
  <c r="DP10" i="20"/>
  <c r="DP41" i="20"/>
  <c r="DP22" i="20"/>
  <c r="DP53" i="20"/>
  <c r="DP55" i="20"/>
  <c r="DP51" i="20"/>
  <c r="DP28" i="20"/>
  <c r="DP19" i="20"/>
  <c r="DP45" i="20"/>
  <c r="DQ6" i="20"/>
  <c r="DR5" i="20"/>
  <c r="DO6" i="19"/>
  <c r="DP5" i="19"/>
  <c r="DP6" i="18"/>
  <c r="DO58" i="18"/>
  <c r="DQ5" i="18"/>
  <c r="CR9" i="11"/>
  <c r="CR10" i="11"/>
  <c r="CR11" i="11"/>
  <c r="CR12" i="11"/>
  <c r="CR13" i="11"/>
  <c r="CR15" i="11"/>
  <c r="CR14" i="11"/>
  <c r="CR16" i="11"/>
  <c r="CR17" i="11"/>
  <c r="CR19" i="11"/>
  <c r="CR18" i="11"/>
  <c r="CR20" i="11"/>
  <c r="CR22" i="11"/>
  <c r="CR21" i="11"/>
  <c r="CR23" i="11"/>
  <c r="CR25" i="11"/>
  <c r="CR24" i="11"/>
  <c r="CR26" i="11"/>
  <c r="CR29" i="11"/>
  <c r="CR27" i="11"/>
  <c r="CR28" i="11"/>
  <c r="CR30" i="11"/>
  <c r="CR31" i="11"/>
  <c r="CR33" i="11"/>
  <c r="CR35" i="11"/>
  <c r="CR32" i="11"/>
  <c r="CR34" i="11"/>
  <c r="CR36" i="11"/>
  <c r="CR38" i="11"/>
  <c r="CR40" i="11"/>
  <c r="CR37" i="11"/>
  <c r="CR39" i="11"/>
  <c r="CR41" i="11"/>
  <c r="CR44" i="11"/>
  <c r="CR46" i="11"/>
  <c r="CR42" i="11"/>
  <c r="CR43" i="11"/>
  <c r="CR45" i="11"/>
  <c r="CR47" i="11"/>
  <c r="CR48" i="11"/>
  <c r="CR51" i="11"/>
  <c r="CR53" i="11"/>
  <c r="CR49" i="11"/>
  <c r="CR50" i="11"/>
  <c r="CR52" i="11"/>
  <c r="CR54" i="11"/>
  <c r="CR58" i="11"/>
  <c r="CR60" i="11"/>
  <c r="CR62" i="11"/>
  <c r="CR55" i="11"/>
  <c r="CR57" i="11"/>
  <c r="CR59" i="11"/>
  <c r="CR64" i="11"/>
  <c r="CR66" i="11"/>
  <c r="CR61" i="11"/>
  <c r="CR63" i="11"/>
  <c r="CR65" i="11"/>
  <c r="CR67" i="11"/>
  <c r="CT5" i="11"/>
  <c r="CS6" i="11"/>
  <c r="DP57" i="20" l="1"/>
  <c r="DP58" i="20"/>
  <c r="DP9" i="19"/>
  <c r="DP10" i="19"/>
  <c r="DP11" i="19"/>
  <c r="DP13" i="19"/>
  <c r="DP12" i="19"/>
  <c r="DP14" i="19"/>
  <c r="DP16" i="19"/>
  <c r="DP15" i="19"/>
  <c r="DP18" i="19"/>
  <c r="DP17" i="19"/>
  <c r="DP19" i="19"/>
  <c r="DP20" i="19"/>
  <c r="DP21" i="19"/>
  <c r="DP23" i="19"/>
  <c r="DP22" i="19"/>
  <c r="DP24" i="19"/>
  <c r="DP26" i="19"/>
  <c r="DP27" i="19"/>
  <c r="DP25" i="19"/>
  <c r="DP29" i="19"/>
  <c r="DP31" i="19"/>
  <c r="DP33" i="19"/>
  <c r="DP28" i="19"/>
  <c r="DP30" i="19"/>
  <c r="DP32" i="19"/>
  <c r="DP35" i="19"/>
  <c r="DP37" i="19"/>
  <c r="DP39" i="19"/>
  <c r="DP34" i="19"/>
  <c r="DP36" i="19"/>
  <c r="DP38" i="19"/>
  <c r="DP41" i="19"/>
  <c r="DP43" i="19"/>
  <c r="DP45" i="19"/>
  <c r="DP40" i="19"/>
  <c r="DP42" i="19"/>
  <c r="DP44" i="19"/>
  <c r="DP46" i="19"/>
  <c r="DP48" i="19"/>
  <c r="DP50" i="19"/>
  <c r="DP47" i="19"/>
  <c r="DP49" i="19"/>
  <c r="DP51" i="19"/>
  <c r="DP55" i="19"/>
  <c r="DP52" i="19"/>
  <c r="DP53" i="19"/>
  <c r="DP54" i="19"/>
  <c r="DQ9" i="18"/>
  <c r="DQ10" i="18"/>
  <c r="DQ12" i="18"/>
  <c r="DQ14" i="18"/>
  <c r="DQ16" i="18"/>
  <c r="DQ17" i="18"/>
  <c r="DQ19" i="18"/>
  <c r="DQ21" i="18"/>
  <c r="DQ23" i="18"/>
  <c r="DQ18" i="18"/>
  <c r="DQ15" i="18"/>
  <c r="DQ13" i="18"/>
  <c r="DQ22" i="18"/>
  <c r="DQ29" i="18"/>
  <c r="DQ30" i="18"/>
  <c r="DQ37" i="18"/>
  <c r="DQ38" i="18"/>
  <c r="DQ11" i="18"/>
  <c r="DQ20" i="18"/>
  <c r="DQ25" i="18"/>
  <c r="DQ24" i="18"/>
  <c r="DQ31" i="18"/>
  <c r="DQ28" i="18"/>
  <c r="DQ26" i="18"/>
  <c r="DQ27" i="18"/>
  <c r="DQ36" i="18"/>
  <c r="DQ34" i="18"/>
  <c r="DQ35" i="18"/>
  <c r="DQ32" i="18"/>
  <c r="DQ33" i="18"/>
  <c r="DQ39" i="18"/>
  <c r="DQ40" i="18"/>
  <c r="DQ41" i="18"/>
  <c r="DQ42" i="18"/>
  <c r="DQ44" i="18"/>
  <c r="DQ45" i="18"/>
  <c r="DQ47" i="18"/>
  <c r="DQ49" i="18"/>
  <c r="DQ51" i="18"/>
  <c r="DQ43" i="18"/>
  <c r="DQ46" i="18"/>
  <c r="DQ48" i="18"/>
  <c r="DQ52" i="18"/>
  <c r="DQ54" i="18"/>
  <c r="DQ53" i="18"/>
  <c r="DQ55" i="18"/>
  <c r="DQ50" i="18"/>
  <c r="DP56" i="16"/>
  <c r="DQ67" i="16"/>
  <c r="DQ66" i="16"/>
  <c r="DQ65" i="16"/>
  <c r="DQ64" i="16"/>
  <c r="DQ63" i="16"/>
  <c r="DQ62" i="16"/>
  <c r="DQ61" i="16"/>
  <c r="DQ60" i="16"/>
  <c r="DQ59" i="16"/>
  <c r="DQ58" i="16"/>
  <c r="DQ55" i="16"/>
  <c r="DR6" i="16"/>
  <c r="DS5" i="16"/>
  <c r="CR56" i="11"/>
  <c r="DQ19" i="20"/>
  <c r="DQ55" i="20"/>
  <c r="DQ31" i="20"/>
  <c r="DQ39" i="20"/>
  <c r="DQ37" i="20"/>
  <c r="DQ16" i="20"/>
  <c r="DQ36" i="20"/>
  <c r="DQ30" i="20"/>
  <c r="DQ24" i="20"/>
  <c r="DQ12" i="20"/>
  <c r="DQ45" i="20"/>
  <c r="DQ28" i="20"/>
  <c r="DQ53" i="20"/>
  <c r="DQ10" i="20"/>
  <c r="DQ52" i="20"/>
  <c r="DQ44" i="20"/>
  <c r="DQ54" i="20"/>
  <c r="DQ48" i="20"/>
  <c r="DQ29" i="20"/>
  <c r="DQ49" i="20"/>
  <c r="DQ32" i="20"/>
  <c r="DQ14" i="20"/>
  <c r="DQ46" i="20"/>
  <c r="DQ11" i="20"/>
  <c r="DQ51" i="20"/>
  <c r="DQ22" i="20"/>
  <c r="DQ15" i="20"/>
  <c r="DQ27" i="20"/>
  <c r="DQ38" i="20"/>
  <c r="DQ21" i="20"/>
  <c r="DQ34" i="20"/>
  <c r="DQ20" i="20"/>
  <c r="DQ50" i="20"/>
  <c r="DQ25" i="20"/>
  <c r="DQ17" i="20"/>
  <c r="DQ41" i="20"/>
  <c r="DQ42" i="20"/>
  <c r="DQ47" i="20"/>
  <c r="DQ40" i="20"/>
  <c r="DQ23" i="20"/>
  <c r="DQ43" i="20"/>
  <c r="DQ26" i="20"/>
  <c r="DQ13" i="20"/>
  <c r="DQ9" i="20"/>
  <c r="DQ35" i="20"/>
  <c r="DS5" i="20"/>
  <c r="DR6" i="20"/>
  <c r="DR4" i="20"/>
  <c r="DP6" i="19"/>
  <c r="DQ5" i="19"/>
  <c r="DO58" i="19"/>
  <c r="DP58" i="19" s="1"/>
  <c r="DP58" i="18"/>
  <c r="DR5" i="18"/>
  <c r="DQ6" i="18"/>
  <c r="DQ4" i="18"/>
  <c r="CS9" i="11"/>
  <c r="CS10" i="11"/>
  <c r="CS11" i="11"/>
  <c r="CS12" i="11"/>
  <c r="CS14" i="11"/>
  <c r="CS13" i="11"/>
  <c r="CS15" i="11"/>
  <c r="CS16" i="11"/>
  <c r="CS17" i="11"/>
  <c r="CS19" i="11"/>
  <c r="CS18" i="11"/>
  <c r="CS20" i="11"/>
  <c r="CS22" i="11"/>
  <c r="CS24" i="11"/>
  <c r="CS21" i="11"/>
  <c r="CS23" i="11"/>
  <c r="CS25" i="11"/>
  <c r="CS27" i="11"/>
  <c r="CS26" i="11"/>
  <c r="CS29" i="11"/>
  <c r="CS28" i="11"/>
  <c r="CS30" i="11"/>
  <c r="CS32" i="11"/>
  <c r="CS34" i="11"/>
  <c r="CS31" i="11"/>
  <c r="CS33" i="11"/>
  <c r="CS36" i="11"/>
  <c r="CS38" i="11"/>
  <c r="CS40" i="11"/>
  <c r="CS42" i="11"/>
  <c r="CS35" i="11"/>
  <c r="CS37" i="11"/>
  <c r="CS39" i="11"/>
  <c r="CS41" i="11"/>
  <c r="CS44" i="11"/>
  <c r="CS46" i="11"/>
  <c r="CS48" i="11"/>
  <c r="CS43" i="11"/>
  <c r="CS45" i="11"/>
  <c r="CS47" i="11"/>
  <c r="CS49" i="11"/>
  <c r="CS50" i="11"/>
  <c r="CS52" i="11"/>
  <c r="CS54" i="11"/>
  <c r="CS51" i="11"/>
  <c r="CS53" i="11"/>
  <c r="CS55" i="11"/>
  <c r="CS57" i="11"/>
  <c r="CS59" i="11"/>
  <c r="CS58" i="11"/>
  <c r="CS61" i="11"/>
  <c r="CS63" i="11"/>
  <c r="CS65" i="11"/>
  <c r="CS67" i="11"/>
  <c r="CS60" i="11"/>
  <c r="CS62" i="11"/>
  <c r="CS64" i="11"/>
  <c r="CS66" i="11"/>
  <c r="CU5" i="11"/>
  <c r="CT6" i="11"/>
  <c r="DQ57" i="20" l="1"/>
  <c r="DQ9" i="19"/>
  <c r="DQ10" i="19"/>
  <c r="DQ11" i="19"/>
  <c r="DQ12" i="19"/>
  <c r="DQ14" i="19"/>
  <c r="DQ13" i="19"/>
  <c r="DQ15" i="19"/>
  <c r="DQ16" i="19"/>
  <c r="DQ17" i="19"/>
  <c r="DQ18" i="19"/>
  <c r="DQ19" i="19"/>
  <c r="DQ20" i="19"/>
  <c r="DQ21" i="19"/>
  <c r="DQ23" i="19"/>
  <c r="DQ22" i="19"/>
  <c r="DQ24" i="19"/>
  <c r="DQ26" i="19"/>
  <c r="DQ25" i="19"/>
  <c r="DQ28" i="19"/>
  <c r="DQ27" i="19"/>
  <c r="DQ29" i="19"/>
  <c r="DQ31" i="19"/>
  <c r="DQ33" i="19"/>
  <c r="DQ30" i="19"/>
  <c r="DQ32" i="19"/>
  <c r="DQ34" i="19"/>
  <c r="DQ36" i="19"/>
  <c r="DQ38" i="19"/>
  <c r="DQ35" i="19"/>
  <c r="DQ37" i="19"/>
  <c r="DQ39" i="19"/>
  <c r="DQ41" i="19"/>
  <c r="DQ43" i="19"/>
  <c r="DQ45" i="19"/>
  <c r="DQ40" i="19"/>
  <c r="DQ42" i="19"/>
  <c r="DQ44" i="19"/>
  <c r="DQ46" i="19"/>
  <c r="DQ48" i="19"/>
  <c r="DQ50" i="19"/>
  <c r="DQ52" i="19"/>
  <c r="DQ47" i="19"/>
  <c r="DQ49" i="19"/>
  <c r="DQ51" i="19"/>
  <c r="DQ53" i="19"/>
  <c r="DQ54" i="19"/>
  <c r="DQ55" i="19"/>
  <c r="DR9" i="18"/>
  <c r="DR12" i="18"/>
  <c r="DR11" i="18"/>
  <c r="DR10" i="18"/>
  <c r="DR13" i="18"/>
  <c r="DR17" i="18"/>
  <c r="DR24" i="18"/>
  <c r="DR25" i="18"/>
  <c r="DR27" i="18"/>
  <c r="DR29" i="18"/>
  <c r="DR31" i="18"/>
  <c r="DR33" i="18"/>
  <c r="DR35" i="18"/>
  <c r="DR37" i="18"/>
  <c r="DR39" i="18"/>
  <c r="DR14" i="18"/>
  <c r="DR16" i="18"/>
  <c r="DR23" i="18"/>
  <c r="DR28" i="18"/>
  <c r="DR36" i="18"/>
  <c r="DR41" i="18"/>
  <c r="DR43" i="18"/>
  <c r="DR15" i="18"/>
  <c r="DR18" i="18"/>
  <c r="DR21" i="18"/>
  <c r="DR22" i="18"/>
  <c r="DR19" i="18"/>
  <c r="DR20" i="18"/>
  <c r="DR26" i="18"/>
  <c r="DR30" i="18"/>
  <c r="DR34" i="18"/>
  <c r="DR38" i="18"/>
  <c r="DR40" i="18"/>
  <c r="DR42" i="18"/>
  <c r="DR32" i="18"/>
  <c r="DR44" i="18"/>
  <c r="DR46" i="18"/>
  <c r="DR48" i="18"/>
  <c r="DR45" i="18"/>
  <c r="DR47" i="18"/>
  <c r="DR49" i="18"/>
  <c r="DR53" i="18"/>
  <c r="DR55" i="18"/>
  <c r="DR52" i="18"/>
  <c r="DR54" i="18"/>
  <c r="DR50" i="18"/>
  <c r="DR51" i="18"/>
  <c r="DR67" i="16"/>
  <c r="DR66" i="16"/>
  <c r="DR65" i="16"/>
  <c r="DR63" i="16"/>
  <c r="DR62" i="16"/>
  <c r="DR61" i="16"/>
  <c r="DR60" i="16"/>
  <c r="DR59" i="16"/>
  <c r="DR58" i="16"/>
  <c r="DR64" i="16"/>
  <c r="DR55" i="16"/>
  <c r="DT5" i="16"/>
  <c r="DS6" i="16"/>
  <c r="DQ56" i="16"/>
  <c r="CS56" i="11"/>
  <c r="DR35" i="20"/>
  <c r="DR26" i="20"/>
  <c r="DR17" i="20"/>
  <c r="DR50" i="20"/>
  <c r="DR21" i="20"/>
  <c r="DR14" i="20"/>
  <c r="DR10" i="20"/>
  <c r="DR12" i="20"/>
  <c r="DR37" i="20"/>
  <c r="DR31" i="20"/>
  <c r="DR55" i="20"/>
  <c r="DR9" i="20"/>
  <c r="DR43" i="20"/>
  <c r="DR42" i="20"/>
  <c r="DR25" i="20"/>
  <c r="DR20" i="20"/>
  <c r="DR15" i="20"/>
  <c r="DR11" i="20"/>
  <c r="DR32" i="20"/>
  <c r="DR48" i="20"/>
  <c r="DR44" i="20"/>
  <c r="DR53" i="20"/>
  <c r="DR24" i="20"/>
  <c r="DR16" i="20"/>
  <c r="DR19" i="20"/>
  <c r="DQ58" i="20"/>
  <c r="DR23" i="20"/>
  <c r="DR41" i="20"/>
  <c r="DR34" i="20"/>
  <c r="DR38" i="20"/>
  <c r="DR22" i="20"/>
  <c r="DR46" i="20"/>
  <c r="DR49" i="20"/>
  <c r="DR52" i="20"/>
  <c r="DR28" i="20"/>
  <c r="DR30" i="20"/>
  <c r="DR39" i="20"/>
  <c r="DR13" i="20"/>
  <c r="DR40" i="20"/>
  <c r="DR47" i="20"/>
  <c r="DR27" i="20"/>
  <c r="DR51" i="20"/>
  <c r="DR29" i="20"/>
  <c r="DR54" i="20"/>
  <c r="DR45" i="20"/>
  <c r="DR36" i="20"/>
  <c r="DT5" i="20"/>
  <c r="DS6" i="20"/>
  <c r="DQ6" i="19"/>
  <c r="DR5" i="19"/>
  <c r="DQ4" i="19"/>
  <c r="DS5" i="18"/>
  <c r="DR6" i="18"/>
  <c r="DQ58" i="18"/>
  <c r="CT9" i="11"/>
  <c r="CT10" i="11"/>
  <c r="CT11" i="11"/>
  <c r="CT12" i="11"/>
  <c r="CT13" i="11"/>
  <c r="CT14" i="11"/>
  <c r="CT15" i="11"/>
  <c r="CT16" i="11"/>
  <c r="CT18" i="11"/>
  <c r="CT17" i="11"/>
  <c r="CT20" i="11"/>
  <c r="CT19" i="11"/>
  <c r="CT21" i="11"/>
  <c r="CT23" i="11"/>
  <c r="CT22" i="11"/>
  <c r="CT26" i="11"/>
  <c r="CT25" i="11"/>
  <c r="CT24" i="11"/>
  <c r="CT28" i="11"/>
  <c r="CT30" i="11"/>
  <c r="CT27" i="11"/>
  <c r="CT29" i="11"/>
  <c r="CT32" i="11"/>
  <c r="CT34" i="11"/>
  <c r="CT36" i="11"/>
  <c r="CT31" i="11"/>
  <c r="CT33" i="11"/>
  <c r="CT37" i="11"/>
  <c r="CT39" i="11"/>
  <c r="CT41" i="11"/>
  <c r="CT38" i="11"/>
  <c r="CT40" i="11"/>
  <c r="CT35" i="11"/>
  <c r="CT43" i="11"/>
  <c r="CT45" i="11"/>
  <c r="CT47" i="11"/>
  <c r="CT42" i="11"/>
  <c r="CT44" i="11"/>
  <c r="CT46" i="11"/>
  <c r="CT49" i="11"/>
  <c r="CT50" i="11"/>
  <c r="CT52" i="11"/>
  <c r="CT54" i="11"/>
  <c r="CT48" i="11"/>
  <c r="CT51" i="11"/>
  <c r="CT53" i="11"/>
  <c r="CT55" i="11"/>
  <c r="CT57" i="11"/>
  <c r="CT59" i="11"/>
  <c r="CT61" i="11"/>
  <c r="CT58" i="11"/>
  <c r="CT60" i="11"/>
  <c r="CT63" i="11"/>
  <c r="CT65" i="11"/>
  <c r="CT67" i="11"/>
  <c r="CT62" i="11"/>
  <c r="CT64" i="11"/>
  <c r="CT66" i="11"/>
  <c r="CU4" i="11"/>
  <c r="CV5" i="11"/>
  <c r="CU6" i="11"/>
  <c r="DR57" i="20" l="1"/>
  <c r="DS45" i="20"/>
  <c r="DS54" i="20"/>
  <c r="DS36" i="20"/>
  <c r="DR58" i="20"/>
  <c r="DR9" i="19"/>
  <c r="DR10" i="19"/>
  <c r="DR11" i="19"/>
  <c r="DR12" i="19"/>
  <c r="DR13" i="19"/>
  <c r="DR14" i="19"/>
  <c r="DR15" i="19"/>
  <c r="DR16" i="19"/>
  <c r="DR17" i="19"/>
  <c r="DR20" i="19"/>
  <c r="DR18" i="19"/>
  <c r="DR19" i="19"/>
  <c r="DR22" i="19"/>
  <c r="DR21" i="19"/>
  <c r="DR23" i="19"/>
  <c r="DR25" i="19"/>
  <c r="DR26" i="19"/>
  <c r="DR24" i="19"/>
  <c r="DR28" i="19"/>
  <c r="DR30" i="19"/>
  <c r="DR32" i="19"/>
  <c r="DR27" i="19"/>
  <c r="DR29" i="19"/>
  <c r="DR31" i="19"/>
  <c r="DR34" i="19"/>
  <c r="DR36" i="19"/>
  <c r="DR38" i="19"/>
  <c r="DR40" i="19"/>
  <c r="DR33" i="19"/>
  <c r="DR35" i="19"/>
  <c r="DR37" i="19"/>
  <c r="DR39" i="19"/>
  <c r="DR42" i="19"/>
  <c r="DR44" i="19"/>
  <c r="DR41" i="19"/>
  <c r="DR43" i="19"/>
  <c r="DR45" i="19"/>
  <c r="DR47" i="19"/>
  <c r="DR49" i="19"/>
  <c r="DR51" i="19"/>
  <c r="DR46" i="19"/>
  <c r="DR48" i="19"/>
  <c r="DR50" i="19"/>
  <c r="DR52" i="19"/>
  <c r="DR53" i="19"/>
  <c r="DR54" i="19"/>
  <c r="DR55" i="19"/>
  <c r="DS9" i="18"/>
  <c r="DS10" i="18"/>
  <c r="DS13" i="18"/>
  <c r="DS15" i="18"/>
  <c r="DS11" i="18"/>
  <c r="DS16" i="18"/>
  <c r="DS18" i="18"/>
  <c r="DS20" i="18"/>
  <c r="DS22" i="18"/>
  <c r="DS24" i="18"/>
  <c r="DS14" i="18"/>
  <c r="DS23" i="18"/>
  <c r="DS17" i="18"/>
  <c r="DS26" i="18"/>
  <c r="DS27" i="18"/>
  <c r="DS34" i="18"/>
  <c r="DS35" i="18"/>
  <c r="DS12" i="18"/>
  <c r="DS19" i="18"/>
  <c r="DS21" i="18"/>
  <c r="DS25" i="18"/>
  <c r="DS31" i="18"/>
  <c r="DS29" i="18"/>
  <c r="DS30" i="18"/>
  <c r="DS28" i="18"/>
  <c r="DS32" i="18"/>
  <c r="DS36" i="18"/>
  <c r="DS39" i="18"/>
  <c r="DS37" i="18"/>
  <c r="DS38" i="18"/>
  <c r="DS40" i="18"/>
  <c r="DS41" i="18"/>
  <c r="DS33" i="18"/>
  <c r="DS42" i="18"/>
  <c r="DS43" i="18"/>
  <c r="DS44" i="18"/>
  <c r="DS46" i="18"/>
  <c r="DS48" i="18"/>
  <c r="DS50" i="18"/>
  <c r="DS45" i="18"/>
  <c r="DS47" i="18"/>
  <c r="DS49" i="18"/>
  <c r="DS51" i="18"/>
  <c r="DS53" i="18"/>
  <c r="DS55" i="18"/>
  <c r="DS52" i="18"/>
  <c r="DS54" i="18"/>
  <c r="DS67" i="16"/>
  <c r="DS66" i="16"/>
  <c r="DS65" i="16"/>
  <c r="DS64" i="16"/>
  <c r="DS63" i="16"/>
  <c r="DS62" i="16"/>
  <c r="DS61" i="16"/>
  <c r="DS58" i="16"/>
  <c r="DS60" i="16"/>
  <c r="DS55" i="16"/>
  <c r="DS59" i="16"/>
  <c r="DU5" i="16"/>
  <c r="DT6" i="16"/>
  <c r="DR56" i="16"/>
  <c r="CT56" i="11"/>
  <c r="DS51" i="20"/>
  <c r="DS13" i="20"/>
  <c r="DS39" i="20"/>
  <c r="DS52" i="20"/>
  <c r="DS22" i="20"/>
  <c r="DS41" i="20"/>
  <c r="DS16" i="20"/>
  <c r="DS48" i="20"/>
  <c r="DS42" i="20"/>
  <c r="DS21" i="20"/>
  <c r="DS27" i="20"/>
  <c r="DS38" i="20"/>
  <c r="DS19" i="20"/>
  <c r="DS24" i="20"/>
  <c r="DS32" i="20"/>
  <c r="DS20" i="20"/>
  <c r="DS55" i="20"/>
  <c r="DS12" i="20"/>
  <c r="DS14" i="20"/>
  <c r="DS50" i="20"/>
  <c r="DS29" i="20"/>
  <c r="DS47" i="20"/>
  <c r="DS30" i="20"/>
  <c r="DS49" i="20"/>
  <c r="DS34" i="20"/>
  <c r="DS23" i="20"/>
  <c r="DS53" i="20"/>
  <c r="DS11" i="20"/>
  <c r="DS25" i="20"/>
  <c r="DS43" i="20"/>
  <c r="DS31" i="20"/>
  <c r="DS10" i="20"/>
  <c r="DS17" i="20"/>
  <c r="DS26" i="20"/>
  <c r="DS40" i="20"/>
  <c r="DS28" i="20"/>
  <c r="DS46" i="20"/>
  <c r="DS44" i="20"/>
  <c r="DS15" i="20"/>
  <c r="DS9" i="20"/>
  <c r="DS37" i="20"/>
  <c r="DS35" i="20"/>
  <c r="DT6" i="20"/>
  <c r="DU5" i="20"/>
  <c r="DQ58" i="19"/>
  <c r="DR6" i="19"/>
  <c r="DS5" i="19"/>
  <c r="DS6" i="18"/>
  <c r="DR58" i="18"/>
  <c r="DT5" i="18"/>
  <c r="CU9" i="11"/>
  <c r="CU10" i="11"/>
  <c r="CU11" i="11"/>
  <c r="CU13" i="11"/>
  <c r="CU12" i="11"/>
  <c r="CU14" i="11"/>
  <c r="CU16" i="11"/>
  <c r="CU15" i="11"/>
  <c r="CU17" i="11"/>
  <c r="CU18" i="11"/>
  <c r="CU20" i="11"/>
  <c r="CU19" i="11"/>
  <c r="CU21" i="11"/>
  <c r="CU23" i="11"/>
  <c r="CU22" i="11"/>
  <c r="CU24" i="11"/>
  <c r="CU26" i="11"/>
  <c r="CU25" i="11"/>
  <c r="CU28" i="11"/>
  <c r="CU30" i="11"/>
  <c r="CU27" i="11"/>
  <c r="CU29" i="11"/>
  <c r="CU31" i="11"/>
  <c r="CU33" i="11"/>
  <c r="CU32" i="11"/>
  <c r="CU34" i="11"/>
  <c r="CU35" i="11"/>
  <c r="CU37" i="11"/>
  <c r="CU39" i="11"/>
  <c r="CU41" i="11"/>
  <c r="CU36" i="11"/>
  <c r="CU38" i="11"/>
  <c r="CU40" i="11"/>
  <c r="CU43" i="11"/>
  <c r="CU45" i="11"/>
  <c r="CU47" i="11"/>
  <c r="CU49" i="11"/>
  <c r="CU42" i="11"/>
  <c r="CU44" i="11"/>
  <c r="CU46" i="11"/>
  <c r="CU51" i="11"/>
  <c r="CU53" i="11"/>
  <c r="CU50" i="11"/>
  <c r="CU52" i="11"/>
  <c r="CU54" i="11"/>
  <c r="CU48" i="11"/>
  <c r="CU58" i="11"/>
  <c r="CU60" i="11"/>
  <c r="CU55" i="11"/>
  <c r="CU57" i="11"/>
  <c r="CU59" i="11"/>
  <c r="CU62" i="11"/>
  <c r="CU64" i="11"/>
  <c r="CU66" i="11"/>
  <c r="CU61" i="11"/>
  <c r="CU63" i="11"/>
  <c r="CU65" i="11"/>
  <c r="CU67" i="11"/>
  <c r="CV6" i="11"/>
  <c r="CW5" i="11"/>
  <c r="DS57" i="20" l="1"/>
  <c r="DT35" i="20"/>
  <c r="DS9" i="19"/>
  <c r="DS10" i="19"/>
  <c r="DS11" i="19"/>
  <c r="DS12" i="19"/>
  <c r="DS13" i="19"/>
  <c r="DS14" i="19"/>
  <c r="DS16" i="19"/>
  <c r="DS15" i="19"/>
  <c r="DS17" i="19"/>
  <c r="DS20" i="19"/>
  <c r="DS18" i="19"/>
  <c r="DS19" i="19"/>
  <c r="DS22" i="19"/>
  <c r="DS21" i="19"/>
  <c r="DS23" i="19"/>
  <c r="DS25" i="19"/>
  <c r="DS24" i="19"/>
  <c r="DS26" i="19"/>
  <c r="DS27" i="19"/>
  <c r="DS28" i="19"/>
  <c r="DS30" i="19"/>
  <c r="DS32" i="19"/>
  <c r="DS34" i="19"/>
  <c r="DS29" i="19"/>
  <c r="DS31" i="19"/>
  <c r="DS35" i="19"/>
  <c r="DS37" i="19"/>
  <c r="DS39" i="19"/>
  <c r="DS36" i="19"/>
  <c r="DS38" i="19"/>
  <c r="DS33" i="19"/>
  <c r="DS40" i="19"/>
  <c r="DS42" i="19"/>
  <c r="DS44" i="19"/>
  <c r="DS46" i="19"/>
  <c r="DS41" i="19"/>
  <c r="DS43" i="19"/>
  <c r="DS45" i="19"/>
  <c r="DS47" i="19"/>
  <c r="DS49" i="19"/>
  <c r="DS51" i="19"/>
  <c r="DS53" i="19"/>
  <c r="DS48" i="19"/>
  <c r="DS50" i="19"/>
  <c r="DS55" i="19"/>
  <c r="DS52" i="19"/>
  <c r="DS54" i="19"/>
  <c r="DT9" i="18"/>
  <c r="DT10" i="18"/>
  <c r="DT11" i="18"/>
  <c r="DT12" i="18"/>
  <c r="DT14" i="18"/>
  <c r="DT15" i="18"/>
  <c r="DT21" i="18"/>
  <c r="DT22" i="18"/>
  <c r="DT26" i="18"/>
  <c r="DT28" i="18"/>
  <c r="DT30" i="18"/>
  <c r="DT32" i="18"/>
  <c r="DT34" i="18"/>
  <c r="DT36" i="18"/>
  <c r="DT18" i="18"/>
  <c r="DT19" i="18"/>
  <c r="DT24" i="18"/>
  <c r="DT25" i="18"/>
  <c r="DT33" i="18"/>
  <c r="DT40" i="18"/>
  <c r="DT42" i="18"/>
  <c r="DT16" i="18"/>
  <c r="DT17" i="18"/>
  <c r="DT13" i="18"/>
  <c r="DT20" i="18"/>
  <c r="DT23" i="18"/>
  <c r="DT27" i="18"/>
  <c r="DT31" i="18"/>
  <c r="DT29" i="18"/>
  <c r="DT35" i="18"/>
  <c r="DT43" i="18"/>
  <c r="DT39" i="18"/>
  <c r="DT37" i="18"/>
  <c r="DT41" i="18"/>
  <c r="DT45" i="18"/>
  <c r="DT47" i="18"/>
  <c r="DT49" i="18"/>
  <c r="DT44" i="18"/>
  <c r="DT46" i="18"/>
  <c r="DT48" i="18"/>
  <c r="DT50" i="18"/>
  <c r="DT52" i="18"/>
  <c r="DT54" i="18"/>
  <c r="DT51" i="18"/>
  <c r="DT53" i="18"/>
  <c r="DT55" i="18"/>
  <c r="DT67" i="16"/>
  <c r="DT66" i="16"/>
  <c r="DT64" i="16"/>
  <c r="DT65" i="16"/>
  <c r="DT61" i="16"/>
  <c r="DT63" i="16"/>
  <c r="DT60" i="16"/>
  <c r="DT59" i="16"/>
  <c r="DT58" i="16"/>
  <c r="DT62" i="16"/>
  <c r="DT55" i="16"/>
  <c r="DU6" i="16"/>
  <c r="DV5" i="16"/>
  <c r="DS56" i="16"/>
  <c r="DT56" i="16" s="1"/>
  <c r="CU56" i="11"/>
  <c r="DT9" i="20"/>
  <c r="DT28" i="20"/>
  <c r="DT17" i="20"/>
  <c r="DT43" i="20"/>
  <c r="DT30" i="20"/>
  <c r="DT29" i="20"/>
  <c r="DT50" i="20"/>
  <c r="DT19" i="20"/>
  <c r="DT54" i="20"/>
  <c r="DT48" i="20"/>
  <c r="DT52" i="20"/>
  <c r="DT51" i="20"/>
  <c r="DS58" i="20"/>
  <c r="DT45" i="20"/>
  <c r="DT25" i="20"/>
  <c r="DT23" i="20"/>
  <c r="DT36" i="20"/>
  <c r="DT14" i="20"/>
  <c r="DT20" i="20"/>
  <c r="DT16" i="20"/>
  <c r="DT39" i="20"/>
  <c r="DT15" i="20"/>
  <c r="DT40" i="20"/>
  <c r="DT10" i="20"/>
  <c r="DT11" i="20"/>
  <c r="DT34" i="20"/>
  <c r="DT47" i="20"/>
  <c r="DT12" i="20"/>
  <c r="DT32" i="20"/>
  <c r="DT38" i="20"/>
  <c r="DT42" i="20"/>
  <c r="DT41" i="20"/>
  <c r="DT13" i="20"/>
  <c r="DT37" i="20"/>
  <c r="DT44" i="20"/>
  <c r="DT46" i="20"/>
  <c r="DT26" i="20"/>
  <c r="DT31" i="20"/>
  <c r="DT53" i="20"/>
  <c r="DT49" i="20"/>
  <c r="DT55" i="20"/>
  <c r="DT24" i="20"/>
  <c r="DT27" i="20"/>
  <c r="DT21" i="20"/>
  <c r="DT22" i="20"/>
  <c r="DU6" i="20"/>
  <c r="DV5" i="20"/>
  <c r="DS6" i="19"/>
  <c r="DT5" i="19"/>
  <c r="DR58" i="19"/>
  <c r="DS58" i="19" s="1"/>
  <c r="DT6" i="18"/>
  <c r="DS58" i="18"/>
  <c r="DU5" i="18"/>
  <c r="CV9" i="11"/>
  <c r="CV10" i="11"/>
  <c r="CV11" i="11"/>
  <c r="CV12" i="11"/>
  <c r="CV13" i="11"/>
  <c r="CV15" i="11"/>
  <c r="CV14" i="11"/>
  <c r="CV17" i="11"/>
  <c r="CV16" i="11"/>
  <c r="CV19" i="11"/>
  <c r="CV18" i="11"/>
  <c r="CV20" i="11"/>
  <c r="CV22" i="11"/>
  <c r="CV21" i="11"/>
  <c r="CV23" i="11"/>
  <c r="CV25" i="11"/>
  <c r="CV24" i="11"/>
  <c r="CV26" i="11"/>
  <c r="CV27" i="11"/>
  <c r="CV29" i="11"/>
  <c r="CV28" i="11"/>
  <c r="CV31" i="11"/>
  <c r="CV33" i="11"/>
  <c r="CV35" i="11"/>
  <c r="CV30" i="11"/>
  <c r="CV32" i="11"/>
  <c r="CV34" i="11"/>
  <c r="CV38" i="11"/>
  <c r="CV40" i="11"/>
  <c r="CV37" i="11"/>
  <c r="CV39" i="11"/>
  <c r="CV41" i="11"/>
  <c r="CV36" i="11"/>
  <c r="CV42" i="11"/>
  <c r="CV44" i="11"/>
  <c r="CV46" i="11"/>
  <c r="CV43" i="11"/>
  <c r="CV45" i="11"/>
  <c r="CV47" i="11"/>
  <c r="CV48" i="11"/>
  <c r="CV51" i="11"/>
  <c r="CV53" i="11"/>
  <c r="CV49" i="11"/>
  <c r="CV50" i="11"/>
  <c r="CV52" i="11"/>
  <c r="CV54" i="11"/>
  <c r="CV58" i="11"/>
  <c r="CV60" i="11"/>
  <c r="CV62" i="11"/>
  <c r="CV55" i="11"/>
  <c r="CV57" i="11"/>
  <c r="CV59" i="11"/>
  <c r="CV64" i="11"/>
  <c r="CV66" i="11"/>
  <c r="CV61" i="11"/>
  <c r="CV63" i="11"/>
  <c r="CV65" i="11"/>
  <c r="CV67" i="11"/>
  <c r="CX5" i="11"/>
  <c r="CW6" i="11"/>
  <c r="DT57" i="20" l="1"/>
  <c r="DT9" i="19"/>
  <c r="DT10" i="19"/>
  <c r="DT11" i="19"/>
  <c r="DT13" i="19"/>
  <c r="DT12" i="19"/>
  <c r="DT14" i="19"/>
  <c r="DT16" i="19"/>
  <c r="DT15" i="19"/>
  <c r="DT18" i="19"/>
  <c r="DT17" i="19"/>
  <c r="DT19" i="19"/>
  <c r="DT20" i="19"/>
  <c r="DT21" i="19"/>
  <c r="DT23" i="19"/>
  <c r="DT22" i="19"/>
  <c r="DT24" i="19"/>
  <c r="DT26" i="19"/>
  <c r="DT27" i="19"/>
  <c r="DT25" i="19"/>
  <c r="DT29" i="19"/>
  <c r="DT31" i="19"/>
  <c r="DT33" i="19"/>
  <c r="DT30" i="19"/>
  <c r="DT32" i="19"/>
  <c r="DT28" i="19"/>
  <c r="DT35" i="19"/>
  <c r="DT37" i="19"/>
  <c r="DT39" i="19"/>
  <c r="DT34" i="19"/>
  <c r="DT36" i="19"/>
  <c r="DT38" i="19"/>
  <c r="DT41" i="19"/>
  <c r="DT43" i="19"/>
  <c r="DT45" i="19"/>
  <c r="DT40" i="19"/>
  <c r="DT42" i="19"/>
  <c r="DT44" i="19"/>
  <c r="DT48" i="19"/>
  <c r="DT50" i="19"/>
  <c r="DT47" i="19"/>
  <c r="DT49" i="19"/>
  <c r="DT51" i="19"/>
  <c r="DT46" i="19"/>
  <c r="DT55" i="19"/>
  <c r="DT52" i="19"/>
  <c r="DT53" i="19"/>
  <c r="DT54" i="19"/>
  <c r="DU9" i="18"/>
  <c r="DU14" i="18"/>
  <c r="DU16" i="18"/>
  <c r="DU13" i="18"/>
  <c r="DU17" i="18"/>
  <c r="DU19" i="18"/>
  <c r="DU21" i="18"/>
  <c r="DU23" i="18"/>
  <c r="DU15" i="18"/>
  <c r="DU20" i="18"/>
  <c r="DU10" i="18"/>
  <c r="DU31" i="18"/>
  <c r="DU32" i="18"/>
  <c r="DU39" i="18"/>
  <c r="DU18" i="18"/>
  <c r="DU11" i="18"/>
  <c r="DU12" i="18"/>
  <c r="DU22" i="18"/>
  <c r="DU24" i="18"/>
  <c r="DU25" i="18"/>
  <c r="DU28" i="18"/>
  <c r="DU29" i="18"/>
  <c r="DU26" i="18"/>
  <c r="DU27" i="18"/>
  <c r="DU30" i="18"/>
  <c r="DU33" i="18"/>
  <c r="DU36" i="18"/>
  <c r="DU37" i="18"/>
  <c r="DU41" i="18"/>
  <c r="DU42" i="18"/>
  <c r="DU43" i="18"/>
  <c r="DU34" i="18"/>
  <c r="DU35" i="18"/>
  <c r="DU38" i="18"/>
  <c r="DU40" i="18"/>
  <c r="DU45" i="18"/>
  <c r="DU47" i="18"/>
  <c r="DU49" i="18"/>
  <c r="DU51" i="18"/>
  <c r="DU44" i="18"/>
  <c r="DU46" i="18"/>
  <c r="DU48" i="18"/>
  <c r="DU50" i="18"/>
  <c r="DU52" i="18"/>
  <c r="DU54" i="18"/>
  <c r="DU53" i="18"/>
  <c r="DU55" i="18"/>
  <c r="DU66" i="16"/>
  <c r="DU65" i="16"/>
  <c r="DU67" i="16"/>
  <c r="DU64" i="16"/>
  <c r="DU63" i="16"/>
  <c r="DU62" i="16"/>
  <c r="DU61" i="16"/>
  <c r="DU60" i="16"/>
  <c r="DU59" i="16"/>
  <c r="DU58" i="16"/>
  <c r="DU55" i="16"/>
  <c r="DV6" i="16"/>
  <c r="DW5" i="16"/>
  <c r="CV56" i="11"/>
  <c r="DT58" i="20"/>
  <c r="DU24" i="20"/>
  <c r="DU49" i="20"/>
  <c r="DU35" i="20"/>
  <c r="DU42" i="20"/>
  <c r="DU32" i="20"/>
  <c r="DU34" i="20"/>
  <c r="DU40" i="20"/>
  <c r="DU14" i="20"/>
  <c r="DU25" i="20"/>
  <c r="DU51" i="20"/>
  <c r="DU54" i="20"/>
  <c r="DU50" i="20"/>
  <c r="DU43" i="20"/>
  <c r="DU21" i="20"/>
  <c r="DU55" i="20"/>
  <c r="DU53" i="20"/>
  <c r="DU46" i="20"/>
  <c r="DU12" i="20"/>
  <c r="DU11" i="20"/>
  <c r="DU39" i="20"/>
  <c r="DU36" i="20"/>
  <c r="DU52" i="20"/>
  <c r="DU29" i="20"/>
  <c r="DU17" i="20"/>
  <c r="DU9" i="20"/>
  <c r="DU27" i="20"/>
  <c r="DU31" i="20"/>
  <c r="DU44" i="20"/>
  <c r="DU13" i="20"/>
  <c r="DU10" i="20"/>
  <c r="DU15" i="20"/>
  <c r="DU16" i="20"/>
  <c r="DU45" i="20"/>
  <c r="DU48" i="20"/>
  <c r="DU19" i="20"/>
  <c r="DU30" i="20"/>
  <c r="DU22" i="20"/>
  <c r="DU26" i="20"/>
  <c r="DU37" i="20"/>
  <c r="DU41" i="20"/>
  <c r="DU47" i="20"/>
  <c r="DU20" i="20"/>
  <c r="DU23" i="20"/>
  <c r="DU28" i="20"/>
  <c r="DW5" i="20"/>
  <c r="DV6" i="20"/>
  <c r="DT6" i="19"/>
  <c r="DU5" i="19"/>
  <c r="DT58" i="19"/>
  <c r="DT58" i="18"/>
  <c r="DV5" i="18"/>
  <c r="DU6" i="18"/>
  <c r="CW9" i="11"/>
  <c r="CW10" i="11"/>
  <c r="CW11" i="11"/>
  <c r="CW12" i="11"/>
  <c r="CW13" i="11"/>
  <c r="CW14" i="11"/>
  <c r="CW15" i="11"/>
  <c r="CW16" i="11"/>
  <c r="CW17" i="11"/>
  <c r="CW19" i="11"/>
  <c r="CW18" i="11"/>
  <c r="CW20" i="11"/>
  <c r="CW22" i="11"/>
  <c r="CW24" i="11"/>
  <c r="CW21" i="11"/>
  <c r="CW23" i="11"/>
  <c r="CW25" i="11"/>
  <c r="CW27" i="11"/>
  <c r="CW26" i="11"/>
  <c r="CW29" i="11"/>
  <c r="CW28" i="11"/>
  <c r="CW32" i="11"/>
  <c r="CW34" i="11"/>
  <c r="CW31" i="11"/>
  <c r="CW33" i="11"/>
  <c r="CW30" i="11"/>
  <c r="CW36" i="11"/>
  <c r="CW35" i="11"/>
  <c r="CW38" i="11"/>
  <c r="CW40" i="11"/>
  <c r="CW42" i="11"/>
  <c r="CW37" i="11"/>
  <c r="CW39" i="11"/>
  <c r="CW41" i="11"/>
  <c r="CW44" i="11"/>
  <c r="CW46" i="11"/>
  <c r="CW48" i="11"/>
  <c r="CW43" i="11"/>
  <c r="CW45" i="11"/>
  <c r="CW47" i="11"/>
  <c r="CW50" i="11"/>
  <c r="CW52" i="11"/>
  <c r="CW54" i="11"/>
  <c r="CW51" i="11"/>
  <c r="CW53" i="11"/>
  <c r="CW49" i="11"/>
  <c r="CW55" i="11"/>
  <c r="CW57" i="11"/>
  <c r="CW59" i="11"/>
  <c r="CW58" i="11"/>
  <c r="CW63" i="11"/>
  <c r="CW65" i="11"/>
  <c r="CW67" i="11"/>
  <c r="CW62" i="11"/>
  <c r="CW64" i="11"/>
  <c r="CW66" i="11"/>
  <c r="CW60" i="11"/>
  <c r="CW61" i="11"/>
  <c r="CX6" i="11"/>
  <c r="CY5" i="11"/>
  <c r="DU57" i="20" l="1"/>
  <c r="DU58" i="20"/>
  <c r="DU9" i="19"/>
  <c r="DU10" i="19"/>
  <c r="DU11" i="19"/>
  <c r="DU12" i="19"/>
  <c r="DU14" i="19"/>
  <c r="DU13" i="19"/>
  <c r="DU15" i="19"/>
  <c r="DU16" i="19"/>
  <c r="DU17" i="19"/>
  <c r="DU19" i="19"/>
  <c r="DU18" i="19"/>
  <c r="DU20" i="19"/>
  <c r="DU21" i="19"/>
  <c r="DU23" i="19"/>
  <c r="DU22" i="19"/>
  <c r="DU24" i="19"/>
  <c r="DU26" i="19"/>
  <c r="DU25" i="19"/>
  <c r="DU28" i="19"/>
  <c r="DU27" i="19"/>
  <c r="DU29" i="19"/>
  <c r="DU31" i="19"/>
  <c r="DU33" i="19"/>
  <c r="DU30" i="19"/>
  <c r="DU32" i="19"/>
  <c r="DU36" i="19"/>
  <c r="DU38" i="19"/>
  <c r="DU35" i="19"/>
  <c r="DU37" i="19"/>
  <c r="DU39" i="19"/>
  <c r="DU34" i="19"/>
  <c r="DU41" i="19"/>
  <c r="DU43" i="19"/>
  <c r="DU45" i="19"/>
  <c r="DU40" i="19"/>
  <c r="DU42" i="19"/>
  <c r="DU44" i="19"/>
  <c r="DU46" i="19"/>
  <c r="DU48" i="19"/>
  <c r="DU50" i="19"/>
  <c r="DU52" i="19"/>
  <c r="DU47" i="19"/>
  <c r="DU49" i="19"/>
  <c r="DU51" i="19"/>
  <c r="DU54" i="19"/>
  <c r="DU55" i="19"/>
  <c r="DU53" i="19"/>
  <c r="DV9" i="18"/>
  <c r="DV10" i="18"/>
  <c r="DV12" i="18"/>
  <c r="DV16" i="18"/>
  <c r="DV18" i="18"/>
  <c r="DV19" i="18"/>
  <c r="DV25" i="18"/>
  <c r="DV27" i="18"/>
  <c r="DV29" i="18"/>
  <c r="DV31" i="18"/>
  <c r="DV33" i="18"/>
  <c r="DV35" i="18"/>
  <c r="DV37" i="18"/>
  <c r="DV39" i="18"/>
  <c r="DV11" i="18"/>
  <c r="DV20" i="18"/>
  <c r="DV30" i="18"/>
  <c r="DV38" i="18"/>
  <c r="DV41" i="18"/>
  <c r="DV43" i="18"/>
  <c r="DV14" i="18"/>
  <c r="DV17" i="18"/>
  <c r="DV13" i="18"/>
  <c r="DV15" i="18"/>
  <c r="DV23" i="18"/>
  <c r="DV21" i="18"/>
  <c r="DV22" i="18"/>
  <c r="DV24" i="18"/>
  <c r="DV28" i="18"/>
  <c r="DV26" i="18"/>
  <c r="DV34" i="18"/>
  <c r="DV32" i="18"/>
  <c r="DV40" i="18"/>
  <c r="DV42" i="18"/>
  <c r="DV36" i="18"/>
  <c r="DV44" i="18"/>
  <c r="DV46" i="18"/>
  <c r="DV48" i="18"/>
  <c r="DV45" i="18"/>
  <c r="DV47" i="18"/>
  <c r="DV49" i="18"/>
  <c r="DV53" i="18"/>
  <c r="DV55" i="18"/>
  <c r="DV50" i="18"/>
  <c r="DV52" i="18"/>
  <c r="DV54" i="18"/>
  <c r="DV51" i="18"/>
  <c r="DU56" i="16"/>
  <c r="DV67" i="16"/>
  <c r="DV66" i="16"/>
  <c r="DV65" i="16"/>
  <c r="DV63" i="16"/>
  <c r="DV62" i="16"/>
  <c r="DV61" i="16"/>
  <c r="DV64" i="16"/>
  <c r="DV60" i="16"/>
  <c r="DV59" i="16"/>
  <c r="DV58" i="16"/>
  <c r="DV55" i="16"/>
  <c r="DX5" i="16"/>
  <c r="DW6" i="16"/>
  <c r="CW56" i="11"/>
  <c r="DV23" i="20"/>
  <c r="DV37" i="20"/>
  <c r="DV22" i="20"/>
  <c r="DV19" i="20"/>
  <c r="DV10" i="20"/>
  <c r="DV44" i="20"/>
  <c r="DV36" i="20"/>
  <c r="DV11" i="20"/>
  <c r="DV46" i="20"/>
  <c r="DV51" i="20"/>
  <c r="DV32" i="20"/>
  <c r="DV49" i="20"/>
  <c r="DV20" i="20"/>
  <c r="DV47" i="20"/>
  <c r="DV26" i="20"/>
  <c r="DV48" i="20"/>
  <c r="DV31" i="20"/>
  <c r="DV9" i="20"/>
  <c r="DV52" i="20"/>
  <c r="DV12" i="20"/>
  <c r="DV53" i="20"/>
  <c r="DV43" i="20"/>
  <c r="DV42" i="20"/>
  <c r="DV24" i="20"/>
  <c r="DV38" i="20"/>
  <c r="DV16" i="20"/>
  <c r="DV17" i="20"/>
  <c r="DV39" i="20"/>
  <c r="DV55" i="20"/>
  <c r="DV50" i="20"/>
  <c r="DV25" i="20"/>
  <c r="DV40" i="20"/>
  <c r="DV35" i="20"/>
  <c r="DV28" i="20"/>
  <c r="DV41" i="20"/>
  <c r="DV30" i="20"/>
  <c r="DV45" i="20"/>
  <c r="DV15" i="20"/>
  <c r="DV13" i="20"/>
  <c r="DV27" i="20"/>
  <c r="DV29" i="20"/>
  <c r="DV21" i="20"/>
  <c r="DV54" i="20"/>
  <c r="DV14" i="20"/>
  <c r="DV34" i="20"/>
  <c r="DX5" i="20"/>
  <c r="DW6" i="20"/>
  <c r="DU6" i="19"/>
  <c r="DV5" i="19"/>
  <c r="DW5" i="18"/>
  <c r="DV6" i="18"/>
  <c r="DU58" i="18"/>
  <c r="CX9" i="11"/>
  <c r="CX10" i="11"/>
  <c r="CX11" i="11"/>
  <c r="CX12" i="11"/>
  <c r="CX13" i="11"/>
  <c r="CX14" i="11"/>
  <c r="CX15" i="11"/>
  <c r="CX18" i="11"/>
  <c r="CX16" i="11"/>
  <c r="CX17" i="11"/>
  <c r="CX20" i="11"/>
  <c r="CX19" i="11"/>
  <c r="CX21" i="11"/>
  <c r="CX23" i="11"/>
  <c r="CX22" i="11"/>
  <c r="CX26" i="11"/>
  <c r="CX24" i="11"/>
  <c r="CX25" i="11"/>
  <c r="CX28" i="11"/>
  <c r="CX30" i="11"/>
  <c r="CX27" i="11"/>
  <c r="CX29" i="11"/>
  <c r="CX32" i="11"/>
  <c r="CX34" i="11"/>
  <c r="CX36" i="11"/>
  <c r="CX31" i="11"/>
  <c r="CX33" i="11"/>
  <c r="CX37" i="11"/>
  <c r="CX39" i="11"/>
  <c r="CX41" i="11"/>
  <c r="CX35" i="11"/>
  <c r="CX38" i="11"/>
  <c r="CX40" i="11"/>
  <c r="CX43" i="11"/>
  <c r="CX45" i="11"/>
  <c r="CX47" i="11"/>
  <c r="CX42" i="11"/>
  <c r="CX44" i="11"/>
  <c r="CX46" i="11"/>
  <c r="CX49" i="11"/>
  <c r="CX48" i="11"/>
  <c r="CX50" i="11"/>
  <c r="CX52" i="11"/>
  <c r="CX54" i="11"/>
  <c r="CX51" i="11"/>
  <c r="CX53" i="11"/>
  <c r="CX55" i="11"/>
  <c r="CX57" i="11"/>
  <c r="CX59" i="11"/>
  <c r="CX61" i="11"/>
  <c r="CX58" i="11"/>
  <c r="CX60" i="11"/>
  <c r="CX63" i="11"/>
  <c r="CX65" i="11"/>
  <c r="CX67" i="11"/>
  <c r="CX62" i="11"/>
  <c r="CX64" i="11"/>
  <c r="CX66" i="11"/>
  <c r="CZ5" i="11"/>
  <c r="CY6" i="11"/>
  <c r="DV57" i="20" l="1"/>
  <c r="DV58" i="20"/>
  <c r="DU58" i="19"/>
  <c r="DV9" i="19"/>
  <c r="DV10" i="19"/>
  <c r="DV11" i="19"/>
  <c r="DV12" i="19"/>
  <c r="DV14" i="19"/>
  <c r="DV13" i="19"/>
  <c r="DV15" i="19"/>
  <c r="DV16" i="19"/>
  <c r="DV17" i="19"/>
  <c r="DV18" i="19"/>
  <c r="DV20" i="19"/>
  <c r="DV19" i="19"/>
  <c r="DV22" i="19"/>
  <c r="DV21" i="19"/>
  <c r="DV23" i="19"/>
  <c r="DV25" i="19"/>
  <c r="DV26" i="19"/>
  <c r="DV28" i="19"/>
  <c r="DV24" i="19"/>
  <c r="DV30" i="19"/>
  <c r="DV32" i="19"/>
  <c r="DV27" i="19"/>
  <c r="DV29" i="19"/>
  <c r="DV31" i="19"/>
  <c r="DV33" i="19"/>
  <c r="DV34" i="19"/>
  <c r="DV36" i="19"/>
  <c r="DV38" i="19"/>
  <c r="DV40" i="19"/>
  <c r="DV35" i="19"/>
  <c r="DV37" i="19"/>
  <c r="DV39" i="19"/>
  <c r="DV42" i="19"/>
  <c r="DV44" i="19"/>
  <c r="DV41" i="19"/>
  <c r="DV43" i="19"/>
  <c r="DV45" i="19"/>
  <c r="DV47" i="19"/>
  <c r="DV49" i="19"/>
  <c r="DV51" i="19"/>
  <c r="DV46" i="19"/>
  <c r="DV48" i="19"/>
  <c r="DV50" i="19"/>
  <c r="DV53" i="19"/>
  <c r="DV54" i="19"/>
  <c r="DV52" i="19"/>
  <c r="DV55" i="19"/>
  <c r="DW9" i="18"/>
  <c r="DW11" i="18"/>
  <c r="DW12" i="18"/>
  <c r="DW13" i="18"/>
  <c r="DW15" i="18"/>
  <c r="DW18" i="18"/>
  <c r="DW20" i="18"/>
  <c r="DW22" i="18"/>
  <c r="DW24" i="18"/>
  <c r="DW17" i="18"/>
  <c r="DW10" i="18"/>
  <c r="DW21" i="18"/>
  <c r="DW28" i="18"/>
  <c r="DW29" i="18"/>
  <c r="DW36" i="18"/>
  <c r="DW37" i="18"/>
  <c r="DW19" i="18"/>
  <c r="DW16" i="18"/>
  <c r="DW14" i="18"/>
  <c r="DW23" i="18"/>
  <c r="DW25" i="18"/>
  <c r="DW30" i="18"/>
  <c r="DW27" i="18"/>
  <c r="DW26" i="18"/>
  <c r="DW31" i="18"/>
  <c r="DW35" i="18"/>
  <c r="DW33" i="18"/>
  <c r="DW34" i="18"/>
  <c r="DW32" i="18"/>
  <c r="DW38" i="18"/>
  <c r="DW40" i="18"/>
  <c r="DW41" i="18"/>
  <c r="DW42" i="18"/>
  <c r="DW39" i="18"/>
  <c r="DW43" i="18"/>
  <c r="DW44" i="18"/>
  <c r="DW46" i="18"/>
  <c r="DW48" i="18"/>
  <c r="DW50" i="18"/>
  <c r="DW45" i="18"/>
  <c r="DW47" i="18"/>
  <c r="DW49" i="18"/>
  <c r="DW53" i="18"/>
  <c r="DW55" i="18"/>
  <c r="DW51" i="18"/>
  <c r="DW52" i="18"/>
  <c r="DW54" i="18"/>
  <c r="DV56" i="16"/>
  <c r="DW67" i="16"/>
  <c r="DW66" i="16"/>
  <c r="DW65" i="16"/>
  <c r="DW64" i="16"/>
  <c r="DW63" i="16"/>
  <c r="DW62" i="16"/>
  <c r="DW61" i="16"/>
  <c r="DW60" i="16"/>
  <c r="DW59" i="16"/>
  <c r="DW55" i="16"/>
  <c r="DW58" i="16"/>
  <c r="DY5" i="16"/>
  <c r="DX4" i="16"/>
  <c r="DX6" i="16"/>
  <c r="CX56" i="11"/>
  <c r="DW34" i="20"/>
  <c r="DW27" i="20"/>
  <c r="DW30" i="20"/>
  <c r="DW40" i="20"/>
  <c r="DW26" i="20"/>
  <c r="DW49" i="20"/>
  <c r="DW14" i="20"/>
  <c r="DW13" i="20"/>
  <c r="DW28" i="20"/>
  <c r="DW25" i="20"/>
  <c r="DW39" i="20"/>
  <c r="DW24" i="20"/>
  <c r="DW43" i="20"/>
  <c r="DW52" i="20"/>
  <c r="DW47" i="20"/>
  <c r="DW32" i="20"/>
  <c r="DW46" i="20"/>
  <c r="DW19" i="20"/>
  <c r="DW23" i="20"/>
  <c r="DW54" i="20"/>
  <c r="DW15" i="20"/>
  <c r="DW41" i="20"/>
  <c r="DW50" i="20"/>
  <c r="DW16" i="20"/>
  <c r="DW38" i="20"/>
  <c r="DW42" i="20"/>
  <c r="DW53" i="20"/>
  <c r="DW9" i="20"/>
  <c r="DW48" i="20"/>
  <c r="DW20" i="20"/>
  <c r="DW11" i="20"/>
  <c r="DW44" i="20"/>
  <c r="DW22" i="20"/>
  <c r="DW21" i="20"/>
  <c r="DW29" i="20"/>
  <c r="DW45" i="20"/>
  <c r="DW35" i="20"/>
  <c r="DW55" i="20"/>
  <c r="DW17" i="20"/>
  <c r="DW12" i="20"/>
  <c r="DW31" i="20"/>
  <c r="DW51" i="20"/>
  <c r="DW36" i="20"/>
  <c r="DW10" i="20"/>
  <c r="DW37" i="20"/>
  <c r="DX6" i="20"/>
  <c r="DY5" i="20"/>
  <c r="DV6" i="19"/>
  <c r="DW5" i="19"/>
  <c r="DW6" i="18"/>
  <c r="DV58" i="18"/>
  <c r="DX5" i="18"/>
  <c r="CY9" i="11"/>
  <c r="CY10" i="11"/>
  <c r="CY11" i="11"/>
  <c r="CY13" i="11"/>
  <c r="CY12" i="11"/>
  <c r="CY14" i="11"/>
  <c r="CY16" i="11"/>
  <c r="CY15" i="11"/>
  <c r="CY17" i="11"/>
  <c r="CY20" i="11"/>
  <c r="CY18" i="11"/>
  <c r="CY19" i="11"/>
  <c r="CY21" i="11"/>
  <c r="CY23" i="11"/>
  <c r="CY22" i="11"/>
  <c r="CY26" i="11"/>
  <c r="CY24" i="11"/>
  <c r="CY25" i="11"/>
  <c r="CY28" i="11"/>
  <c r="CY30" i="11"/>
  <c r="CY27" i="11"/>
  <c r="CY29" i="11"/>
  <c r="CY31" i="11"/>
  <c r="CY33" i="11"/>
  <c r="CY32" i="11"/>
  <c r="CY34" i="11"/>
  <c r="CY36" i="11"/>
  <c r="CY37" i="11"/>
  <c r="CY39" i="11"/>
  <c r="CY41" i="11"/>
  <c r="CY35" i="11"/>
  <c r="CY38" i="11"/>
  <c r="CY40" i="11"/>
  <c r="CY43" i="11"/>
  <c r="CY45" i="11"/>
  <c r="CY47" i="11"/>
  <c r="CY49" i="11"/>
  <c r="CY42" i="11"/>
  <c r="CY44" i="11"/>
  <c r="CY46" i="11"/>
  <c r="CY51" i="11"/>
  <c r="CY53" i="11"/>
  <c r="CY48" i="11"/>
  <c r="CY50" i="11"/>
  <c r="CY52" i="11"/>
  <c r="CY54" i="11"/>
  <c r="CY58" i="11"/>
  <c r="CY60" i="11"/>
  <c r="CY55" i="11"/>
  <c r="CY57" i="11"/>
  <c r="CY59" i="11"/>
  <c r="CY61" i="11"/>
  <c r="CY64" i="11"/>
  <c r="CY66" i="11"/>
  <c r="CY63" i="11"/>
  <c r="CY65" i="11"/>
  <c r="CY67" i="11"/>
  <c r="CY62" i="11"/>
  <c r="CZ6" i="11"/>
  <c r="DA5" i="11"/>
  <c r="DW57" i="20" l="1"/>
  <c r="DW58" i="20"/>
  <c r="DW9" i="19"/>
  <c r="DW10" i="19"/>
  <c r="DW11" i="19"/>
  <c r="DW12" i="19"/>
  <c r="DW13" i="19"/>
  <c r="DW14" i="19"/>
  <c r="DW16" i="19"/>
  <c r="DW15" i="19"/>
  <c r="DW17" i="19"/>
  <c r="DW18" i="19"/>
  <c r="DW20" i="19"/>
  <c r="DW19" i="19"/>
  <c r="DW22" i="19"/>
  <c r="DW21" i="19"/>
  <c r="DW23" i="19"/>
  <c r="DW25" i="19"/>
  <c r="DW24" i="19"/>
  <c r="DW26" i="19"/>
  <c r="DW27" i="19"/>
  <c r="DW28" i="19"/>
  <c r="DW30" i="19"/>
  <c r="DW32" i="19"/>
  <c r="DW34" i="19"/>
  <c r="DW29" i="19"/>
  <c r="DW31" i="19"/>
  <c r="DW35" i="19"/>
  <c r="DW37" i="19"/>
  <c r="DW39" i="19"/>
  <c r="DW33" i="19"/>
  <c r="DW36" i="19"/>
  <c r="DW38" i="19"/>
  <c r="DW42" i="19"/>
  <c r="DW44" i="19"/>
  <c r="DW46" i="19"/>
  <c r="DW40" i="19"/>
  <c r="DW41" i="19"/>
  <c r="DW43" i="19"/>
  <c r="DW45" i="19"/>
  <c r="DW47" i="19"/>
  <c r="DW49" i="19"/>
  <c r="DW51" i="19"/>
  <c r="DW53" i="19"/>
  <c r="DW48" i="19"/>
  <c r="DW50" i="19"/>
  <c r="DW52" i="19"/>
  <c r="DW55" i="19"/>
  <c r="DW54" i="19"/>
  <c r="DX9" i="18"/>
  <c r="DX10" i="18"/>
  <c r="DX11" i="18"/>
  <c r="DX16" i="18"/>
  <c r="DX23" i="18"/>
  <c r="DX24" i="18"/>
  <c r="DX26" i="18"/>
  <c r="DX28" i="18"/>
  <c r="DX30" i="18"/>
  <c r="DX32" i="18"/>
  <c r="DX34" i="18"/>
  <c r="DX36" i="18"/>
  <c r="DX38" i="18"/>
  <c r="DX12" i="18"/>
  <c r="DX13" i="18"/>
  <c r="DX14" i="18"/>
  <c r="DX22" i="18"/>
  <c r="DX27" i="18"/>
  <c r="DX35" i="18"/>
  <c r="DX40" i="18"/>
  <c r="DX42" i="18"/>
  <c r="DX18" i="18"/>
  <c r="DX17" i="18"/>
  <c r="DX20" i="18"/>
  <c r="DX19" i="18"/>
  <c r="DX15" i="18"/>
  <c r="DX21" i="18"/>
  <c r="DX25" i="18"/>
  <c r="DX31" i="18"/>
  <c r="DX29" i="18"/>
  <c r="DX33" i="18"/>
  <c r="DX39" i="18"/>
  <c r="DX37" i="18"/>
  <c r="DX41" i="18"/>
  <c r="DX45" i="18"/>
  <c r="DX47" i="18"/>
  <c r="DX49" i="18"/>
  <c r="DX43" i="18"/>
  <c r="DX44" i="18"/>
  <c r="DX46" i="18"/>
  <c r="DX48" i="18"/>
  <c r="DX51" i="18"/>
  <c r="DX52" i="18"/>
  <c r="DX54" i="18"/>
  <c r="DX55" i="18"/>
  <c r="DX50" i="18"/>
  <c r="DX53" i="18"/>
  <c r="DW56" i="16"/>
  <c r="DX67" i="16"/>
  <c r="DX66" i="16"/>
  <c r="DX64" i="16"/>
  <c r="DX63" i="16"/>
  <c r="DX65" i="16"/>
  <c r="DX62" i="16"/>
  <c r="DX60" i="16"/>
  <c r="DX59" i="16"/>
  <c r="DX58" i="16"/>
  <c r="DX55" i="16"/>
  <c r="DX61" i="16"/>
  <c r="DY6" i="16"/>
  <c r="DZ5" i="16"/>
  <c r="CY56" i="11"/>
  <c r="DX10" i="20"/>
  <c r="DX35" i="20"/>
  <c r="DX21" i="20"/>
  <c r="DX44" i="20"/>
  <c r="DX48" i="20"/>
  <c r="DX38" i="20"/>
  <c r="DX54" i="20"/>
  <c r="DX46" i="20"/>
  <c r="DX52" i="20"/>
  <c r="DX49" i="20"/>
  <c r="DX27" i="20"/>
  <c r="DX36" i="20"/>
  <c r="DX31" i="20"/>
  <c r="DX11" i="20"/>
  <c r="DX9" i="20"/>
  <c r="DX16" i="20"/>
  <c r="DX41" i="20"/>
  <c r="DX23" i="20"/>
  <c r="DX32" i="20"/>
  <c r="DX43" i="20"/>
  <c r="DX13" i="20"/>
  <c r="DX26" i="20"/>
  <c r="DX40" i="20"/>
  <c r="DX51" i="20"/>
  <c r="DX12" i="20"/>
  <c r="DX17" i="20"/>
  <c r="DX45" i="20"/>
  <c r="DX53" i="20"/>
  <c r="DX15" i="20"/>
  <c r="DX19" i="20"/>
  <c r="DX47" i="20"/>
  <c r="DX24" i="20"/>
  <c r="DX25" i="20"/>
  <c r="DX34" i="20"/>
  <c r="DX37" i="20"/>
  <c r="DX55" i="20"/>
  <c r="DX29" i="20"/>
  <c r="DX22" i="20"/>
  <c r="DX20" i="20"/>
  <c r="DX42" i="20"/>
  <c r="DX50" i="20"/>
  <c r="DX28" i="20"/>
  <c r="DX14" i="20"/>
  <c r="DX30" i="20"/>
  <c r="DY6" i="20"/>
  <c r="DZ5" i="20"/>
  <c r="DY4" i="20"/>
  <c r="DV58" i="19"/>
  <c r="DW6" i="19"/>
  <c r="DX5" i="19"/>
  <c r="DX6" i="18"/>
  <c r="DW58" i="18"/>
  <c r="DY5" i="18"/>
  <c r="DX4" i="18"/>
  <c r="CZ9" i="11"/>
  <c r="CZ10" i="11"/>
  <c r="CZ11" i="11"/>
  <c r="CZ12" i="11"/>
  <c r="CZ13" i="11"/>
  <c r="CZ15" i="11"/>
  <c r="CZ14" i="11"/>
  <c r="CZ16" i="11"/>
  <c r="CZ17" i="11"/>
  <c r="CZ18" i="11"/>
  <c r="CZ19" i="11"/>
  <c r="CZ20" i="11"/>
  <c r="CZ22" i="11"/>
  <c r="CZ21" i="11"/>
  <c r="CZ23" i="11"/>
  <c r="CZ24" i="11"/>
  <c r="CZ25" i="11"/>
  <c r="CZ26" i="11"/>
  <c r="CZ29" i="11"/>
  <c r="CZ28" i="11"/>
  <c r="CZ27" i="11"/>
  <c r="CZ30" i="11"/>
  <c r="CZ31" i="11"/>
  <c r="CZ33" i="11"/>
  <c r="CZ35" i="11"/>
  <c r="CZ32" i="11"/>
  <c r="CZ34" i="11"/>
  <c r="CZ38" i="11"/>
  <c r="CZ40" i="11"/>
  <c r="CZ36" i="11"/>
  <c r="CZ37" i="11"/>
  <c r="CZ39" i="11"/>
  <c r="CZ41" i="11"/>
  <c r="CZ44" i="11"/>
  <c r="CZ46" i="11"/>
  <c r="CZ43" i="11"/>
  <c r="CZ45" i="11"/>
  <c r="CZ47" i="11"/>
  <c r="CZ42" i="11"/>
  <c r="CZ49" i="11"/>
  <c r="CZ51" i="11"/>
  <c r="CZ53" i="11"/>
  <c r="CZ48" i="11"/>
  <c r="CZ50" i="11"/>
  <c r="CZ52" i="11"/>
  <c r="CZ54" i="11"/>
  <c r="CZ58" i="11"/>
  <c r="CZ60" i="11"/>
  <c r="CZ62" i="11"/>
  <c r="CZ55" i="11"/>
  <c r="CZ57" i="11"/>
  <c r="CZ59" i="11"/>
  <c r="CZ61" i="11"/>
  <c r="CZ64" i="11"/>
  <c r="CZ66" i="11"/>
  <c r="CZ63" i="11"/>
  <c r="CZ65" i="11"/>
  <c r="CZ67" i="11"/>
  <c r="DB5" i="11"/>
  <c r="DA6" i="11"/>
  <c r="DX57" i="20" l="1"/>
  <c r="DX58" i="20"/>
  <c r="DX9" i="19"/>
  <c r="DX10" i="19"/>
  <c r="DX11" i="19"/>
  <c r="DX13" i="19"/>
  <c r="DX12" i="19"/>
  <c r="DX14" i="19"/>
  <c r="DX16" i="19"/>
  <c r="DX15" i="19"/>
  <c r="DX17" i="19"/>
  <c r="DX19" i="19"/>
  <c r="DX18" i="19"/>
  <c r="DX20" i="19"/>
  <c r="DX21" i="19"/>
  <c r="DX23" i="19"/>
  <c r="DX22" i="19"/>
  <c r="DX24" i="19"/>
  <c r="DX26" i="19"/>
  <c r="DX25" i="19"/>
  <c r="DX27" i="19"/>
  <c r="DX28" i="19"/>
  <c r="DX29" i="19"/>
  <c r="DX31" i="19"/>
  <c r="DX33" i="19"/>
  <c r="DX30" i="19"/>
  <c r="DX32" i="19"/>
  <c r="DX34" i="19"/>
  <c r="DX35" i="19"/>
  <c r="DX37" i="19"/>
  <c r="DX39" i="19"/>
  <c r="DX36" i="19"/>
  <c r="DX38" i="19"/>
  <c r="DX40" i="19"/>
  <c r="DX41" i="19"/>
  <c r="DX43" i="19"/>
  <c r="DX45" i="19"/>
  <c r="DX42" i="19"/>
  <c r="DX44" i="19"/>
  <c r="DX48" i="19"/>
  <c r="DX50" i="19"/>
  <c r="DX46" i="19"/>
  <c r="DX47" i="19"/>
  <c r="DX49" i="19"/>
  <c r="DX51" i="19"/>
  <c r="DX52" i="19"/>
  <c r="DX53" i="19"/>
  <c r="DX55" i="19"/>
  <c r="DX54" i="19"/>
  <c r="DY9" i="18"/>
  <c r="DY14" i="18"/>
  <c r="DY16" i="18"/>
  <c r="DY15" i="18"/>
  <c r="DY17" i="18"/>
  <c r="DY19" i="18"/>
  <c r="DY21" i="18"/>
  <c r="DY23" i="18"/>
  <c r="DY10" i="18"/>
  <c r="DY11" i="18"/>
  <c r="DY12" i="18"/>
  <c r="DY13" i="18"/>
  <c r="DY22" i="18"/>
  <c r="DY25" i="18"/>
  <c r="DY26" i="18"/>
  <c r="DY33" i="18"/>
  <c r="DY34" i="18"/>
  <c r="DY18" i="18"/>
  <c r="DY20" i="18"/>
  <c r="DY24" i="18"/>
  <c r="DY30" i="18"/>
  <c r="DY31" i="18"/>
  <c r="DY28" i="18"/>
  <c r="DY29" i="18"/>
  <c r="DY27" i="18"/>
  <c r="DY36" i="18"/>
  <c r="DY35" i="18"/>
  <c r="DY32" i="18"/>
  <c r="DY43" i="18"/>
  <c r="DY38" i="18"/>
  <c r="DY39" i="18"/>
  <c r="DY37" i="18"/>
  <c r="DY40" i="18"/>
  <c r="DY41" i="18"/>
  <c r="DY42" i="18"/>
  <c r="DY45" i="18"/>
  <c r="DY47" i="18"/>
  <c r="DY49" i="18"/>
  <c r="DY51" i="18"/>
  <c r="DY44" i="18"/>
  <c r="DY46" i="18"/>
  <c r="DY48" i="18"/>
  <c r="DY50" i="18"/>
  <c r="DY52" i="18"/>
  <c r="DY54" i="18"/>
  <c r="DY53" i="18"/>
  <c r="DY55" i="18"/>
  <c r="DX56" i="16"/>
  <c r="DY67" i="16"/>
  <c r="DY65" i="16"/>
  <c r="DY66" i="16"/>
  <c r="DY64" i="16"/>
  <c r="DY62" i="16"/>
  <c r="DY61" i="16"/>
  <c r="DY63" i="16"/>
  <c r="DY60" i="16"/>
  <c r="DY59" i="16"/>
  <c r="DY58" i="16"/>
  <c r="DY55" i="16"/>
  <c r="DZ6" i="16"/>
  <c r="EA5" i="16"/>
  <c r="CZ56" i="11"/>
  <c r="DY28" i="20"/>
  <c r="DY22" i="20"/>
  <c r="DY25" i="20"/>
  <c r="DY15" i="20"/>
  <c r="DY51" i="20"/>
  <c r="DY26" i="20"/>
  <c r="DY43" i="20"/>
  <c r="DY16" i="20"/>
  <c r="DY27" i="20"/>
  <c r="DY46" i="20"/>
  <c r="DY48" i="20"/>
  <c r="DY50" i="20"/>
  <c r="DY29" i="20"/>
  <c r="DY37" i="20"/>
  <c r="DY24" i="20"/>
  <c r="DY45" i="20"/>
  <c r="DY32" i="20"/>
  <c r="DY9" i="20"/>
  <c r="DY54" i="20"/>
  <c r="DY44" i="20"/>
  <c r="DY42" i="20"/>
  <c r="DY55" i="20"/>
  <c r="DY34" i="20"/>
  <c r="DY47" i="20"/>
  <c r="DY53" i="20"/>
  <c r="DY17" i="20"/>
  <c r="DY40" i="20"/>
  <c r="DY13" i="20"/>
  <c r="DY23" i="20"/>
  <c r="DY11" i="20"/>
  <c r="DY31" i="20"/>
  <c r="DY21" i="20"/>
  <c r="DY10" i="20"/>
  <c r="DY30" i="20"/>
  <c r="DY14" i="20"/>
  <c r="DY20" i="20"/>
  <c r="DY19" i="20"/>
  <c r="DY12" i="20"/>
  <c r="DY41" i="20"/>
  <c r="DY36" i="20"/>
  <c r="DY49" i="20"/>
  <c r="DY52" i="20"/>
  <c r="DY38" i="20"/>
  <c r="DY35" i="20"/>
  <c r="EA5" i="20"/>
  <c r="DZ6" i="20"/>
  <c r="DY5" i="19"/>
  <c r="DX4" i="19"/>
  <c r="DX6" i="19"/>
  <c r="DW58" i="19"/>
  <c r="DX58" i="18"/>
  <c r="DZ5" i="18"/>
  <c r="DY6" i="18"/>
  <c r="DA9" i="11"/>
  <c r="DA10" i="11"/>
  <c r="DA11" i="11"/>
  <c r="DA12" i="11"/>
  <c r="DA13" i="11"/>
  <c r="DA14" i="11"/>
  <c r="DA15" i="11"/>
  <c r="DA16" i="11"/>
  <c r="DA17" i="11"/>
  <c r="DA18" i="11"/>
  <c r="DA19" i="11"/>
  <c r="DA20" i="11"/>
  <c r="DA22" i="11"/>
  <c r="DA24" i="11"/>
  <c r="DA21" i="11"/>
  <c r="DA23" i="11"/>
  <c r="DA25" i="11"/>
  <c r="DA27" i="11"/>
  <c r="DA26" i="11"/>
  <c r="DA29" i="11"/>
  <c r="DA28" i="11"/>
  <c r="DA32" i="11"/>
  <c r="DA34" i="11"/>
  <c r="DA30" i="11"/>
  <c r="DA31" i="11"/>
  <c r="DA33" i="11"/>
  <c r="DA35" i="11"/>
  <c r="DA38" i="11"/>
  <c r="DA40" i="11"/>
  <c r="DA42" i="11"/>
  <c r="DA36" i="11"/>
  <c r="DA37" i="11"/>
  <c r="DA39" i="11"/>
  <c r="DA44" i="11"/>
  <c r="DA46" i="11"/>
  <c r="DA48" i="11"/>
  <c r="DA41" i="11"/>
  <c r="DA43" i="11"/>
  <c r="DA45" i="11"/>
  <c r="DA47" i="11"/>
  <c r="DA50" i="11"/>
  <c r="DA52" i="11"/>
  <c r="DA54" i="11"/>
  <c r="DA49" i="11"/>
  <c r="DA51" i="11"/>
  <c r="DA53" i="11"/>
  <c r="DA55" i="11"/>
  <c r="DA57" i="11"/>
  <c r="DA59" i="11"/>
  <c r="DA58" i="11"/>
  <c r="DA60" i="11"/>
  <c r="DA62" i="11"/>
  <c r="DA63" i="11"/>
  <c r="DA65" i="11"/>
  <c r="DA67" i="11"/>
  <c r="DA61" i="11"/>
  <c r="DA64" i="11"/>
  <c r="DA66" i="11"/>
  <c r="DB4" i="11"/>
  <c r="DC5" i="11"/>
  <c r="DB6" i="11"/>
  <c r="DY57" i="20" l="1"/>
  <c r="DZ52" i="20"/>
  <c r="DZ49" i="20"/>
  <c r="DY58" i="20"/>
  <c r="DY9" i="19"/>
  <c r="DY10" i="19"/>
  <c r="DY11" i="19"/>
  <c r="DY12" i="19"/>
  <c r="DY14" i="19"/>
  <c r="DY13" i="19"/>
  <c r="DY15" i="19"/>
  <c r="DY16" i="19"/>
  <c r="DY17" i="19"/>
  <c r="DY19" i="19"/>
  <c r="DY18" i="19"/>
  <c r="DY20" i="19"/>
  <c r="DY21" i="19"/>
  <c r="DY23" i="19"/>
  <c r="DY22" i="19"/>
  <c r="DY24" i="19"/>
  <c r="DY26" i="19"/>
  <c r="DY25" i="19"/>
  <c r="DY28" i="19"/>
  <c r="DY27" i="19"/>
  <c r="DY29" i="19"/>
  <c r="DY31" i="19"/>
  <c r="DY33" i="19"/>
  <c r="DY30" i="19"/>
  <c r="DY32" i="19"/>
  <c r="DY36" i="19"/>
  <c r="DY38" i="19"/>
  <c r="DY34" i="19"/>
  <c r="DY35" i="19"/>
  <c r="DY37" i="19"/>
  <c r="DY39" i="19"/>
  <c r="DY40" i="19"/>
  <c r="DY41" i="19"/>
  <c r="DY43" i="19"/>
  <c r="DY45" i="19"/>
  <c r="DY42" i="19"/>
  <c r="DY44" i="19"/>
  <c r="DY48" i="19"/>
  <c r="DY50" i="19"/>
  <c r="DY52" i="19"/>
  <c r="DY46" i="19"/>
  <c r="DY47" i="19"/>
  <c r="DY49" i="19"/>
  <c r="DY51" i="19"/>
  <c r="DY54" i="19"/>
  <c r="DY53" i="19"/>
  <c r="DY55" i="19"/>
  <c r="DZ12" i="18"/>
  <c r="DZ9" i="18"/>
  <c r="DZ10" i="18"/>
  <c r="DZ11" i="18"/>
  <c r="DZ13" i="18"/>
  <c r="DZ14" i="18"/>
  <c r="DZ20" i="18"/>
  <c r="DZ21" i="18"/>
  <c r="DZ25" i="18"/>
  <c r="DZ27" i="18"/>
  <c r="DZ29" i="18"/>
  <c r="DZ31" i="18"/>
  <c r="DZ33" i="18"/>
  <c r="DZ35" i="18"/>
  <c r="DZ37" i="18"/>
  <c r="DZ39" i="18"/>
  <c r="DZ15" i="18"/>
  <c r="DZ17" i="18"/>
  <c r="DZ18" i="18"/>
  <c r="DZ23" i="18"/>
  <c r="DZ24" i="18"/>
  <c r="DZ32" i="18"/>
  <c r="DZ41" i="18"/>
  <c r="DZ43" i="18"/>
  <c r="DZ16" i="18"/>
  <c r="DZ19" i="18"/>
  <c r="DZ22" i="18"/>
  <c r="DZ26" i="18"/>
  <c r="DZ30" i="18"/>
  <c r="DZ28" i="18"/>
  <c r="DZ36" i="18"/>
  <c r="DZ34" i="18"/>
  <c r="DZ42" i="18"/>
  <c r="DZ38" i="18"/>
  <c r="DZ40" i="18"/>
  <c r="DZ44" i="18"/>
  <c r="DZ46" i="18"/>
  <c r="DZ48" i="18"/>
  <c r="DZ45" i="18"/>
  <c r="DZ47" i="18"/>
  <c r="DZ49" i="18"/>
  <c r="DZ53" i="18"/>
  <c r="DZ55" i="18"/>
  <c r="DZ50" i="18"/>
  <c r="DZ51" i="18"/>
  <c r="DZ52" i="18"/>
  <c r="DZ54" i="18"/>
  <c r="DY56" i="16"/>
  <c r="DZ67" i="16"/>
  <c r="DZ66" i="16"/>
  <c r="DZ65" i="16"/>
  <c r="DZ64" i="16"/>
  <c r="DZ62" i="16"/>
  <c r="DZ61" i="16"/>
  <c r="DZ63" i="16"/>
  <c r="DZ60" i="16"/>
  <c r="DZ59" i="16"/>
  <c r="DZ58" i="16"/>
  <c r="DZ55" i="16"/>
  <c r="EB5" i="16"/>
  <c r="EA6" i="16"/>
  <c r="DA56" i="11"/>
  <c r="DZ38" i="20"/>
  <c r="DZ12" i="20"/>
  <c r="DZ14" i="20"/>
  <c r="DZ11" i="20"/>
  <c r="DZ17" i="20"/>
  <c r="DZ34" i="20"/>
  <c r="DZ32" i="20"/>
  <c r="DZ29" i="20"/>
  <c r="DZ27" i="20"/>
  <c r="DZ26" i="20"/>
  <c r="DZ25" i="20"/>
  <c r="DZ41" i="20"/>
  <c r="DZ30" i="20"/>
  <c r="DZ23" i="20"/>
  <c r="DZ53" i="20"/>
  <c r="DZ55" i="20"/>
  <c r="DZ24" i="20"/>
  <c r="DZ50" i="20"/>
  <c r="DZ48" i="20"/>
  <c r="DZ51" i="20"/>
  <c r="DZ28" i="20"/>
  <c r="DZ39" i="20"/>
  <c r="DZ19" i="20"/>
  <c r="DZ20" i="20"/>
  <c r="DZ10" i="20"/>
  <c r="DZ13" i="20"/>
  <c r="DZ47" i="20"/>
  <c r="DZ42" i="20"/>
  <c r="DZ44" i="20"/>
  <c r="DZ46" i="20"/>
  <c r="DZ16" i="20"/>
  <c r="DZ35" i="20"/>
  <c r="DZ36" i="20"/>
  <c r="DZ21" i="20"/>
  <c r="DZ31" i="20"/>
  <c r="DZ40" i="20"/>
  <c r="DZ54" i="20"/>
  <c r="DZ9" i="20"/>
  <c r="DZ45" i="20"/>
  <c r="DZ37" i="20"/>
  <c r="DZ43" i="20"/>
  <c r="DZ15" i="20"/>
  <c r="DZ22" i="20"/>
  <c r="EB5" i="20"/>
  <c r="EA6" i="20"/>
  <c r="DX58" i="19"/>
  <c r="DZ5" i="19"/>
  <c r="DY6" i="19"/>
  <c r="EA5" i="18"/>
  <c r="DZ6" i="18"/>
  <c r="DY58" i="18"/>
  <c r="DB9" i="11"/>
  <c r="DB10" i="11"/>
  <c r="DB11" i="11"/>
  <c r="DB12" i="11"/>
  <c r="DB13" i="11"/>
  <c r="DB14" i="11"/>
  <c r="DB15" i="11"/>
  <c r="DB16" i="11"/>
  <c r="DB18" i="11"/>
  <c r="DB17" i="11"/>
  <c r="DB20" i="11"/>
  <c r="DB19" i="11"/>
  <c r="DB21" i="11"/>
  <c r="DB23" i="11"/>
  <c r="DB22" i="11"/>
  <c r="DB26" i="11"/>
  <c r="DB24" i="11"/>
  <c r="DB25" i="11"/>
  <c r="DB27" i="11"/>
  <c r="DB28" i="11"/>
  <c r="DB30" i="11"/>
  <c r="DB29" i="11"/>
  <c r="DB32" i="11"/>
  <c r="DB34" i="11"/>
  <c r="DB36" i="11"/>
  <c r="DB31" i="11"/>
  <c r="DB33" i="11"/>
  <c r="DB37" i="11"/>
  <c r="DB39" i="11"/>
  <c r="DB41" i="11"/>
  <c r="DB35" i="11"/>
  <c r="DB38" i="11"/>
  <c r="DB40" i="11"/>
  <c r="DB42" i="11"/>
  <c r="DB43" i="11"/>
  <c r="DB45" i="11"/>
  <c r="DB47" i="11"/>
  <c r="DB44" i="11"/>
  <c r="DB46" i="11"/>
  <c r="DB48" i="11"/>
  <c r="DB50" i="11"/>
  <c r="DB52" i="11"/>
  <c r="DB54" i="11"/>
  <c r="DB49" i="11"/>
  <c r="DB51" i="11"/>
  <c r="DB53" i="11"/>
  <c r="DB55" i="11"/>
  <c r="DB57" i="11"/>
  <c r="DB59" i="11"/>
  <c r="DB61" i="11"/>
  <c r="DB58" i="11"/>
  <c r="DB60" i="11"/>
  <c r="DB62" i="11"/>
  <c r="DB63" i="11"/>
  <c r="DB65" i="11"/>
  <c r="DB67" i="11"/>
  <c r="DB64" i="11"/>
  <c r="DB66" i="11"/>
  <c r="DD5" i="11"/>
  <c r="DC6" i="11"/>
  <c r="DZ58" i="20" l="1"/>
  <c r="DZ57" i="20"/>
  <c r="DZ9" i="19"/>
  <c r="DZ10" i="19"/>
  <c r="DZ11" i="19"/>
  <c r="DZ12" i="19"/>
  <c r="DZ14" i="19"/>
  <c r="DZ13" i="19"/>
  <c r="DZ15" i="19"/>
  <c r="DZ16" i="19"/>
  <c r="DZ17" i="19"/>
  <c r="DZ18" i="19"/>
  <c r="DZ20" i="19"/>
  <c r="DZ19" i="19"/>
  <c r="DZ22" i="19"/>
  <c r="DZ21" i="19"/>
  <c r="DZ23" i="19"/>
  <c r="DZ25" i="19"/>
  <c r="DZ28" i="19"/>
  <c r="DZ26" i="19"/>
  <c r="DZ24" i="19"/>
  <c r="DZ30" i="19"/>
  <c r="DZ32" i="19"/>
  <c r="DZ29" i="19"/>
  <c r="DZ31" i="19"/>
  <c r="DZ27" i="19"/>
  <c r="DZ36" i="19"/>
  <c r="DZ38" i="19"/>
  <c r="DZ40" i="19"/>
  <c r="DZ33" i="19"/>
  <c r="DZ34" i="19"/>
  <c r="DZ35" i="19"/>
  <c r="DZ37" i="19"/>
  <c r="DZ39" i="19"/>
  <c r="DZ42" i="19"/>
  <c r="DZ44" i="19"/>
  <c r="DZ41" i="19"/>
  <c r="DZ43" i="19"/>
  <c r="DZ45" i="19"/>
  <c r="DZ46" i="19"/>
  <c r="DZ47" i="19"/>
  <c r="DZ49" i="19"/>
  <c r="DZ51" i="19"/>
  <c r="DZ48" i="19"/>
  <c r="DZ50" i="19"/>
  <c r="DZ54" i="19"/>
  <c r="DZ52" i="19"/>
  <c r="DZ53" i="19"/>
  <c r="DZ55" i="19"/>
  <c r="EA9" i="18"/>
  <c r="EA10" i="18"/>
  <c r="EA13" i="18"/>
  <c r="EA15" i="18"/>
  <c r="EA12" i="18"/>
  <c r="EA18" i="18"/>
  <c r="EA20" i="18"/>
  <c r="EA22" i="18"/>
  <c r="EA14" i="18"/>
  <c r="EA19" i="18"/>
  <c r="EA11" i="18"/>
  <c r="EA16" i="18"/>
  <c r="EA30" i="18"/>
  <c r="EA31" i="18"/>
  <c r="EA38" i="18"/>
  <c r="EA39" i="18"/>
  <c r="EA17" i="18"/>
  <c r="EA21" i="18"/>
  <c r="EA23" i="18"/>
  <c r="EA25" i="18"/>
  <c r="EA24" i="18"/>
  <c r="EA27" i="18"/>
  <c r="EA28" i="18"/>
  <c r="EA26" i="18"/>
  <c r="EA29" i="18"/>
  <c r="EA32" i="18"/>
  <c r="EA35" i="18"/>
  <c r="EA36" i="18"/>
  <c r="EA33" i="18"/>
  <c r="EA34" i="18"/>
  <c r="EA40" i="18"/>
  <c r="EA41" i="18"/>
  <c r="EA42" i="18"/>
  <c r="EA43" i="18"/>
  <c r="EA37" i="18"/>
  <c r="EA44" i="18"/>
  <c r="EA46" i="18"/>
  <c r="EA48" i="18"/>
  <c r="EA50" i="18"/>
  <c r="EA45" i="18"/>
  <c r="EA47" i="18"/>
  <c r="EA49" i="18"/>
  <c r="EA53" i="18"/>
  <c r="EA55" i="18"/>
  <c r="EA51" i="18"/>
  <c r="EA52" i="18"/>
  <c r="EA54" i="18"/>
  <c r="DZ56" i="16"/>
  <c r="EA67" i="16"/>
  <c r="EA66" i="16"/>
  <c r="EA65" i="16"/>
  <c r="EA64" i="16"/>
  <c r="EA62" i="16"/>
  <c r="EA61" i="16"/>
  <c r="EA63" i="16"/>
  <c r="EA60" i="16"/>
  <c r="EA59" i="16"/>
  <c r="EA58" i="16"/>
  <c r="EA55" i="16"/>
  <c r="EC5" i="16"/>
  <c r="EB6" i="16"/>
  <c r="DB56" i="11"/>
  <c r="EA15" i="20"/>
  <c r="EA37" i="20"/>
  <c r="EA21" i="20"/>
  <c r="EA36" i="20"/>
  <c r="EA42" i="20"/>
  <c r="EA10" i="20"/>
  <c r="EA49" i="20"/>
  <c r="EA53" i="20"/>
  <c r="EA11" i="20"/>
  <c r="EA12" i="20"/>
  <c r="EA43" i="20"/>
  <c r="EA45" i="20"/>
  <c r="EA35" i="20"/>
  <c r="EA16" i="20"/>
  <c r="EA47" i="20"/>
  <c r="EA20" i="20"/>
  <c r="EA28" i="20"/>
  <c r="EA48" i="20"/>
  <c r="EA23" i="20"/>
  <c r="EA25" i="20"/>
  <c r="EA29" i="20"/>
  <c r="EA9" i="20"/>
  <c r="EA40" i="20"/>
  <c r="EA46" i="20"/>
  <c r="EA13" i="20"/>
  <c r="EA19" i="20"/>
  <c r="EA50" i="20"/>
  <c r="EA41" i="20"/>
  <c r="EA26" i="20"/>
  <c r="EA34" i="20"/>
  <c r="EA14" i="20"/>
  <c r="EA38" i="20"/>
  <c r="EA22" i="20"/>
  <c r="EA54" i="20"/>
  <c r="EA31" i="20"/>
  <c r="EA44" i="20"/>
  <c r="EA39" i="20"/>
  <c r="EA51" i="20"/>
  <c r="EA24" i="20"/>
  <c r="EA55" i="20"/>
  <c r="EA30" i="20"/>
  <c r="EA52" i="20"/>
  <c r="EA27" i="20"/>
  <c r="EA32" i="20"/>
  <c r="EA17" i="20"/>
  <c r="EB6" i="20"/>
  <c r="EC5" i="20"/>
  <c r="DZ6" i="19"/>
  <c r="EA5" i="19"/>
  <c r="DY58" i="19"/>
  <c r="EA6" i="18"/>
  <c r="DZ58" i="18"/>
  <c r="EB5" i="18"/>
  <c r="DC9" i="11"/>
  <c r="DC10" i="11"/>
  <c r="DC11" i="11"/>
  <c r="DC13" i="11"/>
  <c r="DC12" i="11"/>
  <c r="DC14" i="11"/>
  <c r="DC16" i="11"/>
  <c r="DC15" i="11"/>
  <c r="DC17" i="11"/>
  <c r="DC20" i="11"/>
  <c r="DC18" i="11"/>
  <c r="DC19" i="11"/>
  <c r="DC21" i="11"/>
  <c r="DC23" i="11"/>
  <c r="DC22" i="11"/>
  <c r="DC26" i="11"/>
  <c r="DC24" i="11"/>
  <c r="DC25" i="11"/>
  <c r="DC27" i="11"/>
  <c r="DC28" i="11"/>
  <c r="DC30" i="11"/>
  <c r="DC29" i="11"/>
  <c r="DC31" i="11"/>
  <c r="DC33" i="11"/>
  <c r="DC32" i="11"/>
  <c r="DC34" i="11"/>
  <c r="DC36" i="11"/>
  <c r="DC37" i="11"/>
  <c r="DC39" i="11"/>
  <c r="DC41" i="11"/>
  <c r="DC35" i="11"/>
  <c r="DC38" i="11"/>
  <c r="DC40" i="11"/>
  <c r="DC42" i="11"/>
  <c r="DC43" i="11"/>
  <c r="DC45" i="11"/>
  <c r="DC47" i="11"/>
  <c r="DC49" i="11"/>
  <c r="DC44" i="11"/>
  <c r="DC46" i="11"/>
  <c r="DC51" i="11"/>
  <c r="DC53" i="11"/>
  <c r="DC48" i="11"/>
  <c r="DC50" i="11"/>
  <c r="DC52" i="11"/>
  <c r="DC54" i="11"/>
  <c r="DC58" i="11"/>
  <c r="DC60" i="11"/>
  <c r="DC55" i="11"/>
  <c r="DC57" i="11"/>
  <c r="DC59" i="11"/>
  <c r="DC64" i="11"/>
  <c r="DC66" i="11"/>
  <c r="DC62" i="11"/>
  <c r="DC63" i="11"/>
  <c r="DC65" i="11"/>
  <c r="DC67" i="11"/>
  <c r="DC61" i="11"/>
  <c r="DE5" i="11"/>
  <c r="DD6" i="11"/>
  <c r="EA57" i="20" l="1"/>
  <c r="EA58" i="20"/>
  <c r="EA9" i="19"/>
  <c r="EA10" i="19"/>
  <c r="EA11" i="19"/>
  <c r="EA12" i="19"/>
  <c r="EA14" i="19"/>
  <c r="EA13" i="19"/>
  <c r="EA16" i="19"/>
  <c r="EA15" i="19"/>
  <c r="EA17" i="19"/>
  <c r="EA18" i="19"/>
  <c r="EA20" i="19"/>
  <c r="EA19" i="19"/>
  <c r="EA22" i="19"/>
  <c r="EA21" i="19"/>
  <c r="EA23" i="19"/>
  <c r="EA25" i="19"/>
  <c r="EA24" i="19"/>
  <c r="EA26" i="19"/>
  <c r="EA27" i="19"/>
  <c r="EA28" i="19"/>
  <c r="EA30" i="19"/>
  <c r="EA32" i="19"/>
  <c r="EA34" i="19"/>
  <c r="EA29" i="19"/>
  <c r="EA31" i="19"/>
  <c r="EA35" i="19"/>
  <c r="EA37" i="19"/>
  <c r="EA39" i="19"/>
  <c r="EA36" i="19"/>
  <c r="EA38" i="19"/>
  <c r="EA33" i="19"/>
  <c r="EA42" i="19"/>
  <c r="EA44" i="19"/>
  <c r="EA46" i="19"/>
  <c r="EA40" i="19"/>
  <c r="EA41" i="19"/>
  <c r="EA43" i="19"/>
  <c r="EA45" i="19"/>
  <c r="EA47" i="19"/>
  <c r="EA49" i="19"/>
  <c r="EA51" i="19"/>
  <c r="EA53" i="19"/>
  <c r="EA48" i="19"/>
  <c r="EA50" i="19"/>
  <c r="EA55" i="19"/>
  <c r="EA54" i="19"/>
  <c r="EA52" i="19"/>
  <c r="EB9" i="18"/>
  <c r="EB10" i="18"/>
  <c r="EB11" i="18"/>
  <c r="EB12" i="18"/>
  <c r="EB15" i="18"/>
  <c r="EB16" i="18"/>
  <c r="EB17" i="18"/>
  <c r="EB18" i="18"/>
  <c r="EB24" i="18"/>
  <c r="EB26" i="18"/>
  <c r="EB28" i="18"/>
  <c r="EB30" i="18"/>
  <c r="EB32" i="18"/>
  <c r="EB34" i="18"/>
  <c r="EB36" i="18"/>
  <c r="EB38" i="18"/>
  <c r="EB13" i="18"/>
  <c r="EB14" i="18"/>
  <c r="EB19" i="18"/>
  <c r="EB29" i="18"/>
  <c r="EB37" i="18"/>
  <c r="EB40" i="18"/>
  <c r="EB42" i="18"/>
  <c r="EB22" i="18"/>
  <c r="EB20" i="18"/>
  <c r="EB21" i="18"/>
  <c r="EB23" i="18"/>
  <c r="EB25" i="18"/>
  <c r="EB27" i="18"/>
  <c r="EB33" i="18"/>
  <c r="EB31" i="18"/>
  <c r="EB35" i="18"/>
  <c r="EB41" i="18"/>
  <c r="EB39" i="18"/>
  <c r="EB45" i="18"/>
  <c r="EB47" i="18"/>
  <c r="EB49" i="18"/>
  <c r="EB44" i="18"/>
  <c r="EB46" i="18"/>
  <c r="EB48" i="18"/>
  <c r="EB43" i="18"/>
  <c r="EB52" i="18"/>
  <c r="EB54" i="18"/>
  <c r="EB53" i="18"/>
  <c r="EB50" i="18"/>
  <c r="EB51" i="18"/>
  <c r="EB55" i="18"/>
  <c r="EA56" i="16"/>
  <c r="EB67" i="16"/>
  <c r="EB66" i="16"/>
  <c r="EB65" i="16"/>
  <c r="EB64" i="16"/>
  <c r="EB63" i="16"/>
  <c r="EB62" i="16"/>
  <c r="EB61" i="16"/>
  <c r="EB60" i="16"/>
  <c r="EB59" i="16"/>
  <c r="EB58" i="16"/>
  <c r="EB55" i="16"/>
  <c r="EC6" i="16"/>
  <c r="ED5" i="16"/>
  <c r="DC56" i="11"/>
  <c r="EB17" i="20"/>
  <c r="EB30" i="20"/>
  <c r="EB39" i="20"/>
  <c r="EB34" i="20"/>
  <c r="EB19" i="20"/>
  <c r="EB29" i="20"/>
  <c r="EB47" i="20"/>
  <c r="EB12" i="20"/>
  <c r="EB32" i="20"/>
  <c r="EB55" i="20"/>
  <c r="EB22" i="20"/>
  <c r="EB13" i="20"/>
  <c r="EB25" i="20"/>
  <c r="EB48" i="20"/>
  <c r="EB11" i="20"/>
  <c r="EB49" i="20"/>
  <c r="EB37" i="20"/>
  <c r="EB27" i="20"/>
  <c r="EB24" i="20"/>
  <c r="EB44" i="20"/>
  <c r="EB31" i="20"/>
  <c r="EB38" i="20"/>
  <c r="EB26" i="20"/>
  <c r="EB50" i="20"/>
  <c r="EB40" i="20"/>
  <c r="EB28" i="20"/>
  <c r="EB16" i="20"/>
  <c r="EB45" i="20"/>
  <c r="EB53" i="20"/>
  <c r="EB10" i="20"/>
  <c r="EB36" i="20"/>
  <c r="EB15" i="20"/>
  <c r="EB52" i="20"/>
  <c r="EB51" i="20"/>
  <c r="EB54" i="20"/>
  <c r="EB14" i="20"/>
  <c r="EB41" i="20"/>
  <c r="EB46" i="20"/>
  <c r="EB9" i="20"/>
  <c r="EB23" i="20"/>
  <c r="EB20" i="20"/>
  <c r="EB35" i="20"/>
  <c r="EB43" i="20"/>
  <c r="EB42" i="20"/>
  <c r="EB21" i="20"/>
  <c r="EC6" i="20"/>
  <c r="ED5" i="20"/>
  <c r="EA6" i="19"/>
  <c r="EB5" i="19"/>
  <c r="DZ58" i="19"/>
  <c r="EB6" i="18"/>
  <c r="EA58" i="18"/>
  <c r="EC5" i="18"/>
  <c r="DD9" i="11"/>
  <c r="DD10" i="11"/>
  <c r="DD11" i="11"/>
  <c r="DD12" i="11"/>
  <c r="DD13" i="11"/>
  <c r="DD15" i="11"/>
  <c r="DD14" i="11"/>
  <c r="DD17" i="11"/>
  <c r="DD16" i="11"/>
  <c r="DD19" i="11"/>
  <c r="DD20" i="11"/>
  <c r="DD18" i="11"/>
  <c r="DD22" i="11"/>
  <c r="DD21" i="11"/>
  <c r="DD23" i="11"/>
  <c r="DD25" i="11"/>
  <c r="DD26" i="11"/>
  <c r="DD24" i="11"/>
  <c r="DD29" i="11"/>
  <c r="DD27" i="11"/>
  <c r="DD28" i="11"/>
  <c r="DD31" i="11"/>
  <c r="DD33" i="11"/>
  <c r="DD35" i="11"/>
  <c r="DD30" i="11"/>
  <c r="DD32" i="11"/>
  <c r="DD34" i="11"/>
  <c r="DD38" i="11"/>
  <c r="DD40" i="11"/>
  <c r="DD36" i="11"/>
  <c r="DD37" i="11"/>
  <c r="DD39" i="11"/>
  <c r="DD41" i="11"/>
  <c r="DD44" i="11"/>
  <c r="DD46" i="11"/>
  <c r="DD42" i="11"/>
  <c r="DD43" i="11"/>
  <c r="DD45" i="11"/>
  <c r="DD47" i="11"/>
  <c r="DD49" i="11"/>
  <c r="DD51" i="11"/>
  <c r="DD53" i="11"/>
  <c r="DD48" i="11"/>
  <c r="DD50" i="11"/>
  <c r="DD52" i="11"/>
  <c r="DD54" i="11"/>
  <c r="DD58" i="11"/>
  <c r="DD60" i="11"/>
  <c r="DD62" i="11"/>
  <c r="DD55" i="11"/>
  <c r="DD57" i="11"/>
  <c r="DD59" i="11"/>
  <c r="DD61" i="11"/>
  <c r="DD64" i="11"/>
  <c r="DD66" i="11"/>
  <c r="DD63" i="11"/>
  <c r="DD65" i="11"/>
  <c r="DD67" i="11"/>
  <c r="DF5" i="11"/>
  <c r="DE6" i="11"/>
  <c r="EB57" i="20" l="1"/>
  <c r="EB58" i="20"/>
  <c r="EB9" i="19"/>
  <c r="EB10" i="19"/>
  <c r="EB11" i="19"/>
  <c r="EB13" i="19"/>
  <c r="EB12" i="19"/>
  <c r="EB14" i="19"/>
  <c r="EB16" i="19"/>
  <c r="EB15" i="19"/>
  <c r="EB17" i="19"/>
  <c r="EB19" i="19"/>
  <c r="EB18" i="19"/>
  <c r="EB20" i="19"/>
  <c r="EB21" i="19"/>
  <c r="EB23" i="19"/>
  <c r="EB22" i="19"/>
  <c r="EB24" i="19"/>
  <c r="EB26" i="19"/>
  <c r="EB25" i="19"/>
  <c r="EB27" i="19"/>
  <c r="EB29" i="19"/>
  <c r="EB31" i="19"/>
  <c r="EB28" i="19"/>
  <c r="EB30" i="19"/>
  <c r="EB32" i="19"/>
  <c r="EB33" i="19"/>
  <c r="EB34" i="19"/>
  <c r="EB35" i="19"/>
  <c r="EB37" i="19"/>
  <c r="EB39" i="19"/>
  <c r="EB36" i="19"/>
  <c r="EB38" i="19"/>
  <c r="EB41" i="19"/>
  <c r="EB43" i="19"/>
  <c r="EB45" i="19"/>
  <c r="EB42" i="19"/>
  <c r="EB44" i="19"/>
  <c r="EB40" i="19"/>
  <c r="EB48" i="19"/>
  <c r="EB50" i="19"/>
  <c r="EB46" i="19"/>
  <c r="EB47" i="19"/>
  <c r="EB49" i="19"/>
  <c r="EB51" i="19"/>
  <c r="EB52" i="19"/>
  <c r="EB53" i="19"/>
  <c r="EB55" i="19"/>
  <c r="EB54" i="19"/>
  <c r="EC9" i="18"/>
  <c r="EC11" i="18"/>
  <c r="EC14" i="18"/>
  <c r="EC16" i="18"/>
  <c r="EC10" i="18"/>
  <c r="EC17" i="18"/>
  <c r="EC19" i="18"/>
  <c r="EC21" i="18"/>
  <c r="EC23" i="18"/>
  <c r="EC12" i="18"/>
  <c r="EC13" i="18"/>
  <c r="EC15" i="18"/>
  <c r="EC20" i="18"/>
  <c r="EC27" i="18"/>
  <c r="EC28" i="18"/>
  <c r="EC35" i="18"/>
  <c r="EC36" i="18"/>
  <c r="EC18" i="18"/>
  <c r="EC22" i="18"/>
  <c r="EC24" i="18"/>
  <c r="EC25" i="18"/>
  <c r="EC29" i="18"/>
  <c r="EC26" i="18"/>
  <c r="EC30" i="18"/>
  <c r="EC31" i="18"/>
  <c r="EC34" i="18"/>
  <c r="EC32" i="18"/>
  <c r="EC33" i="18"/>
  <c r="EC37" i="18"/>
  <c r="EC40" i="18"/>
  <c r="EC41" i="18"/>
  <c r="EC42" i="18"/>
  <c r="EC38" i="18"/>
  <c r="EC39" i="18"/>
  <c r="EC43" i="18"/>
  <c r="EC45" i="18"/>
  <c r="EC47" i="18"/>
  <c r="EC49" i="18"/>
  <c r="EC51" i="18"/>
  <c r="EC44" i="18"/>
  <c r="EC46" i="18"/>
  <c r="EC48" i="18"/>
  <c r="EC52" i="18"/>
  <c r="EC54" i="18"/>
  <c r="EC50" i="18"/>
  <c r="EC53" i="18"/>
  <c r="EC55" i="18"/>
  <c r="EB56" i="16"/>
  <c r="EC67" i="16"/>
  <c r="EC66" i="16"/>
  <c r="EC65" i="16"/>
  <c r="EC64" i="16"/>
  <c r="EC63" i="16"/>
  <c r="EC62" i="16"/>
  <c r="EC61" i="16"/>
  <c r="EC60" i="16"/>
  <c r="EC59" i="16"/>
  <c r="EC58" i="16"/>
  <c r="EC55" i="16"/>
  <c r="ED6" i="16"/>
  <c r="EE5" i="16"/>
  <c r="DD56" i="11"/>
  <c r="EC42" i="20"/>
  <c r="EC35" i="20"/>
  <c r="EC9" i="20"/>
  <c r="EC14" i="20"/>
  <c r="EC52" i="20"/>
  <c r="EC10" i="20"/>
  <c r="EC16" i="20"/>
  <c r="EC40" i="20"/>
  <c r="EC38" i="20"/>
  <c r="EC27" i="20"/>
  <c r="EC48" i="20"/>
  <c r="EC13" i="20"/>
  <c r="EC12" i="20"/>
  <c r="EC29" i="20"/>
  <c r="EC39" i="20"/>
  <c r="EC20" i="20"/>
  <c r="EC46" i="20"/>
  <c r="EC54" i="20"/>
  <c r="EC53" i="20"/>
  <c r="EC28" i="20"/>
  <c r="EC31" i="20"/>
  <c r="EC37" i="20"/>
  <c r="EC11" i="20"/>
  <c r="EC25" i="20"/>
  <c r="EC34" i="20"/>
  <c r="EC30" i="20"/>
  <c r="EC23" i="20"/>
  <c r="EC15" i="20"/>
  <c r="EC50" i="20"/>
  <c r="EC44" i="20"/>
  <c r="EC55" i="20"/>
  <c r="EC47" i="20"/>
  <c r="EC17" i="20"/>
  <c r="EC21" i="20"/>
  <c r="EC43" i="20"/>
  <c r="EC41" i="20"/>
  <c r="EC51" i="20"/>
  <c r="EC36" i="20"/>
  <c r="EC45" i="20"/>
  <c r="EC26" i="20"/>
  <c r="EC24" i="20"/>
  <c r="EC49" i="20"/>
  <c r="EC22" i="20"/>
  <c r="EC32" i="20"/>
  <c r="EC19" i="20"/>
  <c r="EE5" i="20"/>
  <c r="ED6" i="20"/>
  <c r="EB6" i="19"/>
  <c r="EC5" i="19"/>
  <c r="EA58" i="19"/>
  <c r="EB58" i="19" s="1"/>
  <c r="EB58" i="18"/>
  <c r="ED5" i="18"/>
  <c r="EC6" i="18"/>
  <c r="DE9" i="11"/>
  <c r="DE10" i="11"/>
  <c r="DE11" i="11"/>
  <c r="DE12" i="11"/>
  <c r="DE14" i="11"/>
  <c r="DE13" i="11"/>
  <c r="DE15" i="11"/>
  <c r="DE16" i="11"/>
  <c r="DE17" i="11"/>
  <c r="DE18" i="11"/>
  <c r="DE19" i="11"/>
  <c r="DE20" i="11"/>
  <c r="DE22" i="11"/>
  <c r="DE24" i="11"/>
  <c r="DE21" i="11"/>
  <c r="DE23" i="11"/>
  <c r="DE25" i="11"/>
  <c r="DE27" i="11"/>
  <c r="DE26" i="11"/>
  <c r="DE29" i="11"/>
  <c r="DE28" i="11"/>
  <c r="DE32" i="11"/>
  <c r="DE34" i="11"/>
  <c r="DE31" i="11"/>
  <c r="DE33" i="11"/>
  <c r="DE30" i="11"/>
  <c r="DE38" i="11"/>
  <c r="DE40" i="11"/>
  <c r="DE42" i="11"/>
  <c r="DE36" i="11"/>
  <c r="DE35" i="11"/>
  <c r="DE37" i="11"/>
  <c r="DE39" i="11"/>
  <c r="DE41" i="11"/>
  <c r="DE44" i="11"/>
  <c r="DE46" i="11"/>
  <c r="DE48" i="11"/>
  <c r="DE43" i="11"/>
  <c r="DE45" i="11"/>
  <c r="DE47" i="11"/>
  <c r="DE50" i="11"/>
  <c r="DE52" i="11"/>
  <c r="DE54" i="11"/>
  <c r="DE49" i="11"/>
  <c r="DE51" i="11"/>
  <c r="DE53" i="11"/>
  <c r="DE55" i="11"/>
  <c r="DE57" i="11"/>
  <c r="DE59" i="11"/>
  <c r="DE58" i="11"/>
  <c r="DE63" i="11"/>
  <c r="DE65" i="11"/>
  <c r="DE67" i="11"/>
  <c r="DE60" i="11"/>
  <c r="DE61" i="11"/>
  <c r="DE64" i="11"/>
  <c r="DE66" i="11"/>
  <c r="DE62" i="11"/>
  <c r="DF6" i="11"/>
  <c r="DG5" i="11"/>
  <c r="EC57" i="20" l="1"/>
  <c r="EC58" i="20"/>
  <c r="EC9" i="19"/>
  <c r="EC10" i="19"/>
  <c r="EC11" i="19"/>
  <c r="EC12" i="19"/>
  <c r="EC13" i="19"/>
  <c r="EC14" i="19"/>
  <c r="EC15" i="19"/>
  <c r="EC16" i="19"/>
  <c r="EC17" i="19"/>
  <c r="EC19" i="19"/>
  <c r="EC18" i="19"/>
  <c r="EC20" i="19"/>
  <c r="EC21" i="19"/>
  <c r="EC23" i="19"/>
  <c r="EC22" i="19"/>
  <c r="EC24" i="19"/>
  <c r="EC26" i="19"/>
  <c r="EC25" i="19"/>
  <c r="EC28" i="19"/>
  <c r="EC27" i="19"/>
  <c r="EC29" i="19"/>
  <c r="EC31" i="19"/>
  <c r="EC33" i="19"/>
  <c r="EC30" i="19"/>
  <c r="EC32" i="19"/>
  <c r="EC36" i="19"/>
  <c r="EC38" i="19"/>
  <c r="EC34" i="19"/>
  <c r="EC35" i="19"/>
  <c r="EC37" i="19"/>
  <c r="EC39" i="19"/>
  <c r="EC40" i="19"/>
  <c r="EC41" i="19"/>
  <c r="EC43" i="19"/>
  <c r="EC45" i="19"/>
  <c r="EC42" i="19"/>
  <c r="EC44" i="19"/>
  <c r="EC48" i="19"/>
  <c r="EC50" i="19"/>
  <c r="EC52" i="19"/>
  <c r="EC46" i="19"/>
  <c r="EC47" i="19"/>
  <c r="EC49" i="19"/>
  <c r="EC51" i="19"/>
  <c r="EC54" i="19"/>
  <c r="EC53" i="19"/>
  <c r="EC55" i="19"/>
  <c r="ED12" i="18"/>
  <c r="ED15" i="18"/>
  <c r="ED16" i="18"/>
  <c r="ED22" i="18"/>
  <c r="ED23" i="18"/>
  <c r="ED25" i="18"/>
  <c r="ED27" i="18"/>
  <c r="ED29" i="18"/>
  <c r="ED31" i="18"/>
  <c r="ED33" i="18"/>
  <c r="ED35" i="18"/>
  <c r="ED37" i="18"/>
  <c r="ED39" i="18"/>
  <c r="ED10" i="18"/>
  <c r="ED11" i="18"/>
  <c r="ED9" i="18"/>
  <c r="ED14" i="18"/>
  <c r="ED21" i="18"/>
  <c r="ED26" i="18"/>
  <c r="ED34" i="18"/>
  <c r="ED41" i="18"/>
  <c r="ED43" i="18"/>
  <c r="ED13" i="18"/>
  <c r="ED19" i="18"/>
  <c r="ED17" i="18"/>
  <c r="ED18" i="18"/>
  <c r="ED20" i="18"/>
  <c r="ED24" i="18"/>
  <c r="ED30" i="18"/>
  <c r="ED28" i="18"/>
  <c r="ED32" i="18"/>
  <c r="ED36" i="18"/>
  <c r="ED38" i="18"/>
  <c r="ED40" i="18"/>
  <c r="ED42" i="18"/>
  <c r="ED44" i="18"/>
  <c r="ED46" i="18"/>
  <c r="ED48" i="18"/>
  <c r="ED45" i="18"/>
  <c r="ED47" i="18"/>
  <c r="ED49" i="18"/>
  <c r="ED50" i="18"/>
  <c r="ED51" i="18"/>
  <c r="ED53" i="18"/>
  <c r="ED55" i="18"/>
  <c r="ED54" i="18"/>
  <c r="ED52" i="18"/>
  <c r="EC56" i="16"/>
  <c r="ED67" i="16"/>
  <c r="ED66" i="16"/>
  <c r="ED65" i="16"/>
  <c r="ED64" i="16"/>
  <c r="ED62" i="16"/>
  <c r="ED61" i="16"/>
  <c r="ED63" i="16"/>
  <c r="ED60" i="16"/>
  <c r="ED59" i="16"/>
  <c r="ED58" i="16"/>
  <c r="ED55" i="16"/>
  <c r="EF5" i="16"/>
  <c r="EE6" i="16"/>
  <c r="EE4" i="16"/>
  <c r="DE56" i="11"/>
  <c r="ED19" i="20"/>
  <c r="ED22" i="20"/>
  <c r="ED24" i="20"/>
  <c r="ED36" i="20"/>
  <c r="ED43" i="20"/>
  <c r="ED44" i="20"/>
  <c r="ED15" i="20"/>
  <c r="ED25" i="20"/>
  <c r="ED54" i="20"/>
  <c r="ED39" i="20"/>
  <c r="ED16" i="20"/>
  <c r="ED9" i="20"/>
  <c r="ED26" i="20"/>
  <c r="ED51" i="20"/>
  <c r="ED21" i="20"/>
  <c r="ED47" i="20"/>
  <c r="ED50" i="20"/>
  <c r="ED30" i="20"/>
  <c r="ED11" i="20"/>
  <c r="ED28" i="20"/>
  <c r="ED46" i="20"/>
  <c r="ED27" i="20"/>
  <c r="ED10" i="20"/>
  <c r="ED35" i="20"/>
  <c r="ED41" i="20"/>
  <c r="ED17" i="20"/>
  <c r="ED34" i="20"/>
  <c r="ED37" i="20"/>
  <c r="ED53" i="20"/>
  <c r="ED20" i="20"/>
  <c r="ED29" i="20"/>
  <c r="ED13" i="20"/>
  <c r="ED38" i="20"/>
  <c r="ED52" i="20"/>
  <c r="ED42" i="20"/>
  <c r="ED32" i="20"/>
  <c r="ED49" i="20"/>
  <c r="ED45" i="20"/>
  <c r="ED55" i="20"/>
  <c r="ED23" i="20"/>
  <c r="ED31" i="20"/>
  <c r="ED12" i="20"/>
  <c r="ED48" i="20"/>
  <c r="ED40" i="20"/>
  <c r="ED14" i="20"/>
  <c r="EF5" i="20"/>
  <c r="EE6" i="20"/>
  <c r="ED5" i="19"/>
  <c r="EC6" i="19"/>
  <c r="EE5" i="18"/>
  <c r="ED6" i="18"/>
  <c r="EC58" i="18"/>
  <c r="DF9" i="11"/>
  <c r="DF10" i="11"/>
  <c r="DF11" i="11"/>
  <c r="DF12" i="11"/>
  <c r="DF13" i="11"/>
  <c r="DF14" i="11"/>
  <c r="DF15" i="11"/>
  <c r="DF18" i="11"/>
  <c r="DF16" i="11"/>
  <c r="DF17" i="11"/>
  <c r="DF20" i="11"/>
  <c r="DF19" i="11"/>
  <c r="DF21" i="11"/>
  <c r="DF23" i="11"/>
  <c r="DF22" i="11"/>
  <c r="DF24" i="11"/>
  <c r="DF26" i="11"/>
  <c r="DF25" i="11"/>
  <c r="DF28" i="11"/>
  <c r="DF30" i="11"/>
  <c r="DF29" i="11"/>
  <c r="DF27" i="11"/>
  <c r="DF32" i="11"/>
  <c r="DF34" i="11"/>
  <c r="DF36" i="11"/>
  <c r="DF31" i="11"/>
  <c r="DF33" i="11"/>
  <c r="DF35" i="11"/>
  <c r="DF37" i="11"/>
  <c r="DF39" i="11"/>
  <c r="DF41" i="11"/>
  <c r="DF38" i="11"/>
  <c r="DF40" i="11"/>
  <c r="DF43" i="11"/>
  <c r="DF45" i="11"/>
  <c r="DF47" i="11"/>
  <c r="DF44" i="11"/>
  <c r="DF46" i="11"/>
  <c r="DF42" i="11"/>
  <c r="DF50" i="11"/>
  <c r="DF52" i="11"/>
  <c r="DF54" i="11"/>
  <c r="DF49" i="11"/>
  <c r="DF48" i="11"/>
  <c r="DF51" i="11"/>
  <c r="DF53" i="11"/>
  <c r="DF55" i="11"/>
  <c r="DF57" i="11"/>
  <c r="DF59" i="11"/>
  <c r="DF61" i="11"/>
  <c r="DF58" i="11"/>
  <c r="DF60" i="11"/>
  <c r="DF62" i="11"/>
  <c r="DF63" i="11"/>
  <c r="DF65" i="11"/>
  <c r="DF67" i="11"/>
  <c r="DF64" i="11"/>
  <c r="DF66" i="11"/>
  <c r="DG6" i="11"/>
  <c r="DH5" i="11"/>
  <c r="ED57" i="20" l="1"/>
  <c r="ED9" i="19"/>
  <c r="ED10" i="19"/>
  <c r="ED11" i="19"/>
  <c r="ED12" i="19"/>
  <c r="ED13" i="19"/>
  <c r="ED14" i="19"/>
  <c r="ED15" i="19"/>
  <c r="ED16" i="19"/>
  <c r="ED17" i="19"/>
  <c r="ED18" i="19"/>
  <c r="ED20" i="19"/>
  <c r="ED19" i="19"/>
  <c r="ED22" i="19"/>
  <c r="ED21" i="19"/>
  <c r="ED23" i="19"/>
  <c r="ED25" i="19"/>
  <c r="ED24" i="19"/>
  <c r="ED28" i="19"/>
  <c r="ED26" i="19"/>
  <c r="ED27" i="19"/>
  <c r="ED30" i="19"/>
  <c r="ED32" i="19"/>
  <c r="ED29" i="19"/>
  <c r="ED31" i="19"/>
  <c r="ED33" i="19"/>
  <c r="ED36" i="19"/>
  <c r="ED38" i="19"/>
  <c r="ED40" i="19"/>
  <c r="ED34" i="19"/>
  <c r="ED35" i="19"/>
  <c r="ED37" i="19"/>
  <c r="ED42" i="19"/>
  <c r="ED44" i="19"/>
  <c r="ED39" i="19"/>
  <c r="ED41" i="19"/>
  <c r="ED43" i="19"/>
  <c r="ED45" i="19"/>
  <c r="ED47" i="19"/>
  <c r="ED49" i="19"/>
  <c r="ED51" i="19"/>
  <c r="ED48" i="19"/>
  <c r="ED50" i="19"/>
  <c r="ED46" i="19"/>
  <c r="ED52" i="19"/>
  <c r="ED54" i="19"/>
  <c r="ED53" i="19"/>
  <c r="ED55" i="19"/>
  <c r="EE9" i="18"/>
  <c r="EE13" i="18"/>
  <c r="EE15" i="18"/>
  <c r="EE14" i="18"/>
  <c r="EE18" i="18"/>
  <c r="EE20" i="18"/>
  <c r="EE22" i="18"/>
  <c r="EE21" i="18"/>
  <c r="EE10" i="18"/>
  <c r="EE12" i="18"/>
  <c r="EE11" i="18"/>
  <c r="EE24" i="18"/>
  <c r="EE25" i="18"/>
  <c r="EE32" i="18"/>
  <c r="EE33" i="18"/>
  <c r="EE16" i="18"/>
  <c r="EE23" i="18"/>
  <c r="EE19" i="18"/>
  <c r="EE31" i="18"/>
  <c r="EE29" i="18"/>
  <c r="EE30" i="18"/>
  <c r="EE27" i="18"/>
  <c r="EE28" i="18"/>
  <c r="EE26" i="18"/>
  <c r="EE35" i="18"/>
  <c r="EE36" i="18"/>
  <c r="EE34" i="18"/>
  <c r="EE39" i="18"/>
  <c r="EE42" i="18"/>
  <c r="EE43" i="18"/>
  <c r="EE37" i="18"/>
  <c r="EE38" i="18"/>
  <c r="EE40" i="18"/>
  <c r="EE41" i="18"/>
  <c r="EE44" i="18"/>
  <c r="EE46" i="18"/>
  <c r="EE48" i="18"/>
  <c r="EE50" i="18"/>
  <c r="EE45" i="18"/>
  <c r="EE47" i="18"/>
  <c r="EE49" i="18"/>
  <c r="EE51" i="18"/>
  <c r="EE53" i="18"/>
  <c r="EE55" i="18"/>
  <c r="EE52" i="18"/>
  <c r="EE54" i="18"/>
  <c r="ED56" i="16"/>
  <c r="EE67" i="16"/>
  <c r="EE66" i="16"/>
  <c r="EE65" i="16"/>
  <c r="EE64" i="16"/>
  <c r="EE62" i="16"/>
  <c r="EE61" i="16"/>
  <c r="EE63" i="16"/>
  <c r="EE59" i="16"/>
  <c r="EE58" i="16"/>
  <c r="EE60" i="16"/>
  <c r="EE55" i="16"/>
  <c r="EG5" i="16"/>
  <c r="EF6" i="16"/>
  <c r="DF56" i="11"/>
  <c r="ED58" i="20"/>
  <c r="EE40" i="20"/>
  <c r="EE23" i="20"/>
  <c r="EE32" i="20"/>
  <c r="EE38" i="20"/>
  <c r="EE53" i="20"/>
  <c r="EE17" i="20"/>
  <c r="EE11" i="20"/>
  <c r="EE50" i="20"/>
  <c r="EE51" i="20"/>
  <c r="EE9" i="20"/>
  <c r="EE39" i="20"/>
  <c r="EE24" i="20"/>
  <c r="EE48" i="20"/>
  <c r="EE31" i="20"/>
  <c r="EE13" i="20"/>
  <c r="EE37" i="20"/>
  <c r="EE41" i="20"/>
  <c r="EE35" i="20"/>
  <c r="EE26" i="20"/>
  <c r="EE16" i="20"/>
  <c r="EE54" i="20"/>
  <c r="EE22" i="20"/>
  <c r="EE12" i="20"/>
  <c r="EE45" i="20"/>
  <c r="EE42" i="20"/>
  <c r="EE29" i="20"/>
  <c r="EE10" i="20"/>
  <c r="EE46" i="20"/>
  <c r="EE30" i="20"/>
  <c r="EE47" i="20"/>
  <c r="EE15" i="20"/>
  <c r="EE43" i="20"/>
  <c r="EE19" i="20"/>
  <c r="EE14" i="20"/>
  <c r="EE55" i="20"/>
  <c r="EE49" i="20"/>
  <c r="EE52" i="20"/>
  <c r="EE20" i="20"/>
  <c r="EE34" i="20"/>
  <c r="EE27" i="20"/>
  <c r="EE28" i="20"/>
  <c r="EE21" i="20"/>
  <c r="EE25" i="20"/>
  <c r="EE44" i="20"/>
  <c r="EE36" i="20"/>
  <c r="EF6" i="20"/>
  <c r="EF4" i="20"/>
  <c r="EG5" i="20"/>
  <c r="ED6" i="19"/>
  <c r="EE5" i="19"/>
  <c r="EC58" i="19"/>
  <c r="EE6" i="18"/>
  <c r="EE4" i="18"/>
  <c r="ED58" i="18"/>
  <c r="EF5" i="18"/>
  <c r="DG9" i="11"/>
  <c r="DG10" i="11"/>
  <c r="DG11" i="11"/>
  <c r="DG13" i="11"/>
  <c r="DG12" i="11"/>
  <c r="DG14" i="11"/>
  <c r="DG16" i="11"/>
  <c r="DG15" i="11"/>
  <c r="DG17" i="11"/>
  <c r="DG18" i="11"/>
  <c r="DG20" i="11"/>
  <c r="DG19" i="11"/>
  <c r="DG21" i="11"/>
  <c r="DG23" i="11"/>
  <c r="DG22" i="11"/>
  <c r="DG24" i="11"/>
  <c r="DG26" i="11"/>
  <c r="DG25" i="11"/>
  <c r="DG27" i="11"/>
  <c r="DG28" i="11"/>
  <c r="DG30" i="11"/>
  <c r="DG29" i="11"/>
  <c r="DG31" i="11"/>
  <c r="DG33" i="11"/>
  <c r="DG32" i="11"/>
  <c r="DG34" i="11"/>
  <c r="DG35" i="11"/>
  <c r="DG37" i="11"/>
  <c r="DG39" i="11"/>
  <c r="DG41" i="11"/>
  <c r="DG36" i="11"/>
  <c r="DG38" i="11"/>
  <c r="DG40" i="11"/>
  <c r="DG42" i="11"/>
  <c r="DG43" i="11"/>
  <c r="DG45" i="11"/>
  <c r="DG47" i="11"/>
  <c r="DG49" i="11"/>
  <c r="DG44" i="11"/>
  <c r="DG46" i="11"/>
  <c r="DG48" i="11"/>
  <c r="DG51" i="11"/>
  <c r="DG53" i="11"/>
  <c r="DG50" i="11"/>
  <c r="DG52" i="11"/>
  <c r="DG54" i="11"/>
  <c r="DG58" i="11"/>
  <c r="DG60" i="11"/>
  <c r="DG55" i="11"/>
  <c r="DG57" i="11"/>
  <c r="DG59" i="11"/>
  <c r="DG64" i="11"/>
  <c r="DG66" i="11"/>
  <c r="DG62" i="11"/>
  <c r="DG61" i="11"/>
  <c r="DG63" i="11"/>
  <c r="DG65" i="11"/>
  <c r="DG67" i="11"/>
  <c r="DI5" i="11"/>
  <c r="DH6" i="11"/>
  <c r="EE57" i="20" l="1"/>
  <c r="EE9" i="19"/>
  <c r="EE10" i="19"/>
  <c r="EE11" i="19"/>
  <c r="EE12" i="19"/>
  <c r="EE13" i="19"/>
  <c r="EE14" i="19"/>
  <c r="EE15" i="19"/>
  <c r="EE16" i="19"/>
  <c r="EE17" i="19"/>
  <c r="EE18" i="19"/>
  <c r="EE20" i="19"/>
  <c r="EE19" i="19"/>
  <c r="EE22" i="19"/>
  <c r="EE21" i="19"/>
  <c r="EE23" i="19"/>
  <c r="EE25" i="19"/>
  <c r="EE24" i="19"/>
  <c r="EE26" i="19"/>
  <c r="EE27" i="19"/>
  <c r="EE28" i="19"/>
  <c r="EE30" i="19"/>
  <c r="EE32" i="19"/>
  <c r="EE34" i="19"/>
  <c r="EE29" i="19"/>
  <c r="EE31" i="19"/>
  <c r="EE35" i="19"/>
  <c r="EE37" i="19"/>
  <c r="EE39" i="19"/>
  <c r="EE33" i="19"/>
  <c r="EE36" i="19"/>
  <c r="EE38" i="19"/>
  <c r="EE40" i="19"/>
  <c r="EE42" i="19"/>
  <c r="EE44" i="19"/>
  <c r="EE46" i="19"/>
  <c r="EE41" i="19"/>
  <c r="EE43" i="19"/>
  <c r="EE45" i="19"/>
  <c r="EE47" i="19"/>
  <c r="EE49" i="19"/>
  <c r="EE51" i="19"/>
  <c r="EE53" i="19"/>
  <c r="EE48" i="19"/>
  <c r="EE50" i="19"/>
  <c r="EE55" i="19"/>
  <c r="EE52" i="19"/>
  <c r="EE54" i="19"/>
  <c r="EF9" i="18"/>
  <c r="EF10" i="18"/>
  <c r="EF11" i="18"/>
  <c r="EF13" i="18"/>
  <c r="EF19" i="18"/>
  <c r="EF20" i="18"/>
  <c r="EF24" i="18"/>
  <c r="EF26" i="18"/>
  <c r="EF28" i="18"/>
  <c r="EF30" i="18"/>
  <c r="EF32" i="18"/>
  <c r="EF34" i="18"/>
  <c r="EF36" i="18"/>
  <c r="EF38" i="18"/>
  <c r="EF12" i="18"/>
  <c r="EF17" i="18"/>
  <c r="EF22" i="18"/>
  <c r="EF23" i="18"/>
  <c r="EF31" i="18"/>
  <c r="EF39" i="18"/>
  <c r="EF40" i="18"/>
  <c r="EF42" i="18"/>
  <c r="EF14" i="18"/>
  <c r="EF15" i="18"/>
  <c r="EF16" i="18"/>
  <c r="EF18" i="18"/>
  <c r="EF21" i="18"/>
  <c r="EF25" i="18"/>
  <c r="EF29" i="18"/>
  <c r="EF27" i="18"/>
  <c r="EF35" i="18"/>
  <c r="EF33" i="18"/>
  <c r="EF41" i="18"/>
  <c r="EF43" i="18"/>
  <c r="EF37" i="18"/>
  <c r="EF45" i="18"/>
  <c r="EF47" i="18"/>
  <c r="EF49" i="18"/>
  <c r="EF44" i="18"/>
  <c r="EF46" i="18"/>
  <c r="EF48" i="18"/>
  <c r="EF52" i="18"/>
  <c r="EF54" i="18"/>
  <c r="EF55" i="18"/>
  <c r="EF50" i="18"/>
  <c r="EF53" i="18"/>
  <c r="EF51" i="18"/>
  <c r="EE56" i="16"/>
  <c r="EF67" i="16"/>
  <c r="EF66" i="16"/>
  <c r="EF65" i="16"/>
  <c r="EF64" i="16"/>
  <c r="EF63" i="16"/>
  <c r="EF62" i="16"/>
  <c r="EF61" i="16"/>
  <c r="EF60" i="16"/>
  <c r="EF59" i="16"/>
  <c r="EF58" i="16"/>
  <c r="EF55" i="16"/>
  <c r="EG6" i="16"/>
  <c r="EH5" i="16"/>
  <c r="DG56" i="11"/>
  <c r="EF44" i="20"/>
  <c r="EF21" i="20"/>
  <c r="EF52" i="20"/>
  <c r="EF15" i="20"/>
  <c r="EF47" i="20"/>
  <c r="EF42" i="20"/>
  <c r="EF12" i="20"/>
  <c r="EF54" i="20"/>
  <c r="EF24" i="20"/>
  <c r="EF9" i="20"/>
  <c r="EF53" i="20"/>
  <c r="EF23" i="20"/>
  <c r="EF25" i="20"/>
  <c r="EF49" i="20"/>
  <c r="EF14" i="20"/>
  <c r="EF30" i="20"/>
  <c r="EF45" i="20"/>
  <c r="EF22" i="20"/>
  <c r="EF16" i="20"/>
  <c r="EF37" i="20"/>
  <c r="EF51" i="20"/>
  <c r="EF38" i="20"/>
  <c r="EF28" i="20"/>
  <c r="EF34" i="20"/>
  <c r="EF55" i="20"/>
  <c r="EF19" i="20"/>
  <c r="EF46" i="20"/>
  <c r="EF26" i="20"/>
  <c r="EF35" i="20"/>
  <c r="EF13" i="20"/>
  <c r="EF31" i="20"/>
  <c r="EF50" i="20"/>
  <c r="EF17" i="20"/>
  <c r="EF32" i="20"/>
  <c r="EF40" i="20"/>
  <c r="EE58" i="20"/>
  <c r="EF36" i="20"/>
  <c r="EF27" i="20"/>
  <c r="EF20" i="20"/>
  <c r="EF43" i="20"/>
  <c r="EF10" i="20"/>
  <c r="EF29" i="20"/>
  <c r="EF41" i="20"/>
  <c r="EF48" i="20"/>
  <c r="EF39" i="20"/>
  <c r="EF11" i="20"/>
  <c r="EG6" i="20"/>
  <c r="EH5" i="20"/>
  <c r="ED58" i="19"/>
  <c r="EE4" i="19"/>
  <c r="EE6" i="19"/>
  <c r="EF5" i="19"/>
  <c r="EF6" i="18"/>
  <c r="EE58" i="18"/>
  <c r="EG5" i="18"/>
  <c r="DH9" i="11"/>
  <c r="DH10" i="11"/>
  <c r="DH11" i="11"/>
  <c r="DH12" i="11"/>
  <c r="DH13" i="11"/>
  <c r="DH15" i="11"/>
  <c r="DH14" i="11"/>
  <c r="DH16" i="11"/>
  <c r="DH17" i="11"/>
  <c r="DH19" i="11"/>
  <c r="DH18" i="11"/>
  <c r="DH20" i="11"/>
  <c r="DH22" i="11"/>
  <c r="DH21" i="11"/>
  <c r="DH23" i="11"/>
  <c r="DH25" i="11"/>
  <c r="DH24" i="11"/>
  <c r="DH26" i="11"/>
  <c r="DH29" i="11"/>
  <c r="DH27" i="11"/>
  <c r="DH28" i="11"/>
  <c r="DH30" i="11"/>
  <c r="DH31" i="11"/>
  <c r="DH33" i="11"/>
  <c r="DH35" i="11"/>
  <c r="DH32" i="11"/>
  <c r="DH34" i="11"/>
  <c r="DH36" i="11"/>
  <c r="DH38" i="11"/>
  <c r="DH40" i="11"/>
  <c r="DH37" i="11"/>
  <c r="DH39" i="11"/>
  <c r="DH41" i="11"/>
  <c r="DH44" i="11"/>
  <c r="DH46" i="11"/>
  <c r="DH42" i="11"/>
  <c r="DH43" i="11"/>
  <c r="DH45" i="11"/>
  <c r="DH47" i="11"/>
  <c r="DH48" i="11"/>
  <c r="DH51" i="11"/>
  <c r="DH53" i="11"/>
  <c r="DH49" i="11"/>
  <c r="DH50" i="11"/>
  <c r="DH52" i="11"/>
  <c r="DH54" i="11"/>
  <c r="DH58" i="11"/>
  <c r="DH60" i="11"/>
  <c r="DH62" i="11"/>
  <c r="DH55" i="11"/>
  <c r="DH57" i="11"/>
  <c r="DH59" i="11"/>
  <c r="DH64" i="11"/>
  <c r="DH66" i="11"/>
  <c r="DH61" i="11"/>
  <c r="DH63" i="11"/>
  <c r="DH65" i="11"/>
  <c r="DH67" i="11"/>
  <c r="DI4" i="11"/>
  <c r="DJ5" i="11"/>
  <c r="DI6" i="11"/>
  <c r="EF57" i="20" l="1"/>
  <c r="EF58" i="20"/>
  <c r="EF9" i="19"/>
  <c r="EF10" i="19"/>
  <c r="EF11" i="19"/>
  <c r="EF13" i="19"/>
  <c r="EF12" i="19"/>
  <c r="EF14" i="19"/>
  <c r="EF16" i="19"/>
  <c r="EF15" i="19"/>
  <c r="EF17" i="19"/>
  <c r="EF19" i="19"/>
  <c r="EF18" i="19"/>
  <c r="EF20" i="19"/>
  <c r="EF21" i="19"/>
  <c r="EF23" i="19"/>
  <c r="EF22" i="19"/>
  <c r="EF24" i="19"/>
  <c r="EF26" i="19"/>
  <c r="EF27" i="19"/>
  <c r="EF25" i="19"/>
  <c r="EF29" i="19"/>
  <c r="EF31" i="19"/>
  <c r="EF28" i="19"/>
  <c r="EF30" i="19"/>
  <c r="EF32" i="19"/>
  <c r="EF35" i="19"/>
  <c r="EF37" i="19"/>
  <c r="EF39" i="19"/>
  <c r="EF33" i="19"/>
  <c r="EF34" i="19"/>
  <c r="EF36" i="19"/>
  <c r="EF38" i="19"/>
  <c r="EF41" i="19"/>
  <c r="EF43" i="19"/>
  <c r="EF45" i="19"/>
  <c r="EF40" i="19"/>
  <c r="EF42" i="19"/>
  <c r="EF44" i="19"/>
  <c r="EF46" i="19"/>
  <c r="EF48" i="19"/>
  <c r="EF50" i="19"/>
  <c r="EF47" i="19"/>
  <c r="EF49" i="19"/>
  <c r="EF51" i="19"/>
  <c r="EF55" i="19"/>
  <c r="EF52" i="19"/>
  <c r="EF53" i="19"/>
  <c r="EF54" i="19"/>
  <c r="EG9" i="18"/>
  <c r="EG10" i="18"/>
  <c r="EG12" i="18"/>
  <c r="EG14" i="18"/>
  <c r="EG16" i="18"/>
  <c r="EG11" i="18"/>
  <c r="EG17" i="18"/>
  <c r="EG19" i="18"/>
  <c r="EG21" i="18"/>
  <c r="EG23" i="18"/>
  <c r="EG13" i="18"/>
  <c r="EG18" i="18"/>
  <c r="EG29" i="18"/>
  <c r="EG30" i="18"/>
  <c r="EG37" i="18"/>
  <c r="EG38" i="18"/>
  <c r="EG15" i="18"/>
  <c r="EG20" i="18"/>
  <c r="EG22" i="18"/>
  <c r="EG24" i="18"/>
  <c r="EG25" i="18"/>
  <c r="EG26" i="18"/>
  <c r="EG27" i="18"/>
  <c r="EG31" i="18"/>
  <c r="EG28" i="18"/>
  <c r="EG36" i="18"/>
  <c r="EG34" i="18"/>
  <c r="EG35" i="18"/>
  <c r="EG40" i="18"/>
  <c r="EG32" i="18"/>
  <c r="EG33" i="18"/>
  <c r="EG39" i="18"/>
  <c r="EG41" i="18"/>
  <c r="EG42" i="18"/>
  <c r="EG43" i="18"/>
  <c r="EG45" i="18"/>
  <c r="EG47" i="18"/>
  <c r="EG49" i="18"/>
  <c r="EG51" i="18"/>
  <c r="EG44" i="18"/>
  <c r="EG46" i="18"/>
  <c r="EG48" i="18"/>
  <c r="EG52" i="18"/>
  <c r="EG54" i="18"/>
  <c r="EG50" i="18"/>
  <c r="EG53" i="18"/>
  <c r="EG55" i="18"/>
  <c r="EF56" i="16"/>
  <c r="EG67" i="16"/>
  <c r="EG66" i="16"/>
  <c r="EG65" i="16"/>
  <c r="EG64" i="16"/>
  <c r="EG63" i="16"/>
  <c r="EG62" i="16"/>
  <c r="EG61" i="16"/>
  <c r="EG60" i="16"/>
  <c r="EG59" i="16"/>
  <c r="EG58" i="16"/>
  <c r="EG55" i="16"/>
  <c r="EH6" i="16"/>
  <c r="EI5" i="16"/>
  <c r="DH56" i="11"/>
  <c r="EG11" i="20"/>
  <c r="EG41" i="20"/>
  <c r="EG29" i="20"/>
  <c r="EG36" i="20"/>
  <c r="EG17" i="20"/>
  <c r="EG13" i="20"/>
  <c r="EG19" i="20"/>
  <c r="EG51" i="20"/>
  <c r="EG49" i="20"/>
  <c r="EG23" i="20"/>
  <c r="EG24" i="20"/>
  <c r="EG54" i="20"/>
  <c r="EG47" i="20"/>
  <c r="EG39" i="20"/>
  <c r="EG10" i="20"/>
  <c r="EG20" i="20"/>
  <c r="EG50" i="20"/>
  <c r="EG35" i="20"/>
  <c r="EG55" i="20"/>
  <c r="EG16" i="20"/>
  <c r="EG30" i="20"/>
  <c r="EG53" i="20"/>
  <c r="EG12" i="20"/>
  <c r="EG15" i="20"/>
  <c r="EG21" i="20"/>
  <c r="EG48" i="20"/>
  <c r="EG27" i="20"/>
  <c r="EG40" i="20"/>
  <c r="EG26" i="20"/>
  <c r="EG46" i="20"/>
  <c r="EG34" i="20"/>
  <c r="EG38" i="20"/>
  <c r="EG22" i="20"/>
  <c r="EG42" i="20"/>
  <c r="EG44" i="20"/>
  <c r="EG43" i="20"/>
  <c r="EG32" i="20"/>
  <c r="EG31" i="20"/>
  <c r="EG28" i="20"/>
  <c r="EG37" i="20"/>
  <c r="EG45" i="20"/>
  <c r="EG14" i="20"/>
  <c r="EG25" i="20"/>
  <c r="EG9" i="20"/>
  <c r="EG52" i="20"/>
  <c r="EI5" i="20"/>
  <c r="EH6" i="20"/>
  <c r="EE58" i="19"/>
  <c r="EF6" i="19"/>
  <c r="EG5" i="19"/>
  <c r="EF58" i="18"/>
  <c r="EH5" i="18"/>
  <c r="EG6" i="18"/>
  <c r="DI9" i="11"/>
  <c r="DI10" i="11"/>
  <c r="DI11" i="11"/>
  <c r="DI12" i="11"/>
  <c r="DI14" i="11"/>
  <c r="DI13" i="11"/>
  <c r="DI15" i="11"/>
  <c r="DI16" i="11"/>
  <c r="DI17" i="11"/>
  <c r="DI19" i="11"/>
  <c r="DI18" i="11"/>
  <c r="DI20" i="11"/>
  <c r="DI22" i="11"/>
  <c r="DI21" i="11"/>
  <c r="DI23" i="11"/>
  <c r="DI25" i="11"/>
  <c r="DI27" i="11"/>
  <c r="DI24" i="11"/>
  <c r="DI26" i="11"/>
  <c r="DI29" i="11"/>
  <c r="DI28" i="11"/>
  <c r="DI32" i="11"/>
  <c r="DI34" i="11"/>
  <c r="DI30" i="11"/>
  <c r="DI31" i="11"/>
  <c r="DI33" i="11"/>
  <c r="DI36" i="11"/>
  <c r="DI38" i="11"/>
  <c r="DI40" i="11"/>
  <c r="DI42" i="11"/>
  <c r="DI35" i="11"/>
  <c r="DI37" i="11"/>
  <c r="DI39" i="11"/>
  <c r="DI41" i="11"/>
  <c r="DI44" i="11"/>
  <c r="DI46" i="11"/>
  <c r="DI48" i="11"/>
  <c r="DI43" i="11"/>
  <c r="DI45" i="11"/>
  <c r="DI47" i="11"/>
  <c r="DI49" i="11"/>
  <c r="DI50" i="11"/>
  <c r="DI52" i="11"/>
  <c r="DI54" i="11"/>
  <c r="DI51" i="11"/>
  <c r="DI53" i="11"/>
  <c r="DI55" i="11"/>
  <c r="DI57" i="11"/>
  <c r="DI59" i="11"/>
  <c r="DI58" i="11"/>
  <c r="DI61" i="11"/>
  <c r="DI63" i="11"/>
  <c r="DI65" i="11"/>
  <c r="DI67" i="11"/>
  <c r="DI60" i="11"/>
  <c r="DI62" i="11"/>
  <c r="DI64" i="11"/>
  <c r="DI66" i="11"/>
  <c r="DK5" i="11"/>
  <c r="DJ6" i="11"/>
  <c r="EG57" i="20" l="1"/>
  <c r="EG58" i="20"/>
  <c r="EG9" i="19"/>
  <c r="EG10" i="19"/>
  <c r="EG11" i="19"/>
  <c r="EG12" i="19"/>
  <c r="EG14" i="19"/>
  <c r="EG13" i="19"/>
  <c r="EG15" i="19"/>
  <c r="EG16" i="19"/>
  <c r="EG17" i="19"/>
  <c r="EG19" i="19"/>
  <c r="EG18" i="19"/>
  <c r="EG20" i="19"/>
  <c r="EG21" i="19"/>
  <c r="EG23" i="19"/>
  <c r="EG22" i="19"/>
  <c r="EG24" i="19"/>
  <c r="EG26" i="19"/>
  <c r="EG25" i="19"/>
  <c r="EG28" i="19"/>
  <c r="EG27" i="19"/>
  <c r="EG29" i="19"/>
  <c r="EG31" i="19"/>
  <c r="EG33" i="19"/>
  <c r="EG30" i="19"/>
  <c r="EG32" i="19"/>
  <c r="EG34" i="19"/>
  <c r="EG36" i="19"/>
  <c r="EG38" i="19"/>
  <c r="EG35" i="19"/>
  <c r="EG37" i="19"/>
  <c r="EG39" i="19"/>
  <c r="EG41" i="19"/>
  <c r="EG43" i="19"/>
  <c r="EG45" i="19"/>
  <c r="EG40" i="19"/>
  <c r="EG42" i="19"/>
  <c r="EG44" i="19"/>
  <c r="EG46" i="19"/>
  <c r="EG48" i="19"/>
  <c r="EG50" i="19"/>
  <c r="EG52" i="19"/>
  <c r="EG47" i="19"/>
  <c r="EG49" i="19"/>
  <c r="EG51" i="19"/>
  <c r="EG53" i="19"/>
  <c r="EG54" i="19"/>
  <c r="EG55" i="19"/>
  <c r="EH12" i="18"/>
  <c r="EH10" i="18"/>
  <c r="EH11" i="18"/>
  <c r="EH9" i="18"/>
  <c r="EH14" i="18"/>
  <c r="EH15" i="18"/>
  <c r="EH17" i="18"/>
  <c r="EH25" i="18"/>
  <c r="EH27" i="18"/>
  <c r="EH29" i="18"/>
  <c r="EH31" i="18"/>
  <c r="EH33" i="18"/>
  <c r="EH35" i="18"/>
  <c r="EH37" i="18"/>
  <c r="EH39" i="18"/>
  <c r="EH13" i="18"/>
  <c r="EH18" i="18"/>
  <c r="EH28" i="18"/>
  <c r="EH36" i="18"/>
  <c r="EH41" i="18"/>
  <c r="EH43" i="18"/>
  <c r="EH19" i="18"/>
  <c r="EH16" i="18"/>
  <c r="EH20" i="18"/>
  <c r="EH21" i="18"/>
  <c r="EH22" i="18"/>
  <c r="EH23" i="18"/>
  <c r="EH24" i="18"/>
  <c r="EH26" i="18"/>
  <c r="EH30" i="18"/>
  <c r="EH32" i="18"/>
  <c r="EH34" i="18"/>
  <c r="EH40" i="18"/>
  <c r="EH38" i="18"/>
  <c r="EH42" i="18"/>
  <c r="EH44" i="18"/>
  <c r="EH46" i="18"/>
  <c r="EH48" i="18"/>
  <c r="EH45" i="18"/>
  <c r="EH47" i="18"/>
  <c r="EH49" i="18"/>
  <c r="EH53" i="18"/>
  <c r="EH55" i="18"/>
  <c r="EH52" i="18"/>
  <c r="EH54" i="18"/>
  <c r="EH50" i="18"/>
  <c r="EH51" i="18"/>
  <c r="EG56" i="16"/>
  <c r="EH67" i="16"/>
  <c r="EH66" i="16"/>
  <c r="EH65" i="16"/>
  <c r="EH63" i="16"/>
  <c r="EH62" i="16"/>
  <c r="EH61" i="16"/>
  <c r="EH60" i="16"/>
  <c r="EH59" i="16"/>
  <c r="EH58" i="16"/>
  <c r="EH64" i="16"/>
  <c r="EH55" i="16"/>
  <c r="EJ5" i="16"/>
  <c r="EI6" i="16"/>
  <c r="DI56" i="11"/>
  <c r="EH14" i="20"/>
  <c r="EH28" i="20"/>
  <c r="EH32" i="20"/>
  <c r="EH42" i="20"/>
  <c r="EH34" i="20"/>
  <c r="EH40" i="20"/>
  <c r="EH48" i="20"/>
  <c r="EH12" i="20"/>
  <c r="EH30" i="20"/>
  <c r="EH55" i="20"/>
  <c r="EH20" i="20"/>
  <c r="EH23" i="20"/>
  <c r="EH51" i="20"/>
  <c r="EH13" i="20"/>
  <c r="EH29" i="20"/>
  <c r="EH45" i="20"/>
  <c r="EH22" i="20"/>
  <c r="EH46" i="20"/>
  <c r="EH27" i="20"/>
  <c r="EH16" i="20"/>
  <c r="EH10" i="20"/>
  <c r="EH47" i="20"/>
  <c r="EH49" i="20"/>
  <c r="EH17" i="20"/>
  <c r="EH41" i="20"/>
  <c r="EH9" i="20"/>
  <c r="EH37" i="20"/>
  <c r="EH43" i="20"/>
  <c r="EH44" i="20"/>
  <c r="EH26" i="20"/>
  <c r="EH21" i="20"/>
  <c r="EH53" i="20"/>
  <c r="EH35" i="20"/>
  <c r="EH54" i="20"/>
  <c r="EH19" i="20"/>
  <c r="EH36" i="20"/>
  <c r="EH11" i="20"/>
  <c r="EH52" i="20"/>
  <c r="EH25" i="20"/>
  <c r="EH31" i="20"/>
  <c r="EH38" i="20"/>
  <c r="EH15" i="20"/>
  <c r="EH50" i="20"/>
  <c r="EH39" i="20"/>
  <c r="EH24" i="20"/>
  <c r="EJ5" i="20"/>
  <c r="EI6" i="20"/>
  <c r="EG6" i="19"/>
  <c r="EH5" i="19"/>
  <c r="EF58" i="19"/>
  <c r="EI5" i="18"/>
  <c r="EH6" i="18"/>
  <c r="EG58" i="18"/>
  <c r="DJ9" i="11"/>
  <c r="DJ10" i="11"/>
  <c r="DJ11" i="11"/>
  <c r="DJ12" i="11"/>
  <c r="DJ13" i="11"/>
  <c r="DJ14" i="11"/>
  <c r="DJ15" i="11"/>
  <c r="DJ16" i="11"/>
  <c r="DJ17" i="11"/>
  <c r="DJ18" i="11"/>
  <c r="DJ20" i="11"/>
  <c r="DJ19" i="11"/>
  <c r="DJ21" i="11"/>
  <c r="DJ23" i="11"/>
  <c r="DJ22" i="11"/>
  <c r="DJ24" i="11"/>
  <c r="DJ26" i="11"/>
  <c r="DJ25" i="11"/>
  <c r="DJ28" i="11"/>
  <c r="DJ30" i="11"/>
  <c r="DJ27" i="11"/>
  <c r="DJ29" i="11"/>
  <c r="DJ32" i="11"/>
  <c r="DJ34" i="11"/>
  <c r="DJ36" i="11"/>
  <c r="DJ31" i="11"/>
  <c r="DJ33" i="11"/>
  <c r="DJ37" i="11"/>
  <c r="DJ39" i="11"/>
  <c r="DJ41" i="11"/>
  <c r="DJ38" i="11"/>
  <c r="DJ40" i="11"/>
  <c r="DJ35" i="11"/>
  <c r="DJ43" i="11"/>
  <c r="DJ45" i="11"/>
  <c r="DJ47" i="11"/>
  <c r="DJ42" i="11"/>
  <c r="DJ44" i="11"/>
  <c r="DJ46" i="11"/>
  <c r="DJ49" i="11"/>
  <c r="DJ50" i="11"/>
  <c r="DJ52" i="11"/>
  <c r="DJ54" i="11"/>
  <c r="DJ48" i="11"/>
  <c r="DJ51" i="11"/>
  <c r="DJ53" i="11"/>
  <c r="DJ55" i="11"/>
  <c r="DJ57" i="11"/>
  <c r="DJ59" i="11"/>
  <c r="DJ61" i="11"/>
  <c r="DJ58" i="11"/>
  <c r="DJ60" i="11"/>
  <c r="DJ63" i="11"/>
  <c r="DJ65" i="11"/>
  <c r="DJ67" i="11"/>
  <c r="DJ62" i="11"/>
  <c r="DJ64" i="11"/>
  <c r="DJ66" i="11"/>
  <c r="DL5" i="11"/>
  <c r="DK6" i="11"/>
  <c r="EH57" i="20" l="1"/>
  <c r="EH9" i="19"/>
  <c r="EH10" i="19"/>
  <c r="EH11" i="19"/>
  <c r="EH12" i="19"/>
  <c r="EH13" i="19"/>
  <c r="EH14" i="19"/>
  <c r="EH15" i="19"/>
  <c r="EH16" i="19"/>
  <c r="EH17" i="19"/>
  <c r="EH18" i="19"/>
  <c r="EH20" i="19"/>
  <c r="EH19" i="19"/>
  <c r="EH22" i="19"/>
  <c r="EH21" i="19"/>
  <c r="EH23" i="19"/>
  <c r="EH25" i="19"/>
  <c r="EH26" i="19"/>
  <c r="EH24" i="19"/>
  <c r="EH28" i="19"/>
  <c r="EH30" i="19"/>
  <c r="EH32" i="19"/>
  <c r="EH27" i="19"/>
  <c r="EH29" i="19"/>
  <c r="EH31" i="19"/>
  <c r="EH33" i="19"/>
  <c r="EH34" i="19"/>
  <c r="EH36" i="19"/>
  <c r="EH38" i="19"/>
  <c r="EH40" i="19"/>
  <c r="EH35" i="19"/>
  <c r="EH37" i="19"/>
  <c r="EH42" i="19"/>
  <c r="EH44" i="19"/>
  <c r="EH41" i="19"/>
  <c r="EH43" i="19"/>
  <c r="EH45" i="19"/>
  <c r="EH39" i="19"/>
  <c r="EH47" i="19"/>
  <c r="EH49" i="19"/>
  <c r="EH51" i="19"/>
  <c r="EH46" i="19"/>
  <c r="EH48" i="19"/>
  <c r="EH50" i="19"/>
  <c r="EH52" i="19"/>
  <c r="EH53" i="19"/>
  <c r="EH54" i="19"/>
  <c r="EH55" i="19"/>
  <c r="EI9" i="18"/>
  <c r="EI13" i="18"/>
  <c r="EI15" i="18"/>
  <c r="EI12" i="18"/>
  <c r="EI16" i="18"/>
  <c r="EI18" i="18"/>
  <c r="EI20" i="18"/>
  <c r="EI22" i="18"/>
  <c r="EI11" i="18"/>
  <c r="EI23" i="18"/>
  <c r="EI14" i="18"/>
  <c r="EI19" i="18"/>
  <c r="EI26" i="18"/>
  <c r="EI27" i="18"/>
  <c r="EI34" i="18"/>
  <c r="EI35" i="18"/>
  <c r="EI17" i="18"/>
  <c r="EI10" i="18"/>
  <c r="EI21" i="18"/>
  <c r="EI24" i="18"/>
  <c r="EI28" i="18"/>
  <c r="EI25" i="18"/>
  <c r="EI29" i="18"/>
  <c r="EI30" i="18"/>
  <c r="EI31" i="18"/>
  <c r="EI33" i="18"/>
  <c r="EI32" i="18"/>
  <c r="EI36" i="18"/>
  <c r="EI39" i="18"/>
  <c r="EI40" i="18"/>
  <c r="EI41" i="18"/>
  <c r="EI37" i="18"/>
  <c r="EI38" i="18"/>
  <c r="EI42" i="18"/>
  <c r="EI44" i="18"/>
  <c r="EI46" i="18"/>
  <c r="EI48" i="18"/>
  <c r="EI50" i="18"/>
  <c r="EI43" i="18"/>
  <c r="EI45" i="18"/>
  <c r="EI47" i="18"/>
  <c r="EI49" i="18"/>
  <c r="EI51" i="18"/>
  <c r="EI53" i="18"/>
  <c r="EI55" i="18"/>
  <c r="EI52" i="18"/>
  <c r="EI54" i="18"/>
  <c r="EH56" i="16"/>
  <c r="EI67" i="16"/>
  <c r="EI66" i="16"/>
  <c r="EI65" i="16"/>
  <c r="EI64" i="16"/>
  <c r="EI62" i="16"/>
  <c r="EI61" i="16"/>
  <c r="EI58" i="16"/>
  <c r="EI63" i="16"/>
  <c r="EI60" i="16"/>
  <c r="EI59" i="16"/>
  <c r="EI55" i="16"/>
  <c r="EK5" i="16"/>
  <c r="EJ6" i="16"/>
  <c r="DJ56" i="11"/>
  <c r="EI50" i="20"/>
  <c r="EI25" i="20"/>
  <c r="EI19" i="20"/>
  <c r="EI35" i="20"/>
  <c r="EI44" i="20"/>
  <c r="EI9" i="20"/>
  <c r="EI49" i="20"/>
  <c r="EI16" i="20"/>
  <c r="EI46" i="20"/>
  <c r="EI29" i="20"/>
  <c r="EI12" i="20"/>
  <c r="EI28" i="20"/>
  <c r="EI52" i="20"/>
  <c r="EI26" i="20"/>
  <c r="EI43" i="20"/>
  <c r="EI41" i="20"/>
  <c r="EI47" i="20"/>
  <c r="EI22" i="20"/>
  <c r="EI13" i="20"/>
  <c r="EI20" i="20"/>
  <c r="EI48" i="20"/>
  <c r="EI42" i="20"/>
  <c r="EI14" i="20"/>
  <c r="EI24" i="20"/>
  <c r="EI38" i="20"/>
  <c r="EI31" i="20"/>
  <c r="EI11" i="20"/>
  <c r="EI54" i="20"/>
  <c r="EI53" i="20"/>
  <c r="EI17" i="20"/>
  <c r="EI10" i="20"/>
  <c r="EI45" i="20"/>
  <c r="EI51" i="20"/>
  <c r="EI55" i="20"/>
  <c r="EI40" i="20"/>
  <c r="EH58" i="20"/>
  <c r="EI39" i="20"/>
  <c r="EI15" i="20"/>
  <c r="EI36" i="20"/>
  <c r="EI21" i="20"/>
  <c r="EI37" i="20"/>
  <c r="EI27" i="20"/>
  <c r="EI23" i="20"/>
  <c r="EI30" i="20"/>
  <c r="EI34" i="20"/>
  <c r="EI32" i="20"/>
  <c r="EJ6" i="20"/>
  <c r="EK5" i="20"/>
  <c r="EH6" i="19"/>
  <c r="EI5" i="19"/>
  <c r="EG58" i="19"/>
  <c r="EI6" i="18"/>
  <c r="EH58" i="18"/>
  <c r="EJ5" i="18"/>
  <c r="DK9" i="11"/>
  <c r="DK10" i="11"/>
  <c r="DK11" i="11"/>
  <c r="DK13" i="11"/>
  <c r="DK12" i="11"/>
  <c r="DK14" i="11"/>
  <c r="DK16" i="11"/>
  <c r="DK15" i="11"/>
  <c r="DK17" i="11"/>
  <c r="DK18" i="11"/>
  <c r="DK20" i="11"/>
  <c r="DK19" i="11"/>
  <c r="DK21" i="11"/>
  <c r="DK23" i="11"/>
  <c r="DK22" i="11"/>
  <c r="DK24" i="11"/>
  <c r="DK26" i="11"/>
  <c r="DK25" i="11"/>
  <c r="DK28" i="11"/>
  <c r="DK30" i="11"/>
  <c r="DK27" i="11"/>
  <c r="DK29" i="11"/>
  <c r="DK31" i="11"/>
  <c r="DK33" i="11"/>
  <c r="DK32" i="11"/>
  <c r="DK34" i="11"/>
  <c r="DK35" i="11"/>
  <c r="DK37" i="11"/>
  <c r="DK39" i="11"/>
  <c r="DK41" i="11"/>
  <c r="DK36" i="11"/>
  <c r="DK38" i="11"/>
  <c r="DK40" i="11"/>
  <c r="DK43" i="11"/>
  <c r="DK45" i="11"/>
  <c r="DK47" i="11"/>
  <c r="DK49" i="11"/>
  <c r="DK42" i="11"/>
  <c r="DK44" i="11"/>
  <c r="DK46" i="11"/>
  <c r="DK51" i="11"/>
  <c r="DK53" i="11"/>
  <c r="DK50" i="11"/>
  <c r="DK52" i="11"/>
  <c r="DK54" i="11"/>
  <c r="DK48" i="11"/>
  <c r="DK58" i="11"/>
  <c r="DK60" i="11"/>
  <c r="DK55" i="11"/>
  <c r="DK57" i="11"/>
  <c r="DK59" i="11"/>
  <c r="DK62" i="11"/>
  <c r="DK64" i="11"/>
  <c r="DK66" i="11"/>
  <c r="DK61" i="11"/>
  <c r="DK63" i="11"/>
  <c r="DK65" i="11"/>
  <c r="DK67" i="11"/>
  <c r="DM5" i="11"/>
  <c r="DL6" i="11"/>
  <c r="EI57" i="20" l="1"/>
  <c r="EI9" i="19"/>
  <c r="EI10" i="19"/>
  <c r="EI11" i="19"/>
  <c r="EI12" i="19"/>
  <c r="EI13" i="19"/>
  <c r="EI14" i="19"/>
  <c r="EI15" i="19"/>
  <c r="EI17" i="19"/>
  <c r="EI16" i="19"/>
  <c r="EI18" i="19"/>
  <c r="EI20" i="19"/>
  <c r="EI19" i="19"/>
  <c r="EI22" i="19"/>
  <c r="EI21" i="19"/>
  <c r="EI23" i="19"/>
  <c r="EI25" i="19"/>
  <c r="EI24" i="19"/>
  <c r="EI26" i="19"/>
  <c r="EI27" i="19"/>
  <c r="EI28" i="19"/>
  <c r="EI30" i="19"/>
  <c r="EI32" i="19"/>
  <c r="EI34" i="19"/>
  <c r="EI29" i="19"/>
  <c r="EI31" i="19"/>
  <c r="EI35" i="19"/>
  <c r="EI37" i="19"/>
  <c r="EI39" i="19"/>
  <c r="EI33" i="19"/>
  <c r="EI36" i="19"/>
  <c r="EI38" i="19"/>
  <c r="EI40" i="19"/>
  <c r="EI42" i="19"/>
  <c r="EI44" i="19"/>
  <c r="EI46" i="19"/>
  <c r="EI41" i="19"/>
  <c r="EI43" i="19"/>
  <c r="EI45" i="19"/>
  <c r="EI47" i="19"/>
  <c r="EI49" i="19"/>
  <c r="EI51" i="19"/>
  <c r="EI53" i="19"/>
  <c r="EI48" i="19"/>
  <c r="EI50" i="19"/>
  <c r="EI55" i="19"/>
  <c r="EI52" i="19"/>
  <c r="EI54" i="19"/>
  <c r="EJ9" i="18"/>
  <c r="EJ10" i="18"/>
  <c r="EJ11" i="18"/>
  <c r="EJ14" i="18"/>
  <c r="EJ15" i="18"/>
  <c r="EJ12" i="18"/>
  <c r="EJ16" i="18"/>
  <c r="EJ21" i="18"/>
  <c r="EJ22" i="18"/>
  <c r="EJ24" i="18"/>
  <c r="EJ26" i="18"/>
  <c r="EJ28" i="18"/>
  <c r="EJ30" i="18"/>
  <c r="EJ32" i="18"/>
  <c r="EJ34" i="18"/>
  <c r="EJ36" i="18"/>
  <c r="EJ38" i="18"/>
  <c r="EJ13" i="18"/>
  <c r="EJ20" i="18"/>
  <c r="EJ25" i="18"/>
  <c r="EJ33" i="18"/>
  <c r="EJ40" i="18"/>
  <c r="EJ42" i="18"/>
  <c r="EJ18" i="18"/>
  <c r="EJ19" i="18"/>
  <c r="EJ17" i="18"/>
  <c r="EJ23" i="18"/>
  <c r="EJ29" i="18"/>
  <c r="EJ27" i="18"/>
  <c r="EJ31" i="18"/>
  <c r="EJ37" i="18"/>
  <c r="EJ43" i="18"/>
  <c r="EJ35" i="18"/>
  <c r="EJ39" i="18"/>
  <c r="EJ41" i="18"/>
  <c r="EJ45" i="18"/>
  <c r="EJ47" i="18"/>
  <c r="EJ49" i="18"/>
  <c r="EJ44" i="18"/>
  <c r="EJ46" i="18"/>
  <c r="EJ48" i="18"/>
  <c r="EJ50" i="18"/>
  <c r="EJ52" i="18"/>
  <c r="EJ54" i="18"/>
  <c r="EJ51" i="18"/>
  <c r="EJ53" i="18"/>
  <c r="EJ55" i="18"/>
  <c r="EI56" i="16"/>
  <c r="EJ67" i="16"/>
  <c r="EJ66" i="16"/>
  <c r="EJ64" i="16"/>
  <c r="EJ63" i="16"/>
  <c r="EJ65" i="16"/>
  <c r="EJ61" i="16"/>
  <c r="EJ60" i="16"/>
  <c r="EJ59" i="16"/>
  <c r="EJ58" i="16"/>
  <c r="EJ62" i="16"/>
  <c r="EJ55" i="16"/>
  <c r="EK6" i="16"/>
  <c r="EL5" i="16"/>
  <c r="DK56" i="11"/>
  <c r="EJ30" i="20"/>
  <c r="EJ27" i="20"/>
  <c r="EJ40" i="20"/>
  <c r="EJ11" i="20"/>
  <c r="EJ24" i="20"/>
  <c r="EJ20" i="20"/>
  <c r="EJ26" i="20"/>
  <c r="EJ28" i="20"/>
  <c r="EJ29" i="20"/>
  <c r="EJ49" i="20"/>
  <c r="EJ35" i="20"/>
  <c r="EJ23" i="20"/>
  <c r="EJ21" i="20"/>
  <c r="EJ55" i="20"/>
  <c r="EJ31" i="20"/>
  <c r="EJ14" i="20"/>
  <c r="EJ13" i="20"/>
  <c r="EJ47" i="20"/>
  <c r="EJ9" i="20"/>
  <c r="EJ19" i="20"/>
  <c r="EJ50" i="20"/>
  <c r="EJ32" i="20"/>
  <c r="EJ15" i="20"/>
  <c r="EJ51" i="20"/>
  <c r="EJ10" i="20"/>
  <c r="EJ53" i="20"/>
  <c r="EJ38" i="20"/>
  <c r="EJ42" i="20"/>
  <c r="EJ41" i="20"/>
  <c r="EJ12" i="20"/>
  <c r="EJ46" i="20"/>
  <c r="EJ44" i="20"/>
  <c r="EJ25" i="20"/>
  <c r="EI58" i="20"/>
  <c r="EJ34" i="20"/>
  <c r="EJ37" i="20"/>
  <c r="EJ36" i="20"/>
  <c r="EJ39" i="20"/>
  <c r="EJ45" i="20"/>
  <c r="EJ17" i="20"/>
  <c r="EJ54" i="20"/>
  <c r="EJ48" i="20"/>
  <c r="EJ22" i="20"/>
  <c r="EJ43" i="20"/>
  <c r="EJ52" i="20"/>
  <c r="EJ16" i="20"/>
  <c r="EK6" i="20"/>
  <c r="EL5" i="20"/>
  <c r="EI6" i="19"/>
  <c r="EJ5" i="19"/>
  <c r="EH58" i="19"/>
  <c r="EI58" i="19" s="1"/>
  <c r="EJ6" i="18"/>
  <c r="EI58" i="18"/>
  <c r="EK5" i="18"/>
  <c r="DL9" i="11"/>
  <c r="DL10" i="11"/>
  <c r="DL11" i="11"/>
  <c r="DL12" i="11"/>
  <c r="DL13" i="11"/>
  <c r="DL15" i="11"/>
  <c r="DL14" i="11"/>
  <c r="DL17" i="11"/>
  <c r="DL16" i="11"/>
  <c r="DL19" i="11"/>
  <c r="DL18" i="11"/>
  <c r="DL20" i="11"/>
  <c r="DL22" i="11"/>
  <c r="DL21" i="11"/>
  <c r="DL23" i="11"/>
  <c r="DL25" i="11"/>
  <c r="DL24" i="11"/>
  <c r="DL26" i="11"/>
  <c r="DL27" i="11"/>
  <c r="DL29" i="11"/>
  <c r="DL28" i="11"/>
  <c r="DL31" i="11"/>
  <c r="DL33" i="11"/>
  <c r="DL35" i="11"/>
  <c r="DL30" i="11"/>
  <c r="DL32" i="11"/>
  <c r="DL34" i="11"/>
  <c r="DL38" i="11"/>
  <c r="DL40" i="11"/>
  <c r="DL37" i="11"/>
  <c r="DL39" i="11"/>
  <c r="DL41" i="11"/>
  <c r="DL36" i="11"/>
  <c r="DL42" i="11"/>
  <c r="DL44" i="11"/>
  <c r="DL46" i="11"/>
  <c r="DL43" i="11"/>
  <c r="DL45" i="11"/>
  <c r="DL47" i="11"/>
  <c r="DL48" i="11"/>
  <c r="DL51" i="11"/>
  <c r="DL53" i="11"/>
  <c r="DL49" i="11"/>
  <c r="DL50" i="11"/>
  <c r="DL52" i="11"/>
  <c r="DL54" i="11"/>
  <c r="DL58" i="11"/>
  <c r="DL60" i="11"/>
  <c r="DL62" i="11"/>
  <c r="DL55" i="11"/>
  <c r="DL57" i="11"/>
  <c r="DL59" i="11"/>
  <c r="DL64" i="11"/>
  <c r="DL66" i="11"/>
  <c r="DL61" i="11"/>
  <c r="DL63" i="11"/>
  <c r="DL65" i="11"/>
  <c r="DL67" i="11"/>
  <c r="DM6" i="11"/>
  <c r="DN5" i="11"/>
  <c r="EJ57" i="20" l="1"/>
  <c r="EJ58" i="20"/>
  <c r="EJ9" i="19"/>
  <c r="EJ10" i="19"/>
  <c r="EJ11" i="19"/>
  <c r="EJ13" i="19"/>
  <c r="EJ12" i="19"/>
  <c r="EJ14" i="19"/>
  <c r="EJ16" i="19"/>
  <c r="EJ15" i="19"/>
  <c r="EJ17" i="19"/>
  <c r="EJ19" i="19"/>
  <c r="EJ18" i="19"/>
  <c r="EJ20" i="19"/>
  <c r="EJ21" i="19"/>
  <c r="EJ23" i="19"/>
  <c r="EJ22" i="19"/>
  <c r="EJ24" i="19"/>
  <c r="EJ26" i="19"/>
  <c r="EJ27" i="19"/>
  <c r="EJ25" i="19"/>
  <c r="EJ29" i="19"/>
  <c r="EJ31" i="19"/>
  <c r="EJ30" i="19"/>
  <c r="EJ32" i="19"/>
  <c r="EJ28" i="19"/>
  <c r="EJ35" i="19"/>
  <c r="EJ37" i="19"/>
  <c r="EJ39" i="19"/>
  <c r="EJ33" i="19"/>
  <c r="EJ34" i="19"/>
  <c r="EJ36" i="19"/>
  <c r="EJ38" i="19"/>
  <c r="EJ41" i="19"/>
  <c r="EJ43" i="19"/>
  <c r="EJ45" i="19"/>
  <c r="EJ40" i="19"/>
  <c r="EJ42" i="19"/>
  <c r="EJ44" i="19"/>
  <c r="EJ48" i="19"/>
  <c r="EJ50" i="19"/>
  <c r="EJ47" i="19"/>
  <c r="EJ49" i="19"/>
  <c r="EJ51" i="19"/>
  <c r="EJ46" i="19"/>
  <c r="EJ55" i="19"/>
  <c r="EJ52" i="19"/>
  <c r="EJ53" i="19"/>
  <c r="EJ54" i="19"/>
  <c r="EK9" i="18"/>
  <c r="EK14" i="18"/>
  <c r="EK16" i="18"/>
  <c r="EK10" i="18"/>
  <c r="EK13" i="18"/>
  <c r="EK17" i="18"/>
  <c r="EK19" i="18"/>
  <c r="EK21" i="18"/>
  <c r="EK23" i="18"/>
  <c r="EK20" i="18"/>
  <c r="EK11" i="18"/>
  <c r="EK12" i="18"/>
  <c r="EK15" i="18"/>
  <c r="EK24" i="18"/>
  <c r="EK31" i="18"/>
  <c r="EK32" i="18"/>
  <c r="EK39" i="18"/>
  <c r="EK18" i="18"/>
  <c r="EK22" i="18"/>
  <c r="EK25" i="18"/>
  <c r="EK30" i="18"/>
  <c r="EK28" i="18"/>
  <c r="EK29" i="18"/>
  <c r="EK26" i="18"/>
  <c r="EK27" i="18"/>
  <c r="EK34" i="18"/>
  <c r="EK35" i="18"/>
  <c r="EK33" i="18"/>
  <c r="EK38" i="18"/>
  <c r="EK41" i="18"/>
  <c r="EK42" i="18"/>
  <c r="EK36" i="18"/>
  <c r="EK37" i="18"/>
  <c r="EK43" i="18"/>
  <c r="EK40" i="18"/>
  <c r="EK45" i="18"/>
  <c r="EK47" i="18"/>
  <c r="EK49" i="18"/>
  <c r="EK51" i="18"/>
  <c r="EK44" i="18"/>
  <c r="EK46" i="18"/>
  <c r="EK48" i="18"/>
  <c r="EK50" i="18"/>
  <c r="EK52" i="18"/>
  <c r="EK54" i="18"/>
  <c r="EK53" i="18"/>
  <c r="EK55" i="18"/>
  <c r="EJ56" i="16"/>
  <c r="EK66" i="16"/>
  <c r="EK65" i="16"/>
  <c r="EK64" i="16"/>
  <c r="EK67" i="16"/>
  <c r="EK63" i="16"/>
  <c r="EK62" i="16"/>
  <c r="EK61" i="16"/>
  <c r="EK60" i="16"/>
  <c r="EK59" i="16"/>
  <c r="EK58" i="16"/>
  <c r="EK55" i="16"/>
  <c r="EL4" i="16"/>
  <c r="EL6" i="16"/>
  <c r="EM5" i="16"/>
  <c r="DL56" i="11"/>
  <c r="EK16" i="20"/>
  <c r="EK43" i="20"/>
  <c r="EK54" i="20"/>
  <c r="EK39" i="20"/>
  <c r="EK34" i="20"/>
  <c r="EK44" i="20"/>
  <c r="EK38" i="20"/>
  <c r="EK9" i="20"/>
  <c r="EK31" i="20"/>
  <c r="EK28" i="20"/>
  <c r="EK20" i="20"/>
  <c r="EK22" i="20"/>
  <c r="EK17" i="20"/>
  <c r="EK36" i="20"/>
  <c r="EK46" i="20"/>
  <c r="EK41" i="20"/>
  <c r="EK53" i="20"/>
  <c r="EK15" i="20"/>
  <c r="EK32" i="20"/>
  <c r="EK47" i="20"/>
  <c r="EK21" i="20"/>
  <c r="EK35" i="20"/>
  <c r="EK24" i="20"/>
  <c r="EK40" i="20"/>
  <c r="EK27" i="20"/>
  <c r="EK48" i="20"/>
  <c r="EK45" i="20"/>
  <c r="EK37" i="20"/>
  <c r="EK12" i="20"/>
  <c r="EK10" i="20"/>
  <c r="EK50" i="20"/>
  <c r="EK13" i="20"/>
  <c r="EK49" i="20"/>
  <c r="EK26" i="20"/>
  <c r="EK11" i="20"/>
  <c r="EK30" i="20"/>
  <c r="EK52" i="20"/>
  <c r="EK25" i="20"/>
  <c r="EK42" i="20"/>
  <c r="EK51" i="20"/>
  <c r="EK19" i="20"/>
  <c r="EK14" i="20"/>
  <c r="EK55" i="20"/>
  <c r="EK23" i="20"/>
  <c r="EK29" i="20"/>
  <c r="EM5" i="20"/>
  <c r="EL6" i="20"/>
  <c r="EJ58" i="19"/>
  <c r="EJ6" i="19"/>
  <c r="EK5" i="19"/>
  <c r="EJ58" i="18"/>
  <c r="EL5" i="18"/>
  <c r="EK6" i="18"/>
  <c r="DM9" i="11"/>
  <c r="DM10" i="11"/>
  <c r="DM11" i="11"/>
  <c r="DM12" i="11"/>
  <c r="DM13" i="11"/>
  <c r="DM14" i="11"/>
  <c r="DM15" i="11"/>
  <c r="DM16" i="11"/>
  <c r="DM17" i="11"/>
  <c r="DM19" i="11"/>
  <c r="DM18" i="11"/>
  <c r="DM20" i="11"/>
  <c r="DM22" i="11"/>
  <c r="DM21" i="11"/>
  <c r="DM23" i="11"/>
  <c r="DM25" i="11"/>
  <c r="DM27" i="11"/>
  <c r="DM24" i="11"/>
  <c r="DM26" i="11"/>
  <c r="DM29" i="11"/>
  <c r="DM28" i="11"/>
  <c r="DM32" i="11"/>
  <c r="DM34" i="11"/>
  <c r="DM31" i="11"/>
  <c r="DM33" i="11"/>
  <c r="DM30" i="11"/>
  <c r="DM36" i="11"/>
  <c r="DM35" i="11"/>
  <c r="DM38" i="11"/>
  <c r="DM40" i="11"/>
  <c r="DM42" i="11"/>
  <c r="DM37" i="11"/>
  <c r="DM39" i="11"/>
  <c r="DM44" i="11"/>
  <c r="DM46" i="11"/>
  <c r="DM48" i="11"/>
  <c r="DM41" i="11"/>
  <c r="DM43" i="11"/>
  <c r="DM45" i="11"/>
  <c r="DM47" i="11"/>
  <c r="DM50" i="11"/>
  <c r="DM52" i="11"/>
  <c r="DM54" i="11"/>
  <c r="DM51" i="11"/>
  <c r="DM53" i="11"/>
  <c r="DM49" i="11"/>
  <c r="DM55" i="11"/>
  <c r="DM57" i="11"/>
  <c r="DM59" i="11"/>
  <c r="DM58" i="11"/>
  <c r="DM63" i="11"/>
  <c r="DM65" i="11"/>
  <c r="DM67" i="11"/>
  <c r="DM62" i="11"/>
  <c r="DM64" i="11"/>
  <c r="DM66" i="11"/>
  <c r="DM60" i="11"/>
  <c r="DM61" i="11"/>
  <c r="DO5" i="11"/>
  <c r="DN6" i="11"/>
  <c r="EK57" i="20" l="1"/>
  <c r="EK58" i="20"/>
  <c r="EK9" i="19"/>
  <c r="EK10" i="19"/>
  <c r="EK11" i="19"/>
  <c r="EK12" i="19"/>
  <c r="EK14" i="19"/>
  <c r="EK13" i="19"/>
  <c r="EK15" i="19"/>
  <c r="EK16" i="19"/>
  <c r="EK17" i="19"/>
  <c r="EK19" i="19"/>
  <c r="EK18" i="19"/>
  <c r="EK20" i="19"/>
  <c r="EK21" i="19"/>
  <c r="EK23" i="19"/>
  <c r="EK22" i="19"/>
  <c r="EK24" i="19"/>
  <c r="EK26" i="19"/>
  <c r="EK25" i="19"/>
  <c r="EK28" i="19"/>
  <c r="EK27" i="19"/>
  <c r="EK29" i="19"/>
  <c r="EK31" i="19"/>
  <c r="EK33" i="19"/>
  <c r="EK30" i="19"/>
  <c r="EK32" i="19"/>
  <c r="EK36" i="19"/>
  <c r="EK38" i="19"/>
  <c r="EK35" i="19"/>
  <c r="EK37" i="19"/>
  <c r="EK39" i="19"/>
  <c r="EK34" i="19"/>
  <c r="EK41" i="19"/>
  <c r="EK43" i="19"/>
  <c r="EK45" i="19"/>
  <c r="EK40" i="19"/>
  <c r="EK42" i="19"/>
  <c r="EK44" i="19"/>
  <c r="EK46" i="19"/>
  <c r="EK48" i="19"/>
  <c r="EK50" i="19"/>
  <c r="EK52" i="19"/>
  <c r="EK47" i="19"/>
  <c r="EK49" i="19"/>
  <c r="EK51" i="19"/>
  <c r="EK54" i="19"/>
  <c r="EK55" i="19"/>
  <c r="EK53" i="19"/>
  <c r="EL9" i="18"/>
  <c r="EL10" i="18"/>
  <c r="EL12" i="18"/>
  <c r="EL18" i="18"/>
  <c r="EL19" i="18"/>
  <c r="EL25" i="18"/>
  <c r="EL27" i="18"/>
  <c r="EL29" i="18"/>
  <c r="EL31" i="18"/>
  <c r="EL33" i="18"/>
  <c r="EL35" i="18"/>
  <c r="EL37" i="18"/>
  <c r="EL39" i="18"/>
  <c r="EL11" i="18"/>
  <c r="EL14" i="18"/>
  <c r="EL16" i="18"/>
  <c r="EL21" i="18"/>
  <c r="EL22" i="18"/>
  <c r="EL30" i="18"/>
  <c r="EL38" i="18"/>
  <c r="EL41" i="18"/>
  <c r="EL43" i="18"/>
  <c r="EL15" i="18"/>
  <c r="EL17" i="18"/>
  <c r="EL13" i="18"/>
  <c r="EL20" i="18"/>
  <c r="EL23" i="18"/>
  <c r="EL24" i="18"/>
  <c r="EL28" i="18"/>
  <c r="EL26" i="18"/>
  <c r="EL36" i="18"/>
  <c r="EL34" i="18"/>
  <c r="EL32" i="18"/>
  <c r="EL40" i="18"/>
  <c r="EL42" i="18"/>
  <c r="EL44" i="18"/>
  <c r="EL46" i="18"/>
  <c r="EL48" i="18"/>
  <c r="EL45" i="18"/>
  <c r="EL47" i="18"/>
  <c r="EL49" i="18"/>
  <c r="EL53" i="18"/>
  <c r="EL55" i="18"/>
  <c r="EL51" i="18"/>
  <c r="EL54" i="18"/>
  <c r="EL52" i="18"/>
  <c r="EL50" i="18"/>
  <c r="EK56" i="16"/>
  <c r="EL67" i="16"/>
  <c r="EL66" i="16"/>
  <c r="EL65" i="16"/>
  <c r="EL63" i="16"/>
  <c r="EL62" i="16"/>
  <c r="EL61" i="16"/>
  <c r="EL64" i="16"/>
  <c r="EL60" i="16"/>
  <c r="EL59" i="16"/>
  <c r="EL58" i="16"/>
  <c r="EL55" i="16"/>
  <c r="EN5" i="16"/>
  <c r="EM6" i="16"/>
  <c r="DM56" i="11"/>
  <c r="EL23" i="20"/>
  <c r="EL19" i="20"/>
  <c r="EL50" i="20"/>
  <c r="EL12" i="20"/>
  <c r="EL48" i="20"/>
  <c r="EL27" i="20"/>
  <c r="EL35" i="20"/>
  <c r="EL41" i="20"/>
  <c r="EL22" i="20"/>
  <c r="EL28" i="20"/>
  <c r="EL38" i="20"/>
  <c r="EL39" i="20"/>
  <c r="EL55" i="20"/>
  <c r="EL25" i="20"/>
  <c r="EL52" i="20"/>
  <c r="EL11" i="20"/>
  <c r="EL40" i="20"/>
  <c r="EL21" i="20"/>
  <c r="EL32" i="20"/>
  <c r="EL46" i="20"/>
  <c r="EL9" i="20"/>
  <c r="EL54" i="20"/>
  <c r="EL14" i="20"/>
  <c r="EL51" i="20"/>
  <c r="EL26" i="20"/>
  <c r="EL13" i="20"/>
  <c r="EL10" i="20"/>
  <c r="EL37" i="20"/>
  <c r="EL24" i="20"/>
  <c r="EL15" i="20"/>
  <c r="EL36" i="20"/>
  <c r="EL44" i="20"/>
  <c r="EL43" i="20"/>
  <c r="EL29" i="20"/>
  <c r="EL42" i="20"/>
  <c r="EL30" i="20"/>
  <c r="EL49" i="20"/>
  <c r="EL45" i="20"/>
  <c r="EL47" i="20"/>
  <c r="EL53" i="20"/>
  <c r="EL17" i="20"/>
  <c r="EL20" i="20"/>
  <c r="EL31" i="20"/>
  <c r="EL34" i="20"/>
  <c r="EL16" i="20"/>
  <c r="EN5" i="20"/>
  <c r="EM4" i="20"/>
  <c r="EM6" i="20"/>
  <c r="EK58" i="19"/>
  <c r="EK6" i="19"/>
  <c r="EL5" i="19"/>
  <c r="EM5" i="18"/>
  <c r="EL4" i="18"/>
  <c r="EL6" i="18"/>
  <c r="EK58" i="18"/>
  <c r="DN9" i="11"/>
  <c r="DN10" i="11"/>
  <c r="DN11" i="11"/>
  <c r="DN12" i="11"/>
  <c r="DN13" i="11"/>
  <c r="DN14" i="11"/>
  <c r="DN15" i="11"/>
  <c r="DN16" i="11"/>
  <c r="DN17" i="11"/>
  <c r="DN18" i="11"/>
  <c r="DN20" i="11"/>
  <c r="DN19" i="11"/>
  <c r="DN21" i="11"/>
  <c r="DN23" i="11"/>
  <c r="DN22" i="11"/>
  <c r="DN24" i="11"/>
  <c r="DN26" i="11"/>
  <c r="DN25" i="11"/>
  <c r="DN28" i="11"/>
  <c r="DN30" i="11"/>
  <c r="DN27" i="11"/>
  <c r="DN29" i="11"/>
  <c r="DN32" i="11"/>
  <c r="DN34" i="11"/>
  <c r="DN36" i="11"/>
  <c r="DN31" i="11"/>
  <c r="DN33" i="11"/>
  <c r="DN37" i="11"/>
  <c r="DN39" i="11"/>
  <c r="DN41" i="11"/>
  <c r="DN35" i="11"/>
  <c r="DN38" i="11"/>
  <c r="DN40" i="11"/>
  <c r="DN43" i="11"/>
  <c r="DN45" i="11"/>
  <c r="DN47" i="11"/>
  <c r="DN42" i="11"/>
  <c r="DN44" i="11"/>
  <c r="DN46" i="11"/>
  <c r="DN49" i="11"/>
  <c r="DN48" i="11"/>
  <c r="DN50" i="11"/>
  <c r="DN52" i="11"/>
  <c r="DN54" i="11"/>
  <c r="DN51" i="11"/>
  <c r="DN53" i="11"/>
  <c r="DN55" i="11"/>
  <c r="DN57" i="11"/>
  <c r="DN59" i="11"/>
  <c r="DN61" i="11"/>
  <c r="DN58" i="11"/>
  <c r="DN60" i="11"/>
  <c r="DN63" i="11"/>
  <c r="DN65" i="11"/>
  <c r="DN67" i="11"/>
  <c r="DN62" i="11"/>
  <c r="DN64" i="11"/>
  <c r="DN66" i="11"/>
  <c r="DO6" i="11"/>
  <c r="DP5" i="11"/>
  <c r="EL57" i="20" l="1"/>
  <c r="EL9" i="19"/>
  <c r="EL10" i="19"/>
  <c r="EL11" i="19"/>
  <c r="EL12" i="19"/>
  <c r="EL14" i="19"/>
  <c r="EL13" i="19"/>
  <c r="EL15" i="19"/>
  <c r="EL16" i="19"/>
  <c r="EL17" i="19"/>
  <c r="EL18" i="19"/>
  <c r="EL20" i="19"/>
  <c r="EL19" i="19"/>
  <c r="EL22" i="19"/>
  <c r="EL21" i="19"/>
  <c r="EL23" i="19"/>
  <c r="EL25" i="19"/>
  <c r="EL26" i="19"/>
  <c r="EL28" i="19"/>
  <c r="EL24" i="19"/>
  <c r="EL30" i="19"/>
  <c r="EL32" i="19"/>
  <c r="EL27" i="19"/>
  <c r="EL29" i="19"/>
  <c r="EL31" i="19"/>
  <c r="EL34" i="19"/>
  <c r="EL36" i="19"/>
  <c r="EL38" i="19"/>
  <c r="EL40" i="19"/>
  <c r="EL33" i="19"/>
  <c r="EL35" i="19"/>
  <c r="EL37" i="19"/>
  <c r="EL39" i="19"/>
  <c r="EL42" i="19"/>
  <c r="EL44" i="19"/>
  <c r="EL41" i="19"/>
  <c r="EL43" i="19"/>
  <c r="EL45" i="19"/>
  <c r="EL47" i="19"/>
  <c r="EL49" i="19"/>
  <c r="EL51" i="19"/>
  <c r="EL46" i="19"/>
  <c r="EL48" i="19"/>
  <c r="EL50" i="19"/>
  <c r="EL53" i="19"/>
  <c r="EL54" i="19"/>
  <c r="EL52" i="19"/>
  <c r="EL55" i="19"/>
  <c r="EM9" i="18"/>
  <c r="EM11" i="18"/>
  <c r="EM12" i="18"/>
  <c r="EM13" i="18"/>
  <c r="EM15" i="18"/>
  <c r="EM18" i="18"/>
  <c r="EM20" i="18"/>
  <c r="EM22" i="18"/>
  <c r="EM10" i="18"/>
  <c r="EM17" i="18"/>
  <c r="EM23" i="18"/>
  <c r="EM28" i="18"/>
  <c r="EM29" i="18"/>
  <c r="EM36" i="18"/>
  <c r="EM37" i="18"/>
  <c r="EM16" i="18"/>
  <c r="EM14" i="18"/>
  <c r="EM19" i="18"/>
  <c r="EM21" i="18"/>
  <c r="EM25" i="18"/>
  <c r="EM24" i="18"/>
  <c r="EM26" i="18"/>
  <c r="EM31" i="18"/>
  <c r="EM30" i="18"/>
  <c r="EM27" i="18"/>
  <c r="EM35" i="18"/>
  <c r="EM33" i="18"/>
  <c r="EM34" i="18"/>
  <c r="EM39" i="18"/>
  <c r="EM38" i="18"/>
  <c r="EM40" i="18"/>
  <c r="EM41" i="18"/>
  <c r="EM32" i="18"/>
  <c r="EM42" i="18"/>
  <c r="EM44" i="18"/>
  <c r="EM46" i="18"/>
  <c r="EM48" i="18"/>
  <c r="EM50" i="18"/>
  <c r="EM43" i="18"/>
  <c r="EM45" i="18"/>
  <c r="EM47" i="18"/>
  <c r="EM49" i="18"/>
  <c r="EM53" i="18"/>
  <c r="EM55" i="18"/>
  <c r="EM51" i="18"/>
  <c r="EM52" i="18"/>
  <c r="EM54" i="18"/>
  <c r="EL56" i="16"/>
  <c r="EM67" i="16"/>
  <c r="EM66" i="16"/>
  <c r="EM65" i="16"/>
  <c r="EM64" i="16"/>
  <c r="EM63" i="16"/>
  <c r="EM62" i="16"/>
  <c r="EM61" i="16"/>
  <c r="EM60" i="16"/>
  <c r="EM59" i="16"/>
  <c r="EM58" i="16"/>
  <c r="EM55" i="16"/>
  <c r="EO5" i="16"/>
  <c r="EN6" i="16"/>
  <c r="DN56" i="11"/>
  <c r="EM34" i="20"/>
  <c r="EM17" i="20"/>
  <c r="EM45" i="20"/>
  <c r="EM30" i="20"/>
  <c r="EM29" i="20"/>
  <c r="EM15" i="20"/>
  <c r="EM37" i="20"/>
  <c r="EM21" i="20"/>
  <c r="EM25" i="20"/>
  <c r="EM39" i="20"/>
  <c r="EM22" i="20"/>
  <c r="EM27" i="20"/>
  <c r="EM19" i="20"/>
  <c r="EM53" i="20"/>
  <c r="EM10" i="20"/>
  <c r="EM54" i="20"/>
  <c r="EM40" i="20"/>
  <c r="EM38" i="20"/>
  <c r="EM41" i="20"/>
  <c r="EM48" i="20"/>
  <c r="EM23" i="20"/>
  <c r="EM31" i="20"/>
  <c r="EM47" i="20"/>
  <c r="EM42" i="20"/>
  <c r="EM43" i="20"/>
  <c r="EM24" i="20"/>
  <c r="EM13" i="20"/>
  <c r="EM51" i="20"/>
  <c r="EM46" i="20"/>
  <c r="EM11" i="20"/>
  <c r="EM55" i="20"/>
  <c r="EM12" i="20"/>
  <c r="EL58" i="20"/>
  <c r="EM16" i="20"/>
  <c r="EM20" i="20"/>
  <c r="EM49" i="20"/>
  <c r="EM44" i="20"/>
  <c r="EM36" i="20"/>
  <c r="EM26" i="20"/>
  <c r="EM14" i="20"/>
  <c r="EM9" i="20"/>
  <c r="EM32" i="20"/>
  <c r="EM52" i="20"/>
  <c r="EM28" i="20"/>
  <c r="EM35" i="20"/>
  <c r="EM50" i="20"/>
  <c r="EN6" i="20"/>
  <c r="EO5" i="20"/>
  <c r="EL58" i="19"/>
  <c r="EL6" i="19"/>
  <c r="EM5" i="19"/>
  <c r="EL4" i="19"/>
  <c r="EM6" i="18"/>
  <c r="EL58" i="18"/>
  <c r="EN5" i="18"/>
  <c r="DO9" i="11"/>
  <c r="DO10" i="11"/>
  <c r="DO11" i="11"/>
  <c r="DO13" i="11"/>
  <c r="DO12" i="11"/>
  <c r="DO14" i="11"/>
  <c r="DO16" i="11"/>
  <c r="DO15" i="11"/>
  <c r="DO17" i="11"/>
  <c r="DO18" i="11"/>
  <c r="DO20" i="11"/>
  <c r="DO19" i="11"/>
  <c r="DO21" i="11"/>
  <c r="DO23" i="11"/>
  <c r="DO22" i="11"/>
  <c r="DO24" i="11"/>
  <c r="DO26" i="11"/>
  <c r="DO25" i="11"/>
  <c r="DO28" i="11"/>
  <c r="DO30" i="11"/>
  <c r="DO27" i="11"/>
  <c r="DO29" i="11"/>
  <c r="DO31" i="11"/>
  <c r="DO33" i="11"/>
  <c r="DO32" i="11"/>
  <c r="DO34" i="11"/>
  <c r="DO36" i="11"/>
  <c r="DO37" i="11"/>
  <c r="DO39" i="11"/>
  <c r="DO41" i="11"/>
  <c r="DO35" i="11"/>
  <c r="DO38" i="11"/>
  <c r="DO40" i="11"/>
  <c r="DO43" i="11"/>
  <c r="DO45" i="11"/>
  <c r="DO47" i="11"/>
  <c r="DO49" i="11"/>
  <c r="DO42" i="11"/>
  <c r="DO44" i="11"/>
  <c r="DO46" i="11"/>
  <c r="DO51" i="11"/>
  <c r="DO53" i="11"/>
  <c r="DO48" i="11"/>
  <c r="DO50" i="11"/>
  <c r="DO52" i="11"/>
  <c r="DO54" i="11"/>
  <c r="DO58" i="11"/>
  <c r="DO60" i="11"/>
  <c r="DO55" i="11"/>
  <c r="DO57" i="11"/>
  <c r="DO59" i="11"/>
  <c r="DO61" i="11"/>
  <c r="DO64" i="11"/>
  <c r="DO66" i="11"/>
  <c r="DO63" i="11"/>
  <c r="DO65" i="11"/>
  <c r="DO67" i="11"/>
  <c r="DO62" i="11"/>
  <c r="DQ5" i="11"/>
  <c r="DP6" i="11"/>
  <c r="DP4" i="11"/>
  <c r="EM57" i="20" l="1"/>
  <c r="EN35" i="20"/>
  <c r="EN28" i="20"/>
  <c r="EN32" i="20"/>
  <c r="EM9" i="19"/>
  <c r="EM10" i="19"/>
  <c r="EM11" i="19"/>
  <c r="EM12" i="19"/>
  <c r="EM58" i="19" s="1"/>
  <c r="EM13" i="19"/>
  <c r="EM14" i="19"/>
  <c r="EM15" i="19"/>
  <c r="EM16" i="19"/>
  <c r="EM17" i="19"/>
  <c r="EM18" i="19"/>
  <c r="EM20" i="19"/>
  <c r="EM19" i="19"/>
  <c r="EM22" i="19"/>
  <c r="EM21" i="19"/>
  <c r="EM23" i="19"/>
  <c r="EM25" i="19"/>
  <c r="EM24" i="19"/>
  <c r="EM26" i="19"/>
  <c r="EM27" i="19"/>
  <c r="EM28" i="19"/>
  <c r="EM30" i="19"/>
  <c r="EM32" i="19"/>
  <c r="EM34" i="19"/>
  <c r="EM29" i="19"/>
  <c r="EM31" i="19"/>
  <c r="EM33" i="19"/>
  <c r="EM35" i="19"/>
  <c r="EM37" i="19"/>
  <c r="EM39" i="19"/>
  <c r="EM36" i="19"/>
  <c r="EM38" i="19"/>
  <c r="EM42" i="19"/>
  <c r="EM44" i="19"/>
  <c r="EM46" i="19"/>
  <c r="EM40" i="19"/>
  <c r="EM41" i="19"/>
  <c r="EM43" i="19"/>
  <c r="EM45" i="19"/>
  <c r="EM47" i="19"/>
  <c r="EM49" i="19"/>
  <c r="EM51" i="19"/>
  <c r="EM53" i="19"/>
  <c r="EM48" i="19"/>
  <c r="EM50" i="19"/>
  <c r="EM52" i="19"/>
  <c r="EM55" i="19"/>
  <c r="EM54" i="19"/>
  <c r="EN9" i="18"/>
  <c r="EN10" i="18"/>
  <c r="EN11" i="18"/>
  <c r="EN16" i="18"/>
  <c r="EN13" i="18"/>
  <c r="EN14" i="18"/>
  <c r="EN23" i="18"/>
  <c r="EN24" i="18"/>
  <c r="EN26" i="18"/>
  <c r="EN28" i="18"/>
  <c r="EN30" i="18"/>
  <c r="EN32" i="18"/>
  <c r="EN34" i="18"/>
  <c r="EN36" i="18"/>
  <c r="EN38" i="18"/>
  <c r="EN12" i="18"/>
  <c r="EN15" i="18"/>
  <c r="EN17" i="18"/>
  <c r="EN27" i="18"/>
  <c r="EN35" i="18"/>
  <c r="EN40" i="18"/>
  <c r="EN42" i="18"/>
  <c r="EN18" i="18"/>
  <c r="EN19" i="18"/>
  <c r="EN20" i="18"/>
  <c r="EN22" i="18"/>
  <c r="EN21" i="18"/>
  <c r="EN25" i="18"/>
  <c r="EN31" i="18"/>
  <c r="EN29" i="18"/>
  <c r="EN39" i="18"/>
  <c r="EN33" i="18"/>
  <c r="EN37" i="18"/>
  <c r="EN41" i="18"/>
  <c r="EN43" i="18"/>
  <c r="EN45" i="18"/>
  <c r="EN47" i="18"/>
  <c r="EN49" i="18"/>
  <c r="EN44" i="18"/>
  <c r="EN46" i="18"/>
  <c r="EN48" i="18"/>
  <c r="EN51" i="18"/>
  <c r="EN52" i="18"/>
  <c r="EN54" i="18"/>
  <c r="EN55" i="18"/>
  <c r="EN50" i="18"/>
  <c r="EN53" i="18"/>
  <c r="EM56" i="16"/>
  <c r="EN67" i="16"/>
  <c r="EN66" i="16"/>
  <c r="EN64" i="16"/>
  <c r="EN63" i="16"/>
  <c r="EN65" i="16"/>
  <c r="EN62" i="16"/>
  <c r="EN60" i="16"/>
  <c r="EN59" i="16"/>
  <c r="EN58" i="16"/>
  <c r="EN61" i="16"/>
  <c r="EN55" i="16"/>
  <c r="EO6" i="16"/>
  <c r="EP5" i="16"/>
  <c r="DO56" i="11"/>
  <c r="EM58" i="20"/>
  <c r="EN26" i="20"/>
  <c r="EN16" i="20"/>
  <c r="EN12" i="20"/>
  <c r="EN11" i="20"/>
  <c r="EN51" i="20"/>
  <c r="EN43" i="20"/>
  <c r="EN31" i="20"/>
  <c r="EN41" i="20"/>
  <c r="EN40" i="20"/>
  <c r="EN10" i="20"/>
  <c r="EN19" i="20"/>
  <c r="EN39" i="20"/>
  <c r="EN15" i="20"/>
  <c r="EN45" i="20"/>
  <c r="EN49" i="20"/>
  <c r="EN13" i="20"/>
  <c r="EN42" i="20"/>
  <c r="EN23" i="20"/>
  <c r="EN38" i="20"/>
  <c r="EN25" i="20"/>
  <c r="EN17" i="20"/>
  <c r="EN9" i="20"/>
  <c r="EN36" i="20"/>
  <c r="EN46" i="20"/>
  <c r="EN24" i="20"/>
  <c r="EN54" i="20"/>
  <c r="EN53" i="20"/>
  <c r="EN27" i="20"/>
  <c r="EN29" i="20"/>
  <c r="EN34" i="20"/>
  <c r="EN50" i="20"/>
  <c r="EN52" i="20"/>
  <c r="EN14" i="20"/>
  <c r="EN44" i="20"/>
  <c r="EN20" i="20"/>
  <c r="EN55" i="20"/>
  <c r="EN47" i="20"/>
  <c r="EN48" i="20"/>
  <c r="EN22" i="20"/>
  <c r="EN21" i="20"/>
  <c r="EN37" i="20"/>
  <c r="EN30" i="20"/>
  <c r="EO6" i="20"/>
  <c r="EP5" i="20"/>
  <c r="EM6" i="19"/>
  <c r="EN5" i="19"/>
  <c r="EN6" i="18"/>
  <c r="EM58" i="18"/>
  <c r="EO5" i="18"/>
  <c r="DP9" i="11"/>
  <c r="DP10" i="11"/>
  <c r="DP11" i="11"/>
  <c r="DP12" i="11"/>
  <c r="DP13" i="11"/>
  <c r="DP15" i="11"/>
  <c r="DP14" i="11"/>
  <c r="DP16" i="11"/>
  <c r="DP17" i="11"/>
  <c r="DP19" i="11"/>
  <c r="DP18" i="11"/>
  <c r="DP20" i="11"/>
  <c r="DP22" i="11"/>
  <c r="DP21" i="11"/>
  <c r="DP23" i="11"/>
  <c r="DP25" i="11"/>
  <c r="DP24" i="11"/>
  <c r="DP26" i="11"/>
  <c r="DP29" i="11"/>
  <c r="DP28" i="11"/>
  <c r="DP27" i="11"/>
  <c r="DP30" i="11"/>
  <c r="DP31" i="11"/>
  <c r="DP33" i="11"/>
  <c r="DP35" i="11"/>
  <c r="DP32" i="11"/>
  <c r="DP34" i="11"/>
  <c r="DP38" i="11"/>
  <c r="DP40" i="11"/>
  <c r="DP36" i="11"/>
  <c r="DP37" i="11"/>
  <c r="DP39" i="11"/>
  <c r="DP41" i="11"/>
  <c r="DP44" i="11"/>
  <c r="DP46" i="11"/>
  <c r="DP43" i="11"/>
  <c r="DP45" i="11"/>
  <c r="DP47" i="11"/>
  <c r="DP42" i="11"/>
  <c r="DP49" i="11"/>
  <c r="DP51" i="11"/>
  <c r="DP53" i="11"/>
  <c r="DP48" i="11"/>
  <c r="DP50" i="11"/>
  <c r="DP52" i="11"/>
  <c r="DP54" i="11"/>
  <c r="DP58" i="11"/>
  <c r="DP60" i="11"/>
  <c r="DP62" i="11"/>
  <c r="DP55" i="11"/>
  <c r="DP57" i="11"/>
  <c r="DP59" i="11"/>
  <c r="DP61" i="11"/>
  <c r="DP64" i="11"/>
  <c r="DP66" i="11"/>
  <c r="DP63" i="11"/>
  <c r="DP65" i="11"/>
  <c r="DP67" i="11"/>
  <c r="DQ6" i="11"/>
  <c r="DR5" i="11"/>
  <c r="EN57" i="20" l="1"/>
  <c r="EO22" i="20"/>
  <c r="EO30" i="20"/>
  <c r="EN9" i="19"/>
  <c r="EN10" i="19"/>
  <c r="EN11" i="19"/>
  <c r="EN13" i="19"/>
  <c r="EN12" i="19"/>
  <c r="EN14" i="19"/>
  <c r="EN16" i="19"/>
  <c r="EN15" i="19"/>
  <c r="EN17" i="19"/>
  <c r="EN19" i="19"/>
  <c r="EN18" i="19"/>
  <c r="EN20" i="19"/>
  <c r="EN21" i="19"/>
  <c r="EN23" i="19"/>
  <c r="EN22" i="19"/>
  <c r="EN24" i="19"/>
  <c r="EN26" i="19"/>
  <c r="EN25" i="19"/>
  <c r="EN27" i="19"/>
  <c r="EN28" i="19"/>
  <c r="EN29" i="19"/>
  <c r="EN31" i="19"/>
  <c r="EN30" i="19"/>
  <c r="EN32" i="19"/>
  <c r="EN33" i="19"/>
  <c r="EN34" i="19"/>
  <c r="EN35" i="19"/>
  <c r="EN37" i="19"/>
  <c r="EN39" i="19"/>
  <c r="EN36" i="19"/>
  <c r="EN38" i="19"/>
  <c r="EN40" i="19"/>
  <c r="EN41" i="19"/>
  <c r="EN43" i="19"/>
  <c r="EN45" i="19"/>
  <c r="EN42" i="19"/>
  <c r="EN44" i="19"/>
  <c r="EN48" i="19"/>
  <c r="EN50" i="19"/>
  <c r="EN46" i="19"/>
  <c r="EN47" i="19"/>
  <c r="EN49" i="19"/>
  <c r="EN51" i="19"/>
  <c r="EN52" i="19"/>
  <c r="EN53" i="19"/>
  <c r="EN55" i="19"/>
  <c r="EN54" i="19"/>
  <c r="EO9" i="18"/>
  <c r="EO10" i="18"/>
  <c r="EO14" i="18"/>
  <c r="EO16" i="18"/>
  <c r="EO11" i="18"/>
  <c r="EO12" i="18"/>
  <c r="EO15" i="18"/>
  <c r="EO17" i="18"/>
  <c r="EO19" i="18"/>
  <c r="EO21" i="18"/>
  <c r="EO23" i="18"/>
  <c r="EO22" i="18"/>
  <c r="EO18" i="18"/>
  <c r="EO25" i="18"/>
  <c r="EO26" i="18"/>
  <c r="EO33" i="18"/>
  <c r="EO34" i="18"/>
  <c r="EO20" i="18"/>
  <c r="EO13" i="18"/>
  <c r="EO24" i="18"/>
  <c r="EO27" i="18"/>
  <c r="EO30" i="18"/>
  <c r="EO28" i="18"/>
  <c r="EO29" i="18"/>
  <c r="EO32" i="18"/>
  <c r="EO36" i="18"/>
  <c r="EO31" i="18"/>
  <c r="EO35" i="18"/>
  <c r="EO43" i="18"/>
  <c r="EO38" i="18"/>
  <c r="EO39" i="18"/>
  <c r="EO40" i="18"/>
  <c r="EO37" i="18"/>
  <c r="EO41" i="18"/>
  <c r="EO42" i="18"/>
  <c r="EO45" i="18"/>
  <c r="EO47" i="18"/>
  <c r="EO49" i="18"/>
  <c r="EO51" i="18"/>
  <c r="EO44" i="18"/>
  <c r="EO46" i="18"/>
  <c r="EO48" i="18"/>
  <c r="EO50" i="18"/>
  <c r="EO52" i="18"/>
  <c r="EO54" i="18"/>
  <c r="EO53" i="18"/>
  <c r="EO55" i="18"/>
  <c r="EN56" i="16"/>
  <c r="EO67" i="16"/>
  <c r="EO65" i="16"/>
  <c r="EO64" i="16"/>
  <c r="EO62" i="16"/>
  <c r="EO61" i="16"/>
  <c r="EO66" i="16"/>
  <c r="EO60" i="16"/>
  <c r="EO59" i="16"/>
  <c r="EO58" i="16"/>
  <c r="EO63" i="16"/>
  <c r="EO55" i="16"/>
  <c r="EP6" i="16"/>
  <c r="EQ5" i="16"/>
  <c r="DP56" i="11"/>
  <c r="EN58" i="20"/>
  <c r="EO21" i="20"/>
  <c r="EO20" i="20"/>
  <c r="EO50" i="20"/>
  <c r="EO54" i="20"/>
  <c r="EO24" i="20"/>
  <c r="EO25" i="20"/>
  <c r="EO13" i="20"/>
  <c r="EO15" i="20"/>
  <c r="EO31" i="20"/>
  <c r="EO12" i="20"/>
  <c r="EO44" i="20"/>
  <c r="EO34" i="20"/>
  <c r="EO27" i="20"/>
  <c r="EO46" i="20"/>
  <c r="EO36" i="20"/>
  <c r="EO17" i="20"/>
  <c r="EO38" i="20"/>
  <c r="EO32" i="20"/>
  <c r="EO10" i="20"/>
  <c r="EO43" i="20"/>
  <c r="EO16" i="20"/>
  <c r="EO35" i="20"/>
  <c r="EO48" i="20"/>
  <c r="EO55" i="20"/>
  <c r="EO14" i="20"/>
  <c r="EO29" i="20"/>
  <c r="EO53" i="20"/>
  <c r="EO9" i="20"/>
  <c r="EO23" i="20"/>
  <c r="EO28" i="20"/>
  <c r="EO39" i="20"/>
  <c r="EO40" i="20"/>
  <c r="EO51" i="20"/>
  <c r="EO37" i="20"/>
  <c r="EO47" i="20"/>
  <c r="EO52" i="20"/>
  <c r="EO42" i="20"/>
  <c r="EO49" i="20"/>
  <c r="EO45" i="20"/>
  <c r="EO19" i="20"/>
  <c r="EO41" i="20"/>
  <c r="EO11" i="20"/>
  <c r="EO26" i="20"/>
  <c r="EQ5" i="20"/>
  <c r="EP6" i="20"/>
  <c r="EN58" i="19"/>
  <c r="EO5" i="19"/>
  <c r="EN6" i="19"/>
  <c r="EN58" i="18"/>
  <c r="EP5" i="18"/>
  <c r="EO6" i="18"/>
  <c r="DQ9" i="11"/>
  <c r="DQ10" i="11"/>
  <c r="DQ11" i="11"/>
  <c r="DQ12" i="11"/>
  <c r="DQ13" i="11"/>
  <c r="DQ14" i="11"/>
  <c r="DQ15" i="11"/>
  <c r="DQ16" i="11"/>
  <c r="DQ17" i="11"/>
  <c r="DQ19" i="11"/>
  <c r="DQ18" i="11"/>
  <c r="DQ20" i="11"/>
  <c r="DQ22" i="11"/>
  <c r="DQ21" i="11"/>
  <c r="DQ23" i="11"/>
  <c r="DQ25" i="11"/>
  <c r="DQ27" i="11"/>
  <c r="DQ24" i="11"/>
  <c r="DQ26" i="11"/>
  <c r="DQ29" i="11"/>
  <c r="DQ28" i="11"/>
  <c r="DQ32" i="11"/>
  <c r="DQ34" i="11"/>
  <c r="DQ30" i="11"/>
  <c r="DQ31" i="11"/>
  <c r="DQ33" i="11"/>
  <c r="DQ35" i="11"/>
  <c r="DQ38" i="11"/>
  <c r="DQ40" i="11"/>
  <c r="DQ42" i="11"/>
  <c r="DQ36" i="11"/>
  <c r="DQ37" i="11"/>
  <c r="DQ39" i="11"/>
  <c r="DQ44" i="11"/>
  <c r="DQ46" i="11"/>
  <c r="DQ48" i="11"/>
  <c r="DQ41" i="11"/>
  <c r="DQ43" i="11"/>
  <c r="DQ45" i="11"/>
  <c r="DQ47" i="11"/>
  <c r="DQ50" i="11"/>
  <c r="DQ52" i="11"/>
  <c r="DQ54" i="11"/>
  <c r="DQ49" i="11"/>
  <c r="DQ51" i="11"/>
  <c r="DQ53" i="11"/>
  <c r="DQ55" i="11"/>
  <c r="DQ57" i="11"/>
  <c r="DQ59" i="11"/>
  <c r="DQ58" i="11"/>
  <c r="DQ60" i="11"/>
  <c r="DQ62" i="11"/>
  <c r="DQ63" i="11"/>
  <c r="DQ65" i="11"/>
  <c r="DQ67" i="11"/>
  <c r="DQ61" i="11"/>
  <c r="DQ64" i="11"/>
  <c r="DQ66" i="11"/>
  <c r="DR6" i="11"/>
  <c r="DS5" i="11"/>
  <c r="EP26" i="20" l="1"/>
  <c r="EO57" i="20"/>
  <c r="EP41" i="20"/>
  <c r="EP19" i="20"/>
  <c r="EP45" i="20"/>
  <c r="EO9" i="19"/>
  <c r="EO10" i="19"/>
  <c r="EO11" i="19"/>
  <c r="EO12" i="19"/>
  <c r="EO14" i="19"/>
  <c r="EO13" i="19"/>
  <c r="EO15" i="19"/>
  <c r="EO16" i="19"/>
  <c r="EO17" i="19"/>
  <c r="EO19" i="19"/>
  <c r="EO18" i="19"/>
  <c r="EO20" i="19"/>
  <c r="EO21" i="19"/>
  <c r="EO23" i="19"/>
  <c r="EO22" i="19"/>
  <c r="EO24" i="19"/>
  <c r="EO26" i="19"/>
  <c r="EO25" i="19"/>
  <c r="EO28" i="19"/>
  <c r="EO27" i="19"/>
  <c r="EO29" i="19"/>
  <c r="EO31" i="19"/>
  <c r="EO33" i="19"/>
  <c r="EO30" i="19"/>
  <c r="EO32" i="19"/>
  <c r="EO36" i="19"/>
  <c r="EO38" i="19"/>
  <c r="EO34" i="19"/>
  <c r="EO35" i="19"/>
  <c r="EO37" i="19"/>
  <c r="EO39" i="19"/>
  <c r="EO40" i="19"/>
  <c r="EO41" i="19"/>
  <c r="EO43" i="19"/>
  <c r="EO45" i="19"/>
  <c r="EO42" i="19"/>
  <c r="EO44" i="19"/>
  <c r="EO48" i="19"/>
  <c r="EO50" i="19"/>
  <c r="EO52" i="19"/>
  <c r="EO46" i="19"/>
  <c r="EO47" i="19"/>
  <c r="EO49" i="19"/>
  <c r="EO51" i="19"/>
  <c r="EO54" i="19"/>
  <c r="EO53" i="19"/>
  <c r="EO55" i="19"/>
  <c r="EP9" i="18"/>
  <c r="EP12" i="18"/>
  <c r="EP13" i="18"/>
  <c r="EP14" i="18"/>
  <c r="EP15" i="18"/>
  <c r="EP20" i="18"/>
  <c r="EP21" i="18"/>
  <c r="EP25" i="18"/>
  <c r="EP27" i="18"/>
  <c r="EP29" i="18"/>
  <c r="EP31" i="18"/>
  <c r="EP33" i="18"/>
  <c r="EP35" i="18"/>
  <c r="EP37" i="18"/>
  <c r="EP11" i="18"/>
  <c r="EP19" i="18"/>
  <c r="EP24" i="18"/>
  <c r="EP32" i="18"/>
  <c r="EP39" i="18"/>
  <c r="EP41" i="18"/>
  <c r="EP43" i="18"/>
  <c r="EP17" i="18"/>
  <c r="EP18" i="18"/>
  <c r="EP16" i="18"/>
  <c r="EP10" i="18"/>
  <c r="EP23" i="18"/>
  <c r="EP22" i="18"/>
  <c r="EP28" i="18"/>
  <c r="EP26" i="18"/>
  <c r="EP30" i="18"/>
  <c r="EP36" i="18"/>
  <c r="EP42" i="18"/>
  <c r="EP34" i="18"/>
  <c r="EP38" i="18"/>
  <c r="EP40" i="18"/>
  <c r="EP44" i="18"/>
  <c r="EP46" i="18"/>
  <c r="EP48" i="18"/>
  <c r="EP45" i="18"/>
  <c r="EP47" i="18"/>
  <c r="EP49" i="18"/>
  <c r="EP53" i="18"/>
  <c r="EP55" i="18"/>
  <c r="EP50" i="18"/>
  <c r="EP51" i="18"/>
  <c r="EP52" i="18"/>
  <c r="EP54" i="18"/>
  <c r="EO56" i="16"/>
  <c r="EP67" i="16"/>
  <c r="EP66" i="16"/>
  <c r="EP65" i="16"/>
  <c r="EP64" i="16"/>
  <c r="EP62" i="16"/>
  <c r="EP61" i="16"/>
  <c r="EP63" i="16"/>
  <c r="EP60" i="16"/>
  <c r="EP59" i="16"/>
  <c r="EP58" i="16"/>
  <c r="EP55" i="16"/>
  <c r="ER5" i="16"/>
  <c r="EQ6" i="16"/>
  <c r="DQ56" i="11"/>
  <c r="EO58" i="20"/>
  <c r="EP42" i="20"/>
  <c r="EP52" i="20"/>
  <c r="EP37" i="20"/>
  <c r="EP39" i="20"/>
  <c r="EP55" i="20"/>
  <c r="EP35" i="20"/>
  <c r="EP12" i="20"/>
  <c r="EP28" i="20"/>
  <c r="EP53" i="20"/>
  <c r="EP48" i="20"/>
  <c r="EP16" i="20"/>
  <c r="EP32" i="20"/>
  <c r="EP17" i="20"/>
  <c r="EP27" i="20"/>
  <c r="EP31" i="20"/>
  <c r="EP13" i="20"/>
  <c r="EP50" i="20"/>
  <c r="EP21" i="20"/>
  <c r="EP47" i="20"/>
  <c r="EP51" i="20"/>
  <c r="EP9" i="20"/>
  <c r="EP29" i="20"/>
  <c r="EP43" i="20"/>
  <c r="EP36" i="20"/>
  <c r="EP34" i="20"/>
  <c r="EP22" i="20"/>
  <c r="EP24" i="20"/>
  <c r="EP20" i="20"/>
  <c r="EP11" i="20"/>
  <c r="EP49" i="20"/>
  <c r="EP40" i="20"/>
  <c r="EP23" i="20"/>
  <c r="EP14" i="20"/>
  <c r="EP30" i="20"/>
  <c r="EP10" i="20"/>
  <c r="EP38" i="20"/>
  <c r="EP46" i="20"/>
  <c r="EP44" i="20"/>
  <c r="EP15" i="20"/>
  <c r="EP25" i="20"/>
  <c r="EP54" i="20"/>
  <c r="ER5" i="20"/>
  <c r="EQ6" i="20"/>
  <c r="EO58" i="19"/>
  <c r="EP5" i="19"/>
  <c r="EO6" i="19"/>
  <c r="EQ5" i="18"/>
  <c r="EP6" i="18"/>
  <c r="EO58" i="18"/>
  <c r="DR9" i="11"/>
  <c r="DR10" i="11"/>
  <c r="DR11" i="11"/>
  <c r="DR12" i="11"/>
  <c r="DR13" i="11"/>
  <c r="DR14" i="11"/>
  <c r="DR15" i="11"/>
  <c r="DR16" i="11"/>
  <c r="DR17" i="11"/>
  <c r="DR18" i="11"/>
  <c r="DR20" i="11"/>
  <c r="DR19" i="11"/>
  <c r="DR21" i="11"/>
  <c r="DR23" i="11"/>
  <c r="DR22" i="11"/>
  <c r="DR24" i="11"/>
  <c r="DR26" i="11"/>
  <c r="DR25" i="11"/>
  <c r="DR27" i="11"/>
  <c r="DR28" i="11"/>
  <c r="DR30" i="11"/>
  <c r="DR29" i="11"/>
  <c r="DR32" i="11"/>
  <c r="DR34" i="11"/>
  <c r="DR36" i="11"/>
  <c r="DR31" i="11"/>
  <c r="DR33" i="11"/>
  <c r="DR37" i="11"/>
  <c r="DR39" i="11"/>
  <c r="DR41" i="11"/>
  <c r="DR35" i="11"/>
  <c r="DR38" i="11"/>
  <c r="DR40" i="11"/>
  <c r="DR42" i="11"/>
  <c r="DR43" i="11"/>
  <c r="DR45" i="11"/>
  <c r="DR47" i="11"/>
  <c r="DR44" i="11"/>
  <c r="DR46" i="11"/>
  <c r="DR48" i="11"/>
  <c r="DR50" i="11"/>
  <c r="DR52" i="11"/>
  <c r="DR54" i="11"/>
  <c r="DR49" i="11"/>
  <c r="DR51" i="11"/>
  <c r="DR53" i="11"/>
  <c r="DR55" i="11"/>
  <c r="DR57" i="11"/>
  <c r="DR59" i="11"/>
  <c r="DR61" i="11"/>
  <c r="DR58" i="11"/>
  <c r="DR60" i="11"/>
  <c r="DR62" i="11"/>
  <c r="DR63" i="11"/>
  <c r="DR65" i="11"/>
  <c r="DR67" i="11"/>
  <c r="DR64" i="11"/>
  <c r="DR66" i="11"/>
  <c r="DS6" i="11"/>
  <c r="DT5" i="11"/>
  <c r="EP57" i="20" l="1"/>
  <c r="EQ25" i="20"/>
  <c r="EP9" i="19"/>
  <c r="EP10" i="19"/>
  <c r="EP11" i="19"/>
  <c r="EP12" i="19"/>
  <c r="EP14" i="19"/>
  <c r="EP13" i="19"/>
  <c r="EP15" i="19"/>
  <c r="EP16" i="19"/>
  <c r="EP17" i="19"/>
  <c r="EP18" i="19"/>
  <c r="EP20" i="19"/>
  <c r="EP19" i="19"/>
  <c r="EP22" i="19"/>
  <c r="EP21" i="19"/>
  <c r="EP23" i="19"/>
  <c r="EP25" i="19"/>
  <c r="EP28" i="19"/>
  <c r="EP26" i="19"/>
  <c r="EP24" i="19"/>
  <c r="EP30" i="19"/>
  <c r="EP32" i="19"/>
  <c r="EP29" i="19"/>
  <c r="EP31" i="19"/>
  <c r="EP27" i="19"/>
  <c r="EP36" i="19"/>
  <c r="EP38" i="19"/>
  <c r="EP40" i="19"/>
  <c r="EP33" i="19"/>
  <c r="EP34" i="19"/>
  <c r="EP35" i="19"/>
  <c r="EP37" i="19"/>
  <c r="EP42" i="19"/>
  <c r="EP44" i="19"/>
  <c r="EP39" i="19"/>
  <c r="EP41" i="19"/>
  <c r="EP43" i="19"/>
  <c r="EP45" i="19"/>
  <c r="EP46" i="19"/>
  <c r="EP47" i="19"/>
  <c r="EP49" i="19"/>
  <c r="EP51" i="19"/>
  <c r="EP48" i="19"/>
  <c r="EP50" i="19"/>
  <c r="EP54" i="19"/>
  <c r="EP52" i="19"/>
  <c r="EP53" i="19"/>
  <c r="EP55" i="19"/>
  <c r="EQ9" i="18"/>
  <c r="EQ10" i="18"/>
  <c r="EQ13" i="18"/>
  <c r="EQ15" i="18"/>
  <c r="EQ18" i="18"/>
  <c r="EQ20" i="18"/>
  <c r="EQ22" i="18"/>
  <c r="EQ11" i="18"/>
  <c r="EQ16" i="18"/>
  <c r="EQ19" i="18"/>
  <c r="EQ12" i="18"/>
  <c r="EQ30" i="18"/>
  <c r="EQ31" i="18"/>
  <c r="EQ38" i="18"/>
  <c r="EQ17" i="18"/>
  <c r="EQ14" i="18"/>
  <c r="EQ21" i="18"/>
  <c r="EQ24" i="18"/>
  <c r="EQ23" i="18"/>
  <c r="EQ29" i="18"/>
  <c r="EQ27" i="18"/>
  <c r="EQ28" i="18"/>
  <c r="EQ26" i="18"/>
  <c r="EQ25" i="18"/>
  <c r="EQ33" i="18"/>
  <c r="EQ34" i="18"/>
  <c r="EQ32" i="18"/>
  <c r="EQ37" i="18"/>
  <c r="EQ40" i="18"/>
  <c r="EQ41" i="18"/>
  <c r="EQ42" i="18"/>
  <c r="EQ43" i="18"/>
  <c r="EQ35" i="18"/>
  <c r="EQ36" i="18"/>
  <c r="EQ39" i="18"/>
  <c r="EQ44" i="18"/>
  <c r="EQ46" i="18"/>
  <c r="EQ48" i="18"/>
  <c r="EQ50" i="18"/>
  <c r="EQ45" i="18"/>
  <c r="EQ47" i="18"/>
  <c r="EQ49" i="18"/>
  <c r="EQ53" i="18"/>
  <c r="EQ55" i="18"/>
  <c r="EQ51" i="18"/>
  <c r="EQ52" i="18"/>
  <c r="EQ54" i="18"/>
  <c r="EP56" i="16"/>
  <c r="EQ67" i="16"/>
  <c r="EQ66" i="16"/>
  <c r="EQ65" i="16"/>
  <c r="EQ64" i="16"/>
  <c r="EQ62" i="16"/>
  <c r="EQ61" i="16"/>
  <c r="EQ63" i="16"/>
  <c r="EQ60" i="16"/>
  <c r="EQ59" i="16"/>
  <c r="EQ58" i="16"/>
  <c r="EQ55" i="16"/>
  <c r="ES5" i="16"/>
  <c r="ER6" i="16"/>
  <c r="DR56" i="11"/>
  <c r="EQ46" i="20"/>
  <c r="EQ14" i="20"/>
  <c r="EQ11" i="20"/>
  <c r="EQ9" i="20"/>
  <c r="EQ21" i="20"/>
  <c r="EQ31" i="20"/>
  <c r="EQ32" i="20"/>
  <c r="EQ35" i="20"/>
  <c r="EQ39" i="20"/>
  <c r="EQ42" i="20"/>
  <c r="EQ15" i="20"/>
  <c r="EQ38" i="20"/>
  <c r="EQ20" i="20"/>
  <c r="EQ22" i="20"/>
  <c r="EQ43" i="20"/>
  <c r="EQ50" i="20"/>
  <c r="EQ16" i="20"/>
  <c r="EQ28" i="20"/>
  <c r="EQ55" i="20"/>
  <c r="EQ37" i="20"/>
  <c r="EQ41" i="20"/>
  <c r="EQ10" i="20"/>
  <c r="EQ23" i="20"/>
  <c r="EQ24" i="20"/>
  <c r="EQ34" i="20"/>
  <c r="EQ51" i="20"/>
  <c r="EQ45" i="20"/>
  <c r="EQ27" i="20"/>
  <c r="EQ48" i="20"/>
  <c r="EQ19" i="20"/>
  <c r="EQ52" i="20"/>
  <c r="EP58" i="20"/>
  <c r="EQ54" i="20"/>
  <c r="EQ44" i="20"/>
  <c r="EQ30" i="20"/>
  <c r="EQ40" i="20"/>
  <c r="EQ49" i="20"/>
  <c r="EQ36" i="20"/>
  <c r="EQ29" i="20"/>
  <c r="EQ47" i="20"/>
  <c r="EQ26" i="20"/>
  <c r="EQ13" i="20"/>
  <c r="EQ17" i="20"/>
  <c r="EQ53" i="20"/>
  <c r="EQ12" i="20"/>
  <c r="ER6" i="20"/>
  <c r="ES5" i="20"/>
  <c r="EP58" i="19"/>
  <c r="EP6" i="19"/>
  <c r="EQ5" i="19"/>
  <c r="EQ6" i="18"/>
  <c r="EP58" i="18"/>
  <c r="ER5" i="18"/>
  <c r="DS9" i="11"/>
  <c r="DS10" i="11"/>
  <c r="DS11" i="11"/>
  <c r="DS13" i="11"/>
  <c r="DS12" i="11"/>
  <c r="DS14" i="11"/>
  <c r="DS16" i="11"/>
  <c r="DS15" i="11"/>
  <c r="DS17" i="11"/>
  <c r="DS18" i="11"/>
  <c r="DS20" i="11"/>
  <c r="DS19" i="11"/>
  <c r="DS21" i="11"/>
  <c r="DS23" i="11"/>
  <c r="DS22" i="11"/>
  <c r="DS24" i="11"/>
  <c r="DS26" i="11"/>
  <c r="DS25" i="11"/>
  <c r="DS27" i="11"/>
  <c r="DS28" i="11"/>
  <c r="DS30" i="11"/>
  <c r="DS29" i="11"/>
  <c r="DS31" i="11"/>
  <c r="DS33" i="11"/>
  <c r="DS32" i="11"/>
  <c r="DS34" i="11"/>
  <c r="DS36" i="11"/>
  <c r="DS37" i="11"/>
  <c r="DS39" i="11"/>
  <c r="DS41" i="11"/>
  <c r="DS35" i="11"/>
  <c r="DS38" i="11"/>
  <c r="DS40" i="11"/>
  <c r="DS42" i="11"/>
  <c r="DS43" i="11"/>
  <c r="DS45" i="11"/>
  <c r="DS47" i="11"/>
  <c r="DS49" i="11"/>
  <c r="DS44" i="11"/>
  <c r="DS46" i="11"/>
  <c r="DS51" i="11"/>
  <c r="DS53" i="11"/>
  <c r="DS48" i="11"/>
  <c r="DS50" i="11"/>
  <c r="DS52" i="11"/>
  <c r="DS54" i="11"/>
  <c r="DS58" i="11"/>
  <c r="DS60" i="11"/>
  <c r="DS55" i="11"/>
  <c r="DS57" i="11"/>
  <c r="DS59" i="11"/>
  <c r="DS64" i="11"/>
  <c r="DS66" i="11"/>
  <c r="DS62" i="11"/>
  <c r="DS63" i="11"/>
  <c r="DS65" i="11"/>
  <c r="DS67" i="11"/>
  <c r="DS61" i="11"/>
  <c r="DT6" i="11"/>
  <c r="DU5" i="11"/>
  <c r="EQ57" i="20" l="1"/>
  <c r="ER12" i="20"/>
  <c r="EQ9" i="19"/>
  <c r="EQ10" i="19"/>
  <c r="EQ11" i="19"/>
  <c r="EQ12" i="19"/>
  <c r="EQ14" i="19"/>
  <c r="EQ13" i="19"/>
  <c r="EQ15" i="19"/>
  <c r="EQ16" i="19"/>
  <c r="EQ17" i="19"/>
  <c r="EQ18" i="19"/>
  <c r="EQ20" i="19"/>
  <c r="EQ19" i="19"/>
  <c r="EQ22" i="19"/>
  <c r="EQ21" i="19"/>
  <c r="EQ23" i="19"/>
  <c r="EQ25" i="19"/>
  <c r="EQ24" i="19"/>
  <c r="EQ26" i="19"/>
  <c r="EQ27" i="19"/>
  <c r="EQ28" i="19"/>
  <c r="EQ30" i="19"/>
  <c r="EQ32" i="19"/>
  <c r="EQ34" i="19"/>
  <c r="EQ29" i="19"/>
  <c r="EQ31" i="19"/>
  <c r="EQ35" i="19"/>
  <c r="EQ37" i="19"/>
  <c r="EQ39" i="19"/>
  <c r="EQ36" i="19"/>
  <c r="EQ38" i="19"/>
  <c r="EQ33" i="19"/>
  <c r="EQ42" i="19"/>
  <c r="EQ44" i="19"/>
  <c r="EQ46" i="19"/>
  <c r="EQ40" i="19"/>
  <c r="EQ41" i="19"/>
  <c r="EQ43" i="19"/>
  <c r="EQ45" i="19"/>
  <c r="EQ47" i="19"/>
  <c r="EQ49" i="19"/>
  <c r="EQ51" i="19"/>
  <c r="EQ53" i="19"/>
  <c r="EQ48" i="19"/>
  <c r="EQ50" i="19"/>
  <c r="EQ55" i="19"/>
  <c r="EQ54" i="19"/>
  <c r="EQ52" i="19"/>
  <c r="ER9" i="18"/>
  <c r="ER10" i="18"/>
  <c r="ER11" i="18"/>
  <c r="ER12" i="18"/>
  <c r="ER17" i="18"/>
  <c r="ER18" i="18"/>
  <c r="ER24" i="18"/>
  <c r="ER26" i="18"/>
  <c r="ER28" i="18"/>
  <c r="ER30" i="18"/>
  <c r="ER32" i="18"/>
  <c r="ER34" i="18"/>
  <c r="ER36" i="18"/>
  <c r="ER38" i="18"/>
  <c r="ER13" i="18"/>
  <c r="ER14" i="18"/>
  <c r="ER20" i="18"/>
  <c r="ER21" i="18"/>
  <c r="ER29" i="18"/>
  <c r="ER37" i="18"/>
  <c r="ER40" i="18"/>
  <c r="ER42" i="18"/>
  <c r="ER15" i="18"/>
  <c r="ER19" i="18"/>
  <c r="ER16" i="18"/>
  <c r="ER22" i="18"/>
  <c r="ER25" i="18"/>
  <c r="ER23" i="18"/>
  <c r="ER27" i="18"/>
  <c r="ER31" i="18"/>
  <c r="ER35" i="18"/>
  <c r="ER33" i="18"/>
  <c r="ER39" i="18"/>
  <c r="ER41" i="18"/>
  <c r="ER45" i="18"/>
  <c r="ER47" i="18"/>
  <c r="ER49" i="18"/>
  <c r="ER43" i="18"/>
  <c r="ER44" i="18"/>
  <c r="ER46" i="18"/>
  <c r="ER48" i="18"/>
  <c r="ER52" i="18"/>
  <c r="ER54" i="18"/>
  <c r="ER50" i="18"/>
  <c r="ER53" i="18"/>
  <c r="ER51" i="18"/>
  <c r="ER55" i="18"/>
  <c r="EQ56" i="16"/>
  <c r="ER67" i="16"/>
  <c r="ER66" i="16"/>
  <c r="ER65" i="16"/>
  <c r="ER64" i="16"/>
  <c r="ER63" i="16"/>
  <c r="ER62" i="16"/>
  <c r="ER61" i="16"/>
  <c r="ER60" i="16"/>
  <c r="ER59" i="16"/>
  <c r="ER58" i="16"/>
  <c r="ER55" i="16"/>
  <c r="ES6" i="16"/>
  <c r="ES4" i="16"/>
  <c r="ET5" i="16"/>
  <c r="DS56" i="11"/>
  <c r="EQ58" i="20"/>
  <c r="ER53" i="20"/>
  <c r="ER47" i="20"/>
  <c r="ER49" i="20"/>
  <c r="ER54" i="20"/>
  <c r="ER48" i="20"/>
  <c r="ER51" i="20"/>
  <c r="ER16" i="20"/>
  <c r="ER42" i="20"/>
  <c r="ER31" i="20"/>
  <c r="ER14" i="20"/>
  <c r="ER17" i="20"/>
  <c r="ER29" i="20"/>
  <c r="ER40" i="20"/>
  <c r="ER27" i="20"/>
  <c r="ER23" i="20"/>
  <c r="ER41" i="20"/>
  <c r="ER43" i="20"/>
  <c r="ER39" i="20"/>
  <c r="ER21" i="20"/>
  <c r="ER46" i="20"/>
  <c r="ER13" i="20"/>
  <c r="ER36" i="20"/>
  <c r="ER30" i="20"/>
  <c r="ER52" i="20"/>
  <c r="ER19" i="20"/>
  <c r="ER34" i="20"/>
  <c r="ER10" i="20"/>
  <c r="ER37" i="20"/>
  <c r="ER50" i="20"/>
  <c r="ER22" i="20"/>
  <c r="ER38" i="20"/>
  <c r="ER35" i="20"/>
  <c r="ER11" i="20"/>
  <c r="ER25" i="20"/>
  <c r="ER26" i="20"/>
  <c r="ER44" i="20"/>
  <c r="ER45" i="20"/>
  <c r="ER24" i="20"/>
  <c r="ER55" i="20"/>
  <c r="ER28" i="20"/>
  <c r="ER20" i="20"/>
  <c r="ER15" i="20"/>
  <c r="ER32" i="20"/>
  <c r="ER9" i="20"/>
  <c r="ES6" i="20"/>
  <c r="ET5" i="20"/>
  <c r="EQ58" i="19"/>
  <c r="EQ6" i="19"/>
  <c r="ER5" i="19"/>
  <c r="ER6" i="18"/>
  <c r="EQ58" i="18"/>
  <c r="ES5" i="18"/>
  <c r="DT9" i="11"/>
  <c r="DT10" i="11"/>
  <c r="DT11" i="11"/>
  <c r="DT12" i="11"/>
  <c r="DT13" i="11"/>
  <c r="DT15" i="11"/>
  <c r="DT14" i="11"/>
  <c r="DT17" i="11"/>
  <c r="DT16" i="11"/>
  <c r="DT19" i="11"/>
  <c r="DT18" i="11"/>
  <c r="DT20" i="11"/>
  <c r="DT22" i="11"/>
  <c r="DT21" i="11"/>
  <c r="DT23" i="11"/>
  <c r="DT25" i="11"/>
  <c r="DT24" i="11"/>
  <c r="DT26" i="11"/>
  <c r="DT29" i="11"/>
  <c r="DT27" i="11"/>
  <c r="DT28" i="11"/>
  <c r="DT31" i="11"/>
  <c r="DT33" i="11"/>
  <c r="DT35" i="11"/>
  <c r="DT30" i="11"/>
  <c r="DT32" i="11"/>
  <c r="DT34" i="11"/>
  <c r="DT38" i="11"/>
  <c r="DT40" i="11"/>
  <c r="DT36" i="11"/>
  <c r="DT37" i="11"/>
  <c r="DT39" i="11"/>
  <c r="DT41" i="11"/>
  <c r="DT44" i="11"/>
  <c r="DT46" i="11"/>
  <c r="DT42" i="11"/>
  <c r="DT43" i="11"/>
  <c r="DT45" i="11"/>
  <c r="DT47" i="11"/>
  <c r="DT49" i="11"/>
  <c r="DT51" i="11"/>
  <c r="DT53" i="11"/>
  <c r="DT48" i="11"/>
  <c r="DT50" i="11"/>
  <c r="DT52" i="11"/>
  <c r="DT54" i="11"/>
  <c r="DT58" i="11"/>
  <c r="DT60" i="11"/>
  <c r="DT62" i="11"/>
  <c r="DT55" i="11"/>
  <c r="DT57" i="11"/>
  <c r="DT59" i="11"/>
  <c r="DT61" i="11"/>
  <c r="DT64" i="11"/>
  <c r="DT66" i="11"/>
  <c r="DT63" i="11"/>
  <c r="DT65" i="11"/>
  <c r="DT67" i="11"/>
  <c r="DU6" i="11"/>
  <c r="DV5" i="11"/>
  <c r="ER57" i="20" l="1"/>
  <c r="ES25" i="20"/>
  <c r="ES45" i="20"/>
  <c r="ES28" i="20"/>
  <c r="ES35" i="20"/>
  <c r="ER9" i="19"/>
  <c r="ER10" i="19"/>
  <c r="ER11" i="19"/>
  <c r="ER13" i="19"/>
  <c r="ER12" i="19"/>
  <c r="ER14" i="19"/>
  <c r="ER16" i="19"/>
  <c r="ER15" i="19"/>
  <c r="ER17" i="19"/>
  <c r="ER19" i="19"/>
  <c r="ER18" i="19"/>
  <c r="ER20" i="19"/>
  <c r="ER21" i="19"/>
  <c r="ER23" i="19"/>
  <c r="ER22" i="19"/>
  <c r="ER24" i="19"/>
  <c r="ER26" i="19"/>
  <c r="ER25" i="19"/>
  <c r="ER27" i="19"/>
  <c r="ER29" i="19"/>
  <c r="ER31" i="19"/>
  <c r="ER28" i="19"/>
  <c r="ER30" i="19"/>
  <c r="ER32" i="19"/>
  <c r="ER33" i="19"/>
  <c r="ER34" i="19"/>
  <c r="ER35" i="19"/>
  <c r="ER37" i="19"/>
  <c r="ER39" i="19"/>
  <c r="ER36" i="19"/>
  <c r="ER38" i="19"/>
  <c r="ER41" i="19"/>
  <c r="ER43" i="19"/>
  <c r="ER45" i="19"/>
  <c r="ER42" i="19"/>
  <c r="ER44" i="19"/>
  <c r="ER40" i="19"/>
  <c r="ER48" i="19"/>
  <c r="ER50" i="19"/>
  <c r="ER46" i="19"/>
  <c r="ER47" i="19"/>
  <c r="ER49" i="19"/>
  <c r="ER51" i="19"/>
  <c r="ER52" i="19"/>
  <c r="ER53" i="19"/>
  <c r="ER55" i="19"/>
  <c r="ER54" i="19"/>
  <c r="ES9" i="18"/>
  <c r="ES11" i="18"/>
  <c r="ES14" i="18"/>
  <c r="ES16" i="18"/>
  <c r="ES17" i="18"/>
  <c r="ES19" i="18"/>
  <c r="ES21" i="18"/>
  <c r="ES23" i="18"/>
  <c r="ES12" i="18"/>
  <c r="ES10" i="18"/>
  <c r="ES15" i="18"/>
  <c r="ES13" i="18"/>
  <c r="ES22" i="18"/>
  <c r="ES27" i="18"/>
  <c r="ES28" i="18"/>
  <c r="ES35" i="18"/>
  <c r="ES36" i="18"/>
  <c r="ES18" i="18"/>
  <c r="ES20" i="18"/>
  <c r="ES24" i="18"/>
  <c r="ES25" i="18"/>
  <c r="ES30" i="18"/>
  <c r="ES31" i="18"/>
  <c r="ES29" i="18"/>
  <c r="ES26" i="18"/>
  <c r="ES34" i="18"/>
  <c r="ES32" i="18"/>
  <c r="ES33" i="18"/>
  <c r="ES38" i="18"/>
  <c r="ES37" i="18"/>
  <c r="ES39" i="18"/>
  <c r="ES40" i="18"/>
  <c r="ES41" i="18"/>
  <c r="ES42" i="18"/>
  <c r="ES45" i="18"/>
  <c r="ES47" i="18"/>
  <c r="ES49" i="18"/>
  <c r="ES51" i="18"/>
  <c r="ES43" i="18"/>
  <c r="ES44" i="18"/>
  <c r="ES46" i="18"/>
  <c r="ES48" i="18"/>
  <c r="ES52" i="18"/>
  <c r="ES54" i="18"/>
  <c r="ES50" i="18"/>
  <c r="ES53" i="18"/>
  <c r="ES55" i="18"/>
  <c r="ER56" i="16"/>
  <c r="ES67" i="16"/>
  <c r="ES66" i="16"/>
  <c r="ES65" i="16"/>
  <c r="ES64" i="16"/>
  <c r="ES63" i="16"/>
  <c r="ES62" i="16"/>
  <c r="ES61" i="16"/>
  <c r="ES60" i="16"/>
  <c r="ES59" i="16"/>
  <c r="ES58" i="16"/>
  <c r="ES55" i="16"/>
  <c r="ET6" i="16"/>
  <c r="EU5" i="16"/>
  <c r="DT56" i="11"/>
  <c r="ER58" i="20"/>
  <c r="ES32" i="20"/>
  <c r="ES24" i="20"/>
  <c r="ES44" i="20"/>
  <c r="ES50" i="20"/>
  <c r="ES34" i="20"/>
  <c r="ES30" i="20"/>
  <c r="ES29" i="20"/>
  <c r="ES53" i="20"/>
  <c r="ES36" i="20"/>
  <c r="ES46" i="20"/>
  <c r="ES39" i="20"/>
  <c r="ES27" i="20"/>
  <c r="ES17" i="20"/>
  <c r="ES31" i="20"/>
  <c r="ES54" i="20"/>
  <c r="ES15" i="20"/>
  <c r="ES55" i="20"/>
  <c r="ES26" i="20"/>
  <c r="ES11" i="20"/>
  <c r="ES38" i="20"/>
  <c r="ES37" i="20"/>
  <c r="ES19" i="20"/>
  <c r="ES13" i="20"/>
  <c r="ES41" i="20"/>
  <c r="ES12" i="20"/>
  <c r="ES16" i="20"/>
  <c r="ES51" i="20"/>
  <c r="ES49" i="20"/>
  <c r="ES9" i="20"/>
  <c r="ES20" i="20"/>
  <c r="ES22" i="20"/>
  <c r="ES10" i="20"/>
  <c r="ES52" i="20"/>
  <c r="ES21" i="20"/>
  <c r="ES43" i="20"/>
  <c r="ES23" i="20"/>
  <c r="ES40" i="20"/>
  <c r="ES14" i="20"/>
  <c r="ES42" i="20"/>
  <c r="ES48" i="20"/>
  <c r="ES47" i="20"/>
  <c r="EU5" i="20"/>
  <c r="ET4" i="20"/>
  <c r="ET6" i="20"/>
  <c r="ER58" i="19"/>
  <c r="ER6" i="19"/>
  <c r="ES5" i="19"/>
  <c r="ER58" i="18"/>
  <c r="ET5" i="18"/>
  <c r="ES6" i="18"/>
  <c r="ES4" i="18"/>
  <c r="DU9" i="11"/>
  <c r="DU10" i="11"/>
  <c r="DU11" i="11"/>
  <c r="DU12" i="11"/>
  <c r="DU14" i="11"/>
  <c r="DU13" i="11"/>
  <c r="DU15" i="11"/>
  <c r="DU16" i="11"/>
  <c r="DU17" i="11"/>
  <c r="DU19" i="11"/>
  <c r="DU18" i="11"/>
  <c r="DU20" i="11"/>
  <c r="DU22" i="11"/>
  <c r="DU21" i="11"/>
  <c r="DU23" i="11"/>
  <c r="DU25" i="11"/>
  <c r="DU27" i="11"/>
  <c r="DU24" i="11"/>
  <c r="DU26" i="11"/>
  <c r="DU29" i="11"/>
  <c r="DU28" i="11"/>
  <c r="DU32" i="11"/>
  <c r="DU34" i="11"/>
  <c r="DU31" i="11"/>
  <c r="DU33" i="11"/>
  <c r="DU30" i="11"/>
  <c r="DU38" i="11"/>
  <c r="DU40" i="11"/>
  <c r="DU42" i="11"/>
  <c r="DU36" i="11"/>
  <c r="DU35" i="11"/>
  <c r="DU37" i="11"/>
  <c r="DU39" i="11"/>
  <c r="DU41" i="11"/>
  <c r="DU44" i="11"/>
  <c r="DU46" i="11"/>
  <c r="DU48" i="11"/>
  <c r="DU43" i="11"/>
  <c r="DU45" i="11"/>
  <c r="DU47" i="11"/>
  <c r="DU50" i="11"/>
  <c r="DU52" i="11"/>
  <c r="DU54" i="11"/>
  <c r="DU49" i="11"/>
  <c r="DU51" i="11"/>
  <c r="DU53" i="11"/>
  <c r="DU55" i="11"/>
  <c r="DU57" i="11"/>
  <c r="DU59" i="11"/>
  <c r="DU58" i="11"/>
  <c r="DU63" i="11"/>
  <c r="DU65" i="11"/>
  <c r="DU67" i="11"/>
  <c r="DU60" i="11"/>
  <c r="DU61" i="11"/>
  <c r="DU64" i="11"/>
  <c r="DU66" i="11"/>
  <c r="DU62" i="11"/>
  <c r="DV6" i="11"/>
  <c r="DW5" i="11"/>
  <c r="ES57" i="20" l="1"/>
  <c r="ES9" i="19"/>
  <c r="ES10" i="19"/>
  <c r="ES11" i="19"/>
  <c r="ES12" i="19"/>
  <c r="ES13" i="19"/>
  <c r="ES14" i="19"/>
  <c r="ES15" i="19"/>
  <c r="ES17" i="19"/>
  <c r="ES16" i="19"/>
  <c r="ES19" i="19"/>
  <c r="ES18" i="19"/>
  <c r="ES21" i="19"/>
  <c r="ES23" i="19"/>
  <c r="ES20" i="19"/>
  <c r="ES22" i="19"/>
  <c r="ES24" i="19"/>
  <c r="ES26" i="19"/>
  <c r="ES25" i="19"/>
  <c r="ES28" i="19"/>
  <c r="ES27" i="19"/>
  <c r="ES29" i="19"/>
  <c r="ES31" i="19"/>
  <c r="ES33" i="19"/>
  <c r="ES30" i="19"/>
  <c r="ES32" i="19"/>
  <c r="ES36" i="19"/>
  <c r="ES38" i="19"/>
  <c r="ES34" i="19"/>
  <c r="ES35" i="19"/>
  <c r="ES37" i="19"/>
  <c r="ES39" i="19"/>
  <c r="ES40" i="19"/>
  <c r="ES41" i="19"/>
  <c r="ES43" i="19"/>
  <c r="ES45" i="19"/>
  <c r="ES42" i="19"/>
  <c r="ES44" i="19"/>
  <c r="ES48" i="19"/>
  <c r="ES50" i="19"/>
  <c r="ES52" i="19"/>
  <c r="ES46" i="19"/>
  <c r="ES47" i="19"/>
  <c r="ES49" i="19"/>
  <c r="ES51" i="19"/>
  <c r="ES54" i="19"/>
  <c r="ES53" i="19"/>
  <c r="ES55" i="19"/>
  <c r="ET12" i="18"/>
  <c r="ET9" i="18"/>
  <c r="ET10" i="18"/>
  <c r="ET15" i="18"/>
  <c r="ET16" i="18"/>
  <c r="ET13" i="18"/>
  <c r="ET22" i="18"/>
  <c r="ET23" i="18"/>
  <c r="ET25" i="18"/>
  <c r="ET27" i="18"/>
  <c r="ET29" i="18"/>
  <c r="ET31" i="18"/>
  <c r="ET33" i="18"/>
  <c r="ET35" i="18"/>
  <c r="ET37" i="18"/>
  <c r="ET14" i="18"/>
  <c r="ET26" i="18"/>
  <c r="ET34" i="18"/>
  <c r="ET39" i="18"/>
  <c r="ET41" i="18"/>
  <c r="ET43" i="18"/>
  <c r="ET11" i="18"/>
  <c r="ET17" i="18"/>
  <c r="ET18" i="18"/>
  <c r="ET21" i="18"/>
  <c r="ET19" i="18"/>
  <c r="ET20" i="18"/>
  <c r="ET24" i="18"/>
  <c r="ET30" i="18"/>
  <c r="ET28" i="18"/>
  <c r="ET36" i="18"/>
  <c r="ET38" i="18"/>
  <c r="ET40" i="18"/>
  <c r="ET32" i="18"/>
  <c r="ET42" i="18"/>
  <c r="ET44" i="18"/>
  <c r="ET46" i="18"/>
  <c r="ET48" i="18"/>
  <c r="ET45" i="18"/>
  <c r="ET47" i="18"/>
  <c r="ET49" i="18"/>
  <c r="ET50" i="18"/>
  <c r="ET51" i="18"/>
  <c r="ET53" i="18"/>
  <c r="ET55" i="18"/>
  <c r="ET52" i="18"/>
  <c r="ET54" i="18"/>
  <c r="ES56" i="16"/>
  <c r="ET67" i="16"/>
  <c r="ET66" i="16"/>
  <c r="ET65" i="16"/>
  <c r="ET64" i="16"/>
  <c r="ET62" i="16"/>
  <c r="ET61" i="16"/>
  <c r="ET60" i="16"/>
  <c r="ET59" i="16"/>
  <c r="ET58" i="16"/>
  <c r="ET63" i="16"/>
  <c r="ET55" i="16"/>
  <c r="EV5" i="16"/>
  <c r="EU6" i="16"/>
  <c r="DU56" i="11"/>
  <c r="ES58" i="20"/>
  <c r="ET49" i="20"/>
  <c r="ET55" i="20"/>
  <c r="ET39" i="20"/>
  <c r="ET34" i="20"/>
  <c r="ET42" i="20"/>
  <c r="ET43" i="20"/>
  <c r="ET10" i="20"/>
  <c r="ET25" i="20"/>
  <c r="ET51" i="20"/>
  <c r="ET13" i="20"/>
  <c r="ET11" i="20"/>
  <c r="ET15" i="20"/>
  <c r="ET54" i="20"/>
  <c r="ET17" i="20"/>
  <c r="ET46" i="20"/>
  <c r="ET53" i="20"/>
  <c r="ET50" i="20"/>
  <c r="ET24" i="20"/>
  <c r="ET35" i="20"/>
  <c r="ET52" i="20"/>
  <c r="ET12" i="20"/>
  <c r="ET38" i="20"/>
  <c r="ET31" i="20"/>
  <c r="ET44" i="20"/>
  <c r="ET47" i="20"/>
  <c r="ET14" i="20"/>
  <c r="ET21" i="20"/>
  <c r="ET22" i="20"/>
  <c r="ET45" i="20"/>
  <c r="ET16" i="20"/>
  <c r="ET41" i="20"/>
  <c r="ET19" i="20"/>
  <c r="ET26" i="20"/>
  <c r="ET27" i="20"/>
  <c r="ET36" i="20"/>
  <c r="ET29" i="20"/>
  <c r="ET28" i="20"/>
  <c r="ET23" i="20"/>
  <c r="ET9" i="20"/>
  <c r="ET48" i="20"/>
  <c r="ET40" i="20"/>
  <c r="ET20" i="20"/>
  <c r="ET37" i="20"/>
  <c r="ET30" i="20"/>
  <c r="ET32" i="20"/>
  <c r="EV5" i="20"/>
  <c r="EU6" i="20"/>
  <c r="ET5" i="19"/>
  <c r="ES58" i="19"/>
  <c r="ES6" i="19"/>
  <c r="ES4" i="19"/>
  <c r="EU5" i="18"/>
  <c r="ET6" i="18"/>
  <c r="ES58" i="18"/>
  <c r="DV9" i="11"/>
  <c r="DV10" i="11"/>
  <c r="DV11" i="11"/>
  <c r="DV12" i="11"/>
  <c r="DV13" i="11"/>
  <c r="DV14" i="11"/>
  <c r="DV15" i="11"/>
  <c r="DV16" i="11"/>
  <c r="DV17" i="11"/>
  <c r="DV18" i="11"/>
  <c r="DV20" i="11"/>
  <c r="DV19" i="11"/>
  <c r="DV21" i="11"/>
  <c r="DV23" i="11"/>
  <c r="DV22" i="11"/>
  <c r="DV24" i="11"/>
  <c r="DV26" i="11"/>
  <c r="DV25" i="11"/>
  <c r="DV28" i="11"/>
  <c r="DV30" i="11"/>
  <c r="DV29" i="11"/>
  <c r="DV27" i="11"/>
  <c r="DV32" i="11"/>
  <c r="DV34" i="11"/>
  <c r="DV36" i="11"/>
  <c r="DV31" i="11"/>
  <c r="DV33" i="11"/>
  <c r="DV35" i="11"/>
  <c r="DV37" i="11"/>
  <c r="DV39" i="11"/>
  <c r="DV41" i="11"/>
  <c r="DV38" i="11"/>
  <c r="DV40" i="11"/>
  <c r="DV43" i="11"/>
  <c r="DV45" i="11"/>
  <c r="DV47" i="11"/>
  <c r="DV44" i="11"/>
  <c r="DV46" i="11"/>
  <c r="DV42" i="11"/>
  <c r="DV50" i="11"/>
  <c r="DV52" i="11"/>
  <c r="DV54" i="11"/>
  <c r="DV49" i="11"/>
  <c r="DV48" i="11"/>
  <c r="DV51" i="11"/>
  <c r="DV53" i="11"/>
  <c r="DV55" i="11"/>
  <c r="DV57" i="11"/>
  <c r="DV59" i="11"/>
  <c r="DV61" i="11"/>
  <c r="DV58" i="11"/>
  <c r="DV60" i="11"/>
  <c r="DV62" i="11"/>
  <c r="DV63" i="11"/>
  <c r="DV65" i="11"/>
  <c r="DV67" i="11"/>
  <c r="DV64" i="11"/>
  <c r="DV66" i="11"/>
  <c r="DW6" i="11"/>
  <c r="DW4" i="11"/>
  <c r="DX5" i="11"/>
  <c r="ET57" i="20" l="1"/>
  <c r="EU40" i="20"/>
  <c r="EU17" i="20"/>
  <c r="EU13" i="20"/>
  <c r="EU49" i="20"/>
  <c r="EU21" i="20"/>
  <c r="EU52" i="20"/>
  <c r="EU34" i="20"/>
  <c r="EU32" i="20"/>
  <c r="EU16" i="20"/>
  <c r="ET9" i="19"/>
  <c r="ET10" i="19"/>
  <c r="ET11" i="19"/>
  <c r="ET12" i="19"/>
  <c r="ET13" i="19"/>
  <c r="ET14" i="19"/>
  <c r="ET15" i="19"/>
  <c r="ET16" i="19"/>
  <c r="ET17" i="19"/>
  <c r="ET18" i="19"/>
  <c r="ET20" i="19"/>
  <c r="ET19" i="19"/>
  <c r="ET22" i="19"/>
  <c r="ET21" i="19"/>
  <c r="ET23" i="19"/>
  <c r="ET25" i="19"/>
  <c r="ET24" i="19"/>
  <c r="ET28" i="19"/>
  <c r="ET26" i="19"/>
  <c r="ET27" i="19"/>
  <c r="ET30" i="19"/>
  <c r="ET32" i="19"/>
  <c r="ET29" i="19"/>
  <c r="ET31" i="19"/>
  <c r="ET33" i="19"/>
  <c r="ET36" i="19"/>
  <c r="ET38" i="19"/>
  <c r="ET40" i="19"/>
  <c r="ET34" i="19"/>
  <c r="ET35" i="19"/>
  <c r="ET37" i="19"/>
  <c r="ET42" i="19"/>
  <c r="ET44" i="19"/>
  <c r="ET39" i="19"/>
  <c r="ET41" i="19"/>
  <c r="ET43" i="19"/>
  <c r="ET45" i="19"/>
  <c r="ET47" i="19"/>
  <c r="ET49" i="19"/>
  <c r="ET51" i="19"/>
  <c r="ET48" i="19"/>
  <c r="ET50" i="19"/>
  <c r="ET46" i="19"/>
  <c r="ET52" i="19"/>
  <c r="ET54" i="19"/>
  <c r="ET53" i="19"/>
  <c r="ET55" i="19"/>
  <c r="EU9" i="18"/>
  <c r="EU10" i="18"/>
  <c r="EU13" i="18"/>
  <c r="EU15" i="18"/>
  <c r="EU11" i="18"/>
  <c r="EU14" i="18"/>
  <c r="EU18" i="18"/>
  <c r="EU20" i="18"/>
  <c r="EU22" i="18"/>
  <c r="EU21" i="18"/>
  <c r="EU16" i="18"/>
  <c r="EU17" i="18"/>
  <c r="EU23" i="18"/>
  <c r="EU24" i="18"/>
  <c r="EU25" i="18"/>
  <c r="EU32" i="18"/>
  <c r="EU33" i="18"/>
  <c r="EU12" i="18"/>
  <c r="EU19" i="18"/>
  <c r="EU26" i="18"/>
  <c r="EU31" i="18"/>
  <c r="EU29" i="18"/>
  <c r="EU30" i="18"/>
  <c r="EU27" i="18"/>
  <c r="EU28" i="18"/>
  <c r="EU35" i="18"/>
  <c r="EU36" i="18"/>
  <c r="EU34" i="18"/>
  <c r="EU42" i="18"/>
  <c r="EU43" i="18"/>
  <c r="EU37" i="18"/>
  <c r="EU38" i="18"/>
  <c r="EU39" i="18"/>
  <c r="EU40" i="18"/>
  <c r="EU41" i="18"/>
  <c r="EU44" i="18"/>
  <c r="EU46" i="18"/>
  <c r="EU48" i="18"/>
  <c r="EU50" i="18"/>
  <c r="EU45" i="18"/>
  <c r="EU47" i="18"/>
  <c r="EU49" i="18"/>
  <c r="EU51" i="18"/>
  <c r="EU53" i="18"/>
  <c r="EU55" i="18"/>
  <c r="EU52" i="18"/>
  <c r="EU54" i="18"/>
  <c r="ET56" i="16"/>
  <c r="EU67" i="16"/>
  <c r="EU66" i="16"/>
  <c r="EU65" i="16"/>
  <c r="EU64" i="16"/>
  <c r="EU62" i="16"/>
  <c r="EU61" i="16"/>
  <c r="EU63" i="16"/>
  <c r="EU59" i="16"/>
  <c r="EU58" i="16"/>
  <c r="EU55" i="16"/>
  <c r="EU60" i="16"/>
  <c r="EW5" i="16"/>
  <c r="EV6" i="16"/>
  <c r="DV56" i="11"/>
  <c r="EU30" i="20"/>
  <c r="EU37" i="20"/>
  <c r="EU20" i="20"/>
  <c r="EU48" i="20"/>
  <c r="EU9" i="20"/>
  <c r="EU36" i="20"/>
  <c r="EU26" i="20"/>
  <c r="EU45" i="20"/>
  <c r="EU14" i="20"/>
  <c r="EU31" i="20"/>
  <c r="EU35" i="20"/>
  <c r="EU54" i="20"/>
  <c r="EU10" i="20"/>
  <c r="EU23" i="20"/>
  <c r="EU27" i="20"/>
  <c r="EU19" i="20"/>
  <c r="EU47" i="20"/>
  <c r="EU38" i="20"/>
  <c r="EU24" i="20"/>
  <c r="EU53" i="20"/>
  <c r="EU15" i="20"/>
  <c r="EU51" i="20"/>
  <c r="EU43" i="20"/>
  <c r="EU39" i="20"/>
  <c r="ET58" i="20"/>
  <c r="EU28" i="20"/>
  <c r="EU29" i="20"/>
  <c r="EU41" i="20"/>
  <c r="EU22" i="20"/>
  <c r="EU44" i="20"/>
  <c r="EU12" i="20"/>
  <c r="EU50" i="20"/>
  <c r="EU46" i="20"/>
  <c r="EU11" i="20"/>
  <c r="EU25" i="20"/>
  <c r="EU42" i="20"/>
  <c r="EU55" i="20"/>
  <c r="EV6" i="20"/>
  <c r="EW5" i="20"/>
  <c r="EV32" i="20" s="1"/>
  <c r="ET58" i="19"/>
  <c r="ET6" i="19"/>
  <c r="EU5" i="19"/>
  <c r="EU6" i="18"/>
  <c r="EV5" i="18"/>
  <c r="DW9" i="11"/>
  <c r="DW10" i="11"/>
  <c r="DW11" i="11"/>
  <c r="DW13" i="11"/>
  <c r="DW12" i="11"/>
  <c r="DW14" i="11"/>
  <c r="DW16" i="11"/>
  <c r="DW15" i="11"/>
  <c r="DW17" i="11"/>
  <c r="DW18" i="11"/>
  <c r="DW20" i="11"/>
  <c r="DW19" i="11"/>
  <c r="DW21" i="11"/>
  <c r="DW23" i="11"/>
  <c r="DW22" i="11"/>
  <c r="DW24" i="11"/>
  <c r="DW26" i="11"/>
  <c r="DW25" i="11"/>
  <c r="DW27" i="11"/>
  <c r="DW28" i="11"/>
  <c r="DW30" i="11"/>
  <c r="DW29" i="11"/>
  <c r="DW31" i="11"/>
  <c r="DW33" i="11"/>
  <c r="DW32" i="11"/>
  <c r="DW34" i="11"/>
  <c r="DW35" i="11"/>
  <c r="DW37" i="11"/>
  <c r="DW39" i="11"/>
  <c r="DW41" i="11"/>
  <c r="DW36" i="11"/>
  <c r="DW38" i="11"/>
  <c r="DW40" i="11"/>
  <c r="DW42" i="11"/>
  <c r="DW43" i="11"/>
  <c r="DW45" i="11"/>
  <c r="DW47" i="11"/>
  <c r="DW49" i="11"/>
  <c r="DW44" i="11"/>
  <c r="DW46" i="11"/>
  <c r="DW48" i="11"/>
  <c r="DW51" i="11"/>
  <c r="DW53" i="11"/>
  <c r="DW50" i="11"/>
  <c r="DW52" i="11"/>
  <c r="DW54" i="11"/>
  <c r="DW58" i="11"/>
  <c r="DW60" i="11"/>
  <c r="DW55" i="11"/>
  <c r="DW57" i="11"/>
  <c r="DW59" i="11"/>
  <c r="DW64" i="11"/>
  <c r="DW66" i="11"/>
  <c r="DW62" i="11"/>
  <c r="DW61" i="11"/>
  <c r="DW63" i="11"/>
  <c r="DW65" i="11"/>
  <c r="DW67" i="11"/>
  <c r="DX6" i="11"/>
  <c r="DY5" i="11"/>
  <c r="EU57" i="20" l="1"/>
  <c r="EV49" i="20"/>
  <c r="EV25" i="20"/>
  <c r="EV12" i="20"/>
  <c r="EV21" i="20"/>
  <c r="EV15" i="20"/>
  <c r="EV47" i="20"/>
  <c r="EV20" i="20"/>
  <c r="EV17" i="20"/>
  <c r="EV31" i="20"/>
  <c r="EV36" i="20"/>
  <c r="EU9" i="19"/>
  <c r="EU10" i="19"/>
  <c r="EU11" i="19"/>
  <c r="EU12" i="19"/>
  <c r="EU13" i="19"/>
  <c r="EU14" i="19"/>
  <c r="EU15" i="19"/>
  <c r="EU17" i="19"/>
  <c r="EU16" i="19"/>
  <c r="EU18" i="19"/>
  <c r="EU20" i="19"/>
  <c r="EU19" i="19"/>
  <c r="EU22" i="19"/>
  <c r="EU21" i="19"/>
  <c r="EU23" i="19"/>
  <c r="EU25" i="19"/>
  <c r="EU24" i="19"/>
  <c r="EU26" i="19"/>
  <c r="EU27" i="19"/>
  <c r="EU28" i="19"/>
  <c r="EU30" i="19"/>
  <c r="EU32" i="19"/>
  <c r="EU34" i="19"/>
  <c r="EU29" i="19"/>
  <c r="EU31" i="19"/>
  <c r="EU35" i="19"/>
  <c r="EU37" i="19"/>
  <c r="EU39" i="19"/>
  <c r="EU33" i="19"/>
  <c r="EU36" i="19"/>
  <c r="EU38" i="19"/>
  <c r="EU40" i="19"/>
  <c r="EU42" i="19"/>
  <c r="EU44" i="19"/>
  <c r="EU46" i="19"/>
  <c r="EU41" i="19"/>
  <c r="EU43" i="19"/>
  <c r="EU45" i="19"/>
  <c r="EU47" i="19"/>
  <c r="EU49" i="19"/>
  <c r="EU51" i="19"/>
  <c r="EU53" i="19"/>
  <c r="EU48" i="19"/>
  <c r="EU50" i="19"/>
  <c r="EU55" i="19"/>
  <c r="EU52" i="19"/>
  <c r="EU54" i="19"/>
  <c r="EV9" i="18"/>
  <c r="EV10" i="18"/>
  <c r="EV11" i="18"/>
  <c r="EV12" i="18"/>
  <c r="EV13" i="18"/>
  <c r="EV14" i="18"/>
  <c r="EV19" i="18"/>
  <c r="EV20" i="18"/>
  <c r="EV24" i="18"/>
  <c r="EV26" i="18"/>
  <c r="EV28" i="18"/>
  <c r="EV30" i="18"/>
  <c r="EV32" i="18"/>
  <c r="EV34" i="18"/>
  <c r="EV36" i="18"/>
  <c r="EV38" i="18"/>
  <c r="EV18" i="18"/>
  <c r="EV31" i="18"/>
  <c r="EV40" i="18"/>
  <c r="EV42" i="18"/>
  <c r="EV16" i="18"/>
  <c r="EV17" i="18"/>
  <c r="EV15" i="18"/>
  <c r="EV22" i="18"/>
  <c r="EV21" i="18"/>
  <c r="EV23" i="18"/>
  <c r="EV25" i="18"/>
  <c r="EV27" i="18"/>
  <c r="EV29" i="18"/>
  <c r="EV35" i="18"/>
  <c r="EV41" i="18"/>
  <c r="EV43" i="18"/>
  <c r="EV33" i="18"/>
  <c r="EV37" i="18"/>
  <c r="EV39" i="18"/>
  <c r="EV45" i="18"/>
  <c r="EV47" i="18"/>
  <c r="EV49" i="18"/>
  <c r="EV44" i="18"/>
  <c r="EV46" i="18"/>
  <c r="EV48" i="18"/>
  <c r="EV52" i="18"/>
  <c r="EV54" i="18"/>
  <c r="EV55" i="18"/>
  <c r="EV50" i="18"/>
  <c r="EV51" i="18"/>
  <c r="EV53" i="18"/>
  <c r="EU56" i="16"/>
  <c r="EV67" i="16"/>
  <c r="EV66" i="16"/>
  <c r="EV65" i="16"/>
  <c r="EV64" i="16"/>
  <c r="EV63" i="16"/>
  <c r="EV62" i="16"/>
  <c r="EV61" i="16"/>
  <c r="EV60" i="16"/>
  <c r="EV59" i="16"/>
  <c r="EV58" i="16"/>
  <c r="EV55" i="16"/>
  <c r="EW6" i="16"/>
  <c r="EX5" i="16"/>
  <c r="DW56" i="11"/>
  <c r="EV11" i="20"/>
  <c r="EV44" i="20"/>
  <c r="EV29" i="20"/>
  <c r="EV39" i="20"/>
  <c r="EV53" i="20"/>
  <c r="EV23" i="20"/>
  <c r="EV54" i="20"/>
  <c r="EV14" i="20"/>
  <c r="EV37" i="20"/>
  <c r="EV13" i="20"/>
  <c r="EV55" i="20"/>
  <c r="EV46" i="20"/>
  <c r="EV22" i="20"/>
  <c r="EV28" i="20"/>
  <c r="EV43" i="20"/>
  <c r="EV24" i="20"/>
  <c r="EV19" i="20"/>
  <c r="EV45" i="20"/>
  <c r="EV9" i="20"/>
  <c r="EV52" i="20"/>
  <c r="EU58" i="20"/>
  <c r="EV42" i="20"/>
  <c r="EV50" i="20"/>
  <c r="EV41" i="20"/>
  <c r="EV51" i="20"/>
  <c r="EV38" i="20"/>
  <c r="EV27" i="20"/>
  <c r="EV34" i="20"/>
  <c r="EV40" i="20"/>
  <c r="EV10" i="20"/>
  <c r="EV35" i="20"/>
  <c r="EV26" i="20"/>
  <c r="EV48" i="20"/>
  <c r="EV30" i="20"/>
  <c r="EV16" i="20"/>
  <c r="EW6" i="20"/>
  <c r="EX5" i="20"/>
  <c r="EW25" i="20" s="1"/>
  <c r="EU58" i="19"/>
  <c r="EU6" i="19"/>
  <c r="EV5" i="19"/>
  <c r="ET58" i="18"/>
  <c r="EV6" i="18"/>
  <c r="EW5" i="18"/>
  <c r="DX9" i="11"/>
  <c r="DX10" i="11"/>
  <c r="DX11" i="11"/>
  <c r="DX12" i="11"/>
  <c r="DX13" i="11"/>
  <c r="DX15" i="11"/>
  <c r="DX14" i="11"/>
  <c r="DX16" i="11"/>
  <c r="DX17" i="11"/>
  <c r="DX19" i="11"/>
  <c r="DX18" i="11"/>
  <c r="DX20" i="11"/>
  <c r="DX22" i="11"/>
  <c r="DX21" i="11"/>
  <c r="DX23" i="11"/>
  <c r="DX25" i="11"/>
  <c r="DX24" i="11"/>
  <c r="DX26" i="11"/>
  <c r="DX29" i="11"/>
  <c r="DX27" i="11"/>
  <c r="DX28" i="11"/>
  <c r="DX30" i="11"/>
  <c r="DX31" i="11"/>
  <c r="DX33" i="11"/>
  <c r="DX35" i="11"/>
  <c r="DX32" i="11"/>
  <c r="DX34" i="11"/>
  <c r="DX36" i="11"/>
  <c r="DX38" i="11"/>
  <c r="DX40" i="11"/>
  <c r="DX37" i="11"/>
  <c r="DX39" i="11"/>
  <c r="DX41" i="11"/>
  <c r="DX44" i="11"/>
  <c r="DX46" i="11"/>
  <c r="DX42" i="11"/>
  <c r="DX43" i="11"/>
  <c r="DX45" i="11"/>
  <c r="DX47" i="11"/>
  <c r="DX48" i="11"/>
  <c r="DX51" i="11"/>
  <c r="DX53" i="11"/>
  <c r="DX49" i="11"/>
  <c r="DX50" i="11"/>
  <c r="DX52" i="11"/>
  <c r="DX54" i="11"/>
  <c r="DX58" i="11"/>
  <c r="DX60" i="11"/>
  <c r="DX62" i="11"/>
  <c r="DX55" i="11"/>
  <c r="DX57" i="11"/>
  <c r="DX59" i="11"/>
  <c r="DX64" i="11"/>
  <c r="DX66" i="11"/>
  <c r="DX61" i="11"/>
  <c r="DX63" i="11"/>
  <c r="DX65" i="11"/>
  <c r="DX67" i="11"/>
  <c r="DY6" i="11"/>
  <c r="DZ5" i="11"/>
  <c r="EW38" i="20" l="1"/>
  <c r="EW48" i="20"/>
  <c r="EW40" i="20"/>
  <c r="EV57" i="20"/>
  <c r="EW9" i="20"/>
  <c r="EW55" i="20"/>
  <c r="EW14" i="20"/>
  <c r="EW42" i="20"/>
  <c r="EW47" i="20"/>
  <c r="EW39" i="20"/>
  <c r="EW26" i="20"/>
  <c r="EW24" i="20"/>
  <c r="EW44" i="20"/>
  <c r="EV9" i="19"/>
  <c r="EV10" i="19"/>
  <c r="EV11" i="19"/>
  <c r="EV13" i="19"/>
  <c r="EV12" i="19"/>
  <c r="EV14" i="19"/>
  <c r="EV16" i="19"/>
  <c r="EV15" i="19"/>
  <c r="EV17" i="19"/>
  <c r="EV19" i="19"/>
  <c r="EV18" i="19"/>
  <c r="EV20" i="19"/>
  <c r="EV21" i="19"/>
  <c r="EV23" i="19"/>
  <c r="EV22" i="19"/>
  <c r="EV24" i="19"/>
  <c r="EV26" i="19"/>
  <c r="EV27" i="19"/>
  <c r="EV25" i="19"/>
  <c r="EV29" i="19"/>
  <c r="EV31" i="19"/>
  <c r="EV28" i="19"/>
  <c r="EV30" i="19"/>
  <c r="EV32" i="19"/>
  <c r="EV35" i="19"/>
  <c r="EV37" i="19"/>
  <c r="EV39" i="19"/>
  <c r="EV33" i="19"/>
  <c r="EV34" i="19"/>
  <c r="EV36" i="19"/>
  <c r="EV38" i="19"/>
  <c r="EV41" i="19"/>
  <c r="EV43" i="19"/>
  <c r="EV45" i="19"/>
  <c r="EV40" i="19"/>
  <c r="EV42" i="19"/>
  <c r="EV44" i="19"/>
  <c r="EV46" i="19"/>
  <c r="EV48" i="19"/>
  <c r="EV50" i="19"/>
  <c r="EV47" i="19"/>
  <c r="EV49" i="19"/>
  <c r="EV51" i="19"/>
  <c r="EV55" i="19"/>
  <c r="EV52" i="19"/>
  <c r="EV53" i="19"/>
  <c r="EV54" i="19"/>
  <c r="EW9" i="18"/>
  <c r="EW10" i="18"/>
  <c r="EW12" i="18"/>
  <c r="EW14" i="18"/>
  <c r="EW16" i="18"/>
  <c r="EW17" i="18"/>
  <c r="EW19" i="18"/>
  <c r="EW21" i="18"/>
  <c r="EW23" i="18"/>
  <c r="EW15" i="18"/>
  <c r="EW18" i="18"/>
  <c r="EW11" i="18"/>
  <c r="EW13" i="18"/>
  <c r="EW29" i="18"/>
  <c r="EW30" i="18"/>
  <c r="EW37" i="18"/>
  <c r="EW38" i="18"/>
  <c r="EW20" i="18"/>
  <c r="EW22" i="18"/>
  <c r="EW24" i="18"/>
  <c r="EW25" i="18"/>
  <c r="EW28" i="18"/>
  <c r="EW26" i="18"/>
  <c r="EW27" i="18"/>
  <c r="EW31" i="18"/>
  <c r="EW32" i="18"/>
  <c r="EW33" i="18"/>
  <c r="EW36" i="18"/>
  <c r="EW39" i="18"/>
  <c r="EW40" i="18"/>
  <c r="EW41" i="18"/>
  <c r="EW42" i="18"/>
  <c r="EW34" i="18"/>
  <c r="EW35" i="18"/>
  <c r="EW45" i="18"/>
  <c r="EW47" i="18"/>
  <c r="EW49" i="18"/>
  <c r="EW43" i="18"/>
  <c r="EW44" i="18"/>
  <c r="EW46" i="18"/>
  <c r="EW48" i="18"/>
  <c r="EW52" i="18"/>
  <c r="EW54" i="18"/>
  <c r="EW50" i="18"/>
  <c r="EW51" i="18"/>
  <c r="EW53" i="18"/>
  <c r="EW55" i="18"/>
  <c r="EV56" i="16"/>
  <c r="EW67" i="16"/>
  <c r="EW66" i="16"/>
  <c r="EW65" i="16"/>
  <c r="EW64" i="16"/>
  <c r="EW63" i="16"/>
  <c r="EW62" i="16"/>
  <c r="EW61" i="16"/>
  <c r="EW60" i="16"/>
  <c r="EW59" i="16"/>
  <c r="EW58" i="16"/>
  <c r="EW55" i="16"/>
  <c r="EX6" i="16"/>
  <c r="EY5" i="16"/>
  <c r="DX56" i="11"/>
  <c r="EW34" i="20"/>
  <c r="EW51" i="20"/>
  <c r="EW45" i="20"/>
  <c r="EW43" i="20"/>
  <c r="EW28" i="20"/>
  <c r="EW49" i="20"/>
  <c r="EW21" i="20"/>
  <c r="EW13" i="20"/>
  <c r="EW54" i="20"/>
  <c r="EW23" i="20"/>
  <c r="EW11" i="20"/>
  <c r="EW16" i="20"/>
  <c r="EW35" i="20"/>
  <c r="EW41" i="20"/>
  <c r="EW15" i="20"/>
  <c r="EW52" i="20"/>
  <c r="EW22" i="20"/>
  <c r="EW31" i="20"/>
  <c r="EW32" i="20"/>
  <c r="EW37" i="20"/>
  <c r="EW20" i="20"/>
  <c r="EV58" i="20"/>
  <c r="EW30" i="20"/>
  <c r="EW10" i="20"/>
  <c r="EW27" i="20"/>
  <c r="EW50" i="20"/>
  <c r="EW36" i="20"/>
  <c r="EW19" i="20"/>
  <c r="EW46" i="20"/>
  <c r="EW17" i="20"/>
  <c r="EW12" i="20"/>
  <c r="EW53" i="20"/>
  <c r="EW29" i="20"/>
  <c r="EY5" i="20"/>
  <c r="EX6" i="20"/>
  <c r="EV58" i="19"/>
  <c r="EV6" i="19"/>
  <c r="EW5" i="19"/>
  <c r="EX5" i="18"/>
  <c r="EW6" i="18"/>
  <c r="EU58" i="18"/>
  <c r="DY9" i="11"/>
  <c r="DY10" i="11"/>
  <c r="DY11" i="11"/>
  <c r="DY12" i="11"/>
  <c r="DY14" i="11"/>
  <c r="DY13" i="11"/>
  <c r="DY15" i="11"/>
  <c r="DY16" i="11"/>
  <c r="DY17" i="11"/>
  <c r="DY19" i="11"/>
  <c r="DY18" i="11"/>
  <c r="DY20" i="11"/>
  <c r="DY22" i="11"/>
  <c r="DY21" i="11"/>
  <c r="DY23" i="11"/>
  <c r="DY25" i="11"/>
  <c r="DY27" i="11"/>
  <c r="DY24" i="11"/>
  <c r="DY26" i="11"/>
  <c r="DY29" i="11"/>
  <c r="DY28" i="11"/>
  <c r="DY32" i="11"/>
  <c r="DY34" i="11"/>
  <c r="DY30" i="11"/>
  <c r="DY31" i="11"/>
  <c r="DY33" i="11"/>
  <c r="DY36" i="11"/>
  <c r="DY38" i="11"/>
  <c r="DY40" i="11"/>
  <c r="DY42" i="11"/>
  <c r="DY35" i="11"/>
  <c r="DY37" i="11"/>
  <c r="DY39" i="11"/>
  <c r="DY41" i="11"/>
  <c r="DY44" i="11"/>
  <c r="DY46" i="11"/>
  <c r="DY48" i="11"/>
  <c r="DY43" i="11"/>
  <c r="DY45" i="11"/>
  <c r="DY47" i="11"/>
  <c r="DY49" i="11"/>
  <c r="DY50" i="11"/>
  <c r="DY52" i="11"/>
  <c r="DY54" i="11"/>
  <c r="DY51" i="11"/>
  <c r="DY53" i="11"/>
  <c r="DY55" i="11"/>
  <c r="DY57" i="11"/>
  <c r="DY59" i="11"/>
  <c r="DY58" i="11"/>
  <c r="DY61" i="11"/>
  <c r="DY63" i="11"/>
  <c r="DY65" i="11"/>
  <c r="DY67" i="11"/>
  <c r="DY60" i="11"/>
  <c r="DY62" i="11"/>
  <c r="DY64" i="11"/>
  <c r="DY66" i="11"/>
  <c r="DZ6" i="11"/>
  <c r="EA5" i="11"/>
  <c r="EX17" i="20" l="1"/>
  <c r="EW57" i="20"/>
  <c r="EX53" i="20"/>
  <c r="EW9" i="19"/>
  <c r="EW10" i="19"/>
  <c r="EW11" i="19"/>
  <c r="EW12" i="19"/>
  <c r="EW14" i="19"/>
  <c r="EW13" i="19"/>
  <c r="EW15" i="19"/>
  <c r="EW16" i="19"/>
  <c r="EW17" i="19"/>
  <c r="EW19" i="19"/>
  <c r="EW18" i="19"/>
  <c r="EW21" i="19"/>
  <c r="EW23" i="19"/>
  <c r="EW20" i="19"/>
  <c r="EW22" i="19"/>
  <c r="EW24" i="19"/>
  <c r="EW26" i="19"/>
  <c r="EW25" i="19"/>
  <c r="EW28" i="19"/>
  <c r="EW27" i="19"/>
  <c r="EW29" i="19"/>
  <c r="EW31" i="19"/>
  <c r="EW33" i="19"/>
  <c r="EW30" i="19"/>
  <c r="EW32" i="19"/>
  <c r="EW34" i="19"/>
  <c r="EW36" i="19"/>
  <c r="EW38" i="19"/>
  <c r="EW35" i="19"/>
  <c r="EW37" i="19"/>
  <c r="EW39" i="19"/>
  <c r="EW41" i="19"/>
  <c r="EW43" i="19"/>
  <c r="EW45" i="19"/>
  <c r="EW40" i="19"/>
  <c r="EW42" i="19"/>
  <c r="EW44" i="19"/>
  <c r="EW46" i="19"/>
  <c r="EW48" i="19"/>
  <c r="EW50" i="19"/>
  <c r="EW52" i="19"/>
  <c r="EW47" i="19"/>
  <c r="EW49" i="19"/>
  <c r="EW51" i="19"/>
  <c r="EW53" i="19"/>
  <c r="EW54" i="19"/>
  <c r="EW55" i="19"/>
  <c r="EX12" i="18"/>
  <c r="EX9" i="18"/>
  <c r="EX11" i="18"/>
  <c r="EX16" i="18"/>
  <c r="EX17" i="18"/>
  <c r="EX25" i="18"/>
  <c r="EX27" i="18"/>
  <c r="EX29" i="18"/>
  <c r="EX31" i="18"/>
  <c r="EX33" i="18"/>
  <c r="EX35" i="18"/>
  <c r="EX37" i="18"/>
  <c r="EX10" i="18"/>
  <c r="EX14" i="18"/>
  <c r="EX19" i="18"/>
  <c r="EX20" i="18"/>
  <c r="EX28" i="18"/>
  <c r="EX36" i="18"/>
  <c r="EX39" i="18"/>
  <c r="EX41" i="18"/>
  <c r="EX43" i="18"/>
  <c r="EX13" i="18"/>
  <c r="EX18" i="18"/>
  <c r="EX23" i="18"/>
  <c r="EX15" i="18"/>
  <c r="EX21" i="18"/>
  <c r="EX22" i="18"/>
  <c r="EX24" i="18"/>
  <c r="EX26" i="18"/>
  <c r="EX30" i="18"/>
  <c r="EX34" i="18"/>
  <c r="EX32" i="18"/>
  <c r="EX40" i="18"/>
  <c r="EX42" i="18"/>
  <c r="EX38" i="18"/>
  <c r="EX44" i="18"/>
  <c r="EX46" i="18"/>
  <c r="EX48" i="18"/>
  <c r="EX45" i="18"/>
  <c r="EX47" i="18"/>
  <c r="EX49" i="18"/>
  <c r="EX51" i="18"/>
  <c r="EX53" i="18"/>
  <c r="EX55" i="18"/>
  <c r="EX52" i="18"/>
  <c r="EX54" i="18"/>
  <c r="EX50" i="18"/>
  <c r="EW56" i="16"/>
  <c r="EX67" i="16"/>
  <c r="EX66" i="16"/>
  <c r="EX65" i="16"/>
  <c r="EX63" i="16"/>
  <c r="EX62" i="16"/>
  <c r="EX61" i="16"/>
  <c r="EX60" i="16"/>
  <c r="EX59" i="16"/>
  <c r="EX58" i="16"/>
  <c r="EX64" i="16"/>
  <c r="EX55" i="16"/>
  <c r="EZ5" i="16"/>
  <c r="EY6" i="16"/>
  <c r="DY56" i="11"/>
  <c r="EX9" i="20"/>
  <c r="EX11" i="20"/>
  <c r="EX13" i="20"/>
  <c r="EX43" i="20"/>
  <c r="EX26" i="20"/>
  <c r="EX25" i="20"/>
  <c r="EX30" i="20"/>
  <c r="EX52" i="20"/>
  <c r="EW58" i="20"/>
  <c r="EX46" i="20"/>
  <c r="EX20" i="20"/>
  <c r="EX37" i="20"/>
  <c r="EX15" i="20"/>
  <c r="EX21" i="20"/>
  <c r="EX39" i="20"/>
  <c r="EX50" i="20"/>
  <c r="EX55" i="20"/>
  <c r="EX22" i="20"/>
  <c r="EX27" i="20"/>
  <c r="EX44" i="20"/>
  <c r="EX42" i="20"/>
  <c r="EX32" i="20"/>
  <c r="EX35" i="20"/>
  <c r="EX47" i="20"/>
  <c r="EX48" i="20"/>
  <c r="EX23" i="20"/>
  <c r="EX49" i="20"/>
  <c r="EX45" i="20"/>
  <c r="EX51" i="20"/>
  <c r="EX38" i="20"/>
  <c r="EX29" i="20"/>
  <c r="EX12" i="20"/>
  <c r="EX19" i="20"/>
  <c r="EX36" i="20"/>
  <c r="EX10" i="20"/>
  <c r="EX14" i="20"/>
  <c r="EX40" i="20"/>
  <c r="EX31" i="20"/>
  <c r="EX41" i="20"/>
  <c r="EX16" i="20"/>
  <c r="EX54" i="20"/>
  <c r="EX28" i="20"/>
  <c r="EX34" i="20"/>
  <c r="EX24" i="20"/>
  <c r="EZ5" i="20"/>
  <c r="EY6" i="20"/>
  <c r="EW6" i="19"/>
  <c r="EX5" i="19"/>
  <c r="EW58" i="19"/>
  <c r="EY5" i="18"/>
  <c r="EX6" i="18"/>
  <c r="EV58" i="18"/>
  <c r="DZ9" i="11"/>
  <c r="DZ10" i="11"/>
  <c r="DZ11" i="11"/>
  <c r="DZ12" i="11"/>
  <c r="DZ13" i="11"/>
  <c r="DZ14" i="11"/>
  <c r="DZ15" i="11"/>
  <c r="DZ16" i="11"/>
  <c r="DZ17" i="11"/>
  <c r="DZ18" i="11"/>
  <c r="DZ20" i="11"/>
  <c r="DZ19" i="11"/>
  <c r="DZ21" i="11"/>
  <c r="DZ23" i="11"/>
  <c r="DZ22" i="11"/>
  <c r="DZ24" i="11"/>
  <c r="DZ26" i="11"/>
  <c r="DZ25" i="11"/>
  <c r="DZ28" i="11"/>
  <c r="DZ30" i="11"/>
  <c r="DZ27" i="11"/>
  <c r="DZ29" i="11"/>
  <c r="DZ32" i="11"/>
  <c r="DZ34" i="11"/>
  <c r="DZ36" i="11"/>
  <c r="DZ31" i="11"/>
  <c r="DZ33" i="11"/>
  <c r="DZ37" i="11"/>
  <c r="DZ39" i="11"/>
  <c r="DZ41" i="11"/>
  <c r="DZ38" i="11"/>
  <c r="DZ40" i="11"/>
  <c r="DZ35" i="11"/>
  <c r="DZ43" i="11"/>
  <c r="DZ45" i="11"/>
  <c r="DZ47" i="11"/>
  <c r="DZ42" i="11"/>
  <c r="DZ44" i="11"/>
  <c r="DZ46" i="11"/>
  <c r="DZ49" i="11"/>
  <c r="DZ50" i="11"/>
  <c r="DZ52" i="11"/>
  <c r="DZ54" i="11"/>
  <c r="DZ48" i="11"/>
  <c r="DZ51" i="11"/>
  <c r="DZ53" i="11"/>
  <c r="DZ55" i="11"/>
  <c r="DZ57" i="11"/>
  <c r="DZ59" i="11"/>
  <c r="DZ61" i="11"/>
  <c r="DZ58" i="11"/>
  <c r="DZ60" i="11"/>
  <c r="DZ63" i="11"/>
  <c r="DZ65" i="11"/>
  <c r="DZ67" i="11"/>
  <c r="DZ62" i="11"/>
  <c r="DZ64" i="11"/>
  <c r="DZ66" i="11"/>
  <c r="EB5" i="11"/>
  <c r="EA6" i="11"/>
  <c r="EY24" i="20" l="1"/>
  <c r="EX57" i="20"/>
  <c r="EX58" i="20"/>
  <c r="EX9" i="19"/>
  <c r="EX10" i="19"/>
  <c r="EX11" i="19"/>
  <c r="EX12" i="19"/>
  <c r="EX13" i="19"/>
  <c r="EX14" i="19"/>
  <c r="EX15" i="19"/>
  <c r="EX16" i="19"/>
  <c r="EX17" i="19"/>
  <c r="EX18" i="19"/>
  <c r="EX20" i="19"/>
  <c r="EX19" i="19"/>
  <c r="EX22" i="19"/>
  <c r="EX21" i="19"/>
  <c r="EX23" i="19"/>
  <c r="EX25" i="19"/>
  <c r="EX26" i="19"/>
  <c r="EX24" i="19"/>
  <c r="EX28" i="19"/>
  <c r="EX30" i="19"/>
  <c r="EX32" i="19"/>
  <c r="EX27" i="19"/>
  <c r="EX29" i="19"/>
  <c r="EX31" i="19"/>
  <c r="EX33" i="19"/>
  <c r="EX34" i="19"/>
  <c r="EX36" i="19"/>
  <c r="EX38" i="19"/>
  <c r="EX40" i="19"/>
  <c r="EX35" i="19"/>
  <c r="EX37" i="19"/>
  <c r="EX42" i="19"/>
  <c r="EX44" i="19"/>
  <c r="EX41" i="19"/>
  <c r="EX43" i="19"/>
  <c r="EX45" i="19"/>
  <c r="EX39" i="19"/>
  <c r="EX47" i="19"/>
  <c r="EX49" i="19"/>
  <c r="EX51" i="19"/>
  <c r="EX46" i="19"/>
  <c r="EX48" i="19"/>
  <c r="EX50" i="19"/>
  <c r="EX52" i="19"/>
  <c r="EX53" i="19"/>
  <c r="EX54" i="19"/>
  <c r="EX55" i="19"/>
  <c r="EY9" i="18"/>
  <c r="EY13" i="18"/>
  <c r="EY15" i="18"/>
  <c r="EY16" i="18"/>
  <c r="EY18" i="18"/>
  <c r="EY20" i="18"/>
  <c r="EY22" i="18"/>
  <c r="EY10" i="18"/>
  <c r="EY23" i="18"/>
  <c r="EY12" i="18"/>
  <c r="EY11" i="18"/>
  <c r="EY21" i="18"/>
  <c r="EY26" i="18"/>
  <c r="EY27" i="18"/>
  <c r="EY34" i="18"/>
  <c r="EY35" i="18"/>
  <c r="EY14" i="18"/>
  <c r="EY19" i="18"/>
  <c r="EY17" i="18"/>
  <c r="EY25" i="18"/>
  <c r="EY24" i="18"/>
  <c r="EY29" i="18"/>
  <c r="EY30" i="18"/>
  <c r="EY28" i="18"/>
  <c r="EY31" i="18"/>
  <c r="EY33" i="18"/>
  <c r="EY32" i="18"/>
  <c r="EY37" i="18"/>
  <c r="EY38" i="18"/>
  <c r="EY39" i="18"/>
  <c r="EY40" i="18"/>
  <c r="EY41" i="18"/>
  <c r="EY36" i="18"/>
  <c r="EY42" i="18"/>
  <c r="EY43" i="18"/>
  <c r="EY44" i="18"/>
  <c r="EY46" i="18"/>
  <c r="EY48" i="18"/>
  <c r="EY50" i="18"/>
  <c r="EY45" i="18"/>
  <c r="EY47" i="18"/>
  <c r="EY49" i="18"/>
  <c r="EY51" i="18"/>
  <c r="EY53" i="18"/>
  <c r="EY55" i="18"/>
  <c r="EY52" i="18"/>
  <c r="EY54" i="18"/>
  <c r="EX56" i="16"/>
  <c r="EY67" i="16"/>
  <c r="EY66" i="16"/>
  <c r="EY65" i="16"/>
  <c r="EY64" i="16"/>
  <c r="EY62" i="16"/>
  <c r="EY61" i="16"/>
  <c r="EY63" i="16"/>
  <c r="EY58" i="16"/>
  <c r="EY60" i="16"/>
  <c r="EY59" i="16"/>
  <c r="EY55" i="16"/>
  <c r="FA5" i="16"/>
  <c r="EZ6" i="16"/>
  <c r="EZ4" i="16"/>
  <c r="DZ56" i="11"/>
  <c r="EY31" i="20"/>
  <c r="EY10" i="20"/>
  <c r="EY29" i="20"/>
  <c r="EY51" i="20"/>
  <c r="EY48" i="20"/>
  <c r="EY44" i="20"/>
  <c r="EY50" i="20"/>
  <c r="EY37" i="20"/>
  <c r="EY52" i="20"/>
  <c r="EY26" i="20"/>
  <c r="EY11" i="20"/>
  <c r="EY28" i="20"/>
  <c r="EY16" i="20"/>
  <c r="EY36" i="20"/>
  <c r="EY17" i="20"/>
  <c r="EY45" i="20"/>
  <c r="EY47" i="20"/>
  <c r="EY32" i="20"/>
  <c r="EY27" i="20"/>
  <c r="EY21" i="20"/>
  <c r="EY20" i="20"/>
  <c r="EY46" i="20"/>
  <c r="EY30" i="20"/>
  <c r="EY9" i="20"/>
  <c r="EY54" i="20"/>
  <c r="EY41" i="20"/>
  <c r="EY40" i="20"/>
  <c r="EY19" i="20"/>
  <c r="EY38" i="20"/>
  <c r="EY49" i="20"/>
  <c r="EY35" i="20"/>
  <c r="EY22" i="20"/>
  <c r="EY39" i="20"/>
  <c r="EY15" i="20"/>
  <c r="EY53" i="20"/>
  <c r="EY43" i="20"/>
  <c r="EY34" i="20"/>
  <c r="EY14" i="20"/>
  <c r="EY12" i="20"/>
  <c r="EY23" i="20"/>
  <c r="EY42" i="20"/>
  <c r="EY55" i="20"/>
  <c r="EY25" i="20"/>
  <c r="EY13" i="20"/>
  <c r="EZ6" i="20"/>
  <c r="FA5" i="20"/>
  <c r="EX58" i="19"/>
  <c r="EX6" i="19"/>
  <c r="EY5" i="19"/>
  <c r="EY6" i="18"/>
  <c r="EZ5" i="18"/>
  <c r="EW58" i="18"/>
  <c r="EA9" i="11"/>
  <c r="EA10" i="11"/>
  <c r="EA11" i="11"/>
  <c r="EA13" i="11"/>
  <c r="EA12" i="11"/>
  <c r="EA14" i="11"/>
  <c r="EA16" i="11"/>
  <c r="EA15" i="11"/>
  <c r="EA17" i="11"/>
  <c r="EA18" i="11"/>
  <c r="EA20" i="11"/>
  <c r="EA19" i="11"/>
  <c r="EA21" i="11"/>
  <c r="EA23" i="11"/>
  <c r="EA22" i="11"/>
  <c r="EA24" i="11"/>
  <c r="EA26" i="11"/>
  <c r="EA25" i="11"/>
  <c r="EA28" i="11"/>
  <c r="EA30" i="11"/>
  <c r="EA27" i="11"/>
  <c r="EA29" i="11"/>
  <c r="EA31" i="11"/>
  <c r="EA33" i="11"/>
  <c r="EA32" i="11"/>
  <c r="EA34" i="11"/>
  <c r="EA35" i="11"/>
  <c r="EA37" i="11"/>
  <c r="EA39" i="11"/>
  <c r="EA41" i="11"/>
  <c r="EA36" i="11"/>
  <c r="EA38" i="11"/>
  <c r="EA40" i="11"/>
  <c r="EA43" i="11"/>
  <c r="EA45" i="11"/>
  <c r="EA47" i="11"/>
  <c r="EA49" i="11"/>
  <c r="EA42" i="11"/>
  <c r="EA44" i="11"/>
  <c r="EA46" i="11"/>
  <c r="EA51" i="11"/>
  <c r="EA53" i="11"/>
  <c r="EA50" i="11"/>
  <c r="EA52" i="11"/>
  <c r="EA54" i="11"/>
  <c r="EA48" i="11"/>
  <c r="EA58" i="11"/>
  <c r="EA60" i="11"/>
  <c r="EA55" i="11"/>
  <c r="EA57" i="11"/>
  <c r="EA59" i="11"/>
  <c r="EA62" i="11"/>
  <c r="EA64" i="11"/>
  <c r="EA66" i="11"/>
  <c r="EA61" i="11"/>
  <c r="EA63" i="11"/>
  <c r="EA65" i="11"/>
  <c r="EA67" i="11"/>
  <c r="EB6" i="11"/>
  <c r="EC5" i="11"/>
  <c r="EY57" i="20" l="1"/>
  <c r="EZ25" i="20"/>
  <c r="EZ55" i="20"/>
  <c r="EY58" i="20"/>
  <c r="EY9" i="19"/>
  <c r="EY10" i="19"/>
  <c r="EY11" i="19"/>
  <c r="EY12" i="19"/>
  <c r="EY13" i="19"/>
  <c r="EY14" i="19"/>
  <c r="EY15" i="19"/>
  <c r="EY16" i="19"/>
  <c r="EY17" i="19"/>
  <c r="EY18" i="19"/>
  <c r="EY20" i="19"/>
  <c r="EY19" i="19"/>
  <c r="EY22" i="19"/>
  <c r="EY21" i="19"/>
  <c r="EY23" i="19"/>
  <c r="EY25" i="19"/>
  <c r="EY24" i="19"/>
  <c r="EY26" i="19"/>
  <c r="EY27" i="19"/>
  <c r="EY28" i="19"/>
  <c r="EY30" i="19"/>
  <c r="EY32" i="19"/>
  <c r="EY34" i="19"/>
  <c r="EY29" i="19"/>
  <c r="EY31" i="19"/>
  <c r="EY35" i="19"/>
  <c r="EY37" i="19"/>
  <c r="EY39" i="19"/>
  <c r="EY33" i="19"/>
  <c r="EY36" i="19"/>
  <c r="EY38" i="19"/>
  <c r="EY40" i="19"/>
  <c r="EY42" i="19"/>
  <c r="EY44" i="19"/>
  <c r="EY46" i="19"/>
  <c r="EY41" i="19"/>
  <c r="EY43" i="19"/>
  <c r="EY45" i="19"/>
  <c r="EY47" i="19"/>
  <c r="EY49" i="19"/>
  <c r="EY51" i="19"/>
  <c r="EY53" i="19"/>
  <c r="EY48" i="19"/>
  <c r="EY50" i="19"/>
  <c r="EY55" i="19"/>
  <c r="EY52" i="19"/>
  <c r="EY54" i="19"/>
  <c r="EZ9" i="18"/>
  <c r="EZ10" i="18"/>
  <c r="EZ11" i="18"/>
  <c r="EZ14" i="18"/>
  <c r="EZ15" i="18"/>
  <c r="EZ21" i="18"/>
  <c r="EZ22" i="18"/>
  <c r="EZ24" i="18"/>
  <c r="EZ26" i="18"/>
  <c r="EZ28" i="18"/>
  <c r="EZ30" i="18"/>
  <c r="EZ32" i="18"/>
  <c r="EZ34" i="18"/>
  <c r="EZ36" i="18"/>
  <c r="EZ38" i="18"/>
  <c r="EZ12" i="18"/>
  <c r="EZ13" i="18"/>
  <c r="EZ25" i="18"/>
  <c r="EZ33" i="18"/>
  <c r="EZ40" i="18"/>
  <c r="EZ42" i="18"/>
  <c r="EZ18" i="18"/>
  <c r="EZ17" i="18"/>
  <c r="EZ16" i="18"/>
  <c r="EZ20" i="18"/>
  <c r="EZ19" i="18"/>
  <c r="EZ23" i="18"/>
  <c r="EZ31" i="18"/>
  <c r="EZ29" i="18"/>
  <c r="EZ27" i="18"/>
  <c r="EZ35" i="18"/>
  <c r="EZ43" i="18"/>
  <c r="EZ37" i="18"/>
  <c r="EZ39" i="18"/>
  <c r="EZ41" i="18"/>
  <c r="EZ45" i="18"/>
  <c r="EZ47" i="18"/>
  <c r="EZ49" i="18"/>
  <c r="EZ44" i="18"/>
  <c r="EZ46" i="18"/>
  <c r="EZ48" i="18"/>
  <c r="EZ50" i="18"/>
  <c r="EZ52" i="18"/>
  <c r="EZ54" i="18"/>
  <c r="EZ53" i="18"/>
  <c r="EZ55" i="18"/>
  <c r="EZ51" i="18"/>
  <c r="EY56" i="16"/>
  <c r="EZ67" i="16"/>
  <c r="EZ66" i="16"/>
  <c r="EZ64" i="16"/>
  <c r="EZ63" i="16"/>
  <c r="EZ65" i="16"/>
  <c r="EZ61" i="16"/>
  <c r="EZ60" i="16"/>
  <c r="EZ59" i="16"/>
  <c r="EZ58" i="16"/>
  <c r="EZ55" i="16"/>
  <c r="EZ62" i="16"/>
  <c r="FA6" i="16"/>
  <c r="FB5" i="16"/>
  <c r="EA56" i="11"/>
  <c r="EZ13" i="20"/>
  <c r="EZ42" i="20"/>
  <c r="EZ12" i="20"/>
  <c r="EZ34" i="20"/>
  <c r="EZ53" i="20"/>
  <c r="EZ19" i="20"/>
  <c r="EZ24" i="20"/>
  <c r="EZ30" i="20"/>
  <c r="EZ21" i="20"/>
  <c r="EZ32" i="20"/>
  <c r="EZ36" i="20"/>
  <c r="EZ50" i="20"/>
  <c r="EZ48" i="20"/>
  <c r="EZ31" i="20"/>
  <c r="EZ14" i="20"/>
  <c r="EZ39" i="20"/>
  <c r="EZ35" i="20"/>
  <c r="EZ40" i="20"/>
  <c r="EZ46" i="20"/>
  <c r="EZ47" i="20"/>
  <c r="EZ11" i="20"/>
  <c r="EZ37" i="20"/>
  <c r="EZ51" i="20"/>
  <c r="EZ23" i="20"/>
  <c r="EZ22" i="20"/>
  <c r="EZ49" i="20"/>
  <c r="EZ41" i="20"/>
  <c r="EZ9" i="20"/>
  <c r="EZ20" i="20"/>
  <c r="EZ45" i="20"/>
  <c r="EZ16" i="20"/>
  <c r="EZ26" i="20"/>
  <c r="EZ44" i="20"/>
  <c r="EZ29" i="20"/>
  <c r="EZ43" i="20"/>
  <c r="EZ15" i="20"/>
  <c r="EZ38" i="20"/>
  <c r="EZ54" i="20"/>
  <c r="EZ27" i="20"/>
  <c r="EZ17" i="20"/>
  <c r="EZ28" i="20"/>
  <c r="EZ52" i="20"/>
  <c r="EZ10" i="20"/>
  <c r="FA6" i="20"/>
  <c r="FB5" i="20"/>
  <c r="FA4" i="20"/>
  <c r="EY58" i="19"/>
  <c r="EY6" i="19"/>
  <c r="EZ5" i="19"/>
  <c r="EZ6" i="18"/>
  <c r="FA5" i="18"/>
  <c r="EZ4" i="18"/>
  <c r="EX58" i="18"/>
  <c r="EB9" i="11"/>
  <c r="EB10" i="11"/>
  <c r="EB11" i="11"/>
  <c r="EB12" i="11"/>
  <c r="EB13" i="11"/>
  <c r="EB15" i="11"/>
  <c r="EB14" i="11"/>
  <c r="EB17" i="11"/>
  <c r="EB16" i="11"/>
  <c r="EB19" i="11"/>
  <c r="EB18" i="11"/>
  <c r="EB20" i="11"/>
  <c r="EB22" i="11"/>
  <c r="EB21" i="11"/>
  <c r="EB23" i="11"/>
  <c r="EB25" i="11"/>
  <c r="EB24" i="11"/>
  <c r="EB26" i="11"/>
  <c r="EB27" i="11"/>
  <c r="EB29" i="11"/>
  <c r="EB28" i="11"/>
  <c r="EB31" i="11"/>
  <c r="EB33" i="11"/>
  <c r="EB35" i="11"/>
  <c r="EB30" i="11"/>
  <c r="EB32" i="11"/>
  <c r="EB34" i="11"/>
  <c r="EB38" i="11"/>
  <c r="EB40" i="11"/>
  <c r="EB37" i="11"/>
  <c r="EB39" i="11"/>
  <c r="EB41" i="11"/>
  <c r="EB36" i="11"/>
  <c r="EB42" i="11"/>
  <c r="EB44" i="11"/>
  <c r="EB46" i="11"/>
  <c r="EB43" i="11"/>
  <c r="EB45" i="11"/>
  <c r="EB47" i="11"/>
  <c r="EB48" i="11"/>
  <c r="EB51" i="11"/>
  <c r="EB53" i="11"/>
  <c r="EB49" i="11"/>
  <c r="EB50" i="11"/>
  <c r="EB52" i="11"/>
  <c r="EB54" i="11"/>
  <c r="EB58" i="11"/>
  <c r="EB60" i="11"/>
  <c r="EB62" i="11"/>
  <c r="EB55" i="11"/>
  <c r="EB57" i="11"/>
  <c r="EB59" i="11"/>
  <c r="EB64" i="11"/>
  <c r="EB66" i="11"/>
  <c r="EB61" i="11"/>
  <c r="EB63" i="11"/>
  <c r="EB65" i="11"/>
  <c r="EB67" i="11"/>
  <c r="ED5" i="11"/>
  <c r="EC6" i="11"/>
  <c r="EZ57" i="20" l="1"/>
  <c r="FA52" i="20"/>
  <c r="EZ58" i="20"/>
  <c r="EZ9" i="19"/>
  <c r="EZ10" i="19"/>
  <c r="EZ11" i="19"/>
  <c r="EZ13" i="19"/>
  <c r="EZ12" i="19"/>
  <c r="EZ14" i="19"/>
  <c r="EZ16" i="19"/>
  <c r="EZ15" i="19"/>
  <c r="EZ17" i="19"/>
  <c r="EZ19" i="19"/>
  <c r="EZ18" i="19"/>
  <c r="EZ20" i="19"/>
  <c r="EZ21" i="19"/>
  <c r="EZ23" i="19"/>
  <c r="EZ22" i="19"/>
  <c r="EZ24" i="19"/>
  <c r="EZ26" i="19"/>
  <c r="EZ27" i="19"/>
  <c r="EZ25" i="19"/>
  <c r="EZ29" i="19"/>
  <c r="EZ31" i="19"/>
  <c r="EZ30" i="19"/>
  <c r="EZ32" i="19"/>
  <c r="EZ28" i="19"/>
  <c r="EZ35" i="19"/>
  <c r="EZ37" i="19"/>
  <c r="EZ39" i="19"/>
  <c r="EZ33" i="19"/>
  <c r="EZ34" i="19"/>
  <c r="EZ36" i="19"/>
  <c r="EZ38" i="19"/>
  <c r="EZ41" i="19"/>
  <c r="EZ43" i="19"/>
  <c r="EZ45" i="19"/>
  <c r="EZ40" i="19"/>
  <c r="EZ42" i="19"/>
  <c r="EZ44" i="19"/>
  <c r="EZ48" i="19"/>
  <c r="EZ50" i="19"/>
  <c r="EZ47" i="19"/>
  <c r="EZ49" i="19"/>
  <c r="EZ51" i="19"/>
  <c r="EZ46" i="19"/>
  <c r="EZ55" i="19"/>
  <c r="EZ52" i="19"/>
  <c r="EZ53" i="19"/>
  <c r="EZ54" i="19"/>
  <c r="FA9" i="18"/>
  <c r="FA14" i="18"/>
  <c r="FA16" i="18"/>
  <c r="FA13" i="18"/>
  <c r="FA17" i="18"/>
  <c r="FA19" i="18"/>
  <c r="FA21" i="18"/>
  <c r="FA23" i="18"/>
  <c r="FA11" i="18"/>
  <c r="FA12" i="18"/>
  <c r="FA20" i="18"/>
  <c r="FA10" i="18"/>
  <c r="FA15" i="18"/>
  <c r="FA22" i="18"/>
  <c r="FA24" i="18"/>
  <c r="FA31" i="18"/>
  <c r="FA32" i="18"/>
  <c r="FA18" i="18"/>
  <c r="FA25" i="18"/>
  <c r="FA30" i="18"/>
  <c r="FA28" i="18"/>
  <c r="FA29" i="18"/>
  <c r="FA26" i="18"/>
  <c r="FA27" i="18"/>
  <c r="FA36" i="18"/>
  <c r="FA34" i="18"/>
  <c r="FA35" i="18"/>
  <c r="FA33" i="18"/>
  <c r="FA41" i="18"/>
  <c r="FA42" i="18"/>
  <c r="FA38" i="18"/>
  <c r="FA43" i="18"/>
  <c r="FA37" i="18"/>
  <c r="FA39" i="18"/>
  <c r="FA40" i="18"/>
  <c r="FA45" i="18"/>
  <c r="FA47" i="18"/>
  <c r="FA49" i="18"/>
  <c r="FA44" i="18"/>
  <c r="FA46" i="18"/>
  <c r="FA48" i="18"/>
  <c r="FA50" i="18"/>
  <c r="FA52" i="18"/>
  <c r="FA54" i="18"/>
  <c r="FA51" i="18"/>
  <c r="FA53" i="18"/>
  <c r="FA55" i="18"/>
  <c r="EZ56" i="16"/>
  <c r="FA66" i="16"/>
  <c r="FA65" i="16"/>
  <c r="FA64" i="16"/>
  <c r="FA67" i="16"/>
  <c r="FA63" i="16"/>
  <c r="FA62" i="16"/>
  <c r="FA61" i="16"/>
  <c r="FA60" i="16"/>
  <c r="FA59" i="16"/>
  <c r="FA58" i="16"/>
  <c r="FA55" i="16"/>
  <c r="FB6" i="16"/>
  <c r="FC5" i="16"/>
  <c r="EB56" i="11"/>
  <c r="FA17" i="20"/>
  <c r="FA54" i="20"/>
  <c r="FA43" i="20"/>
  <c r="FA44" i="20"/>
  <c r="FA45" i="20"/>
  <c r="FA41" i="20"/>
  <c r="FA37" i="20"/>
  <c r="FA35" i="20"/>
  <c r="FA14" i="20"/>
  <c r="FA31" i="20"/>
  <c r="FA30" i="20"/>
  <c r="FA42" i="20"/>
  <c r="FA27" i="20"/>
  <c r="FA38" i="20"/>
  <c r="FA49" i="20"/>
  <c r="FA11" i="20"/>
  <c r="FA46" i="20"/>
  <c r="FA39" i="20"/>
  <c r="FA48" i="20"/>
  <c r="FA36" i="20"/>
  <c r="FA24" i="20"/>
  <c r="FA53" i="20"/>
  <c r="FA26" i="20"/>
  <c r="FA20" i="20"/>
  <c r="FA22" i="20"/>
  <c r="FA23" i="20"/>
  <c r="FA51" i="20"/>
  <c r="FA50" i="20"/>
  <c r="FA32" i="20"/>
  <c r="FA19" i="20"/>
  <c r="FA34" i="20"/>
  <c r="FA13" i="20"/>
  <c r="FA10" i="20"/>
  <c r="FA28" i="20"/>
  <c r="FA15" i="20"/>
  <c r="FA29" i="20"/>
  <c r="FA16" i="20"/>
  <c r="FA9" i="20"/>
  <c r="FA55" i="20"/>
  <c r="FA47" i="20"/>
  <c r="FA40" i="20"/>
  <c r="FA25" i="20"/>
  <c r="FA21" i="20"/>
  <c r="FA12" i="20"/>
  <c r="FC5" i="20"/>
  <c r="FB6" i="20"/>
  <c r="EZ58" i="19"/>
  <c r="EZ6" i="19"/>
  <c r="FA5" i="19"/>
  <c r="EZ4" i="19"/>
  <c r="FB5" i="18"/>
  <c r="FA6" i="18"/>
  <c r="EY58" i="18"/>
  <c r="EC9" i="11"/>
  <c r="EC10" i="11"/>
  <c r="EC11" i="11"/>
  <c r="EC12" i="11"/>
  <c r="EC13" i="11"/>
  <c r="EC14" i="11"/>
  <c r="EC15" i="11"/>
  <c r="EC16" i="11"/>
  <c r="EC17" i="11"/>
  <c r="EC19" i="11"/>
  <c r="EC18" i="11"/>
  <c r="EC20" i="11"/>
  <c r="EC22" i="11"/>
  <c r="EC21" i="11"/>
  <c r="EC23" i="11"/>
  <c r="EC25" i="11"/>
  <c r="EC27" i="11"/>
  <c r="EC24" i="11"/>
  <c r="EC26" i="11"/>
  <c r="EC29" i="11"/>
  <c r="EC28" i="11"/>
  <c r="EC32" i="11"/>
  <c r="EC34" i="11"/>
  <c r="EC31" i="11"/>
  <c r="EC33" i="11"/>
  <c r="EC30" i="11"/>
  <c r="EC36" i="11"/>
  <c r="EC35" i="11"/>
  <c r="EC38" i="11"/>
  <c r="EC40" i="11"/>
  <c r="EC42" i="11"/>
  <c r="EC37" i="11"/>
  <c r="EC39" i="11"/>
  <c r="EC44" i="11"/>
  <c r="EC46" i="11"/>
  <c r="EC48" i="11"/>
  <c r="EC41" i="11"/>
  <c r="EC43" i="11"/>
  <c r="EC45" i="11"/>
  <c r="EC47" i="11"/>
  <c r="EC50" i="11"/>
  <c r="EC52" i="11"/>
  <c r="EC54" i="11"/>
  <c r="EC51" i="11"/>
  <c r="EC53" i="11"/>
  <c r="EC49" i="11"/>
  <c r="EC55" i="11"/>
  <c r="EC57" i="11"/>
  <c r="EC59" i="11"/>
  <c r="EC58" i="11"/>
  <c r="EC63" i="11"/>
  <c r="EC65" i="11"/>
  <c r="EC67" i="11"/>
  <c r="EC62" i="11"/>
  <c r="EC64" i="11"/>
  <c r="EC66" i="11"/>
  <c r="EC60" i="11"/>
  <c r="EC61" i="11"/>
  <c r="EE5" i="11"/>
  <c r="ED6" i="11"/>
  <c r="ED4" i="11"/>
  <c r="FB21" i="20" l="1"/>
  <c r="FB40" i="20"/>
  <c r="FA57" i="20"/>
  <c r="FB47" i="20"/>
  <c r="FA58" i="20"/>
  <c r="FA9" i="19"/>
  <c r="FA10" i="19"/>
  <c r="FA11" i="19"/>
  <c r="FA12" i="19"/>
  <c r="FA14" i="19"/>
  <c r="FA13" i="19"/>
  <c r="FA15" i="19"/>
  <c r="FA17" i="19"/>
  <c r="FA16" i="19"/>
  <c r="FA19" i="19"/>
  <c r="FA18" i="19"/>
  <c r="FA20" i="19"/>
  <c r="FA21" i="19"/>
  <c r="FA23" i="19"/>
  <c r="FA22" i="19"/>
  <c r="FA24" i="19"/>
  <c r="FA26" i="19"/>
  <c r="FA25" i="19"/>
  <c r="FA28" i="19"/>
  <c r="FA27" i="19"/>
  <c r="FA29" i="19"/>
  <c r="FA31" i="19"/>
  <c r="FA33" i="19"/>
  <c r="FA30" i="19"/>
  <c r="FA32" i="19"/>
  <c r="FA36" i="19"/>
  <c r="FA38" i="19"/>
  <c r="FA35" i="19"/>
  <c r="FA37" i="19"/>
  <c r="FA39" i="19"/>
  <c r="FA34" i="19"/>
  <c r="FA41" i="19"/>
  <c r="FA43" i="19"/>
  <c r="FA45" i="19"/>
  <c r="FA40" i="19"/>
  <c r="FA42" i="19"/>
  <c r="FA44" i="19"/>
  <c r="FA46" i="19"/>
  <c r="FA48" i="19"/>
  <c r="FA50" i="19"/>
  <c r="FA52" i="19"/>
  <c r="FA47" i="19"/>
  <c r="FA49" i="19"/>
  <c r="FA51" i="19"/>
  <c r="FA54" i="19"/>
  <c r="FA55" i="19"/>
  <c r="FA53" i="19"/>
  <c r="FB9" i="18"/>
  <c r="FB10" i="18"/>
  <c r="FB12" i="18"/>
  <c r="FB11" i="18"/>
  <c r="FB13" i="18"/>
  <c r="FB18" i="18"/>
  <c r="FB19" i="18"/>
  <c r="FB25" i="18"/>
  <c r="FB27" i="18"/>
  <c r="FB29" i="18"/>
  <c r="FB31" i="18"/>
  <c r="FB33" i="18"/>
  <c r="FB35" i="18"/>
  <c r="FB37" i="18"/>
  <c r="FB14" i="18"/>
  <c r="FB15" i="18"/>
  <c r="FB17" i="18"/>
  <c r="FB23" i="18"/>
  <c r="FB30" i="18"/>
  <c r="FB38" i="18"/>
  <c r="FB39" i="18"/>
  <c r="FB41" i="18"/>
  <c r="FB43" i="18"/>
  <c r="FB16" i="18"/>
  <c r="FB20" i="18"/>
  <c r="FB21" i="18"/>
  <c r="FB22" i="18"/>
  <c r="FB24" i="18"/>
  <c r="FB26" i="18"/>
  <c r="FB28" i="18"/>
  <c r="FB36" i="18"/>
  <c r="FB34" i="18"/>
  <c r="FB32" i="18"/>
  <c r="FB40" i="18"/>
  <c r="FB42" i="18"/>
  <c r="FB44" i="18"/>
  <c r="FB46" i="18"/>
  <c r="FB48" i="18"/>
  <c r="FB45" i="18"/>
  <c r="FB47" i="18"/>
  <c r="FB49" i="18"/>
  <c r="FB51" i="18"/>
  <c r="FB53" i="18"/>
  <c r="FB55" i="18"/>
  <c r="FB50" i="18"/>
  <c r="FB52" i="18"/>
  <c r="FB54" i="18"/>
  <c r="FA56" i="16"/>
  <c r="FB67" i="16"/>
  <c r="FB66" i="16"/>
  <c r="FB65" i="16"/>
  <c r="FB63" i="16"/>
  <c r="FB62" i="16"/>
  <c r="FB61" i="16"/>
  <c r="FB60" i="16"/>
  <c r="FB64" i="16"/>
  <c r="FB59" i="16"/>
  <c r="FB58" i="16"/>
  <c r="FB55" i="16"/>
  <c r="FD5" i="16"/>
  <c r="FC6" i="16"/>
  <c r="EC56" i="11"/>
  <c r="FB55" i="20"/>
  <c r="FB29" i="20"/>
  <c r="FB28" i="20"/>
  <c r="FB19" i="20"/>
  <c r="FB23" i="20"/>
  <c r="FB52" i="20"/>
  <c r="FB36" i="20"/>
  <c r="FB46" i="20"/>
  <c r="FB49" i="20"/>
  <c r="FB42" i="20"/>
  <c r="FB31" i="20"/>
  <c r="FB37" i="20"/>
  <c r="FB45" i="20"/>
  <c r="FB54" i="20"/>
  <c r="FB10" i="20"/>
  <c r="FB32" i="20"/>
  <c r="FB22" i="20"/>
  <c r="FB48" i="20"/>
  <c r="FB11" i="20"/>
  <c r="FB38" i="20"/>
  <c r="FB14" i="20"/>
  <c r="FB44" i="20"/>
  <c r="FB17" i="20"/>
  <c r="FB9" i="20"/>
  <c r="FB15" i="20"/>
  <c r="FB13" i="20"/>
  <c r="FB50" i="20"/>
  <c r="FB20" i="20"/>
  <c r="FB53" i="20"/>
  <c r="FB27" i="20"/>
  <c r="FB30" i="20"/>
  <c r="FB35" i="20"/>
  <c r="FB12" i="20"/>
  <c r="FB25" i="20"/>
  <c r="FB16" i="20"/>
  <c r="FB34" i="20"/>
  <c r="FB51" i="20"/>
  <c r="FB26" i="20"/>
  <c r="FB24" i="20"/>
  <c r="FB39" i="20"/>
  <c r="FB41" i="20"/>
  <c r="FB43" i="20"/>
  <c r="FD5" i="20"/>
  <c r="FC6" i="20"/>
  <c r="FA58" i="19"/>
  <c r="FA6" i="19"/>
  <c r="FB5" i="19"/>
  <c r="FC5" i="18"/>
  <c r="FB6" i="18"/>
  <c r="EZ58" i="18"/>
  <c r="FA58" i="18" s="1"/>
  <c r="ED9" i="11"/>
  <c r="ED10" i="11"/>
  <c r="ED11" i="11"/>
  <c r="ED12" i="11"/>
  <c r="ED13" i="11"/>
  <c r="ED14" i="11"/>
  <c r="ED15" i="11"/>
  <c r="ED16" i="11"/>
  <c r="ED17" i="11"/>
  <c r="ED18" i="11"/>
  <c r="ED20" i="11"/>
  <c r="ED19" i="11"/>
  <c r="ED21" i="11"/>
  <c r="ED23" i="11"/>
  <c r="ED22" i="11"/>
  <c r="ED24" i="11"/>
  <c r="ED26" i="11"/>
  <c r="ED25" i="11"/>
  <c r="ED28" i="11"/>
  <c r="ED30" i="11"/>
  <c r="ED27" i="11"/>
  <c r="ED29" i="11"/>
  <c r="ED32" i="11"/>
  <c r="ED34" i="11"/>
  <c r="ED36" i="11"/>
  <c r="ED31" i="11"/>
  <c r="ED33" i="11"/>
  <c r="ED37" i="11"/>
  <c r="ED39" i="11"/>
  <c r="ED41" i="11"/>
  <c r="ED35" i="11"/>
  <c r="ED38" i="11"/>
  <c r="ED40" i="11"/>
  <c r="ED43" i="11"/>
  <c r="ED45" i="11"/>
  <c r="ED47" i="11"/>
  <c r="ED42" i="11"/>
  <c r="ED44" i="11"/>
  <c r="ED46" i="11"/>
  <c r="ED49" i="11"/>
  <c r="ED48" i="11"/>
  <c r="ED50" i="11"/>
  <c r="ED52" i="11"/>
  <c r="ED54" i="11"/>
  <c r="ED51" i="11"/>
  <c r="ED53" i="11"/>
  <c r="ED55" i="11"/>
  <c r="ED57" i="11"/>
  <c r="ED59" i="11"/>
  <c r="ED61" i="11"/>
  <c r="ED58" i="11"/>
  <c r="ED60" i="11"/>
  <c r="ED63" i="11"/>
  <c r="ED65" i="11"/>
  <c r="ED67" i="11"/>
  <c r="ED62" i="11"/>
  <c r="ED64" i="11"/>
  <c r="ED66" i="11"/>
  <c r="EE6" i="11"/>
  <c r="EF5" i="11"/>
  <c r="FB57" i="20" l="1"/>
  <c r="FC41" i="20"/>
  <c r="FB9" i="19"/>
  <c r="FB10" i="19"/>
  <c r="FB11" i="19"/>
  <c r="FB12" i="19"/>
  <c r="FB14" i="19"/>
  <c r="FB13" i="19"/>
  <c r="FB15" i="19"/>
  <c r="FB16" i="19"/>
  <c r="FB17" i="19"/>
  <c r="FB18" i="19"/>
  <c r="FB20" i="19"/>
  <c r="FB19" i="19"/>
  <c r="FB22" i="19"/>
  <c r="FB21" i="19"/>
  <c r="FB23" i="19"/>
  <c r="FB25" i="19"/>
  <c r="FB26" i="19"/>
  <c r="FB28" i="19"/>
  <c r="FB24" i="19"/>
  <c r="FB30" i="19"/>
  <c r="FB32" i="19"/>
  <c r="FB27" i="19"/>
  <c r="FB29" i="19"/>
  <c r="FB31" i="19"/>
  <c r="FB34" i="19"/>
  <c r="FB36" i="19"/>
  <c r="FB38" i="19"/>
  <c r="FB40" i="19"/>
  <c r="FB33" i="19"/>
  <c r="FB35" i="19"/>
  <c r="FB37" i="19"/>
  <c r="FB39" i="19"/>
  <c r="FB42" i="19"/>
  <c r="FB44" i="19"/>
  <c r="FB41" i="19"/>
  <c r="FB43" i="19"/>
  <c r="FB45" i="19"/>
  <c r="FB47" i="19"/>
  <c r="FB49" i="19"/>
  <c r="FB51" i="19"/>
  <c r="FB46" i="19"/>
  <c r="FB48" i="19"/>
  <c r="FB50" i="19"/>
  <c r="FB53" i="19"/>
  <c r="FB54" i="19"/>
  <c r="FB52" i="19"/>
  <c r="FB55" i="19"/>
  <c r="FC9" i="18"/>
  <c r="FC10" i="18"/>
  <c r="FC11" i="18"/>
  <c r="FC12" i="18"/>
  <c r="FC13" i="18"/>
  <c r="FC15" i="18"/>
  <c r="FC18" i="18"/>
  <c r="FC20" i="18"/>
  <c r="FC22" i="18"/>
  <c r="FC14" i="18"/>
  <c r="FC17" i="18"/>
  <c r="FC16" i="18"/>
  <c r="FC28" i="18"/>
  <c r="FC29" i="18"/>
  <c r="FC36" i="18"/>
  <c r="FC37" i="18"/>
  <c r="FC19" i="18"/>
  <c r="FC21" i="18"/>
  <c r="FC23" i="18"/>
  <c r="FC25" i="18"/>
  <c r="FC24" i="18"/>
  <c r="FC27" i="18"/>
  <c r="FC26" i="18"/>
  <c r="FC31" i="18"/>
  <c r="FC30" i="18"/>
  <c r="FC32" i="18"/>
  <c r="FC35" i="18"/>
  <c r="FC33" i="18"/>
  <c r="FC34" i="18"/>
  <c r="FC39" i="18"/>
  <c r="FC40" i="18"/>
  <c r="FC41" i="18"/>
  <c r="FC38" i="18"/>
  <c r="FC42" i="18"/>
  <c r="FC43" i="18"/>
  <c r="FC44" i="18"/>
  <c r="FC46" i="18"/>
  <c r="FC48" i="18"/>
  <c r="FC50" i="18"/>
  <c r="FC45" i="18"/>
  <c r="FC47" i="18"/>
  <c r="FC49" i="18"/>
  <c r="FC51" i="18"/>
  <c r="FC53" i="18"/>
  <c r="FC55" i="18"/>
  <c r="FC52" i="18"/>
  <c r="FC54" i="18"/>
  <c r="FB56" i="16"/>
  <c r="FC67" i="16"/>
  <c r="FC66" i="16"/>
  <c r="FC65" i="16"/>
  <c r="FC64" i="16"/>
  <c r="FC63" i="16"/>
  <c r="FC62" i="16"/>
  <c r="FC61" i="16"/>
  <c r="FC60" i="16"/>
  <c r="FC59" i="16"/>
  <c r="FC55" i="16"/>
  <c r="FC58" i="16"/>
  <c r="FE5" i="16"/>
  <c r="FD6" i="16"/>
  <c r="ED56" i="11"/>
  <c r="FB58" i="20"/>
  <c r="FC43" i="20"/>
  <c r="FC24" i="20"/>
  <c r="FC27" i="20"/>
  <c r="FC53" i="20"/>
  <c r="FC50" i="20"/>
  <c r="FC47" i="20"/>
  <c r="FC10" i="20"/>
  <c r="FC21" i="20"/>
  <c r="FC31" i="20"/>
  <c r="FC46" i="20"/>
  <c r="FC23" i="20"/>
  <c r="FC55" i="20"/>
  <c r="FC34" i="20"/>
  <c r="FC25" i="20"/>
  <c r="FC13" i="20"/>
  <c r="FC14" i="20"/>
  <c r="FC11" i="20"/>
  <c r="FC22" i="20"/>
  <c r="FC54" i="20"/>
  <c r="FC42" i="20"/>
  <c r="FC36" i="20"/>
  <c r="FC19" i="20"/>
  <c r="FC26" i="20"/>
  <c r="FC12" i="20"/>
  <c r="FC35" i="20"/>
  <c r="FC20" i="20"/>
  <c r="FC15" i="20"/>
  <c r="FC17" i="20"/>
  <c r="FC48" i="20"/>
  <c r="FC45" i="20"/>
  <c r="FC52" i="20"/>
  <c r="FC28" i="20"/>
  <c r="FC39" i="20"/>
  <c r="FC51" i="20"/>
  <c r="FC16" i="20"/>
  <c r="FC30" i="20"/>
  <c r="FC9" i="20"/>
  <c r="FC44" i="20"/>
  <c r="FC38" i="20"/>
  <c r="FC32" i="20"/>
  <c r="FC40" i="20"/>
  <c r="FC37" i="20"/>
  <c r="FC49" i="20"/>
  <c r="FC29" i="20"/>
  <c r="FD6" i="20"/>
  <c r="FE5" i="20"/>
  <c r="FB58" i="19"/>
  <c r="FB6" i="19"/>
  <c r="FC5" i="19"/>
  <c r="FC6" i="18"/>
  <c r="FD5" i="18"/>
  <c r="EE9" i="11"/>
  <c r="EE10" i="11"/>
  <c r="EE11" i="11"/>
  <c r="EE13" i="11"/>
  <c r="EE12" i="11"/>
  <c r="EE14" i="11"/>
  <c r="EE16" i="11"/>
  <c r="EE15" i="11"/>
  <c r="EE17" i="11"/>
  <c r="EE18" i="11"/>
  <c r="EE20" i="11"/>
  <c r="EE19" i="11"/>
  <c r="EE21" i="11"/>
  <c r="EE23" i="11"/>
  <c r="EE22" i="11"/>
  <c r="EE24" i="11"/>
  <c r="EE26" i="11"/>
  <c r="EE25" i="11"/>
  <c r="EE28" i="11"/>
  <c r="EE30" i="11"/>
  <c r="EE27" i="11"/>
  <c r="EE29" i="11"/>
  <c r="EE31" i="11"/>
  <c r="EE33" i="11"/>
  <c r="EE32" i="11"/>
  <c r="EE34" i="11"/>
  <c r="EE36" i="11"/>
  <c r="EE37" i="11"/>
  <c r="EE39" i="11"/>
  <c r="EE41" i="11"/>
  <c r="EE35" i="11"/>
  <c r="EE38" i="11"/>
  <c r="EE40" i="11"/>
  <c r="EE43" i="11"/>
  <c r="EE45" i="11"/>
  <c r="EE47" i="11"/>
  <c r="EE49" i="11"/>
  <c r="EE42" i="11"/>
  <c r="EE44" i="11"/>
  <c r="EE46" i="11"/>
  <c r="EE51" i="11"/>
  <c r="EE53" i="11"/>
  <c r="EE48" i="11"/>
  <c r="EE50" i="11"/>
  <c r="EE52" i="11"/>
  <c r="EE54" i="11"/>
  <c r="EE58" i="11"/>
  <c r="EE60" i="11"/>
  <c r="EE55" i="11"/>
  <c r="EE57" i="11"/>
  <c r="EE59" i="11"/>
  <c r="EE61" i="11"/>
  <c r="EE64" i="11"/>
  <c r="EE66" i="11"/>
  <c r="EE63" i="11"/>
  <c r="EE65" i="11"/>
  <c r="EE67" i="11"/>
  <c r="EE62" i="11"/>
  <c r="EF6" i="11"/>
  <c r="EG5" i="11"/>
  <c r="FC57" i="20" l="1"/>
  <c r="FC58" i="20"/>
  <c r="FC9" i="19"/>
  <c r="FC10" i="19"/>
  <c r="FC11" i="19"/>
  <c r="FC12" i="19"/>
  <c r="FC13" i="19"/>
  <c r="FC14" i="19"/>
  <c r="FC15" i="19"/>
  <c r="FC17" i="19"/>
  <c r="FC16" i="19"/>
  <c r="FC18" i="19"/>
  <c r="FC20" i="19"/>
  <c r="FC19" i="19"/>
  <c r="FC22" i="19"/>
  <c r="FC21" i="19"/>
  <c r="FC23" i="19"/>
  <c r="FC25" i="19"/>
  <c r="FC24" i="19"/>
  <c r="FC26" i="19"/>
  <c r="FC27" i="19"/>
  <c r="FC28" i="19"/>
  <c r="FC30" i="19"/>
  <c r="FC32" i="19"/>
  <c r="FC34" i="19"/>
  <c r="FC29" i="19"/>
  <c r="FC31" i="19"/>
  <c r="FC33" i="19"/>
  <c r="FC35" i="19"/>
  <c r="FC37" i="19"/>
  <c r="FC39" i="19"/>
  <c r="FC36" i="19"/>
  <c r="FC38" i="19"/>
  <c r="FC42" i="19"/>
  <c r="FC44" i="19"/>
  <c r="FC46" i="19"/>
  <c r="FC40" i="19"/>
  <c r="FC41" i="19"/>
  <c r="FC43" i="19"/>
  <c r="FC45" i="19"/>
  <c r="FC47" i="19"/>
  <c r="FC49" i="19"/>
  <c r="FC51" i="19"/>
  <c r="FC53" i="19"/>
  <c r="FC48" i="19"/>
  <c r="FC50" i="19"/>
  <c r="FC52" i="19"/>
  <c r="FC55" i="19"/>
  <c r="FC54" i="19"/>
  <c r="FD9" i="18"/>
  <c r="FD10" i="18"/>
  <c r="FD11" i="18"/>
  <c r="FD12" i="18"/>
  <c r="FD16" i="18"/>
  <c r="FD15" i="18"/>
  <c r="FD23" i="18"/>
  <c r="FD24" i="18"/>
  <c r="FD26" i="18"/>
  <c r="FD28" i="18"/>
  <c r="FD30" i="18"/>
  <c r="FD32" i="18"/>
  <c r="FD34" i="18"/>
  <c r="FD36" i="18"/>
  <c r="FD38" i="18"/>
  <c r="FD13" i="18"/>
  <c r="FD14" i="18"/>
  <c r="FD18" i="18"/>
  <c r="FD19" i="18"/>
  <c r="FD27" i="18"/>
  <c r="FD35" i="18"/>
  <c r="FD40" i="18"/>
  <c r="FD42" i="18"/>
  <c r="FD17" i="18"/>
  <c r="FD22" i="18"/>
  <c r="FD21" i="18"/>
  <c r="FD20" i="18"/>
  <c r="FD25" i="18"/>
  <c r="FD29" i="18"/>
  <c r="FD33" i="18"/>
  <c r="FD31" i="18"/>
  <c r="FD39" i="18"/>
  <c r="FD41" i="18"/>
  <c r="FD37" i="18"/>
  <c r="FD45" i="18"/>
  <c r="FD47" i="18"/>
  <c r="FD49" i="18"/>
  <c r="FD43" i="18"/>
  <c r="FD44" i="18"/>
  <c r="FD46" i="18"/>
  <c r="FD48" i="18"/>
  <c r="FD52" i="18"/>
  <c r="FD54" i="18"/>
  <c r="FD51" i="18"/>
  <c r="FD55" i="18"/>
  <c r="FD50" i="18"/>
  <c r="FD53" i="18"/>
  <c r="FC56" i="16"/>
  <c r="FD67" i="16"/>
  <c r="FD66" i="16"/>
  <c r="FD64" i="16"/>
  <c r="FD63" i="16"/>
  <c r="FD65" i="16"/>
  <c r="FD62" i="16"/>
  <c r="FD59" i="16"/>
  <c r="FD58" i="16"/>
  <c r="FD55" i="16"/>
  <c r="FD61" i="16"/>
  <c r="FD60" i="16"/>
  <c r="FE6" i="16"/>
  <c r="FF5" i="16"/>
  <c r="EE56" i="11"/>
  <c r="FD49" i="20"/>
  <c r="FD16" i="20"/>
  <c r="FD48" i="20"/>
  <c r="FD20" i="20"/>
  <c r="FD54" i="20"/>
  <c r="FD14" i="20"/>
  <c r="FD23" i="20"/>
  <c r="FD10" i="20"/>
  <c r="FD47" i="20"/>
  <c r="FD37" i="20"/>
  <c r="FD38" i="20"/>
  <c r="FD51" i="20"/>
  <c r="FD45" i="20"/>
  <c r="FD26" i="20"/>
  <c r="FD19" i="20"/>
  <c r="FD46" i="20"/>
  <c r="FD50" i="20"/>
  <c r="FD43" i="20"/>
  <c r="FD29" i="20"/>
  <c r="FD40" i="20"/>
  <c r="FD44" i="20"/>
  <c r="FD30" i="20"/>
  <c r="FD39" i="20"/>
  <c r="FD28" i="20"/>
  <c r="FD17" i="20"/>
  <c r="FD35" i="20"/>
  <c r="FD36" i="20"/>
  <c r="FD22" i="20"/>
  <c r="FD13" i="20"/>
  <c r="FD25" i="20"/>
  <c r="FD41" i="20"/>
  <c r="FD31" i="20"/>
  <c r="FD53" i="20"/>
  <c r="FD32" i="20"/>
  <c r="FD9" i="20"/>
  <c r="FD52" i="20"/>
  <c r="FD15" i="20"/>
  <c r="FD12" i="20"/>
  <c r="FD42" i="20"/>
  <c r="FD11" i="20"/>
  <c r="FD34" i="20"/>
  <c r="FD55" i="20"/>
  <c r="FD21" i="20"/>
  <c r="FD27" i="20"/>
  <c r="FD24" i="20"/>
  <c r="FE6" i="20"/>
  <c r="FF5" i="20"/>
  <c r="FC58" i="19"/>
  <c r="FC6" i="19"/>
  <c r="FD5" i="19"/>
  <c r="FD6" i="18"/>
  <c r="FE5" i="18"/>
  <c r="FB58" i="18"/>
  <c r="FC58" i="18" s="1"/>
  <c r="EF9" i="11"/>
  <c r="EF10" i="11"/>
  <c r="EF11" i="11"/>
  <c r="EF12" i="11"/>
  <c r="EF13" i="11"/>
  <c r="EF15" i="11"/>
  <c r="EF14" i="11"/>
  <c r="EF16" i="11"/>
  <c r="EF17" i="11"/>
  <c r="EF19" i="11"/>
  <c r="EF18" i="11"/>
  <c r="EF20" i="11"/>
  <c r="EF22" i="11"/>
  <c r="EF21" i="11"/>
  <c r="EF23" i="11"/>
  <c r="EF25" i="11"/>
  <c r="EF24" i="11"/>
  <c r="EF26" i="11"/>
  <c r="EF29" i="11"/>
  <c r="EF28" i="11"/>
  <c r="EF27" i="11"/>
  <c r="EF30" i="11"/>
  <c r="EF31" i="11"/>
  <c r="EF33" i="11"/>
  <c r="EF35" i="11"/>
  <c r="EF32" i="11"/>
  <c r="EF34" i="11"/>
  <c r="EF38" i="11"/>
  <c r="EF40" i="11"/>
  <c r="EF36" i="11"/>
  <c r="EF37" i="11"/>
  <c r="EF39" i="11"/>
  <c r="EF41" i="11"/>
  <c r="EF44" i="11"/>
  <c r="EF46" i="11"/>
  <c r="EF43" i="11"/>
  <c r="EF45" i="11"/>
  <c r="EF47" i="11"/>
  <c r="EF42" i="11"/>
  <c r="EF49" i="11"/>
  <c r="EF51" i="11"/>
  <c r="EF53" i="11"/>
  <c r="EF48" i="11"/>
  <c r="EF50" i="11"/>
  <c r="EF52" i="11"/>
  <c r="EF54" i="11"/>
  <c r="EF58" i="11"/>
  <c r="EF60" i="11"/>
  <c r="EF62" i="11"/>
  <c r="EF55" i="11"/>
  <c r="EF57" i="11"/>
  <c r="EF59" i="11"/>
  <c r="EF61" i="11"/>
  <c r="EF64" i="11"/>
  <c r="EF66" i="11"/>
  <c r="EF63" i="11"/>
  <c r="EF65" i="11"/>
  <c r="EF67" i="11"/>
  <c r="EG6" i="11"/>
  <c r="EH5" i="11"/>
  <c r="FD57" i="20" l="1"/>
  <c r="FE21" i="20"/>
  <c r="FD58" i="20"/>
  <c r="FD9" i="19"/>
  <c r="FD10" i="19"/>
  <c r="FD11" i="19"/>
  <c r="FD13" i="19"/>
  <c r="FD12" i="19"/>
  <c r="FD14" i="19"/>
  <c r="FD16" i="19"/>
  <c r="FD15" i="19"/>
  <c r="FD17" i="19"/>
  <c r="FD19" i="19"/>
  <c r="FD18" i="19"/>
  <c r="FD20" i="19"/>
  <c r="FD21" i="19"/>
  <c r="FD23" i="19"/>
  <c r="FD22" i="19"/>
  <c r="FD24" i="19"/>
  <c r="FD26" i="19"/>
  <c r="FD25" i="19"/>
  <c r="FD27" i="19"/>
  <c r="FD28" i="19"/>
  <c r="FD29" i="19"/>
  <c r="FD31" i="19"/>
  <c r="FD30" i="19"/>
  <c r="FD32" i="19"/>
  <c r="FD33" i="19"/>
  <c r="FD34" i="19"/>
  <c r="FD35" i="19"/>
  <c r="FD37" i="19"/>
  <c r="FD39" i="19"/>
  <c r="FD36" i="19"/>
  <c r="FD38" i="19"/>
  <c r="FD40" i="19"/>
  <c r="FD41" i="19"/>
  <c r="FD43" i="19"/>
  <c r="FD45" i="19"/>
  <c r="FD42" i="19"/>
  <c r="FD44" i="19"/>
  <c r="FD48" i="19"/>
  <c r="FD50" i="19"/>
  <c r="FD46" i="19"/>
  <c r="FD47" i="19"/>
  <c r="FD49" i="19"/>
  <c r="FD51" i="19"/>
  <c r="FD52" i="19"/>
  <c r="FD53" i="19"/>
  <c r="FD55" i="19"/>
  <c r="FD54" i="19"/>
  <c r="FE9" i="18"/>
  <c r="FE14" i="18"/>
  <c r="FE16" i="18"/>
  <c r="FE10" i="18"/>
  <c r="FE15" i="18"/>
  <c r="FE17" i="18"/>
  <c r="FE19" i="18"/>
  <c r="FE21" i="18"/>
  <c r="FE23" i="18"/>
  <c r="FE22" i="18"/>
  <c r="FE11" i="18"/>
  <c r="FE12" i="18"/>
  <c r="FE20" i="18"/>
  <c r="FE25" i="18"/>
  <c r="FE26" i="18"/>
  <c r="FE33" i="18"/>
  <c r="FE34" i="18"/>
  <c r="FE18" i="18"/>
  <c r="FE13" i="18"/>
  <c r="FE24" i="18"/>
  <c r="FE28" i="18"/>
  <c r="FE29" i="18"/>
  <c r="FE27" i="18"/>
  <c r="FE30" i="18"/>
  <c r="FE31" i="18"/>
  <c r="FE32" i="18"/>
  <c r="FE36" i="18"/>
  <c r="FE35" i="18"/>
  <c r="FE37" i="18"/>
  <c r="FE43" i="18"/>
  <c r="FE39" i="18"/>
  <c r="FE40" i="18"/>
  <c r="FE38" i="18"/>
  <c r="FE41" i="18"/>
  <c r="FE42" i="18"/>
  <c r="FE45" i="18"/>
  <c r="FE47" i="18"/>
  <c r="FE49" i="18"/>
  <c r="FE44" i="18"/>
  <c r="FE46" i="18"/>
  <c r="FE48" i="18"/>
  <c r="FE50" i="18"/>
  <c r="FE52" i="18"/>
  <c r="FE54" i="18"/>
  <c r="FE51" i="18"/>
  <c r="FE53" i="18"/>
  <c r="FE55" i="18"/>
  <c r="FD56" i="16"/>
  <c r="FE67" i="16"/>
  <c r="FE65" i="16"/>
  <c r="FE64" i="16"/>
  <c r="FE66" i="16"/>
  <c r="FE62" i="16"/>
  <c r="FE61" i="16"/>
  <c r="FE59" i="16"/>
  <c r="FE58" i="16"/>
  <c r="FE60" i="16"/>
  <c r="FE63" i="16"/>
  <c r="FE55" i="16"/>
  <c r="FF6" i="16"/>
  <c r="FG5" i="16"/>
  <c r="EF56" i="11"/>
  <c r="FE27" i="20"/>
  <c r="FE34" i="20"/>
  <c r="FE52" i="20"/>
  <c r="FE32" i="20"/>
  <c r="FE13" i="20"/>
  <c r="FE35" i="20"/>
  <c r="FE39" i="20"/>
  <c r="FE29" i="20"/>
  <c r="FE51" i="20"/>
  <c r="FE23" i="20"/>
  <c r="FE54" i="20"/>
  <c r="FE48" i="20"/>
  <c r="FE12" i="20"/>
  <c r="FE31" i="20"/>
  <c r="FE22" i="20"/>
  <c r="FE17" i="20"/>
  <c r="FE30" i="20"/>
  <c r="FE43" i="20"/>
  <c r="FE46" i="20"/>
  <c r="FE11" i="20"/>
  <c r="FE15" i="20"/>
  <c r="FE41" i="20"/>
  <c r="FE36" i="20"/>
  <c r="FE44" i="20"/>
  <c r="FE19" i="20"/>
  <c r="FE45" i="20"/>
  <c r="FE38" i="20"/>
  <c r="FE47" i="20"/>
  <c r="FE49" i="20"/>
  <c r="FE24" i="20"/>
  <c r="FE55" i="20"/>
  <c r="FE42" i="20"/>
  <c r="FE9" i="20"/>
  <c r="FE53" i="20"/>
  <c r="FE25" i="20"/>
  <c r="FE28" i="20"/>
  <c r="FE40" i="20"/>
  <c r="FE50" i="20"/>
  <c r="FE26" i="20"/>
  <c r="FE37" i="20"/>
  <c r="FE10" i="20"/>
  <c r="FE14" i="20"/>
  <c r="FE20" i="20"/>
  <c r="FE16" i="20"/>
  <c r="FG5" i="20"/>
  <c r="FF25" i="20" s="1"/>
  <c r="FF6" i="20"/>
  <c r="FD58" i="19"/>
  <c r="FE5" i="19"/>
  <c r="FD6" i="19"/>
  <c r="FF5" i="18"/>
  <c r="FE6" i="18"/>
  <c r="FD58" i="18"/>
  <c r="EG9" i="11"/>
  <c r="EG10" i="11"/>
  <c r="EG11" i="11"/>
  <c r="EG12" i="11"/>
  <c r="EG13" i="11"/>
  <c r="EG14" i="11"/>
  <c r="EG15" i="11"/>
  <c r="EG16" i="11"/>
  <c r="EG17" i="11"/>
  <c r="EG19" i="11"/>
  <c r="EG18" i="11"/>
  <c r="EG20" i="11"/>
  <c r="EG22" i="11"/>
  <c r="EG21" i="11"/>
  <c r="EG23" i="11"/>
  <c r="EG25" i="11"/>
  <c r="EG27" i="11"/>
  <c r="EG24" i="11"/>
  <c r="EG26" i="11"/>
  <c r="EG29" i="11"/>
  <c r="EG28" i="11"/>
  <c r="EG32" i="11"/>
  <c r="EG34" i="11"/>
  <c r="EG30" i="11"/>
  <c r="EG31" i="11"/>
  <c r="EG33" i="11"/>
  <c r="EG35" i="11"/>
  <c r="EG38" i="11"/>
  <c r="EG40" i="11"/>
  <c r="EG42" i="11"/>
  <c r="EG36" i="11"/>
  <c r="EG37" i="11"/>
  <c r="EG39" i="11"/>
  <c r="EG44" i="11"/>
  <c r="EG46" i="11"/>
  <c r="EG48" i="11"/>
  <c r="EG41" i="11"/>
  <c r="EG43" i="11"/>
  <c r="EG45" i="11"/>
  <c r="EG47" i="11"/>
  <c r="EG50" i="11"/>
  <c r="EG52" i="11"/>
  <c r="EG54" i="11"/>
  <c r="EG49" i="11"/>
  <c r="EG51" i="11"/>
  <c r="EG53" i="11"/>
  <c r="EG55" i="11"/>
  <c r="EG57" i="11"/>
  <c r="EG59" i="11"/>
  <c r="EG58" i="11"/>
  <c r="EG60" i="11"/>
  <c r="EG62" i="11"/>
  <c r="EG63" i="11"/>
  <c r="EG65" i="11"/>
  <c r="EG67" i="11"/>
  <c r="EG61" i="11"/>
  <c r="EG64" i="11"/>
  <c r="EG66" i="11"/>
  <c r="EI5" i="11"/>
  <c r="EH6" i="11"/>
  <c r="FE57" i="20" l="1"/>
  <c r="FE9" i="19"/>
  <c r="FE10" i="19"/>
  <c r="FE11" i="19"/>
  <c r="FE12" i="19"/>
  <c r="FE14" i="19"/>
  <c r="FE13" i="19"/>
  <c r="FE15" i="19"/>
  <c r="FE16" i="19"/>
  <c r="FE17" i="19"/>
  <c r="FE19" i="19"/>
  <c r="FE18" i="19"/>
  <c r="FE20" i="19"/>
  <c r="FE21" i="19"/>
  <c r="FE23" i="19"/>
  <c r="FE22" i="19"/>
  <c r="FE24" i="19"/>
  <c r="FE26" i="19"/>
  <c r="FE25" i="19"/>
  <c r="FE28" i="19"/>
  <c r="FE27" i="19"/>
  <c r="FE29" i="19"/>
  <c r="FE31" i="19"/>
  <c r="FE33" i="19"/>
  <c r="FE30" i="19"/>
  <c r="FE32" i="19"/>
  <c r="FE36" i="19"/>
  <c r="FE38" i="19"/>
  <c r="FE34" i="19"/>
  <c r="FE35" i="19"/>
  <c r="FE37" i="19"/>
  <c r="FE39" i="19"/>
  <c r="FE40" i="19"/>
  <c r="FE41" i="19"/>
  <c r="FE43" i="19"/>
  <c r="FE45" i="19"/>
  <c r="FE42" i="19"/>
  <c r="FE44" i="19"/>
  <c r="FE48" i="19"/>
  <c r="FE50" i="19"/>
  <c r="FE52" i="19"/>
  <c r="FE46" i="19"/>
  <c r="FE47" i="19"/>
  <c r="FE49" i="19"/>
  <c r="FE51" i="19"/>
  <c r="FE54" i="19"/>
  <c r="FE53" i="19"/>
  <c r="FE55" i="19"/>
  <c r="FF12" i="18"/>
  <c r="FF13" i="18"/>
  <c r="FF14" i="18"/>
  <c r="FF16" i="18"/>
  <c r="FF20" i="18"/>
  <c r="FF21" i="18"/>
  <c r="FF25" i="18"/>
  <c r="FF27" i="18"/>
  <c r="FF29" i="18"/>
  <c r="FF31" i="18"/>
  <c r="FF33" i="18"/>
  <c r="FF35" i="18"/>
  <c r="FF37" i="18"/>
  <c r="FF9" i="18"/>
  <c r="FF10" i="18"/>
  <c r="FF11" i="18"/>
  <c r="FF24" i="18"/>
  <c r="FF32" i="18"/>
  <c r="FF39" i="18"/>
  <c r="FF41" i="18"/>
  <c r="FF43" i="18"/>
  <c r="FF15" i="18"/>
  <c r="FF19" i="18"/>
  <c r="FF17" i="18"/>
  <c r="FF18" i="18"/>
  <c r="FF22" i="18"/>
  <c r="FF23" i="18"/>
  <c r="FF30" i="18"/>
  <c r="FF28" i="18"/>
  <c r="FF26" i="18"/>
  <c r="FF34" i="18"/>
  <c r="FF36" i="18"/>
  <c r="FF38" i="18"/>
  <c r="FF42" i="18"/>
  <c r="FF40" i="18"/>
  <c r="FF44" i="18"/>
  <c r="FF46" i="18"/>
  <c r="FF48" i="18"/>
  <c r="FF45" i="18"/>
  <c r="FF47" i="18"/>
  <c r="FF49" i="18"/>
  <c r="FF51" i="18"/>
  <c r="FF53" i="18"/>
  <c r="FF55" i="18"/>
  <c r="FF52" i="18"/>
  <c r="FF50" i="18"/>
  <c r="FF54" i="18"/>
  <c r="FE56" i="16"/>
  <c r="FF67" i="16"/>
  <c r="FF66" i="16"/>
  <c r="FF65" i="16"/>
  <c r="FF64" i="16"/>
  <c r="FF62" i="16"/>
  <c r="FF61" i="16"/>
  <c r="FF60" i="16"/>
  <c r="FF63" i="16"/>
  <c r="FF59" i="16"/>
  <c r="FF58" i="16"/>
  <c r="FF55" i="16"/>
  <c r="FH5" i="16"/>
  <c r="FG6" i="16"/>
  <c r="FG4" i="16"/>
  <c r="EG56" i="11"/>
  <c r="FF20" i="20"/>
  <c r="FF40" i="20"/>
  <c r="FF53" i="20"/>
  <c r="FF55" i="20"/>
  <c r="FF45" i="20"/>
  <c r="FF44" i="20"/>
  <c r="FF21" i="20"/>
  <c r="FF17" i="20"/>
  <c r="FF13" i="20"/>
  <c r="FF14" i="20"/>
  <c r="FF26" i="20"/>
  <c r="FF28" i="20"/>
  <c r="FF9" i="20"/>
  <c r="FF24" i="20"/>
  <c r="FF19" i="20"/>
  <c r="FF46" i="20"/>
  <c r="FF22" i="20"/>
  <c r="FF12" i="20"/>
  <c r="FF48" i="20"/>
  <c r="FF51" i="20"/>
  <c r="FF29" i="20"/>
  <c r="FF34" i="20"/>
  <c r="FE58" i="20"/>
  <c r="FF10" i="20"/>
  <c r="FF49" i="20"/>
  <c r="FF47" i="20"/>
  <c r="FF36" i="20"/>
  <c r="FF15" i="20"/>
  <c r="FF43" i="20"/>
  <c r="FF31" i="20"/>
  <c r="FF54" i="20"/>
  <c r="FF39" i="20"/>
  <c r="FF32" i="20"/>
  <c r="FF27" i="20"/>
  <c r="FF16" i="20"/>
  <c r="FF37" i="20"/>
  <c r="FF50" i="20"/>
  <c r="FF42" i="20"/>
  <c r="FF38" i="20"/>
  <c r="FF41" i="20"/>
  <c r="FF11" i="20"/>
  <c r="FF30" i="20"/>
  <c r="FF23" i="20"/>
  <c r="FF35" i="20"/>
  <c r="FF52" i="20"/>
  <c r="FH5" i="20"/>
  <c r="FG25" i="20" s="1"/>
  <c r="FG6" i="20"/>
  <c r="FE58" i="19"/>
  <c r="FF5" i="19"/>
  <c r="FE6" i="19"/>
  <c r="FG5" i="18"/>
  <c r="FF6" i="18"/>
  <c r="FE58" i="18"/>
  <c r="EH9" i="11"/>
  <c r="EH10" i="11"/>
  <c r="EH11" i="11"/>
  <c r="EH12" i="11"/>
  <c r="EH13" i="11"/>
  <c r="EH14" i="11"/>
  <c r="EH15" i="11"/>
  <c r="EH16" i="11"/>
  <c r="EH17" i="11"/>
  <c r="EH18" i="11"/>
  <c r="EH20" i="11"/>
  <c r="EH19" i="11"/>
  <c r="EH21" i="11"/>
  <c r="EH23" i="11"/>
  <c r="EH22" i="11"/>
  <c r="EH24" i="11"/>
  <c r="EH26" i="11"/>
  <c r="EH25" i="11"/>
  <c r="EH27" i="11"/>
  <c r="EH28" i="11"/>
  <c r="EH30" i="11"/>
  <c r="EH29" i="11"/>
  <c r="EH32" i="11"/>
  <c r="EH34" i="11"/>
  <c r="EH36" i="11"/>
  <c r="EH31" i="11"/>
  <c r="EH33" i="11"/>
  <c r="EH37" i="11"/>
  <c r="EH39" i="11"/>
  <c r="EH41" i="11"/>
  <c r="EH35" i="11"/>
  <c r="EH38" i="11"/>
  <c r="EH40" i="11"/>
  <c r="EH42" i="11"/>
  <c r="EH43" i="11"/>
  <c r="EH45" i="11"/>
  <c r="EH47" i="11"/>
  <c r="EH44" i="11"/>
  <c r="EH46" i="11"/>
  <c r="EH48" i="11"/>
  <c r="EH50" i="11"/>
  <c r="EH52" i="11"/>
  <c r="EH54" i="11"/>
  <c r="EH49" i="11"/>
  <c r="EH51" i="11"/>
  <c r="EH53" i="11"/>
  <c r="EH55" i="11"/>
  <c r="EH57" i="11"/>
  <c r="EH59" i="11"/>
  <c r="EH61" i="11"/>
  <c r="EH58" i="11"/>
  <c r="EH60" i="11"/>
  <c r="EH62" i="11"/>
  <c r="EH63" i="11"/>
  <c r="EH65" i="11"/>
  <c r="EH67" i="11"/>
  <c r="EH64" i="11"/>
  <c r="EH66" i="11"/>
  <c r="EJ5" i="11"/>
  <c r="EI6" i="11"/>
  <c r="FG52" i="20" l="1"/>
  <c r="FF57" i="20"/>
  <c r="FF9" i="19"/>
  <c r="FF10" i="19"/>
  <c r="FF11" i="19"/>
  <c r="FF12" i="19"/>
  <c r="FF14" i="19"/>
  <c r="FF13" i="19"/>
  <c r="FF15" i="19"/>
  <c r="FF16" i="19"/>
  <c r="FF17" i="19"/>
  <c r="FF18" i="19"/>
  <c r="FF20" i="19"/>
  <c r="FF19" i="19"/>
  <c r="FF22" i="19"/>
  <c r="FF21" i="19"/>
  <c r="FF23" i="19"/>
  <c r="FF25" i="19"/>
  <c r="FF28" i="19"/>
  <c r="FF26" i="19"/>
  <c r="FF24" i="19"/>
  <c r="FF30" i="19"/>
  <c r="FF32" i="19"/>
  <c r="FF29" i="19"/>
  <c r="FF31" i="19"/>
  <c r="FF27" i="19"/>
  <c r="FF36" i="19"/>
  <c r="FF38" i="19"/>
  <c r="FF40" i="19"/>
  <c r="FF33" i="19"/>
  <c r="FF34" i="19"/>
  <c r="FF35" i="19"/>
  <c r="FF37" i="19"/>
  <c r="FF42" i="19"/>
  <c r="FF44" i="19"/>
  <c r="FF39" i="19"/>
  <c r="FF41" i="19"/>
  <c r="FF43" i="19"/>
  <c r="FF45" i="19"/>
  <c r="FF46" i="19"/>
  <c r="FF47" i="19"/>
  <c r="FF49" i="19"/>
  <c r="FF51" i="19"/>
  <c r="FF48" i="19"/>
  <c r="FF50" i="19"/>
  <c r="FF54" i="19"/>
  <c r="FF52" i="19"/>
  <c r="FF53" i="19"/>
  <c r="FF55" i="19"/>
  <c r="FG9" i="18"/>
  <c r="FG10" i="18"/>
  <c r="FG13" i="18"/>
  <c r="FG15" i="18"/>
  <c r="FG18" i="18"/>
  <c r="FG20" i="18"/>
  <c r="FG22" i="18"/>
  <c r="FG19" i="18"/>
  <c r="FG11" i="18"/>
  <c r="FG12" i="18"/>
  <c r="FG21" i="18"/>
  <c r="FG30" i="18"/>
  <c r="FG31" i="18"/>
  <c r="FG38" i="18"/>
  <c r="FG16" i="18"/>
  <c r="FG14" i="18"/>
  <c r="FG17" i="18"/>
  <c r="FG23" i="18"/>
  <c r="FG25" i="18"/>
  <c r="FG24" i="18"/>
  <c r="FG29" i="18"/>
  <c r="FG27" i="18"/>
  <c r="FG28" i="18"/>
  <c r="FG26" i="18"/>
  <c r="FG35" i="18"/>
  <c r="FG36" i="18"/>
  <c r="FG33" i="18"/>
  <c r="FG34" i="18"/>
  <c r="FG32" i="18"/>
  <c r="FG40" i="18"/>
  <c r="FG41" i="18"/>
  <c r="FG37" i="18"/>
  <c r="FG42" i="18"/>
  <c r="FG43" i="18"/>
  <c r="FG39" i="18"/>
  <c r="FG44" i="18"/>
  <c r="FG46" i="18"/>
  <c r="FG48" i="18"/>
  <c r="FG50" i="18"/>
  <c r="FG45" i="18"/>
  <c r="FG47" i="18"/>
  <c r="FG49" i="18"/>
  <c r="FG51" i="18"/>
  <c r="FG53" i="18"/>
  <c r="FG55" i="18"/>
  <c r="FG52" i="18"/>
  <c r="FG54" i="18"/>
  <c r="FF56" i="16"/>
  <c r="FG67" i="16"/>
  <c r="FG66" i="16"/>
  <c r="FG65" i="16"/>
  <c r="FG64" i="16"/>
  <c r="FG62" i="16"/>
  <c r="FG61" i="16"/>
  <c r="FG63" i="16"/>
  <c r="FG60" i="16"/>
  <c r="FG59" i="16"/>
  <c r="FG58" i="16"/>
  <c r="FG55" i="16"/>
  <c r="FI5" i="16"/>
  <c r="FH6" i="16"/>
  <c r="EH56" i="11"/>
  <c r="FG30" i="20"/>
  <c r="FG41" i="20"/>
  <c r="FG42" i="20"/>
  <c r="FG16" i="20"/>
  <c r="FG43" i="20"/>
  <c r="FG36" i="20"/>
  <c r="FG51" i="20"/>
  <c r="FG46" i="20"/>
  <c r="FG9" i="20"/>
  <c r="FG45" i="20"/>
  <c r="FG40" i="20"/>
  <c r="FG23" i="20"/>
  <c r="FG27" i="20"/>
  <c r="FG54" i="20"/>
  <c r="FG34" i="20"/>
  <c r="FG48" i="20"/>
  <c r="FG19" i="20"/>
  <c r="FG28" i="20"/>
  <c r="FG13" i="20"/>
  <c r="FG21" i="20"/>
  <c r="FG38" i="20"/>
  <c r="FG50" i="20"/>
  <c r="FG32" i="20"/>
  <c r="FG47" i="20"/>
  <c r="FG12" i="20"/>
  <c r="FG26" i="20"/>
  <c r="FG17" i="20"/>
  <c r="FG55" i="20"/>
  <c r="FG20" i="20"/>
  <c r="FF58" i="20"/>
  <c r="FG35" i="20"/>
  <c r="FG11" i="20"/>
  <c r="FG37" i="20"/>
  <c r="FG39" i="20"/>
  <c r="FG31" i="20"/>
  <c r="FG15" i="20"/>
  <c r="FG49" i="20"/>
  <c r="FG10" i="20"/>
  <c r="FG29" i="20"/>
  <c r="FG22" i="20"/>
  <c r="FG24" i="20"/>
  <c r="FG14" i="20"/>
  <c r="FG44" i="20"/>
  <c r="FG53" i="20"/>
  <c r="FH6" i="20"/>
  <c r="FH4" i="20"/>
  <c r="FI5" i="20"/>
  <c r="FF58" i="19"/>
  <c r="FF6" i="19"/>
  <c r="FG5" i="19"/>
  <c r="FG6" i="18"/>
  <c r="FG4" i="18"/>
  <c r="FH5" i="18"/>
  <c r="EI9" i="11"/>
  <c r="EI10" i="11"/>
  <c r="EI11" i="11"/>
  <c r="EI13" i="11"/>
  <c r="EI12" i="11"/>
  <c r="EI14" i="11"/>
  <c r="EI16" i="11"/>
  <c r="EI15" i="11"/>
  <c r="EI17" i="11"/>
  <c r="EI18" i="11"/>
  <c r="EI20" i="11"/>
  <c r="EI19" i="11"/>
  <c r="EI21" i="11"/>
  <c r="EI23" i="11"/>
  <c r="EI22" i="11"/>
  <c r="EI24" i="11"/>
  <c r="EI26" i="11"/>
  <c r="EI25" i="11"/>
  <c r="EI27" i="11"/>
  <c r="EI28" i="11"/>
  <c r="EI30" i="11"/>
  <c r="EI29" i="11"/>
  <c r="EI31" i="11"/>
  <c r="EI33" i="11"/>
  <c r="EI32" i="11"/>
  <c r="EI34" i="11"/>
  <c r="EI36" i="11"/>
  <c r="EI37" i="11"/>
  <c r="EI39" i="11"/>
  <c r="EI41" i="11"/>
  <c r="EI35" i="11"/>
  <c r="EI38" i="11"/>
  <c r="EI40" i="11"/>
  <c r="EI42" i="11"/>
  <c r="EI43" i="11"/>
  <c r="EI45" i="11"/>
  <c r="EI47" i="11"/>
  <c r="EI49" i="11"/>
  <c r="EI44" i="11"/>
  <c r="EI46" i="11"/>
  <c r="EI51" i="11"/>
  <c r="EI53" i="11"/>
  <c r="EI48" i="11"/>
  <c r="EI50" i="11"/>
  <c r="EI52" i="11"/>
  <c r="EI54" i="11"/>
  <c r="EI58" i="11"/>
  <c r="EI60" i="11"/>
  <c r="EI55" i="11"/>
  <c r="EI57" i="11"/>
  <c r="EI59" i="11"/>
  <c r="EI64" i="11"/>
  <c r="EI66" i="11"/>
  <c r="EI62" i="11"/>
  <c r="EI63" i="11"/>
  <c r="EI65" i="11"/>
  <c r="EI67" i="11"/>
  <c r="EI61" i="11"/>
  <c r="EJ6" i="11"/>
  <c r="EK5" i="11"/>
  <c r="FG57" i="20" l="1"/>
  <c r="FG58" i="20"/>
  <c r="FG9" i="19"/>
  <c r="FG10" i="19"/>
  <c r="FG11" i="19"/>
  <c r="FG12" i="19"/>
  <c r="FG14" i="19"/>
  <c r="FG13" i="19"/>
  <c r="FG15" i="19"/>
  <c r="FG16" i="19"/>
  <c r="FG17" i="19"/>
  <c r="FG18" i="19"/>
  <c r="FG20" i="19"/>
  <c r="FG19" i="19"/>
  <c r="FG22" i="19"/>
  <c r="FG21" i="19"/>
  <c r="FG23" i="19"/>
  <c r="FG25" i="19"/>
  <c r="FG24" i="19"/>
  <c r="FG26" i="19"/>
  <c r="FG27" i="19"/>
  <c r="FG28" i="19"/>
  <c r="FG30" i="19"/>
  <c r="FG32" i="19"/>
  <c r="FG34" i="19"/>
  <c r="FG29" i="19"/>
  <c r="FG31" i="19"/>
  <c r="FG35" i="19"/>
  <c r="FG37" i="19"/>
  <c r="FG39" i="19"/>
  <c r="FG36" i="19"/>
  <c r="FG38" i="19"/>
  <c r="FG33" i="19"/>
  <c r="FG42" i="19"/>
  <c r="FG44" i="19"/>
  <c r="FG46" i="19"/>
  <c r="FG40" i="19"/>
  <c r="FG41" i="19"/>
  <c r="FG43" i="19"/>
  <c r="FG45" i="19"/>
  <c r="FG47" i="19"/>
  <c r="FG49" i="19"/>
  <c r="FG51" i="19"/>
  <c r="FG53" i="19"/>
  <c r="FG48" i="19"/>
  <c r="FG50" i="19"/>
  <c r="FG55" i="19"/>
  <c r="FG54" i="19"/>
  <c r="FG52" i="19"/>
  <c r="FH9" i="18"/>
  <c r="FH10" i="18"/>
  <c r="FH11" i="18"/>
  <c r="FH12" i="18"/>
  <c r="FH17" i="18"/>
  <c r="FH18" i="18"/>
  <c r="FH24" i="18"/>
  <c r="FH26" i="18"/>
  <c r="FH28" i="18"/>
  <c r="FH30" i="18"/>
  <c r="FH32" i="18"/>
  <c r="FH34" i="18"/>
  <c r="FH36" i="18"/>
  <c r="FH38" i="18"/>
  <c r="FH22" i="18"/>
  <c r="FH23" i="18"/>
  <c r="FH29" i="18"/>
  <c r="FH37" i="18"/>
  <c r="FH40" i="18"/>
  <c r="FH42" i="18"/>
  <c r="FH15" i="18"/>
  <c r="FH16" i="18"/>
  <c r="FH13" i="18"/>
  <c r="FH14" i="18"/>
  <c r="FH19" i="18"/>
  <c r="FH21" i="18"/>
  <c r="FH20" i="18"/>
  <c r="FH25" i="18"/>
  <c r="FH31" i="18"/>
  <c r="FH27" i="18"/>
  <c r="FH35" i="18"/>
  <c r="FH33" i="18"/>
  <c r="FH39" i="18"/>
  <c r="FH41" i="18"/>
  <c r="FH45" i="18"/>
  <c r="FH47" i="18"/>
  <c r="FH49" i="18"/>
  <c r="FH44" i="18"/>
  <c r="FH46" i="18"/>
  <c r="FH48" i="18"/>
  <c r="FH43" i="18"/>
  <c r="FH52" i="18"/>
  <c r="FH54" i="18"/>
  <c r="FH53" i="18"/>
  <c r="FH51" i="18"/>
  <c r="FH50" i="18"/>
  <c r="FH55" i="18"/>
  <c r="FG56" i="16"/>
  <c r="FH67" i="16"/>
  <c r="FH66" i="16"/>
  <c r="FH65" i="16"/>
  <c r="FH64" i="16"/>
  <c r="FH63" i="16"/>
  <c r="FH60" i="16"/>
  <c r="FH62" i="16"/>
  <c r="FH61" i="16"/>
  <c r="FH59" i="16"/>
  <c r="FH58" i="16"/>
  <c r="FH55" i="16"/>
  <c r="FI6" i="16"/>
  <c r="FJ5" i="16"/>
  <c r="EI56" i="11"/>
  <c r="FH49" i="20"/>
  <c r="FH37" i="20"/>
  <c r="FH35" i="20"/>
  <c r="FH32" i="20"/>
  <c r="FH21" i="20"/>
  <c r="FH19" i="20"/>
  <c r="FH27" i="20"/>
  <c r="FH23" i="20"/>
  <c r="FH46" i="20"/>
  <c r="FH43" i="20"/>
  <c r="FH41" i="20"/>
  <c r="FH22" i="20"/>
  <c r="FH15" i="20"/>
  <c r="FH17" i="20"/>
  <c r="FH47" i="20"/>
  <c r="FH50" i="20"/>
  <c r="FH52" i="20"/>
  <c r="FH25" i="20"/>
  <c r="FH40" i="20"/>
  <c r="FH51" i="20"/>
  <c r="FH30" i="20"/>
  <c r="FH53" i="20"/>
  <c r="FH14" i="20"/>
  <c r="FH29" i="20"/>
  <c r="FH31" i="20"/>
  <c r="FH11" i="20"/>
  <c r="FH20" i="20"/>
  <c r="FH12" i="20"/>
  <c r="FH38" i="20"/>
  <c r="FH13" i="20"/>
  <c r="FH48" i="20"/>
  <c r="FH45" i="20"/>
  <c r="FH9" i="20"/>
  <c r="FH16" i="20"/>
  <c r="FH44" i="20"/>
  <c r="FH24" i="20"/>
  <c r="FH10" i="20"/>
  <c r="FH39" i="20"/>
  <c r="FH55" i="20"/>
  <c r="FH26" i="20"/>
  <c r="FH28" i="20"/>
  <c r="FH34" i="20"/>
  <c r="FH54" i="20"/>
  <c r="FH36" i="20"/>
  <c r="FH42" i="20"/>
  <c r="FI6" i="20"/>
  <c r="FJ5" i="20"/>
  <c r="FG58" i="19"/>
  <c r="FG6" i="19"/>
  <c r="FG4" i="19"/>
  <c r="FH5" i="19"/>
  <c r="FH6" i="18"/>
  <c r="FI5" i="18"/>
  <c r="FF58" i="18"/>
  <c r="FG58" i="18" s="1"/>
  <c r="EJ9" i="11"/>
  <c r="EJ10" i="11"/>
  <c r="EJ11" i="11"/>
  <c r="EJ12" i="11"/>
  <c r="EJ13" i="11"/>
  <c r="EJ15" i="11"/>
  <c r="EJ14" i="11"/>
  <c r="EJ17" i="11"/>
  <c r="EJ16" i="11"/>
  <c r="EJ19" i="11"/>
  <c r="EJ18" i="11"/>
  <c r="EJ20" i="11"/>
  <c r="EJ22" i="11"/>
  <c r="EJ21" i="11"/>
  <c r="EJ23" i="11"/>
  <c r="EJ25" i="11"/>
  <c r="EJ24" i="11"/>
  <c r="EJ26" i="11"/>
  <c r="EJ29" i="11"/>
  <c r="EJ27" i="11"/>
  <c r="EJ28" i="11"/>
  <c r="EJ31" i="11"/>
  <c r="EJ33" i="11"/>
  <c r="EJ35" i="11"/>
  <c r="EJ30" i="11"/>
  <c r="EJ32" i="11"/>
  <c r="EJ34" i="11"/>
  <c r="EJ38" i="11"/>
  <c r="EJ40" i="11"/>
  <c r="EJ36" i="11"/>
  <c r="EJ37" i="11"/>
  <c r="EJ39" i="11"/>
  <c r="EJ41" i="11"/>
  <c r="EJ44" i="11"/>
  <c r="EJ46" i="11"/>
  <c r="EJ42" i="11"/>
  <c r="EJ43" i="11"/>
  <c r="EJ45" i="11"/>
  <c r="EJ47" i="11"/>
  <c r="EJ49" i="11"/>
  <c r="EJ51" i="11"/>
  <c r="EJ53" i="11"/>
  <c r="EJ48" i="11"/>
  <c r="EJ50" i="11"/>
  <c r="EJ52" i="11"/>
  <c r="EJ54" i="11"/>
  <c r="EJ58" i="11"/>
  <c r="EJ60" i="11"/>
  <c r="EJ62" i="11"/>
  <c r="EJ55" i="11"/>
  <c r="EJ57" i="11"/>
  <c r="EJ59" i="11"/>
  <c r="EJ61" i="11"/>
  <c r="EJ64" i="11"/>
  <c r="EJ66" i="11"/>
  <c r="EJ63" i="11"/>
  <c r="EJ65" i="11"/>
  <c r="EJ67" i="11"/>
  <c r="EK4" i="11"/>
  <c r="EK6" i="11"/>
  <c r="EL5" i="11"/>
  <c r="FH57" i="20" l="1"/>
  <c r="FH9" i="19"/>
  <c r="FH10" i="19"/>
  <c r="FH11" i="19"/>
  <c r="FH13" i="19"/>
  <c r="FH12" i="19"/>
  <c r="FH14" i="19"/>
  <c r="FH16" i="19"/>
  <c r="FH15" i="19"/>
  <c r="FH17" i="19"/>
  <c r="FH19" i="19"/>
  <c r="FH18" i="19"/>
  <c r="FH20" i="19"/>
  <c r="FH21" i="19"/>
  <c r="FH23" i="19"/>
  <c r="FH22" i="19"/>
  <c r="FH24" i="19"/>
  <c r="FH26" i="19"/>
  <c r="FH25" i="19"/>
  <c r="FH27" i="19"/>
  <c r="FH29" i="19"/>
  <c r="FH31" i="19"/>
  <c r="FH28" i="19"/>
  <c r="FH30" i="19"/>
  <c r="FH32" i="19"/>
  <c r="FH33" i="19"/>
  <c r="FH34" i="19"/>
  <c r="FH35" i="19"/>
  <c r="FH37" i="19"/>
  <c r="FH39" i="19"/>
  <c r="FH36" i="19"/>
  <c r="FH38" i="19"/>
  <c r="FH41" i="19"/>
  <c r="FH43" i="19"/>
  <c r="FH45" i="19"/>
  <c r="FH42" i="19"/>
  <c r="FH44" i="19"/>
  <c r="FH40" i="19"/>
  <c r="FH48" i="19"/>
  <c r="FH50" i="19"/>
  <c r="FH46" i="19"/>
  <c r="FH47" i="19"/>
  <c r="FH49" i="19"/>
  <c r="FH51" i="19"/>
  <c r="FH52" i="19"/>
  <c r="FH53" i="19"/>
  <c r="FH55" i="19"/>
  <c r="FH54" i="19"/>
  <c r="FI9" i="18"/>
  <c r="FI11" i="18"/>
  <c r="FI14" i="18"/>
  <c r="FI16" i="18"/>
  <c r="FI17" i="18"/>
  <c r="FI19" i="18"/>
  <c r="FI21" i="18"/>
  <c r="FI23" i="18"/>
  <c r="FI13" i="18"/>
  <c r="FI10" i="18"/>
  <c r="FI12" i="18"/>
  <c r="FI27" i="18"/>
  <c r="FI28" i="18"/>
  <c r="FI35" i="18"/>
  <c r="FI36" i="18"/>
  <c r="FI15" i="18"/>
  <c r="FI20" i="18"/>
  <c r="FI18" i="18"/>
  <c r="FI22" i="18"/>
  <c r="FI24" i="18"/>
  <c r="FI25" i="18"/>
  <c r="FI26" i="18"/>
  <c r="FI30" i="18"/>
  <c r="FI31" i="18"/>
  <c r="FI29" i="18"/>
  <c r="FI34" i="18"/>
  <c r="FI32" i="18"/>
  <c r="FI33" i="18"/>
  <c r="FI38" i="18"/>
  <c r="FI39" i="18"/>
  <c r="FI40" i="18"/>
  <c r="FI37" i="18"/>
  <c r="FI41" i="18"/>
  <c r="FI42" i="18"/>
  <c r="FI43" i="18"/>
  <c r="FI45" i="18"/>
  <c r="FI47" i="18"/>
  <c r="FI49" i="18"/>
  <c r="FI44" i="18"/>
  <c r="FI46" i="18"/>
  <c r="FI48" i="18"/>
  <c r="FI52" i="18"/>
  <c r="FI54" i="18"/>
  <c r="FI50" i="18"/>
  <c r="FI51" i="18"/>
  <c r="FI53" i="18"/>
  <c r="FI55" i="18"/>
  <c r="FH56" i="16"/>
  <c r="FI67" i="16"/>
  <c r="FI66" i="16"/>
  <c r="FI65" i="16"/>
  <c r="FI64" i="16"/>
  <c r="FI63" i="16"/>
  <c r="FI62" i="16"/>
  <c r="FI61" i="16"/>
  <c r="FI59" i="16"/>
  <c r="FI58" i="16"/>
  <c r="FI60" i="16"/>
  <c r="FI55" i="16"/>
  <c r="FJ6" i="16"/>
  <c r="FK5" i="16"/>
  <c r="FI56" i="16"/>
  <c r="EJ56" i="11"/>
  <c r="FH58" i="20"/>
  <c r="FI36" i="20"/>
  <c r="FI54" i="20"/>
  <c r="FI55" i="20"/>
  <c r="FI24" i="20"/>
  <c r="FI38" i="20"/>
  <c r="FI20" i="20"/>
  <c r="FI14" i="20"/>
  <c r="FI51" i="20"/>
  <c r="FI50" i="20"/>
  <c r="FI41" i="20"/>
  <c r="FI23" i="20"/>
  <c r="FI21" i="20"/>
  <c r="FI49" i="20"/>
  <c r="FI34" i="20"/>
  <c r="FI44" i="20"/>
  <c r="FI9" i="20"/>
  <c r="FI48" i="20"/>
  <c r="FI11" i="20"/>
  <c r="FI53" i="20"/>
  <c r="FI47" i="20"/>
  <c r="FI15" i="20"/>
  <c r="FI43" i="20"/>
  <c r="FI27" i="20"/>
  <c r="FI28" i="20"/>
  <c r="FI39" i="20"/>
  <c r="FI45" i="20"/>
  <c r="FI13" i="20"/>
  <c r="FI12" i="20"/>
  <c r="FI31" i="20"/>
  <c r="FI30" i="20"/>
  <c r="FI40" i="20"/>
  <c r="FI22" i="20"/>
  <c r="FI46" i="20"/>
  <c r="FI32" i="20"/>
  <c r="FI35" i="20"/>
  <c r="FI42" i="20"/>
  <c r="FI26" i="20"/>
  <c r="FI10" i="20"/>
  <c r="FI16" i="20"/>
  <c r="FI29" i="20"/>
  <c r="FI25" i="20"/>
  <c r="FI52" i="20"/>
  <c r="FI17" i="20"/>
  <c r="FI19" i="20"/>
  <c r="FI37" i="20"/>
  <c r="FK5" i="20"/>
  <c r="FJ6" i="20"/>
  <c r="FH58" i="19"/>
  <c r="FH6" i="19"/>
  <c r="FI5" i="19"/>
  <c r="FJ5" i="18"/>
  <c r="FH58" i="18"/>
  <c r="FI6" i="18"/>
  <c r="EK9" i="11"/>
  <c r="EK10" i="11"/>
  <c r="EK11" i="11"/>
  <c r="EK12" i="11"/>
  <c r="EK14" i="11"/>
  <c r="EK13" i="11"/>
  <c r="EK15" i="11"/>
  <c r="EK16" i="11"/>
  <c r="EK17" i="11"/>
  <c r="EK19" i="11"/>
  <c r="EK18" i="11"/>
  <c r="EK20" i="11"/>
  <c r="EK22" i="11"/>
  <c r="EK21" i="11"/>
  <c r="EK23" i="11"/>
  <c r="EK25" i="11"/>
  <c r="EK27" i="11"/>
  <c r="EK24" i="11"/>
  <c r="EK26" i="11"/>
  <c r="EK29" i="11"/>
  <c r="EK28" i="11"/>
  <c r="EK32" i="11"/>
  <c r="EK34" i="11"/>
  <c r="EK31" i="11"/>
  <c r="EK33" i="11"/>
  <c r="EK30" i="11"/>
  <c r="EK38" i="11"/>
  <c r="EK40" i="11"/>
  <c r="EK42" i="11"/>
  <c r="EK36" i="11"/>
  <c r="EK35" i="11"/>
  <c r="EK37" i="11"/>
  <c r="EK39" i="11"/>
  <c r="EK41" i="11"/>
  <c r="EK44" i="11"/>
  <c r="EK46" i="11"/>
  <c r="EK48" i="11"/>
  <c r="EK43" i="11"/>
  <c r="EK45" i="11"/>
  <c r="EK47" i="11"/>
  <c r="EK50" i="11"/>
  <c r="EK52" i="11"/>
  <c r="EK54" i="11"/>
  <c r="EK49" i="11"/>
  <c r="EK51" i="11"/>
  <c r="EK53" i="11"/>
  <c r="EK55" i="11"/>
  <c r="EK57" i="11"/>
  <c r="EK59" i="11"/>
  <c r="EK58" i="11"/>
  <c r="EK63" i="11"/>
  <c r="EK65" i="11"/>
  <c r="EK67" i="11"/>
  <c r="EK60" i="11"/>
  <c r="EK61" i="11"/>
  <c r="EK64" i="11"/>
  <c r="EK66" i="11"/>
  <c r="EK62" i="11"/>
  <c r="EL6" i="11"/>
  <c r="EM5" i="11"/>
  <c r="FI57" i="20" l="1"/>
  <c r="FI9" i="19"/>
  <c r="FI10" i="19"/>
  <c r="FI11" i="19"/>
  <c r="FI12" i="19"/>
  <c r="FI13" i="19"/>
  <c r="FI14" i="19"/>
  <c r="FI15" i="19"/>
  <c r="FI17" i="19"/>
  <c r="FI16" i="19"/>
  <c r="FI19" i="19"/>
  <c r="FI18" i="19"/>
  <c r="FI21" i="19"/>
  <c r="FI23" i="19"/>
  <c r="FI20" i="19"/>
  <c r="FI22" i="19"/>
  <c r="FI24" i="19"/>
  <c r="FI26" i="19"/>
  <c r="FI25" i="19"/>
  <c r="FI28" i="19"/>
  <c r="FI27" i="19"/>
  <c r="FI29" i="19"/>
  <c r="FI31" i="19"/>
  <c r="FI33" i="19"/>
  <c r="FI30" i="19"/>
  <c r="FI32" i="19"/>
  <c r="FI36" i="19"/>
  <c r="FI38" i="19"/>
  <c r="FI34" i="19"/>
  <c r="FI35" i="19"/>
  <c r="FI37" i="19"/>
  <c r="FI39" i="19"/>
  <c r="FI40" i="19"/>
  <c r="FI41" i="19"/>
  <c r="FI43" i="19"/>
  <c r="FI45" i="19"/>
  <c r="FI42" i="19"/>
  <c r="FI44" i="19"/>
  <c r="FI48" i="19"/>
  <c r="FI50" i="19"/>
  <c r="FI52" i="19"/>
  <c r="FI46" i="19"/>
  <c r="FI47" i="19"/>
  <c r="FI49" i="19"/>
  <c r="FI51" i="19"/>
  <c r="FI54" i="19"/>
  <c r="FI53" i="19"/>
  <c r="FI55" i="19"/>
  <c r="FJ9" i="18"/>
  <c r="FJ12" i="18"/>
  <c r="FJ10" i="18"/>
  <c r="FJ11" i="18"/>
  <c r="FJ15" i="18"/>
  <c r="FJ16" i="18"/>
  <c r="FJ14" i="18"/>
  <c r="FJ22" i="18"/>
  <c r="FJ23" i="18"/>
  <c r="FJ25" i="18"/>
  <c r="FJ27" i="18"/>
  <c r="FJ29" i="18"/>
  <c r="FJ31" i="18"/>
  <c r="FJ33" i="18"/>
  <c r="FJ35" i="18"/>
  <c r="FJ37" i="18"/>
  <c r="FJ13" i="18"/>
  <c r="FJ17" i="18"/>
  <c r="FJ18" i="18"/>
  <c r="FJ26" i="18"/>
  <c r="FJ34" i="18"/>
  <c r="FJ39" i="18"/>
  <c r="FJ41" i="18"/>
  <c r="FJ43" i="18"/>
  <c r="FJ19" i="18"/>
  <c r="FJ20" i="18"/>
  <c r="FJ21" i="18"/>
  <c r="FJ24" i="18"/>
  <c r="FJ30" i="18"/>
  <c r="FJ28" i="18"/>
  <c r="FJ32" i="18"/>
  <c r="FJ36" i="18"/>
  <c r="FJ38" i="18"/>
  <c r="FJ40" i="18"/>
  <c r="FJ42" i="18"/>
  <c r="FJ44" i="18"/>
  <c r="FJ46" i="18"/>
  <c r="FJ48" i="18"/>
  <c r="FJ45" i="18"/>
  <c r="FJ47" i="18"/>
  <c r="FJ49" i="18"/>
  <c r="FJ50" i="18"/>
  <c r="FJ51" i="18"/>
  <c r="FJ53" i="18"/>
  <c r="FJ55" i="18"/>
  <c r="FJ54" i="18"/>
  <c r="FJ52" i="18"/>
  <c r="FJ67" i="16"/>
  <c r="FJ66" i="16"/>
  <c r="FJ65" i="16"/>
  <c r="FJ64" i="16"/>
  <c r="FJ62" i="16"/>
  <c r="FJ61" i="16"/>
  <c r="FJ60" i="16"/>
  <c r="FJ59" i="16"/>
  <c r="FJ58" i="16"/>
  <c r="FJ63" i="16"/>
  <c r="FJ55" i="16"/>
  <c r="FL5" i="16"/>
  <c r="FK6" i="16"/>
  <c r="EK56" i="11"/>
  <c r="FI58" i="20"/>
  <c r="FJ17" i="20"/>
  <c r="FJ29" i="20"/>
  <c r="FJ16" i="20"/>
  <c r="FJ32" i="20"/>
  <c r="FJ31" i="20"/>
  <c r="FJ27" i="20"/>
  <c r="FJ49" i="20"/>
  <c r="FJ41" i="20"/>
  <c r="FJ51" i="20"/>
  <c r="FJ19" i="20"/>
  <c r="FJ52" i="20"/>
  <c r="FJ10" i="20"/>
  <c r="FJ42" i="20"/>
  <c r="FJ12" i="20"/>
  <c r="FJ39" i="20"/>
  <c r="FJ43" i="20"/>
  <c r="FJ48" i="20"/>
  <c r="FJ14" i="20"/>
  <c r="FJ54" i="20"/>
  <c r="FJ25" i="20"/>
  <c r="FJ26" i="20"/>
  <c r="FJ46" i="20"/>
  <c r="FJ40" i="20"/>
  <c r="FJ13" i="20"/>
  <c r="FJ15" i="20"/>
  <c r="FJ53" i="20"/>
  <c r="FJ9" i="20"/>
  <c r="FJ34" i="20"/>
  <c r="FJ21" i="20"/>
  <c r="FJ50" i="20"/>
  <c r="FJ20" i="20"/>
  <c r="FJ24" i="20"/>
  <c r="FJ36" i="20"/>
  <c r="FJ37" i="20"/>
  <c r="FJ35" i="20"/>
  <c r="FJ22" i="20"/>
  <c r="FJ30" i="20"/>
  <c r="FJ45" i="20"/>
  <c r="FJ28" i="20"/>
  <c r="FJ47" i="20"/>
  <c r="FJ11" i="20"/>
  <c r="FJ44" i="20"/>
  <c r="FJ23" i="20"/>
  <c r="FJ38" i="20"/>
  <c r="FJ55" i="20"/>
  <c r="FL5" i="20"/>
  <c r="FK6" i="20"/>
  <c r="FJ5" i="19"/>
  <c r="FI58" i="19"/>
  <c r="FI6" i="19"/>
  <c r="FK5" i="18"/>
  <c r="FJ6" i="18"/>
  <c r="EL9" i="11"/>
  <c r="EL10" i="11"/>
  <c r="EL11" i="11"/>
  <c r="EL12" i="11"/>
  <c r="EL13" i="11"/>
  <c r="EL14" i="11"/>
  <c r="EL15" i="11"/>
  <c r="EL16" i="11"/>
  <c r="EL17" i="11"/>
  <c r="EL18" i="11"/>
  <c r="EL20" i="11"/>
  <c r="EL19" i="11"/>
  <c r="EL21" i="11"/>
  <c r="EL23" i="11"/>
  <c r="EL22" i="11"/>
  <c r="EL24" i="11"/>
  <c r="EL26" i="11"/>
  <c r="EL25" i="11"/>
  <c r="EL28" i="11"/>
  <c r="EL30" i="11"/>
  <c r="EL29" i="11"/>
  <c r="EL27" i="11"/>
  <c r="EL32" i="11"/>
  <c r="EL34" i="11"/>
  <c r="EL36" i="11"/>
  <c r="EL31" i="11"/>
  <c r="EL33" i="11"/>
  <c r="EL35" i="11"/>
  <c r="EL37" i="11"/>
  <c r="EL39" i="11"/>
  <c r="EL41" i="11"/>
  <c r="EL38" i="11"/>
  <c r="EL40" i="11"/>
  <c r="EL43" i="11"/>
  <c r="EL45" i="11"/>
  <c r="EL47" i="11"/>
  <c r="EL44" i="11"/>
  <c r="EL46" i="11"/>
  <c r="EL42" i="11"/>
  <c r="EL50" i="11"/>
  <c r="EL52" i="11"/>
  <c r="EL54" i="11"/>
  <c r="EL49" i="11"/>
  <c r="EL48" i="11"/>
  <c r="EL51" i="11"/>
  <c r="EL53" i="11"/>
  <c r="EL55" i="11"/>
  <c r="EL57" i="11"/>
  <c r="EL59" i="11"/>
  <c r="EL61" i="11"/>
  <c r="EL58" i="11"/>
  <c r="EL60" i="11"/>
  <c r="EL62" i="11"/>
  <c r="EL63" i="11"/>
  <c r="EL65" i="11"/>
  <c r="EL67" i="11"/>
  <c r="EL64" i="11"/>
  <c r="EL66" i="11"/>
  <c r="EM6" i="11"/>
  <c r="EN5" i="11"/>
  <c r="FJ57" i="20" l="1"/>
  <c r="FJ58" i="20"/>
  <c r="FJ9" i="19"/>
  <c r="FJ10" i="19"/>
  <c r="FJ11" i="19"/>
  <c r="FJ12" i="19"/>
  <c r="FJ13" i="19"/>
  <c r="FJ14" i="19"/>
  <c r="FJ15" i="19"/>
  <c r="FJ17" i="19"/>
  <c r="FJ16" i="19"/>
  <c r="FJ18" i="19"/>
  <c r="FJ20" i="19"/>
  <c r="FJ19" i="19"/>
  <c r="FJ22" i="19"/>
  <c r="FJ21" i="19"/>
  <c r="FJ23" i="19"/>
  <c r="FJ25" i="19"/>
  <c r="FJ24" i="19"/>
  <c r="FJ28" i="19"/>
  <c r="FJ26" i="19"/>
  <c r="FJ27" i="19"/>
  <c r="FJ30" i="19"/>
  <c r="FJ32" i="19"/>
  <c r="FJ29" i="19"/>
  <c r="FJ31" i="19"/>
  <c r="FJ33" i="19"/>
  <c r="FJ36" i="19"/>
  <c r="FJ38" i="19"/>
  <c r="FJ40" i="19"/>
  <c r="FJ34" i="19"/>
  <c r="FJ35" i="19"/>
  <c r="FJ37" i="19"/>
  <c r="FJ42" i="19"/>
  <c r="FJ44" i="19"/>
  <c r="FJ39" i="19"/>
  <c r="FJ41" i="19"/>
  <c r="FJ43" i="19"/>
  <c r="FJ45" i="19"/>
  <c r="FJ47" i="19"/>
  <c r="FJ49" i="19"/>
  <c r="FJ51" i="19"/>
  <c r="FJ48" i="19"/>
  <c r="FJ50" i="19"/>
  <c r="FJ46" i="19"/>
  <c r="FJ52" i="19"/>
  <c r="FJ54" i="19"/>
  <c r="FJ53" i="19"/>
  <c r="FJ55" i="19"/>
  <c r="FK9" i="18"/>
  <c r="FK13" i="18"/>
  <c r="FK15" i="18"/>
  <c r="FK12" i="18"/>
  <c r="FK14" i="18"/>
  <c r="FK18" i="18"/>
  <c r="FK20" i="18"/>
  <c r="FK22" i="18"/>
  <c r="FK10" i="18"/>
  <c r="FK11" i="18"/>
  <c r="FK21" i="18"/>
  <c r="FK19" i="18"/>
  <c r="FK24" i="18"/>
  <c r="FK25" i="18"/>
  <c r="FK32" i="18"/>
  <c r="FK33" i="18"/>
  <c r="FK17" i="18"/>
  <c r="FK16" i="18"/>
  <c r="FK23" i="18"/>
  <c r="FK27" i="18"/>
  <c r="FK28" i="18"/>
  <c r="FK26" i="18"/>
  <c r="FK29" i="18"/>
  <c r="FK30" i="18"/>
  <c r="FK31" i="18"/>
  <c r="FK35" i="18"/>
  <c r="FK36" i="18"/>
  <c r="FK42" i="18"/>
  <c r="FK43" i="18"/>
  <c r="FK34" i="18"/>
  <c r="FK39" i="18"/>
  <c r="FK37" i="18"/>
  <c r="FK38" i="18"/>
  <c r="FK40" i="18"/>
  <c r="FK41" i="18"/>
  <c r="FK44" i="18"/>
  <c r="FK46" i="18"/>
  <c r="FK48" i="18"/>
  <c r="FK50" i="18"/>
  <c r="FK45" i="18"/>
  <c r="FK47" i="18"/>
  <c r="FK49" i="18"/>
  <c r="FK51" i="18"/>
  <c r="FK53" i="18"/>
  <c r="FK55" i="18"/>
  <c r="FK52" i="18"/>
  <c r="FK54" i="18"/>
  <c r="FJ56" i="16"/>
  <c r="FK67" i="16"/>
  <c r="FK66" i="16"/>
  <c r="FK65" i="16"/>
  <c r="FK64" i="16"/>
  <c r="FK62" i="16"/>
  <c r="FK61" i="16"/>
  <c r="FK63" i="16"/>
  <c r="FK60" i="16"/>
  <c r="FK59" i="16"/>
  <c r="FK58" i="16"/>
  <c r="FK55" i="16"/>
  <c r="FM5" i="16"/>
  <c r="FL6" i="16"/>
  <c r="EL56" i="11"/>
  <c r="FK38" i="20"/>
  <c r="FK44" i="20"/>
  <c r="FK28" i="20"/>
  <c r="FK35" i="20"/>
  <c r="FK20" i="20"/>
  <c r="FK9" i="20"/>
  <c r="FK12" i="20"/>
  <c r="FK10" i="20"/>
  <c r="FK49" i="20"/>
  <c r="FK27" i="20"/>
  <c r="FK29" i="20"/>
  <c r="FK11" i="20"/>
  <c r="FK45" i="20"/>
  <c r="FK37" i="20"/>
  <c r="FK50" i="20"/>
  <c r="FK53" i="20"/>
  <c r="FK13" i="20"/>
  <c r="FK26" i="20"/>
  <c r="FK54" i="20"/>
  <c r="FK43" i="20"/>
  <c r="FK32" i="20"/>
  <c r="FK17" i="20"/>
  <c r="FK23" i="20"/>
  <c r="FK47" i="20"/>
  <c r="FK30" i="20"/>
  <c r="FK36" i="20"/>
  <c r="FK21" i="20"/>
  <c r="FK15" i="20"/>
  <c r="FK40" i="20"/>
  <c r="FK52" i="20"/>
  <c r="FK51" i="20"/>
  <c r="FK55" i="20"/>
  <c r="FK22" i="20"/>
  <c r="FK24" i="20"/>
  <c r="FK34" i="20"/>
  <c r="FK46" i="20"/>
  <c r="FK25" i="20"/>
  <c r="FK14" i="20"/>
  <c r="FK48" i="20"/>
  <c r="FK39" i="20"/>
  <c r="FK42" i="20"/>
  <c r="FK19" i="20"/>
  <c r="FK41" i="20"/>
  <c r="FK31" i="20"/>
  <c r="FK16" i="20"/>
  <c r="FL6" i="20"/>
  <c r="FM5" i="20"/>
  <c r="FJ58" i="19"/>
  <c r="FJ6" i="19"/>
  <c r="FK5" i="19"/>
  <c r="FK6" i="18"/>
  <c r="FL5" i="18"/>
  <c r="FI58" i="18"/>
  <c r="FJ58" i="18" s="1"/>
  <c r="EM9" i="11"/>
  <c r="EM10" i="11"/>
  <c r="EM11" i="11"/>
  <c r="EM13" i="11"/>
  <c r="EM12" i="11"/>
  <c r="EM14" i="11"/>
  <c r="EM16" i="11"/>
  <c r="EM15" i="11"/>
  <c r="EM17" i="11"/>
  <c r="EM18" i="11"/>
  <c r="EM20" i="11"/>
  <c r="EM19" i="11"/>
  <c r="EM21" i="11"/>
  <c r="EM23" i="11"/>
  <c r="EM22" i="11"/>
  <c r="EM24" i="11"/>
  <c r="EM26" i="11"/>
  <c r="EM25" i="11"/>
  <c r="EM27" i="11"/>
  <c r="EM28" i="11"/>
  <c r="EM30" i="11"/>
  <c r="EM29" i="11"/>
  <c r="EM31" i="11"/>
  <c r="EM33" i="11"/>
  <c r="EM32" i="11"/>
  <c r="EM34" i="11"/>
  <c r="EM35" i="11"/>
  <c r="EM37" i="11"/>
  <c r="EM39" i="11"/>
  <c r="EM41" i="11"/>
  <c r="EM36" i="11"/>
  <c r="EM38" i="11"/>
  <c r="EM40" i="11"/>
  <c r="EM42" i="11"/>
  <c r="EM43" i="11"/>
  <c r="EM45" i="11"/>
  <c r="EM47" i="11"/>
  <c r="EM49" i="11"/>
  <c r="EM44" i="11"/>
  <c r="EM46" i="11"/>
  <c r="EM48" i="11"/>
  <c r="EM51" i="11"/>
  <c r="EM53" i="11"/>
  <c r="EM50" i="11"/>
  <c r="EM52" i="11"/>
  <c r="EM54" i="11"/>
  <c r="EM58" i="11"/>
  <c r="EM60" i="11"/>
  <c r="EM55" i="11"/>
  <c r="EM57" i="11"/>
  <c r="EM59" i="11"/>
  <c r="EM64" i="11"/>
  <c r="EM66" i="11"/>
  <c r="EM62" i="11"/>
  <c r="EM61" i="11"/>
  <c r="EM63" i="11"/>
  <c r="EM65" i="11"/>
  <c r="EM67" i="11"/>
  <c r="EN6" i="11"/>
  <c r="EO5" i="11"/>
  <c r="FK57" i="20" l="1"/>
  <c r="FK58" i="20"/>
  <c r="FK9" i="19"/>
  <c r="FK10" i="19"/>
  <c r="FK11" i="19"/>
  <c r="FK12" i="19"/>
  <c r="FK13" i="19"/>
  <c r="FK14" i="19"/>
  <c r="FK15" i="19"/>
  <c r="FK16" i="19"/>
  <c r="FK17" i="19"/>
  <c r="FK18" i="19"/>
  <c r="FK20" i="19"/>
  <c r="FK19" i="19"/>
  <c r="FK22" i="19"/>
  <c r="FK21" i="19"/>
  <c r="FK23" i="19"/>
  <c r="FK25" i="19"/>
  <c r="FK24" i="19"/>
  <c r="FK26" i="19"/>
  <c r="FK27" i="19"/>
  <c r="FK28" i="19"/>
  <c r="FK30" i="19"/>
  <c r="FK32" i="19"/>
  <c r="FK34" i="19"/>
  <c r="FK29" i="19"/>
  <c r="FK31" i="19"/>
  <c r="FK35" i="19"/>
  <c r="FK37" i="19"/>
  <c r="FK39" i="19"/>
  <c r="FK33" i="19"/>
  <c r="FK36" i="19"/>
  <c r="FK38" i="19"/>
  <c r="FK40" i="19"/>
  <c r="FK42" i="19"/>
  <c r="FK44" i="19"/>
  <c r="FK46" i="19"/>
  <c r="FK41" i="19"/>
  <c r="FK43" i="19"/>
  <c r="FK45" i="19"/>
  <c r="FK47" i="19"/>
  <c r="FK49" i="19"/>
  <c r="FK51" i="19"/>
  <c r="FK53" i="19"/>
  <c r="FK48" i="19"/>
  <c r="FK50" i="19"/>
  <c r="FK55" i="19"/>
  <c r="FK52" i="19"/>
  <c r="FK54" i="19"/>
  <c r="FL9" i="18"/>
  <c r="FL10" i="18"/>
  <c r="FL11" i="18"/>
  <c r="FL13" i="18"/>
  <c r="FL12" i="18"/>
  <c r="FL15" i="18"/>
  <c r="FL16" i="18"/>
  <c r="FL19" i="18"/>
  <c r="FL20" i="18"/>
  <c r="FL24" i="18"/>
  <c r="FL26" i="18"/>
  <c r="FL28" i="18"/>
  <c r="FL30" i="18"/>
  <c r="FL32" i="18"/>
  <c r="FL34" i="18"/>
  <c r="FL36" i="18"/>
  <c r="FL38" i="18"/>
  <c r="FL14" i="18"/>
  <c r="FL31" i="18"/>
  <c r="FL40" i="18"/>
  <c r="FL42" i="18"/>
  <c r="FL18" i="18"/>
  <c r="FL17" i="18"/>
  <c r="FL21" i="18"/>
  <c r="FL22" i="18"/>
  <c r="FL23" i="18"/>
  <c r="FL29" i="18"/>
  <c r="FL27" i="18"/>
  <c r="FL25" i="18"/>
  <c r="FL33" i="18"/>
  <c r="FL37" i="18"/>
  <c r="FL41" i="18"/>
  <c r="FL35" i="18"/>
  <c r="FL43" i="18"/>
  <c r="FL39" i="18"/>
  <c r="FL45" i="18"/>
  <c r="FL47" i="18"/>
  <c r="FL49" i="18"/>
  <c r="FL44" i="18"/>
  <c r="FL46" i="18"/>
  <c r="FL48" i="18"/>
  <c r="FL52" i="18"/>
  <c r="FL54" i="18"/>
  <c r="FL50" i="18"/>
  <c r="FL51" i="18"/>
  <c r="FL55" i="18"/>
  <c r="FL53" i="18"/>
  <c r="FK56" i="16"/>
  <c r="FL67" i="16"/>
  <c r="FL66" i="16"/>
  <c r="FL65" i="16"/>
  <c r="FL64" i="16"/>
  <c r="FL63" i="16"/>
  <c r="FL62" i="16"/>
  <c r="FL61" i="16"/>
  <c r="FL60" i="16"/>
  <c r="FL59" i="16"/>
  <c r="FL58" i="16"/>
  <c r="FL55" i="16"/>
  <c r="FM6" i="16"/>
  <c r="FN5" i="16"/>
  <c r="EM56" i="11"/>
  <c r="FL31" i="20"/>
  <c r="FL42" i="20"/>
  <c r="FL25" i="20"/>
  <c r="FL24" i="20"/>
  <c r="FL36" i="20"/>
  <c r="FL23" i="20"/>
  <c r="FL43" i="20"/>
  <c r="FL13" i="20"/>
  <c r="FL29" i="20"/>
  <c r="FL9" i="20"/>
  <c r="FL28" i="20"/>
  <c r="FL39" i="20"/>
  <c r="FL46" i="20"/>
  <c r="FL55" i="20"/>
  <c r="FL40" i="20"/>
  <c r="FL17" i="20"/>
  <c r="FL53" i="20"/>
  <c r="FL45" i="20"/>
  <c r="FL10" i="20"/>
  <c r="FL20" i="20"/>
  <c r="FL44" i="20"/>
  <c r="FL41" i="20"/>
  <c r="FL48" i="20"/>
  <c r="FL22" i="20"/>
  <c r="FL51" i="20"/>
  <c r="FL15" i="20"/>
  <c r="FL30" i="20"/>
  <c r="FL32" i="20"/>
  <c r="FL54" i="20"/>
  <c r="FL50" i="20"/>
  <c r="FL11" i="20"/>
  <c r="FL27" i="20"/>
  <c r="FL12" i="20"/>
  <c r="FL38" i="20"/>
  <c r="FL16" i="20"/>
  <c r="FL19" i="20"/>
  <c r="FL14" i="20"/>
  <c r="FL34" i="20"/>
  <c r="FL52" i="20"/>
  <c r="FL21" i="20"/>
  <c r="FL47" i="20"/>
  <c r="FL26" i="20"/>
  <c r="FL37" i="20"/>
  <c r="FL49" i="20"/>
  <c r="FL35" i="20"/>
  <c r="FM6" i="20"/>
  <c r="FN5" i="20"/>
  <c r="FK58" i="19"/>
  <c r="FK6" i="19"/>
  <c r="FL5" i="19"/>
  <c r="FL6" i="18"/>
  <c r="FM5" i="18"/>
  <c r="EN9" i="11"/>
  <c r="EN10" i="11"/>
  <c r="EN11" i="11"/>
  <c r="EN12" i="11"/>
  <c r="EN13" i="11"/>
  <c r="EN15" i="11"/>
  <c r="EN14" i="11"/>
  <c r="EN16" i="11"/>
  <c r="EN17" i="11"/>
  <c r="EN19" i="11"/>
  <c r="EN18" i="11"/>
  <c r="EN20" i="11"/>
  <c r="EN22" i="11"/>
  <c r="EN21" i="11"/>
  <c r="EN23" i="11"/>
  <c r="EN25" i="11"/>
  <c r="EN24" i="11"/>
  <c r="EN26" i="11"/>
  <c r="EN29" i="11"/>
  <c r="EN27" i="11"/>
  <c r="EN28" i="11"/>
  <c r="EN30" i="11"/>
  <c r="EN31" i="11"/>
  <c r="EN33" i="11"/>
  <c r="EN35" i="11"/>
  <c r="EN32" i="11"/>
  <c r="EN34" i="11"/>
  <c r="EN36" i="11"/>
  <c r="EN38" i="11"/>
  <c r="EN40" i="11"/>
  <c r="EN37" i="11"/>
  <c r="EN39" i="11"/>
  <c r="EN41" i="11"/>
  <c r="EN44" i="11"/>
  <c r="EN46" i="11"/>
  <c r="EN42" i="11"/>
  <c r="EN43" i="11"/>
  <c r="EN45" i="11"/>
  <c r="EN47" i="11"/>
  <c r="EN48" i="11"/>
  <c r="EN51" i="11"/>
  <c r="EN53" i="11"/>
  <c r="EN49" i="11"/>
  <c r="EN50" i="11"/>
  <c r="EN52" i="11"/>
  <c r="EN54" i="11"/>
  <c r="EN58" i="11"/>
  <c r="EN60" i="11"/>
  <c r="EN62" i="11"/>
  <c r="EN55" i="11"/>
  <c r="EN57" i="11"/>
  <c r="EN59" i="11"/>
  <c r="EN64" i="11"/>
  <c r="EN66" i="11"/>
  <c r="EN61" i="11"/>
  <c r="EN63" i="11"/>
  <c r="EN65" i="11"/>
  <c r="EN67" i="11"/>
  <c r="EO6" i="11"/>
  <c r="EP5" i="11"/>
  <c r="FL57" i="20" l="1"/>
  <c r="FL58" i="20"/>
  <c r="FL9" i="19"/>
  <c r="FL10" i="19"/>
  <c r="FL11" i="19"/>
  <c r="FL13" i="19"/>
  <c r="FL12" i="19"/>
  <c r="FL14" i="19"/>
  <c r="FL16" i="19"/>
  <c r="FL15" i="19"/>
  <c r="FL17" i="19"/>
  <c r="FL19" i="19"/>
  <c r="FL18" i="19"/>
  <c r="FL20" i="19"/>
  <c r="FL21" i="19"/>
  <c r="FL23" i="19"/>
  <c r="FL22" i="19"/>
  <c r="FL24" i="19"/>
  <c r="FL26" i="19"/>
  <c r="FL27" i="19"/>
  <c r="FL25" i="19"/>
  <c r="FL29" i="19"/>
  <c r="FL31" i="19"/>
  <c r="FL28" i="19"/>
  <c r="FL30" i="19"/>
  <c r="FL32" i="19"/>
  <c r="FL35" i="19"/>
  <c r="FL37" i="19"/>
  <c r="FL39" i="19"/>
  <c r="FL33" i="19"/>
  <c r="FL34" i="19"/>
  <c r="FL36" i="19"/>
  <c r="FL38" i="19"/>
  <c r="FL41" i="19"/>
  <c r="FL43" i="19"/>
  <c r="FL45" i="19"/>
  <c r="FL40" i="19"/>
  <c r="FL42" i="19"/>
  <c r="FL44" i="19"/>
  <c r="FL46" i="19"/>
  <c r="FL48" i="19"/>
  <c r="FL50" i="19"/>
  <c r="FL47" i="19"/>
  <c r="FL49" i="19"/>
  <c r="FL51" i="19"/>
  <c r="FL55" i="19"/>
  <c r="FL52" i="19"/>
  <c r="FL53" i="19"/>
  <c r="FL54" i="19"/>
  <c r="FM9" i="18"/>
  <c r="FM10" i="18"/>
  <c r="FM12" i="18"/>
  <c r="FM14" i="18"/>
  <c r="FM16" i="18"/>
  <c r="FM17" i="18"/>
  <c r="FM19" i="18"/>
  <c r="FM21" i="18"/>
  <c r="FM23" i="18"/>
  <c r="FM18" i="18"/>
  <c r="FM11" i="18"/>
  <c r="FM15" i="18"/>
  <c r="FM13" i="18"/>
  <c r="FM20" i="18"/>
  <c r="FM29" i="18"/>
  <c r="FM30" i="18"/>
  <c r="FM37" i="18"/>
  <c r="FM38" i="18"/>
  <c r="FM22" i="18"/>
  <c r="FM24" i="18"/>
  <c r="FM25" i="18"/>
  <c r="FM28" i="18"/>
  <c r="FM26" i="18"/>
  <c r="FM27" i="18"/>
  <c r="FM34" i="18"/>
  <c r="FM35" i="18"/>
  <c r="FM31" i="18"/>
  <c r="FM32" i="18"/>
  <c r="FM33" i="18"/>
  <c r="FM39" i="18"/>
  <c r="FM40" i="18"/>
  <c r="FM36" i="18"/>
  <c r="FM41" i="18"/>
  <c r="FM42" i="18"/>
  <c r="FM43" i="18"/>
  <c r="FM45" i="18"/>
  <c r="FM47" i="18"/>
  <c r="FM49" i="18"/>
  <c r="FM44" i="18"/>
  <c r="FM46" i="18"/>
  <c r="FM48" i="18"/>
  <c r="FM50" i="18"/>
  <c r="FM52" i="18"/>
  <c r="FM54" i="18"/>
  <c r="FM51" i="18"/>
  <c r="FM53" i="18"/>
  <c r="FM55" i="18"/>
  <c r="FL56" i="16"/>
  <c r="FM67" i="16"/>
  <c r="FM66" i="16"/>
  <c r="FM65" i="16"/>
  <c r="FM64" i="16"/>
  <c r="FM63" i="16"/>
  <c r="FM62" i="16"/>
  <c r="FM61" i="16"/>
  <c r="FM60" i="16"/>
  <c r="FM59" i="16"/>
  <c r="FM58" i="16"/>
  <c r="FM55" i="16"/>
  <c r="FN6" i="16"/>
  <c r="FN4" i="16"/>
  <c r="FO5" i="16"/>
  <c r="EN56" i="11"/>
  <c r="FM37" i="20"/>
  <c r="FM47" i="20"/>
  <c r="FM19" i="20"/>
  <c r="FM50" i="20"/>
  <c r="FM30" i="20"/>
  <c r="FM41" i="20"/>
  <c r="FM10" i="20"/>
  <c r="FM40" i="20"/>
  <c r="FM28" i="20"/>
  <c r="FM29" i="20"/>
  <c r="FM25" i="20"/>
  <c r="FM26" i="20"/>
  <c r="FM21" i="20"/>
  <c r="FM16" i="20"/>
  <c r="FM12" i="20"/>
  <c r="FM54" i="20"/>
  <c r="FM15" i="20"/>
  <c r="FM22" i="20"/>
  <c r="FM44" i="20"/>
  <c r="FM46" i="20"/>
  <c r="FM9" i="20"/>
  <c r="FM23" i="20"/>
  <c r="FM42" i="20"/>
  <c r="FM49" i="20"/>
  <c r="FM34" i="20"/>
  <c r="FM38" i="20"/>
  <c r="FM27" i="20"/>
  <c r="FM20" i="20"/>
  <c r="FM45" i="20"/>
  <c r="FM17" i="20"/>
  <c r="FM39" i="20"/>
  <c r="FM13" i="20"/>
  <c r="FM36" i="20"/>
  <c r="FM31" i="20"/>
  <c r="FM35" i="20"/>
  <c r="FM52" i="20"/>
  <c r="FM14" i="20"/>
  <c r="FM11" i="20"/>
  <c r="FM32" i="20"/>
  <c r="FM51" i="20"/>
  <c r="FM48" i="20"/>
  <c r="FM53" i="20"/>
  <c r="FM55" i="20"/>
  <c r="FM43" i="20"/>
  <c r="FM24" i="20"/>
  <c r="FO5" i="20"/>
  <c r="FN6" i="20"/>
  <c r="FL58" i="19"/>
  <c r="FL6" i="19"/>
  <c r="FM5" i="19"/>
  <c r="FN5" i="18"/>
  <c r="FM6" i="18"/>
  <c r="FK58" i="18"/>
  <c r="FL58" i="18" s="1"/>
  <c r="EO9" i="11"/>
  <c r="EO10" i="11"/>
  <c r="EO11" i="11"/>
  <c r="EO12" i="11"/>
  <c r="EO14" i="11"/>
  <c r="EO13" i="11"/>
  <c r="EO15" i="11"/>
  <c r="EO16" i="11"/>
  <c r="EO17" i="11"/>
  <c r="EO19" i="11"/>
  <c r="EO18" i="11"/>
  <c r="EO20" i="11"/>
  <c r="EO22" i="11"/>
  <c r="EO21" i="11"/>
  <c r="EO23" i="11"/>
  <c r="EO25" i="11"/>
  <c r="EO27" i="11"/>
  <c r="EO24" i="11"/>
  <c r="EO26" i="11"/>
  <c r="EO29" i="11"/>
  <c r="EO28" i="11"/>
  <c r="EO32" i="11"/>
  <c r="EO34" i="11"/>
  <c r="EO30" i="11"/>
  <c r="EO31" i="11"/>
  <c r="EO33" i="11"/>
  <c r="EO36" i="11"/>
  <c r="EO38" i="11"/>
  <c r="EO40" i="11"/>
  <c r="EO42" i="11"/>
  <c r="EO35" i="11"/>
  <c r="EO37" i="11"/>
  <c r="EO39" i="11"/>
  <c r="EO41" i="11"/>
  <c r="EO44" i="11"/>
  <c r="EO46" i="11"/>
  <c r="EO48" i="11"/>
  <c r="EO43" i="11"/>
  <c r="EO45" i="11"/>
  <c r="EO47" i="11"/>
  <c r="EO49" i="11"/>
  <c r="EO50" i="11"/>
  <c r="EO52" i="11"/>
  <c r="EO54" i="11"/>
  <c r="EO51" i="11"/>
  <c r="EO53" i="11"/>
  <c r="EO55" i="11"/>
  <c r="EO57" i="11"/>
  <c r="EO59" i="11"/>
  <c r="EO58" i="11"/>
  <c r="EO61" i="11"/>
  <c r="EO63" i="11"/>
  <c r="EO65" i="11"/>
  <c r="EO67" i="11"/>
  <c r="EO60" i="11"/>
  <c r="EO62" i="11"/>
  <c r="EO64" i="11"/>
  <c r="EO66" i="11"/>
  <c r="EQ5" i="11"/>
  <c r="EP6" i="11"/>
  <c r="FM57" i="20" l="1"/>
  <c r="FM58" i="20"/>
  <c r="FM9" i="19"/>
  <c r="FM10" i="19"/>
  <c r="FM11" i="19"/>
  <c r="FM12" i="19"/>
  <c r="FM14" i="19"/>
  <c r="FM13" i="19"/>
  <c r="FM15" i="19"/>
  <c r="FM17" i="19"/>
  <c r="FM16" i="19"/>
  <c r="FM19" i="19"/>
  <c r="FM18" i="19"/>
  <c r="FM21" i="19"/>
  <c r="FM23" i="19"/>
  <c r="FM20" i="19"/>
  <c r="FM22" i="19"/>
  <c r="FM24" i="19"/>
  <c r="FM26" i="19"/>
  <c r="FM25" i="19"/>
  <c r="FM28" i="19"/>
  <c r="FM27" i="19"/>
  <c r="FM29" i="19"/>
  <c r="FM31" i="19"/>
  <c r="FM33" i="19"/>
  <c r="FM30" i="19"/>
  <c r="FM32" i="19"/>
  <c r="FM34" i="19"/>
  <c r="FM36" i="19"/>
  <c r="FM38" i="19"/>
  <c r="FM35" i="19"/>
  <c r="FM37" i="19"/>
  <c r="FM39" i="19"/>
  <c r="FM41" i="19"/>
  <c r="FM43" i="19"/>
  <c r="FM45" i="19"/>
  <c r="FM40" i="19"/>
  <c r="FM42" i="19"/>
  <c r="FM44" i="19"/>
  <c r="FM46" i="19"/>
  <c r="FM48" i="19"/>
  <c r="FM50" i="19"/>
  <c r="FM52" i="19"/>
  <c r="FM47" i="19"/>
  <c r="FM49" i="19"/>
  <c r="FM51" i="19"/>
  <c r="FM53" i="19"/>
  <c r="FM54" i="19"/>
  <c r="FM55" i="19"/>
  <c r="FN12" i="18"/>
  <c r="FN9" i="18"/>
  <c r="FN11" i="18"/>
  <c r="FN10" i="18"/>
  <c r="FN17" i="18"/>
  <c r="FN25" i="18"/>
  <c r="FN27" i="18"/>
  <c r="FN29" i="18"/>
  <c r="FN31" i="18"/>
  <c r="FN33" i="18"/>
  <c r="FN35" i="18"/>
  <c r="FN37" i="18"/>
  <c r="FN14" i="18"/>
  <c r="FN13" i="18"/>
  <c r="FN15" i="18"/>
  <c r="FN16" i="18"/>
  <c r="FN21" i="18"/>
  <c r="FN22" i="18"/>
  <c r="FN28" i="18"/>
  <c r="FN36" i="18"/>
  <c r="FN39" i="18"/>
  <c r="FN41" i="18"/>
  <c r="FN43" i="18"/>
  <c r="FN19" i="18"/>
  <c r="FN18" i="18"/>
  <c r="FN20" i="18"/>
  <c r="FN24" i="18"/>
  <c r="FN23" i="18"/>
  <c r="FN30" i="18"/>
  <c r="FN26" i="18"/>
  <c r="FN34" i="18"/>
  <c r="FN32" i="18"/>
  <c r="FN38" i="18"/>
  <c r="FN40" i="18"/>
  <c r="FN42" i="18"/>
  <c r="FN44" i="18"/>
  <c r="FN46" i="18"/>
  <c r="FN48" i="18"/>
  <c r="FN45" i="18"/>
  <c r="FN47" i="18"/>
  <c r="FN49" i="18"/>
  <c r="FN51" i="18"/>
  <c r="FN53" i="18"/>
  <c r="FN55" i="18"/>
  <c r="FN52" i="18"/>
  <c r="FN54" i="18"/>
  <c r="FN50" i="18"/>
  <c r="FM56" i="16"/>
  <c r="FN67" i="16"/>
  <c r="FN66" i="16"/>
  <c r="FN65" i="16"/>
  <c r="FN63" i="16"/>
  <c r="FN62" i="16"/>
  <c r="FN61" i="16"/>
  <c r="FN60" i="16"/>
  <c r="FN64" i="16"/>
  <c r="FN59" i="16"/>
  <c r="FN58" i="16"/>
  <c r="FN55" i="16"/>
  <c r="FP5" i="16"/>
  <c r="FO6" i="16"/>
  <c r="EO56" i="11"/>
  <c r="FN55" i="20"/>
  <c r="FN48" i="20"/>
  <c r="FN36" i="20"/>
  <c r="FN38" i="20"/>
  <c r="FN49" i="20"/>
  <c r="FN15" i="20"/>
  <c r="FN25" i="20"/>
  <c r="FN28" i="20"/>
  <c r="FN10" i="20"/>
  <c r="FN50" i="20"/>
  <c r="FN47" i="20"/>
  <c r="FN43" i="20"/>
  <c r="FN51" i="20"/>
  <c r="FN14" i="20"/>
  <c r="FN35" i="20"/>
  <c r="FN13" i="20"/>
  <c r="FN17" i="20"/>
  <c r="FN34" i="20"/>
  <c r="FN42" i="20"/>
  <c r="FN9" i="20"/>
  <c r="FN54" i="20"/>
  <c r="FN21" i="20"/>
  <c r="FN41" i="20"/>
  <c r="FN37" i="20"/>
  <c r="FN53" i="20"/>
  <c r="FN32" i="20"/>
  <c r="FN52" i="20"/>
  <c r="FN31" i="20"/>
  <c r="FN45" i="20"/>
  <c r="FN46" i="20"/>
  <c r="FN44" i="20"/>
  <c r="FN12" i="20"/>
  <c r="FN26" i="20"/>
  <c r="FN40" i="20"/>
  <c r="FN19" i="20"/>
  <c r="FN24" i="20"/>
  <c r="FN11" i="20"/>
  <c r="FN39" i="20"/>
  <c r="FN20" i="20"/>
  <c r="FN27" i="20"/>
  <c r="FN23" i="20"/>
  <c r="FN22" i="20"/>
  <c r="FN16" i="20"/>
  <c r="FN29" i="20"/>
  <c r="FN30" i="20"/>
  <c r="FP5" i="20"/>
  <c r="FO4" i="20"/>
  <c r="FO6" i="20"/>
  <c r="FM6" i="19"/>
  <c r="FN5" i="19"/>
  <c r="FM58" i="19"/>
  <c r="FO5" i="18"/>
  <c r="FN4" i="18"/>
  <c r="FN6" i="18"/>
  <c r="EP9" i="11"/>
  <c r="EP10" i="11"/>
  <c r="EP11" i="11"/>
  <c r="EP12" i="11"/>
  <c r="EP13" i="11"/>
  <c r="EP14" i="11"/>
  <c r="EP15" i="11"/>
  <c r="EP16" i="11"/>
  <c r="EP17" i="11"/>
  <c r="EP18" i="11"/>
  <c r="EP20" i="11"/>
  <c r="EP19" i="11"/>
  <c r="EP21" i="11"/>
  <c r="EP23" i="11"/>
  <c r="EP22" i="11"/>
  <c r="EP24" i="11"/>
  <c r="EP26" i="11"/>
  <c r="EP25" i="11"/>
  <c r="EP28" i="11"/>
  <c r="EP27" i="11"/>
  <c r="EP29" i="11"/>
  <c r="EP32" i="11"/>
  <c r="EP34" i="11"/>
  <c r="EP36" i="11"/>
  <c r="EP30" i="11"/>
  <c r="EP31" i="11"/>
  <c r="EP33" i="11"/>
  <c r="EP37" i="11"/>
  <c r="EP39" i="11"/>
  <c r="EP41" i="11"/>
  <c r="EP38" i="11"/>
  <c r="EP40" i="11"/>
  <c r="EP35" i="11"/>
  <c r="EP43" i="11"/>
  <c r="EP45" i="11"/>
  <c r="EP47" i="11"/>
  <c r="EP42" i="11"/>
  <c r="EP44" i="11"/>
  <c r="EP46" i="11"/>
  <c r="EP49" i="11"/>
  <c r="EP50" i="11"/>
  <c r="EP52" i="11"/>
  <c r="EP54" i="11"/>
  <c r="EP48" i="11"/>
  <c r="EP51" i="11"/>
  <c r="EP53" i="11"/>
  <c r="EP55" i="11"/>
  <c r="EP57" i="11"/>
  <c r="EP59" i="11"/>
  <c r="EP61" i="11"/>
  <c r="EP58" i="11"/>
  <c r="EP60" i="11"/>
  <c r="EP63" i="11"/>
  <c r="EP65" i="11"/>
  <c r="EP67" i="11"/>
  <c r="EP62" i="11"/>
  <c r="EP64" i="11"/>
  <c r="EP66" i="11"/>
  <c r="ER5" i="11"/>
  <c r="EQ6" i="11"/>
  <c r="FN57" i="20" l="1"/>
  <c r="FN58" i="20"/>
  <c r="FN9" i="19"/>
  <c r="FN10" i="19"/>
  <c r="FN11" i="19"/>
  <c r="FN12" i="19"/>
  <c r="FN13" i="19"/>
  <c r="FN14" i="19"/>
  <c r="FN15" i="19"/>
  <c r="FN17" i="19"/>
  <c r="FN16" i="19"/>
  <c r="FN18" i="19"/>
  <c r="FN20" i="19"/>
  <c r="FN19" i="19"/>
  <c r="FN22" i="19"/>
  <c r="FN21" i="19"/>
  <c r="FN23" i="19"/>
  <c r="FN25" i="19"/>
  <c r="FN26" i="19"/>
  <c r="FN24" i="19"/>
  <c r="FN28" i="19"/>
  <c r="FN30" i="19"/>
  <c r="FN32" i="19"/>
  <c r="FN27" i="19"/>
  <c r="FN29" i="19"/>
  <c r="FN31" i="19"/>
  <c r="FN33" i="19"/>
  <c r="FN34" i="19"/>
  <c r="FN36" i="19"/>
  <c r="FN38" i="19"/>
  <c r="FN40" i="19"/>
  <c r="FN35" i="19"/>
  <c r="FN37" i="19"/>
  <c r="FN42" i="19"/>
  <c r="FN44" i="19"/>
  <c r="FN41" i="19"/>
  <c r="FN43" i="19"/>
  <c r="FN45" i="19"/>
  <c r="FN39" i="19"/>
  <c r="FN47" i="19"/>
  <c r="FN49" i="19"/>
  <c r="FN51" i="19"/>
  <c r="FN46" i="19"/>
  <c r="FN48" i="19"/>
  <c r="FN50" i="19"/>
  <c r="FN52" i="19"/>
  <c r="FN53" i="19"/>
  <c r="FN54" i="19"/>
  <c r="FN55" i="19"/>
  <c r="FO9" i="18"/>
  <c r="FO13" i="18"/>
  <c r="FO15" i="18"/>
  <c r="FO16" i="18"/>
  <c r="FO18" i="18"/>
  <c r="FO20" i="18"/>
  <c r="FO22" i="18"/>
  <c r="FO23" i="18"/>
  <c r="FO10" i="18"/>
  <c r="FO12" i="18"/>
  <c r="FO14" i="18"/>
  <c r="FO26" i="18"/>
  <c r="FO27" i="18"/>
  <c r="FO34" i="18"/>
  <c r="FO35" i="18"/>
  <c r="FO17" i="18"/>
  <c r="FO11" i="18"/>
  <c r="FO19" i="18"/>
  <c r="FO21" i="18"/>
  <c r="FO25" i="18"/>
  <c r="FO24" i="18"/>
  <c r="FO31" i="18"/>
  <c r="FO29" i="18"/>
  <c r="FO30" i="18"/>
  <c r="FO28" i="18"/>
  <c r="FO36" i="18"/>
  <c r="FO33" i="18"/>
  <c r="FO37" i="18"/>
  <c r="FO38" i="18"/>
  <c r="FO39" i="18"/>
  <c r="FO32" i="18"/>
  <c r="FO40" i="18"/>
  <c r="FO41" i="18"/>
  <c r="FO42" i="18"/>
  <c r="FO44" i="18"/>
  <c r="FO46" i="18"/>
  <c r="FO48" i="18"/>
  <c r="FO50" i="18"/>
  <c r="FO43" i="18"/>
  <c r="FO45" i="18"/>
  <c r="FO47" i="18"/>
  <c r="FO49" i="18"/>
  <c r="FO51" i="18"/>
  <c r="FO53" i="18"/>
  <c r="FO55" i="18"/>
  <c r="FO52" i="18"/>
  <c r="FO54" i="18"/>
  <c r="FN56" i="16"/>
  <c r="FO67" i="16"/>
  <c r="FO66" i="16"/>
  <c r="FO65" i="16"/>
  <c r="FO64" i="16"/>
  <c r="FO63" i="16"/>
  <c r="FO62" i="16"/>
  <c r="FO61" i="16"/>
  <c r="FO58" i="16"/>
  <c r="FO60" i="16"/>
  <c r="FO59" i="16"/>
  <c r="FO55" i="16"/>
  <c r="FQ5" i="16"/>
  <c r="FP6" i="16"/>
  <c r="EP56" i="11"/>
  <c r="FO30" i="20"/>
  <c r="FO16" i="20"/>
  <c r="FO12" i="20"/>
  <c r="FO31" i="20"/>
  <c r="FO14" i="20"/>
  <c r="FO47" i="20"/>
  <c r="FO25" i="20"/>
  <c r="FO48" i="20"/>
  <c r="FO22" i="20"/>
  <c r="FO27" i="20"/>
  <c r="FO24" i="20"/>
  <c r="FO40" i="20"/>
  <c r="FO44" i="20"/>
  <c r="FO52" i="20"/>
  <c r="FO37" i="20"/>
  <c r="FO9" i="20"/>
  <c r="FO17" i="20"/>
  <c r="FO51" i="20"/>
  <c r="FO50" i="20"/>
  <c r="FO49" i="20"/>
  <c r="FO36" i="20"/>
  <c r="FO55" i="20"/>
  <c r="FO29" i="20"/>
  <c r="FO20" i="20"/>
  <c r="FO11" i="20"/>
  <c r="FO46" i="20"/>
  <c r="FO45" i="20"/>
  <c r="FO32" i="20"/>
  <c r="FO21" i="20"/>
  <c r="FO42" i="20"/>
  <c r="FO13" i="20"/>
  <c r="FO10" i="20"/>
  <c r="FO15" i="20"/>
  <c r="FO38" i="20"/>
  <c r="FO23" i="20"/>
  <c r="FO39" i="20"/>
  <c r="FO19" i="20"/>
  <c r="FO26" i="20"/>
  <c r="FO53" i="20"/>
  <c r="FO41" i="20"/>
  <c r="FO54" i="20"/>
  <c r="FO34" i="20"/>
  <c r="FO35" i="20"/>
  <c r="FO43" i="20"/>
  <c r="FO28" i="20"/>
  <c r="FP6" i="20"/>
  <c r="FQ5" i="20"/>
  <c r="FN58" i="19"/>
  <c r="FN6" i="19"/>
  <c r="FO5" i="19"/>
  <c r="FN4" i="19"/>
  <c r="FM58" i="18"/>
  <c r="FO6" i="18"/>
  <c r="FP5" i="18"/>
  <c r="EQ9" i="11"/>
  <c r="EQ10" i="11"/>
  <c r="EQ11" i="11"/>
  <c r="EQ13" i="11"/>
  <c r="EQ12" i="11"/>
  <c r="EQ14" i="11"/>
  <c r="EQ16" i="11"/>
  <c r="EQ15" i="11"/>
  <c r="EQ17" i="11"/>
  <c r="EQ18" i="11"/>
  <c r="EQ20" i="11"/>
  <c r="EQ19" i="11"/>
  <c r="EQ21" i="11"/>
  <c r="EQ23" i="11"/>
  <c r="EQ22" i="11"/>
  <c r="EQ24" i="11"/>
  <c r="EQ26" i="11"/>
  <c r="EQ25" i="11"/>
  <c r="EQ28" i="11"/>
  <c r="EQ30" i="11"/>
  <c r="EQ27" i="11"/>
  <c r="EQ29" i="11"/>
  <c r="EQ31" i="11"/>
  <c r="EQ33" i="11"/>
  <c r="EQ32" i="11"/>
  <c r="EQ34" i="11"/>
  <c r="EQ35" i="11"/>
  <c r="EQ37" i="11"/>
  <c r="EQ39" i="11"/>
  <c r="EQ41" i="11"/>
  <c r="EQ36" i="11"/>
  <c r="EQ38" i="11"/>
  <c r="EQ40" i="11"/>
  <c r="EQ43" i="11"/>
  <c r="EQ45" i="11"/>
  <c r="EQ47" i="11"/>
  <c r="EQ49" i="11"/>
  <c r="EQ42" i="11"/>
  <c r="EQ44" i="11"/>
  <c r="EQ46" i="11"/>
  <c r="EQ51" i="11"/>
  <c r="EQ53" i="11"/>
  <c r="EQ50" i="11"/>
  <c r="EQ52" i="11"/>
  <c r="EQ54" i="11"/>
  <c r="EQ48" i="11"/>
  <c r="EQ58" i="11"/>
  <c r="EQ60" i="11"/>
  <c r="EQ55" i="11"/>
  <c r="EQ57" i="11"/>
  <c r="EQ59" i="11"/>
  <c r="EQ62" i="11"/>
  <c r="EQ64" i="11"/>
  <c r="EQ66" i="11"/>
  <c r="EQ61" i="11"/>
  <c r="EQ63" i="11"/>
  <c r="EQ65" i="11"/>
  <c r="EQ67" i="11"/>
  <c r="ES5" i="11"/>
  <c r="ER4" i="11"/>
  <c r="ER6" i="11"/>
  <c r="FO57" i="20" l="1"/>
  <c r="FO9" i="19"/>
  <c r="FO10" i="19"/>
  <c r="FO11" i="19"/>
  <c r="FO12" i="19"/>
  <c r="FO13" i="19"/>
  <c r="FO14" i="19"/>
  <c r="FO15" i="19"/>
  <c r="FO17" i="19"/>
  <c r="FO16" i="19"/>
  <c r="FO18" i="19"/>
  <c r="FO20" i="19"/>
  <c r="FO19" i="19"/>
  <c r="FO22" i="19"/>
  <c r="FO21" i="19"/>
  <c r="FO23" i="19"/>
  <c r="FO25" i="19"/>
  <c r="FO24" i="19"/>
  <c r="FO26" i="19"/>
  <c r="FO27" i="19"/>
  <c r="FO28" i="19"/>
  <c r="FO30" i="19"/>
  <c r="FO32" i="19"/>
  <c r="FO34" i="19"/>
  <c r="FO29" i="19"/>
  <c r="FO31" i="19"/>
  <c r="FO35" i="19"/>
  <c r="FO37" i="19"/>
  <c r="FO39" i="19"/>
  <c r="FO33" i="19"/>
  <c r="FO36" i="19"/>
  <c r="FO38" i="19"/>
  <c r="FO40" i="19"/>
  <c r="FO42" i="19"/>
  <c r="FO44" i="19"/>
  <c r="FO46" i="19"/>
  <c r="FO41" i="19"/>
  <c r="FO43" i="19"/>
  <c r="FO45" i="19"/>
  <c r="FO47" i="19"/>
  <c r="FO49" i="19"/>
  <c r="FO51" i="19"/>
  <c r="FO53" i="19"/>
  <c r="FO48" i="19"/>
  <c r="FO50" i="19"/>
  <c r="FO55" i="19"/>
  <c r="FO52" i="19"/>
  <c r="FO54" i="19"/>
  <c r="FP9" i="18"/>
  <c r="FP10" i="18"/>
  <c r="FP11" i="18"/>
  <c r="FP14" i="18"/>
  <c r="FP15" i="18"/>
  <c r="FP13" i="18"/>
  <c r="FP21" i="18"/>
  <c r="FP22" i="18"/>
  <c r="FP24" i="18"/>
  <c r="FP26" i="18"/>
  <c r="FP28" i="18"/>
  <c r="FP30" i="18"/>
  <c r="FP32" i="18"/>
  <c r="FP34" i="18"/>
  <c r="FP36" i="18"/>
  <c r="FP38" i="18"/>
  <c r="FP17" i="18"/>
  <c r="FP23" i="18"/>
  <c r="FP25" i="18"/>
  <c r="FP33" i="18"/>
  <c r="FP40" i="18"/>
  <c r="FP42" i="18"/>
  <c r="FP16" i="18"/>
  <c r="FP12" i="18"/>
  <c r="FP18" i="18"/>
  <c r="FP19" i="18"/>
  <c r="FP20" i="18"/>
  <c r="FP31" i="18"/>
  <c r="FP29" i="18"/>
  <c r="FP27" i="18"/>
  <c r="FP35" i="18"/>
  <c r="FP43" i="18"/>
  <c r="FP37" i="18"/>
  <c r="FP39" i="18"/>
  <c r="FP41" i="18"/>
  <c r="FP45" i="18"/>
  <c r="FP47" i="18"/>
  <c r="FP49" i="18"/>
  <c r="FP44" i="18"/>
  <c r="FP46" i="18"/>
  <c r="FP48" i="18"/>
  <c r="FP50" i="18"/>
  <c r="FP52" i="18"/>
  <c r="FP54" i="18"/>
  <c r="FP55" i="18"/>
  <c r="FP53" i="18"/>
  <c r="FP51" i="18"/>
  <c r="FO56" i="16"/>
  <c r="FP67" i="16"/>
  <c r="FP66" i="16"/>
  <c r="FP64" i="16"/>
  <c r="FP63" i="16"/>
  <c r="FP61" i="16"/>
  <c r="FP65" i="16"/>
  <c r="FP60" i="16"/>
  <c r="FP59" i="16"/>
  <c r="FP58" i="16"/>
  <c r="FP62" i="16"/>
  <c r="FP55" i="16"/>
  <c r="FQ6" i="16"/>
  <c r="FR5" i="16"/>
  <c r="EQ56" i="11"/>
  <c r="FO58" i="20"/>
  <c r="FP35" i="20"/>
  <c r="FP53" i="20"/>
  <c r="FP19" i="20"/>
  <c r="FP38" i="20"/>
  <c r="FP13" i="20"/>
  <c r="FP32" i="20"/>
  <c r="FP29" i="20"/>
  <c r="FP9" i="20"/>
  <c r="FP48" i="20"/>
  <c r="FP47" i="20"/>
  <c r="FP12" i="20"/>
  <c r="FP34" i="20"/>
  <c r="FP15" i="20"/>
  <c r="FP42" i="20"/>
  <c r="FP45" i="20"/>
  <c r="FP11" i="20"/>
  <c r="FP55" i="20"/>
  <c r="FP50" i="20"/>
  <c r="FP44" i="20"/>
  <c r="FP27" i="20"/>
  <c r="FP14" i="20"/>
  <c r="FP16" i="20"/>
  <c r="FP28" i="20"/>
  <c r="FP54" i="20"/>
  <c r="FP39" i="20"/>
  <c r="FP10" i="20"/>
  <c r="FP21" i="20"/>
  <c r="FP46" i="20"/>
  <c r="FP20" i="20"/>
  <c r="FP36" i="20"/>
  <c r="FP51" i="20"/>
  <c r="FP37" i="20"/>
  <c r="FP40" i="20"/>
  <c r="FP22" i="20"/>
  <c r="FP31" i="20"/>
  <c r="FP30" i="20"/>
  <c r="FP43" i="20"/>
  <c r="FP41" i="20"/>
  <c r="FP26" i="20"/>
  <c r="FP23" i="20"/>
  <c r="FP49" i="20"/>
  <c r="FP17" i="20"/>
  <c r="FP52" i="20"/>
  <c r="FP24" i="20"/>
  <c r="FP25" i="20"/>
  <c r="FQ6" i="20"/>
  <c r="FR5" i="20"/>
  <c r="FO58" i="19"/>
  <c r="FO6" i="19"/>
  <c r="FP5" i="19"/>
  <c r="FP6" i="18"/>
  <c r="FQ5" i="18"/>
  <c r="FN58" i="18"/>
  <c r="FO58" i="18" s="1"/>
  <c r="ER9" i="11"/>
  <c r="ER10" i="11"/>
  <c r="ER11" i="11"/>
  <c r="ER12" i="11"/>
  <c r="ER13" i="11"/>
  <c r="ER15" i="11"/>
  <c r="ER14" i="11"/>
  <c r="ER17" i="11"/>
  <c r="ER16" i="11"/>
  <c r="ER19" i="11"/>
  <c r="ER18" i="11"/>
  <c r="ER20" i="11"/>
  <c r="ER22" i="11"/>
  <c r="ER21" i="11"/>
  <c r="ER23" i="11"/>
  <c r="ER25" i="11"/>
  <c r="ER24" i="11"/>
  <c r="ER26" i="11"/>
  <c r="ER27" i="11"/>
  <c r="ER29" i="11"/>
  <c r="ER28" i="11"/>
  <c r="ER31" i="11"/>
  <c r="ER33" i="11"/>
  <c r="ER35" i="11"/>
  <c r="ER30" i="11"/>
  <c r="ER32" i="11"/>
  <c r="ER34" i="11"/>
  <c r="ER38" i="11"/>
  <c r="ER40" i="11"/>
  <c r="ER37" i="11"/>
  <c r="ER39" i="11"/>
  <c r="ER41" i="11"/>
  <c r="ER36" i="11"/>
  <c r="ER42" i="11"/>
  <c r="ER44" i="11"/>
  <c r="ER46" i="11"/>
  <c r="ER43" i="11"/>
  <c r="ER45" i="11"/>
  <c r="ER47" i="11"/>
  <c r="ER48" i="11"/>
  <c r="ER51" i="11"/>
  <c r="ER53" i="11"/>
  <c r="ER49" i="11"/>
  <c r="ER50" i="11"/>
  <c r="ER52" i="11"/>
  <c r="ER54" i="11"/>
  <c r="ER58" i="11"/>
  <c r="ER60" i="11"/>
  <c r="ER62" i="11"/>
  <c r="ER55" i="11"/>
  <c r="ER57" i="11"/>
  <c r="ER59" i="11"/>
  <c r="ER64" i="11"/>
  <c r="ER66" i="11"/>
  <c r="ER61" i="11"/>
  <c r="ER63" i="11"/>
  <c r="ER65" i="11"/>
  <c r="ER67" i="11"/>
  <c r="ET5" i="11"/>
  <c r="ES6" i="11"/>
  <c r="FP57" i="20" l="1"/>
  <c r="FQ25" i="20"/>
  <c r="FP9" i="19"/>
  <c r="FP10" i="19"/>
  <c r="FP11" i="19"/>
  <c r="FP13" i="19"/>
  <c r="FP12" i="19"/>
  <c r="FP14" i="19"/>
  <c r="FP16" i="19"/>
  <c r="FP15" i="19"/>
  <c r="FP17" i="19"/>
  <c r="FP19" i="19"/>
  <c r="FP18" i="19"/>
  <c r="FP20" i="19"/>
  <c r="FP21" i="19"/>
  <c r="FP23" i="19"/>
  <c r="FP22" i="19"/>
  <c r="FP24" i="19"/>
  <c r="FP26" i="19"/>
  <c r="FP27" i="19"/>
  <c r="FP25" i="19"/>
  <c r="FP29" i="19"/>
  <c r="FP31" i="19"/>
  <c r="FP30" i="19"/>
  <c r="FP32" i="19"/>
  <c r="FP28" i="19"/>
  <c r="FP35" i="19"/>
  <c r="FP37" i="19"/>
  <c r="FP39" i="19"/>
  <c r="FP33" i="19"/>
  <c r="FP34" i="19"/>
  <c r="FP36" i="19"/>
  <c r="FP38" i="19"/>
  <c r="FP41" i="19"/>
  <c r="FP43" i="19"/>
  <c r="FP45" i="19"/>
  <c r="FP40" i="19"/>
  <c r="FP42" i="19"/>
  <c r="FP44" i="19"/>
  <c r="FP48" i="19"/>
  <c r="FP50" i="19"/>
  <c r="FP47" i="19"/>
  <c r="FP49" i="19"/>
  <c r="FP51" i="19"/>
  <c r="FP46" i="19"/>
  <c r="FP55" i="19"/>
  <c r="FP52" i="19"/>
  <c r="FP53" i="19"/>
  <c r="FP54" i="19"/>
  <c r="FQ9" i="18"/>
  <c r="FQ10" i="18"/>
  <c r="FQ14" i="18"/>
  <c r="FQ16" i="18"/>
  <c r="FQ11" i="18"/>
  <c r="FQ12" i="18"/>
  <c r="FQ13" i="18"/>
  <c r="FQ17" i="18"/>
  <c r="FQ19" i="18"/>
  <c r="FQ21" i="18"/>
  <c r="FQ23" i="18"/>
  <c r="FQ20" i="18"/>
  <c r="FQ18" i="18"/>
  <c r="FQ24" i="18"/>
  <c r="FQ31" i="18"/>
  <c r="FQ32" i="18"/>
  <c r="FQ15" i="18"/>
  <c r="FQ22" i="18"/>
  <c r="FQ25" i="18"/>
  <c r="FQ26" i="18"/>
  <c r="FQ27" i="18"/>
  <c r="FQ30" i="18"/>
  <c r="FQ28" i="18"/>
  <c r="FQ29" i="18"/>
  <c r="FQ36" i="18"/>
  <c r="FQ34" i="18"/>
  <c r="FQ35" i="18"/>
  <c r="FQ41" i="18"/>
  <c r="FQ42" i="18"/>
  <c r="FQ43" i="18"/>
  <c r="FQ33" i="18"/>
  <c r="FQ38" i="18"/>
  <c r="FQ37" i="18"/>
  <c r="FQ39" i="18"/>
  <c r="FQ40" i="18"/>
  <c r="FQ45" i="18"/>
  <c r="FQ47" i="18"/>
  <c r="FQ49" i="18"/>
  <c r="FQ44" i="18"/>
  <c r="FQ46" i="18"/>
  <c r="FQ48" i="18"/>
  <c r="FQ50" i="18"/>
  <c r="FQ52" i="18"/>
  <c r="FQ54" i="18"/>
  <c r="FQ51" i="18"/>
  <c r="FQ53" i="18"/>
  <c r="FQ55" i="18"/>
  <c r="FP56" i="16"/>
  <c r="FQ66" i="16"/>
  <c r="FQ65" i="16"/>
  <c r="FQ64" i="16"/>
  <c r="FQ67" i="16"/>
  <c r="FQ62" i="16"/>
  <c r="FQ61" i="16"/>
  <c r="FQ63" i="16"/>
  <c r="FQ60" i="16"/>
  <c r="FQ59" i="16"/>
  <c r="FQ58" i="16"/>
  <c r="FQ55" i="16"/>
  <c r="FR6" i="16"/>
  <c r="FS5" i="16"/>
  <c r="ER56" i="11"/>
  <c r="FP58" i="20"/>
  <c r="FQ24" i="20"/>
  <c r="FQ43" i="20"/>
  <c r="FQ31" i="20"/>
  <c r="FQ40" i="20"/>
  <c r="FQ20" i="20"/>
  <c r="FQ28" i="20"/>
  <c r="FQ14" i="20"/>
  <c r="FQ45" i="20"/>
  <c r="FQ48" i="20"/>
  <c r="FQ13" i="20"/>
  <c r="FQ53" i="20"/>
  <c r="FQ52" i="20"/>
  <c r="FQ23" i="20"/>
  <c r="FQ37" i="20"/>
  <c r="FQ46" i="20"/>
  <c r="FQ39" i="20"/>
  <c r="FQ16" i="20"/>
  <c r="FQ50" i="20"/>
  <c r="FQ42" i="20"/>
  <c r="FQ12" i="20"/>
  <c r="FQ29" i="20"/>
  <c r="FQ38" i="20"/>
  <c r="FQ35" i="20"/>
  <c r="FQ17" i="20"/>
  <c r="FQ26" i="20"/>
  <c r="FQ30" i="20"/>
  <c r="FQ51" i="20"/>
  <c r="FQ21" i="20"/>
  <c r="FQ27" i="20"/>
  <c r="FQ55" i="20"/>
  <c r="FQ15" i="20"/>
  <c r="FQ34" i="20"/>
  <c r="FQ49" i="20"/>
  <c r="FQ41" i="20"/>
  <c r="FQ22" i="20"/>
  <c r="FQ36" i="20"/>
  <c r="FQ10" i="20"/>
  <c r="FQ54" i="20"/>
  <c r="FQ44" i="20"/>
  <c r="FQ11" i="20"/>
  <c r="FQ47" i="20"/>
  <c r="FQ9" i="20"/>
  <c r="FQ32" i="20"/>
  <c r="FQ19" i="20"/>
  <c r="FS5" i="20"/>
  <c r="FR6" i="20"/>
  <c r="FP58" i="19"/>
  <c r="FP6" i="19"/>
  <c r="FQ5" i="19"/>
  <c r="FR5" i="18"/>
  <c r="FP58" i="18"/>
  <c r="FQ6" i="18"/>
  <c r="ES9" i="11"/>
  <c r="ES10" i="11"/>
  <c r="ES11" i="11"/>
  <c r="ES12" i="11"/>
  <c r="ES13" i="11"/>
  <c r="ES14" i="11"/>
  <c r="ES15" i="11"/>
  <c r="ES16" i="11"/>
  <c r="ES17" i="11"/>
  <c r="ES19" i="11"/>
  <c r="ES18" i="11"/>
  <c r="ES20" i="11"/>
  <c r="ES22" i="11"/>
  <c r="ES21" i="11"/>
  <c r="ES23" i="11"/>
  <c r="ES25" i="11"/>
  <c r="ES27" i="11"/>
  <c r="ES24" i="11"/>
  <c r="ES26" i="11"/>
  <c r="ES29" i="11"/>
  <c r="ES28" i="11"/>
  <c r="ES30" i="11"/>
  <c r="ES32" i="11"/>
  <c r="ES34" i="11"/>
  <c r="ES31" i="11"/>
  <c r="ES33" i="11"/>
  <c r="ES36" i="11"/>
  <c r="ES35" i="11"/>
  <c r="ES38" i="11"/>
  <c r="ES40" i="11"/>
  <c r="ES42" i="11"/>
  <c r="ES37" i="11"/>
  <c r="ES39" i="11"/>
  <c r="ES44" i="11"/>
  <c r="ES46" i="11"/>
  <c r="ES48" i="11"/>
  <c r="ES41" i="11"/>
  <c r="ES43" i="11"/>
  <c r="ES45" i="11"/>
  <c r="ES47" i="11"/>
  <c r="ES50" i="11"/>
  <c r="ES52" i="11"/>
  <c r="ES54" i="11"/>
  <c r="ES51" i="11"/>
  <c r="ES53" i="11"/>
  <c r="ES49" i="11"/>
  <c r="ES55" i="11"/>
  <c r="ES57" i="11"/>
  <c r="ES59" i="11"/>
  <c r="ES58" i="11"/>
  <c r="ES63" i="11"/>
  <c r="ES65" i="11"/>
  <c r="ES67" i="11"/>
  <c r="ES62" i="11"/>
  <c r="ES64" i="11"/>
  <c r="ES66" i="11"/>
  <c r="ES60" i="11"/>
  <c r="ES61" i="11"/>
  <c r="EU5" i="11"/>
  <c r="ET6" i="11"/>
  <c r="FQ57" i="20" l="1"/>
  <c r="FR47" i="20"/>
  <c r="FQ58" i="20"/>
  <c r="FR11" i="20"/>
  <c r="FR44" i="20"/>
  <c r="FR9" i="20"/>
  <c r="FQ9" i="19"/>
  <c r="FQ10" i="19"/>
  <c r="FQ11" i="19"/>
  <c r="FQ12" i="19"/>
  <c r="FQ14" i="19"/>
  <c r="FQ13" i="19"/>
  <c r="FQ15" i="19"/>
  <c r="FQ16" i="19"/>
  <c r="FQ17" i="19"/>
  <c r="FQ19" i="19"/>
  <c r="FQ18" i="19"/>
  <c r="FQ20" i="19"/>
  <c r="FQ21" i="19"/>
  <c r="FQ23" i="19"/>
  <c r="FQ22" i="19"/>
  <c r="FQ24" i="19"/>
  <c r="FQ26" i="19"/>
  <c r="FQ25" i="19"/>
  <c r="FQ28" i="19"/>
  <c r="FQ27" i="19"/>
  <c r="FQ29" i="19"/>
  <c r="FQ31" i="19"/>
  <c r="FQ33" i="19"/>
  <c r="FQ30" i="19"/>
  <c r="FQ32" i="19"/>
  <c r="FQ36" i="19"/>
  <c r="FQ38" i="19"/>
  <c r="FQ35" i="19"/>
  <c r="FQ37" i="19"/>
  <c r="FQ39" i="19"/>
  <c r="FQ34" i="19"/>
  <c r="FQ41" i="19"/>
  <c r="FQ43" i="19"/>
  <c r="FQ45" i="19"/>
  <c r="FQ40" i="19"/>
  <c r="FQ42" i="19"/>
  <c r="FQ44" i="19"/>
  <c r="FQ46" i="19"/>
  <c r="FQ48" i="19"/>
  <c r="FQ50" i="19"/>
  <c r="FQ52" i="19"/>
  <c r="FQ47" i="19"/>
  <c r="FQ49" i="19"/>
  <c r="FQ51" i="19"/>
  <c r="FQ54" i="19"/>
  <c r="FQ55" i="19"/>
  <c r="FQ53" i="19"/>
  <c r="FR9" i="18"/>
  <c r="FR10" i="18"/>
  <c r="FR12" i="18"/>
  <c r="FR14" i="18"/>
  <c r="FR15" i="18"/>
  <c r="FR18" i="18"/>
  <c r="FR19" i="18"/>
  <c r="FR25" i="18"/>
  <c r="FR27" i="18"/>
  <c r="FR29" i="18"/>
  <c r="FR31" i="18"/>
  <c r="FR33" i="18"/>
  <c r="FR35" i="18"/>
  <c r="FR37" i="18"/>
  <c r="FR30" i="18"/>
  <c r="FR38" i="18"/>
  <c r="FR39" i="18"/>
  <c r="FR41" i="18"/>
  <c r="FR43" i="18"/>
  <c r="FR13" i="18"/>
  <c r="FR17" i="18"/>
  <c r="FR16" i="18"/>
  <c r="FR11" i="18"/>
  <c r="FR20" i="18"/>
  <c r="FR23" i="18"/>
  <c r="FR21" i="18"/>
  <c r="FR22" i="18"/>
  <c r="FR24" i="18"/>
  <c r="FR28" i="18"/>
  <c r="FR26" i="18"/>
  <c r="FR32" i="18"/>
  <c r="FR36" i="18"/>
  <c r="FR40" i="18"/>
  <c r="FR42" i="18"/>
  <c r="FR34" i="18"/>
  <c r="FR44" i="18"/>
  <c r="FR46" i="18"/>
  <c r="FR48" i="18"/>
  <c r="FR45" i="18"/>
  <c r="FR47" i="18"/>
  <c r="FR49" i="18"/>
  <c r="FR51" i="18"/>
  <c r="FR53" i="18"/>
  <c r="FR55" i="18"/>
  <c r="FR54" i="18"/>
  <c r="FR50" i="18"/>
  <c r="FR52" i="18"/>
  <c r="FQ56" i="16"/>
  <c r="FR67" i="16"/>
  <c r="FR66" i="16"/>
  <c r="FR65" i="16"/>
  <c r="FR62" i="16"/>
  <c r="FR61" i="16"/>
  <c r="FR60" i="16"/>
  <c r="FR64" i="16"/>
  <c r="FR63" i="16"/>
  <c r="FR59" i="16"/>
  <c r="FR58" i="16"/>
  <c r="FR55" i="16"/>
  <c r="FT5" i="16"/>
  <c r="FR56" i="16"/>
  <c r="FS6" i="16"/>
  <c r="ES56" i="11"/>
  <c r="FR32" i="20"/>
  <c r="FR54" i="20"/>
  <c r="FR15" i="20"/>
  <c r="FR30" i="20"/>
  <c r="FR25" i="20"/>
  <c r="FR50" i="20"/>
  <c r="FR46" i="20"/>
  <c r="FR23" i="20"/>
  <c r="FR53" i="20"/>
  <c r="FR14" i="20"/>
  <c r="FR40" i="20"/>
  <c r="FR10" i="20"/>
  <c r="FR41" i="20"/>
  <c r="FR55" i="20"/>
  <c r="FR21" i="20"/>
  <c r="FR26" i="20"/>
  <c r="FR35" i="20"/>
  <c r="FR12" i="20"/>
  <c r="FR37" i="20"/>
  <c r="FR13" i="20"/>
  <c r="FR28" i="20"/>
  <c r="FR31" i="20"/>
  <c r="FR24" i="20"/>
  <c r="FR36" i="20"/>
  <c r="FR27" i="20"/>
  <c r="FR51" i="20"/>
  <c r="FR38" i="20"/>
  <c r="FR16" i="20"/>
  <c r="FR52" i="20"/>
  <c r="FR45" i="20"/>
  <c r="FR43" i="20"/>
  <c r="FR19" i="20"/>
  <c r="FR22" i="20"/>
  <c r="FR49" i="20"/>
  <c r="FR34" i="20"/>
  <c r="FR17" i="20"/>
  <c r="FR29" i="20"/>
  <c r="FR42" i="20"/>
  <c r="FR39" i="20"/>
  <c r="FR48" i="20"/>
  <c r="FR20" i="20"/>
  <c r="FT5" i="20"/>
  <c r="FS6" i="20"/>
  <c r="FQ58" i="19"/>
  <c r="FQ6" i="19"/>
  <c r="FR5" i="19"/>
  <c r="FS5" i="18"/>
  <c r="FR6" i="18"/>
  <c r="ET9" i="11"/>
  <c r="ET10" i="11"/>
  <c r="ET11" i="11"/>
  <c r="ET12" i="11"/>
  <c r="ET13" i="11"/>
  <c r="ET14" i="11"/>
  <c r="ET15" i="11"/>
  <c r="ET16" i="11"/>
  <c r="ET17" i="11"/>
  <c r="ET18" i="11"/>
  <c r="ET20" i="11"/>
  <c r="ET19" i="11"/>
  <c r="ET21" i="11"/>
  <c r="ET23" i="11"/>
  <c r="ET22" i="11"/>
  <c r="ET24" i="11"/>
  <c r="ET26" i="11"/>
  <c r="ET25" i="11"/>
  <c r="ET28" i="11"/>
  <c r="ET27" i="11"/>
  <c r="ET29" i="11"/>
  <c r="ET30" i="11"/>
  <c r="ET32" i="11"/>
  <c r="ET34" i="11"/>
  <c r="ET36" i="11"/>
  <c r="ET31" i="11"/>
  <c r="ET33" i="11"/>
  <c r="ET37" i="11"/>
  <c r="ET39" i="11"/>
  <c r="ET41" i="11"/>
  <c r="ET35" i="11"/>
  <c r="ET38" i="11"/>
  <c r="ET40" i="11"/>
  <c r="ET43" i="11"/>
  <c r="ET45" i="11"/>
  <c r="ET47" i="11"/>
  <c r="ET42" i="11"/>
  <c r="ET44" i="11"/>
  <c r="ET46" i="11"/>
  <c r="ET49" i="11"/>
  <c r="ET48" i="11"/>
  <c r="ET50" i="11"/>
  <c r="ET52" i="11"/>
  <c r="ET54" i="11"/>
  <c r="ET51" i="11"/>
  <c r="ET53" i="11"/>
  <c r="ET55" i="11"/>
  <c r="ET57" i="11"/>
  <c r="ET59" i="11"/>
  <c r="ET61" i="11"/>
  <c r="ET58" i="11"/>
  <c r="ET60" i="11"/>
  <c r="ET63" i="11"/>
  <c r="ET65" i="11"/>
  <c r="ET67" i="11"/>
  <c r="ET62" i="11"/>
  <c r="ET64" i="11"/>
  <c r="ET66" i="11"/>
  <c r="EU6" i="11"/>
  <c r="EV5" i="11"/>
  <c r="FR57" i="20" l="1"/>
  <c r="FR9" i="19"/>
  <c r="FR10" i="19"/>
  <c r="FR11" i="19"/>
  <c r="FR12" i="19"/>
  <c r="FR14" i="19"/>
  <c r="FR13" i="19"/>
  <c r="FR15" i="19"/>
  <c r="FR16" i="19"/>
  <c r="FR17" i="19"/>
  <c r="FR18" i="19"/>
  <c r="FR20" i="19"/>
  <c r="FR19" i="19"/>
  <c r="FR22" i="19"/>
  <c r="FR21" i="19"/>
  <c r="FR23" i="19"/>
  <c r="FR25" i="19"/>
  <c r="FR26" i="19"/>
  <c r="FR28" i="19"/>
  <c r="FR24" i="19"/>
  <c r="FR30" i="19"/>
  <c r="FR32" i="19"/>
  <c r="FR27" i="19"/>
  <c r="FR29" i="19"/>
  <c r="FR31" i="19"/>
  <c r="FR34" i="19"/>
  <c r="FR36" i="19"/>
  <c r="FR38" i="19"/>
  <c r="FR40" i="19"/>
  <c r="FR33" i="19"/>
  <c r="FR35" i="19"/>
  <c r="FR37" i="19"/>
  <c r="FR39" i="19"/>
  <c r="FR42" i="19"/>
  <c r="FR44" i="19"/>
  <c r="FR41" i="19"/>
  <c r="FR43" i="19"/>
  <c r="FR45" i="19"/>
  <c r="FR47" i="19"/>
  <c r="FR49" i="19"/>
  <c r="FR51" i="19"/>
  <c r="FR46" i="19"/>
  <c r="FR48" i="19"/>
  <c r="FR50" i="19"/>
  <c r="FR53" i="19"/>
  <c r="FR54" i="19"/>
  <c r="FR52" i="19"/>
  <c r="FR55" i="19"/>
  <c r="FS9" i="18"/>
  <c r="FS11" i="18"/>
  <c r="FS12" i="18"/>
  <c r="FS13" i="18"/>
  <c r="FS15" i="18"/>
  <c r="FS18" i="18"/>
  <c r="FS20" i="18"/>
  <c r="FS22" i="18"/>
  <c r="FS16" i="18"/>
  <c r="FS17" i="18"/>
  <c r="FS10" i="18"/>
  <c r="FS19" i="18"/>
  <c r="FS28" i="18"/>
  <c r="FS29" i="18"/>
  <c r="FS36" i="18"/>
  <c r="FS37" i="18"/>
  <c r="FS14" i="18"/>
  <c r="FS21" i="18"/>
  <c r="FS24" i="18"/>
  <c r="FS23" i="18"/>
  <c r="FS27" i="18"/>
  <c r="FS26" i="18"/>
  <c r="FS25" i="18"/>
  <c r="FS30" i="18"/>
  <c r="FS33" i="18"/>
  <c r="FS34" i="18"/>
  <c r="FS32" i="18"/>
  <c r="FS31" i="18"/>
  <c r="FS39" i="18"/>
  <c r="FS40" i="18"/>
  <c r="FS41" i="18"/>
  <c r="FS35" i="18"/>
  <c r="FS42" i="18"/>
  <c r="FS38" i="18"/>
  <c r="FS44" i="18"/>
  <c r="FS46" i="18"/>
  <c r="FS48" i="18"/>
  <c r="FS50" i="18"/>
  <c r="FS43" i="18"/>
  <c r="FS45" i="18"/>
  <c r="FS47" i="18"/>
  <c r="FS49" i="18"/>
  <c r="FS51" i="18"/>
  <c r="FS53" i="18"/>
  <c r="FS55" i="18"/>
  <c r="FS52" i="18"/>
  <c r="FS54" i="18"/>
  <c r="FS67" i="16"/>
  <c r="FS66" i="16"/>
  <c r="FS65" i="16"/>
  <c r="FS64" i="16"/>
  <c r="FS63" i="16"/>
  <c r="FS62" i="16"/>
  <c r="FS61" i="16"/>
  <c r="FS60" i="16"/>
  <c r="FS59" i="16"/>
  <c r="FS58" i="16"/>
  <c r="FS55" i="16"/>
  <c r="FU5" i="16"/>
  <c r="FT6" i="16"/>
  <c r="ET56" i="11"/>
  <c r="FR58" i="20"/>
  <c r="FS20" i="20"/>
  <c r="FS17" i="20"/>
  <c r="FS47" i="20"/>
  <c r="FS21" i="20"/>
  <c r="FS41" i="20"/>
  <c r="FS53" i="20"/>
  <c r="FS15" i="20"/>
  <c r="FS54" i="20"/>
  <c r="FS39" i="20"/>
  <c r="FS49" i="20"/>
  <c r="FS19" i="20"/>
  <c r="FS45" i="20"/>
  <c r="FS16" i="20"/>
  <c r="FS51" i="20"/>
  <c r="FS24" i="20"/>
  <c r="FS13" i="20"/>
  <c r="FS12" i="20"/>
  <c r="FS55" i="20"/>
  <c r="FS10" i="20"/>
  <c r="FS40" i="20"/>
  <c r="FS23" i="20"/>
  <c r="FS25" i="20"/>
  <c r="FS48" i="20"/>
  <c r="FS42" i="20"/>
  <c r="FS22" i="20"/>
  <c r="FS27" i="20"/>
  <c r="FS36" i="20"/>
  <c r="FS31" i="20"/>
  <c r="FS35" i="20"/>
  <c r="FS11" i="20"/>
  <c r="FS14" i="20"/>
  <c r="FS46" i="20"/>
  <c r="FS30" i="20"/>
  <c r="FS32" i="20"/>
  <c r="FS29" i="20"/>
  <c r="FS34" i="20"/>
  <c r="FS43" i="20"/>
  <c r="FS52" i="20"/>
  <c r="FS38" i="20"/>
  <c r="FS44" i="20"/>
  <c r="FS28" i="20"/>
  <c r="FS37" i="20"/>
  <c r="FS26" i="20"/>
  <c r="FS9" i="20"/>
  <c r="FS50" i="20"/>
  <c r="FT6" i="20"/>
  <c r="FU5" i="20"/>
  <c r="FR58" i="19"/>
  <c r="FR6" i="19"/>
  <c r="FS5" i="19"/>
  <c r="FS6" i="18"/>
  <c r="FT5" i="18"/>
  <c r="FQ58" i="18"/>
  <c r="FR58" i="18" s="1"/>
  <c r="EU9" i="11"/>
  <c r="EU10" i="11"/>
  <c r="EU11" i="11"/>
  <c r="EU13" i="11"/>
  <c r="EU12" i="11"/>
  <c r="EU14" i="11"/>
  <c r="EU16" i="11"/>
  <c r="EU15" i="11"/>
  <c r="EU17" i="11"/>
  <c r="EU18" i="11"/>
  <c r="EU20" i="11"/>
  <c r="EU19" i="11"/>
  <c r="EU21" i="11"/>
  <c r="EU23" i="11"/>
  <c r="EU22" i="11"/>
  <c r="EU24" i="11"/>
  <c r="EU26" i="11"/>
  <c r="EU25" i="11"/>
  <c r="EU28" i="11"/>
  <c r="EU30" i="11"/>
  <c r="EU27" i="11"/>
  <c r="EU29" i="11"/>
  <c r="EU31" i="11"/>
  <c r="EU33" i="11"/>
  <c r="EU32" i="11"/>
  <c r="EU34" i="11"/>
  <c r="EU36" i="11"/>
  <c r="EU37" i="11"/>
  <c r="EU39" i="11"/>
  <c r="EU41" i="11"/>
  <c r="EU35" i="11"/>
  <c r="EU38" i="11"/>
  <c r="EU40" i="11"/>
  <c r="EU43" i="11"/>
  <c r="EU45" i="11"/>
  <c r="EU47" i="11"/>
  <c r="EU49" i="11"/>
  <c r="EU42" i="11"/>
  <c r="EU44" i="11"/>
  <c r="EU46" i="11"/>
  <c r="EU51" i="11"/>
  <c r="EU53" i="11"/>
  <c r="EU48" i="11"/>
  <c r="EU50" i="11"/>
  <c r="EU52" i="11"/>
  <c r="EU54" i="11"/>
  <c r="EU58" i="11"/>
  <c r="EU55" i="11"/>
  <c r="EU57" i="11"/>
  <c r="EU59" i="11"/>
  <c r="EU60" i="11"/>
  <c r="EU61" i="11"/>
  <c r="EU64" i="11"/>
  <c r="EU66" i="11"/>
  <c r="EU63" i="11"/>
  <c r="EU65" i="11"/>
  <c r="EU67" i="11"/>
  <c r="EU62" i="11"/>
  <c r="EV6" i="11"/>
  <c r="EW5" i="11"/>
  <c r="FS57" i="20" l="1"/>
  <c r="FS58" i="20"/>
  <c r="FS9" i="19"/>
  <c r="FS10" i="19"/>
  <c r="FS11" i="19"/>
  <c r="FS12" i="19"/>
  <c r="FS13" i="19"/>
  <c r="FS14" i="19"/>
  <c r="FS15" i="19"/>
  <c r="FS16" i="19"/>
  <c r="FS17" i="19"/>
  <c r="FS18" i="19"/>
  <c r="FS20" i="19"/>
  <c r="FS19" i="19"/>
  <c r="FS22" i="19"/>
  <c r="FS21" i="19"/>
  <c r="FS23" i="19"/>
  <c r="FS25" i="19"/>
  <c r="FS24" i="19"/>
  <c r="FS26" i="19"/>
  <c r="FS27" i="19"/>
  <c r="FS28" i="19"/>
  <c r="FS30" i="19"/>
  <c r="FS32" i="19"/>
  <c r="FS34" i="19"/>
  <c r="FS29" i="19"/>
  <c r="FS31" i="19"/>
  <c r="FS33" i="19"/>
  <c r="FS35" i="19"/>
  <c r="FS37" i="19"/>
  <c r="FS39" i="19"/>
  <c r="FS36" i="19"/>
  <c r="FS38" i="19"/>
  <c r="FS42" i="19"/>
  <c r="FS44" i="19"/>
  <c r="FS46" i="19"/>
  <c r="FS40" i="19"/>
  <c r="FS41" i="19"/>
  <c r="FS43" i="19"/>
  <c r="FS45" i="19"/>
  <c r="FS47" i="19"/>
  <c r="FS49" i="19"/>
  <c r="FS51" i="19"/>
  <c r="FS53" i="19"/>
  <c r="FS48" i="19"/>
  <c r="FS50" i="19"/>
  <c r="FS52" i="19"/>
  <c r="FS55" i="19"/>
  <c r="FS54" i="19"/>
  <c r="FT9" i="18"/>
  <c r="FT10" i="18"/>
  <c r="FT11" i="18"/>
  <c r="FT16" i="18"/>
  <c r="FT23" i="18"/>
  <c r="FT24" i="18"/>
  <c r="FT26" i="18"/>
  <c r="FT28" i="18"/>
  <c r="FT30" i="18"/>
  <c r="FT32" i="18"/>
  <c r="FT34" i="18"/>
  <c r="FT36" i="18"/>
  <c r="FT38" i="18"/>
  <c r="FT13" i="18"/>
  <c r="FT14" i="18"/>
  <c r="FT20" i="18"/>
  <c r="FT21" i="18"/>
  <c r="FT27" i="18"/>
  <c r="FT35" i="18"/>
  <c r="FT40" i="18"/>
  <c r="FT42" i="18"/>
  <c r="FT18" i="18"/>
  <c r="FT19" i="18"/>
  <c r="FT12" i="18"/>
  <c r="FT15" i="18"/>
  <c r="FT17" i="18"/>
  <c r="FT22" i="18"/>
  <c r="FT25" i="18"/>
  <c r="FT29" i="18"/>
  <c r="FT31" i="18"/>
  <c r="FT33" i="18"/>
  <c r="FT37" i="18"/>
  <c r="FT39" i="18"/>
  <c r="FT41" i="18"/>
  <c r="FT43" i="18"/>
  <c r="FT45" i="18"/>
  <c r="FT47" i="18"/>
  <c r="FT49" i="18"/>
  <c r="FT44" i="18"/>
  <c r="FT46" i="18"/>
  <c r="FT48" i="18"/>
  <c r="FT52" i="18"/>
  <c r="FT54" i="18"/>
  <c r="FT51" i="18"/>
  <c r="FT55" i="18"/>
  <c r="FT50" i="18"/>
  <c r="FT53" i="18"/>
  <c r="FS56" i="16"/>
  <c r="FT67" i="16"/>
  <c r="FT66" i="16"/>
  <c r="FT64" i="16"/>
  <c r="FT63" i="16"/>
  <c r="FT65" i="16"/>
  <c r="FT62" i="16"/>
  <c r="FT59" i="16"/>
  <c r="FT58" i="16"/>
  <c r="FT61" i="16"/>
  <c r="FT55" i="16"/>
  <c r="FT60" i="16"/>
  <c r="FU6" i="16"/>
  <c r="FU4" i="16"/>
  <c r="FV5" i="16"/>
  <c r="EU56" i="11"/>
  <c r="FT50" i="20"/>
  <c r="FT46" i="20"/>
  <c r="FT35" i="20"/>
  <c r="FT27" i="20"/>
  <c r="FT22" i="20"/>
  <c r="FT40" i="20"/>
  <c r="FT13" i="20"/>
  <c r="FT16" i="20"/>
  <c r="FT15" i="20"/>
  <c r="FT41" i="20"/>
  <c r="FT47" i="20"/>
  <c r="FT37" i="20"/>
  <c r="FT38" i="20"/>
  <c r="FT34" i="20"/>
  <c r="FT32" i="20"/>
  <c r="FT14" i="20"/>
  <c r="FT10" i="20"/>
  <c r="FT24" i="20"/>
  <c r="FT45" i="20"/>
  <c r="FT39" i="20"/>
  <c r="FT21" i="20"/>
  <c r="FT20" i="20"/>
  <c r="FT9" i="20"/>
  <c r="FT28" i="20"/>
  <c r="FT52" i="20"/>
  <c r="FT29" i="20"/>
  <c r="FT11" i="20"/>
  <c r="FT31" i="20"/>
  <c r="FT42" i="20"/>
  <c r="FT25" i="20"/>
  <c r="FT55" i="20"/>
  <c r="FT19" i="20"/>
  <c r="FT53" i="20"/>
  <c r="FT44" i="20"/>
  <c r="FT43" i="20"/>
  <c r="FT30" i="20"/>
  <c r="FT36" i="20"/>
  <c r="FT48" i="20"/>
  <c r="FT23" i="20"/>
  <c r="FT12" i="20"/>
  <c r="FT51" i="20"/>
  <c r="FT49" i="20"/>
  <c r="FT54" i="20"/>
  <c r="FT17" i="20"/>
  <c r="FU6" i="20"/>
  <c r="FV5" i="20"/>
  <c r="FS6" i="19"/>
  <c r="FT5" i="19"/>
  <c r="FT6" i="18"/>
  <c r="FU5" i="18"/>
  <c r="EV9" i="11"/>
  <c r="EV10" i="11"/>
  <c r="EV11" i="11"/>
  <c r="EV12" i="11"/>
  <c r="EV13" i="11"/>
  <c r="EV15" i="11"/>
  <c r="EV14" i="11"/>
  <c r="EV16" i="11"/>
  <c r="EV17" i="11"/>
  <c r="EV19" i="11"/>
  <c r="EV18" i="11"/>
  <c r="EV20" i="11"/>
  <c r="EV22" i="11"/>
  <c r="EV21" i="11"/>
  <c r="EV23" i="11"/>
  <c r="EV25" i="11"/>
  <c r="EV24" i="11"/>
  <c r="EV26" i="11"/>
  <c r="EV29" i="11"/>
  <c r="EV28" i="11"/>
  <c r="EV27" i="11"/>
  <c r="EV31" i="11"/>
  <c r="EV33" i="11"/>
  <c r="EV35" i="11"/>
  <c r="EV30" i="11"/>
  <c r="EV32" i="11"/>
  <c r="EV34" i="11"/>
  <c r="EV38" i="11"/>
  <c r="EV40" i="11"/>
  <c r="EV36" i="11"/>
  <c r="EV37" i="11"/>
  <c r="EV39" i="11"/>
  <c r="EV41" i="11"/>
  <c r="EV44" i="11"/>
  <c r="EV46" i="11"/>
  <c r="EV43" i="11"/>
  <c r="EV45" i="11"/>
  <c r="EV47" i="11"/>
  <c r="EV42" i="11"/>
  <c r="EV49" i="11"/>
  <c r="EV51" i="11"/>
  <c r="EV53" i="11"/>
  <c r="EV48" i="11"/>
  <c r="EV50" i="11"/>
  <c r="EV52" i="11"/>
  <c r="EV54" i="11"/>
  <c r="EV58" i="11"/>
  <c r="EV60" i="11"/>
  <c r="EV62" i="11"/>
  <c r="EV55" i="11"/>
  <c r="EV57" i="11"/>
  <c r="EV59" i="11"/>
  <c r="EV61" i="11"/>
  <c r="EV64" i="11"/>
  <c r="EV66" i="11"/>
  <c r="EV63" i="11"/>
  <c r="EV65" i="11"/>
  <c r="EV67" i="11"/>
  <c r="EX5" i="11"/>
  <c r="EW6" i="11"/>
  <c r="FT57" i="20" l="1"/>
  <c r="FU12" i="20"/>
  <c r="FU43" i="20"/>
  <c r="FU25" i="20"/>
  <c r="FU36" i="20"/>
  <c r="FT9" i="19"/>
  <c r="FT10" i="19"/>
  <c r="FT11" i="19"/>
  <c r="FT13" i="19"/>
  <c r="FT12" i="19"/>
  <c r="FT14" i="19"/>
  <c r="FT16" i="19"/>
  <c r="FT15" i="19"/>
  <c r="FT17" i="19"/>
  <c r="FT19" i="19"/>
  <c r="FT18" i="19"/>
  <c r="FT20" i="19"/>
  <c r="FT21" i="19"/>
  <c r="FT23" i="19"/>
  <c r="FT22" i="19"/>
  <c r="FT24" i="19"/>
  <c r="FT26" i="19"/>
  <c r="FT25" i="19"/>
  <c r="FT27" i="19"/>
  <c r="FT28" i="19"/>
  <c r="FT29" i="19"/>
  <c r="FT31" i="19"/>
  <c r="FT30" i="19"/>
  <c r="FT32" i="19"/>
  <c r="FT33" i="19"/>
  <c r="FT34" i="19"/>
  <c r="FT35" i="19"/>
  <c r="FT37" i="19"/>
  <c r="FT39" i="19"/>
  <c r="FT36" i="19"/>
  <c r="FT38" i="19"/>
  <c r="FT40" i="19"/>
  <c r="FT41" i="19"/>
  <c r="FT43" i="19"/>
  <c r="FT45" i="19"/>
  <c r="FT42" i="19"/>
  <c r="FT44" i="19"/>
  <c r="FT48" i="19"/>
  <c r="FT50" i="19"/>
  <c r="FT46" i="19"/>
  <c r="FT47" i="19"/>
  <c r="FT49" i="19"/>
  <c r="FT51" i="19"/>
  <c r="FT52" i="19"/>
  <c r="FT53" i="19"/>
  <c r="FT55" i="19"/>
  <c r="FT54" i="19"/>
  <c r="FU9" i="18"/>
  <c r="FU14" i="18"/>
  <c r="FU16" i="18"/>
  <c r="FU15" i="18"/>
  <c r="FU17" i="18"/>
  <c r="FU19" i="18"/>
  <c r="FU21" i="18"/>
  <c r="FU23" i="18"/>
  <c r="FU11" i="18"/>
  <c r="FU12" i="18"/>
  <c r="FU22" i="18"/>
  <c r="FU13" i="18"/>
  <c r="FU25" i="18"/>
  <c r="FU26" i="18"/>
  <c r="FU33" i="18"/>
  <c r="FU34" i="18"/>
  <c r="FU10" i="18"/>
  <c r="FU18" i="18"/>
  <c r="FU20" i="18"/>
  <c r="FU24" i="18"/>
  <c r="FU30" i="18"/>
  <c r="FU31" i="18"/>
  <c r="FU28" i="18"/>
  <c r="FU29" i="18"/>
  <c r="FU27" i="18"/>
  <c r="FU35" i="18"/>
  <c r="FU32" i="18"/>
  <c r="FU38" i="18"/>
  <c r="FU43" i="18"/>
  <c r="FU37" i="18"/>
  <c r="FU36" i="18"/>
  <c r="FU39" i="18"/>
  <c r="FU40" i="18"/>
  <c r="FU41" i="18"/>
  <c r="FU42" i="18"/>
  <c r="FU45" i="18"/>
  <c r="FU47" i="18"/>
  <c r="FU49" i="18"/>
  <c r="FU44" i="18"/>
  <c r="FU46" i="18"/>
  <c r="FU48" i="18"/>
  <c r="FU50" i="18"/>
  <c r="FU52" i="18"/>
  <c r="FU54" i="18"/>
  <c r="FU51" i="18"/>
  <c r="FU53" i="18"/>
  <c r="FU55" i="18"/>
  <c r="FT56" i="16"/>
  <c r="FU67" i="16"/>
  <c r="FU65" i="16"/>
  <c r="FU64" i="16"/>
  <c r="FU66" i="16"/>
  <c r="FU63" i="16"/>
  <c r="FU62" i="16"/>
  <c r="FU61" i="16"/>
  <c r="FU59" i="16"/>
  <c r="FU58" i="16"/>
  <c r="FU60" i="16"/>
  <c r="FU55" i="16"/>
  <c r="FV6" i="16"/>
  <c r="FW5" i="16"/>
  <c r="EV56" i="11"/>
  <c r="FU49" i="20"/>
  <c r="FU48" i="20"/>
  <c r="FU30" i="20"/>
  <c r="FU29" i="20"/>
  <c r="FU21" i="20"/>
  <c r="FU24" i="20"/>
  <c r="FU34" i="20"/>
  <c r="FU15" i="20"/>
  <c r="FU40" i="20"/>
  <c r="FU35" i="20"/>
  <c r="FT58" i="20"/>
  <c r="FU51" i="20"/>
  <c r="FU53" i="20"/>
  <c r="FU55" i="20"/>
  <c r="FU31" i="20"/>
  <c r="FU52" i="20"/>
  <c r="FU20" i="20"/>
  <c r="FU10" i="20"/>
  <c r="FU38" i="20"/>
  <c r="FU46" i="20"/>
  <c r="FU11" i="20"/>
  <c r="FU28" i="20"/>
  <c r="FU39" i="20"/>
  <c r="FU14" i="20"/>
  <c r="FU37" i="20"/>
  <c r="FU47" i="20"/>
  <c r="FU16" i="20"/>
  <c r="FU22" i="20"/>
  <c r="FU50" i="20"/>
  <c r="FU17" i="20"/>
  <c r="FU54" i="20"/>
  <c r="FU23" i="20"/>
  <c r="FU44" i="20"/>
  <c r="FU19" i="20"/>
  <c r="FU42" i="20"/>
  <c r="FU9" i="20"/>
  <c r="FU45" i="20"/>
  <c r="FU32" i="20"/>
  <c r="FU41" i="20"/>
  <c r="FU13" i="20"/>
  <c r="FU27" i="20"/>
  <c r="FW5" i="20"/>
  <c r="FV6" i="20"/>
  <c r="FV4" i="20"/>
  <c r="FU5" i="19"/>
  <c r="FT6" i="19"/>
  <c r="FS58" i="19"/>
  <c r="FT58" i="19" s="1"/>
  <c r="FV5" i="18"/>
  <c r="FU6" i="18"/>
  <c r="FU4" i="18"/>
  <c r="FS58" i="18"/>
  <c r="FT58" i="18" s="1"/>
  <c r="EW9" i="11"/>
  <c r="EW10" i="11"/>
  <c r="EW11" i="11"/>
  <c r="EW12" i="11"/>
  <c r="EW13" i="11"/>
  <c r="EW14" i="11"/>
  <c r="EW15" i="11"/>
  <c r="EW16" i="11"/>
  <c r="EW17" i="11"/>
  <c r="EW19" i="11"/>
  <c r="EW18" i="11"/>
  <c r="EW20" i="11"/>
  <c r="EW22" i="11"/>
  <c r="EW21" i="11"/>
  <c r="EW23" i="11"/>
  <c r="EW25" i="11"/>
  <c r="EW27" i="11"/>
  <c r="EW24" i="11"/>
  <c r="EW26" i="11"/>
  <c r="EW29" i="11"/>
  <c r="EW28" i="11"/>
  <c r="EW32" i="11"/>
  <c r="EW34" i="11"/>
  <c r="EW31" i="11"/>
  <c r="EW33" i="11"/>
  <c r="EW30" i="11"/>
  <c r="EW35" i="11"/>
  <c r="EW38" i="11"/>
  <c r="EW40" i="11"/>
  <c r="EW42" i="11"/>
  <c r="EW36" i="11"/>
  <c r="EW37" i="11"/>
  <c r="EW39" i="11"/>
  <c r="EW44" i="11"/>
  <c r="EW46" i="11"/>
  <c r="EW48" i="11"/>
  <c r="EW41" i="11"/>
  <c r="EW43" i="11"/>
  <c r="EW45" i="11"/>
  <c r="EW47" i="11"/>
  <c r="EW50" i="11"/>
  <c r="EW52" i="11"/>
  <c r="EW54" i="11"/>
  <c r="EW49" i="11"/>
  <c r="EW51" i="11"/>
  <c r="EW53" i="11"/>
  <c r="EW55" i="11"/>
  <c r="EW57" i="11"/>
  <c r="EW59" i="11"/>
  <c r="EW58" i="11"/>
  <c r="EW62" i="11"/>
  <c r="EW63" i="11"/>
  <c r="EW65" i="11"/>
  <c r="EW67" i="11"/>
  <c r="EW60" i="11"/>
  <c r="EW61" i="11"/>
  <c r="EW64" i="11"/>
  <c r="EW66" i="11"/>
  <c r="EY5" i="11"/>
  <c r="EX6" i="11"/>
  <c r="FU57" i="20" l="1"/>
  <c r="FU9" i="19"/>
  <c r="FU10" i="19"/>
  <c r="FU11" i="19"/>
  <c r="FU12" i="19"/>
  <c r="FU14" i="19"/>
  <c r="FU13" i="19"/>
  <c r="FU15" i="19"/>
  <c r="FU17" i="19"/>
  <c r="FU16" i="19"/>
  <c r="FU19" i="19"/>
  <c r="FU18" i="19"/>
  <c r="FU20" i="19"/>
  <c r="FU21" i="19"/>
  <c r="FU23" i="19"/>
  <c r="FU22" i="19"/>
  <c r="FU24" i="19"/>
  <c r="FU26" i="19"/>
  <c r="FU25" i="19"/>
  <c r="FU28" i="19"/>
  <c r="FU27" i="19"/>
  <c r="FU29" i="19"/>
  <c r="FU31" i="19"/>
  <c r="FU33" i="19"/>
  <c r="FU30" i="19"/>
  <c r="FU32" i="19"/>
  <c r="FU36" i="19"/>
  <c r="FU38" i="19"/>
  <c r="FU34" i="19"/>
  <c r="FU35" i="19"/>
  <c r="FU37" i="19"/>
  <c r="FU39" i="19"/>
  <c r="FU40" i="19"/>
  <c r="FU41" i="19"/>
  <c r="FU43" i="19"/>
  <c r="FU45" i="19"/>
  <c r="FU42" i="19"/>
  <c r="FU44" i="19"/>
  <c r="FU48" i="19"/>
  <c r="FU50" i="19"/>
  <c r="FU52" i="19"/>
  <c r="FU46" i="19"/>
  <c r="FU47" i="19"/>
  <c r="FU49" i="19"/>
  <c r="FU51" i="19"/>
  <c r="FU54" i="19"/>
  <c r="FU53" i="19"/>
  <c r="FU55" i="19"/>
  <c r="FV12" i="18"/>
  <c r="FV10" i="18"/>
  <c r="FV13" i="18"/>
  <c r="FV14" i="18"/>
  <c r="FV20" i="18"/>
  <c r="FV21" i="18"/>
  <c r="FV25" i="18"/>
  <c r="FV27" i="18"/>
  <c r="FV29" i="18"/>
  <c r="FV31" i="18"/>
  <c r="FV33" i="18"/>
  <c r="FV35" i="18"/>
  <c r="FV37" i="18"/>
  <c r="FV11" i="18"/>
  <c r="FV9" i="18"/>
  <c r="FV15" i="18"/>
  <c r="FV22" i="18"/>
  <c r="FV24" i="18"/>
  <c r="FV32" i="18"/>
  <c r="FV39" i="18"/>
  <c r="FV41" i="18"/>
  <c r="FV43" i="18"/>
  <c r="FV16" i="18"/>
  <c r="FV17" i="18"/>
  <c r="FV18" i="18"/>
  <c r="FV19" i="18"/>
  <c r="FV23" i="18"/>
  <c r="FV30" i="18"/>
  <c r="FV28" i="18"/>
  <c r="FV26" i="18"/>
  <c r="FV36" i="18"/>
  <c r="FV34" i="18"/>
  <c r="FV42" i="18"/>
  <c r="FV38" i="18"/>
  <c r="FV40" i="18"/>
  <c r="FV44" i="18"/>
  <c r="FV46" i="18"/>
  <c r="FV48" i="18"/>
  <c r="FV45" i="18"/>
  <c r="FV47" i="18"/>
  <c r="FV49" i="18"/>
  <c r="FV51" i="18"/>
  <c r="FV53" i="18"/>
  <c r="FV55" i="18"/>
  <c r="FV52" i="18"/>
  <c r="FV50" i="18"/>
  <c r="FV54" i="18"/>
  <c r="FU56" i="16"/>
  <c r="FV67" i="16"/>
  <c r="FV66" i="16"/>
  <c r="FV65" i="16"/>
  <c r="FV63" i="16"/>
  <c r="FV64" i="16"/>
  <c r="FV62" i="16"/>
  <c r="FV61" i="16"/>
  <c r="FV60" i="16"/>
  <c r="FV59" i="16"/>
  <c r="FV58" i="16"/>
  <c r="FV55" i="16"/>
  <c r="FX5" i="16"/>
  <c r="FW6" i="16"/>
  <c r="EW56" i="11"/>
  <c r="FV13" i="20"/>
  <c r="FV44" i="20"/>
  <c r="FV17" i="20"/>
  <c r="FV22" i="20"/>
  <c r="FV14" i="20"/>
  <c r="FV28" i="20"/>
  <c r="FV52" i="20"/>
  <c r="FV35" i="20"/>
  <c r="FV34" i="20"/>
  <c r="FV49" i="20"/>
  <c r="FU58" i="20"/>
  <c r="FV41" i="20"/>
  <c r="FV45" i="20"/>
  <c r="FV42" i="20"/>
  <c r="FV12" i="20"/>
  <c r="FV16" i="20"/>
  <c r="FV11" i="20"/>
  <c r="FV10" i="20"/>
  <c r="FV31" i="20"/>
  <c r="FV40" i="20"/>
  <c r="FV29" i="20"/>
  <c r="FV19" i="20"/>
  <c r="FV23" i="20"/>
  <c r="FV50" i="20"/>
  <c r="FV47" i="20"/>
  <c r="FV39" i="20"/>
  <c r="FV25" i="20"/>
  <c r="FV26" i="20"/>
  <c r="FV55" i="20"/>
  <c r="FV43" i="20"/>
  <c r="FV15" i="20"/>
  <c r="FV24" i="20"/>
  <c r="FV30" i="20"/>
  <c r="FV36" i="20"/>
  <c r="FV27" i="20"/>
  <c r="FV32" i="20"/>
  <c r="FV9" i="20"/>
  <c r="FV54" i="20"/>
  <c r="FV37" i="20"/>
  <c r="FV46" i="20"/>
  <c r="FV38" i="20"/>
  <c r="FV20" i="20"/>
  <c r="FV53" i="20"/>
  <c r="FV51" i="20"/>
  <c r="FV21" i="20"/>
  <c r="FV48" i="20"/>
  <c r="FX5" i="20"/>
  <c r="FW6" i="20"/>
  <c r="FV5" i="19"/>
  <c r="FU6" i="19"/>
  <c r="FU4" i="19"/>
  <c r="FU58" i="19"/>
  <c r="FW5" i="18"/>
  <c r="FV6" i="18"/>
  <c r="EX9" i="11"/>
  <c r="EX10" i="11"/>
  <c r="EX11" i="11"/>
  <c r="EX12" i="11"/>
  <c r="EX13" i="11"/>
  <c r="EX14" i="11"/>
  <c r="EX15" i="11"/>
  <c r="EX16" i="11"/>
  <c r="EX17" i="11"/>
  <c r="EX18" i="11"/>
  <c r="EX20" i="11"/>
  <c r="EX19" i="11"/>
  <c r="EX21" i="11"/>
  <c r="EX23" i="11"/>
  <c r="EX22" i="11"/>
  <c r="EX24" i="11"/>
  <c r="EX26" i="11"/>
  <c r="EX25" i="11"/>
  <c r="EX27" i="11"/>
  <c r="EX28" i="11"/>
  <c r="EX29" i="11"/>
  <c r="EX30" i="11"/>
  <c r="EX32" i="11"/>
  <c r="EX34" i="11"/>
  <c r="EX36" i="11"/>
  <c r="EX31" i="11"/>
  <c r="EX33" i="11"/>
  <c r="EX37" i="11"/>
  <c r="EX39" i="11"/>
  <c r="EX41" i="11"/>
  <c r="EX35" i="11"/>
  <c r="EX38" i="11"/>
  <c r="EX40" i="11"/>
  <c r="EX42" i="11"/>
  <c r="EX43" i="11"/>
  <c r="EX45" i="11"/>
  <c r="EX47" i="11"/>
  <c r="EX44" i="11"/>
  <c r="EX46" i="11"/>
  <c r="EX48" i="11"/>
  <c r="EX50" i="11"/>
  <c r="EX52" i="11"/>
  <c r="EX54" i="11"/>
  <c r="EX49" i="11"/>
  <c r="EX51" i="11"/>
  <c r="EX53" i="11"/>
  <c r="EX55" i="11"/>
  <c r="EX57" i="11"/>
  <c r="EX59" i="11"/>
  <c r="EX61" i="11"/>
  <c r="EX58" i="11"/>
  <c r="EX60" i="11"/>
  <c r="EX62" i="11"/>
  <c r="EX63" i="11"/>
  <c r="EX65" i="11"/>
  <c r="EX67" i="11"/>
  <c r="EX64" i="11"/>
  <c r="EX66" i="11"/>
  <c r="EY6" i="11"/>
  <c r="EZ5" i="11"/>
  <c r="EY4" i="11"/>
  <c r="FV57" i="20" l="1"/>
  <c r="FW48" i="20"/>
  <c r="FV9" i="19"/>
  <c r="FV10" i="19"/>
  <c r="FV11" i="19"/>
  <c r="FV12" i="19"/>
  <c r="FV14" i="19"/>
  <c r="FV13" i="19"/>
  <c r="FV15" i="19"/>
  <c r="FV16" i="19"/>
  <c r="FV17" i="19"/>
  <c r="FV18" i="19"/>
  <c r="FV20" i="19"/>
  <c r="FV19" i="19"/>
  <c r="FV22" i="19"/>
  <c r="FV21" i="19"/>
  <c r="FV23" i="19"/>
  <c r="FV25" i="19"/>
  <c r="FV28" i="19"/>
  <c r="FV26" i="19"/>
  <c r="FV24" i="19"/>
  <c r="FV30" i="19"/>
  <c r="FV32" i="19"/>
  <c r="FV29" i="19"/>
  <c r="FV31" i="19"/>
  <c r="FV27" i="19"/>
  <c r="FV36" i="19"/>
  <c r="FV38" i="19"/>
  <c r="FV40" i="19"/>
  <c r="FV33" i="19"/>
  <c r="FV34" i="19"/>
  <c r="FV35" i="19"/>
  <c r="FV37" i="19"/>
  <c r="FV42" i="19"/>
  <c r="FV44" i="19"/>
  <c r="FV39" i="19"/>
  <c r="FV41" i="19"/>
  <c r="FV43" i="19"/>
  <c r="FV45" i="19"/>
  <c r="FV46" i="19"/>
  <c r="FV47" i="19"/>
  <c r="FV49" i="19"/>
  <c r="FV51" i="19"/>
  <c r="FV48" i="19"/>
  <c r="FV50" i="19"/>
  <c r="FV54" i="19"/>
  <c r="FV52" i="19"/>
  <c r="FV53" i="19"/>
  <c r="FV55" i="19"/>
  <c r="FW9" i="18"/>
  <c r="FW10" i="18"/>
  <c r="FW13" i="18"/>
  <c r="FW15" i="18"/>
  <c r="FW11" i="18"/>
  <c r="FW18" i="18"/>
  <c r="FW20" i="18"/>
  <c r="FW22" i="18"/>
  <c r="FW19" i="18"/>
  <c r="FW12" i="18"/>
  <c r="FW14" i="18"/>
  <c r="FW16" i="18"/>
  <c r="FW17" i="18"/>
  <c r="FW23" i="18"/>
  <c r="FW30" i="18"/>
  <c r="FW31" i="18"/>
  <c r="FW38" i="18"/>
  <c r="FW21" i="18"/>
  <c r="FW25" i="18"/>
  <c r="FW24" i="18"/>
  <c r="FW26" i="18"/>
  <c r="FW29" i="18"/>
  <c r="FW27" i="18"/>
  <c r="FW28" i="18"/>
  <c r="FW35" i="18"/>
  <c r="FW36" i="18"/>
  <c r="FW33" i="18"/>
  <c r="FW34" i="18"/>
  <c r="FW40" i="18"/>
  <c r="FW41" i="18"/>
  <c r="FW42" i="18"/>
  <c r="FW43" i="18"/>
  <c r="FW37" i="18"/>
  <c r="FW32" i="18"/>
  <c r="FW39" i="18"/>
  <c r="FW44" i="18"/>
  <c r="FW46" i="18"/>
  <c r="FW48" i="18"/>
  <c r="FW50" i="18"/>
  <c r="FW45" i="18"/>
  <c r="FW47" i="18"/>
  <c r="FW49" i="18"/>
  <c r="FW51" i="18"/>
  <c r="FW53" i="18"/>
  <c r="FW55" i="18"/>
  <c r="FW52" i="18"/>
  <c r="FW54" i="18"/>
  <c r="FV56" i="16"/>
  <c r="FW67" i="16"/>
  <c r="FW66" i="16"/>
  <c r="FW65" i="16"/>
  <c r="FW64" i="16"/>
  <c r="FW63" i="16"/>
  <c r="FW62" i="16"/>
  <c r="FW61" i="16"/>
  <c r="FW60" i="16"/>
  <c r="FW59" i="16"/>
  <c r="FW58" i="16"/>
  <c r="FW55" i="16"/>
  <c r="FY5" i="16"/>
  <c r="FX6" i="16"/>
  <c r="EX56" i="11"/>
  <c r="FW21" i="20"/>
  <c r="FW53" i="20"/>
  <c r="FW54" i="20"/>
  <c r="FW27" i="20"/>
  <c r="FW24" i="20"/>
  <c r="FW55" i="20"/>
  <c r="FW25" i="20"/>
  <c r="FW23" i="20"/>
  <c r="FW10" i="20"/>
  <c r="FW42" i="20"/>
  <c r="FW49" i="20"/>
  <c r="FW35" i="20"/>
  <c r="FW14" i="20"/>
  <c r="FW20" i="20"/>
  <c r="FW36" i="20"/>
  <c r="FW15" i="20"/>
  <c r="FW39" i="20"/>
  <c r="FW19" i="20"/>
  <c r="FW40" i="20"/>
  <c r="FW16" i="20"/>
  <c r="FW45" i="20"/>
  <c r="FW22" i="20"/>
  <c r="FW38" i="20"/>
  <c r="FW37" i="20"/>
  <c r="FW9" i="20"/>
  <c r="FW30" i="20"/>
  <c r="FW43" i="20"/>
  <c r="FW47" i="20"/>
  <c r="FW12" i="20"/>
  <c r="FW41" i="20"/>
  <c r="FW17" i="20"/>
  <c r="FW13" i="20"/>
  <c r="FV58" i="20"/>
  <c r="FW51" i="20"/>
  <c r="FW46" i="20"/>
  <c r="FW32" i="20"/>
  <c r="FW26" i="20"/>
  <c r="FW50" i="20"/>
  <c r="FW29" i="20"/>
  <c r="FW31" i="20"/>
  <c r="FW11" i="20"/>
  <c r="FW34" i="20"/>
  <c r="FW52" i="20"/>
  <c r="FW28" i="20"/>
  <c r="FW44" i="20"/>
  <c r="FX44" i="20" s="1"/>
  <c r="FX6" i="20"/>
  <c r="FY5" i="20"/>
  <c r="FV6" i="19"/>
  <c r="FW5" i="19"/>
  <c r="FW6" i="18"/>
  <c r="FX5" i="18"/>
  <c r="FU58" i="18"/>
  <c r="FV58" i="18" s="1"/>
  <c r="EY9" i="11"/>
  <c r="EY10" i="11"/>
  <c r="EY11" i="11"/>
  <c r="EY13" i="11"/>
  <c r="EY12" i="11"/>
  <c r="EY14" i="11"/>
  <c r="EY16" i="11"/>
  <c r="EY15" i="11"/>
  <c r="EY17" i="11"/>
  <c r="EY18" i="11"/>
  <c r="EY20" i="11"/>
  <c r="EY19" i="11"/>
  <c r="EY21" i="11"/>
  <c r="EY23" i="11"/>
  <c r="EY22" i="11"/>
  <c r="EY24" i="11"/>
  <c r="EY26" i="11"/>
  <c r="EY25" i="11"/>
  <c r="EY27" i="11"/>
  <c r="EY28" i="11"/>
  <c r="EY30" i="11"/>
  <c r="EY29" i="11"/>
  <c r="EY31" i="11"/>
  <c r="EY33" i="11"/>
  <c r="EY32" i="11"/>
  <c r="EY34" i="11"/>
  <c r="EY36" i="11"/>
  <c r="EY37" i="11"/>
  <c r="EY39" i="11"/>
  <c r="EY41" i="11"/>
  <c r="EY35" i="11"/>
  <c r="EY38" i="11"/>
  <c r="EY40" i="11"/>
  <c r="EY42" i="11"/>
  <c r="EY43" i="11"/>
  <c r="EY45" i="11"/>
  <c r="EY47" i="11"/>
  <c r="EY49" i="11"/>
  <c r="EY44" i="11"/>
  <c r="EY46" i="11"/>
  <c r="EY51" i="11"/>
  <c r="EY53" i="11"/>
  <c r="EY48" i="11"/>
  <c r="EY50" i="11"/>
  <c r="EY52" i="11"/>
  <c r="EY54" i="11"/>
  <c r="EY58" i="11"/>
  <c r="EY55" i="11"/>
  <c r="EY57" i="11"/>
  <c r="EY59" i="11"/>
  <c r="EY64" i="11"/>
  <c r="EY66" i="11"/>
  <c r="EY60" i="11"/>
  <c r="EY62" i="11"/>
  <c r="EY63" i="11"/>
  <c r="EY65" i="11"/>
  <c r="EY67" i="11"/>
  <c r="EY61" i="11"/>
  <c r="FA5" i="11"/>
  <c r="EZ6" i="11"/>
  <c r="FW57" i="20" l="1"/>
  <c r="FX34" i="20"/>
  <c r="FW9" i="19"/>
  <c r="FW10" i="19"/>
  <c r="FW11" i="19"/>
  <c r="FW12" i="19"/>
  <c r="FW14" i="19"/>
  <c r="FW13" i="19"/>
  <c r="FW15" i="19"/>
  <c r="FW16" i="19"/>
  <c r="FW17" i="19"/>
  <c r="FW18" i="19"/>
  <c r="FW20" i="19"/>
  <c r="FW19" i="19"/>
  <c r="FW22" i="19"/>
  <c r="FW21" i="19"/>
  <c r="FW23" i="19"/>
  <c r="FW25" i="19"/>
  <c r="FW24" i="19"/>
  <c r="FW26" i="19"/>
  <c r="FW27" i="19"/>
  <c r="FW28" i="19"/>
  <c r="FW30" i="19"/>
  <c r="FW32" i="19"/>
  <c r="FW34" i="19"/>
  <c r="FW29" i="19"/>
  <c r="FW31" i="19"/>
  <c r="FW35" i="19"/>
  <c r="FW37" i="19"/>
  <c r="FW39" i="19"/>
  <c r="FW36" i="19"/>
  <c r="FW38" i="19"/>
  <c r="FW33" i="19"/>
  <c r="FW42" i="19"/>
  <c r="FW44" i="19"/>
  <c r="FW46" i="19"/>
  <c r="FW40" i="19"/>
  <c r="FW41" i="19"/>
  <c r="FW43" i="19"/>
  <c r="FW45" i="19"/>
  <c r="FW47" i="19"/>
  <c r="FW49" i="19"/>
  <c r="FW51" i="19"/>
  <c r="FW53" i="19"/>
  <c r="FW48" i="19"/>
  <c r="FW50" i="19"/>
  <c r="FW55" i="19"/>
  <c r="FW54" i="19"/>
  <c r="FW52" i="19"/>
  <c r="FX9" i="18"/>
  <c r="FX10" i="18"/>
  <c r="FX11" i="18"/>
  <c r="FX12" i="18"/>
  <c r="FX13" i="18"/>
  <c r="FX14" i="18"/>
  <c r="FX17" i="18"/>
  <c r="FX18" i="18"/>
  <c r="FX24" i="18"/>
  <c r="FX26" i="18"/>
  <c r="FX28" i="18"/>
  <c r="FX30" i="18"/>
  <c r="FX32" i="18"/>
  <c r="FX34" i="18"/>
  <c r="FX36" i="18"/>
  <c r="FX38" i="18"/>
  <c r="FX29" i="18"/>
  <c r="FX37" i="18"/>
  <c r="FX40" i="18"/>
  <c r="FX42" i="18"/>
  <c r="FX16" i="18"/>
  <c r="FX15" i="18"/>
  <c r="FX19" i="18"/>
  <c r="FX20" i="18"/>
  <c r="FX22" i="18"/>
  <c r="FX21" i="18"/>
  <c r="FX23" i="18"/>
  <c r="FX25" i="18"/>
  <c r="FX27" i="18"/>
  <c r="FX31" i="18"/>
  <c r="FX35" i="18"/>
  <c r="FX39" i="18"/>
  <c r="FX41" i="18"/>
  <c r="FX33" i="18"/>
  <c r="FX45" i="18"/>
  <c r="FX47" i="18"/>
  <c r="FX49" i="18"/>
  <c r="FX43" i="18"/>
  <c r="FX44" i="18"/>
  <c r="FX46" i="18"/>
  <c r="FX48" i="18"/>
  <c r="FX52" i="18"/>
  <c r="FX54" i="18"/>
  <c r="FX53" i="18"/>
  <c r="FX50" i="18"/>
  <c r="FX55" i="18"/>
  <c r="FX51" i="18"/>
  <c r="FW56" i="16"/>
  <c r="FX67" i="16"/>
  <c r="FX66" i="16"/>
  <c r="FX65" i="16"/>
  <c r="FX64" i="16"/>
  <c r="FX63" i="16"/>
  <c r="FX60" i="16"/>
  <c r="FX62" i="16"/>
  <c r="FX61" i="16"/>
  <c r="FX59" i="16"/>
  <c r="FX58" i="16"/>
  <c r="FX55" i="16"/>
  <c r="FY6" i="16"/>
  <c r="FZ5" i="16"/>
  <c r="EY56" i="11"/>
  <c r="FW58" i="20"/>
  <c r="FX52" i="20"/>
  <c r="FX31" i="20"/>
  <c r="FX26" i="20"/>
  <c r="FX47" i="20"/>
  <c r="FX9" i="20"/>
  <c r="FX48" i="20"/>
  <c r="FX39" i="20"/>
  <c r="FX49" i="20"/>
  <c r="FX55" i="20"/>
  <c r="FX29" i="20"/>
  <c r="FX46" i="20"/>
  <c r="FX13" i="20"/>
  <c r="FX37" i="20"/>
  <c r="FX40" i="20"/>
  <c r="FX14" i="20"/>
  <c r="FX42" i="20"/>
  <c r="FX24" i="20"/>
  <c r="FX53" i="20"/>
  <c r="FX51" i="20"/>
  <c r="FX17" i="20"/>
  <c r="FX41" i="20"/>
  <c r="FX43" i="20"/>
  <c r="FX38" i="20"/>
  <c r="FX22" i="20"/>
  <c r="FX45" i="20"/>
  <c r="FX15" i="20"/>
  <c r="FX20" i="20"/>
  <c r="FX23" i="20"/>
  <c r="FX27" i="20"/>
  <c r="FX21" i="20"/>
  <c r="FX28" i="20"/>
  <c r="FX11" i="20"/>
  <c r="FX50" i="20"/>
  <c r="FX32" i="20"/>
  <c r="FX12" i="20"/>
  <c r="FX30" i="20"/>
  <c r="FX16" i="20"/>
  <c r="FX19" i="20"/>
  <c r="FX36" i="20"/>
  <c r="FX35" i="20"/>
  <c r="FX10" i="20"/>
  <c r="FX25" i="20"/>
  <c r="FX54" i="20"/>
  <c r="FY6" i="20"/>
  <c r="FZ5" i="20"/>
  <c r="FW6" i="19"/>
  <c r="FX5" i="19"/>
  <c r="FV58" i="19"/>
  <c r="FX6" i="18"/>
  <c r="FY5" i="18"/>
  <c r="EZ9" i="11"/>
  <c r="EZ10" i="11"/>
  <c r="EZ11" i="11"/>
  <c r="EZ12" i="11"/>
  <c r="EZ13" i="11"/>
  <c r="EZ15" i="11"/>
  <c r="EZ14" i="11"/>
  <c r="EZ17" i="11"/>
  <c r="EZ16" i="11"/>
  <c r="EZ19" i="11"/>
  <c r="EZ18" i="11"/>
  <c r="EZ20" i="11"/>
  <c r="EZ22" i="11"/>
  <c r="EZ21" i="11"/>
  <c r="EZ23" i="11"/>
  <c r="EZ25" i="11"/>
  <c r="EZ24" i="11"/>
  <c r="EZ26" i="11"/>
  <c r="EZ29" i="11"/>
  <c r="EZ27" i="11"/>
  <c r="EZ28" i="11"/>
  <c r="EZ30" i="11"/>
  <c r="EZ31" i="11"/>
  <c r="EZ33" i="11"/>
  <c r="EZ35" i="11"/>
  <c r="EZ32" i="11"/>
  <c r="EZ34" i="11"/>
  <c r="EZ38" i="11"/>
  <c r="EZ40" i="11"/>
  <c r="EZ36" i="11"/>
  <c r="EZ37" i="11"/>
  <c r="EZ39" i="11"/>
  <c r="EZ41" i="11"/>
  <c r="EZ44" i="11"/>
  <c r="EZ46" i="11"/>
  <c r="EZ42" i="11"/>
  <c r="EZ43" i="11"/>
  <c r="EZ45" i="11"/>
  <c r="EZ47" i="11"/>
  <c r="EZ49" i="11"/>
  <c r="EZ51" i="11"/>
  <c r="EZ53" i="11"/>
  <c r="EZ48" i="11"/>
  <c r="EZ50" i="11"/>
  <c r="EZ52" i="11"/>
  <c r="EZ54" i="11"/>
  <c r="EZ58" i="11"/>
  <c r="EZ60" i="11"/>
  <c r="EZ62" i="11"/>
  <c r="EZ55" i="11"/>
  <c r="EZ57" i="11"/>
  <c r="EZ59" i="11"/>
  <c r="EZ61" i="11"/>
  <c r="EZ64" i="11"/>
  <c r="EZ66" i="11"/>
  <c r="EZ63" i="11"/>
  <c r="EZ65" i="11"/>
  <c r="EZ67" i="11"/>
  <c r="FA6" i="11"/>
  <c r="FB5" i="11"/>
  <c r="FY54" i="20" l="1"/>
  <c r="FX57" i="20"/>
  <c r="FY35" i="20"/>
  <c r="FY12" i="20"/>
  <c r="FY10" i="20"/>
  <c r="FX9" i="19"/>
  <c r="FX10" i="19"/>
  <c r="FX11" i="19"/>
  <c r="FX13" i="19"/>
  <c r="FX12" i="19"/>
  <c r="FX14" i="19"/>
  <c r="FX16" i="19"/>
  <c r="FX15" i="19"/>
  <c r="FX17" i="19"/>
  <c r="FX19" i="19"/>
  <c r="FX18" i="19"/>
  <c r="FX20" i="19"/>
  <c r="FX21" i="19"/>
  <c r="FX23" i="19"/>
  <c r="FX22" i="19"/>
  <c r="FX24" i="19"/>
  <c r="FX26" i="19"/>
  <c r="FX25" i="19"/>
  <c r="FX27" i="19"/>
  <c r="FX29" i="19"/>
  <c r="FX31" i="19"/>
  <c r="FX28" i="19"/>
  <c r="FX30" i="19"/>
  <c r="FX32" i="19"/>
  <c r="FX33" i="19"/>
  <c r="FX34" i="19"/>
  <c r="FX35" i="19"/>
  <c r="FX37" i="19"/>
  <c r="FX39" i="19"/>
  <c r="FX36" i="19"/>
  <c r="FX38" i="19"/>
  <c r="FX41" i="19"/>
  <c r="FX43" i="19"/>
  <c r="FX45" i="19"/>
  <c r="FX42" i="19"/>
  <c r="FX44" i="19"/>
  <c r="FX40" i="19"/>
  <c r="FX48" i="19"/>
  <c r="FX50" i="19"/>
  <c r="FX46" i="19"/>
  <c r="FX47" i="19"/>
  <c r="FX49" i="19"/>
  <c r="FX51" i="19"/>
  <c r="FX52" i="19"/>
  <c r="FX53" i="19"/>
  <c r="FX55" i="19"/>
  <c r="FX54" i="19"/>
  <c r="FW58" i="19"/>
  <c r="FY9" i="18"/>
  <c r="FY10" i="18"/>
  <c r="FY11" i="18"/>
  <c r="FY14" i="18"/>
  <c r="FY16" i="18"/>
  <c r="FY12" i="18"/>
  <c r="FY17" i="18"/>
  <c r="FY19" i="18"/>
  <c r="FY21" i="18"/>
  <c r="FY23" i="18"/>
  <c r="FY15" i="18"/>
  <c r="FY18" i="18"/>
  <c r="FY27" i="18"/>
  <c r="FY28" i="18"/>
  <c r="FY35" i="18"/>
  <c r="FY36" i="18"/>
  <c r="FY13" i="18"/>
  <c r="FY20" i="18"/>
  <c r="FY22" i="18"/>
  <c r="FY24" i="18"/>
  <c r="FY25" i="18"/>
  <c r="FY26" i="18"/>
  <c r="FY30" i="18"/>
  <c r="FY29" i="18"/>
  <c r="FY31" i="18"/>
  <c r="FY32" i="18"/>
  <c r="FY33" i="18"/>
  <c r="FY39" i="18"/>
  <c r="FY40" i="18"/>
  <c r="FY38" i="18"/>
  <c r="FY41" i="18"/>
  <c r="FY42" i="18"/>
  <c r="FY34" i="18"/>
  <c r="FY37" i="18"/>
  <c r="FY45" i="18"/>
  <c r="FY47" i="18"/>
  <c r="FY49" i="18"/>
  <c r="FY43" i="18"/>
  <c r="FY44" i="18"/>
  <c r="FY46" i="18"/>
  <c r="FY48" i="18"/>
  <c r="FY52" i="18"/>
  <c r="FY54" i="18"/>
  <c r="FY50" i="18"/>
  <c r="FY51" i="18"/>
  <c r="FY53" i="18"/>
  <c r="FY55" i="18"/>
  <c r="FX56" i="16"/>
  <c r="FY67" i="16"/>
  <c r="FY66" i="16"/>
  <c r="FY65" i="16"/>
  <c r="FY64" i="16"/>
  <c r="FY62" i="16"/>
  <c r="FY61" i="16"/>
  <c r="FY63" i="16"/>
  <c r="FY59" i="16"/>
  <c r="FY58" i="16"/>
  <c r="FY60" i="16"/>
  <c r="FY55" i="16"/>
  <c r="FZ6" i="16"/>
  <c r="GA5" i="16"/>
  <c r="EZ56" i="11"/>
  <c r="FX58" i="20"/>
  <c r="FY19" i="20"/>
  <c r="FY30" i="20"/>
  <c r="FY28" i="20"/>
  <c r="FY23" i="20"/>
  <c r="FY15" i="20"/>
  <c r="FY38" i="20"/>
  <c r="FY17" i="20"/>
  <c r="FY42" i="20"/>
  <c r="FY40" i="20"/>
  <c r="FY46" i="20"/>
  <c r="FY31" i="20"/>
  <c r="FY16" i="20"/>
  <c r="FY32" i="20"/>
  <c r="FY44" i="20"/>
  <c r="FY43" i="20"/>
  <c r="FY51" i="20"/>
  <c r="FY53" i="20"/>
  <c r="FY14" i="20"/>
  <c r="FY55" i="20"/>
  <c r="FY48" i="20"/>
  <c r="FY52" i="20"/>
  <c r="FY50" i="20"/>
  <c r="FY21" i="20"/>
  <c r="FY45" i="20"/>
  <c r="FY24" i="20"/>
  <c r="FY29" i="20"/>
  <c r="FY39" i="20"/>
  <c r="FY9" i="20"/>
  <c r="FY25" i="20"/>
  <c r="FY36" i="20"/>
  <c r="FY11" i="20"/>
  <c r="FY27" i="20"/>
  <c r="FY20" i="20"/>
  <c r="FY22" i="20"/>
  <c r="FY41" i="20"/>
  <c r="FY37" i="20"/>
  <c r="FY13" i="20"/>
  <c r="FY34" i="20"/>
  <c r="FY49" i="20"/>
  <c r="FY47" i="20"/>
  <c r="FY26" i="20"/>
  <c r="GA5" i="20"/>
  <c r="FZ6" i="20"/>
  <c r="FX6" i="19"/>
  <c r="FY5" i="19"/>
  <c r="FZ5" i="18"/>
  <c r="FY6" i="18"/>
  <c r="FW58" i="18"/>
  <c r="FX58" i="18" s="1"/>
  <c r="FA9" i="11"/>
  <c r="FA10" i="11"/>
  <c r="FA11" i="11"/>
  <c r="FA12" i="11"/>
  <c r="FA14" i="11"/>
  <c r="FA13" i="11"/>
  <c r="FA15" i="11"/>
  <c r="FA16" i="11"/>
  <c r="FA17" i="11"/>
  <c r="FA19" i="11"/>
  <c r="FA18" i="11"/>
  <c r="FA20" i="11"/>
  <c r="FA22" i="11"/>
  <c r="FA21" i="11"/>
  <c r="FA23" i="11"/>
  <c r="FA25" i="11"/>
  <c r="FA27" i="11"/>
  <c r="FA24" i="11"/>
  <c r="FA26" i="11"/>
  <c r="FA29" i="11"/>
  <c r="FA28" i="11"/>
  <c r="FA32" i="11"/>
  <c r="FA34" i="11"/>
  <c r="FA30" i="11"/>
  <c r="FA31" i="11"/>
  <c r="FA33" i="11"/>
  <c r="FA38" i="11"/>
  <c r="FA40" i="11"/>
  <c r="FA42" i="11"/>
  <c r="FA36" i="11"/>
  <c r="FA35" i="11"/>
  <c r="FA37" i="11"/>
  <c r="FA39" i="11"/>
  <c r="FA41" i="11"/>
  <c r="FA44" i="11"/>
  <c r="FA46" i="11"/>
  <c r="FA48" i="11"/>
  <c r="FA43" i="11"/>
  <c r="FA45" i="11"/>
  <c r="FA47" i="11"/>
  <c r="FA50" i="11"/>
  <c r="FA52" i="11"/>
  <c r="FA54" i="11"/>
  <c r="FA49" i="11"/>
  <c r="FA51" i="11"/>
  <c r="FA53" i="11"/>
  <c r="FA55" i="11"/>
  <c r="FA57" i="11"/>
  <c r="FA59" i="11"/>
  <c r="FA58" i="11"/>
  <c r="FA63" i="11"/>
  <c r="FA65" i="11"/>
  <c r="FA67" i="11"/>
  <c r="FA61" i="11"/>
  <c r="FA64" i="11"/>
  <c r="FA66" i="11"/>
  <c r="FA60" i="11"/>
  <c r="FA62" i="11"/>
  <c r="FB6" i="11"/>
  <c r="FC5" i="11"/>
  <c r="FY57" i="20" l="1"/>
  <c r="FY9" i="19"/>
  <c r="FY10" i="19"/>
  <c r="FY11" i="19"/>
  <c r="FY12" i="19"/>
  <c r="FY13" i="19"/>
  <c r="FY14" i="19"/>
  <c r="FY15" i="19"/>
  <c r="FY17" i="19"/>
  <c r="FY16" i="19"/>
  <c r="FY19" i="19"/>
  <c r="FY18" i="19"/>
  <c r="FY21" i="19"/>
  <c r="FY23" i="19"/>
  <c r="FY20" i="19"/>
  <c r="FY22" i="19"/>
  <c r="FY24" i="19"/>
  <c r="FY26" i="19"/>
  <c r="FY25" i="19"/>
  <c r="FY28" i="19"/>
  <c r="FY27" i="19"/>
  <c r="FY29" i="19"/>
  <c r="FY31" i="19"/>
  <c r="FY33" i="19"/>
  <c r="FY30" i="19"/>
  <c r="FY32" i="19"/>
  <c r="FY36" i="19"/>
  <c r="FY38" i="19"/>
  <c r="FY34" i="19"/>
  <c r="FY35" i="19"/>
  <c r="FY37" i="19"/>
  <c r="FY39" i="19"/>
  <c r="FY40" i="19"/>
  <c r="FY41" i="19"/>
  <c r="FY43" i="19"/>
  <c r="FY45" i="19"/>
  <c r="FY42" i="19"/>
  <c r="FY44" i="19"/>
  <c r="FY48" i="19"/>
  <c r="FY50" i="19"/>
  <c r="FY52" i="19"/>
  <c r="FY46" i="19"/>
  <c r="FY47" i="19"/>
  <c r="FY49" i="19"/>
  <c r="FY51" i="19"/>
  <c r="FY54" i="19"/>
  <c r="FY53" i="19"/>
  <c r="FY55" i="19"/>
  <c r="FZ12" i="18"/>
  <c r="FZ15" i="18"/>
  <c r="FZ16" i="18"/>
  <c r="FZ9" i="18"/>
  <c r="FZ10" i="18"/>
  <c r="FZ22" i="18"/>
  <c r="FZ23" i="18"/>
  <c r="FZ25" i="18"/>
  <c r="FZ27" i="18"/>
  <c r="FZ29" i="18"/>
  <c r="FZ31" i="18"/>
  <c r="FZ33" i="18"/>
  <c r="FZ35" i="18"/>
  <c r="FZ37" i="18"/>
  <c r="FZ11" i="18"/>
  <c r="FZ19" i="18"/>
  <c r="FZ20" i="18"/>
  <c r="FZ26" i="18"/>
  <c r="FZ34" i="18"/>
  <c r="FZ39" i="18"/>
  <c r="FZ41" i="18"/>
  <c r="FZ43" i="18"/>
  <c r="FZ17" i="18"/>
  <c r="FZ18" i="18"/>
  <c r="FZ14" i="18"/>
  <c r="FZ13" i="18"/>
  <c r="FZ21" i="18"/>
  <c r="FZ24" i="18"/>
  <c r="FZ28" i="18"/>
  <c r="FZ30" i="18"/>
  <c r="FZ32" i="18"/>
  <c r="FZ36" i="18"/>
  <c r="FZ40" i="18"/>
  <c r="FZ38" i="18"/>
  <c r="FZ42" i="18"/>
  <c r="FZ44" i="18"/>
  <c r="FZ46" i="18"/>
  <c r="FZ48" i="18"/>
  <c r="FZ45" i="18"/>
  <c r="FZ47" i="18"/>
  <c r="FZ49" i="18"/>
  <c r="FZ50" i="18"/>
  <c r="FZ51" i="18"/>
  <c r="FZ53" i="18"/>
  <c r="FZ55" i="18"/>
  <c r="FZ52" i="18"/>
  <c r="FZ54" i="18"/>
  <c r="FY56" i="16"/>
  <c r="FZ67" i="16"/>
  <c r="FZ66" i="16"/>
  <c r="FZ65" i="16"/>
  <c r="FZ64" i="16"/>
  <c r="FZ62" i="16"/>
  <c r="FZ61" i="16"/>
  <c r="FZ60" i="16"/>
  <c r="FZ63" i="16"/>
  <c r="FZ59" i="16"/>
  <c r="FZ58" i="16"/>
  <c r="FZ55" i="16"/>
  <c r="GB5" i="16"/>
  <c r="GA6" i="16"/>
  <c r="FA56" i="11"/>
  <c r="FY58" i="20"/>
  <c r="FZ37" i="20"/>
  <c r="FZ41" i="20"/>
  <c r="FZ11" i="20"/>
  <c r="FZ25" i="20"/>
  <c r="FZ39" i="20"/>
  <c r="FZ50" i="20"/>
  <c r="FZ52" i="20"/>
  <c r="FZ55" i="20"/>
  <c r="FZ14" i="20"/>
  <c r="FZ46" i="20"/>
  <c r="FZ23" i="20"/>
  <c r="FZ19" i="20"/>
  <c r="FZ49" i="20"/>
  <c r="FZ22" i="20"/>
  <c r="FZ54" i="20"/>
  <c r="FZ45" i="20"/>
  <c r="FZ12" i="20"/>
  <c r="FZ53" i="20"/>
  <c r="FZ16" i="20"/>
  <c r="FZ17" i="20"/>
  <c r="FZ28" i="20"/>
  <c r="FZ10" i="20"/>
  <c r="FZ26" i="20"/>
  <c r="FZ34" i="20"/>
  <c r="FZ20" i="20"/>
  <c r="FZ29" i="20"/>
  <c r="FZ24" i="20"/>
  <c r="FZ48" i="20"/>
  <c r="FZ51" i="20"/>
  <c r="FZ44" i="20"/>
  <c r="FZ35" i="20"/>
  <c r="FZ40" i="20"/>
  <c r="FZ38" i="20"/>
  <c r="FZ47" i="20"/>
  <c r="FZ13" i="20"/>
  <c r="FZ27" i="20"/>
  <c r="FZ36" i="20"/>
  <c r="FZ9" i="20"/>
  <c r="FZ21" i="20"/>
  <c r="FZ43" i="20"/>
  <c r="FZ32" i="20"/>
  <c r="FZ31" i="20"/>
  <c r="FZ42" i="20"/>
  <c r="FZ15" i="20"/>
  <c r="FZ30" i="20"/>
  <c r="GB5" i="20"/>
  <c r="GA6" i="20"/>
  <c r="FZ5" i="19"/>
  <c r="FY6" i="19"/>
  <c r="FX58" i="19"/>
  <c r="FY58" i="19" s="1"/>
  <c r="GA5" i="18"/>
  <c r="FZ6" i="18"/>
  <c r="FY58" i="18"/>
  <c r="FB9" i="11"/>
  <c r="FB10" i="11"/>
  <c r="FB11" i="11"/>
  <c r="FB12" i="11"/>
  <c r="FB13" i="11"/>
  <c r="FB14" i="11"/>
  <c r="FB15" i="11"/>
  <c r="FB16" i="11"/>
  <c r="FB17" i="11"/>
  <c r="FB18" i="11"/>
  <c r="FB20" i="11"/>
  <c r="FB19" i="11"/>
  <c r="FB21" i="11"/>
  <c r="FB23" i="11"/>
  <c r="FB22" i="11"/>
  <c r="FB24" i="11"/>
  <c r="FB26" i="11"/>
  <c r="FB25" i="11"/>
  <c r="FB28" i="11"/>
  <c r="FB29" i="11"/>
  <c r="FB27" i="11"/>
  <c r="FB32" i="11"/>
  <c r="FB34" i="11"/>
  <c r="FB36" i="11"/>
  <c r="FB30" i="11"/>
  <c r="FB31" i="11"/>
  <c r="FB33" i="11"/>
  <c r="FB35" i="11"/>
  <c r="FB37" i="11"/>
  <c r="FB39" i="11"/>
  <c r="FB41" i="11"/>
  <c r="FB38" i="11"/>
  <c r="FB40" i="11"/>
  <c r="FB43" i="11"/>
  <c r="FB45" i="11"/>
  <c r="FB47" i="11"/>
  <c r="FB44" i="11"/>
  <c r="FB46" i="11"/>
  <c r="FB42" i="11"/>
  <c r="FB50" i="11"/>
  <c r="FB52" i="11"/>
  <c r="FB54" i="11"/>
  <c r="FB49" i="11"/>
  <c r="FB48" i="11"/>
  <c r="FB51" i="11"/>
  <c r="FB53" i="11"/>
  <c r="FB55" i="11"/>
  <c r="FB57" i="11"/>
  <c r="FB59" i="11"/>
  <c r="FB61" i="11"/>
  <c r="FB58" i="11"/>
  <c r="FB60" i="11"/>
  <c r="FB62" i="11"/>
  <c r="FB63" i="11"/>
  <c r="FB65" i="11"/>
  <c r="FB67" i="11"/>
  <c r="FB64" i="11"/>
  <c r="FB66" i="11"/>
  <c r="FC6" i="11"/>
  <c r="FD5" i="11"/>
  <c r="FZ57" i="20" l="1"/>
  <c r="FZ9" i="19"/>
  <c r="FZ10" i="19"/>
  <c r="FZ11" i="19"/>
  <c r="FZ12" i="19"/>
  <c r="FZ13" i="19"/>
  <c r="FZ14" i="19"/>
  <c r="FZ15" i="19"/>
  <c r="FZ17" i="19"/>
  <c r="FZ16" i="19"/>
  <c r="FZ18" i="19"/>
  <c r="FZ20" i="19"/>
  <c r="FZ19" i="19"/>
  <c r="FZ22" i="19"/>
  <c r="FZ21" i="19"/>
  <c r="FZ23" i="19"/>
  <c r="FZ25" i="19"/>
  <c r="FZ24" i="19"/>
  <c r="FZ28" i="19"/>
  <c r="FZ26" i="19"/>
  <c r="FZ27" i="19"/>
  <c r="FZ30" i="19"/>
  <c r="FZ32" i="19"/>
  <c r="FZ29" i="19"/>
  <c r="FZ31" i="19"/>
  <c r="FZ33" i="19"/>
  <c r="FZ36" i="19"/>
  <c r="FZ38" i="19"/>
  <c r="FZ40" i="19"/>
  <c r="FZ34" i="19"/>
  <c r="FZ35" i="19"/>
  <c r="FZ37" i="19"/>
  <c r="FZ42" i="19"/>
  <c r="FZ44" i="19"/>
  <c r="FZ39" i="19"/>
  <c r="FZ41" i="19"/>
  <c r="FZ43" i="19"/>
  <c r="FZ45" i="19"/>
  <c r="FZ47" i="19"/>
  <c r="FZ49" i="19"/>
  <c r="FZ51" i="19"/>
  <c r="FZ48" i="19"/>
  <c r="FZ50" i="19"/>
  <c r="FZ46" i="19"/>
  <c r="FZ52" i="19"/>
  <c r="FZ54" i="19"/>
  <c r="FZ53" i="19"/>
  <c r="FZ55" i="19"/>
  <c r="GA9" i="18"/>
  <c r="GA13" i="18"/>
  <c r="GA15" i="18"/>
  <c r="GA14" i="18"/>
  <c r="GA18" i="18"/>
  <c r="GA20" i="18"/>
  <c r="GA22" i="18"/>
  <c r="GA16" i="18"/>
  <c r="GA21" i="18"/>
  <c r="GA10" i="18"/>
  <c r="GA12" i="18"/>
  <c r="GA11" i="18"/>
  <c r="GA24" i="18"/>
  <c r="GA25" i="18"/>
  <c r="GA32" i="18"/>
  <c r="GA33" i="18"/>
  <c r="GA19" i="18"/>
  <c r="GA17" i="18"/>
  <c r="GA23" i="18"/>
  <c r="GA29" i="18"/>
  <c r="GA30" i="18"/>
  <c r="GA27" i="18"/>
  <c r="GA28" i="18"/>
  <c r="GA26" i="18"/>
  <c r="GA34" i="18"/>
  <c r="GA31" i="18"/>
  <c r="GA37" i="18"/>
  <c r="GA38" i="18"/>
  <c r="GA42" i="18"/>
  <c r="GA43" i="18"/>
  <c r="GA39" i="18"/>
  <c r="GA35" i="18"/>
  <c r="GA36" i="18"/>
  <c r="GA40" i="18"/>
  <c r="GA41" i="18"/>
  <c r="GA44" i="18"/>
  <c r="GA46" i="18"/>
  <c r="GA48" i="18"/>
  <c r="GA50" i="18"/>
  <c r="GA45" i="18"/>
  <c r="GA47" i="18"/>
  <c r="GA49" i="18"/>
  <c r="GA51" i="18"/>
  <c r="GA53" i="18"/>
  <c r="GA55" i="18"/>
  <c r="GA52" i="18"/>
  <c r="GA54" i="18"/>
  <c r="FZ56" i="16"/>
  <c r="GA67" i="16"/>
  <c r="GA66" i="16"/>
  <c r="GA65" i="16"/>
  <c r="GA64" i="16"/>
  <c r="GA63" i="16"/>
  <c r="GA62" i="16"/>
  <c r="GA61" i="16"/>
  <c r="GA60" i="16"/>
  <c r="GA59" i="16"/>
  <c r="GA58" i="16"/>
  <c r="GA55" i="16"/>
  <c r="GC5" i="16"/>
  <c r="GB4" i="16"/>
  <c r="GB6" i="16"/>
  <c r="FB56" i="11"/>
  <c r="FZ58" i="20"/>
  <c r="GA15" i="20"/>
  <c r="GA32" i="20"/>
  <c r="GA9" i="20"/>
  <c r="GA13" i="20"/>
  <c r="GA40" i="20"/>
  <c r="GA51" i="20"/>
  <c r="GA26" i="20"/>
  <c r="GA53" i="20"/>
  <c r="GA45" i="20"/>
  <c r="GA19" i="20"/>
  <c r="GA55" i="20"/>
  <c r="GA41" i="20"/>
  <c r="GA42" i="20"/>
  <c r="GA43" i="20"/>
  <c r="GA21" i="20"/>
  <c r="GA36" i="20"/>
  <c r="GA47" i="20"/>
  <c r="GA24" i="20"/>
  <c r="GA20" i="20"/>
  <c r="GA10" i="20"/>
  <c r="GA22" i="20"/>
  <c r="GA23" i="20"/>
  <c r="GA52" i="20"/>
  <c r="GA39" i="20"/>
  <c r="GA37" i="20"/>
  <c r="GA27" i="20"/>
  <c r="GA35" i="20"/>
  <c r="GA48" i="20"/>
  <c r="GA29" i="20"/>
  <c r="GA28" i="20"/>
  <c r="GA16" i="20"/>
  <c r="GA50" i="20"/>
  <c r="GA25" i="20"/>
  <c r="GA30" i="20"/>
  <c r="GA31" i="20"/>
  <c r="GA38" i="20"/>
  <c r="GA44" i="20"/>
  <c r="GA34" i="20"/>
  <c r="GA17" i="20"/>
  <c r="GA12" i="20"/>
  <c r="GA54" i="20"/>
  <c r="GA49" i="20"/>
  <c r="GA46" i="20"/>
  <c r="GA14" i="20"/>
  <c r="GA11" i="20"/>
  <c r="GB6" i="20"/>
  <c r="GC5" i="20"/>
  <c r="FZ6" i="19"/>
  <c r="FZ58" i="19"/>
  <c r="GA5" i="19"/>
  <c r="GA6" i="18"/>
  <c r="GB5" i="18"/>
  <c r="FC9" i="11"/>
  <c r="FC10" i="11"/>
  <c r="FC11" i="11"/>
  <c r="FC13" i="11"/>
  <c r="FC12" i="11"/>
  <c r="FC14" i="11"/>
  <c r="FC16" i="11"/>
  <c r="FC15" i="11"/>
  <c r="FC17" i="11"/>
  <c r="FC18" i="11"/>
  <c r="FC20" i="11"/>
  <c r="FC19" i="11"/>
  <c r="FC21" i="11"/>
  <c r="FC23" i="11"/>
  <c r="FC22" i="11"/>
  <c r="FC24" i="11"/>
  <c r="FC26" i="11"/>
  <c r="FC25" i="11"/>
  <c r="FC27" i="11"/>
  <c r="FC28" i="11"/>
  <c r="FC30" i="11"/>
  <c r="FC29" i="11"/>
  <c r="FC31" i="11"/>
  <c r="FC33" i="11"/>
  <c r="FC32" i="11"/>
  <c r="FC34" i="11"/>
  <c r="FC35" i="11"/>
  <c r="FC37" i="11"/>
  <c r="FC39" i="11"/>
  <c r="FC41" i="11"/>
  <c r="FC36" i="11"/>
  <c r="FC38" i="11"/>
  <c r="FC40" i="11"/>
  <c r="FC42" i="11"/>
  <c r="FC43" i="11"/>
  <c r="FC45" i="11"/>
  <c r="FC47" i="11"/>
  <c r="FC49" i="11"/>
  <c r="FC44" i="11"/>
  <c r="FC46" i="11"/>
  <c r="FC48" i="11"/>
  <c r="FC51" i="11"/>
  <c r="FC53" i="11"/>
  <c r="FC50" i="11"/>
  <c r="FC52" i="11"/>
  <c r="FC54" i="11"/>
  <c r="FC58" i="11"/>
  <c r="FC55" i="11"/>
  <c r="FC57" i="11"/>
  <c r="FC59" i="11"/>
  <c r="FC60" i="11"/>
  <c r="FC64" i="11"/>
  <c r="FC66" i="11"/>
  <c r="FC62" i="11"/>
  <c r="FC61" i="11"/>
  <c r="FC63" i="11"/>
  <c r="FC65" i="11"/>
  <c r="FC67" i="11"/>
  <c r="FE5" i="11"/>
  <c r="FD6" i="11"/>
  <c r="GA57" i="20" l="1"/>
  <c r="GB14" i="20"/>
  <c r="GB46" i="20"/>
  <c r="GA9" i="19"/>
  <c r="GA10" i="19"/>
  <c r="GA11" i="19"/>
  <c r="GA12" i="19"/>
  <c r="GA13" i="19"/>
  <c r="GA14" i="19"/>
  <c r="GA15" i="19"/>
  <c r="GA16" i="19"/>
  <c r="GA17" i="19"/>
  <c r="GA18" i="19"/>
  <c r="GA20" i="19"/>
  <c r="GA19" i="19"/>
  <c r="GA22" i="19"/>
  <c r="GA21" i="19"/>
  <c r="GA23" i="19"/>
  <c r="GA25" i="19"/>
  <c r="GA24" i="19"/>
  <c r="GA26" i="19"/>
  <c r="GA27" i="19"/>
  <c r="GA28" i="19"/>
  <c r="GA30" i="19"/>
  <c r="GA32" i="19"/>
  <c r="GA34" i="19"/>
  <c r="GA29" i="19"/>
  <c r="GA31" i="19"/>
  <c r="GA35" i="19"/>
  <c r="GA37" i="19"/>
  <c r="GA39" i="19"/>
  <c r="GA33" i="19"/>
  <c r="GA36" i="19"/>
  <c r="GA38" i="19"/>
  <c r="GA40" i="19"/>
  <c r="GA42" i="19"/>
  <c r="GA44" i="19"/>
  <c r="GA46" i="19"/>
  <c r="GA41" i="19"/>
  <c r="GA43" i="19"/>
  <c r="GA45" i="19"/>
  <c r="GA47" i="19"/>
  <c r="GA49" i="19"/>
  <c r="GA51" i="19"/>
  <c r="GA53" i="19"/>
  <c r="GA48" i="19"/>
  <c r="GA50" i="19"/>
  <c r="GA55" i="19"/>
  <c r="GA52" i="19"/>
  <c r="GA54" i="19"/>
  <c r="GB9" i="18"/>
  <c r="GB10" i="18"/>
  <c r="GB11" i="18"/>
  <c r="GB13" i="18"/>
  <c r="GB19" i="18"/>
  <c r="GB20" i="18"/>
  <c r="GB24" i="18"/>
  <c r="GB26" i="18"/>
  <c r="GB28" i="18"/>
  <c r="GB30" i="18"/>
  <c r="GB32" i="18"/>
  <c r="GB34" i="18"/>
  <c r="GB36" i="18"/>
  <c r="GB38" i="18"/>
  <c r="GB12" i="18"/>
  <c r="GB15" i="18"/>
  <c r="GB21" i="18"/>
  <c r="GB31" i="18"/>
  <c r="GB40" i="18"/>
  <c r="GB42" i="18"/>
  <c r="GB16" i="18"/>
  <c r="GB17" i="18"/>
  <c r="GB18" i="18"/>
  <c r="GB22" i="18"/>
  <c r="GB14" i="18"/>
  <c r="GB25" i="18"/>
  <c r="GB23" i="18"/>
  <c r="GB29" i="18"/>
  <c r="GB27" i="18"/>
  <c r="GB35" i="18"/>
  <c r="GB33" i="18"/>
  <c r="GB41" i="18"/>
  <c r="GB37" i="18"/>
  <c r="GB43" i="18"/>
  <c r="GB39" i="18"/>
  <c r="GB45" i="18"/>
  <c r="GB47" i="18"/>
  <c r="GB49" i="18"/>
  <c r="GB44" i="18"/>
  <c r="GB46" i="18"/>
  <c r="GB48" i="18"/>
  <c r="GB52" i="18"/>
  <c r="GB54" i="18"/>
  <c r="GB50" i="18"/>
  <c r="GB51" i="18"/>
  <c r="GB53" i="18"/>
  <c r="GB55" i="18"/>
  <c r="GA56" i="16"/>
  <c r="GB67" i="16"/>
  <c r="GB66" i="16"/>
  <c r="GB65" i="16"/>
  <c r="GB64" i="16"/>
  <c r="GB63" i="16"/>
  <c r="GB62" i="16"/>
  <c r="GB61" i="16"/>
  <c r="GB60" i="16"/>
  <c r="GB59" i="16"/>
  <c r="GB58" i="16"/>
  <c r="GB55" i="16"/>
  <c r="GC6" i="16"/>
  <c r="GD5" i="16"/>
  <c r="FC56" i="11"/>
  <c r="GA58" i="20"/>
  <c r="GB54" i="20"/>
  <c r="GB34" i="20"/>
  <c r="GB38" i="20"/>
  <c r="GB31" i="20"/>
  <c r="GB50" i="20"/>
  <c r="GB24" i="20"/>
  <c r="GB36" i="20"/>
  <c r="GB41" i="20"/>
  <c r="GB19" i="20"/>
  <c r="GB51" i="20"/>
  <c r="GB12" i="20"/>
  <c r="GB30" i="20"/>
  <c r="GB29" i="20"/>
  <c r="GB27" i="20"/>
  <c r="GB37" i="20"/>
  <c r="GB23" i="20"/>
  <c r="GB21" i="20"/>
  <c r="GB26" i="20"/>
  <c r="GB40" i="20"/>
  <c r="GB32" i="20"/>
  <c r="GB16" i="20"/>
  <c r="GB48" i="20"/>
  <c r="GB39" i="20"/>
  <c r="GB22" i="20"/>
  <c r="GB10" i="20"/>
  <c r="GB43" i="20"/>
  <c r="GB55" i="20"/>
  <c r="GB45" i="20"/>
  <c r="GB13" i="20"/>
  <c r="GB15" i="20"/>
  <c r="GB11" i="20"/>
  <c r="GB49" i="20"/>
  <c r="GB17" i="20"/>
  <c r="GB44" i="20"/>
  <c r="GB25" i="20"/>
  <c r="GB28" i="20"/>
  <c r="GB35" i="20"/>
  <c r="GB52" i="20"/>
  <c r="GB20" i="20"/>
  <c r="GB47" i="20"/>
  <c r="GB42" i="20"/>
  <c r="GB53" i="20"/>
  <c r="GB9" i="20"/>
  <c r="GC6" i="20"/>
  <c r="GD5" i="20"/>
  <c r="GC4" i="20"/>
  <c r="GA6" i="19"/>
  <c r="GB5" i="19"/>
  <c r="GB6" i="18"/>
  <c r="GC5" i="18"/>
  <c r="GB4" i="18"/>
  <c r="FZ58" i="18"/>
  <c r="GA58" i="18" s="1"/>
  <c r="FD9" i="11"/>
  <c r="FD10" i="11"/>
  <c r="FD11" i="11"/>
  <c r="FD12" i="11"/>
  <c r="FD13" i="11"/>
  <c r="FD15" i="11"/>
  <c r="FD14" i="11"/>
  <c r="FD16" i="11"/>
  <c r="FD17" i="11"/>
  <c r="FD19" i="11"/>
  <c r="FD18" i="11"/>
  <c r="FD20" i="11"/>
  <c r="FD22" i="11"/>
  <c r="FD21" i="11"/>
  <c r="FD23" i="11"/>
  <c r="FD25" i="11"/>
  <c r="FD24" i="11"/>
  <c r="FD26" i="11"/>
  <c r="FD29" i="11"/>
  <c r="FD27" i="11"/>
  <c r="FD28" i="11"/>
  <c r="FD30" i="11"/>
  <c r="FD31" i="11"/>
  <c r="FD33" i="11"/>
  <c r="FD35" i="11"/>
  <c r="FD32" i="11"/>
  <c r="FD34" i="11"/>
  <c r="FD36" i="11"/>
  <c r="FD38" i="11"/>
  <c r="FD40" i="11"/>
  <c r="FD37" i="11"/>
  <c r="FD39" i="11"/>
  <c r="FD41" i="11"/>
  <c r="FD44" i="11"/>
  <c r="FD46" i="11"/>
  <c r="FD42" i="11"/>
  <c r="FD43" i="11"/>
  <c r="FD45" i="11"/>
  <c r="FD47" i="11"/>
  <c r="FD48" i="11"/>
  <c r="FD51" i="11"/>
  <c r="FD53" i="11"/>
  <c r="FD49" i="11"/>
  <c r="FD50" i="11"/>
  <c r="FD52" i="11"/>
  <c r="FD54" i="11"/>
  <c r="FD58" i="11"/>
  <c r="FD60" i="11"/>
  <c r="FD62" i="11"/>
  <c r="FD55" i="11"/>
  <c r="FD57" i="11"/>
  <c r="FD59" i="11"/>
  <c r="FD64" i="11"/>
  <c r="FD66" i="11"/>
  <c r="FD61" i="11"/>
  <c r="FD63" i="11"/>
  <c r="FD65" i="11"/>
  <c r="FD67" i="11"/>
  <c r="FF5" i="11"/>
  <c r="FE6" i="11"/>
  <c r="GB57" i="20" l="1"/>
  <c r="GC20" i="20"/>
  <c r="GC53" i="20"/>
  <c r="GC47" i="20"/>
  <c r="GB9" i="19"/>
  <c r="GB10" i="19"/>
  <c r="GB11" i="19"/>
  <c r="GB13" i="19"/>
  <c r="GB12" i="19"/>
  <c r="GB14" i="19"/>
  <c r="GB16" i="19"/>
  <c r="GB15" i="19"/>
  <c r="GB17" i="19"/>
  <c r="GB19" i="19"/>
  <c r="GB18" i="19"/>
  <c r="GB20" i="19"/>
  <c r="GB21" i="19"/>
  <c r="GB23" i="19"/>
  <c r="GB22" i="19"/>
  <c r="GB24" i="19"/>
  <c r="GB26" i="19"/>
  <c r="GB27" i="19"/>
  <c r="GB25" i="19"/>
  <c r="GB29" i="19"/>
  <c r="GB31" i="19"/>
  <c r="GB28" i="19"/>
  <c r="GB30" i="19"/>
  <c r="GB32" i="19"/>
  <c r="GB35" i="19"/>
  <c r="GB37" i="19"/>
  <c r="GB39" i="19"/>
  <c r="GB33" i="19"/>
  <c r="GB34" i="19"/>
  <c r="GB36" i="19"/>
  <c r="GB38" i="19"/>
  <c r="GB41" i="19"/>
  <c r="GB43" i="19"/>
  <c r="GB45" i="19"/>
  <c r="GB40" i="19"/>
  <c r="GB42" i="19"/>
  <c r="GB44" i="19"/>
  <c r="GB46" i="19"/>
  <c r="GB48" i="19"/>
  <c r="GB50" i="19"/>
  <c r="GB47" i="19"/>
  <c r="GB49" i="19"/>
  <c r="GB51" i="19"/>
  <c r="GB55" i="19"/>
  <c r="GB52" i="19"/>
  <c r="GB53" i="19"/>
  <c r="GB54" i="19"/>
  <c r="GC9" i="18"/>
  <c r="GC10" i="18"/>
  <c r="GC12" i="18"/>
  <c r="GC14" i="18"/>
  <c r="GC16" i="18"/>
  <c r="GC17" i="18"/>
  <c r="GC19" i="18"/>
  <c r="GC21" i="18"/>
  <c r="GC23" i="18"/>
  <c r="GC11" i="18"/>
  <c r="GC18" i="18"/>
  <c r="GC13" i="18"/>
  <c r="GC22" i="18"/>
  <c r="GC29" i="18"/>
  <c r="GC30" i="18"/>
  <c r="GC37" i="18"/>
  <c r="GC38" i="18"/>
  <c r="GC15" i="18"/>
  <c r="GC20" i="18"/>
  <c r="GC24" i="18"/>
  <c r="GC25" i="18"/>
  <c r="GC31" i="18"/>
  <c r="GC28" i="18"/>
  <c r="GC26" i="18"/>
  <c r="GC27" i="18"/>
  <c r="GC36" i="18"/>
  <c r="GC34" i="18"/>
  <c r="GC35" i="18"/>
  <c r="GC32" i="18"/>
  <c r="GC33" i="18"/>
  <c r="GC39" i="18"/>
  <c r="GC40" i="18"/>
  <c r="GC41" i="18"/>
  <c r="GC42" i="18"/>
  <c r="GC45" i="18"/>
  <c r="GC47" i="18"/>
  <c r="GC49" i="18"/>
  <c r="GC43" i="18"/>
  <c r="GC44" i="18"/>
  <c r="GC46" i="18"/>
  <c r="GC48" i="18"/>
  <c r="GC52" i="18"/>
  <c r="GC54" i="18"/>
  <c r="GC51" i="18"/>
  <c r="GC53" i="18"/>
  <c r="GC55" i="18"/>
  <c r="GC50" i="18"/>
  <c r="GB56" i="16"/>
  <c r="GC67" i="16"/>
  <c r="GC66" i="16"/>
  <c r="GC65" i="16"/>
  <c r="GC64" i="16"/>
  <c r="GC63" i="16"/>
  <c r="GC62" i="16"/>
  <c r="GC61" i="16"/>
  <c r="GC60" i="16"/>
  <c r="GC59" i="16"/>
  <c r="GC58" i="16"/>
  <c r="GC55" i="16"/>
  <c r="GD6" i="16"/>
  <c r="GE5" i="16"/>
  <c r="FD56" i="11"/>
  <c r="GB58" i="20"/>
  <c r="GC9" i="20"/>
  <c r="GC42" i="20"/>
  <c r="GC52" i="20"/>
  <c r="GC17" i="20"/>
  <c r="GC13" i="20"/>
  <c r="GC46" i="20"/>
  <c r="GC29" i="20"/>
  <c r="GC41" i="20"/>
  <c r="GC34" i="20"/>
  <c r="GC25" i="20"/>
  <c r="GC49" i="20"/>
  <c r="GC45" i="20"/>
  <c r="GC10" i="20"/>
  <c r="GC48" i="20"/>
  <c r="GC32" i="20"/>
  <c r="GC23" i="20"/>
  <c r="GC51" i="20"/>
  <c r="GC36" i="20"/>
  <c r="GC50" i="20"/>
  <c r="GC54" i="20"/>
  <c r="GC35" i="20"/>
  <c r="GC11" i="20"/>
  <c r="GC55" i="20"/>
  <c r="GC22" i="20"/>
  <c r="GC16" i="20"/>
  <c r="GC40" i="20"/>
  <c r="GC21" i="20"/>
  <c r="GC37" i="20"/>
  <c r="GC12" i="20"/>
  <c r="GC24" i="20"/>
  <c r="GC31" i="20"/>
  <c r="GC28" i="20"/>
  <c r="GC44" i="20"/>
  <c r="GC15" i="20"/>
  <c r="GC43" i="20"/>
  <c r="GC39" i="20"/>
  <c r="GC26" i="20"/>
  <c r="GC27" i="20"/>
  <c r="GC30" i="20"/>
  <c r="GC14" i="20"/>
  <c r="GC19" i="20"/>
  <c r="GC38" i="20"/>
  <c r="GE5" i="20"/>
  <c r="GD6" i="20"/>
  <c r="GB6" i="19"/>
  <c r="GC5" i="19"/>
  <c r="GB4" i="19"/>
  <c r="GA58" i="19"/>
  <c r="GB58" i="19" s="1"/>
  <c r="GD5" i="18"/>
  <c r="GC6" i="18"/>
  <c r="FE9" i="11"/>
  <c r="FE10" i="11"/>
  <c r="FE11" i="11"/>
  <c r="FE12" i="11"/>
  <c r="FE14" i="11"/>
  <c r="FE13" i="11"/>
  <c r="FE15" i="11"/>
  <c r="FE16" i="11"/>
  <c r="FE17" i="11"/>
  <c r="FE19" i="11"/>
  <c r="FE18" i="11"/>
  <c r="FE20" i="11"/>
  <c r="FE22" i="11"/>
  <c r="FE21" i="11"/>
  <c r="FE23" i="11"/>
  <c r="FE25" i="11"/>
  <c r="FE27" i="11"/>
  <c r="FE24" i="11"/>
  <c r="FE26" i="11"/>
  <c r="FE29" i="11"/>
  <c r="FE28" i="11"/>
  <c r="FE32" i="11"/>
  <c r="FE34" i="11"/>
  <c r="FE30" i="11"/>
  <c r="FE31" i="11"/>
  <c r="FE33" i="11"/>
  <c r="FE36" i="11"/>
  <c r="FE38" i="11"/>
  <c r="FE40" i="11"/>
  <c r="FE42" i="11"/>
  <c r="FE35" i="11"/>
  <c r="FE37" i="11"/>
  <c r="FE39" i="11"/>
  <c r="FE41" i="11"/>
  <c r="FE44" i="11"/>
  <c r="FE46" i="11"/>
  <c r="FE48" i="11"/>
  <c r="FE43" i="11"/>
  <c r="FE45" i="11"/>
  <c r="FE47" i="11"/>
  <c r="FE49" i="11"/>
  <c r="FE50" i="11"/>
  <c r="FE52" i="11"/>
  <c r="FE54" i="11"/>
  <c r="FE51" i="11"/>
  <c r="FE53" i="11"/>
  <c r="FE55" i="11"/>
  <c r="FE57" i="11"/>
  <c r="FE59" i="11"/>
  <c r="FE58" i="11"/>
  <c r="FE61" i="11"/>
  <c r="FE63" i="11"/>
  <c r="FE65" i="11"/>
  <c r="FE67" i="11"/>
  <c r="FE60" i="11"/>
  <c r="FE62" i="11"/>
  <c r="FE64" i="11"/>
  <c r="FE66" i="11"/>
  <c r="FF4" i="11"/>
  <c r="FG5" i="11"/>
  <c r="FF6" i="11"/>
  <c r="GC57" i="20" l="1"/>
  <c r="GC9" i="19"/>
  <c r="GC10" i="19"/>
  <c r="GC11" i="19"/>
  <c r="GC12" i="19"/>
  <c r="GC14" i="19"/>
  <c r="GC13" i="19"/>
  <c r="GC15" i="19"/>
  <c r="GC17" i="19"/>
  <c r="GC16" i="19"/>
  <c r="GC19" i="19"/>
  <c r="GC18" i="19"/>
  <c r="GC21" i="19"/>
  <c r="GC23" i="19"/>
  <c r="GC20" i="19"/>
  <c r="GC22" i="19"/>
  <c r="GC24" i="19"/>
  <c r="GC26" i="19"/>
  <c r="GC25" i="19"/>
  <c r="GC28" i="19"/>
  <c r="GC27" i="19"/>
  <c r="GC29" i="19"/>
  <c r="GC31" i="19"/>
  <c r="GC33" i="19"/>
  <c r="GC30" i="19"/>
  <c r="GC32" i="19"/>
  <c r="GC34" i="19"/>
  <c r="GC36" i="19"/>
  <c r="GC38" i="19"/>
  <c r="GC35" i="19"/>
  <c r="GC37" i="19"/>
  <c r="GC41" i="19"/>
  <c r="GC43" i="19"/>
  <c r="GC45" i="19"/>
  <c r="GC39" i="19"/>
  <c r="GC40" i="19"/>
  <c r="GC42" i="19"/>
  <c r="GC44" i="19"/>
  <c r="GC46" i="19"/>
  <c r="GC48" i="19"/>
  <c r="GC50" i="19"/>
  <c r="GC52" i="19"/>
  <c r="GC47" i="19"/>
  <c r="GC49" i="19"/>
  <c r="GC51" i="19"/>
  <c r="GC53" i="19"/>
  <c r="GC54" i="19"/>
  <c r="GC55" i="19"/>
  <c r="GD9" i="18"/>
  <c r="GD12" i="18"/>
  <c r="GD11" i="18"/>
  <c r="GD13" i="18"/>
  <c r="GD17" i="18"/>
  <c r="GD25" i="18"/>
  <c r="GD27" i="18"/>
  <c r="GD29" i="18"/>
  <c r="GD31" i="18"/>
  <c r="GD33" i="18"/>
  <c r="GD35" i="18"/>
  <c r="GD37" i="18"/>
  <c r="GD10" i="18"/>
  <c r="GD14" i="18"/>
  <c r="GD15" i="18"/>
  <c r="GD23" i="18"/>
  <c r="GD28" i="18"/>
  <c r="GD36" i="18"/>
  <c r="GD39" i="18"/>
  <c r="GD41" i="18"/>
  <c r="GD43" i="18"/>
  <c r="GD16" i="18"/>
  <c r="GD18" i="18"/>
  <c r="GD19" i="18"/>
  <c r="GD20" i="18"/>
  <c r="GD21" i="18"/>
  <c r="GD22" i="18"/>
  <c r="GD24" i="18"/>
  <c r="GD26" i="18"/>
  <c r="GD30" i="18"/>
  <c r="GD34" i="18"/>
  <c r="GD32" i="18"/>
  <c r="GD38" i="18"/>
  <c r="GD40" i="18"/>
  <c r="GD42" i="18"/>
  <c r="GD44" i="18"/>
  <c r="GD46" i="18"/>
  <c r="GD48" i="18"/>
  <c r="GD45" i="18"/>
  <c r="GD47" i="18"/>
  <c r="GD49" i="18"/>
  <c r="GD51" i="18"/>
  <c r="GD53" i="18"/>
  <c r="GD55" i="18"/>
  <c r="GD54" i="18"/>
  <c r="GD52" i="18"/>
  <c r="GD50" i="18"/>
  <c r="GC56" i="16"/>
  <c r="GD67" i="16"/>
  <c r="GD66" i="16"/>
  <c r="GD65" i="16"/>
  <c r="GD63" i="16"/>
  <c r="GD62" i="16"/>
  <c r="GD61" i="16"/>
  <c r="GD60" i="16"/>
  <c r="GD59" i="16"/>
  <c r="GD58" i="16"/>
  <c r="GD64" i="16"/>
  <c r="GD55" i="16"/>
  <c r="GF5" i="16"/>
  <c r="GE6" i="16"/>
  <c r="FE56" i="11"/>
  <c r="GC58" i="20"/>
  <c r="GD30" i="20"/>
  <c r="GD15" i="20"/>
  <c r="GD11" i="20"/>
  <c r="GD53" i="20"/>
  <c r="GD36" i="20"/>
  <c r="GD23" i="20"/>
  <c r="GD48" i="20"/>
  <c r="GD25" i="20"/>
  <c r="GD34" i="20"/>
  <c r="GD52" i="20"/>
  <c r="GD27" i="20"/>
  <c r="GD44" i="20"/>
  <c r="GD24" i="20"/>
  <c r="GD37" i="20"/>
  <c r="GD16" i="20"/>
  <c r="GD54" i="20"/>
  <c r="GD51" i="20"/>
  <c r="GD10" i="20"/>
  <c r="GD46" i="20"/>
  <c r="GD13" i="20"/>
  <c r="GD42" i="20"/>
  <c r="GD19" i="20"/>
  <c r="GD39" i="20"/>
  <c r="GD28" i="20"/>
  <c r="GD21" i="20"/>
  <c r="GD22" i="20"/>
  <c r="GD35" i="20"/>
  <c r="GD50" i="20"/>
  <c r="GD32" i="20"/>
  <c r="GD45" i="20"/>
  <c r="GD47" i="20"/>
  <c r="GD29" i="20"/>
  <c r="GD17" i="20"/>
  <c r="GD9" i="20"/>
  <c r="GD38" i="20"/>
  <c r="GD14" i="20"/>
  <c r="GD26" i="20"/>
  <c r="GD43" i="20"/>
  <c r="GD31" i="20"/>
  <c r="GD12" i="20"/>
  <c r="GD40" i="20"/>
  <c r="GD55" i="20"/>
  <c r="GD20" i="20"/>
  <c r="GD49" i="20"/>
  <c r="GD41" i="20"/>
  <c r="GF5" i="20"/>
  <c r="GE6" i="20"/>
  <c r="GC6" i="19"/>
  <c r="GD5" i="19"/>
  <c r="GB58" i="18"/>
  <c r="GE5" i="18"/>
  <c r="GD6" i="18"/>
  <c r="FF9" i="11"/>
  <c r="FF10" i="11"/>
  <c r="FF11" i="11"/>
  <c r="FF12" i="11"/>
  <c r="FF13" i="11"/>
  <c r="FF14" i="11"/>
  <c r="FF15" i="11"/>
  <c r="FF16" i="11"/>
  <c r="FF17" i="11"/>
  <c r="FF18" i="11"/>
  <c r="FF20" i="11"/>
  <c r="FF19" i="11"/>
  <c r="FF21" i="11"/>
  <c r="FF23" i="11"/>
  <c r="FF22" i="11"/>
  <c r="FF24" i="11"/>
  <c r="FF26" i="11"/>
  <c r="FF25" i="11"/>
  <c r="FF28" i="11"/>
  <c r="FF27" i="11"/>
  <c r="FF29" i="11"/>
  <c r="FF32" i="11"/>
  <c r="FF34" i="11"/>
  <c r="FF36" i="11"/>
  <c r="FF30" i="11"/>
  <c r="FF31" i="11"/>
  <c r="FF33" i="11"/>
  <c r="FF37" i="11"/>
  <c r="FF39" i="11"/>
  <c r="FF41" i="11"/>
  <c r="FF38" i="11"/>
  <c r="FF40" i="11"/>
  <c r="FF35" i="11"/>
  <c r="FF43" i="11"/>
  <c r="FF45" i="11"/>
  <c r="FF47" i="11"/>
  <c r="FF42" i="11"/>
  <c r="FF44" i="11"/>
  <c r="FF46" i="11"/>
  <c r="FF49" i="11"/>
  <c r="FF50" i="11"/>
  <c r="FF52" i="11"/>
  <c r="FF54" i="11"/>
  <c r="FF48" i="11"/>
  <c r="FF51" i="11"/>
  <c r="FF53" i="11"/>
  <c r="FF55" i="11"/>
  <c r="FF57" i="11"/>
  <c r="FF59" i="11"/>
  <c r="FF61" i="11"/>
  <c r="FF58" i="11"/>
  <c r="FF60" i="11"/>
  <c r="FF63" i="11"/>
  <c r="FF65" i="11"/>
  <c r="FF67" i="11"/>
  <c r="FF62" i="11"/>
  <c r="FF64" i="11"/>
  <c r="FF66" i="11"/>
  <c r="FH5" i="11"/>
  <c r="FG6" i="11"/>
  <c r="GD57" i="20" l="1"/>
  <c r="GD9" i="19"/>
  <c r="GD10" i="19"/>
  <c r="GD11" i="19"/>
  <c r="GD12" i="19"/>
  <c r="GD13" i="19"/>
  <c r="GD14" i="19"/>
  <c r="GD15" i="19"/>
  <c r="GD17" i="19"/>
  <c r="GD16" i="19"/>
  <c r="GD18" i="19"/>
  <c r="GD20" i="19"/>
  <c r="GD19" i="19"/>
  <c r="GD22" i="19"/>
  <c r="GD21" i="19"/>
  <c r="GD23" i="19"/>
  <c r="GD25" i="19"/>
  <c r="GD26" i="19"/>
  <c r="GD24" i="19"/>
  <c r="GD28" i="19"/>
  <c r="GD30" i="19"/>
  <c r="GD32" i="19"/>
  <c r="GD27" i="19"/>
  <c r="GD29" i="19"/>
  <c r="GD31" i="19"/>
  <c r="GD33" i="19"/>
  <c r="GD34" i="19"/>
  <c r="GD36" i="19"/>
  <c r="GD38" i="19"/>
  <c r="GD40" i="19"/>
  <c r="GD35" i="19"/>
  <c r="GD37" i="19"/>
  <c r="GD39" i="19"/>
  <c r="GD42" i="19"/>
  <c r="GD44" i="19"/>
  <c r="GD41" i="19"/>
  <c r="GD43" i="19"/>
  <c r="GD45" i="19"/>
  <c r="GD47" i="19"/>
  <c r="GD49" i="19"/>
  <c r="GD51" i="19"/>
  <c r="GD46" i="19"/>
  <c r="GD48" i="19"/>
  <c r="GD50" i="19"/>
  <c r="GD52" i="19"/>
  <c r="GD53" i="19"/>
  <c r="GD54" i="19"/>
  <c r="GD55" i="19"/>
  <c r="GE9" i="18"/>
  <c r="GE10" i="18"/>
  <c r="GE13" i="18"/>
  <c r="GE15" i="18"/>
  <c r="GE11" i="18"/>
  <c r="GE16" i="18"/>
  <c r="GE18" i="18"/>
  <c r="GE20" i="18"/>
  <c r="GE22" i="18"/>
  <c r="GE12" i="18"/>
  <c r="GE14" i="18"/>
  <c r="GE23" i="18"/>
  <c r="GE17" i="18"/>
  <c r="GE26" i="18"/>
  <c r="GE27" i="18"/>
  <c r="GE34" i="18"/>
  <c r="GE35" i="18"/>
  <c r="GE19" i="18"/>
  <c r="GE21" i="18"/>
  <c r="GE25" i="18"/>
  <c r="GE24" i="18"/>
  <c r="GE31" i="18"/>
  <c r="GE29" i="18"/>
  <c r="GE30" i="18"/>
  <c r="GE28" i="18"/>
  <c r="GE32" i="18"/>
  <c r="GE36" i="18"/>
  <c r="GE33" i="18"/>
  <c r="GE39" i="18"/>
  <c r="GE37" i="18"/>
  <c r="GE38" i="18"/>
  <c r="GE40" i="18"/>
  <c r="GE41" i="18"/>
  <c r="GE42" i="18"/>
  <c r="GE43" i="18"/>
  <c r="GE44" i="18"/>
  <c r="GE46" i="18"/>
  <c r="GE48" i="18"/>
  <c r="GE50" i="18"/>
  <c r="GE45" i="18"/>
  <c r="GE47" i="18"/>
  <c r="GE49" i="18"/>
  <c r="GE51" i="18"/>
  <c r="GE53" i="18"/>
  <c r="GE55" i="18"/>
  <c r="GE52" i="18"/>
  <c r="GE54" i="18"/>
  <c r="GD56" i="16"/>
  <c r="GE67" i="16"/>
  <c r="GE66" i="16"/>
  <c r="GE65" i="16"/>
  <c r="GE64" i="16"/>
  <c r="GE63" i="16"/>
  <c r="GE62" i="16"/>
  <c r="GE61" i="16"/>
  <c r="GE60" i="16"/>
  <c r="GE58" i="16"/>
  <c r="GE55" i="16"/>
  <c r="GE59" i="16"/>
  <c r="GG5" i="16"/>
  <c r="GF6" i="16"/>
  <c r="FF56" i="11"/>
  <c r="GE49" i="20"/>
  <c r="GE20" i="20"/>
  <c r="GE31" i="20"/>
  <c r="GE14" i="20"/>
  <c r="GE45" i="20"/>
  <c r="GE35" i="20"/>
  <c r="GE19" i="20"/>
  <c r="GE16" i="20"/>
  <c r="GE44" i="20"/>
  <c r="GE52" i="20"/>
  <c r="GE34" i="20"/>
  <c r="GE36" i="20"/>
  <c r="GE55" i="20"/>
  <c r="GE38" i="20"/>
  <c r="GE29" i="20"/>
  <c r="GE32" i="20"/>
  <c r="GE22" i="20"/>
  <c r="GE28" i="20"/>
  <c r="GE42" i="20"/>
  <c r="GE51" i="20"/>
  <c r="GE37" i="20"/>
  <c r="GE25" i="20"/>
  <c r="GE53" i="20"/>
  <c r="GE30" i="20"/>
  <c r="GE41" i="20"/>
  <c r="GE40" i="20"/>
  <c r="GE43" i="20"/>
  <c r="GE9" i="20"/>
  <c r="GE21" i="20"/>
  <c r="GE39" i="20"/>
  <c r="GE13" i="20"/>
  <c r="GE54" i="20"/>
  <c r="GE24" i="20"/>
  <c r="GE27" i="20"/>
  <c r="GE48" i="20"/>
  <c r="GE11" i="20"/>
  <c r="GD58" i="20"/>
  <c r="GE12" i="20"/>
  <c r="GE26" i="20"/>
  <c r="GE17" i="20"/>
  <c r="GE47" i="20"/>
  <c r="GE50" i="20"/>
  <c r="GE46" i="20"/>
  <c r="GE10" i="20"/>
  <c r="GE23" i="20"/>
  <c r="GE15" i="20"/>
  <c r="GF6" i="20"/>
  <c r="GG5" i="20"/>
  <c r="GC58" i="19"/>
  <c r="GD6" i="19"/>
  <c r="GE5" i="19"/>
  <c r="GE6" i="18"/>
  <c r="GF5" i="18"/>
  <c r="GC58" i="18"/>
  <c r="GD58" i="18" s="1"/>
  <c r="FG9" i="11"/>
  <c r="FG10" i="11"/>
  <c r="FG11" i="11"/>
  <c r="FG13" i="11"/>
  <c r="FG12" i="11"/>
  <c r="FG14" i="11"/>
  <c r="FG16" i="11"/>
  <c r="FG15" i="11"/>
  <c r="FG17" i="11"/>
  <c r="FG18" i="11"/>
  <c r="FG20" i="11"/>
  <c r="FG19" i="11"/>
  <c r="FG21" i="11"/>
  <c r="FG23" i="11"/>
  <c r="FG22" i="11"/>
  <c r="FG24" i="11"/>
  <c r="FG26" i="11"/>
  <c r="FG25" i="11"/>
  <c r="FG28" i="11"/>
  <c r="FG30" i="11"/>
  <c r="FG27" i="11"/>
  <c r="FG29" i="11"/>
  <c r="FG31" i="11"/>
  <c r="FG33" i="11"/>
  <c r="FG32" i="11"/>
  <c r="FG34" i="11"/>
  <c r="FG35" i="11"/>
  <c r="FG37" i="11"/>
  <c r="FG39" i="11"/>
  <c r="FG41" i="11"/>
  <c r="FG36" i="11"/>
  <c r="FG38" i="11"/>
  <c r="FG40" i="11"/>
  <c r="FG43" i="11"/>
  <c r="FG45" i="11"/>
  <c r="FG47" i="11"/>
  <c r="FG49" i="11"/>
  <c r="FG42" i="11"/>
  <c r="FG44" i="11"/>
  <c r="FG46" i="11"/>
  <c r="FG51" i="11"/>
  <c r="FG53" i="11"/>
  <c r="FG50" i="11"/>
  <c r="FG52" i="11"/>
  <c r="FG54" i="11"/>
  <c r="FG48" i="11"/>
  <c r="FG58" i="11"/>
  <c r="FG55" i="11"/>
  <c r="FG57" i="11"/>
  <c r="FG59" i="11"/>
  <c r="FG62" i="11"/>
  <c r="FG64" i="11"/>
  <c r="FG66" i="11"/>
  <c r="FG61" i="11"/>
  <c r="FG60" i="11"/>
  <c r="FG63" i="11"/>
  <c r="FG65" i="11"/>
  <c r="FG67" i="11"/>
  <c r="FH6" i="11"/>
  <c r="FI5" i="11"/>
  <c r="GE57" i="20" l="1"/>
  <c r="GE9" i="19"/>
  <c r="GE10" i="19"/>
  <c r="GE11" i="19"/>
  <c r="GE12" i="19"/>
  <c r="GE13" i="19"/>
  <c r="GE14" i="19"/>
  <c r="GE15" i="19"/>
  <c r="GE17" i="19"/>
  <c r="GE16" i="19"/>
  <c r="GE18" i="19"/>
  <c r="GE20" i="19"/>
  <c r="GE19" i="19"/>
  <c r="GE22" i="19"/>
  <c r="GE21" i="19"/>
  <c r="GE23" i="19"/>
  <c r="GE25" i="19"/>
  <c r="GE24" i="19"/>
  <c r="GE26" i="19"/>
  <c r="GE27" i="19"/>
  <c r="GE28" i="19"/>
  <c r="GE30" i="19"/>
  <c r="GE32" i="19"/>
  <c r="GE34" i="19"/>
  <c r="GE29" i="19"/>
  <c r="GE31" i="19"/>
  <c r="GE35" i="19"/>
  <c r="GE37" i="19"/>
  <c r="GE39" i="19"/>
  <c r="GE33" i="19"/>
  <c r="GE36" i="19"/>
  <c r="GE38" i="19"/>
  <c r="GE40" i="19"/>
  <c r="GE42" i="19"/>
  <c r="GE44" i="19"/>
  <c r="GE46" i="19"/>
  <c r="GE41" i="19"/>
  <c r="GE43" i="19"/>
  <c r="GE45" i="19"/>
  <c r="GE47" i="19"/>
  <c r="GE49" i="19"/>
  <c r="GE51" i="19"/>
  <c r="GE53" i="19"/>
  <c r="GE48" i="19"/>
  <c r="GE50" i="19"/>
  <c r="GE55" i="19"/>
  <c r="GE52" i="19"/>
  <c r="GE54" i="19"/>
  <c r="GF9" i="18"/>
  <c r="GF10" i="18"/>
  <c r="GF11" i="18"/>
  <c r="GF12" i="18"/>
  <c r="GF14" i="18"/>
  <c r="GF15" i="18"/>
  <c r="GF21" i="18"/>
  <c r="GF22" i="18"/>
  <c r="GF24" i="18"/>
  <c r="GF26" i="18"/>
  <c r="GF28" i="18"/>
  <c r="GF30" i="18"/>
  <c r="GF32" i="18"/>
  <c r="GF34" i="18"/>
  <c r="GF36" i="18"/>
  <c r="GF38" i="18"/>
  <c r="GF13" i="18"/>
  <c r="GF16" i="18"/>
  <c r="GF18" i="18"/>
  <c r="GF19" i="18"/>
  <c r="GF25" i="18"/>
  <c r="GF33" i="18"/>
  <c r="GF40" i="18"/>
  <c r="GF42" i="18"/>
  <c r="GF17" i="18"/>
  <c r="GF20" i="18"/>
  <c r="GF23" i="18"/>
  <c r="GF27" i="18"/>
  <c r="GF29" i="18"/>
  <c r="GF31" i="18"/>
  <c r="GF35" i="18"/>
  <c r="GF43" i="18"/>
  <c r="GF39" i="18"/>
  <c r="GF37" i="18"/>
  <c r="GF41" i="18"/>
  <c r="GF45" i="18"/>
  <c r="GF47" i="18"/>
  <c r="GF49" i="18"/>
  <c r="GF44" i="18"/>
  <c r="GF46" i="18"/>
  <c r="GF48" i="18"/>
  <c r="GF50" i="18"/>
  <c r="GF52" i="18"/>
  <c r="GF54" i="18"/>
  <c r="GF55" i="18"/>
  <c r="GF53" i="18"/>
  <c r="GF51" i="18"/>
  <c r="GE56" i="16"/>
  <c r="GF67" i="16"/>
  <c r="GF66" i="16"/>
  <c r="GF64" i="16"/>
  <c r="GF63" i="16"/>
  <c r="GF65" i="16"/>
  <c r="GF61" i="16"/>
  <c r="GF60" i="16"/>
  <c r="GF59" i="16"/>
  <c r="GF58" i="16"/>
  <c r="GF55" i="16"/>
  <c r="GF62" i="16"/>
  <c r="GG6" i="16"/>
  <c r="GH5" i="16"/>
  <c r="FG56" i="11"/>
  <c r="GE58" i="20"/>
  <c r="GF23" i="20"/>
  <c r="GF26" i="20"/>
  <c r="GF11" i="20"/>
  <c r="GF24" i="20"/>
  <c r="GF39" i="20"/>
  <c r="GF9" i="20"/>
  <c r="GF41" i="20"/>
  <c r="GF25" i="20"/>
  <c r="GF51" i="20"/>
  <c r="GF22" i="20"/>
  <c r="GF52" i="20"/>
  <c r="GF45" i="20"/>
  <c r="GF20" i="20"/>
  <c r="GF10" i="20"/>
  <c r="GF50" i="20"/>
  <c r="GF12" i="20"/>
  <c r="GF48" i="20"/>
  <c r="GF54" i="20"/>
  <c r="GF21" i="20"/>
  <c r="GF43" i="20"/>
  <c r="GF30" i="20"/>
  <c r="GF32" i="20"/>
  <c r="GF55" i="20"/>
  <c r="GF44" i="20"/>
  <c r="GF19" i="20"/>
  <c r="GF49" i="20"/>
  <c r="GF15" i="20"/>
  <c r="GF46" i="20"/>
  <c r="GF47" i="20"/>
  <c r="GF40" i="20"/>
  <c r="GF42" i="20"/>
  <c r="GF29" i="20"/>
  <c r="GF36" i="20"/>
  <c r="GF16" i="20"/>
  <c r="GF14" i="20"/>
  <c r="GF17" i="20"/>
  <c r="GF27" i="20"/>
  <c r="GF13" i="20"/>
  <c r="GF53" i="20"/>
  <c r="GF37" i="20"/>
  <c r="GF28" i="20"/>
  <c r="GF38" i="20"/>
  <c r="GF34" i="20"/>
  <c r="GF35" i="20"/>
  <c r="GF31" i="20"/>
  <c r="GG6" i="20"/>
  <c r="GH5" i="20"/>
  <c r="GE6" i="19"/>
  <c r="GF5" i="19"/>
  <c r="GD58" i="19"/>
  <c r="GF6" i="18"/>
  <c r="GG5" i="18"/>
  <c r="GE58" i="18"/>
  <c r="FH9" i="11"/>
  <c r="FH10" i="11"/>
  <c r="FH11" i="11"/>
  <c r="FH12" i="11"/>
  <c r="FH13" i="11"/>
  <c r="FH15" i="11"/>
  <c r="FH14" i="11"/>
  <c r="FH17" i="11"/>
  <c r="FH16" i="11"/>
  <c r="FH19" i="11"/>
  <c r="FH18" i="11"/>
  <c r="FH20" i="11"/>
  <c r="FH22" i="11"/>
  <c r="FH21" i="11"/>
  <c r="FH23" i="11"/>
  <c r="FH25" i="11"/>
  <c r="FH24" i="11"/>
  <c r="FH26" i="11"/>
  <c r="FH27" i="11"/>
  <c r="FH29" i="11"/>
  <c r="FH28" i="11"/>
  <c r="FH31" i="11"/>
  <c r="FH33" i="11"/>
  <c r="FH35" i="11"/>
  <c r="FH30" i="11"/>
  <c r="FH32" i="11"/>
  <c r="FH34" i="11"/>
  <c r="FH38" i="11"/>
  <c r="FH40" i="11"/>
  <c r="FH37" i="11"/>
  <c r="FH39" i="11"/>
  <c r="FH41" i="11"/>
  <c r="FH36" i="11"/>
  <c r="FH42" i="11"/>
  <c r="FH44" i="11"/>
  <c r="FH46" i="11"/>
  <c r="FH43" i="11"/>
  <c r="FH45" i="11"/>
  <c r="FH47" i="11"/>
  <c r="FH48" i="11"/>
  <c r="FH51" i="11"/>
  <c r="FH53" i="11"/>
  <c r="FH49" i="11"/>
  <c r="FH50" i="11"/>
  <c r="FH52" i="11"/>
  <c r="FH54" i="11"/>
  <c r="FH58" i="11"/>
  <c r="FH60" i="11"/>
  <c r="FH62" i="11"/>
  <c r="FH55" i="11"/>
  <c r="FH57" i="11"/>
  <c r="FH59" i="11"/>
  <c r="FH64" i="11"/>
  <c r="FH66" i="11"/>
  <c r="FH61" i="11"/>
  <c r="FH63" i="11"/>
  <c r="FH65" i="11"/>
  <c r="FH67" i="11"/>
  <c r="FJ5" i="11"/>
  <c r="FI6" i="11"/>
  <c r="GF57" i="20" l="1"/>
  <c r="GE58" i="19"/>
  <c r="GF9" i="19"/>
  <c r="GF10" i="19"/>
  <c r="GF11" i="19"/>
  <c r="GF13" i="19"/>
  <c r="GF12" i="19"/>
  <c r="GF14" i="19"/>
  <c r="GF16" i="19"/>
  <c r="GF15" i="19"/>
  <c r="GF17" i="19"/>
  <c r="GF19" i="19"/>
  <c r="GF18" i="19"/>
  <c r="GF20" i="19"/>
  <c r="GF21" i="19"/>
  <c r="GF23" i="19"/>
  <c r="GF22" i="19"/>
  <c r="GF24" i="19"/>
  <c r="GF26" i="19"/>
  <c r="GF27" i="19"/>
  <c r="GF25" i="19"/>
  <c r="GF29" i="19"/>
  <c r="GF31" i="19"/>
  <c r="GF30" i="19"/>
  <c r="GF32" i="19"/>
  <c r="GF28" i="19"/>
  <c r="GF35" i="19"/>
  <c r="GF37" i="19"/>
  <c r="GF39" i="19"/>
  <c r="GF33" i="19"/>
  <c r="GF34" i="19"/>
  <c r="GF36" i="19"/>
  <c r="GF38" i="19"/>
  <c r="GF41" i="19"/>
  <c r="GF43" i="19"/>
  <c r="GF45" i="19"/>
  <c r="GF40" i="19"/>
  <c r="GF42" i="19"/>
  <c r="GF44" i="19"/>
  <c r="GF48" i="19"/>
  <c r="GF50" i="19"/>
  <c r="GF47" i="19"/>
  <c r="GF49" i="19"/>
  <c r="GF51" i="19"/>
  <c r="GF46" i="19"/>
  <c r="GF55" i="19"/>
  <c r="GF52" i="19"/>
  <c r="GF53" i="19"/>
  <c r="GF54" i="19"/>
  <c r="GG9" i="18"/>
  <c r="GG14" i="18"/>
  <c r="GG16" i="18"/>
  <c r="GG10" i="18"/>
  <c r="GG13" i="18"/>
  <c r="GG17" i="18"/>
  <c r="GG19" i="18"/>
  <c r="GG21" i="18"/>
  <c r="GG23" i="18"/>
  <c r="GG15" i="18"/>
  <c r="GG20" i="18"/>
  <c r="GG11" i="18"/>
  <c r="GG12" i="18"/>
  <c r="GG24" i="18"/>
  <c r="GG31" i="18"/>
  <c r="GG32" i="18"/>
  <c r="GG18" i="18"/>
  <c r="GG22" i="18"/>
  <c r="GG28" i="18"/>
  <c r="GG29" i="18"/>
  <c r="GG25" i="18"/>
  <c r="GG26" i="18"/>
  <c r="GG27" i="18"/>
  <c r="GG30" i="18"/>
  <c r="GG33" i="18"/>
  <c r="GG36" i="18"/>
  <c r="GG34" i="18"/>
  <c r="GG35" i="18"/>
  <c r="GG37" i="18"/>
  <c r="GG41" i="18"/>
  <c r="GG42" i="18"/>
  <c r="GG43" i="18"/>
  <c r="GG38" i="18"/>
  <c r="GG39" i="18"/>
  <c r="GG40" i="18"/>
  <c r="GG45" i="18"/>
  <c r="GG47" i="18"/>
  <c r="GG49" i="18"/>
  <c r="GG44" i="18"/>
  <c r="GG46" i="18"/>
  <c r="GG48" i="18"/>
  <c r="GG50" i="18"/>
  <c r="GG52" i="18"/>
  <c r="GG54" i="18"/>
  <c r="GG51" i="18"/>
  <c r="GG53" i="18"/>
  <c r="GG55" i="18"/>
  <c r="GF56" i="16"/>
  <c r="GG66" i="16"/>
  <c r="GG65" i="16"/>
  <c r="GG67" i="16"/>
  <c r="GG64" i="16"/>
  <c r="GG63" i="16"/>
  <c r="GG62" i="16"/>
  <c r="GG61" i="16"/>
  <c r="GG60" i="16"/>
  <c r="GG59" i="16"/>
  <c r="GG58" i="16"/>
  <c r="GG55" i="16"/>
  <c r="GH6" i="16"/>
  <c r="GI5" i="16"/>
  <c r="GG56" i="16"/>
  <c r="FH56" i="11"/>
  <c r="GF58" i="20"/>
  <c r="GG35" i="20"/>
  <c r="GG38" i="20"/>
  <c r="GG29" i="20"/>
  <c r="GG40" i="20"/>
  <c r="GG19" i="20"/>
  <c r="GG32" i="20"/>
  <c r="GG43" i="20"/>
  <c r="GG12" i="20"/>
  <c r="GG20" i="20"/>
  <c r="GG25" i="20"/>
  <c r="GG24" i="20"/>
  <c r="GG28" i="20"/>
  <c r="GG16" i="20"/>
  <c r="GG42" i="20"/>
  <c r="GG15" i="20"/>
  <c r="GG44" i="20"/>
  <c r="GG21" i="20"/>
  <c r="GG50" i="20"/>
  <c r="GG45" i="20"/>
  <c r="GG41" i="20"/>
  <c r="GG11" i="20"/>
  <c r="GG34" i="20"/>
  <c r="GG37" i="20"/>
  <c r="GG13" i="20"/>
  <c r="GG17" i="20"/>
  <c r="GG36" i="20"/>
  <c r="GG47" i="20"/>
  <c r="GG49" i="20"/>
  <c r="GG54" i="20"/>
  <c r="GG10" i="20"/>
  <c r="GG22" i="20"/>
  <c r="GG9" i="20"/>
  <c r="GG23" i="20"/>
  <c r="GG31" i="20"/>
  <c r="GG53" i="20"/>
  <c r="GG27" i="20"/>
  <c r="GG14" i="20"/>
  <c r="GG46" i="20"/>
  <c r="GG55" i="20"/>
  <c r="GG30" i="20"/>
  <c r="GG48" i="20"/>
  <c r="GG52" i="20"/>
  <c r="GG51" i="20"/>
  <c r="GG39" i="20"/>
  <c r="GG26" i="20"/>
  <c r="GI5" i="20"/>
  <c r="GH6" i="20"/>
  <c r="GF6" i="19"/>
  <c r="GG5" i="19"/>
  <c r="GF58" i="19"/>
  <c r="GH5" i="18"/>
  <c r="GF58" i="18"/>
  <c r="GG6" i="18"/>
  <c r="FI9" i="11"/>
  <c r="FI10" i="11"/>
  <c r="FI11" i="11"/>
  <c r="FI12" i="11"/>
  <c r="FI13" i="11"/>
  <c r="FI14" i="11"/>
  <c r="FI15" i="11"/>
  <c r="FI16" i="11"/>
  <c r="FI17" i="11"/>
  <c r="FI19" i="11"/>
  <c r="FI18" i="11"/>
  <c r="FI20" i="11"/>
  <c r="FI22" i="11"/>
  <c r="FI21" i="11"/>
  <c r="FI23" i="11"/>
  <c r="FI25" i="11"/>
  <c r="FI27" i="11"/>
  <c r="FI24" i="11"/>
  <c r="FI26" i="11"/>
  <c r="FI29" i="11"/>
  <c r="FI28" i="11"/>
  <c r="FI30" i="11"/>
  <c r="FI32" i="11"/>
  <c r="FI34" i="11"/>
  <c r="FI31" i="11"/>
  <c r="FI33" i="11"/>
  <c r="FI36" i="11"/>
  <c r="FI35" i="11"/>
  <c r="FI38" i="11"/>
  <c r="FI40" i="11"/>
  <c r="FI42" i="11"/>
  <c r="FI37" i="11"/>
  <c r="FI39" i="11"/>
  <c r="FI44" i="11"/>
  <c r="FI46" i="11"/>
  <c r="FI48" i="11"/>
  <c r="FI41" i="11"/>
  <c r="FI43" i="11"/>
  <c r="FI45" i="11"/>
  <c r="FI47" i="11"/>
  <c r="FI50" i="11"/>
  <c r="FI52" i="11"/>
  <c r="FI54" i="11"/>
  <c r="FI51" i="11"/>
  <c r="FI53" i="11"/>
  <c r="FI49" i="11"/>
  <c r="FI55" i="11"/>
  <c r="FI57" i="11"/>
  <c r="FI59" i="11"/>
  <c r="FI58" i="11"/>
  <c r="FI63" i="11"/>
  <c r="FI65" i="11"/>
  <c r="FI67" i="11"/>
  <c r="FI62" i="11"/>
  <c r="FI64" i="11"/>
  <c r="FI66" i="11"/>
  <c r="FI60" i="11"/>
  <c r="FI61" i="11"/>
  <c r="FK5" i="11"/>
  <c r="FJ6" i="11"/>
  <c r="GG57" i="20" l="1"/>
  <c r="GG9" i="19"/>
  <c r="GG10" i="19"/>
  <c r="GG11" i="19"/>
  <c r="GG12" i="19"/>
  <c r="GG14" i="19"/>
  <c r="GG13" i="19"/>
  <c r="GG15" i="19"/>
  <c r="GG16" i="19"/>
  <c r="GG17" i="19"/>
  <c r="GG19" i="19"/>
  <c r="GG18" i="19"/>
  <c r="GG20" i="19"/>
  <c r="GG21" i="19"/>
  <c r="GG23" i="19"/>
  <c r="GG22" i="19"/>
  <c r="GG24" i="19"/>
  <c r="GG26" i="19"/>
  <c r="GG25" i="19"/>
  <c r="GG28" i="19"/>
  <c r="GG27" i="19"/>
  <c r="GG29" i="19"/>
  <c r="GG31" i="19"/>
  <c r="GG33" i="19"/>
  <c r="GG30" i="19"/>
  <c r="GG32" i="19"/>
  <c r="GG36" i="19"/>
  <c r="GG38" i="19"/>
  <c r="GG35" i="19"/>
  <c r="GG37" i="19"/>
  <c r="GG34" i="19"/>
  <c r="GG39" i="19"/>
  <c r="GG41" i="19"/>
  <c r="GG43" i="19"/>
  <c r="GG45" i="19"/>
  <c r="GG40" i="19"/>
  <c r="GG42" i="19"/>
  <c r="GG44" i="19"/>
  <c r="GG46" i="19"/>
  <c r="GG48" i="19"/>
  <c r="GG50" i="19"/>
  <c r="GG52" i="19"/>
  <c r="GG47" i="19"/>
  <c r="GG49" i="19"/>
  <c r="GG51" i="19"/>
  <c r="GG54" i="19"/>
  <c r="GG55" i="19"/>
  <c r="GG53" i="19"/>
  <c r="GH9" i="18"/>
  <c r="GH10" i="18"/>
  <c r="GH12" i="18"/>
  <c r="GH16" i="18"/>
  <c r="GH18" i="18"/>
  <c r="GH19" i="18"/>
  <c r="GH25" i="18"/>
  <c r="GH27" i="18"/>
  <c r="GH29" i="18"/>
  <c r="GH31" i="18"/>
  <c r="GH33" i="18"/>
  <c r="GH35" i="18"/>
  <c r="GH37" i="18"/>
  <c r="GH11" i="18"/>
  <c r="GH14" i="18"/>
  <c r="GH13" i="18"/>
  <c r="GH20" i="18"/>
  <c r="GH30" i="18"/>
  <c r="GH38" i="18"/>
  <c r="GH39" i="18"/>
  <c r="GH41" i="18"/>
  <c r="GH43" i="18"/>
  <c r="GH15" i="18"/>
  <c r="GH17" i="18"/>
  <c r="GH21" i="18"/>
  <c r="GH22" i="18"/>
  <c r="GH23" i="18"/>
  <c r="GH24" i="18"/>
  <c r="GH28" i="18"/>
  <c r="GH26" i="18"/>
  <c r="GH34" i="18"/>
  <c r="GH32" i="18"/>
  <c r="GH36" i="18"/>
  <c r="GH40" i="18"/>
  <c r="GH42" i="18"/>
  <c r="GH44" i="18"/>
  <c r="GH46" i="18"/>
  <c r="GH48" i="18"/>
  <c r="GH45" i="18"/>
  <c r="GH47" i="18"/>
  <c r="GH49" i="18"/>
  <c r="GH51" i="18"/>
  <c r="GH53" i="18"/>
  <c r="GH55" i="18"/>
  <c r="GH50" i="18"/>
  <c r="GH52" i="18"/>
  <c r="GH54" i="18"/>
  <c r="GH67" i="16"/>
  <c r="GH66" i="16"/>
  <c r="GH65" i="16"/>
  <c r="GH62" i="16"/>
  <c r="GH61" i="16"/>
  <c r="GH60" i="16"/>
  <c r="GH64" i="16"/>
  <c r="GH59" i="16"/>
  <c r="GH58" i="16"/>
  <c r="GH63" i="16"/>
  <c r="GH55" i="16"/>
  <c r="GJ5" i="16"/>
  <c r="GI6" i="16"/>
  <c r="GI4" i="16"/>
  <c r="FI56" i="11"/>
  <c r="GG58" i="20"/>
  <c r="GH39" i="20"/>
  <c r="GH48" i="20"/>
  <c r="GH46" i="20"/>
  <c r="GH14" i="20"/>
  <c r="GH9" i="20"/>
  <c r="GH54" i="20"/>
  <c r="GH47" i="20"/>
  <c r="GH34" i="20"/>
  <c r="GH20" i="20"/>
  <c r="GH19" i="20"/>
  <c r="GH29" i="20"/>
  <c r="GH51" i="20"/>
  <c r="GH30" i="20"/>
  <c r="GH31" i="20"/>
  <c r="GH22" i="20"/>
  <c r="GH17" i="20"/>
  <c r="GH45" i="20"/>
  <c r="GH44" i="20"/>
  <c r="GH42" i="20"/>
  <c r="GH24" i="20"/>
  <c r="GH12" i="20"/>
  <c r="GH38" i="20"/>
  <c r="GH52" i="20"/>
  <c r="GH55" i="20"/>
  <c r="GH27" i="20"/>
  <c r="GH23" i="20"/>
  <c r="GH13" i="20"/>
  <c r="GH11" i="20"/>
  <c r="GH50" i="20"/>
  <c r="GH15" i="20"/>
  <c r="GH16" i="20"/>
  <c r="GH28" i="20"/>
  <c r="GH25" i="20"/>
  <c r="GH43" i="20"/>
  <c r="GH35" i="20"/>
  <c r="GH26" i="20"/>
  <c r="GH53" i="20"/>
  <c r="GH10" i="20"/>
  <c r="GH49" i="20"/>
  <c r="GH36" i="20"/>
  <c r="GH37" i="20"/>
  <c r="GH41" i="20"/>
  <c r="GH21" i="20"/>
  <c r="GH32" i="20"/>
  <c r="GH40" i="20"/>
  <c r="GJ5" i="20"/>
  <c r="GI6" i="20"/>
  <c r="GG6" i="19"/>
  <c r="GH5" i="19"/>
  <c r="GI5" i="18"/>
  <c r="GH6" i="18"/>
  <c r="FJ9" i="11"/>
  <c r="FJ10" i="11"/>
  <c r="FJ11" i="11"/>
  <c r="FJ12" i="11"/>
  <c r="FJ13" i="11"/>
  <c r="FJ14" i="11"/>
  <c r="FJ15" i="11"/>
  <c r="FJ16" i="11"/>
  <c r="FJ17" i="11"/>
  <c r="FJ18" i="11"/>
  <c r="FJ20" i="11"/>
  <c r="FJ19" i="11"/>
  <c r="FJ21" i="11"/>
  <c r="FJ23" i="11"/>
  <c r="FJ22" i="11"/>
  <c r="FJ24" i="11"/>
  <c r="FJ26" i="11"/>
  <c r="FJ25" i="11"/>
  <c r="FJ28" i="11"/>
  <c r="FJ27" i="11"/>
  <c r="FJ29" i="11"/>
  <c r="FJ30" i="11"/>
  <c r="FJ32" i="11"/>
  <c r="FJ34" i="11"/>
  <c r="FJ36" i="11"/>
  <c r="FJ31" i="11"/>
  <c r="FJ33" i="11"/>
  <c r="FJ37" i="11"/>
  <c r="FJ39" i="11"/>
  <c r="FJ41" i="11"/>
  <c r="FJ35" i="11"/>
  <c r="FJ38" i="11"/>
  <c r="FJ40" i="11"/>
  <c r="FJ43" i="11"/>
  <c r="FJ45" i="11"/>
  <c r="FJ47" i="11"/>
  <c r="FJ42" i="11"/>
  <c r="FJ44" i="11"/>
  <c r="FJ46" i="11"/>
  <c r="FJ49" i="11"/>
  <c r="FJ48" i="11"/>
  <c r="FJ50" i="11"/>
  <c r="FJ52" i="11"/>
  <c r="FJ54" i="11"/>
  <c r="FJ51" i="11"/>
  <c r="FJ53" i="11"/>
  <c r="FJ55" i="11"/>
  <c r="FJ57" i="11"/>
  <c r="FJ59" i="11"/>
  <c r="FJ61" i="11"/>
  <c r="FJ58" i="11"/>
  <c r="FJ60" i="11"/>
  <c r="FJ63" i="11"/>
  <c r="FJ65" i="11"/>
  <c r="FJ67" i="11"/>
  <c r="FJ62" i="11"/>
  <c r="FJ64" i="11"/>
  <c r="FJ66" i="11"/>
  <c r="FL5" i="11"/>
  <c r="FK6" i="11"/>
  <c r="GH57" i="20" l="1"/>
  <c r="GH9" i="19"/>
  <c r="GH10" i="19"/>
  <c r="GH11" i="19"/>
  <c r="GH12" i="19"/>
  <c r="GH14" i="19"/>
  <c r="GH13" i="19"/>
  <c r="GH15" i="19"/>
  <c r="GH16" i="19"/>
  <c r="GH17" i="19"/>
  <c r="GH18" i="19"/>
  <c r="GH20" i="19"/>
  <c r="GH19" i="19"/>
  <c r="GH22" i="19"/>
  <c r="GH21" i="19"/>
  <c r="GH23" i="19"/>
  <c r="GH25" i="19"/>
  <c r="GH26" i="19"/>
  <c r="GH28" i="19"/>
  <c r="GH24" i="19"/>
  <c r="GH30" i="19"/>
  <c r="GH32" i="19"/>
  <c r="GH27" i="19"/>
  <c r="GH29" i="19"/>
  <c r="GH31" i="19"/>
  <c r="GH34" i="19"/>
  <c r="GH36" i="19"/>
  <c r="GH38" i="19"/>
  <c r="GH40" i="19"/>
  <c r="GH33" i="19"/>
  <c r="GH35" i="19"/>
  <c r="GH37" i="19"/>
  <c r="GH42" i="19"/>
  <c r="GH44" i="19"/>
  <c r="GH39" i="19"/>
  <c r="GH41" i="19"/>
  <c r="GH43" i="19"/>
  <c r="GH45" i="19"/>
  <c r="GH47" i="19"/>
  <c r="GH49" i="19"/>
  <c r="GH51" i="19"/>
  <c r="GH46" i="19"/>
  <c r="GH48" i="19"/>
  <c r="GH50" i="19"/>
  <c r="GH53" i="19"/>
  <c r="GH54" i="19"/>
  <c r="GH52" i="19"/>
  <c r="GH55" i="19"/>
  <c r="GI9" i="18"/>
  <c r="GI11" i="18"/>
  <c r="GI12" i="18"/>
  <c r="GI13" i="18"/>
  <c r="GI15" i="18"/>
  <c r="GI18" i="18"/>
  <c r="GI20" i="18"/>
  <c r="GI22" i="18"/>
  <c r="GI17" i="18"/>
  <c r="GI10" i="18"/>
  <c r="GI14" i="18"/>
  <c r="GI21" i="18"/>
  <c r="GI28" i="18"/>
  <c r="GI29" i="18"/>
  <c r="GI36" i="18"/>
  <c r="GI37" i="18"/>
  <c r="GI16" i="18"/>
  <c r="GI19" i="18"/>
  <c r="GI23" i="18"/>
  <c r="GI25" i="18"/>
  <c r="GI24" i="18"/>
  <c r="GI30" i="18"/>
  <c r="GI27" i="18"/>
  <c r="GI26" i="18"/>
  <c r="GI31" i="18"/>
  <c r="GI35" i="18"/>
  <c r="GI33" i="18"/>
  <c r="GI34" i="18"/>
  <c r="GI32" i="18"/>
  <c r="GI38" i="18"/>
  <c r="GI39" i="18"/>
  <c r="GI40" i="18"/>
  <c r="GI41" i="18"/>
  <c r="GI42" i="18"/>
  <c r="GI43" i="18"/>
  <c r="GI44" i="18"/>
  <c r="GI46" i="18"/>
  <c r="GI48" i="18"/>
  <c r="GI50" i="18"/>
  <c r="GI45" i="18"/>
  <c r="GI47" i="18"/>
  <c r="GI49" i="18"/>
  <c r="GI51" i="18"/>
  <c r="GI53" i="18"/>
  <c r="GI55" i="18"/>
  <c r="GI52" i="18"/>
  <c r="GI54" i="18"/>
  <c r="GH56" i="16"/>
  <c r="GI67" i="16"/>
  <c r="GI66" i="16"/>
  <c r="GI65" i="16"/>
  <c r="GI64" i="16"/>
  <c r="GI63" i="16"/>
  <c r="GI62" i="16"/>
  <c r="GI61" i="16"/>
  <c r="GI60" i="16"/>
  <c r="GI59" i="16"/>
  <c r="GI55" i="16"/>
  <c r="GI58" i="16"/>
  <c r="GK5" i="16"/>
  <c r="GJ6" i="16"/>
  <c r="FJ56" i="11"/>
  <c r="GH58" i="20"/>
  <c r="GI40" i="20"/>
  <c r="GI37" i="20"/>
  <c r="GI16" i="20"/>
  <c r="GI13" i="20"/>
  <c r="GI23" i="20"/>
  <c r="GI52" i="20"/>
  <c r="GI12" i="20"/>
  <c r="GI44" i="20"/>
  <c r="GI54" i="20"/>
  <c r="GI46" i="20"/>
  <c r="GI32" i="20"/>
  <c r="GI36" i="20"/>
  <c r="GI53" i="20"/>
  <c r="GI26" i="20"/>
  <c r="GI43" i="20"/>
  <c r="GI15" i="20"/>
  <c r="GI27" i="20"/>
  <c r="GI38" i="20"/>
  <c r="GI24" i="20"/>
  <c r="GI45" i="20"/>
  <c r="GI29" i="20"/>
  <c r="GI34" i="20"/>
  <c r="GI9" i="20"/>
  <c r="GI48" i="20"/>
  <c r="GI21" i="20"/>
  <c r="GI49" i="20"/>
  <c r="GI35" i="20"/>
  <c r="GI25" i="20"/>
  <c r="GI50" i="20"/>
  <c r="GI22" i="20"/>
  <c r="GI30" i="20"/>
  <c r="GI19" i="20"/>
  <c r="GI39" i="20"/>
  <c r="GI41" i="20"/>
  <c r="GI10" i="20"/>
  <c r="GI28" i="20"/>
  <c r="GI11" i="20"/>
  <c r="GI55" i="20"/>
  <c r="GI42" i="20"/>
  <c r="GI17" i="20"/>
  <c r="GI31" i="20"/>
  <c r="GI51" i="20"/>
  <c r="GI20" i="20"/>
  <c r="GI47" i="20"/>
  <c r="GI14" i="20"/>
  <c r="GJ6" i="20"/>
  <c r="GJ4" i="20"/>
  <c r="GK5" i="20"/>
  <c r="GH6" i="19"/>
  <c r="GI5" i="19"/>
  <c r="GG58" i="19"/>
  <c r="GI6" i="18"/>
  <c r="GI4" i="18"/>
  <c r="GJ5" i="18"/>
  <c r="GG58" i="18"/>
  <c r="FK9" i="11"/>
  <c r="FK10" i="11"/>
  <c r="FK11" i="11"/>
  <c r="FK13" i="11"/>
  <c r="FK12" i="11"/>
  <c r="FK14" i="11"/>
  <c r="FK16" i="11"/>
  <c r="FK15" i="11"/>
  <c r="FK17" i="11"/>
  <c r="FK18" i="11"/>
  <c r="FK20" i="11"/>
  <c r="FK19" i="11"/>
  <c r="FK21" i="11"/>
  <c r="FK23" i="11"/>
  <c r="FK22" i="11"/>
  <c r="FK24" i="11"/>
  <c r="FK26" i="11"/>
  <c r="FK25" i="11"/>
  <c r="FK28" i="11"/>
  <c r="FK30" i="11"/>
  <c r="FK27" i="11"/>
  <c r="FK29" i="11"/>
  <c r="FK31" i="11"/>
  <c r="FK33" i="11"/>
  <c r="FK32" i="11"/>
  <c r="FK34" i="11"/>
  <c r="FK36" i="11"/>
  <c r="FK37" i="11"/>
  <c r="FK39" i="11"/>
  <c r="FK41" i="11"/>
  <c r="FK35" i="11"/>
  <c r="FK38" i="11"/>
  <c r="FK40" i="11"/>
  <c r="FK43" i="11"/>
  <c r="FK45" i="11"/>
  <c r="FK47" i="11"/>
  <c r="FK49" i="11"/>
  <c r="FK42" i="11"/>
  <c r="FK44" i="11"/>
  <c r="FK46" i="11"/>
  <c r="FK51" i="11"/>
  <c r="FK53" i="11"/>
  <c r="FK48" i="11"/>
  <c r="FK50" i="11"/>
  <c r="FK52" i="11"/>
  <c r="FK54" i="11"/>
  <c r="FK58" i="11"/>
  <c r="FK55" i="11"/>
  <c r="FK57" i="11"/>
  <c r="FK59" i="11"/>
  <c r="FK60" i="11"/>
  <c r="FK61" i="11"/>
  <c r="FK64" i="11"/>
  <c r="FK66" i="11"/>
  <c r="FK63" i="11"/>
  <c r="FK65" i="11"/>
  <c r="FK67" i="11"/>
  <c r="FK62" i="11"/>
  <c r="FL6" i="11"/>
  <c r="FM5" i="11"/>
  <c r="GI57" i="20" l="1"/>
  <c r="GJ20" i="20"/>
  <c r="GI9" i="19"/>
  <c r="GI10" i="19"/>
  <c r="GI11" i="19"/>
  <c r="GI12" i="19"/>
  <c r="GI13" i="19"/>
  <c r="GI14" i="19"/>
  <c r="GI15" i="19"/>
  <c r="GI16" i="19"/>
  <c r="GI17" i="19"/>
  <c r="GI18" i="19"/>
  <c r="GI20" i="19"/>
  <c r="GI19" i="19"/>
  <c r="GI22" i="19"/>
  <c r="GI21" i="19"/>
  <c r="GI23" i="19"/>
  <c r="GI25" i="19"/>
  <c r="GI24" i="19"/>
  <c r="GI26" i="19"/>
  <c r="GI27" i="19"/>
  <c r="GI28" i="19"/>
  <c r="GI30" i="19"/>
  <c r="GI32" i="19"/>
  <c r="GI34" i="19"/>
  <c r="GI29" i="19"/>
  <c r="GI31" i="19"/>
  <c r="GI33" i="19"/>
  <c r="GI35" i="19"/>
  <c r="GI37" i="19"/>
  <c r="GI39" i="19"/>
  <c r="GI36" i="19"/>
  <c r="GI38" i="19"/>
  <c r="GI42" i="19"/>
  <c r="GI44" i="19"/>
  <c r="GI46" i="19"/>
  <c r="GI40" i="19"/>
  <c r="GI41" i="19"/>
  <c r="GI43" i="19"/>
  <c r="GI45" i="19"/>
  <c r="GI47" i="19"/>
  <c r="GI49" i="19"/>
  <c r="GI51" i="19"/>
  <c r="GI53" i="19"/>
  <c r="GI48" i="19"/>
  <c r="GI50" i="19"/>
  <c r="GI52" i="19"/>
  <c r="GI55" i="19"/>
  <c r="GI54" i="19"/>
  <c r="GJ9" i="18"/>
  <c r="GJ10" i="18"/>
  <c r="GJ11" i="18"/>
  <c r="GJ16" i="18"/>
  <c r="GJ23" i="18"/>
  <c r="GJ24" i="18"/>
  <c r="GJ26" i="18"/>
  <c r="GJ28" i="18"/>
  <c r="GJ30" i="18"/>
  <c r="GJ32" i="18"/>
  <c r="GJ34" i="18"/>
  <c r="GJ36" i="18"/>
  <c r="GJ38" i="18"/>
  <c r="GJ12" i="18"/>
  <c r="GJ22" i="18"/>
  <c r="GJ27" i="18"/>
  <c r="GJ35" i="18"/>
  <c r="GJ40" i="18"/>
  <c r="GJ42" i="18"/>
  <c r="GJ13" i="18"/>
  <c r="GJ14" i="18"/>
  <c r="GJ15" i="18"/>
  <c r="GJ20" i="18"/>
  <c r="GJ17" i="18"/>
  <c r="GJ18" i="18"/>
  <c r="GJ19" i="18"/>
  <c r="GJ21" i="18"/>
  <c r="GJ25" i="18"/>
  <c r="GJ31" i="18"/>
  <c r="GJ29" i="18"/>
  <c r="GJ33" i="18"/>
  <c r="GJ37" i="18"/>
  <c r="GJ39" i="18"/>
  <c r="GJ41" i="18"/>
  <c r="GJ45" i="18"/>
  <c r="GJ47" i="18"/>
  <c r="GJ49" i="18"/>
  <c r="GJ43" i="18"/>
  <c r="GJ44" i="18"/>
  <c r="GJ46" i="18"/>
  <c r="GJ48" i="18"/>
  <c r="GJ52" i="18"/>
  <c r="GJ54" i="18"/>
  <c r="GJ51" i="18"/>
  <c r="GJ55" i="18"/>
  <c r="GJ50" i="18"/>
  <c r="GJ53" i="18"/>
  <c r="GI56" i="16"/>
  <c r="GJ67" i="16"/>
  <c r="GJ66" i="16"/>
  <c r="GJ64" i="16"/>
  <c r="GJ63" i="16"/>
  <c r="GJ65" i="16"/>
  <c r="GJ62" i="16"/>
  <c r="GJ59" i="16"/>
  <c r="GJ58" i="16"/>
  <c r="GJ55" i="16"/>
  <c r="GJ61" i="16"/>
  <c r="GJ60" i="16"/>
  <c r="GK6" i="16"/>
  <c r="GL5" i="16"/>
  <c r="FK56" i="11"/>
  <c r="GI58" i="20"/>
  <c r="GJ47" i="20"/>
  <c r="GJ31" i="20"/>
  <c r="GJ55" i="20"/>
  <c r="GJ22" i="20"/>
  <c r="GJ35" i="20"/>
  <c r="GJ45" i="20"/>
  <c r="GJ53" i="20"/>
  <c r="GJ46" i="20"/>
  <c r="GJ12" i="20"/>
  <c r="GJ16" i="20"/>
  <c r="GJ37" i="20"/>
  <c r="GJ17" i="20"/>
  <c r="GJ48" i="20"/>
  <c r="GJ29" i="20"/>
  <c r="GJ24" i="20"/>
  <c r="GJ15" i="20"/>
  <c r="GJ36" i="20"/>
  <c r="GJ54" i="20"/>
  <c r="GJ52" i="20"/>
  <c r="GJ42" i="20"/>
  <c r="GJ11" i="20"/>
  <c r="GJ10" i="20"/>
  <c r="GJ39" i="20"/>
  <c r="GJ19" i="20"/>
  <c r="GJ50" i="20"/>
  <c r="GJ49" i="20"/>
  <c r="GJ9" i="20"/>
  <c r="GJ38" i="20"/>
  <c r="GJ43" i="20"/>
  <c r="GJ23" i="20"/>
  <c r="GJ40" i="20"/>
  <c r="GJ14" i="20"/>
  <c r="GJ51" i="20"/>
  <c r="GJ28" i="20"/>
  <c r="GJ41" i="20"/>
  <c r="GJ30" i="20"/>
  <c r="GJ25" i="20"/>
  <c r="GJ21" i="20"/>
  <c r="GJ34" i="20"/>
  <c r="GJ27" i="20"/>
  <c r="GJ26" i="20"/>
  <c r="GJ32" i="20"/>
  <c r="GJ44" i="20"/>
  <c r="GJ13" i="20"/>
  <c r="GK6" i="20"/>
  <c r="GL5" i="20"/>
  <c r="GH58" i="19"/>
  <c r="GI6" i="19"/>
  <c r="GI4" i="19"/>
  <c r="GJ5" i="19"/>
  <c r="GJ6" i="18"/>
  <c r="GK5" i="18"/>
  <c r="GH58" i="18"/>
  <c r="GI58" i="18" s="1"/>
  <c r="FL9" i="11"/>
  <c r="FL10" i="11"/>
  <c r="FL11" i="11"/>
  <c r="FL12" i="11"/>
  <c r="FL13" i="11"/>
  <c r="FL15" i="11"/>
  <c r="FL14" i="11"/>
  <c r="FL16" i="11"/>
  <c r="FL17" i="11"/>
  <c r="FL19" i="11"/>
  <c r="FL18" i="11"/>
  <c r="FL20" i="11"/>
  <c r="FL22" i="11"/>
  <c r="FL21" i="11"/>
  <c r="FL23" i="11"/>
  <c r="FL25" i="11"/>
  <c r="FL24" i="11"/>
  <c r="FL26" i="11"/>
  <c r="FL29" i="11"/>
  <c r="FL28" i="11"/>
  <c r="FL27" i="11"/>
  <c r="FL31" i="11"/>
  <c r="FL33" i="11"/>
  <c r="FL35" i="11"/>
  <c r="FL30" i="11"/>
  <c r="FL32" i="11"/>
  <c r="FL34" i="11"/>
  <c r="FL38" i="11"/>
  <c r="FL40" i="11"/>
  <c r="FL36" i="11"/>
  <c r="FL37" i="11"/>
  <c r="FL39" i="11"/>
  <c r="FL41" i="11"/>
  <c r="FL44" i="11"/>
  <c r="FL46" i="11"/>
  <c r="FL43" i="11"/>
  <c r="FL45" i="11"/>
  <c r="FL47" i="11"/>
  <c r="FL42" i="11"/>
  <c r="FL49" i="11"/>
  <c r="FL51" i="11"/>
  <c r="FL53" i="11"/>
  <c r="FL48" i="11"/>
  <c r="FL50" i="11"/>
  <c r="FL52" i="11"/>
  <c r="FL54" i="11"/>
  <c r="FL58" i="11"/>
  <c r="FL60" i="11"/>
  <c r="FL62" i="11"/>
  <c r="FL55" i="11"/>
  <c r="FL57" i="11"/>
  <c r="FL59" i="11"/>
  <c r="FL61" i="11"/>
  <c r="FL64" i="11"/>
  <c r="FL66" i="11"/>
  <c r="FL63" i="11"/>
  <c r="FL65" i="11"/>
  <c r="FL67" i="11"/>
  <c r="FM4" i="11"/>
  <c r="FN5" i="11"/>
  <c r="FM6" i="11"/>
  <c r="GJ57" i="20" l="1"/>
  <c r="GK44" i="20"/>
  <c r="GJ9" i="19"/>
  <c r="GJ10" i="19"/>
  <c r="GJ11" i="19"/>
  <c r="GJ13" i="19"/>
  <c r="GJ12" i="19"/>
  <c r="GJ14" i="19"/>
  <c r="GJ16" i="19"/>
  <c r="GJ15" i="19"/>
  <c r="GJ17" i="19"/>
  <c r="GJ19" i="19"/>
  <c r="GJ18" i="19"/>
  <c r="GJ20" i="19"/>
  <c r="GJ21" i="19"/>
  <c r="GJ23" i="19"/>
  <c r="GJ22" i="19"/>
  <c r="GJ24" i="19"/>
  <c r="GJ26" i="19"/>
  <c r="GJ25" i="19"/>
  <c r="GJ27" i="19"/>
  <c r="GJ28" i="19"/>
  <c r="GJ29" i="19"/>
  <c r="GJ31" i="19"/>
  <c r="GJ30" i="19"/>
  <c r="GJ32" i="19"/>
  <c r="GJ33" i="19"/>
  <c r="GJ34" i="19"/>
  <c r="GJ35" i="19"/>
  <c r="GJ37" i="19"/>
  <c r="GJ39" i="19"/>
  <c r="GJ36" i="19"/>
  <c r="GJ38" i="19"/>
  <c r="GJ40" i="19"/>
  <c r="GJ41" i="19"/>
  <c r="GJ43" i="19"/>
  <c r="GJ45" i="19"/>
  <c r="GJ42" i="19"/>
  <c r="GJ44" i="19"/>
  <c r="GJ48" i="19"/>
  <c r="GJ50" i="19"/>
  <c r="GJ46" i="19"/>
  <c r="GJ47" i="19"/>
  <c r="GJ49" i="19"/>
  <c r="GJ51" i="19"/>
  <c r="GJ52" i="19"/>
  <c r="GJ53" i="19"/>
  <c r="GJ55" i="19"/>
  <c r="GJ54" i="19"/>
  <c r="GK9" i="18"/>
  <c r="GK14" i="18"/>
  <c r="GK16" i="18"/>
  <c r="GK15" i="18"/>
  <c r="GK17" i="18"/>
  <c r="GK19" i="18"/>
  <c r="GK21" i="18"/>
  <c r="GK23" i="18"/>
  <c r="GK10" i="18"/>
  <c r="GK13" i="18"/>
  <c r="GK22" i="18"/>
  <c r="GK11" i="18"/>
  <c r="GK25" i="18"/>
  <c r="GK26" i="18"/>
  <c r="GK33" i="18"/>
  <c r="GK34" i="18"/>
  <c r="GK12" i="18"/>
  <c r="GK18" i="18"/>
  <c r="GK20" i="18"/>
  <c r="GK24" i="18"/>
  <c r="GK30" i="18"/>
  <c r="GK31" i="18"/>
  <c r="GK28" i="18"/>
  <c r="GK29" i="18"/>
  <c r="GK27" i="18"/>
  <c r="GK36" i="18"/>
  <c r="GK35" i="18"/>
  <c r="GK43" i="18"/>
  <c r="GK32" i="18"/>
  <c r="GK38" i="18"/>
  <c r="GK37" i="18"/>
  <c r="GK39" i="18"/>
  <c r="GK40" i="18"/>
  <c r="GK41" i="18"/>
  <c r="GK42" i="18"/>
  <c r="GK45" i="18"/>
  <c r="GK47" i="18"/>
  <c r="GK49" i="18"/>
  <c r="GK44" i="18"/>
  <c r="GK46" i="18"/>
  <c r="GK48" i="18"/>
  <c r="GK50" i="18"/>
  <c r="GK52" i="18"/>
  <c r="GK54" i="18"/>
  <c r="GK51" i="18"/>
  <c r="GK53" i="18"/>
  <c r="GK55" i="18"/>
  <c r="GJ56" i="16"/>
  <c r="GK67" i="16"/>
  <c r="GK65" i="16"/>
  <c r="GK66" i="16"/>
  <c r="GK64" i="16"/>
  <c r="GK63" i="16"/>
  <c r="GK62" i="16"/>
  <c r="GK61" i="16"/>
  <c r="GK59" i="16"/>
  <c r="GK58" i="16"/>
  <c r="GK60" i="16"/>
  <c r="GK55" i="16"/>
  <c r="GL6" i="16"/>
  <c r="GM5" i="16"/>
  <c r="FL56" i="11"/>
  <c r="GJ58" i="20"/>
  <c r="GK27" i="20"/>
  <c r="GK25" i="20"/>
  <c r="GK41" i="20"/>
  <c r="GK14" i="20"/>
  <c r="GK38" i="20"/>
  <c r="GK50" i="20"/>
  <c r="GK10" i="20"/>
  <c r="GK54" i="20"/>
  <c r="GK29" i="20"/>
  <c r="GK16" i="20"/>
  <c r="GK53" i="20"/>
  <c r="GK31" i="20"/>
  <c r="GK28" i="20"/>
  <c r="GK40" i="20"/>
  <c r="GK11" i="20"/>
  <c r="GK36" i="20"/>
  <c r="GK48" i="20"/>
  <c r="GK17" i="20"/>
  <c r="GK12" i="20"/>
  <c r="GK35" i="20"/>
  <c r="GK47" i="20"/>
  <c r="GK32" i="20"/>
  <c r="GK34" i="20"/>
  <c r="GK30" i="20"/>
  <c r="GK9" i="20"/>
  <c r="GK19" i="20"/>
  <c r="GK42" i="20"/>
  <c r="GK52" i="20"/>
  <c r="GK15" i="20"/>
  <c r="GK45" i="20"/>
  <c r="GK13" i="20"/>
  <c r="GK26" i="20"/>
  <c r="GK21" i="20"/>
  <c r="GK51" i="20"/>
  <c r="GK23" i="20"/>
  <c r="GK43" i="20"/>
  <c r="GK49" i="20"/>
  <c r="GK39" i="20"/>
  <c r="GK20" i="20"/>
  <c r="GK24" i="20"/>
  <c r="GK37" i="20"/>
  <c r="GK46" i="20"/>
  <c r="GK22" i="20"/>
  <c r="GK55" i="20"/>
  <c r="GM5" i="20"/>
  <c r="GL6" i="20"/>
  <c r="GI58" i="19"/>
  <c r="GK5" i="19"/>
  <c r="GJ6" i="19"/>
  <c r="GL5" i="18"/>
  <c r="GJ58" i="18"/>
  <c r="GK6" i="18"/>
  <c r="FM9" i="11"/>
  <c r="FM10" i="11"/>
  <c r="FM11" i="11"/>
  <c r="FM12" i="11"/>
  <c r="FM13" i="11"/>
  <c r="FM14" i="11"/>
  <c r="FM15" i="11"/>
  <c r="FM16" i="11"/>
  <c r="FM17" i="11"/>
  <c r="FM19" i="11"/>
  <c r="FM18" i="11"/>
  <c r="FM20" i="11"/>
  <c r="FM22" i="11"/>
  <c r="FM21" i="11"/>
  <c r="FM23" i="11"/>
  <c r="FM25" i="11"/>
  <c r="FM27" i="11"/>
  <c r="FM24" i="11"/>
  <c r="FM26" i="11"/>
  <c r="FM29" i="11"/>
  <c r="FM28" i="11"/>
  <c r="FM32" i="11"/>
  <c r="FM34" i="11"/>
  <c r="FM31" i="11"/>
  <c r="FM33" i="11"/>
  <c r="FM30" i="11"/>
  <c r="FM35" i="11"/>
  <c r="FM38" i="11"/>
  <c r="FM40" i="11"/>
  <c r="FM42" i="11"/>
  <c r="FM36" i="11"/>
  <c r="FM37" i="11"/>
  <c r="FM39" i="11"/>
  <c r="FM44" i="11"/>
  <c r="FM46" i="11"/>
  <c r="FM48" i="11"/>
  <c r="FM41" i="11"/>
  <c r="FM43" i="11"/>
  <c r="FM45" i="11"/>
  <c r="FM47" i="11"/>
  <c r="FM50" i="11"/>
  <c r="FM52" i="11"/>
  <c r="FM54" i="11"/>
  <c r="FM49" i="11"/>
  <c r="FM51" i="11"/>
  <c r="FM53" i="11"/>
  <c r="FM55" i="11"/>
  <c r="FM57" i="11"/>
  <c r="FM59" i="11"/>
  <c r="FM58" i="11"/>
  <c r="FM62" i="11"/>
  <c r="FM63" i="11"/>
  <c r="FM65" i="11"/>
  <c r="FM67" i="11"/>
  <c r="FM60" i="11"/>
  <c r="FM61" i="11"/>
  <c r="FM64" i="11"/>
  <c r="FM66" i="11"/>
  <c r="FO5" i="11"/>
  <c r="FN6" i="11"/>
  <c r="GK57" i="20" l="1"/>
  <c r="GK58" i="20"/>
  <c r="GK9" i="19"/>
  <c r="GK10" i="19"/>
  <c r="GK11" i="19"/>
  <c r="GK12" i="19"/>
  <c r="GK14" i="19"/>
  <c r="GK13" i="19"/>
  <c r="GK15" i="19"/>
  <c r="GK17" i="19"/>
  <c r="GK16" i="19"/>
  <c r="GK19" i="19"/>
  <c r="GK18" i="19"/>
  <c r="GK20" i="19"/>
  <c r="GK21" i="19"/>
  <c r="GK23" i="19"/>
  <c r="GK22" i="19"/>
  <c r="GK24" i="19"/>
  <c r="GK26" i="19"/>
  <c r="GK25" i="19"/>
  <c r="GK28" i="19"/>
  <c r="GK27" i="19"/>
  <c r="GK29" i="19"/>
  <c r="GK31" i="19"/>
  <c r="GK33" i="19"/>
  <c r="GK30" i="19"/>
  <c r="GK32" i="19"/>
  <c r="GK36" i="19"/>
  <c r="GK38" i="19"/>
  <c r="GK34" i="19"/>
  <c r="GK35" i="19"/>
  <c r="GK37" i="19"/>
  <c r="GK40" i="19"/>
  <c r="GK41" i="19"/>
  <c r="GK43" i="19"/>
  <c r="GK45" i="19"/>
  <c r="GK39" i="19"/>
  <c r="GK42" i="19"/>
  <c r="GK44" i="19"/>
  <c r="GK48" i="19"/>
  <c r="GK50" i="19"/>
  <c r="GK52" i="19"/>
  <c r="GK46" i="19"/>
  <c r="GK47" i="19"/>
  <c r="GK49" i="19"/>
  <c r="GK51" i="19"/>
  <c r="GK54" i="19"/>
  <c r="GK53" i="19"/>
  <c r="GK55" i="19"/>
  <c r="GL12" i="18"/>
  <c r="GL9" i="18"/>
  <c r="GL10" i="18"/>
  <c r="GL11" i="18"/>
  <c r="GL13" i="18"/>
  <c r="GL14" i="18"/>
  <c r="GL20" i="18"/>
  <c r="GL21" i="18"/>
  <c r="GL25" i="18"/>
  <c r="GL27" i="18"/>
  <c r="GL29" i="18"/>
  <c r="GL31" i="18"/>
  <c r="GL33" i="18"/>
  <c r="GL35" i="18"/>
  <c r="GL37" i="18"/>
  <c r="GL15" i="18"/>
  <c r="GL17" i="18"/>
  <c r="GL18" i="18"/>
  <c r="GL23" i="18"/>
  <c r="GL24" i="18"/>
  <c r="GL32" i="18"/>
  <c r="GL39" i="18"/>
  <c r="GL41" i="18"/>
  <c r="GL43" i="18"/>
  <c r="GL16" i="18"/>
  <c r="GL19" i="18"/>
  <c r="GL22" i="18"/>
  <c r="GL26" i="18"/>
  <c r="GL30" i="18"/>
  <c r="GL28" i="18"/>
  <c r="GL36" i="18"/>
  <c r="GL34" i="18"/>
  <c r="GL42" i="18"/>
  <c r="GL38" i="18"/>
  <c r="GL40" i="18"/>
  <c r="GL44" i="18"/>
  <c r="GL46" i="18"/>
  <c r="GL48" i="18"/>
  <c r="GL45" i="18"/>
  <c r="GL47" i="18"/>
  <c r="GL49" i="18"/>
  <c r="GL51" i="18"/>
  <c r="GL53" i="18"/>
  <c r="GL55" i="18"/>
  <c r="GL50" i="18"/>
  <c r="GL52" i="18"/>
  <c r="GL54" i="18"/>
  <c r="GK56" i="16"/>
  <c r="GL67" i="16"/>
  <c r="GL66" i="16"/>
  <c r="GL65" i="16"/>
  <c r="GL64" i="16"/>
  <c r="GL62" i="16"/>
  <c r="GL61" i="16"/>
  <c r="GL60" i="16"/>
  <c r="GL63" i="16"/>
  <c r="GL59" i="16"/>
  <c r="GL58" i="16"/>
  <c r="GL55" i="16"/>
  <c r="GN5" i="16"/>
  <c r="GM6" i="16"/>
  <c r="FM56" i="11"/>
  <c r="GL22" i="20"/>
  <c r="GL20" i="20"/>
  <c r="GL23" i="20"/>
  <c r="GL26" i="20"/>
  <c r="GL45" i="20"/>
  <c r="GL19" i="20"/>
  <c r="GL48" i="20"/>
  <c r="GL28" i="20"/>
  <c r="GL31" i="20"/>
  <c r="GL16" i="20"/>
  <c r="GL54" i="20"/>
  <c r="GL38" i="20"/>
  <c r="GL25" i="20"/>
  <c r="GL39" i="20"/>
  <c r="GL51" i="20"/>
  <c r="GL13" i="20"/>
  <c r="GL15" i="20"/>
  <c r="GL9" i="20"/>
  <c r="GL30" i="20"/>
  <c r="GL47" i="20"/>
  <c r="GL12" i="20"/>
  <c r="GL36" i="20"/>
  <c r="GL27" i="20"/>
  <c r="GL46" i="20"/>
  <c r="GL24" i="20"/>
  <c r="GL49" i="20"/>
  <c r="GL52" i="20"/>
  <c r="GL34" i="20"/>
  <c r="GL17" i="20"/>
  <c r="GL10" i="20"/>
  <c r="GL14" i="20"/>
  <c r="GL44" i="20"/>
  <c r="GL55" i="20"/>
  <c r="GL37" i="20"/>
  <c r="GL43" i="20"/>
  <c r="GL21" i="20"/>
  <c r="GL42" i="20"/>
  <c r="GL32" i="20"/>
  <c r="GL35" i="20"/>
  <c r="GL11" i="20"/>
  <c r="GL40" i="20"/>
  <c r="GL53" i="20"/>
  <c r="GL29" i="20"/>
  <c r="GL50" i="20"/>
  <c r="GL41" i="20"/>
  <c r="GN5" i="20"/>
  <c r="GM6" i="20"/>
  <c r="GL5" i="19"/>
  <c r="GK6" i="19"/>
  <c r="GJ58" i="19"/>
  <c r="GK58" i="19" s="1"/>
  <c r="GM5" i="18"/>
  <c r="GL6" i="18"/>
  <c r="FN9" i="11"/>
  <c r="FN10" i="11"/>
  <c r="FN11" i="11"/>
  <c r="FN12" i="11"/>
  <c r="FN13" i="11"/>
  <c r="FN14" i="11"/>
  <c r="FN15" i="11"/>
  <c r="FN16" i="11"/>
  <c r="FN17" i="11"/>
  <c r="FN18" i="11"/>
  <c r="FN20" i="11"/>
  <c r="FN19" i="11"/>
  <c r="FN21" i="11"/>
  <c r="FN23" i="11"/>
  <c r="FN22" i="11"/>
  <c r="FN24" i="11"/>
  <c r="FN26" i="11"/>
  <c r="FN25" i="11"/>
  <c r="FN27" i="11"/>
  <c r="FN28" i="11"/>
  <c r="FN29" i="11"/>
  <c r="FN30" i="11"/>
  <c r="FN32" i="11"/>
  <c r="FN34" i="11"/>
  <c r="FN36" i="11"/>
  <c r="FN31" i="11"/>
  <c r="FN33" i="11"/>
  <c r="FN37" i="11"/>
  <c r="FN39" i="11"/>
  <c r="FN41" i="11"/>
  <c r="FN35" i="11"/>
  <c r="FN38" i="11"/>
  <c r="FN40" i="11"/>
  <c r="FN42" i="11"/>
  <c r="FN43" i="11"/>
  <c r="FN45" i="11"/>
  <c r="FN47" i="11"/>
  <c r="FN44" i="11"/>
  <c r="FN46" i="11"/>
  <c r="FN48" i="11"/>
  <c r="FN50" i="11"/>
  <c r="FN52" i="11"/>
  <c r="FN54" i="11"/>
  <c r="FN49" i="11"/>
  <c r="FN51" i="11"/>
  <c r="FN53" i="11"/>
  <c r="FN55" i="11"/>
  <c r="FN57" i="11"/>
  <c r="FN59" i="11"/>
  <c r="FN61" i="11"/>
  <c r="FN58" i="11"/>
  <c r="FN60" i="11"/>
  <c r="FN62" i="11"/>
  <c r="FN63" i="11"/>
  <c r="FN65" i="11"/>
  <c r="FN67" i="11"/>
  <c r="FN64" i="11"/>
  <c r="FN66" i="11"/>
  <c r="FP5" i="11"/>
  <c r="FO6" i="11"/>
  <c r="GL57" i="20" l="1"/>
  <c r="GL9" i="19"/>
  <c r="GL10" i="19"/>
  <c r="GL11" i="19"/>
  <c r="GL12" i="19"/>
  <c r="GL14" i="19"/>
  <c r="GL13" i="19"/>
  <c r="GL15" i="19"/>
  <c r="GL16" i="19"/>
  <c r="GL17" i="19"/>
  <c r="GL18" i="19"/>
  <c r="GL20" i="19"/>
  <c r="GL19" i="19"/>
  <c r="GL22" i="19"/>
  <c r="GL21" i="19"/>
  <c r="GL23" i="19"/>
  <c r="GL25" i="19"/>
  <c r="GL28" i="19"/>
  <c r="GL26" i="19"/>
  <c r="GL24" i="19"/>
  <c r="GL30" i="19"/>
  <c r="GL32" i="19"/>
  <c r="GL29" i="19"/>
  <c r="GL31" i="19"/>
  <c r="GL27" i="19"/>
  <c r="GL36" i="19"/>
  <c r="GL38" i="19"/>
  <c r="GL40" i="19"/>
  <c r="GL33" i="19"/>
  <c r="GL34" i="19"/>
  <c r="GL35" i="19"/>
  <c r="GL37" i="19"/>
  <c r="GL39" i="19"/>
  <c r="GL42" i="19"/>
  <c r="GL44" i="19"/>
  <c r="GL41" i="19"/>
  <c r="GL43" i="19"/>
  <c r="GL45" i="19"/>
  <c r="GL46" i="19"/>
  <c r="GL47" i="19"/>
  <c r="GL49" i="19"/>
  <c r="GL51" i="19"/>
  <c r="GL48" i="19"/>
  <c r="GL50" i="19"/>
  <c r="GL54" i="19"/>
  <c r="GL52" i="19"/>
  <c r="GL53" i="19"/>
  <c r="GL55" i="19"/>
  <c r="GM9" i="18"/>
  <c r="GM10" i="18"/>
  <c r="GM13" i="18"/>
  <c r="GM15" i="18"/>
  <c r="GM12" i="18"/>
  <c r="GM18" i="18"/>
  <c r="GM20" i="18"/>
  <c r="GM22" i="18"/>
  <c r="GM11" i="18"/>
  <c r="GM14" i="18"/>
  <c r="GM19" i="18"/>
  <c r="GM30" i="18"/>
  <c r="GM31" i="18"/>
  <c r="GM38" i="18"/>
  <c r="GM17" i="18"/>
  <c r="GM16" i="18"/>
  <c r="GM21" i="18"/>
  <c r="GM23" i="18"/>
  <c r="GM25" i="18"/>
  <c r="GM24" i="18"/>
  <c r="GM27" i="18"/>
  <c r="GM28" i="18"/>
  <c r="GM26" i="18"/>
  <c r="GM29" i="18"/>
  <c r="GM32" i="18"/>
  <c r="GM35" i="18"/>
  <c r="GM36" i="18"/>
  <c r="GM40" i="18"/>
  <c r="GM41" i="18"/>
  <c r="GM33" i="18"/>
  <c r="GM34" i="18"/>
  <c r="GM42" i="18"/>
  <c r="GM43" i="18"/>
  <c r="GM37" i="18"/>
  <c r="GM39" i="18"/>
  <c r="GM44" i="18"/>
  <c r="GM46" i="18"/>
  <c r="GM48" i="18"/>
  <c r="GM50" i="18"/>
  <c r="GM45" i="18"/>
  <c r="GM47" i="18"/>
  <c r="GM49" i="18"/>
  <c r="GM51" i="18"/>
  <c r="GM53" i="18"/>
  <c r="GM55" i="18"/>
  <c r="GM52" i="18"/>
  <c r="GM54" i="18"/>
  <c r="GL56" i="16"/>
  <c r="GM67" i="16"/>
  <c r="GM66" i="16"/>
  <c r="GM65" i="16"/>
  <c r="GM64" i="16"/>
  <c r="GM63" i="16"/>
  <c r="GM62" i="16"/>
  <c r="GM61" i="16"/>
  <c r="GM60" i="16"/>
  <c r="GM59" i="16"/>
  <c r="GM58" i="16"/>
  <c r="GM55" i="16"/>
  <c r="GO5" i="16"/>
  <c r="GN6" i="16"/>
  <c r="FN56" i="11"/>
  <c r="GL58" i="20"/>
  <c r="GM50" i="20"/>
  <c r="GM40" i="20"/>
  <c r="GM32" i="20"/>
  <c r="GM37" i="20"/>
  <c r="GM10" i="20"/>
  <c r="GM34" i="20"/>
  <c r="GM46" i="20"/>
  <c r="GM36" i="20"/>
  <c r="GM9" i="20"/>
  <c r="GM51" i="20"/>
  <c r="GM25" i="20"/>
  <c r="GM31" i="20"/>
  <c r="GM20" i="20"/>
  <c r="GM29" i="20"/>
  <c r="GM11" i="20"/>
  <c r="GM21" i="20"/>
  <c r="GM55" i="20"/>
  <c r="GM27" i="20"/>
  <c r="GM12" i="20"/>
  <c r="GM15" i="20"/>
  <c r="GM39" i="20"/>
  <c r="GM38" i="20"/>
  <c r="GM28" i="20"/>
  <c r="GM45" i="20"/>
  <c r="GM53" i="20"/>
  <c r="GM42" i="20"/>
  <c r="GM43" i="20"/>
  <c r="GM44" i="20"/>
  <c r="GM17" i="20"/>
  <c r="GM52" i="20"/>
  <c r="GM49" i="20"/>
  <c r="GM47" i="20"/>
  <c r="GM54" i="20"/>
  <c r="GM26" i="20"/>
  <c r="GM22" i="20"/>
  <c r="GM41" i="20"/>
  <c r="GM35" i="20"/>
  <c r="GM14" i="20"/>
  <c r="GM24" i="20"/>
  <c r="GM30" i="20"/>
  <c r="GM13" i="20"/>
  <c r="GM16" i="20"/>
  <c r="GM48" i="20"/>
  <c r="GM19" i="20"/>
  <c r="GM23" i="20"/>
  <c r="GN6" i="20"/>
  <c r="GO5" i="20"/>
  <c r="GL6" i="19"/>
  <c r="GM5" i="19"/>
  <c r="GM6" i="18"/>
  <c r="GN5" i="18"/>
  <c r="GK58" i="18"/>
  <c r="GL58" i="18" s="1"/>
  <c r="FO9" i="11"/>
  <c r="FO10" i="11"/>
  <c r="FO11" i="11"/>
  <c r="FO13" i="11"/>
  <c r="FO12" i="11"/>
  <c r="FO14" i="11"/>
  <c r="FO16" i="11"/>
  <c r="FO15" i="11"/>
  <c r="FO17" i="11"/>
  <c r="FO18" i="11"/>
  <c r="FO20" i="11"/>
  <c r="FO19" i="11"/>
  <c r="FO21" i="11"/>
  <c r="FO23" i="11"/>
  <c r="FO22" i="11"/>
  <c r="FO24" i="11"/>
  <c r="FO26" i="11"/>
  <c r="FO25" i="11"/>
  <c r="FO27" i="11"/>
  <c r="FO28" i="11"/>
  <c r="FO30" i="11"/>
  <c r="FO29" i="11"/>
  <c r="FO31" i="11"/>
  <c r="FO33" i="11"/>
  <c r="FO32" i="11"/>
  <c r="FO34" i="11"/>
  <c r="FO36" i="11"/>
  <c r="FO37" i="11"/>
  <c r="FO39" i="11"/>
  <c r="FO41" i="11"/>
  <c r="FO35" i="11"/>
  <c r="FO38" i="11"/>
  <c r="FO40" i="11"/>
  <c r="FO42" i="11"/>
  <c r="FO43" i="11"/>
  <c r="FO45" i="11"/>
  <c r="FO47" i="11"/>
  <c r="FO49" i="11"/>
  <c r="FO44" i="11"/>
  <c r="FO46" i="11"/>
  <c r="FO51" i="11"/>
  <c r="FO53" i="11"/>
  <c r="FO48" i="11"/>
  <c r="FO50" i="11"/>
  <c r="FO52" i="11"/>
  <c r="FO54" i="11"/>
  <c r="FO58" i="11"/>
  <c r="FO55" i="11"/>
  <c r="FO57" i="11"/>
  <c r="FO59" i="11"/>
  <c r="FO64" i="11"/>
  <c r="FO66" i="11"/>
  <c r="FO60" i="11"/>
  <c r="FO62" i="11"/>
  <c r="FO63" i="11"/>
  <c r="FO65" i="11"/>
  <c r="FO67" i="11"/>
  <c r="FO61" i="11"/>
  <c r="FQ5" i="11"/>
  <c r="FP6" i="11"/>
  <c r="GM57" i="20" l="1"/>
  <c r="GM9" i="19"/>
  <c r="GM10" i="19"/>
  <c r="GM11" i="19"/>
  <c r="GM12" i="19"/>
  <c r="GM14" i="19"/>
  <c r="GM13" i="19"/>
  <c r="GM15" i="19"/>
  <c r="GM16" i="19"/>
  <c r="GM17" i="19"/>
  <c r="GM18" i="19"/>
  <c r="GM20" i="19"/>
  <c r="GM19" i="19"/>
  <c r="GM22" i="19"/>
  <c r="GM21" i="19"/>
  <c r="GM23" i="19"/>
  <c r="GM25" i="19"/>
  <c r="GM24" i="19"/>
  <c r="GM26" i="19"/>
  <c r="GM27" i="19"/>
  <c r="GM28" i="19"/>
  <c r="GM30" i="19"/>
  <c r="GM32" i="19"/>
  <c r="GM34" i="19"/>
  <c r="GM29" i="19"/>
  <c r="GM31" i="19"/>
  <c r="GM35" i="19"/>
  <c r="GM37" i="19"/>
  <c r="GM39" i="19"/>
  <c r="GM36" i="19"/>
  <c r="GM38" i="19"/>
  <c r="GM33" i="19"/>
  <c r="GM42" i="19"/>
  <c r="GM44" i="19"/>
  <c r="GM46" i="19"/>
  <c r="GM40" i="19"/>
  <c r="GM41" i="19"/>
  <c r="GM43" i="19"/>
  <c r="GM45" i="19"/>
  <c r="GM47" i="19"/>
  <c r="GM49" i="19"/>
  <c r="GM51" i="19"/>
  <c r="GM53" i="19"/>
  <c r="GM48" i="19"/>
  <c r="GM50" i="19"/>
  <c r="GM55" i="19"/>
  <c r="GM54" i="19"/>
  <c r="GM52" i="19"/>
  <c r="GN9" i="18"/>
  <c r="GN10" i="18"/>
  <c r="GN11" i="18"/>
  <c r="GN12" i="18"/>
  <c r="GN15" i="18"/>
  <c r="GN16" i="18"/>
  <c r="GN17" i="18"/>
  <c r="GN18" i="18"/>
  <c r="GN24" i="18"/>
  <c r="GN26" i="18"/>
  <c r="GN28" i="18"/>
  <c r="GN30" i="18"/>
  <c r="GN32" i="18"/>
  <c r="GN34" i="18"/>
  <c r="GN36" i="18"/>
  <c r="GN38" i="18"/>
  <c r="GN13" i="18"/>
  <c r="GN14" i="18"/>
  <c r="GN19" i="18"/>
  <c r="GN29" i="18"/>
  <c r="GN37" i="18"/>
  <c r="GN40" i="18"/>
  <c r="GN42" i="18"/>
  <c r="GN21" i="18"/>
  <c r="GN20" i="18"/>
  <c r="GN22" i="18"/>
  <c r="GN23" i="18"/>
  <c r="GN27" i="18"/>
  <c r="GN25" i="18"/>
  <c r="GN31" i="18"/>
  <c r="GN33" i="18"/>
  <c r="GN39" i="18"/>
  <c r="GN35" i="18"/>
  <c r="GN41" i="18"/>
  <c r="GN45" i="18"/>
  <c r="GN47" i="18"/>
  <c r="GN49" i="18"/>
  <c r="GN44" i="18"/>
  <c r="GN46" i="18"/>
  <c r="GN48" i="18"/>
  <c r="GN43" i="18"/>
  <c r="GN52" i="18"/>
  <c r="GN54" i="18"/>
  <c r="GN53" i="18"/>
  <c r="GN55" i="18"/>
  <c r="GN50" i="18"/>
  <c r="GN51" i="18"/>
  <c r="GM56" i="16"/>
  <c r="GN67" i="16"/>
  <c r="GN66" i="16"/>
  <c r="GN65" i="16"/>
  <c r="GN64" i="16"/>
  <c r="GN63" i="16"/>
  <c r="GN60" i="16"/>
  <c r="GN62" i="16"/>
  <c r="GN61" i="16"/>
  <c r="GN59" i="16"/>
  <c r="GN58" i="16"/>
  <c r="GN55" i="16"/>
  <c r="GO6" i="16"/>
  <c r="GP5" i="16"/>
  <c r="FO56" i="11"/>
  <c r="GM58" i="20"/>
  <c r="GN19" i="20"/>
  <c r="GN13" i="20"/>
  <c r="GN24" i="20"/>
  <c r="GN14" i="20"/>
  <c r="GN49" i="20"/>
  <c r="GN44" i="20"/>
  <c r="GN53" i="20"/>
  <c r="GN28" i="20"/>
  <c r="GN12" i="20"/>
  <c r="GN21" i="20"/>
  <c r="GN20" i="20"/>
  <c r="GN25" i="20"/>
  <c r="GN32" i="20"/>
  <c r="GN48" i="20"/>
  <c r="GN30" i="20"/>
  <c r="GN41" i="20"/>
  <c r="GN47" i="20"/>
  <c r="GN52" i="20"/>
  <c r="GN43" i="20"/>
  <c r="GN38" i="20"/>
  <c r="GN51" i="20"/>
  <c r="GN46" i="20"/>
  <c r="GN10" i="20"/>
  <c r="GN40" i="20"/>
  <c r="GN16" i="20"/>
  <c r="GN22" i="20"/>
  <c r="GN54" i="20"/>
  <c r="GN17" i="20"/>
  <c r="GN42" i="20"/>
  <c r="GN45" i="20"/>
  <c r="GN39" i="20"/>
  <c r="GN27" i="20"/>
  <c r="GN11" i="20"/>
  <c r="GN9" i="20"/>
  <c r="GN37" i="20"/>
  <c r="GN50" i="20"/>
  <c r="GN23" i="20"/>
  <c r="GN35" i="20"/>
  <c r="GN26" i="20"/>
  <c r="GN15" i="20"/>
  <c r="GN55" i="20"/>
  <c r="GN29" i="20"/>
  <c r="GN31" i="20"/>
  <c r="GN36" i="20"/>
  <c r="GN34" i="20"/>
  <c r="GO6" i="20"/>
  <c r="GP5" i="20"/>
  <c r="GM6" i="19"/>
  <c r="GN5" i="19"/>
  <c r="GL58" i="19"/>
  <c r="GM58" i="19" s="1"/>
  <c r="GN6" i="18"/>
  <c r="GO5" i="18"/>
  <c r="FP9" i="11"/>
  <c r="FP10" i="11"/>
  <c r="FP11" i="11"/>
  <c r="FP12" i="11"/>
  <c r="FP13" i="11"/>
  <c r="FP15" i="11"/>
  <c r="FP14" i="11"/>
  <c r="FP17" i="11"/>
  <c r="FP16" i="11"/>
  <c r="FP19" i="11"/>
  <c r="FP18" i="11"/>
  <c r="FP20" i="11"/>
  <c r="FP22" i="11"/>
  <c r="FP21" i="11"/>
  <c r="FP23" i="11"/>
  <c r="FP25" i="11"/>
  <c r="FP24" i="11"/>
  <c r="FP26" i="11"/>
  <c r="FP29" i="11"/>
  <c r="FP27" i="11"/>
  <c r="FP28" i="11"/>
  <c r="FP30" i="11"/>
  <c r="FP31" i="11"/>
  <c r="FP33" i="11"/>
  <c r="FP35" i="11"/>
  <c r="FP32" i="11"/>
  <c r="FP34" i="11"/>
  <c r="FP38" i="11"/>
  <c r="FP40" i="11"/>
  <c r="FP36" i="11"/>
  <c r="FP37" i="11"/>
  <c r="FP39" i="11"/>
  <c r="FP41" i="11"/>
  <c r="FP44" i="11"/>
  <c r="FP46" i="11"/>
  <c r="FP42" i="11"/>
  <c r="FP43" i="11"/>
  <c r="FP45" i="11"/>
  <c r="FP47" i="11"/>
  <c r="FP49" i="11"/>
  <c r="FP51" i="11"/>
  <c r="FP53" i="11"/>
  <c r="FP48" i="11"/>
  <c r="FP50" i="11"/>
  <c r="FP52" i="11"/>
  <c r="FP54" i="11"/>
  <c r="FP58" i="11"/>
  <c r="FP60" i="11"/>
  <c r="FP62" i="11"/>
  <c r="FP55" i="11"/>
  <c r="FP57" i="11"/>
  <c r="FP59" i="11"/>
  <c r="FP61" i="11"/>
  <c r="FP64" i="11"/>
  <c r="FP66" i="11"/>
  <c r="FP63" i="11"/>
  <c r="FP65" i="11"/>
  <c r="FP67" i="11"/>
  <c r="FQ6" i="11"/>
  <c r="FR5" i="11"/>
  <c r="GN57" i="20" l="1"/>
  <c r="GO36" i="20"/>
  <c r="GO31" i="20"/>
  <c r="GN9" i="19"/>
  <c r="GN10" i="19"/>
  <c r="GN11" i="19"/>
  <c r="GN13" i="19"/>
  <c r="GN12" i="19"/>
  <c r="GN14" i="19"/>
  <c r="GN16" i="19"/>
  <c r="GN15" i="19"/>
  <c r="GN17" i="19"/>
  <c r="GN19" i="19"/>
  <c r="GN18" i="19"/>
  <c r="GN21" i="19"/>
  <c r="GN23" i="19"/>
  <c r="GN20" i="19"/>
  <c r="GN22" i="19"/>
  <c r="GN24" i="19"/>
  <c r="GN26" i="19"/>
  <c r="GN25" i="19"/>
  <c r="GN27" i="19"/>
  <c r="GN29" i="19"/>
  <c r="GN31" i="19"/>
  <c r="GN28" i="19"/>
  <c r="GN30" i="19"/>
  <c r="GN32" i="19"/>
  <c r="GN33" i="19"/>
  <c r="GN34" i="19"/>
  <c r="GN35" i="19"/>
  <c r="GN37" i="19"/>
  <c r="GN39" i="19"/>
  <c r="GN36" i="19"/>
  <c r="GN38" i="19"/>
  <c r="GN41" i="19"/>
  <c r="GN43" i="19"/>
  <c r="GN45" i="19"/>
  <c r="GN42" i="19"/>
  <c r="GN44" i="19"/>
  <c r="GN40" i="19"/>
  <c r="GN48" i="19"/>
  <c r="GN50" i="19"/>
  <c r="GN46" i="19"/>
  <c r="GN47" i="19"/>
  <c r="GN49" i="19"/>
  <c r="GN51" i="19"/>
  <c r="GN52" i="19"/>
  <c r="GN53" i="19"/>
  <c r="GN55" i="19"/>
  <c r="GN54" i="19"/>
  <c r="GO9" i="18"/>
  <c r="GO11" i="18"/>
  <c r="GO14" i="18"/>
  <c r="GO16" i="18"/>
  <c r="GO17" i="18"/>
  <c r="GO19" i="18"/>
  <c r="GO21" i="18"/>
  <c r="GO23" i="18"/>
  <c r="GO12" i="18"/>
  <c r="GO15" i="18"/>
  <c r="GO10" i="18"/>
  <c r="GO13" i="18"/>
  <c r="GO20" i="18"/>
  <c r="GO27" i="18"/>
  <c r="GO28" i="18"/>
  <c r="GO35" i="18"/>
  <c r="GO36" i="18"/>
  <c r="GO18" i="18"/>
  <c r="GO22" i="18"/>
  <c r="GO24" i="18"/>
  <c r="GO25" i="18"/>
  <c r="GO29" i="18"/>
  <c r="GO26" i="18"/>
  <c r="GO30" i="18"/>
  <c r="GO34" i="18"/>
  <c r="GO31" i="18"/>
  <c r="GO32" i="18"/>
  <c r="GO33" i="18"/>
  <c r="GO37" i="18"/>
  <c r="GO39" i="18"/>
  <c r="GO40" i="18"/>
  <c r="GO41" i="18"/>
  <c r="GO42" i="18"/>
  <c r="GO38" i="18"/>
  <c r="GO43" i="18"/>
  <c r="GO45" i="18"/>
  <c r="GO47" i="18"/>
  <c r="GO49" i="18"/>
  <c r="GO44" i="18"/>
  <c r="GO46" i="18"/>
  <c r="GO48" i="18"/>
  <c r="GO52" i="18"/>
  <c r="GO54" i="18"/>
  <c r="GO50" i="18"/>
  <c r="GO51" i="18"/>
  <c r="GO53" i="18"/>
  <c r="GO55" i="18"/>
  <c r="GN56" i="16"/>
  <c r="GO67" i="16"/>
  <c r="GO66" i="16"/>
  <c r="GO65" i="16"/>
  <c r="GO64" i="16"/>
  <c r="GO63" i="16"/>
  <c r="GO62" i="16"/>
  <c r="GO61" i="16"/>
  <c r="GO59" i="16"/>
  <c r="GO58" i="16"/>
  <c r="GO60" i="16"/>
  <c r="GO55" i="16"/>
  <c r="GP4" i="16"/>
  <c r="GP6" i="16"/>
  <c r="GQ5" i="16"/>
  <c r="FP56" i="11"/>
  <c r="GN58" i="20"/>
  <c r="GO34" i="20"/>
  <c r="GO55" i="20"/>
  <c r="GO26" i="20"/>
  <c r="GO42" i="20"/>
  <c r="GO22" i="20"/>
  <c r="GO16" i="20"/>
  <c r="GO51" i="20"/>
  <c r="GO52" i="20"/>
  <c r="GO32" i="20"/>
  <c r="GO20" i="20"/>
  <c r="GO28" i="20"/>
  <c r="GO24" i="20"/>
  <c r="GO35" i="20"/>
  <c r="GO23" i="20"/>
  <c r="GO9" i="20"/>
  <c r="GO27" i="20"/>
  <c r="GO17" i="20"/>
  <c r="GO40" i="20"/>
  <c r="GO38" i="20"/>
  <c r="GO47" i="20"/>
  <c r="GO21" i="20"/>
  <c r="GO53" i="20"/>
  <c r="GO13" i="20"/>
  <c r="GO15" i="20"/>
  <c r="GO50" i="20"/>
  <c r="GO39" i="20"/>
  <c r="GO10" i="20"/>
  <c r="GO30" i="20"/>
  <c r="GO44" i="20"/>
  <c r="GO19" i="20"/>
  <c r="GO29" i="20"/>
  <c r="GO37" i="20"/>
  <c r="GO11" i="20"/>
  <c r="GO45" i="20"/>
  <c r="GO54" i="20"/>
  <c r="GO46" i="20"/>
  <c r="GO43" i="20"/>
  <c r="GO41" i="20"/>
  <c r="GO48" i="20"/>
  <c r="GO25" i="20"/>
  <c r="GO12" i="20"/>
  <c r="GO49" i="20"/>
  <c r="GO14" i="20"/>
  <c r="GQ5" i="20"/>
  <c r="GP6" i="20"/>
  <c r="GN6" i="19"/>
  <c r="GO5" i="19"/>
  <c r="GN58" i="19"/>
  <c r="GP5" i="18"/>
  <c r="GO6" i="18"/>
  <c r="GM58" i="18"/>
  <c r="GN58" i="18" s="1"/>
  <c r="FQ9" i="11"/>
  <c r="FQ10" i="11"/>
  <c r="FQ11" i="11"/>
  <c r="FQ12" i="11"/>
  <c r="FQ14" i="11"/>
  <c r="FQ13" i="11"/>
  <c r="FQ15" i="11"/>
  <c r="FQ16" i="11"/>
  <c r="FQ17" i="11"/>
  <c r="FQ19" i="11"/>
  <c r="FQ18" i="11"/>
  <c r="FQ20" i="11"/>
  <c r="FQ22" i="11"/>
  <c r="FQ21" i="11"/>
  <c r="FQ23" i="11"/>
  <c r="FQ25" i="11"/>
  <c r="FQ27" i="11"/>
  <c r="FQ24" i="11"/>
  <c r="FQ26" i="11"/>
  <c r="FQ29" i="11"/>
  <c r="FQ28" i="11"/>
  <c r="FQ32" i="11"/>
  <c r="FQ34" i="11"/>
  <c r="FQ30" i="11"/>
  <c r="FQ31" i="11"/>
  <c r="FQ33" i="11"/>
  <c r="FQ38" i="11"/>
  <c r="FQ40" i="11"/>
  <c r="FQ42" i="11"/>
  <c r="FQ36" i="11"/>
  <c r="FQ35" i="11"/>
  <c r="FQ37" i="11"/>
  <c r="FQ39" i="11"/>
  <c r="FQ41" i="11"/>
  <c r="FQ44" i="11"/>
  <c r="FQ46" i="11"/>
  <c r="FQ48" i="11"/>
  <c r="FQ43" i="11"/>
  <c r="FQ45" i="11"/>
  <c r="FQ47" i="11"/>
  <c r="FQ50" i="11"/>
  <c r="FQ52" i="11"/>
  <c r="FQ54" i="11"/>
  <c r="FQ49" i="11"/>
  <c r="FQ51" i="11"/>
  <c r="FQ53" i="11"/>
  <c r="FQ55" i="11"/>
  <c r="FQ57" i="11"/>
  <c r="FQ59" i="11"/>
  <c r="FQ58" i="11"/>
  <c r="FQ63" i="11"/>
  <c r="FQ65" i="11"/>
  <c r="FQ67" i="11"/>
  <c r="FQ61" i="11"/>
  <c r="FQ64" i="11"/>
  <c r="FQ66" i="11"/>
  <c r="FQ60" i="11"/>
  <c r="FQ62" i="11"/>
  <c r="FS5" i="11"/>
  <c r="FR6" i="11"/>
  <c r="GP25" i="20" l="1"/>
  <c r="GO57" i="20"/>
  <c r="GP12" i="20"/>
  <c r="GO9" i="19"/>
  <c r="GO10" i="19"/>
  <c r="GO11" i="19"/>
  <c r="GO12" i="19"/>
  <c r="GO13" i="19"/>
  <c r="GO14" i="19"/>
  <c r="GO15" i="19"/>
  <c r="GO17" i="19"/>
  <c r="GO16" i="19"/>
  <c r="GO19" i="19"/>
  <c r="GO18" i="19"/>
  <c r="GO21" i="19"/>
  <c r="GO23" i="19"/>
  <c r="GO20" i="19"/>
  <c r="GO22" i="19"/>
  <c r="GO24" i="19"/>
  <c r="GO26" i="19"/>
  <c r="GO25" i="19"/>
  <c r="GO28" i="19"/>
  <c r="GO27" i="19"/>
  <c r="GO29" i="19"/>
  <c r="GO31" i="19"/>
  <c r="GO33" i="19"/>
  <c r="GO30" i="19"/>
  <c r="GO32" i="19"/>
  <c r="GO36" i="19"/>
  <c r="GO38" i="19"/>
  <c r="GO34" i="19"/>
  <c r="GO35" i="19"/>
  <c r="GO37" i="19"/>
  <c r="GO40" i="19"/>
  <c r="GO39" i="19"/>
  <c r="GO41" i="19"/>
  <c r="GO43" i="19"/>
  <c r="GO45" i="19"/>
  <c r="GO42" i="19"/>
  <c r="GO44" i="19"/>
  <c r="GO48" i="19"/>
  <c r="GO50" i="19"/>
  <c r="GO52" i="19"/>
  <c r="GO46" i="19"/>
  <c r="GO47" i="19"/>
  <c r="GO49" i="19"/>
  <c r="GO51" i="19"/>
  <c r="GO54" i="19"/>
  <c r="GO53" i="19"/>
  <c r="GO55" i="19"/>
  <c r="GP12" i="18"/>
  <c r="GP9" i="18"/>
  <c r="GP10" i="18"/>
  <c r="GP15" i="18"/>
  <c r="GP16" i="18"/>
  <c r="GP22" i="18"/>
  <c r="GP23" i="18"/>
  <c r="GP25" i="18"/>
  <c r="GP27" i="18"/>
  <c r="GP29" i="18"/>
  <c r="GP31" i="18"/>
  <c r="GP33" i="18"/>
  <c r="GP35" i="18"/>
  <c r="GP37" i="18"/>
  <c r="GP14" i="18"/>
  <c r="GP11" i="18"/>
  <c r="GP21" i="18"/>
  <c r="GP26" i="18"/>
  <c r="GP34" i="18"/>
  <c r="GP39" i="18"/>
  <c r="GP41" i="18"/>
  <c r="GP43" i="18"/>
  <c r="GP19" i="18"/>
  <c r="GP13" i="18"/>
  <c r="GP17" i="18"/>
  <c r="GP18" i="18"/>
  <c r="GP20" i="18"/>
  <c r="GP24" i="18"/>
  <c r="GP30" i="18"/>
  <c r="GP28" i="18"/>
  <c r="GP32" i="18"/>
  <c r="GP38" i="18"/>
  <c r="GP36" i="18"/>
  <c r="GP40" i="18"/>
  <c r="GP42" i="18"/>
  <c r="GP44" i="18"/>
  <c r="GP46" i="18"/>
  <c r="GP48" i="18"/>
  <c r="GP45" i="18"/>
  <c r="GP47" i="18"/>
  <c r="GP49" i="18"/>
  <c r="GP50" i="18"/>
  <c r="GP51" i="18"/>
  <c r="GP53" i="18"/>
  <c r="GP55" i="18"/>
  <c r="GP54" i="18"/>
  <c r="GP52" i="18"/>
  <c r="GO56" i="16"/>
  <c r="GP67" i="16"/>
  <c r="GP66" i="16"/>
  <c r="GP65" i="16"/>
  <c r="GP64" i="16"/>
  <c r="GP63" i="16"/>
  <c r="GP62" i="16"/>
  <c r="GP61" i="16"/>
  <c r="GP60" i="16"/>
  <c r="GP59" i="16"/>
  <c r="GP58" i="16"/>
  <c r="GP55" i="16"/>
  <c r="GR5" i="16"/>
  <c r="GQ6" i="16"/>
  <c r="FQ56" i="11"/>
  <c r="GO58" i="20"/>
  <c r="GP49" i="20"/>
  <c r="GP41" i="20"/>
  <c r="GP37" i="20"/>
  <c r="GP29" i="20"/>
  <c r="GP44" i="20"/>
  <c r="GP50" i="20"/>
  <c r="GP31" i="20"/>
  <c r="GP21" i="20"/>
  <c r="GP38" i="20"/>
  <c r="GP17" i="20"/>
  <c r="GP35" i="20"/>
  <c r="GP24" i="20"/>
  <c r="GP32" i="20"/>
  <c r="GP51" i="20"/>
  <c r="GP43" i="20"/>
  <c r="GP54" i="20"/>
  <c r="GP13" i="20"/>
  <c r="GP27" i="20"/>
  <c r="GP16" i="20"/>
  <c r="GP55" i="20"/>
  <c r="GP45" i="20"/>
  <c r="GP19" i="20"/>
  <c r="GP39" i="20"/>
  <c r="GP40" i="20"/>
  <c r="GP9" i="20"/>
  <c r="GP28" i="20"/>
  <c r="GP52" i="20"/>
  <c r="GP22" i="20"/>
  <c r="GP34" i="20"/>
  <c r="GP14" i="20"/>
  <c r="GP48" i="20"/>
  <c r="GP46" i="20"/>
  <c r="GP11" i="20"/>
  <c r="GP30" i="20"/>
  <c r="GP10" i="20"/>
  <c r="GP15" i="20"/>
  <c r="GP53" i="20"/>
  <c r="GP47" i="20"/>
  <c r="GP23" i="20"/>
  <c r="GP36" i="20"/>
  <c r="GP20" i="20"/>
  <c r="GP42" i="20"/>
  <c r="GP26" i="20"/>
  <c r="GR5" i="20"/>
  <c r="GQ4" i="20"/>
  <c r="GQ6" i="20"/>
  <c r="GP5" i="19"/>
  <c r="GO6" i="19"/>
  <c r="GQ5" i="18"/>
  <c r="GP4" i="18"/>
  <c r="GP6" i="18"/>
  <c r="GO58" i="18"/>
  <c r="FR9" i="11"/>
  <c r="FR10" i="11"/>
  <c r="FR11" i="11"/>
  <c r="FR12" i="11"/>
  <c r="FR13" i="11"/>
  <c r="FR14" i="11"/>
  <c r="FR15" i="11"/>
  <c r="FR16" i="11"/>
  <c r="FR17" i="11"/>
  <c r="FR18" i="11"/>
  <c r="FR20" i="11"/>
  <c r="FR19" i="11"/>
  <c r="FR21" i="11"/>
  <c r="FR23" i="11"/>
  <c r="FR22" i="11"/>
  <c r="FR24" i="11"/>
  <c r="FR26" i="11"/>
  <c r="FR25" i="11"/>
  <c r="FR28" i="11"/>
  <c r="FR29" i="11"/>
  <c r="FR27" i="11"/>
  <c r="FR32" i="11"/>
  <c r="FR34" i="11"/>
  <c r="FR36" i="11"/>
  <c r="FR30" i="11"/>
  <c r="FR31" i="11"/>
  <c r="FR33" i="11"/>
  <c r="FR35" i="11"/>
  <c r="FR37" i="11"/>
  <c r="FR39" i="11"/>
  <c r="FR41" i="11"/>
  <c r="FR38" i="11"/>
  <c r="FR40" i="11"/>
  <c r="FR43" i="11"/>
  <c r="FR45" i="11"/>
  <c r="FR47" i="11"/>
  <c r="FR44" i="11"/>
  <c r="FR46" i="11"/>
  <c r="FR42" i="11"/>
  <c r="FR50" i="11"/>
  <c r="FR52" i="11"/>
  <c r="FR54" i="11"/>
  <c r="FR49" i="11"/>
  <c r="FR48" i="11"/>
  <c r="FR51" i="11"/>
  <c r="FR53" i="11"/>
  <c r="FR55" i="11"/>
  <c r="FR57" i="11"/>
  <c r="FR59" i="11"/>
  <c r="FR61" i="11"/>
  <c r="FR58" i="11"/>
  <c r="FR60" i="11"/>
  <c r="FR62" i="11"/>
  <c r="FR63" i="11"/>
  <c r="FR65" i="11"/>
  <c r="FR67" i="11"/>
  <c r="FR64" i="11"/>
  <c r="FR66" i="11"/>
  <c r="FT5" i="11"/>
  <c r="FS6" i="11"/>
  <c r="GP57" i="20" l="1"/>
  <c r="GP9" i="19"/>
  <c r="GP10" i="19"/>
  <c r="GP11" i="19"/>
  <c r="GP12" i="19"/>
  <c r="GP13" i="19"/>
  <c r="GP14" i="19"/>
  <c r="GP15" i="19"/>
  <c r="GP17" i="19"/>
  <c r="GP16" i="19"/>
  <c r="GP18" i="19"/>
  <c r="GP20" i="19"/>
  <c r="GP19" i="19"/>
  <c r="GP22" i="19"/>
  <c r="GP21" i="19"/>
  <c r="GP23" i="19"/>
  <c r="GP25" i="19"/>
  <c r="GP24" i="19"/>
  <c r="GP28" i="19"/>
  <c r="GP26" i="19"/>
  <c r="GP27" i="19"/>
  <c r="GP30" i="19"/>
  <c r="GP32" i="19"/>
  <c r="GP29" i="19"/>
  <c r="GP31" i="19"/>
  <c r="GP33" i="19"/>
  <c r="GP36" i="19"/>
  <c r="GP38" i="19"/>
  <c r="GP40" i="19"/>
  <c r="GP34" i="19"/>
  <c r="GP35" i="19"/>
  <c r="GP37" i="19"/>
  <c r="GP42" i="19"/>
  <c r="GP44" i="19"/>
  <c r="GP39" i="19"/>
  <c r="GP41" i="19"/>
  <c r="GP43" i="19"/>
  <c r="GP45" i="19"/>
  <c r="GP47" i="19"/>
  <c r="GP49" i="19"/>
  <c r="GP51" i="19"/>
  <c r="GP48" i="19"/>
  <c r="GP50" i="19"/>
  <c r="GP46" i="19"/>
  <c r="GP52" i="19"/>
  <c r="GP54" i="19"/>
  <c r="GP53" i="19"/>
  <c r="GP55" i="19"/>
  <c r="GQ9" i="18"/>
  <c r="GQ13" i="18"/>
  <c r="GQ15" i="18"/>
  <c r="GQ14" i="18"/>
  <c r="GQ18" i="18"/>
  <c r="GQ20" i="18"/>
  <c r="GQ22" i="18"/>
  <c r="GQ21" i="18"/>
  <c r="GQ10" i="18"/>
  <c r="GQ12" i="18"/>
  <c r="GQ16" i="18"/>
  <c r="GQ24" i="18"/>
  <c r="GQ25" i="18"/>
  <c r="GQ32" i="18"/>
  <c r="GQ33" i="18"/>
  <c r="GQ11" i="18"/>
  <c r="GQ17" i="18"/>
  <c r="GQ19" i="18"/>
  <c r="GQ23" i="18"/>
  <c r="GQ31" i="18"/>
  <c r="GQ29" i="18"/>
  <c r="GQ30" i="18"/>
  <c r="GQ27" i="18"/>
  <c r="GQ28" i="18"/>
  <c r="GQ26" i="18"/>
  <c r="GQ35" i="18"/>
  <c r="GQ36" i="18"/>
  <c r="GQ34" i="18"/>
  <c r="GQ42" i="18"/>
  <c r="GQ43" i="18"/>
  <c r="GQ37" i="18"/>
  <c r="GQ38" i="18"/>
  <c r="GQ39" i="18"/>
  <c r="GQ40" i="18"/>
  <c r="GQ41" i="18"/>
  <c r="GQ44" i="18"/>
  <c r="GQ46" i="18"/>
  <c r="GQ48" i="18"/>
  <c r="GQ50" i="18"/>
  <c r="GQ45" i="18"/>
  <c r="GQ47" i="18"/>
  <c r="GQ49" i="18"/>
  <c r="GQ51" i="18"/>
  <c r="GQ53" i="18"/>
  <c r="GQ55" i="18"/>
  <c r="GQ52" i="18"/>
  <c r="GQ54" i="18"/>
  <c r="GP56" i="16"/>
  <c r="GQ67" i="16"/>
  <c r="GQ66" i="16"/>
  <c r="GQ65" i="16"/>
  <c r="GQ64" i="16"/>
  <c r="GQ63" i="16"/>
  <c r="GQ62" i="16"/>
  <c r="GQ61" i="16"/>
  <c r="GQ60" i="16"/>
  <c r="GQ59" i="16"/>
  <c r="GQ58" i="16"/>
  <c r="GQ55" i="16"/>
  <c r="GS5" i="16"/>
  <c r="GR6" i="16"/>
  <c r="FR56" i="11"/>
  <c r="GQ42" i="20"/>
  <c r="GQ23" i="20"/>
  <c r="GQ15" i="20"/>
  <c r="GQ48" i="20"/>
  <c r="GQ22" i="20"/>
  <c r="GQ9" i="20"/>
  <c r="GQ19" i="20"/>
  <c r="GQ25" i="20"/>
  <c r="GQ24" i="20"/>
  <c r="GQ21" i="20"/>
  <c r="GQ14" i="20"/>
  <c r="GQ52" i="20"/>
  <c r="GQ40" i="20"/>
  <c r="GQ39" i="20"/>
  <c r="GQ55" i="20"/>
  <c r="GQ54" i="20"/>
  <c r="GQ35" i="20"/>
  <c r="GQ31" i="20"/>
  <c r="GQ44" i="20"/>
  <c r="GQ41" i="20"/>
  <c r="GQ20" i="20"/>
  <c r="GQ47" i="20"/>
  <c r="GQ10" i="20"/>
  <c r="GQ11" i="20"/>
  <c r="GQ34" i="20"/>
  <c r="GQ28" i="20"/>
  <c r="GQ45" i="20"/>
  <c r="GQ13" i="20"/>
  <c r="GQ43" i="20"/>
  <c r="GQ51" i="20"/>
  <c r="GQ17" i="20"/>
  <c r="GQ50" i="20"/>
  <c r="GQ29" i="20"/>
  <c r="GQ49" i="20"/>
  <c r="GP58" i="20"/>
  <c r="GQ26" i="20"/>
  <c r="GQ36" i="20"/>
  <c r="GQ53" i="20"/>
  <c r="GQ30" i="20"/>
  <c r="GQ46" i="20"/>
  <c r="GQ16" i="20"/>
  <c r="GQ27" i="20"/>
  <c r="GQ12" i="20"/>
  <c r="GQ32" i="20"/>
  <c r="GQ38" i="20"/>
  <c r="GQ37" i="20"/>
  <c r="GR6" i="20"/>
  <c r="GS5" i="20"/>
  <c r="GP6" i="19"/>
  <c r="GQ5" i="19"/>
  <c r="GP4" i="19"/>
  <c r="GO58" i="19"/>
  <c r="GQ6" i="18"/>
  <c r="GR5" i="18"/>
  <c r="FS9" i="11"/>
  <c r="FS10" i="11"/>
  <c r="FS11" i="11"/>
  <c r="FS13" i="11"/>
  <c r="FS12" i="11"/>
  <c r="FS14" i="11"/>
  <c r="FS16" i="11"/>
  <c r="FS15" i="11"/>
  <c r="FS17" i="11"/>
  <c r="FS18" i="11"/>
  <c r="FS20" i="11"/>
  <c r="FS19" i="11"/>
  <c r="FS21" i="11"/>
  <c r="FS23" i="11"/>
  <c r="FS22" i="11"/>
  <c r="FS24" i="11"/>
  <c r="FS26" i="11"/>
  <c r="FS25" i="11"/>
  <c r="FS27" i="11"/>
  <c r="FS28" i="11"/>
  <c r="FS30" i="11"/>
  <c r="FS29" i="11"/>
  <c r="FS31" i="11"/>
  <c r="FS33" i="11"/>
  <c r="FS32" i="11"/>
  <c r="FS34" i="11"/>
  <c r="FS35" i="11"/>
  <c r="FS37" i="11"/>
  <c r="FS39" i="11"/>
  <c r="FS41" i="11"/>
  <c r="FS36" i="11"/>
  <c r="FS38" i="11"/>
  <c r="FS40" i="11"/>
  <c r="FS42" i="11"/>
  <c r="FS43" i="11"/>
  <c r="FS45" i="11"/>
  <c r="FS47" i="11"/>
  <c r="FS49" i="11"/>
  <c r="FS44" i="11"/>
  <c r="FS46" i="11"/>
  <c r="FS48" i="11"/>
  <c r="FS51" i="11"/>
  <c r="FS53" i="11"/>
  <c r="FS50" i="11"/>
  <c r="FS52" i="11"/>
  <c r="FS54" i="11"/>
  <c r="FS58" i="11"/>
  <c r="FS55" i="11"/>
  <c r="FS57" i="11"/>
  <c r="FS59" i="11"/>
  <c r="FS60" i="11"/>
  <c r="FS64" i="11"/>
  <c r="FS66" i="11"/>
  <c r="FS62" i="11"/>
  <c r="FS61" i="11"/>
  <c r="FS63" i="11"/>
  <c r="FS65" i="11"/>
  <c r="FS67" i="11"/>
  <c r="FT6" i="11"/>
  <c r="FT4" i="11"/>
  <c r="FU5" i="11"/>
  <c r="GQ57" i="20" l="1"/>
  <c r="GQ9" i="19"/>
  <c r="GQ10" i="19"/>
  <c r="GQ11" i="19"/>
  <c r="GQ12" i="19"/>
  <c r="GQ13" i="19"/>
  <c r="GQ14" i="19"/>
  <c r="GQ15" i="19"/>
  <c r="GQ16" i="19"/>
  <c r="GQ17" i="19"/>
  <c r="GQ18" i="19"/>
  <c r="GQ20" i="19"/>
  <c r="GQ19" i="19"/>
  <c r="GQ22" i="19"/>
  <c r="GQ21" i="19"/>
  <c r="GQ23" i="19"/>
  <c r="GQ25" i="19"/>
  <c r="GQ24" i="19"/>
  <c r="GQ26" i="19"/>
  <c r="GQ27" i="19"/>
  <c r="GQ28" i="19"/>
  <c r="GQ30" i="19"/>
  <c r="GQ32" i="19"/>
  <c r="GQ34" i="19"/>
  <c r="GQ29" i="19"/>
  <c r="GQ31" i="19"/>
  <c r="GQ35" i="19"/>
  <c r="GQ37" i="19"/>
  <c r="GQ39" i="19"/>
  <c r="GQ33" i="19"/>
  <c r="GQ36" i="19"/>
  <c r="GQ38" i="19"/>
  <c r="GQ40" i="19"/>
  <c r="GQ42" i="19"/>
  <c r="GQ44" i="19"/>
  <c r="GQ46" i="19"/>
  <c r="GQ41" i="19"/>
  <c r="GQ43" i="19"/>
  <c r="GQ45" i="19"/>
  <c r="GQ47" i="19"/>
  <c r="GQ49" i="19"/>
  <c r="GQ51" i="19"/>
  <c r="GQ53" i="19"/>
  <c r="GQ48" i="19"/>
  <c r="GQ50" i="19"/>
  <c r="GQ55" i="19"/>
  <c r="GQ52" i="19"/>
  <c r="GQ54" i="19"/>
  <c r="GP58" i="19"/>
  <c r="GR9" i="18"/>
  <c r="GR10" i="18"/>
  <c r="GR11" i="18"/>
  <c r="GR13" i="18"/>
  <c r="GR19" i="18"/>
  <c r="GR20" i="18"/>
  <c r="GR24" i="18"/>
  <c r="GR26" i="18"/>
  <c r="GR28" i="18"/>
  <c r="GR30" i="18"/>
  <c r="GR32" i="18"/>
  <c r="GR34" i="18"/>
  <c r="GR36" i="18"/>
  <c r="GR38" i="18"/>
  <c r="GR12" i="18"/>
  <c r="GR17" i="18"/>
  <c r="GR22" i="18"/>
  <c r="GR23" i="18"/>
  <c r="GR31" i="18"/>
  <c r="GR40" i="18"/>
  <c r="GR42" i="18"/>
  <c r="GR15" i="18"/>
  <c r="GR16" i="18"/>
  <c r="GR14" i="18"/>
  <c r="GR18" i="18"/>
  <c r="GR21" i="18"/>
  <c r="GR25" i="18"/>
  <c r="GR29" i="18"/>
  <c r="GR27" i="18"/>
  <c r="GR35" i="18"/>
  <c r="GR33" i="18"/>
  <c r="GR41" i="18"/>
  <c r="GR43" i="18"/>
  <c r="GR37" i="18"/>
  <c r="GR39" i="18"/>
  <c r="GR45" i="18"/>
  <c r="GR47" i="18"/>
  <c r="GR49" i="18"/>
  <c r="GR44" i="18"/>
  <c r="GR46" i="18"/>
  <c r="GR48" i="18"/>
  <c r="GR52" i="18"/>
  <c r="GR54" i="18"/>
  <c r="GR50" i="18"/>
  <c r="GR51" i="18"/>
  <c r="GR53" i="18"/>
  <c r="GR55" i="18"/>
  <c r="GQ56" i="16"/>
  <c r="GR67" i="16"/>
  <c r="GR66" i="16"/>
  <c r="GR65" i="16"/>
  <c r="GR64" i="16"/>
  <c r="GR63" i="16"/>
  <c r="GR62" i="16"/>
  <c r="GR61" i="16"/>
  <c r="GR60" i="16"/>
  <c r="GR59" i="16"/>
  <c r="GR58" i="16"/>
  <c r="GR55" i="16"/>
  <c r="GS6" i="16"/>
  <c r="GT5" i="16"/>
  <c r="FS56" i="11"/>
  <c r="GR38" i="20"/>
  <c r="GR46" i="20"/>
  <c r="GR26" i="20"/>
  <c r="GR50" i="20"/>
  <c r="GR45" i="20"/>
  <c r="GR34" i="20"/>
  <c r="GR20" i="20"/>
  <c r="GR35" i="20"/>
  <c r="GR39" i="20"/>
  <c r="GR9" i="20"/>
  <c r="GR15" i="20"/>
  <c r="GR32" i="20"/>
  <c r="GR27" i="20"/>
  <c r="GR30" i="20"/>
  <c r="GR17" i="20"/>
  <c r="GR13" i="20"/>
  <c r="GR11" i="20"/>
  <c r="GR41" i="20"/>
  <c r="GR40" i="20"/>
  <c r="GR25" i="20"/>
  <c r="GR22" i="20"/>
  <c r="GR23" i="20"/>
  <c r="GR37" i="20"/>
  <c r="GR12" i="20"/>
  <c r="GR16" i="20"/>
  <c r="GR53" i="20"/>
  <c r="GR49" i="20"/>
  <c r="GR51" i="20"/>
  <c r="GR10" i="20"/>
  <c r="GR44" i="20"/>
  <c r="GR54" i="20"/>
  <c r="GR55" i="20"/>
  <c r="GR52" i="20"/>
  <c r="GR21" i="20"/>
  <c r="GR19" i="20"/>
  <c r="GR48" i="20"/>
  <c r="GR42" i="20"/>
  <c r="GQ58" i="20"/>
  <c r="GR36" i="20"/>
  <c r="GR29" i="20"/>
  <c r="GR43" i="20"/>
  <c r="GR28" i="20"/>
  <c r="GR47" i="20"/>
  <c r="GR31" i="20"/>
  <c r="GR14" i="20"/>
  <c r="GR24" i="20"/>
  <c r="GS6" i="20"/>
  <c r="GT5" i="20"/>
  <c r="GQ6" i="19"/>
  <c r="GR5" i="19"/>
  <c r="GR6" i="18"/>
  <c r="GS5" i="18"/>
  <c r="GP58" i="18"/>
  <c r="GQ58" i="18" s="1"/>
  <c r="FT9" i="11"/>
  <c r="FT10" i="11"/>
  <c r="FT11" i="11"/>
  <c r="FT12" i="11"/>
  <c r="FT13" i="11"/>
  <c r="FT15" i="11"/>
  <c r="FT14" i="11"/>
  <c r="FT16" i="11"/>
  <c r="FT17" i="11"/>
  <c r="FT19" i="11"/>
  <c r="FT18" i="11"/>
  <c r="FT20" i="11"/>
  <c r="FT22" i="11"/>
  <c r="FT21" i="11"/>
  <c r="FT23" i="11"/>
  <c r="FT25" i="11"/>
  <c r="FT24" i="11"/>
  <c r="FT26" i="11"/>
  <c r="FT29" i="11"/>
  <c r="FT27" i="11"/>
  <c r="FT28" i="11"/>
  <c r="FT30" i="11"/>
  <c r="FT31" i="11"/>
  <c r="FT33" i="11"/>
  <c r="FT35" i="11"/>
  <c r="FT32" i="11"/>
  <c r="FT34" i="11"/>
  <c r="FT36" i="11"/>
  <c r="FT38" i="11"/>
  <c r="FT40" i="11"/>
  <c r="FT37" i="11"/>
  <c r="FT39" i="11"/>
  <c r="FT41" i="11"/>
  <c r="FT44" i="11"/>
  <c r="FT46" i="11"/>
  <c r="FT42" i="11"/>
  <c r="FT43" i="11"/>
  <c r="FT45" i="11"/>
  <c r="FT47" i="11"/>
  <c r="FT48" i="11"/>
  <c r="FT51" i="11"/>
  <c r="FT53" i="11"/>
  <c r="FT49" i="11"/>
  <c r="FT50" i="11"/>
  <c r="FT52" i="11"/>
  <c r="FT54" i="11"/>
  <c r="FT58" i="11"/>
  <c r="FT60" i="11"/>
  <c r="FT62" i="11"/>
  <c r="FT55" i="11"/>
  <c r="FT57" i="11"/>
  <c r="FT59" i="11"/>
  <c r="FT64" i="11"/>
  <c r="FT66" i="11"/>
  <c r="FT61" i="11"/>
  <c r="FT63" i="11"/>
  <c r="FT65" i="11"/>
  <c r="FT67" i="11"/>
  <c r="FV5" i="11"/>
  <c r="FU6" i="11"/>
  <c r="GR57" i="20" l="1"/>
  <c r="GS24" i="20"/>
  <c r="GR9" i="19"/>
  <c r="GR10" i="19"/>
  <c r="GR11" i="19"/>
  <c r="GR13" i="19"/>
  <c r="GR12" i="19"/>
  <c r="GR14" i="19"/>
  <c r="GR16" i="19"/>
  <c r="GR15" i="19"/>
  <c r="GR17" i="19"/>
  <c r="GR19" i="19"/>
  <c r="GR18" i="19"/>
  <c r="GR20" i="19"/>
  <c r="GR21" i="19"/>
  <c r="GR23" i="19"/>
  <c r="GR22" i="19"/>
  <c r="GR24" i="19"/>
  <c r="GR26" i="19"/>
  <c r="GR27" i="19"/>
  <c r="GR25" i="19"/>
  <c r="GR29" i="19"/>
  <c r="GR31" i="19"/>
  <c r="GR28" i="19"/>
  <c r="GR30" i="19"/>
  <c r="GR32" i="19"/>
  <c r="GR35" i="19"/>
  <c r="GR37" i="19"/>
  <c r="GR39" i="19"/>
  <c r="GR33" i="19"/>
  <c r="GR34" i="19"/>
  <c r="GR36" i="19"/>
  <c r="GR38" i="19"/>
  <c r="GR41" i="19"/>
  <c r="GR43" i="19"/>
  <c r="GR45" i="19"/>
  <c r="GR40" i="19"/>
  <c r="GR42" i="19"/>
  <c r="GR44" i="19"/>
  <c r="GR46" i="19"/>
  <c r="GR48" i="19"/>
  <c r="GR50" i="19"/>
  <c r="GR47" i="19"/>
  <c r="GR49" i="19"/>
  <c r="GR51" i="19"/>
  <c r="GR55" i="19"/>
  <c r="GR52" i="19"/>
  <c r="GR53" i="19"/>
  <c r="GR54" i="19"/>
  <c r="GS9" i="18"/>
  <c r="GS10" i="18"/>
  <c r="GS12" i="18"/>
  <c r="GS14" i="18"/>
  <c r="GS16" i="18"/>
  <c r="GS11" i="18"/>
  <c r="GS17" i="18"/>
  <c r="GS19" i="18"/>
  <c r="GS21" i="18"/>
  <c r="GS23" i="18"/>
  <c r="GS13" i="18"/>
  <c r="GS18" i="18"/>
  <c r="GS29" i="18"/>
  <c r="GS30" i="18"/>
  <c r="GS37" i="18"/>
  <c r="GS38" i="18"/>
  <c r="GS15" i="18"/>
  <c r="GS22" i="18"/>
  <c r="GS20" i="18"/>
  <c r="GS24" i="18"/>
  <c r="GS25" i="18"/>
  <c r="GS26" i="18"/>
  <c r="GS27" i="18"/>
  <c r="GS31" i="18"/>
  <c r="GS28" i="18"/>
  <c r="GS36" i="18"/>
  <c r="GS34" i="18"/>
  <c r="GS35" i="18"/>
  <c r="GS39" i="18"/>
  <c r="GS40" i="18"/>
  <c r="GS41" i="18"/>
  <c r="GS42" i="18"/>
  <c r="GS32" i="18"/>
  <c r="GS33" i="18"/>
  <c r="GS43" i="18"/>
  <c r="GS45" i="18"/>
  <c r="GS47" i="18"/>
  <c r="GS49" i="18"/>
  <c r="GS44" i="18"/>
  <c r="GS46" i="18"/>
  <c r="GS48" i="18"/>
  <c r="GS52" i="18"/>
  <c r="GS54" i="18"/>
  <c r="GS50" i="18"/>
  <c r="GS51" i="18"/>
  <c r="GS53" i="18"/>
  <c r="GS55" i="18"/>
  <c r="GR56" i="16"/>
  <c r="GS67" i="16"/>
  <c r="GS66" i="16"/>
  <c r="GS65" i="16"/>
  <c r="GS64" i="16"/>
  <c r="GS63" i="16"/>
  <c r="GS62" i="16"/>
  <c r="GS61" i="16"/>
  <c r="GS60" i="16"/>
  <c r="GS59" i="16"/>
  <c r="GS58" i="16"/>
  <c r="GS55" i="16"/>
  <c r="GT6" i="16"/>
  <c r="GU5" i="16"/>
  <c r="FT56" i="11"/>
  <c r="GR58" i="20"/>
  <c r="GS28" i="20"/>
  <c r="GS36" i="20"/>
  <c r="GS19" i="20"/>
  <c r="GS52" i="20"/>
  <c r="GS10" i="20"/>
  <c r="GS49" i="20"/>
  <c r="GS12" i="20"/>
  <c r="GS25" i="20"/>
  <c r="GS40" i="20"/>
  <c r="GS11" i="20"/>
  <c r="GS30" i="20"/>
  <c r="GS15" i="20"/>
  <c r="GS35" i="20"/>
  <c r="GS55" i="20"/>
  <c r="GS53" i="20"/>
  <c r="GS37" i="20"/>
  <c r="GS9" i="20"/>
  <c r="GS20" i="20"/>
  <c r="GS50" i="20"/>
  <c r="GS31" i="20"/>
  <c r="GS43" i="20"/>
  <c r="GS42" i="20"/>
  <c r="GS21" i="20"/>
  <c r="GS54" i="20"/>
  <c r="GS23" i="20"/>
  <c r="GS13" i="20"/>
  <c r="GS27" i="20"/>
  <c r="GS39" i="20"/>
  <c r="GS34" i="20"/>
  <c r="GS26" i="20"/>
  <c r="GS38" i="20"/>
  <c r="GS14" i="20"/>
  <c r="GS47" i="20"/>
  <c r="GS29" i="20"/>
  <c r="GS48" i="20"/>
  <c r="GS44" i="20"/>
  <c r="GS51" i="20"/>
  <c r="GS16" i="20"/>
  <c r="GS22" i="20"/>
  <c r="GS41" i="20"/>
  <c r="GS17" i="20"/>
  <c r="GS32" i="20"/>
  <c r="GS45" i="20"/>
  <c r="GS46" i="20"/>
  <c r="GU5" i="20"/>
  <c r="GT6" i="20"/>
  <c r="GR6" i="19"/>
  <c r="GS5" i="19"/>
  <c r="GQ58" i="19"/>
  <c r="GR58" i="19" s="1"/>
  <c r="GT5" i="18"/>
  <c r="GR58" i="18"/>
  <c r="GS6" i="18"/>
  <c r="FU9" i="11"/>
  <c r="FU10" i="11"/>
  <c r="FU11" i="11"/>
  <c r="FU12" i="11"/>
  <c r="FU14" i="11"/>
  <c r="FU13" i="11"/>
  <c r="FU15" i="11"/>
  <c r="FU16" i="11"/>
  <c r="FU17" i="11"/>
  <c r="FU19" i="11"/>
  <c r="FU18" i="11"/>
  <c r="FU20" i="11"/>
  <c r="FU22" i="11"/>
  <c r="FU21" i="11"/>
  <c r="FU23" i="11"/>
  <c r="FU25" i="11"/>
  <c r="FU27" i="11"/>
  <c r="FU24" i="11"/>
  <c r="FU26" i="11"/>
  <c r="FU29" i="11"/>
  <c r="FU28" i="11"/>
  <c r="FU32" i="11"/>
  <c r="FU34" i="11"/>
  <c r="FU30" i="11"/>
  <c r="FU31" i="11"/>
  <c r="FU33" i="11"/>
  <c r="FU36" i="11"/>
  <c r="FU38" i="11"/>
  <c r="FU40" i="11"/>
  <c r="FU42" i="11"/>
  <c r="FU35" i="11"/>
  <c r="FU37" i="11"/>
  <c r="FU39" i="11"/>
  <c r="FU41" i="11"/>
  <c r="FU44" i="11"/>
  <c r="FU46" i="11"/>
  <c r="FU48" i="11"/>
  <c r="FU43" i="11"/>
  <c r="FU45" i="11"/>
  <c r="FU47" i="11"/>
  <c r="FU49" i="11"/>
  <c r="FU50" i="11"/>
  <c r="FU52" i="11"/>
  <c r="FU54" i="11"/>
  <c r="FU51" i="11"/>
  <c r="FU53" i="11"/>
  <c r="FU55" i="11"/>
  <c r="FU57" i="11"/>
  <c r="FU59" i="11"/>
  <c r="FU58" i="11"/>
  <c r="FU61" i="11"/>
  <c r="FU63" i="11"/>
  <c r="FU65" i="11"/>
  <c r="FU67" i="11"/>
  <c r="FU60" i="11"/>
  <c r="FU62" i="11"/>
  <c r="FU64" i="11"/>
  <c r="FU66" i="11"/>
  <c r="FV6" i="11"/>
  <c r="FW5" i="11"/>
  <c r="GS57" i="20" l="1"/>
  <c r="GT46" i="20"/>
  <c r="GS9" i="19"/>
  <c r="GS10" i="19"/>
  <c r="GS11" i="19"/>
  <c r="GS12" i="19"/>
  <c r="GS14" i="19"/>
  <c r="GS13" i="19"/>
  <c r="GS15" i="19"/>
  <c r="GS17" i="19"/>
  <c r="GS16" i="19"/>
  <c r="GS19" i="19"/>
  <c r="GS18" i="19"/>
  <c r="GS20" i="19"/>
  <c r="GS21" i="19"/>
  <c r="GS23" i="19"/>
  <c r="GS22" i="19"/>
  <c r="GS24" i="19"/>
  <c r="GS26" i="19"/>
  <c r="GS25" i="19"/>
  <c r="GS28" i="19"/>
  <c r="GS27" i="19"/>
  <c r="GS29" i="19"/>
  <c r="GS31" i="19"/>
  <c r="GS33" i="19"/>
  <c r="GS30" i="19"/>
  <c r="GS32" i="19"/>
  <c r="GS34" i="19"/>
  <c r="GS36" i="19"/>
  <c r="GS38" i="19"/>
  <c r="GS35" i="19"/>
  <c r="GS37" i="19"/>
  <c r="GS41" i="19"/>
  <c r="GS43" i="19"/>
  <c r="GS45" i="19"/>
  <c r="GS39" i="19"/>
  <c r="GS40" i="19"/>
  <c r="GS42" i="19"/>
  <c r="GS44" i="19"/>
  <c r="GS46" i="19"/>
  <c r="GS48" i="19"/>
  <c r="GS50" i="19"/>
  <c r="GS52" i="19"/>
  <c r="GS47" i="19"/>
  <c r="GS49" i="19"/>
  <c r="GS51" i="19"/>
  <c r="GS53" i="19"/>
  <c r="GS54" i="19"/>
  <c r="GS55" i="19"/>
  <c r="GT12" i="18"/>
  <c r="GT10" i="18"/>
  <c r="GT11" i="18"/>
  <c r="GT9" i="18"/>
  <c r="GT14" i="18"/>
  <c r="GT15" i="18"/>
  <c r="GT17" i="18"/>
  <c r="GT25" i="18"/>
  <c r="GT27" i="18"/>
  <c r="GT29" i="18"/>
  <c r="GT31" i="18"/>
  <c r="GT33" i="18"/>
  <c r="GT35" i="18"/>
  <c r="GT37" i="18"/>
  <c r="GT18" i="18"/>
  <c r="GT28" i="18"/>
  <c r="GT36" i="18"/>
  <c r="GT39" i="18"/>
  <c r="GT41" i="18"/>
  <c r="GT43" i="18"/>
  <c r="GT16" i="18"/>
  <c r="GT13" i="18"/>
  <c r="GT20" i="18"/>
  <c r="GT19" i="18"/>
  <c r="GT23" i="18"/>
  <c r="GT21" i="18"/>
  <c r="GT22" i="18"/>
  <c r="GT24" i="18"/>
  <c r="GT26" i="18"/>
  <c r="GT30" i="18"/>
  <c r="GT32" i="18"/>
  <c r="GT40" i="18"/>
  <c r="GT34" i="18"/>
  <c r="GT38" i="18"/>
  <c r="GT42" i="18"/>
  <c r="GT44" i="18"/>
  <c r="GT46" i="18"/>
  <c r="GT48" i="18"/>
  <c r="GT45" i="18"/>
  <c r="GT47" i="18"/>
  <c r="GT49" i="18"/>
  <c r="GT51" i="18"/>
  <c r="GT53" i="18"/>
  <c r="GT55" i="18"/>
  <c r="GT52" i="18"/>
  <c r="GT54" i="18"/>
  <c r="GT50" i="18"/>
  <c r="GS56" i="16"/>
  <c r="GT67" i="16"/>
  <c r="GT66" i="16"/>
  <c r="GT65" i="16"/>
  <c r="GT63" i="16"/>
  <c r="GT62" i="16"/>
  <c r="GT61" i="16"/>
  <c r="GT60" i="16"/>
  <c r="GT59" i="16"/>
  <c r="GT58" i="16"/>
  <c r="GT64" i="16"/>
  <c r="GT55" i="16"/>
  <c r="GV5" i="16"/>
  <c r="GU6" i="16"/>
  <c r="FU56" i="11"/>
  <c r="GS58" i="20"/>
  <c r="GT41" i="20"/>
  <c r="GT51" i="20"/>
  <c r="GT39" i="20"/>
  <c r="GT30" i="20"/>
  <c r="GT12" i="20"/>
  <c r="GT19" i="20"/>
  <c r="GT44" i="20"/>
  <c r="GT29" i="20"/>
  <c r="GT38" i="20"/>
  <c r="GT54" i="20"/>
  <c r="GT43" i="20"/>
  <c r="GT9" i="20"/>
  <c r="GT55" i="20"/>
  <c r="GT35" i="20"/>
  <c r="GT11" i="20"/>
  <c r="GT49" i="20"/>
  <c r="GT32" i="20"/>
  <c r="GT22" i="20"/>
  <c r="GT47" i="20"/>
  <c r="GT26" i="20"/>
  <c r="GT27" i="20"/>
  <c r="GT23" i="20"/>
  <c r="GT21" i="20"/>
  <c r="GT31" i="20"/>
  <c r="GT50" i="20"/>
  <c r="GT37" i="20"/>
  <c r="GT24" i="20"/>
  <c r="GT40" i="20"/>
  <c r="GT10" i="20"/>
  <c r="GT36" i="20"/>
  <c r="GT45" i="20"/>
  <c r="GT17" i="20"/>
  <c r="GT16" i="20"/>
  <c r="GT48" i="20"/>
  <c r="GT14" i="20"/>
  <c r="GT34" i="20"/>
  <c r="GT13" i="20"/>
  <c r="GT42" i="20"/>
  <c r="GT20" i="20"/>
  <c r="GT53" i="20"/>
  <c r="GT15" i="20"/>
  <c r="GT25" i="20"/>
  <c r="GT52" i="20"/>
  <c r="GT28" i="20"/>
  <c r="GV5" i="20"/>
  <c r="GU6" i="20"/>
  <c r="GS6" i="19"/>
  <c r="GT5" i="19"/>
  <c r="GU5" i="18"/>
  <c r="GT6" i="18"/>
  <c r="FV9" i="11"/>
  <c r="FV10" i="11"/>
  <c r="FV11" i="11"/>
  <c r="FV12" i="11"/>
  <c r="FV13" i="11"/>
  <c r="FV14" i="11"/>
  <c r="FV15" i="11"/>
  <c r="FV16" i="11"/>
  <c r="FV17" i="11"/>
  <c r="FV18" i="11"/>
  <c r="FV20" i="11"/>
  <c r="FV19" i="11"/>
  <c r="FV21" i="11"/>
  <c r="FV23" i="11"/>
  <c r="FV22" i="11"/>
  <c r="FV24" i="11"/>
  <c r="FV26" i="11"/>
  <c r="FV25" i="11"/>
  <c r="FV28" i="11"/>
  <c r="FV27" i="11"/>
  <c r="FV29" i="11"/>
  <c r="FV32" i="11"/>
  <c r="FV34" i="11"/>
  <c r="FV36" i="11"/>
  <c r="FV30" i="11"/>
  <c r="FV31" i="11"/>
  <c r="FV33" i="11"/>
  <c r="FV37" i="11"/>
  <c r="FV39" i="11"/>
  <c r="FV41" i="11"/>
  <c r="FV38" i="11"/>
  <c r="FV40" i="11"/>
  <c r="FV35" i="11"/>
  <c r="FV43" i="11"/>
  <c r="FV45" i="11"/>
  <c r="FV47" i="11"/>
  <c r="FV42" i="11"/>
  <c r="FV44" i="11"/>
  <c r="FV46" i="11"/>
  <c r="FV49" i="11"/>
  <c r="FV50" i="11"/>
  <c r="FV52" i="11"/>
  <c r="FV54" i="11"/>
  <c r="FV48" i="11"/>
  <c r="FV51" i="11"/>
  <c r="FV53" i="11"/>
  <c r="FV55" i="11"/>
  <c r="FV57" i="11"/>
  <c r="FV59" i="11"/>
  <c r="FV61" i="11"/>
  <c r="FV58" i="11"/>
  <c r="FV63" i="11"/>
  <c r="FV65" i="11"/>
  <c r="FV67" i="11"/>
  <c r="FV60" i="11"/>
  <c r="FV62" i="11"/>
  <c r="FV64" i="11"/>
  <c r="FV66" i="11"/>
  <c r="FW6" i="11"/>
  <c r="FX5" i="11"/>
  <c r="GT57" i="20" l="1"/>
  <c r="GT9" i="19"/>
  <c r="GT10" i="19"/>
  <c r="GT11" i="19"/>
  <c r="GT12" i="19"/>
  <c r="GT13" i="19"/>
  <c r="GT14" i="19"/>
  <c r="GT15" i="19"/>
  <c r="GT17" i="19"/>
  <c r="GT16" i="19"/>
  <c r="GT18" i="19"/>
  <c r="GT19" i="19"/>
  <c r="GT22" i="19"/>
  <c r="GT20" i="19"/>
  <c r="GT21" i="19"/>
  <c r="GT25" i="19"/>
  <c r="GT23" i="19"/>
  <c r="GT26" i="19"/>
  <c r="GT24" i="19"/>
  <c r="GT28" i="19"/>
  <c r="GT30" i="19"/>
  <c r="GT32" i="19"/>
  <c r="GT27" i="19"/>
  <c r="GT29" i="19"/>
  <c r="GT31" i="19"/>
  <c r="GT33" i="19"/>
  <c r="GT34" i="19"/>
  <c r="GT36" i="19"/>
  <c r="GT38" i="19"/>
  <c r="GT40" i="19"/>
  <c r="GT35" i="19"/>
  <c r="GT37" i="19"/>
  <c r="GT39" i="19"/>
  <c r="GT42" i="19"/>
  <c r="GT44" i="19"/>
  <c r="GT41" i="19"/>
  <c r="GT43" i="19"/>
  <c r="GT45" i="19"/>
  <c r="GT47" i="19"/>
  <c r="GT49" i="19"/>
  <c r="GT51" i="19"/>
  <c r="GT46" i="19"/>
  <c r="GT48" i="19"/>
  <c r="GT50" i="19"/>
  <c r="GT52" i="19"/>
  <c r="GT53" i="19"/>
  <c r="GT54" i="19"/>
  <c r="GT55" i="19"/>
  <c r="GU9" i="18"/>
  <c r="GU13" i="18"/>
  <c r="GU15" i="18"/>
  <c r="GU12" i="18"/>
  <c r="GU16" i="18"/>
  <c r="GU18" i="18"/>
  <c r="GU20" i="18"/>
  <c r="GU22" i="18"/>
  <c r="GU23" i="18"/>
  <c r="GU11" i="18"/>
  <c r="GU10" i="18"/>
  <c r="GU19" i="18"/>
  <c r="GU26" i="18"/>
  <c r="GU27" i="18"/>
  <c r="GU34" i="18"/>
  <c r="GU35" i="18"/>
  <c r="GU17" i="18"/>
  <c r="GU14" i="18"/>
  <c r="GU21" i="18"/>
  <c r="GU24" i="18"/>
  <c r="GU28" i="18"/>
  <c r="GU25" i="18"/>
  <c r="GU29" i="18"/>
  <c r="GU30" i="18"/>
  <c r="GU33" i="18"/>
  <c r="GU32" i="18"/>
  <c r="GU31" i="18"/>
  <c r="GU36" i="18"/>
  <c r="GU39" i="18"/>
  <c r="GU40" i="18"/>
  <c r="GU41" i="18"/>
  <c r="GU37" i="18"/>
  <c r="GU38" i="18"/>
  <c r="GU42" i="18"/>
  <c r="GU44" i="18"/>
  <c r="GU46" i="18"/>
  <c r="GU48" i="18"/>
  <c r="GU50" i="18"/>
  <c r="GU43" i="18"/>
  <c r="GU45" i="18"/>
  <c r="GU47" i="18"/>
  <c r="GU49" i="18"/>
  <c r="GU51" i="18"/>
  <c r="GU53" i="18"/>
  <c r="GU55" i="18"/>
  <c r="GU52" i="18"/>
  <c r="GU54" i="18"/>
  <c r="GT56" i="16"/>
  <c r="GV67" i="16"/>
  <c r="GV66" i="16"/>
  <c r="GU67" i="16"/>
  <c r="GU66" i="16"/>
  <c r="GU65" i="16"/>
  <c r="GV64" i="16"/>
  <c r="GV63" i="16"/>
  <c r="GU64" i="16"/>
  <c r="GU63" i="16"/>
  <c r="GU62" i="16"/>
  <c r="GU61" i="16"/>
  <c r="GV65" i="16"/>
  <c r="GV61" i="16"/>
  <c r="GV60" i="16"/>
  <c r="GV59" i="16"/>
  <c r="GV58" i="16"/>
  <c r="GU58" i="16"/>
  <c r="GV57" i="16"/>
  <c r="GV56" i="16"/>
  <c r="GV55" i="16"/>
  <c r="GU60" i="16"/>
  <c r="GU55" i="16"/>
  <c r="GV62" i="16"/>
  <c r="GV51" i="16"/>
  <c r="GV54" i="16"/>
  <c r="GV50" i="16"/>
  <c r="GU59" i="16"/>
  <c r="GV53" i="16"/>
  <c r="GV49" i="16"/>
  <c r="GV52" i="16"/>
  <c r="GV48" i="16"/>
  <c r="GV47" i="16"/>
  <c r="GV40" i="16"/>
  <c r="GV45" i="16"/>
  <c r="GV44" i="16"/>
  <c r="GV43" i="16"/>
  <c r="GV39" i="16"/>
  <c r="GV35" i="16"/>
  <c r="GV41" i="16"/>
  <c r="GV37" i="16"/>
  <c r="GV36" i="16"/>
  <c r="GV34" i="16"/>
  <c r="GV31" i="16"/>
  <c r="GV42" i="16"/>
  <c r="GV38" i="16"/>
  <c r="GV30" i="16"/>
  <c r="GV26" i="16"/>
  <c r="GV33" i="16"/>
  <c r="GV32" i="16"/>
  <c r="GV28" i="16"/>
  <c r="GV46" i="16"/>
  <c r="GV22" i="16"/>
  <c r="GV18" i="16"/>
  <c r="GV17" i="16"/>
  <c r="GV21" i="16"/>
  <c r="GV16" i="16"/>
  <c r="GV12" i="16"/>
  <c r="GV27" i="16"/>
  <c r="GV25" i="16"/>
  <c r="GV24" i="16"/>
  <c r="GV20" i="16"/>
  <c r="GV15" i="16"/>
  <c r="GV29" i="16"/>
  <c r="GV10" i="16"/>
  <c r="GV6" i="16"/>
  <c r="GV13" i="16"/>
  <c r="GV23" i="16"/>
  <c r="GV19" i="16"/>
  <c r="GV14" i="16"/>
  <c r="GV11" i="16"/>
  <c r="GV9" i="16"/>
  <c r="FV56" i="11"/>
  <c r="GT58" i="20"/>
  <c r="GU52" i="20"/>
  <c r="GU34" i="20"/>
  <c r="GU17" i="20"/>
  <c r="GU40" i="20"/>
  <c r="GU37" i="20"/>
  <c r="GU21" i="20"/>
  <c r="GU47" i="20"/>
  <c r="GU46" i="20"/>
  <c r="GU11" i="20"/>
  <c r="GU54" i="20"/>
  <c r="GU29" i="20"/>
  <c r="GU51" i="20"/>
  <c r="GU25" i="20"/>
  <c r="GU53" i="20"/>
  <c r="GU42" i="20"/>
  <c r="GU14" i="20"/>
  <c r="GU45" i="20"/>
  <c r="GU23" i="20"/>
  <c r="GU35" i="20"/>
  <c r="GU9" i="20"/>
  <c r="GU44" i="20"/>
  <c r="GU19" i="20"/>
  <c r="GU39" i="20"/>
  <c r="GU41" i="20"/>
  <c r="GU15" i="20"/>
  <c r="GU48" i="20"/>
  <c r="GU36" i="20"/>
  <c r="GU24" i="20"/>
  <c r="GU50" i="20"/>
  <c r="GU27" i="20"/>
  <c r="GU22" i="20"/>
  <c r="GU12" i="20"/>
  <c r="GU28" i="20"/>
  <c r="GU20" i="20"/>
  <c r="GU13" i="20"/>
  <c r="GU16" i="20"/>
  <c r="GU10" i="20"/>
  <c r="GU31" i="20"/>
  <c r="GU26" i="20"/>
  <c r="GU32" i="20"/>
  <c r="GU49" i="20"/>
  <c r="GU55" i="20"/>
  <c r="GU43" i="20"/>
  <c r="GU38" i="20"/>
  <c r="GU30" i="20"/>
  <c r="GV6" i="20"/>
  <c r="GW5" i="20"/>
  <c r="GS58" i="19"/>
  <c r="GT6" i="19"/>
  <c r="GU5" i="19"/>
  <c r="GU6" i="18"/>
  <c r="GV5" i="18"/>
  <c r="GS58" i="18"/>
  <c r="FW9" i="11"/>
  <c r="FW10" i="11"/>
  <c r="FW11" i="11"/>
  <c r="FW13" i="11"/>
  <c r="FW12" i="11"/>
  <c r="FW14" i="11"/>
  <c r="FW16" i="11"/>
  <c r="FW15" i="11"/>
  <c r="FW17" i="11"/>
  <c r="FW18" i="11"/>
  <c r="FW20" i="11"/>
  <c r="FW19" i="11"/>
  <c r="FW21" i="11"/>
  <c r="FW23" i="11"/>
  <c r="FW22" i="11"/>
  <c r="FW24" i="11"/>
  <c r="FW26" i="11"/>
  <c r="FW25" i="11"/>
  <c r="FW28" i="11"/>
  <c r="FW30" i="11"/>
  <c r="FW27" i="11"/>
  <c r="FW29" i="11"/>
  <c r="FW31" i="11"/>
  <c r="FW33" i="11"/>
  <c r="FW32" i="11"/>
  <c r="FW34" i="11"/>
  <c r="FW35" i="11"/>
  <c r="FW37" i="11"/>
  <c r="FW39" i="11"/>
  <c r="FW41" i="11"/>
  <c r="FW36" i="11"/>
  <c r="FW38" i="11"/>
  <c r="FW40" i="11"/>
  <c r="FW43" i="11"/>
  <c r="FW45" i="11"/>
  <c r="FW47" i="11"/>
  <c r="FW49" i="11"/>
  <c r="FW42" i="11"/>
  <c r="FW44" i="11"/>
  <c r="FW46" i="11"/>
  <c r="FW51" i="11"/>
  <c r="FW53" i="11"/>
  <c r="FW50" i="11"/>
  <c r="FW52" i="11"/>
  <c r="FW54" i="11"/>
  <c r="FW48" i="11"/>
  <c r="FW58" i="11"/>
  <c r="FW55" i="11"/>
  <c r="FW57" i="11"/>
  <c r="FW59" i="11"/>
  <c r="FW62" i="11"/>
  <c r="FW64" i="11"/>
  <c r="FW66" i="11"/>
  <c r="FW61" i="11"/>
  <c r="FW63" i="11"/>
  <c r="FW65" i="11"/>
  <c r="FW67" i="11"/>
  <c r="FW60" i="11"/>
  <c r="FY5" i="11"/>
  <c r="FX6" i="11"/>
  <c r="GW33" i="20" l="1"/>
  <c r="GW18" i="20"/>
  <c r="GU57" i="20"/>
  <c r="GU9" i="19"/>
  <c r="GU10" i="19"/>
  <c r="GU11" i="19"/>
  <c r="GU12" i="19"/>
  <c r="GU13" i="19"/>
  <c r="GU14" i="19"/>
  <c r="GU15" i="19"/>
  <c r="GU17" i="19"/>
  <c r="GU16" i="19"/>
  <c r="GU18" i="19"/>
  <c r="GU20" i="19"/>
  <c r="GU19" i="19"/>
  <c r="GU22" i="19"/>
  <c r="GU21" i="19"/>
  <c r="GU23" i="19"/>
  <c r="GU25" i="19"/>
  <c r="GU24" i="19"/>
  <c r="GU26" i="19"/>
  <c r="GU27" i="19"/>
  <c r="GU28" i="19"/>
  <c r="GU30" i="19"/>
  <c r="GU32" i="19"/>
  <c r="GU34" i="19"/>
  <c r="GU29" i="19"/>
  <c r="GU31" i="19"/>
  <c r="GU35" i="19"/>
  <c r="GU37" i="19"/>
  <c r="GU39" i="19"/>
  <c r="GU33" i="19"/>
  <c r="GU36" i="19"/>
  <c r="GU38" i="19"/>
  <c r="GU40" i="19"/>
  <c r="GU42" i="19"/>
  <c r="GU44" i="19"/>
  <c r="GU46" i="19"/>
  <c r="GU41" i="19"/>
  <c r="GU43" i="19"/>
  <c r="GU45" i="19"/>
  <c r="GU47" i="19"/>
  <c r="GU49" i="19"/>
  <c r="GU51" i="19"/>
  <c r="GU53" i="19"/>
  <c r="GU48" i="19"/>
  <c r="GU50" i="19"/>
  <c r="GU55" i="19"/>
  <c r="GU52" i="19"/>
  <c r="GU54" i="19"/>
  <c r="GV9" i="18"/>
  <c r="GV10" i="18"/>
  <c r="GV11" i="18"/>
  <c r="GV14" i="18"/>
  <c r="GV15" i="18"/>
  <c r="GV16" i="18"/>
  <c r="GV21" i="18"/>
  <c r="GV22" i="18"/>
  <c r="GV24" i="18"/>
  <c r="GV26" i="18"/>
  <c r="GV28" i="18"/>
  <c r="GV30" i="18"/>
  <c r="GV32" i="18"/>
  <c r="GV34" i="18"/>
  <c r="GV36" i="18"/>
  <c r="GV38" i="18"/>
  <c r="GV13" i="18"/>
  <c r="GV20" i="18"/>
  <c r="GV25" i="18"/>
  <c r="GV33" i="18"/>
  <c r="GV40" i="18"/>
  <c r="GV42" i="18"/>
  <c r="GV18" i="18"/>
  <c r="GV19" i="18"/>
  <c r="GV12" i="18"/>
  <c r="GV17" i="18"/>
  <c r="GV23" i="18"/>
  <c r="GV29" i="18"/>
  <c r="GV27" i="18"/>
  <c r="GV31" i="18"/>
  <c r="GV37" i="18"/>
  <c r="GV43" i="18"/>
  <c r="GV35" i="18"/>
  <c r="GV39" i="18"/>
  <c r="GV41" i="18"/>
  <c r="GV45" i="18"/>
  <c r="GV47" i="18"/>
  <c r="GV49" i="18"/>
  <c r="GV44" i="18"/>
  <c r="GV46" i="18"/>
  <c r="GV48" i="18"/>
  <c r="GV50" i="18"/>
  <c r="GV52" i="18"/>
  <c r="GV54" i="18"/>
  <c r="GV55" i="18"/>
  <c r="GV53" i="18"/>
  <c r="GV51" i="18"/>
  <c r="GU56" i="16"/>
  <c r="FW56" i="11"/>
  <c r="GU58" i="20"/>
  <c r="GV38" i="20"/>
  <c r="GW38" i="20" s="1"/>
  <c r="GV32" i="20"/>
  <c r="GW32" i="20" s="1"/>
  <c r="GV10" i="20"/>
  <c r="GW10" i="20" s="1"/>
  <c r="GV22" i="20"/>
  <c r="GW22" i="20" s="1"/>
  <c r="GV36" i="20"/>
  <c r="GW36" i="20" s="1"/>
  <c r="GV15" i="20"/>
  <c r="GW15" i="20" s="1"/>
  <c r="GV9" i="20"/>
  <c r="GW9" i="20" s="1"/>
  <c r="GV23" i="20"/>
  <c r="GW23" i="20" s="1"/>
  <c r="GV14" i="20"/>
  <c r="GW14" i="20" s="1"/>
  <c r="GV51" i="20"/>
  <c r="GW51" i="20" s="1"/>
  <c r="GV11" i="20"/>
  <c r="GW11" i="20" s="1"/>
  <c r="GV37" i="20"/>
  <c r="GW37" i="20" s="1"/>
  <c r="GV43" i="20"/>
  <c r="GW43" i="20" s="1"/>
  <c r="GV26" i="20"/>
  <c r="GW26" i="20" s="1"/>
  <c r="GV16" i="20"/>
  <c r="GW16" i="20" s="1"/>
  <c r="GV28" i="20"/>
  <c r="GW28" i="20" s="1"/>
  <c r="GV27" i="20"/>
  <c r="GW27" i="20" s="1"/>
  <c r="GV48" i="20"/>
  <c r="GW48" i="20" s="1"/>
  <c r="GV41" i="20"/>
  <c r="GW41" i="20" s="1"/>
  <c r="GV19" i="20"/>
  <c r="GW19" i="20" s="1"/>
  <c r="GV35" i="20"/>
  <c r="GW35" i="20" s="1"/>
  <c r="GV42" i="20"/>
  <c r="GW42" i="20" s="1"/>
  <c r="GV29" i="20"/>
  <c r="GW29" i="20" s="1"/>
  <c r="GV46" i="20"/>
  <c r="GW46" i="20" s="1"/>
  <c r="GV40" i="20"/>
  <c r="GW40" i="20" s="1"/>
  <c r="GV30" i="20"/>
  <c r="GW30" i="20" s="1"/>
  <c r="GV55" i="20"/>
  <c r="GW55" i="20" s="1"/>
  <c r="GV31" i="20"/>
  <c r="GW31" i="20" s="1"/>
  <c r="GV13" i="20"/>
  <c r="GW13" i="20" s="1"/>
  <c r="GV12" i="20"/>
  <c r="GW12" i="20" s="1"/>
  <c r="GV50" i="20"/>
  <c r="GW50" i="20" s="1"/>
  <c r="GV39" i="20"/>
  <c r="GW39" i="20" s="1"/>
  <c r="GV44" i="20"/>
  <c r="GW44" i="20" s="1"/>
  <c r="GV53" i="20"/>
  <c r="GW53" i="20" s="1"/>
  <c r="GV54" i="20"/>
  <c r="GW54" i="20" s="1"/>
  <c r="GV47" i="20"/>
  <c r="GW47" i="20" s="1"/>
  <c r="GV17" i="20"/>
  <c r="GW17" i="20" s="1"/>
  <c r="GV52" i="20"/>
  <c r="GW52" i="20" s="1"/>
  <c r="GV49" i="20"/>
  <c r="GW49" i="20" s="1"/>
  <c r="GV20" i="20"/>
  <c r="GW20" i="20" s="1"/>
  <c r="GV24" i="20"/>
  <c r="GW24" i="20" s="1"/>
  <c r="GV45" i="20"/>
  <c r="GW45" i="20" s="1"/>
  <c r="GV25" i="20"/>
  <c r="GW25" i="20" s="1"/>
  <c r="GV21" i="20"/>
  <c r="GW21" i="20" s="1"/>
  <c r="GV34" i="20"/>
  <c r="GW34" i="20" s="1"/>
  <c r="GW6" i="20"/>
  <c r="GU6" i="19"/>
  <c r="GV5" i="19"/>
  <c r="GT58" i="19"/>
  <c r="GU58" i="19" s="1"/>
  <c r="GV6" i="18"/>
  <c r="GW5" i="18"/>
  <c r="GT58" i="18"/>
  <c r="GU58" i="18" s="1"/>
  <c r="FX9" i="11"/>
  <c r="FX10" i="11"/>
  <c r="FX11" i="11"/>
  <c r="FX12" i="11"/>
  <c r="FX13" i="11"/>
  <c r="FX15" i="11"/>
  <c r="FX14" i="11"/>
  <c r="FX17" i="11"/>
  <c r="FX16" i="11"/>
  <c r="FX19" i="11"/>
  <c r="FX18" i="11"/>
  <c r="FX20" i="11"/>
  <c r="FX22" i="11"/>
  <c r="FX21" i="11"/>
  <c r="FX23" i="11"/>
  <c r="FX25" i="11"/>
  <c r="FX24" i="11"/>
  <c r="FX26" i="11"/>
  <c r="FX27" i="11"/>
  <c r="FX29" i="11"/>
  <c r="FX28" i="11"/>
  <c r="FX31" i="11"/>
  <c r="FX33" i="11"/>
  <c r="FX35" i="11"/>
  <c r="FX30" i="11"/>
  <c r="FX32" i="11"/>
  <c r="FX34" i="11"/>
  <c r="FX38" i="11"/>
  <c r="FX40" i="11"/>
  <c r="FX37" i="11"/>
  <c r="FX39" i="11"/>
  <c r="FX41" i="11"/>
  <c r="FX36" i="11"/>
  <c r="FX42" i="11"/>
  <c r="FX44" i="11"/>
  <c r="FX46" i="11"/>
  <c r="FX43" i="11"/>
  <c r="FX45" i="11"/>
  <c r="FX47" i="11"/>
  <c r="FX48" i="11"/>
  <c r="FX51" i="11"/>
  <c r="FX53" i="11"/>
  <c r="FX49" i="11"/>
  <c r="FX50" i="11"/>
  <c r="FX52" i="11"/>
  <c r="FX54" i="11"/>
  <c r="FX58" i="11"/>
  <c r="FX60" i="11"/>
  <c r="FX62" i="11"/>
  <c r="FX55" i="11"/>
  <c r="FX57" i="11"/>
  <c r="FX59" i="11"/>
  <c r="FX64" i="11"/>
  <c r="FX66" i="11"/>
  <c r="FX61" i="11"/>
  <c r="FX63" i="11"/>
  <c r="FX65" i="11"/>
  <c r="FX67" i="11"/>
  <c r="FZ5" i="11"/>
  <c r="FY6" i="11"/>
  <c r="GV57" i="20" l="1"/>
  <c r="GV9" i="19"/>
  <c r="GV10" i="19"/>
  <c r="GV11" i="19"/>
  <c r="GV13" i="19"/>
  <c r="GV12" i="19"/>
  <c r="GV14" i="19"/>
  <c r="GV16" i="19"/>
  <c r="GV15" i="19"/>
  <c r="GV17" i="19"/>
  <c r="GV19" i="19"/>
  <c r="GV18" i="19"/>
  <c r="GV21" i="19"/>
  <c r="GV23" i="19"/>
  <c r="GV22" i="19"/>
  <c r="GV20" i="19"/>
  <c r="GV24" i="19"/>
  <c r="GV26" i="19"/>
  <c r="GV27" i="19"/>
  <c r="GV25" i="19"/>
  <c r="GV29" i="19"/>
  <c r="GV31" i="19"/>
  <c r="GV30" i="19"/>
  <c r="GV32" i="19"/>
  <c r="GV28" i="19"/>
  <c r="GV35" i="19"/>
  <c r="GV37" i="19"/>
  <c r="GV39" i="19"/>
  <c r="GV33" i="19"/>
  <c r="GV34" i="19"/>
  <c r="GV36" i="19"/>
  <c r="GV38" i="19"/>
  <c r="GV41" i="19"/>
  <c r="GV43" i="19"/>
  <c r="GV45" i="19"/>
  <c r="GV40" i="19"/>
  <c r="GV42" i="19"/>
  <c r="GV44" i="19"/>
  <c r="GV48" i="19"/>
  <c r="GV50" i="19"/>
  <c r="GV47" i="19"/>
  <c r="GV49" i="19"/>
  <c r="GV51" i="19"/>
  <c r="GV46" i="19"/>
  <c r="GV55" i="19"/>
  <c r="GV52" i="19"/>
  <c r="GV53" i="19"/>
  <c r="GV54" i="19"/>
  <c r="GW9" i="18"/>
  <c r="GW14" i="18"/>
  <c r="GW16" i="18"/>
  <c r="GW13" i="18"/>
  <c r="GW17" i="18"/>
  <c r="GW19" i="18"/>
  <c r="GW21" i="18"/>
  <c r="GW23" i="18"/>
  <c r="GW10" i="18"/>
  <c r="GW11" i="18"/>
  <c r="GW12" i="18"/>
  <c r="GW20" i="18"/>
  <c r="GW24" i="18"/>
  <c r="GW31" i="18"/>
  <c r="GW32" i="18"/>
  <c r="GW15" i="18"/>
  <c r="GW18" i="18"/>
  <c r="GW22" i="18"/>
  <c r="GW25" i="18"/>
  <c r="GW30" i="18"/>
  <c r="GW28" i="18"/>
  <c r="GW29" i="18"/>
  <c r="GW26" i="18"/>
  <c r="GW27" i="18"/>
  <c r="GW34" i="18"/>
  <c r="GW35" i="18"/>
  <c r="GW33" i="18"/>
  <c r="GW38" i="18"/>
  <c r="GW41" i="18"/>
  <c r="GW42" i="18"/>
  <c r="GW37" i="18"/>
  <c r="GW43" i="18"/>
  <c r="GW36" i="18"/>
  <c r="GW39" i="18"/>
  <c r="GW40" i="18"/>
  <c r="GW45" i="18"/>
  <c r="GW47" i="18"/>
  <c r="GW49" i="18"/>
  <c r="GW44" i="18"/>
  <c r="GW46" i="18"/>
  <c r="GW48" i="18"/>
  <c r="GW50" i="18"/>
  <c r="GW52" i="18"/>
  <c r="GW54" i="18"/>
  <c r="GW51" i="18"/>
  <c r="GW53" i="18"/>
  <c r="GW55" i="18"/>
  <c r="FX56" i="11"/>
  <c r="GV58" i="20"/>
  <c r="GV6" i="19"/>
  <c r="GW5" i="19"/>
  <c r="GV58" i="19"/>
  <c r="GX5" i="18"/>
  <c r="GW6" i="18"/>
  <c r="GW4" i="18"/>
  <c r="GV58" i="18"/>
  <c r="FY9" i="11"/>
  <c r="FY10" i="11"/>
  <c r="FY11" i="11"/>
  <c r="FY12" i="11"/>
  <c r="FY13" i="11"/>
  <c r="FY14" i="11"/>
  <c r="FY15" i="11"/>
  <c r="FY16" i="11"/>
  <c r="FY17" i="11"/>
  <c r="FY19" i="11"/>
  <c r="FY18" i="11"/>
  <c r="FY20" i="11"/>
  <c r="FY22" i="11"/>
  <c r="FY21" i="11"/>
  <c r="FY23" i="11"/>
  <c r="FY25" i="11"/>
  <c r="FY27" i="11"/>
  <c r="FY24" i="11"/>
  <c r="FY26" i="11"/>
  <c r="FY29" i="11"/>
  <c r="FY28" i="11"/>
  <c r="FY30" i="11"/>
  <c r="FY32" i="11"/>
  <c r="FY34" i="11"/>
  <c r="FY31" i="11"/>
  <c r="FY33" i="11"/>
  <c r="FY36" i="11"/>
  <c r="FY35" i="11"/>
  <c r="FY38" i="11"/>
  <c r="FY40" i="11"/>
  <c r="FY42" i="11"/>
  <c r="FY37" i="11"/>
  <c r="FY39" i="11"/>
  <c r="FY44" i="11"/>
  <c r="FY46" i="11"/>
  <c r="FY48" i="11"/>
  <c r="FY41" i="11"/>
  <c r="FY43" i="11"/>
  <c r="FY45" i="11"/>
  <c r="FY47" i="11"/>
  <c r="FY50" i="11"/>
  <c r="FY52" i="11"/>
  <c r="FY54" i="11"/>
  <c r="FY51" i="11"/>
  <c r="FY53" i="11"/>
  <c r="FY49" i="11"/>
  <c r="FY55" i="11"/>
  <c r="FY57" i="11"/>
  <c r="FY59" i="11"/>
  <c r="FY58" i="11"/>
  <c r="FY60" i="11"/>
  <c r="FY63" i="11"/>
  <c r="FY65" i="11"/>
  <c r="FY67" i="11"/>
  <c r="FY62" i="11"/>
  <c r="FY64" i="11"/>
  <c r="FY66" i="11"/>
  <c r="FY61" i="11"/>
  <c r="GA5" i="11"/>
  <c r="FZ6" i="11"/>
  <c r="GW57" i="20" l="1"/>
  <c r="GW9" i="19"/>
  <c r="GW10" i="19"/>
  <c r="GW11" i="19"/>
  <c r="GW12" i="19"/>
  <c r="GW14" i="19"/>
  <c r="GW13" i="19"/>
  <c r="GW15" i="19"/>
  <c r="GW16" i="19"/>
  <c r="GW17" i="19"/>
  <c r="GW19" i="19"/>
  <c r="GW18" i="19"/>
  <c r="GW20" i="19"/>
  <c r="GW21" i="19"/>
  <c r="GW23" i="19"/>
  <c r="GW22" i="19"/>
  <c r="GW24" i="19"/>
  <c r="GW26" i="19"/>
  <c r="GW25" i="19"/>
  <c r="GW28" i="19"/>
  <c r="GW27" i="19"/>
  <c r="GW29" i="19"/>
  <c r="GW31" i="19"/>
  <c r="GW33" i="19"/>
  <c r="GW30" i="19"/>
  <c r="GW32" i="19"/>
  <c r="GW36" i="19"/>
  <c r="GW38" i="19"/>
  <c r="GW35" i="19"/>
  <c r="GW37" i="19"/>
  <c r="GW34" i="19"/>
  <c r="GW39" i="19"/>
  <c r="GW41" i="19"/>
  <c r="GW43" i="19"/>
  <c r="GW45" i="19"/>
  <c r="GW40" i="19"/>
  <c r="GW42" i="19"/>
  <c r="GW44" i="19"/>
  <c r="GW46" i="19"/>
  <c r="GW48" i="19"/>
  <c r="GW50" i="19"/>
  <c r="GW52" i="19"/>
  <c r="GW47" i="19"/>
  <c r="GW49" i="19"/>
  <c r="GW51" i="19"/>
  <c r="GW54" i="19"/>
  <c r="GW55" i="19"/>
  <c r="GW53" i="19"/>
  <c r="GX9" i="18"/>
  <c r="GX10" i="18"/>
  <c r="GX12" i="18"/>
  <c r="GX18" i="18"/>
  <c r="GX19" i="18"/>
  <c r="GX25" i="18"/>
  <c r="GX27" i="18"/>
  <c r="GX29" i="18"/>
  <c r="GX31" i="18"/>
  <c r="GX33" i="18"/>
  <c r="GX35" i="18"/>
  <c r="GX37" i="18"/>
  <c r="GX11" i="18"/>
  <c r="GX14" i="18"/>
  <c r="GX15" i="18"/>
  <c r="GX13" i="18"/>
  <c r="GX21" i="18"/>
  <c r="GX22" i="18"/>
  <c r="GX30" i="18"/>
  <c r="GX38" i="18"/>
  <c r="GX39" i="18"/>
  <c r="GX41" i="18"/>
  <c r="GX43" i="18"/>
  <c r="GX16" i="18"/>
  <c r="GX17" i="18"/>
  <c r="GX20" i="18"/>
  <c r="GX23" i="18"/>
  <c r="GX24" i="18"/>
  <c r="GX28" i="18"/>
  <c r="GX26" i="18"/>
  <c r="GX36" i="18"/>
  <c r="GX34" i="18"/>
  <c r="GX32" i="18"/>
  <c r="GX40" i="18"/>
  <c r="GX42" i="18"/>
  <c r="GX44" i="18"/>
  <c r="GX46" i="18"/>
  <c r="GX48" i="18"/>
  <c r="GX45" i="18"/>
  <c r="GX47" i="18"/>
  <c r="GX49" i="18"/>
  <c r="GX51" i="18"/>
  <c r="GX53" i="18"/>
  <c r="GX55" i="18"/>
  <c r="GX54" i="18"/>
  <c r="GX52" i="18"/>
  <c r="GX50" i="18"/>
  <c r="FY56" i="11"/>
  <c r="GW58" i="20"/>
  <c r="GW6" i="19"/>
  <c r="GX5" i="19"/>
  <c r="GW4" i="19"/>
  <c r="GY5" i="18"/>
  <c r="GX6" i="18"/>
  <c r="FZ9" i="11"/>
  <c r="FZ10" i="11"/>
  <c r="FZ11" i="11"/>
  <c r="FZ12" i="11"/>
  <c r="FZ13" i="11"/>
  <c r="FZ14" i="11"/>
  <c r="FZ15" i="11"/>
  <c r="FZ16" i="11"/>
  <c r="FZ17" i="11"/>
  <c r="FZ18" i="11"/>
  <c r="FZ20" i="11"/>
  <c r="FZ19" i="11"/>
  <c r="FZ21" i="11"/>
  <c r="FZ23" i="11"/>
  <c r="FZ22" i="11"/>
  <c r="FZ24" i="11"/>
  <c r="FZ26" i="11"/>
  <c r="FZ25" i="11"/>
  <c r="FZ28" i="11"/>
  <c r="FZ27" i="11"/>
  <c r="FZ29" i="11"/>
  <c r="FZ30" i="11"/>
  <c r="FZ32" i="11"/>
  <c r="FZ34" i="11"/>
  <c r="FZ36" i="11"/>
  <c r="FZ31" i="11"/>
  <c r="FZ33" i="11"/>
  <c r="FZ37" i="11"/>
  <c r="FZ39" i="11"/>
  <c r="FZ41" i="11"/>
  <c r="FZ35" i="11"/>
  <c r="FZ38" i="11"/>
  <c r="FZ40" i="11"/>
  <c r="FZ43" i="11"/>
  <c r="FZ45" i="11"/>
  <c r="FZ47" i="11"/>
  <c r="FZ42" i="11"/>
  <c r="FZ44" i="11"/>
  <c r="FZ46" i="11"/>
  <c r="FZ49" i="11"/>
  <c r="FZ48" i="11"/>
  <c r="FZ50" i="11"/>
  <c r="FZ52" i="11"/>
  <c r="FZ54" i="11"/>
  <c r="FZ51" i="11"/>
  <c r="FZ53" i="11"/>
  <c r="FZ55" i="11"/>
  <c r="FZ57" i="11"/>
  <c r="FZ59" i="11"/>
  <c r="FZ61" i="11"/>
  <c r="FZ58" i="11"/>
  <c r="FZ60" i="11"/>
  <c r="FZ63" i="11"/>
  <c r="FZ65" i="11"/>
  <c r="FZ67" i="11"/>
  <c r="FZ62" i="11"/>
  <c r="FZ64" i="11"/>
  <c r="FZ66" i="11"/>
  <c r="GB5" i="11"/>
  <c r="GA4" i="11"/>
  <c r="GA6" i="11"/>
  <c r="GX9" i="19" l="1"/>
  <c r="GX10" i="19"/>
  <c r="GX11" i="19"/>
  <c r="GX12" i="19"/>
  <c r="GX14" i="19"/>
  <c r="GX13" i="19"/>
  <c r="GX15" i="19"/>
  <c r="GX16" i="19"/>
  <c r="GX17" i="19"/>
  <c r="GX18" i="19"/>
  <c r="GX19" i="19"/>
  <c r="GX22" i="19"/>
  <c r="GX20" i="19"/>
  <c r="GX21" i="19"/>
  <c r="GX25" i="19"/>
  <c r="GX23" i="19"/>
  <c r="GX26" i="19"/>
  <c r="GX28" i="19"/>
  <c r="GX24" i="19"/>
  <c r="GX30" i="19"/>
  <c r="GX32" i="19"/>
  <c r="GX27" i="19"/>
  <c r="GX29" i="19"/>
  <c r="GX31" i="19"/>
  <c r="GX34" i="19"/>
  <c r="GX36" i="19"/>
  <c r="GX38" i="19"/>
  <c r="GX40" i="19"/>
  <c r="GX33" i="19"/>
  <c r="GX35" i="19"/>
  <c r="GX37" i="19"/>
  <c r="GX42" i="19"/>
  <c r="GX44" i="19"/>
  <c r="GX39" i="19"/>
  <c r="GX41" i="19"/>
  <c r="GX43" i="19"/>
  <c r="GX45" i="19"/>
  <c r="GX47" i="19"/>
  <c r="GX49" i="19"/>
  <c r="GX51" i="19"/>
  <c r="GX46" i="19"/>
  <c r="GX48" i="19"/>
  <c r="GX50" i="19"/>
  <c r="GX53" i="19"/>
  <c r="GX54" i="19"/>
  <c r="GX52" i="19"/>
  <c r="GX55" i="19"/>
  <c r="GY9" i="18"/>
  <c r="GY11" i="18"/>
  <c r="GY12" i="18"/>
  <c r="GY13" i="18"/>
  <c r="GY15" i="18"/>
  <c r="GY10" i="18"/>
  <c r="GY18" i="18"/>
  <c r="GY20" i="18"/>
  <c r="GY22" i="18"/>
  <c r="GY17" i="18"/>
  <c r="GY14" i="18"/>
  <c r="GY16" i="18"/>
  <c r="GY23" i="18"/>
  <c r="GY28" i="18"/>
  <c r="GY29" i="18"/>
  <c r="GY36" i="18"/>
  <c r="GY37" i="18"/>
  <c r="GY21" i="18"/>
  <c r="GY19" i="18"/>
  <c r="GY25" i="18"/>
  <c r="GY24" i="18"/>
  <c r="GY26" i="18"/>
  <c r="GY31" i="18"/>
  <c r="GY30" i="18"/>
  <c r="GY27" i="18"/>
  <c r="GY35" i="18"/>
  <c r="GY33" i="18"/>
  <c r="GY34" i="18"/>
  <c r="GY39" i="18"/>
  <c r="GY38" i="18"/>
  <c r="GY40" i="18"/>
  <c r="GY41" i="18"/>
  <c r="GY42" i="18"/>
  <c r="GY32" i="18"/>
  <c r="GY44" i="18"/>
  <c r="GY46" i="18"/>
  <c r="GY48" i="18"/>
  <c r="GY50" i="18"/>
  <c r="GY43" i="18"/>
  <c r="GY45" i="18"/>
  <c r="GY47" i="18"/>
  <c r="GY49" i="18"/>
  <c r="GY51" i="18"/>
  <c r="GY53" i="18"/>
  <c r="GY55" i="18"/>
  <c r="GY52" i="18"/>
  <c r="GY54" i="18"/>
  <c r="FZ56" i="11"/>
  <c r="GX6" i="19"/>
  <c r="GY5" i="19"/>
  <c r="GW58" i="19"/>
  <c r="GW58" i="18"/>
  <c r="GY6" i="18"/>
  <c r="GZ5" i="18"/>
  <c r="GA9" i="11"/>
  <c r="GA10" i="11"/>
  <c r="GA11" i="11"/>
  <c r="GA13" i="11"/>
  <c r="GA12" i="11"/>
  <c r="GA14" i="11"/>
  <c r="GA16" i="11"/>
  <c r="GA15" i="11"/>
  <c r="GA17" i="11"/>
  <c r="GA18" i="11"/>
  <c r="GA20" i="11"/>
  <c r="GA19" i="11"/>
  <c r="GA21" i="11"/>
  <c r="GA23" i="11"/>
  <c r="GA22" i="11"/>
  <c r="GA24" i="11"/>
  <c r="GA26" i="11"/>
  <c r="GA25" i="11"/>
  <c r="GA28" i="11"/>
  <c r="GA30" i="11"/>
  <c r="GA27" i="11"/>
  <c r="GA29" i="11"/>
  <c r="GA31" i="11"/>
  <c r="GA33" i="11"/>
  <c r="GA32" i="11"/>
  <c r="GA34" i="11"/>
  <c r="GA36" i="11"/>
  <c r="GA37" i="11"/>
  <c r="GA39" i="11"/>
  <c r="GA41" i="11"/>
  <c r="GA35" i="11"/>
  <c r="GA38" i="11"/>
  <c r="GA40" i="11"/>
  <c r="GA43" i="11"/>
  <c r="GA45" i="11"/>
  <c r="GA47" i="11"/>
  <c r="GA49" i="11"/>
  <c r="GA42" i="11"/>
  <c r="GA44" i="11"/>
  <c r="GA46" i="11"/>
  <c r="GA51" i="11"/>
  <c r="GA53" i="11"/>
  <c r="GA48" i="11"/>
  <c r="GA50" i="11"/>
  <c r="GA52" i="11"/>
  <c r="GA54" i="11"/>
  <c r="GA58" i="11"/>
  <c r="GA55" i="11"/>
  <c r="GA57" i="11"/>
  <c r="GA59" i="11"/>
  <c r="GA61" i="11"/>
  <c r="GA64" i="11"/>
  <c r="GA66" i="11"/>
  <c r="GA60" i="11"/>
  <c r="GA63" i="11"/>
  <c r="GA65" i="11"/>
  <c r="GA67" i="11"/>
  <c r="GA62" i="11"/>
  <c r="GB6" i="11"/>
  <c r="GC5" i="11"/>
  <c r="GY9" i="19" l="1"/>
  <c r="GY10" i="19"/>
  <c r="GY11" i="19"/>
  <c r="GY12" i="19"/>
  <c r="GY13" i="19"/>
  <c r="GY14" i="19"/>
  <c r="GY15" i="19"/>
  <c r="GY16" i="19"/>
  <c r="GY17" i="19"/>
  <c r="GY18" i="19"/>
  <c r="GY20" i="19"/>
  <c r="GY19" i="19"/>
  <c r="GY22" i="19"/>
  <c r="GY21" i="19"/>
  <c r="GY23" i="19"/>
  <c r="GY25" i="19"/>
  <c r="GY24" i="19"/>
  <c r="GY26" i="19"/>
  <c r="GY27" i="19"/>
  <c r="GY28" i="19"/>
  <c r="GY30" i="19"/>
  <c r="GY32" i="19"/>
  <c r="GY34" i="19"/>
  <c r="GY29" i="19"/>
  <c r="GY31" i="19"/>
  <c r="GY33" i="19"/>
  <c r="GY35" i="19"/>
  <c r="GY37" i="19"/>
  <c r="GY39" i="19"/>
  <c r="GY36" i="19"/>
  <c r="GY38" i="19"/>
  <c r="GY42" i="19"/>
  <c r="GY44" i="19"/>
  <c r="GY46" i="19"/>
  <c r="GY40" i="19"/>
  <c r="GY41" i="19"/>
  <c r="GY43" i="19"/>
  <c r="GY45" i="19"/>
  <c r="GY47" i="19"/>
  <c r="GY49" i="19"/>
  <c r="GY51" i="19"/>
  <c r="GY53" i="19"/>
  <c r="GY48" i="19"/>
  <c r="GY50" i="19"/>
  <c r="GY52" i="19"/>
  <c r="GY55" i="19"/>
  <c r="GY54" i="19"/>
  <c r="GZ9" i="18"/>
  <c r="GZ10" i="18"/>
  <c r="GZ11" i="18"/>
  <c r="GZ16" i="18"/>
  <c r="GZ13" i="18"/>
  <c r="GZ14" i="18"/>
  <c r="GZ23" i="18"/>
  <c r="GZ24" i="18"/>
  <c r="GZ26" i="18"/>
  <c r="GZ28" i="18"/>
  <c r="GZ30" i="18"/>
  <c r="GZ32" i="18"/>
  <c r="GZ34" i="18"/>
  <c r="GZ36" i="18"/>
  <c r="GZ38" i="18"/>
  <c r="GZ15" i="18"/>
  <c r="GZ17" i="18"/>
  <c r="GZ27" i="18"/>
  <c r="GZ35" i="18"/>
  <c r="GZ40" i="18"/>
  <c r="GZ42" i="18"/>
  <c r="GZ18" i="18"/>
  <c r="GZ19" i="18"/>
  <c r="GZ12" i="18"/>
  <c r="GZ22" i="18"/>
  <c r="GZ20" i="18"/>
  <c r="GZ21" i="18"/>
  <c r="GZ25" i="18"/>
  <c r="GZ31" i="18"/>
  <c r="GZ29" i="18"/>
  <c r="GZ39" i="18"/>
  <c r="GZ37" i="18"/>
  <c r="GZ41" i="18"/>
  <c r="GZ33" i="18"/>
  <c r="GZ43" i="18"/>
  <c r="GZ45" i="18"/>
  <c r="GZ47" i="18"/>
  <c r="GZ49" i="18"/>
  <c r="GZ44" i="18"/>
  <c r="GZ46" i="18"/>
  <c r="GZ48" i="18"/>
  <c r="GZ52" i="18"/>
  <c r="GZ54" i="18"/>
  <c r="GZ51" i="18"/>
  <c r="GZ55" i="18"/>
  <c r="GZ50" i="18"/>
  <c r="GZ53" i="18"/>
  <c r="GA56" i="11"/>
  <c r="GX58" i="19"/>
  <c r="GY6" i="19"/>
  <c r="GZ5" i="19"/>
  <c r="GZ6" i="18"/>
  <c r="HA5" i="18"/>
  <c r="GX58" i="18"/>
  <c r="GY58" i="18" s="1"/>
  <c r="GB9" i="11"/>
  <c r="GB10" i="11"/>
  <c r="GB11" i="11"/>
  <c r="GB12" i="11"/>
  <c r="GB13" i="11"/>
  <c r="GB15" i="11"/>
  <c r="GB14" i="11"/>
  <c r="GB16" i="11"/>
  <c r="GB17" i="11"/>
  <c r="GB19" i="11"/>
  <c r="GB18" i="11"/>
  <c r="GB20" i="11"/>
  <c r="GB22" i="11"/>
  <c r="GB21" i="11"/>
  <c r="GB23" i="11"/>
  <c r="GB25" i="11"/>
  <c r="GB24" i="11"/>
  <c r="GB26" i="11"/>
  <c r="GB29" i="11"/>
  <c r="GB28" i="11"/>
  <c r="GB27" i="11"/>
  <c r="GB31" i="11"/>
  <c r="GB33" i="11"/>
  <c r="GB35" i="11"/>
  <c r="GB30" i="11"/>
  <c r="GB32" i="11"/>
  <c r="GB34" i="11"/>
  <c r="GB38" i="11"/>
  <c r="GB40" i="11"/>
  <c r="GB36" i="11"/>
  <c r="GB37" i="11"/>
  <c r="GB39" i="11"/>
  <c r="GB41" i="11"/>
  <c r="GB44" i="11"/>
  <c r="GB46" i="11"/>
  <c r="GB43" i="11"/>
  <c r="GB45" i="11"/>
  <c r="GB47" i="11"/>
  <c r="GB42" i="11"/>
  <c r="GB49" i="11"/>
  <c r="GB51" i="11"/>
  <c r="GB53" i="11"/>
  <c r="GB48" i="11"/>
  <c r="GB50" i="11"/>
  <c r="GB52" i="11"/>
  <c r="GB54" i="11"/>
  <c r="GB58" i="11"/>
  <c r="GB60" i="11"/>
  <c r="GB62" i="11"/>
  <c r="GB55" i="11"/>
  <c r="GB57" i="11"/>
  <c r="GB59" i="11"/>
  <c r="GB61" i="11"/>
  <c r="GB64" i="11"/>
  <c r="GB66" i="11"/>
  <c r="GB63" i="11"/>
  <c r="GB65" i="11"/>
  <c r="GB67" i="11"/>
  <c r="GC6" i="11"/>
  <c r="GD5" i="11"/>
  <c r="GZ9" i="19" l="1"/>
  <c r="GZ10" i="19"/>
  <c r="GZ11" i="19"/>
  <c r="GZ13" i="19"/>
  <c r="GZ12" i="19"/>
  <c r="GZ14" i="19"/>
  <c r="GZ16" i="19"/>
  <c r="GZ15" i="19"/>
  <c r="GZ17" i="19"/>
  <c r="GZ19" i="19"/>
  <c r="GZ18" i="19"/>
  <c r="GZ21" i="19"/>
  <c r="GZ23" i="19"/>
  <c r="GZ20" i="19"/>
  <c r="GZ22" i="19"/>
  <c r="GZ24" i="19"/>
  <c r="GZ26" i="19"/>
  <c r="GZ25" i="19"/>
  <c r="GZ27" i="19"/>
  <c r="GZ28" i="19"/>
  <c r="GZ29" i="19"/>
  <c r="GZ31" i="19"/>
  <c r="GZ30" i="19"/>
  <c r="GZ32" i="19"/>
  <c r="GZ33" i="19"/>
  <c r="GZ34" i="19"/>
  <c r="GZ35" i="19"/>
  <c r="GZ37" i="19"/>
  <c r="GZ39" i="19"/>
  <c r="GZ36" i="19"/>
  <c r="GZ38" i="19"/>
  <c r="GZ40" i="19"/>
  <c r="GZ41" i="19"/>
  <c r="GZ43" i="19"/>
  <c r="GZ45" i="19"/>
  <c r="GZ42" i="19"/>
  <c r="GZ44" i="19"/>
  <c r="GZ48" i="19"/>
  <c r="GZ50" i="19"/>
  <c r="GZ46" i="19"/>
  <c r="GZ47" i="19"/>
  <c r="GZ49" i="19"/>
  <c r="GZ51" i="19"/>
  <c r="GZ52" i="19"/>
  <c r="GZ53" i="19"/>
  <c r="GZ55" i="19"/>
  <c r="GZ54" i="19"/>
  <c r="HA9" i="18"/>
  <c r="HA10" i="18"/>
  <c r="HA14" i="18"/>
  <c r="HA16" i="18"/>
  <c r="HA11" i="18"/>
  <c r="HA12" i="18"/>
  <c r="HA15" i="18"/>
  <c r="HA17" i="18"/>
  <c r="HA19" i="18"/>
  <c r="HA21" i="18"/>
  <c r="HA23" i="18"/>
  <c r="HA22" i="18"/>
  <c r="HA13" i="18"/>
  <c r="HA18" i="18"/>
  <c r="HA25" i="18"/>
  <c r="HA26" i="18"/>
  <c r="HA33" i="18"/>
  <c r="HA34" i="18"/>
  <c r="HA20" i="18"/>
  <c r="HA24" i="18"/>
  <c r="HA27" i="18"/>
  <c r="HA30" i="18"/>
  <c r="HA28" i="18"/>
  <c r="HA29" i="18"/>
  <c r="HA31" i="18"/>
  <c r="HA32" i="18"/>
  <c r="HA36" i="18"/>
  <c r="HA35" i="18"/>
  <c r="HA43" i="18"/>
  <c r="HA38" i="18"/>
  <c r="HA39" i="18"/>
  <c r="HA40" i="18"/>
  <c r="HA37" i="18"/>
  <c r="HA41" i="18"/>
  <c r="HA42" i="18"/>
  <c r="HA45" i="18"/>
  <c r="HA47" i="18"/>
  <c r="HA49" i="18"/>
  <c r="HA44" i="18"/>
  <c r="HA46" i="18"/>
  <c r="HA48" i="18"/>
  <c r="HA50" i="18"/>
  <c r="HA52" i="18"/>
  <c r="HA54" i="18"/>
  <c r="HA51" i="18"/>
  <c r="HA53" i="18"/>
  <c r="HA55" i="18"/>
  <c r="GB56" i="11"/>
  <c r="HA5" i="19"/>
  <c r="GZ6" i="19"/>
  <c r="GY58" i="19"/>
  <c r="GZ58" i="19" s="1"/>
  <c r="HB5" i="18"/>
  <c r="GZ58" i="18"/>
  <c r="HA6" i="18"/>
  <c r="GC9" i="11"/>
  <c r="GC10" i="11"/>
  <c r="GC11" i="11"/>
  <c r="GC12" i="11"/>
  <c r="GC13" i="11"/>
  <c r="GC14" i="11"/>
  <c r="GC15" i="11"/>
  <c r="GC16" i="11"/>
  <c r="GC17" i="11"/>
  <c r="GC19" i="11"/>
  <c r="GC18" i="11"/>
  <c r="GC20" i="11"/>
  <c r="GC22" i="11"/>
  <c r="GC21" i="11"/>
  <c r="GC23" i="11"/>
  <c r="GC25" i="11"/>
  <c r="GC27" i="11"/>
  <c r="GC24" i="11"/>
  <c r="GC26" i="11"/>
  <c r="GC29" i="11"/>
  <c r="GC28" i="11"/>
  <c r="GC32" i="11"/>
  <c r="GC34" i="11"/>
  <c r="GC31" i="11"/>
  <c r="GC33" i="11"/>
  <c r="GC30" i="11"/>
  <c r="GC35" i="11"/>
  <c r="GC38" i="11"/>
  <c r="GC40" i="11"/>
  <c r="GC42" i="11"/>
  <c r="GC36" i="11"/>
  <c r="GC37" i="11"/>
  <c r="GC39" i="11"/>
  <c r="GC44" i="11"/>
  <c r="GC46" i="11"/>
  <c r="GC48" i="11"/>
  <c r="GC41" i="11"/>
  <c r="GC43" i="11"/>
  <c r="GC45" i="11"/>
  <c r="GC47" i="11"/>
  <c r="GC50" i="11"/>
  <c r="GC52" i="11"/>
  <c r="GC54" i="11"/>
  <c r="GC49" i="11"/>
  <c r="GC51" i="11"/>
  <c r="GC53" i="11"/>
  <c r="GC55" i="11"/>
  <c r="GC57" i="11"/>
  <c r="GC59" i="11"/>
  <c r="GC58" i="11"/>
  <c r="GC62" i="11"/>
  <c r="GC63" i="11"/>
  <c r="GC65" i="11"/>
  <c r="GC67" i="11"/>
  <c r="GC61" i="11"/>
  <c r="GC64" i="11"/>
  <c r="GC66" i="11"/>
  <c r="GC60" i="11"/>
  <c r="GD6" i="11"/>
  <c r="GE5" i="11"/>
  <c r="HA9" i="19" l="1"/>
  <c r="HA10" i="19"/>
  <c r="HA11" i="19"/>
  <c r="HA12" i="19"/>
  <c r="HA14" i="19"/>
  <c r="HA13" i="19"/>
  <c r="HA15" i="19"/>
  <c r="HA17" i="19"/>
  <c r="HA16" i="19"/>
  <c r="HA19" i="19"/>
  <c r="HA18" i="19"/>
  <c r="HA21" i="19"/>
  <c r="HA23" i="19"/>
  <c r="HA20" i="19"/>
  <c r="HA22" i="19"/>
  <c r="HA24" i="19"/>
  <c r="HA26" i="19"/>
  <c r="HA25" i="19"/>
  <c r="HA28" i="19"/>
  <c r="HA27" i="19"/>
  <c r="HA29" i="19"/>
  <c r="HA31" i="19"/>
  <c r="HA33" i="19"/>
  <c r="HA30" i="19"/>
  <c r="HA32" i="19"/>
  <c r="HA36" i="19"/>
  <c r="HA38" i="19"/>
  <c r="HA34" i="19"/>
  <c r="HA35" i="19"/>
  <c r="HA37" i="19"/>
  <c r="HA40" i="19"/>
  <c r="HA41" i="19"/>
  <c r="HA43" i="19"/>
  <c r="HA45" i="19"/>
  <c r="HA39" i="19"/>
  <c r="HA42" i="19"/>
  <c r="HA44" i="19"/>
  <c r="HA48" i="19"/>
  <c r="HA50" i="19"/>
  <c r="HA52" i="19"/>
  <c r="HA46" i="19"/>
  <c r="HA47" i="19"/>
  <c r="HA49" i="19"/>
  <c r="HA51" i="19"/>
  <c r="HA54" i="19"/>
  <c r="HA53" i="19"/>
  <c r="HA55" i="19"/>
  <c r="HB9" i="18"/>
  <c r="HB12" i="18"/>
  <c r="HB13" i="18"/>
  <c r="HB14" i="18"/>
  <c r="HB15" i="18"/>
  <c r="HB20" i="18"/>
  <c r="HB21" i="18"/>
  <c r="HB25" i="18"/>
  <c r="HB27" i="18"/>
  <c r="HB29" i="18"/>
  <c r="HB31" i="18"/>
  <c r="HB33" i="18"/>
  <c r="HB35" i="18"/>
  <c r="HB37" i="18"/>
  <c r="HB11" i="18"/>
  <c r="HB19" i="18"/>
  <c r="HB24" i="18"/>
  <c r="HB32" i="18"/>
  <c r="HB39" i="18"/>
  <c r="HB41" i="18"/>
  <c r="HB43" i="18"/>
  <c r="HB16" i="18"/>
  <c r="HB17" i="18"/>
  <c r="HB18" i="18"/>
  <c r="HB10" i="18"/>
  <c r="HB22" i="18"/>
  <c r="HB23" i="18"/>
  <c r="HB28" i="18"/>
  <c r="HB26" i="18"/>
  <c r="HB30" i="18"/>
  <c r="HB36" i="18"/>
  <c r="HB42" i="18"/>
  <c r="HB34" i="18"/>
  <c r="HB38" i="18"/>
  <c r="HB40" i="18"/>
  <c r="HB44" i="18"/>
  <c r="HB46" i="18"/>
  <c r="HB48" i="18"/>
  <c r="HB45" i="18"/>
  <c r="HB47" i="18"/>
  <c r="HB49" i="18"/>
  <c r="HB51" i="18"/>
  <c r="HB53" i="18"/>
  <c r="HB55" i="18"/>
  <c r="HB50" i="18"/>
  <c r="HB52" i="18"/>
  <c r="HB54" i="18"/>
  <c r="GC56" i="11"/>
  <c r="HB5" i="19"/>
  <c r="HA6" i="19"/>
  <c r="HC5" i="18"/>
  <c r="HB6" i="18"/>
  <c r="GD9" i="11"/>
  <c r="GD10" i="11"/>
  <c r="GD11" i="11"/>
  <c r="GD12" i="11"/>
  <c r="GD13" i="11"/>
  <c r="GD14" i="11"/>
  <c r="GD15" i="11"/>
  <c r="GD16" i="11"/>
  <c r="GD17" i="11"/>
  <c r="GD18" i="11"/>
  <c r="GD20" i="11"/>
  <c r="GD19" i="11"/>
  <c r="GD21" i="11"/>
  <c r="GD23" i="11"/>
  <c r="GD22" i="11"/>
  <c r="GD24" i="11"/>
  <c r="GD26" i="11"/>
  <c r="GD25" i="11"/>
  <c r="GD27" i="11"/>
  <c r="GD28" i="11"/>
  <c r="GD29" i="11"/>
  <c r="GD30" i="11"/>
  <c r="GD32" i="11"/>
  <c r="GD34" i="11"/>
  <c r="GD36" i="11"/>
  <c r="GD31" i="11"/>
  <c r="GD33" i="11"/>
  <c r="GD37" i="11"/>
  <c r="GD39" i="11"/>
  <c r="GD41" i="11"/>
  <c r="GD35" i="11"/>
  <c r="GD38" i="11"/>
  <c r="GD40" i="11"/>
  <c r="GD42" i="11"/>
  <c r="GD43" i="11"/>
  <c r="GD45" i="11"/>
  <c r="GD47" i="11"/>
  <c r="GD44" i="11"/>
  <c r="GD46" i="11"/>
  <c r="GD48" i="11"/>
  <c r="GD50" i="11"/>
  <c r="GD52" i="11"/>
  <c r="GD54" i="11"/>
  <c r="GD49" i="11"/>
  <c r="GD51" i="11"/>
  <c r="GD53" i="11"/>
  <c r="GD55" i="11"/>
  <c r="GD57" i="11"/>
  <c r="GD59" i="11"/>
  <c r="GD61" i="11"/>
  <c r="GD58" i="11"/>
  <c r="GD60" i="11"/>
  <c r="GD62" i="11"/>
  <c r="GD63" i="11"/>
  <c r="GD65" i="11"/>
  <c r="GD67" i="11"/>
  <c r="GD64" i="11"/>
  <c r="GD66" i="11"/>
  <c r="GF5" i="11"/>
  <c r="GE6" i="11"/>
  <c r="HB9" i="19" l="1"/>
  <c r="HB10" i="19"/>
  <c r="HB11" i="19"/>
  <c r="HB12" i="19"/>
  <c r="HB14" i="19"/>
  <c r="HB13" i="19"/>
  <c r="HB15" i="19"/>
  <c r="HB16" i="19"/>
  <c r="HB17" i="19"/>
  <c r="HB18" i="19"/>
  <c r="HB19" i="19"/>
  <c r="HB20" i="19"/>
  <c r="HB22" i="19"/>
  <c r="HB21" i="19"/>
  <c r="HB25" i="19"/>
  <c r="HB23" i="19"/>
  <c r="HB28" i="19"/>
  <c r="HB26" i="19"/>
  <c r="HB24" i="19"/>
  <c r="HB30" i="19"/>
  <c r="HB32" i="19"/>
  <c r="HB29" i="19"/>
  <c r="HB31" i="19"/>
  <c r="HB27" i="19"/>
  <c r="HB36" i="19"/>
  <c r="HB38" i="19"/>
  <c r="HB40" i="19"/>
  <c r="HB33" i="19"/>
  <c r="HB34" i="19"/>
  <c r="HB35" i="19"/>
  <c r="HB37" i="19"/>
  <c r="HB39" i="19"/>
  <c r="HB42" i="19"/>
  <c r="HB44" i="19"/>
  <c r="HB41" i="19"/>
  <c r="HB43" i="19"/>
  <c r="HB45" i="19"/>
  <c r="HB46" i="19"/>
  <c r="HB47" i="19"/>
  <c r="HB49" i="19"/>
  <c r="HB51" i="19"/>
  <c r="HB48" i="19"/>
  <c r="HB50" i="19"/>
  <c r="HB54" i="19"/>
  <c r="HB52" i="19"/>
  <c r="HB53" i="19"/>
  <c r="HB55" i="19"/>
  <c r="HC9" i="18"/>
  <c r="HC10" i="18"/>
  <c r="HC13" i="18"/>
  <c r="HC15" i="18"/>
  <c r="HC18" i="18"/>
  <c r="HC20" i="18"/>
  <c r="HC22" i="18"/>
  <c r="HC16" i="18"/>
  <c r="HC19" i="18"/>
  <c r="HC12" i="18"/>
  <c r="HC11" i="18"/>
  <c r="HC14" i="18"/>
  <c r="HC30" i="18"/>
  <c r="HC31" i="18"/>
  <c r="HC38" i="18"/>
  <c r="HC17" i="18"/>
  <c r="HC23" i="18"/>
  <c r="HC21" i="18"/>
  <c r="HC24" i="18"/>
  <c r="HC25" i="18"/>
  <c r="HC29" i="18"/>
  <c r="HC27" i="18"/>
  <c r="HC28" i="18"/>
  <c r="HC26" i="18"/>
  <c r="HC33" i="18"/>
  <c r="HC34" i="18"/>
  <c r="HC32" i="18"/>
  <c r="HC37" i="18"/>
  <c r="HC40" i="18"/>
  <c r="HC41" i="18"/>
  <c r="HC42" i="18"/>
  <c r="HC43" i="18"/>
  <c r="HC35" i="18"/>
  <c r="HC36" i="18"/>
  <c r="HC39" i="18"/>
  <c r="HC44" i="18"/>
  <c r="HC46" i="18"/>
  <c r="HC48" i="18"/>
  <c r="HC50" i="18"/>
  <c r="HC45" i="18"/>
  <c r="HC47" i="18"/>
  <c r="HC49" i="18"/>
  <c r="HC51" i="18"/>
  <c r="HC53" i="18"/>
  <c r="HC55" i="18"/>
  <c r="HC52" i="18"/>
  <c r="HC54" i="18"/>
  <c r="GD56" i="11"/>
  <c r="HA58" i="19"/>
  <c r="HB6" i="19"/>
  <c r="HC5" i="19"/>
  <c r="HC6" i="18"/>
  <c r="HD5" i="18"/>
  <c r="HA58" i="18"/>
  <c r="HB58" i="18" s="1"/>
  <c r="GE9" i="11"/>
  <c r="GE10" i="11"/>
  <c r="GE11" i="11"/>
  <c r="GE13" i="11"/>
  <c r="GE12" i="11"/>
  <c r="GE14" i="11"/>
  <c r="GE16" i="11"/>
  <c r="GE15" i="11"/>
  <c r="GE17" i="11"/>
  <c r="GE18" i="11"/>
  <c r="GE20" i="11"/>
  <c r="GE19" i="11"/>
  <c r="GE21" i="11"/>
  <c r="GE23" i="11"/>
  <c r="GE22" i="11"/>
  <c r="GE24" i="11"/>
  <c r="GE26" i="11"/>
  <c r="GE25" i="11"/>
  <c r="GE27" i="11"/>
  <c r="GE28" i="11"/>
  <c r="GE30" i="11"/>
  <c r="GE29" i="11"/>
  <c r="GE31" i="11"/>
  <c r="GE33" i="11"/>
  <c r="GE32" i="11"/>
  <c r="GE34" i="11"/>
  <c r="GE36" i="11"/>
  <c r="GE37" i="11"/>
  <c r="GE39" i="11"/>
  <c r="GE41" i="11"/>
  <c r="GE35" i="11"/>
  <c r="GE38" i="11"/>
  <c r="GE40" i="11"/>
  <c r="GE42" i="11"/>
  <c r="GE43" i="11"/>
  <c r="GE45" i="11"/>
  <c r="GE47" i="11"/>
  <c r="GE49" i="11"/>
  <c r="GE44" i="11"/>
  <c r="GE46" i="11"/>
  <c r="GE51" i="11"/>
  <c r="GE53" i="11"/>
  <c r="GE48" i="11"/>
  <c r="GE50" i="11"/>
  <c r="GE52" i="11"/>
  <c r="GE54" i="11"/>
  <c r="GE58" i="11"/>
  <c r="GE55" i="11"/>
  <c r="GE57" i="11"/>
  <c r="GE59" i="11"/>
  <c r="GE64" i="11"/>
  <c r="GE66" i="11"/>
  <c r="GE60" i="11"/>
  <c r="GE62" i="11"/>
  <c r="GE63" i="11"/>
  <c r="GE65" i="11"/>
  <c r="GE67" i="11"/>
  <c r="GE61" i="11"/>
  <c r="GG5" i="11"/>
  <c r="GF6" i="11"/>
  <c r="HC9" i="19" l="1"/>
  <c r="HC10" i="19"/>
  <c r="HC11" i="19"/>
  <c r="HC12" i="19"/>
  <c r="HC14" i="19"/>
  <c r="HC13" i="19"/>
  <c r="HC15" i="19"/>
  <c r="HC16" i="19"/>
  <c r="HC17" i="19"/>
  <c r="HC18" i="19"/>
  <c r="HC20" i="19"/>
  <c r="HC19" i="19"/>
  <c r="HC22" i="19"/>
  <c r="HC21" i="19"/>
  <c r="HC25" i="19"/>
  <c r="HC23" i="19"/>
  <c r="HC24" i="19"/>
  <c r="HC26" i="19"/>
  <c r="HC27" i="19"/>
  <c r="HC28" i="19"/>
  <c r="HC30" i="19"/>
  <c r="HC32" i="19"/>
  <c r="HC34" i="19"/>
  <c r="HC29" i="19"/>
  <c r="HC31" i="19"/>
  <c r="HC35" i="19"/>
  <c r="HC37" i="19"/>
  <c r="HC39" i="19"/>
  <c r="HC36" i="19"/>
  <c r="HC38" i="19"/>
  <c r="HC33" i="19"/>
  <c r="HC42" i="19"/>
  <c r="HC44" i="19"/>
  <c r="HC46" i="19"/>
  <c r="HC40" i="19"/>
  <c r="HC41" i="19"/>
  <c r="HC43" i="19"/>
  <c r="HC45" i="19"/>
  <c r="HC47" i="19"/>
  <c r="HC49" i="19"/>
  <c r="HC51" i="19"/>
  <c r="HC53" i="19"/>
  <c r="HC48" i="19"/>
  <c r="HC50" i="19"/>
  <c r="HC55" i="19"/>
  <c r="HC54" i="19"/>
  <c r="HC52" i="19"/>
  <c r="HD9" i="18"/>
  <c r="HD10" i="18"/>
  <c r="HD11" i="18"/>
  <c r="HD12" i="18"/>
  <c r="HD17" i="18"/>
  <c r="HD18" i="18"/>
  <c r="HD24" i="18"/>
  <c r="HD26" i="18"/>
  <c r="HD28" i="18"/>
  <c r="HD30" i="18"/>
  <c r="HD32" i="18"/>
  <c r="HD34" i="18"/>
  <c r="HD36" i="18"/>
  <c r="HD38" i="18"/>
  <c r="HD20" i="18"/>
  <c r="HD21" i="18"/>
  <c r="HD29" i="18"/>
  <c r="HD37" i="18"/>
  <c r="HD40" i="18"/>
  <c r="HD42" i="18"/>
  <c r="HD13" i="18"/>
  <c r="HD14" i="18"/>
  <c r="HD15" i="18"/>
  <c r="HD19" i="18"/>
  <c r="HD16" i="18"/>
  <c r="HD22" i="18"/>
  <c r="HD25" i="18"/>
  <c r="HD23" i="18"/>
  <c r="HD27" i="18"/>
  <c r="HD35" i="18"/>
  <c r="HD31" i="18"/>
  <c r="HD33" i="18"/>
  <c r="HD39" i="18"/>
  <c r="HD41" i="18"/>
  <c r="HD45" i="18"/>
  <c r="HD47" i="18"/>
  <c r="HD49" i="18"/>
  <c r="HD43" i="18"/>
  <c r="HD44" i="18"/>
  <c r="HD46" i="18"/>
  <c r="HD48" i="18"/>
  <c r="HD52" i="18"/>
  <c r="HD54" i="18"/>
  <c r="HD50" i="18"/>
  <c r="HD53" i="18"/>
  <c r="HD55" i="18"/>
  <c r="HD51" i="18"/>
  <c r="GE56" i="11"/>
  <c r="HC6" i="19"/>
  <c r="HD5" i="19"/>
  <c r="HB58" i="19"/>
  <c r="HC58" i="19" s="1"/>
  <c r="HD6" i="18"/>
  <c r="HE5" i="18"/>
  <c r="HD4" i="18"/>
  <c r="HC58" i="18"/>
  <c r="GF9" i="11"/>
  <c r="GF10" i="11"/>
  <c r="GF11" i="11"/>
  <c r="GF12" i="11"/>
  <c r="GF13" i="11"/>
  <c r="GF15" i="11"/>
  <c r="GF14" i="11"/>
  <c r="GF17" i="11"/>
  <c r="GF16" i="11"/>
  <c r="GF19" i="11"/>
  <c r="GF18" i="11"/>
  <c r="GF20" i="11"/>
  <c r="GF22" i="11"/>
  <c r="GF21" i="11"/>
  <c r="GF23" i="11"/>
  <c r="GF25" i="11"/>
  <c r="GF24" i="11"/>
  <c r="GF26" i="11"/>
  <c r="GF29" i="11"/>
  <c r="GF27" i="11"/>
  <c r="GF28" i="11"/>
  <c r="GF30" i="11"/>
  <c r="GF31" i="11"/>
  <c r="GF33" i="11"/>
  <c r="GF35" i="11"/>
  <c r="GF32" i="11"/>
  <c r="GF34" i="11"/>
  <c r="GF38" i="11"/>
  <c r="GF40" i="11"/>
  <c r="GF36" i="11"/>
  <c r="GF37" i="11"/>
  <c r="GF39" i="11"/>
  <c r="GF41" i="11"/>
  <c r="GF44" i="11"/>
  <c r="GF46" i="11"/>
  <c r="GF42" i="11"/>
  <c r="GF43" i="11"/>
  <c r="GF45" i="11"/>
  <c r="GF47" i="11"/>
  <c r="GF49" i="11"/>
  <c r="GF51" i="11"/>
  <c r="GF53" i="11"/>
  <c r="GF48" i="11"/>
  <c r="GF50" i="11"/>
  <c r="GF52" i="11"/>
  <c r="GF54" i="11"/>
  <c r="GF58" i="11"/>
  <c r="GF60" i="11"/>
  <c r="GF62" i="11"/>
  <c r="GF55" i="11"/>
  <c r="GF57" i="11"/>
  <c r="GF59" i="11"/>
  <c r="GF61" i="11"/>
  <c r="GF64" i="11"/>
  <c r="GF66" i="11"/>
  <c r="GF63" i="11"/>
  <c r="GF65" i="11"/>
  <c r="GF67" i="11"/>
  <c r="GH5" i="11"/>
  <c r="GG6" i="11"/>
  <c r="HD9" i="19" l="1"/>
  <c r="HD10" i="19"/>
  <c r="HD11" i="19"/>
  <c r="HD13" i="19"/>
  <c r="HD12" i="19"/>
  <c r="HD14" i="19"/>
  <c r="HD16" i="19"/>
  <c r="HD15" i="19"/>
  <c r="HD17" i="19"/>
  <c r="HD19" i="19"/>
  <c r="HD18" i="19"/>
  <c r="HD21" i="19"/>
  <c r="HD23" i="19"/>
  <c r="HD20" i="19"/>
  <c r="HD22" i="19"/>
  <c r="HD24" i="19"/>
  <c r="HD26" i="19"/>
  <c r="HD25" i="19"/>
  <c r="HD27" i="19"/>
  <c r="HD29" i="19"/>
  <c r="HD31" i="19"/>
  <c r="HD28" i="19"/>
  <c r="HD30" i="19"/>
  <c r="HD32" i="19"/>
  <c r="HD33" i="19"/>
  <c r="HD34" i="19"/>
  <c r="HD35" i="19"/>
  <c r="HD37" i="19"/>
  <c r="HD39" i="19"/>
  <c r="HD36" i="19"/>
  <c r="HD38" i="19"/>
  <c r="HD41" i="19"/>
  <c r="HD43" i="19"/>
  <c r="HD45" i="19"/>
  <c r="HD42" i="19"/>
  <c r="HD44" i="19"/>
  <c r="HD40" i="19"/>
  <c r="HD48" i="19"/>
  <c r="HD50" i="19"/>
  <c r="HD46" i="19"/>
  <c r="HD47" i="19"/>
  <c r="HD49" i="19"/>
  <c r="HD51" i="19"/>
  <c r="HD52" i="19"/>
  <c r="HD53" i="19"/>
  <c r="HD55" i="19"/>
  <c r="HD54" i="19"/>
  <c r="HE9" i="18"/>
  <c r="HE11" i="18"/>
  <c r="HE14" i="18"/>
  <c r="HE16" i="18"/>
  <c r="HE17" i="18"/>
  <c r="HE19" i="18"/>
  <c r="HE21" i="18"/>
  <c r="HE23" i="18"/>
  <c r="HE13" i="18"/>
  <c r="HE12" i="18"/>
  <c r="HE22" i="18"/>
  <c r="HE27" i="18"/>
  <c r="HE28" i="18"/>
  <c r="HE35" i="18"/>
  <c r="HE36" i="18"/>
  <c r="HE15" i="18"/>
  <c r="HE10" i="18"/>
  <c r="HE20" i="18"/>
  <c r="HE18" i="18"/>
  <c r="HE24" i="18"/>
  <c r="HE25" i="18"/>
  <c r="HE30" i="18"/>
  <c r="HE31" i="18"/>
  <c r="HE29" i="18"/>
  <c r="HE26" i="18"/>
  <c r="HE34" i="18"/>
  <c r="HE32" i="18"/>
  <c r="HE33" i="18"/>
  <c r="HE38" i="18"/>
  <c r="HE37" i="18"/>
  <c r="HE39" i="18"/>
  <c r="HE40" i="18"/>
  <c r="HE41" i="18"/>
  <c r="HE42" i="18"/>
  <c r="HE45" i="18"/>
  <c r="HE47" i="18"/>
  <c r="HE49" i="18"/>
  <c r="HE43" i="18"/>
  <c r="HE44" i="18"/>
  <c r="HE46" i="18"/>
  <c r="HE48" i="18"/>
  <c r="HE52" i="18"/>
  <c r="HE54" i="18"/>
  <c r="HE50" i="18"/>
  <c r="HE51" i="18"/>
  <c r="HE53" i="18"/>
  <c r="HE55" i="18"/>
  <c r="GF56" i="11"/>
  <c r="HD6" i="19"/>
  <c r="HE5" i="19"/>
  <c r="HD4" i="19"/>
  <c r="HF5" i="18"/>
  <c r="HD58" i="18"/>
  <c r="HE6" i="18"/>
  <c r="GG9" i="11"/>
  <c r="GG10" i="11"/>
  <c r="GG11" i="11"/>
  <c r="GG12" i="11"/>
  <c r="GG14" i="11"/>
  <c r="GG13" i="11"/>
  <c r="GG15" i="11"/>
  <c r="GG16" i="11"/>
  <c r="GG17" i="11"/>
  <c r="GG19" i="11"/>
  <c r="GG18" i="11"/>
  <c r="GG20" i="11"/>
  <c r="GG22" i="11"/>
  <c r="GG21" i="11"/>
  <c r="GG23" i="11"/>
  <c r="GG25" i="11"/>
  <c r="GG27" i="11"/>
  <c r="GG24" i="11"/>
  <c r="GG26" i="11"/>
  <c r="GG29" i="11"/>
  <c r="GG28" i="11"/>
  <c r="GG32" i="11"/>
  <c r="GG34" i="11"/>
  <c r="GG30" i="11"/>
  <c r="GG31" i="11"/>
  <c r="GG33" i="11"/>
  <c r="GG38" i="11"/>
  <c r="GG40" i="11"/>
  <c r="GG42" i="11"/>
  <c r="GG36" i="11"/>
  <c r="GG35" i="11"/>
  <c r="GG37" i="11"/>
  <c r="GG39" i="11"/>
  <c r="GG41" i="11"/>
  <c r="GG44" i="11"/>
  <c r="GG46" i="11"/>
  <c r="GG48" i="11"/>
  <c r="GG43" i="11"/>
  <c r="GG45" i="11"/>
  <c r="GG47" i="11"/>
  <c r="GG50" i="11"/>
  <c r="GG52" i="11"/>
  <c r="GG54" i="11"/>
  <c r="GG49" i="11"/>
  <c r="GG51" i="11"/>
  <c r="GG53" i="11"/>
  <c r="GG55" i="11"/>
  <c r="GG57" i="11"/>
  <c r="GG59" i="11"/>
  <c r="GG58" i="11"/>
  <c r="GG63" i="11"/>
  <c r="GG65" i="11"/>
  <c r="GG67" i="11"/>
  <c r="GG61" i="11"/>
  <c r="GG60" i="11"/>
  <c r="GG64" i="11"/>
  <c r="GG66" i="11"/>
  <c r="GG62" i="11"/>
  <c r="GH4" i="11"/>
  <c r="GH6" i="11"/>
  <c r="GI5" i="11"/>
  <c r="HE9" i="19" l="1"/>
  <c r="HE10" i="19"/>
  <c r="HE11" i="19"/>
  <c r="HE12" i="19"/>
  <c r="HE13" i="19"/>
  <c r="HE14" i="19"/>
  <c r="HE15" i="19"/>
  <c r="HE17" i="19"/>
  <c r="HE16" i="19"/>
  <c r="HE19" i="19"/>
  <c r="HE18" i="19"/>
  <c r="HE21" i="19"/>
  <c r="HE23" i="19"/>
  <c r="HE20" i="19"/>
  <c r="HE22" i="19"/>
  <c r="HE24" i="19"/>
  <c r="HE26" i="19"/>
  <c r="HE25" i="19"/>
  <c r="HE28" i="19"/>
  <c r="HE27" i="19"/>
  <c r="HE29" i="19"/>
  <c r="HE31" i="19"/>
  <c r="HE33" i="19"/>
  <c r="HE30" i="19"/>
  <c r="HE32" i="19"/>
  <c r="HE36" i="19"/>
  <c r="HE38" i="19"/>
  <c r="HE34" i="19"/>
  <c r="HE35" i="19"/>
  <c r="HE37" i="19"/>
  <c r="HE40" i="19"/>
  <c r="HE39" i="19"/>
  <c r="HE41" i="19"/>
  <c r="HE43" i="19"/>
  <c r="HE45" i="19"/>
  <c r="HE42" i="19"/>
  <c r="HE44" i="19"/>
  <c r="HE48" i="19"/>
  <c r="HE50" i="19"/>
  <c r="HE52" i="19"/>
  <c r="HE46" i="19"/>
  <c r="HE47" i="19"/>
  <c r="HE49" i="19"/>
  <c r="HE51" i="19"/>
  <c r="HE54" i="19"/>
  <c r="HE53" i="19"/>
  <c r="HE55" i="19"/>
  <c r="HF12" i="18"/>
  <c r="HF9" i="18"/>
  <c r="HF15" i="18"/>
  <c r="HF16" i="18"/>
  <c r="HF11" i="18"/>
  <c r="HF13" i="18"/>
  <c r="HF22" i="18"/>
  <c r="HF23" i="18"/>
  <c r="HF25" i="18"/>
  <c r="HF27" i="18"/>
  <c r="HF29" i="18"/>
  <c r="HF31" i="18"/>
  <c r="HF33" i="18"/>
  <c r="HF35" i="18"/>
  <c r="HF37" i="18"/>
  <c r="HF10" i="18"/>
  <c r="HF14" i="18"/>
  <c r="HF26" i="18"/>
  <c r="HF34" i="18"/>
  <c r="HF39" i="18"/>
  <c r="HF41" i="18"/>
  <c r="HF43" i="18"/>
  <c r="HF17" i="18"/>
  <c r="HF19" i="18"/>
  <c r="HF18" i="18"/>
  <c r="HF20" i="18"/>
  <c r="HF21" i="18"/>
  <c r="HF24" i="18"/>
  <c r="HF30" i="18"/>
  <c r="HF28" i="18"/>
  <c r="HF36" i="18"/>
  <c r="HF32" i="18"/>
  <c r="HF38" i="18"/>
  <c r="HF40" i="18"/>
  <c r="HF42" i="18"/>
  <c r="HF44" i="18"/>
  <c r="HF46" i="18"/>
  <c r="HF48" i="18"/>
  <c r="HF45" i="18"/>
  <c r="HF47" i="18"/>
  <c r="HF49" i="18"/>
  <c r="HF50" i="18"/>
  <c r="HF51" i="18"/>
  <c r="HF53" i="18"/>
  <c r="HF55" i="18"/>
  <c r="HF52" i="18"/>
  <c r="HF54" i="18"/>
  <c r="GG56" i="11"/>
  <c r="HD58" i="19"/>
  <c r="HF5" i="19"/>
  <c r="HE6" i="19"/>
  <c r="HG5" i="18"/>
  <c r="HF6" i="18"/>
  <c r="GH9" i="11"/>
  <c r="GH10" i="11"/>
  <c r="GH11" i="11"/>
  <c r="GH12" i="11"/>
  <c r="GH13" i="11"/>
  <c r="GH14" i="11"/>
  <c r="GH15" i="11"/>
  <c r="GH16" i="11"/>
  <c r="GH17" i="11"/>
  <c r="GH18" i="11"/>
  <c r="GH20" i="11"/>
  <c r="GH19" i="11"/>
  <c r="GH21" i="11"/>
  <c r="GH23" i="11"/>
  <c r="GH22" i="11"/>
  <c r="GH24" i="11"/>
  <c r="GH26" i="11"/>
  <c r="GH25" i="11"/>
  <c r="GH28" i="11"/>
  <c r="GH29" i="11"/>
  <c r="GH27" i="11"/>
  <c r="GH32" i="11"/>
  <c r="GH34" i="11"/>
  <c r="GH36" i="11"/>
  <c r="GH30" i="11"/>
  <c r="GH31" i="11"/>
  <c r="GH33" i="11"/>
  <c r="GH35" i="11"/>
  <c r="GH37" i="11"/>
  <c r="GH39" i="11"/>
  <c r="GH41" i="11"/>
  <c r="GH38" i="11"/>
  <c r="GH40" i="11"/>
  <c r="GH43" i="11"/>
  <c r="GH45" i="11"/>
  <c r="GH47" i="11"/>
  <c r="GH44" i="11"/>
  <c r="GH46" i="11"/>
  <c r="GH42" i="11"/>
  <c r="GH50" i="11"/>
  <c r="GH52" i="11"/>
  <c r="GH54" i="11"/>
  <c r="GH49" i="11"/>
  <c r="GH48" i="11"/>
  <c r="GH51" i="11"/>
  <c r="GH53" i="11"/>
  <c r="GH55" i="11"/>
  <c r="GH57" i="11"/>
  <c r="GH59" i="11"/>
  <c r="GH61" i="11"/>
  <c r="GH58" i="11"/>
  <c r="GH62" i="11"/>
  <c r="GH63" i="11"/>
  <c r="GH65" i="11"/>
  <c r="GH67" i="11"/>
  <c r="GH60" i="11"/>
  <c r="GH64" i="11"/>
  <c r="GH66" i="11"/>
  <c r="GI6" i="11"/>
  <c r="GJ5" i="11"/>
  <c r="HF9" i="19" l="1"/>
  <c r="HF10" i="19"/>
  <c r="HF11" i="19"/>
  <c r="HF12" i="19"/>
  <c r="HF13" i="19"/>
  <c r="HF14" i="19"/>
  <c r="HF15" i="19"/>
  <c r="HF17" i="19"/>
  <c r="HF16" i="19"/>
  <c r="HF18" i="19"/>
  <c r="HF19" i="19"/>
  <c r="HF22" i="19"/>
  <c r="HF21" i="19"/>
  <c r="HF20" i="19"/>
  <c r="HF25" i="19"/>
  <c r="HF23" i="19"/>
  <c r="HF24" i="19"/>
  <c r="HF28" i="19"/>
  <c r="HF26" i="19"/>
  <c r="HF27" i="19"/>
  <c r="HF30" i="19"/>
  <c r="HF32" i="19"/>
  <c r="HF29" i="19"/>
  <c r="HF31" i="19"/>
  <c r="HF33" i="19"/>
  <c r="HF36" i="19"/>
  <c r="HF38" i="19"/>
  <c r="HF40" i="19"/>
  <c r="HF34" i="19"/>
  <c r="HF35" i="19"/>
  <c r="HF37" i="19"/>
  <c r="HF42" i="19"/>
  <c r="HF44" i="19"/>
  <c r="HF39" i="19"/>
  <c r="HF41" i="19"/>
  <c r="HF43" i="19"/>
  <c r="HF45" i="19"/>
  <c r="HF47" i="19"/>
  <c r="HF49" i="19"/>
  <c r="HF51" i="19"/>
  <c r="HF48" i="19"/>
  <c r="HF50" i="19"/>
  <c r="HF46" i="19"/>
  <c r="HF52" i="19"/>
  <c r="HF54" i="19"/>
  <c r="HF53" i="19"/>
  <c r="HF55" i="19"/>
  <c r="HG9" i="18"/>
  <c r="HG10" i="18"/>
  <c r="HG13" i="18"/>
  <c r="HG15" i="18"/>
  <c r="HG11" i="18"/>
  <c r="HG14" i="18"/>
  <c r="HG18" i="18"/>
  <c r="HG20" i="18"/>
  <c r="HG22" i="18"/>
  <c r="HG12" i="18"/>
  <c r="HG21" i="18"/>
  <c r="HG17" i="18"/>
  <c r="HG23" i="18"/>
  <c r="HG24" i="18"/>
  <c r="HG25" i="18"/>
  <c r="HG32" i="18"/>
  <c r="HG33" i="18"/>
  <c r="HG19" i="18"/>
  <c r="HG16" i="18"/>
  <c r="HG26" i="18"/>
  <c r="HG31" i="18"/>
  <c r="HG29" i="18"/>
  <c r="HG30" i="18"/>
  <c r="HG27" i="18"/>
  <c r="HG28" i="18"/>
  <c r="HG35" i="18"/>
  <c r="HG36" i="18"/>
  <c r="HG34" i="18"/>
  <c r="HG42" i="18"/>
  <c r="HG43" i="18"/>
  <c r="HG37" i="18"/>
  <c r="HG38" i="18"/>
  <c r="HG39" i="18"/>
  <c r="HG40" i="18"/>
  <c r="HG41" i="18"/>
  <c r="HG44" i="18"/>
  <c r="HG46" i="18"/>
  <c r="HG48" i="18"/>
  <c r="HG50" i="18"/>
  <c r="HG45" i="18"/>
  <c r="HG47" i="18"/>
  <c r="HG49" i="18"/>
  <c r="HG51" i="18"/>
  <c r="HG53" i="18"/>
  <c r="HG55" i="18"/>
  <c r="HG52" i="18"/>
  <c r="HG54" i="18"/>
  <c r="GH56" i="11"/>
  <c r="HE58" i="19"/>
  <c r="HF6" i="19"/>
  <c r="HG5" i="19"/>
  <c r="HG6" i="18"/>
  <c r="HH5" i="18"/>
  <c r="HE58" i="18"/>
  <c r="HF58" i="18" s="1"/>
  <c r="GI9" i="11"/>
  <c r="GI10" i="11"/>
  <c r="GI11" i="11"/>
  <c r="GI13" i="11"/>
  <c r="GI12" i="11"/>
  <c r="GI14" i="11"/>
  <c r="GI16" i="11"/>
  <c r="GI15" i="11"/>
  <c r="GI17" i="11"/>
  <c r="GI18" i="11"/>
  <c r="GI20" i="11"/>
  <c r="GI19" i="11"/>
  <c r="GI21" i="11"/>
  <c r="GI23" i="11"/>
  <c r="GI22" i="11"/>
  <c r="GI24" i="11"/>
  <c r="GI26" i="11"/>
  <c r="GI25" i="11"/>
  <c r="GI27" i="11"/>
  <c r="GI28" i="11"/>
  <c r="GI30" i="11"/>
  <c r="GI29" i="11"/>
  <c r="GI31" i="11"/>
  <c r="GI33" i="11"/>
  <c r="GI32" i="11"/>
  <c r="GI34" i="11"/>
  <c r="GI35" i="11"/>
  <c r="GI37" i="11"/>
  <c r="GI39" i="11"/>
  <c r="GI41" i="11"/>
  <c r="GI36" i="11"/>
  <c r="GI38" i="11"/>
  <c r="GI40" i="11"/>
  <c r="GI42" i="11"/>
  <c r="GI43" i="11"/>
  <c r="GI45" i="11"/>
  <c r="GI47" i="11"/>
  <c r="GI49" i="11"/>
  <c r="GI44" i="11"/>
  <c r="GI46" i="11"/>
  <c r="GI48" i="11"/>
  <c r="GI51" i="11"/>
  <c r="GI53" i="11"/>
  <c r="GI50" i="11"/>
  <c r="GI52" i="11"/>
  <c r="GI54" i="11"/>
  <c r="GI58" i="11"/>
  <c r="GI55" i="11"/>
  <c r="GI57" i="11"/>
  <c r="GI59" i="11"/>
  <c r="GI60" i="11"/>
  <c r="GI64" i="11"/>
  <c r="GI66" i="11"/>
  <c r="GI62" i="11"/>
  <c r="GI61" i="11"/>
  <c r="GI63" i="11"/>
  <c r="GI65" i="11"/>
  <c r="GI67" i="11"/>
  <c r="GJ6" i="11"/>
  <c r="GK5" i="11"/>
  <c r="HG9" i="19" l="1"/>
  <c r="HG10" i="19"/>
  <c r="HG11" i="19"/>
  <c r="HG12" i="19"/>
  <c r="HG13" i="19"/>
  <c r="HG14" i="19"/>
  <c r="HG15" i="19"/>
  <c r="HG16" i="19"/>
  <c r="HG17" i="19"/>
  <c r="HG18" i="19"/>
  <c r="HG20" i="19"/>
  <c r="HG19" i="19"/>
  <c r="HG22" i="19"/>
  <c r="HG21" i="19"/>
  <c r="HG23" i="19"/>
  <c r="HG25" i="19"/>
  <c r="HG24" i="19"/>
  <c r="HG26" i="19"/>
  <c r="HG27" i="19"/>
  <c r="HG28" i="19"/>
  <c r="HG30" i="19"/>
  <c r="HG32" i="19"/>
  <c r="HG34" i="19"/>
  <c r="HG29" i="19"/>
  <c r="HG31" i="19"/>
  <c r="HG35" i="19"/>
  <c r="HG37" i="19"/>
  <c r="HG39" i="19"/>
  <c r="HG33" i="19"/>
  <c r="HG36" i="19"/>
  <c r="HG38" i="19"/>
  <c r="HG40" i="19"/>
  <c r="HG42" i="19"/>
  <c r="HG44" i="19"/>
  <c r="HG46" i="19"/>
  <c r="HG41" i="19"/>
  <c r="HG43" i="19"/>
  <c r="HG45" i="19"/>
  <c r="HG47" i="19"/>
  <c r="HG49" i="19"/>
  <c r="HG51" i="19"/>
  <c r="HG53" i="19"/>
  <c r="HG48" i="19"/>
  <c r="HG50" i="19"/>
  <c r="HG55" i="19"/>
  <c r="HG52" i="19"/>
  <c r="HG54" i="19"/>
  <c r="HH9" i="18"/>
  <c r="HH10" i="18"/>
  <c r="HH11" i="18"/>
  <c r="HH12" i="18"/>
  <c r="HH13" i="18"/>
  <c r="HH14" i="18"/>
  <c r="HH19" i="18"/>
  <c r="HH20" i="18"/>
  <c r="HH24" i="18"/>
  <c r="HH26" i="18"/>
  <c r="HH28" i="18"/>
  <c r="HH30" i="18"/>
  <c r="HH32" i="18"/>
  <c r="HH34" i="18"/>
  <c r="HH36" i="18"/>
  <c r="HH38" i="18"/>
  <c r="HH15" i="18"/>
  <c r="HH16" i="18"/>
  <c r="HH18" i="18"/>
  <c r="HH31" i="18"/>
  <c r="HH40" i="18"/>
  <c r="HH42" i="18"/>
  <c r="HH17" i="18"/>
  <c r="HH21" i="18"/>
  <c r="HH22" i="18"/>
  <c r="HH23" i="18"/>
  <c r="HH25" i="18"/>
  <c r="HH27" i="18"/>
  <c r="HH29" i="18"/>
  <c r="HH35" i="18"/>
  <c r="HH33" i="18"/>
  <c r="HH41" i="18"/>
  <c r="HH43" i="18"/>
  <c r="HH37" i="18"/>
  <c r="HH39" i="18"/>
  <c r="HH45" i="18"/>
  <c r="HH47" i="18"/>
  <c r="HH49" i="18"/>
  <c r="HH44" i="18"/>
  <c r="HH46" i="18"/>
  <c r="HH48" i="18"/>
  <c r="HH52" i="18"/>
  <c r="HH54" i="18"/>
  <c r="HH53" i="18"/>
  <c r="HH50" i="18"/>
  <c r="HH51" i="18"/>
  <c r="HH55" i="18"/>
  <c r="GI56" i="11"/>
  <c r="HG6" i="19"/>
  <c r="HH5" i="19"/>
  <c r="HF58" i="19"/>
  <c r="HG58" i="19" s="1"/>
  <c r="HH6" i="18"/>
  <c r="HI5" i="18"/>
  <c r="HG58" i="18"/>
  <c r="GJ9" i="11"/>
  <c r="GJ10" i="11"/>
  <c r="GJ11" i="11"/>
  <c r="GJ12" i="11"/>
  <c r="GJ13" i="11"/>
  <c r="GJ15" i="11"/>
  <c r="GJ14" i="11"/>
  <c r="GJ16" i="11"/>
  <c r="GJ17" i="11"/>
  <c r="GJ19" i="11"/>
  <c r="GJ18" i="11"/>
  <c r="GJ20" i="11"/>
  <c r="GJ22" i="11"/>
  <c r="GJ21" i="11"/>
  <c r="GJ23" i="11"/>
  <c r="GJ25" i="11"/>
  <c r="GJ24" i="11"/>
  <c r="GJ26" i="11"/>
  <c r="GJ29" i="11"/>
  <c r="GJ27" i="11"/>
  <c r="GJ28" i="11"/>
  <c r="GJ30" i="11"/>
  <c r="GJ31" i="11"/>
  <c r="GJ33" i="11"/>
  <c r="GJ35" i="11"/>
  <c r="GJ32" i="11"/>
  <c r="GJ34" i="11"/>
  <c r="GJ36" i="11"/>
  <c r="GJ38" i="11"/>
  <c r="GJ40" i="11"/>
  <c r="GJ37" i="11"/>
  <c r="GJ39" i="11"/>
  <c r="GJ41" i="11"/>
  <c r="GJ44" i="11"/>
  <c r="GJ46" i="11"/>
  <c r="GJ42" i="11"/>
  <c r="GJ43" i="11"/>
  <c r="GJ45" i="11"/>
  <c r="GJ47" i="11"/>
  <c r="GJ48" i="11"/>
  <c r="GJ51" i="11"/>
  <c r="GJ53" i="11"/>
  <c r="GJ49" i="11"/>
  <c r="GJ50" i="11"/>
  <c r="GJ52" i="11"/>
  <c r="GJ54" i="11"/>
  <c r="GJ58" i="11"/>
  <c r="GJ60" i="11"/>
  <c r="GJ62" i="11"/>
  <c r="GJ55" i="11"/>
  <c r="GJ57" i="11"/>
  <c r="GJ59" i="11"/>
  <c r="GJ64" i="11"/>
  <c r="GJ66" i="11"/>
  <c r="GJ61" i="11"/>
  <c r="GJ63" i="11"/>
  <c r="GJ65" i="11"/>
  <c r="GJ67" i="11"/>
  <c r="GK6" i="11"/>
  <c r="GL5" i="11"/>
  <c r="HH9" i="19" l="1"/>
  <c r="HH10" i="19"/>
  <c r="HH11" i="19"/>
  <c r="HH13" i="19"/>
  <c r="HH12" i="19"/>
  <c r="HH14" i="19"/>
  <c r="HH16" i="19"/>
  <c r="HH15" i="19"/>
  <c r="HH17" i="19"/>
  <c r="HH19" i="19"/>
  <c r="HH18" i="19"/>
  <c r="HH20" i="19"/>
  <c r="HH21" i="19"/>
  <c r="HH23" i="19"/>
  <c r="HH22" i="19"/>
  <c r="HH24" i="19"/>
  <c r="HH26" i="19"/>
  <c r="HH27" i="19"/>
  <c r="HH25" i="19"/>
  <c r="HH29" i="19"/>
  <c r="HH31" i="19"/>
  <c r="HH28" i="19"/>
  <c r="HH30" i="19"/>
  <c r="HH32" i="19"/>
  <c r="HH35" i="19"/>
  <c r="HH37" i="19"/>
  <c r="HH39" i="19"/>
  <c r="HH33" i="19"/>
  <c r="HH34" i="19"/>
  <c r="HH36" i="19"/>
  <c r="HH38" i="19"/>
  <c r="HH41" i="19"/>
  <c r="HH43" i="19"/>
  <c r="HH45" i="19"/>
  <c r="HH40" i="19"/>
  <c r="HH42" i="19"/>
  <c r="HH44" i="19"/>
  <c r="HH46" i="19"/>
  <c r="HH48" i="19"/>
  <c r="HH50" i="19"/>
  <c r="HH47" i="19"/>
  <c r="HH49" i="19"/>
  <c r="HH51" i="19"/>
  <c r="HH55" i="19"/>
  <c r="HH52" i="19"/>
  <c r="HH53" i="19"/>
  <c r="HH54" i="19"/>
  <c r="HI9" i="18"/>
  <c r="HI10" i="18"/>
  <c r="HI12" i="18"/>
  <c r="HI14" i="18"/>
  <c r="HI16" i="18"/>
  <c r="HI17" i="18"/>
  <c r="HI19" i="18"/>
  <c r="HI21" i="18"/>
  <c r="HI23" i="18"/>
  <c r="HI15" i="18"/>
  <c r="HI18" i="18"/>
  <c r="HI11" i="18"/>
  <c r="HI13" i="18"/>
  <c r="HI29" i="18"/>
  <c r="HI30" i="18"/>
  <c r="HI37" i="18"/>
  <c r="HI38" i="18"/>
  <c r="HI20" i="18"/>
  <c r="HI22" i="18"/>
  <c r="HI24" i="18"/>
  <c r="HI28" i="18"/>
  <c r="HI25" i="18"/>
  <c r="HI26" i="18"/>
  <c r="HI27" i="18"/>
  <c r="HI32" i="18"/>
  <c r="HI33" i="18"/>
  <c r="HI31" i="18"/>
  <c r="HI36" i="18"/>
  <c r="HI34" i="18"/>
  <c r="HI35" i="18"/>
  <c r="HI39" i="18"/>
  <c r="HI40" i="18"/>
  <c r="HI41" i="18"/>
  <c r="HI42" i="18"/>
  <c r="HI45" i="18"/>
  <c r="HI47" i="18"/>
  <c r="HI49" i="18"/>
  <c r="HI43" i="18"/>
  <c r="HI44" i="18"/>
  <c r="HI46" i="18"/>
  <c r="HI48" i="18"/>
  <c r="HI52" i="18"/>
  <c r="HI54" i="18"/>
  <c r="HI50" i="18"/>
  <c r="HI51" i="18"/>
  <c r="HI53" i="18"/>
  <c r="HI55" i="18"/>
  <c r="GJ56" i="11"/>
  <c r="HH58" i="19"/>
  <c r="HH6" i="19"/>
  <c r="HI5" i="19"/>
  <c r="HJ5" i="18"/>
  <c r="HI6" i="18"/>
  <c r="GK9" i="11"/>
  <c r="GK10" i="11"/>
  <c r="GK11" i="11"/>
  <c r="GK12" i="11"/>
  <c r="GK14" i="11"/>
  <c r="GK13" i="11"/>
  <c r="GK15" i="11"/>
  <c r="GK16" i="11"/>
  <c r="GK17" i="11"/>
  <c r="GK19" i="11"/>
  <c r="GK18" i="11"/>
  <c r="GK20" i="11"/>
  <c r="GK22" i="11"/>
  <c r="GK21" i="11"/>
  <c r="GK23" i="11"/>
  <c r="GK25" i="11"/>
  <c r="GK27" i="11"/>
  <c r="GK24" i="11"/>
  <c r="GK26" i="11"/>
  <c r="GK29" i="11"/>
  <c r="GK28" i="11"/>
  <c r="GK32" i="11"/>
  <c r="GK34" i="11"/>
  <c r="GK30" i="11"/>
  <c r="GK31" i="11"/>
  <c r="GK33" i="11"/>
  <c r="GK36" i="11"/>
  <c r="GK38" i="11"/>
  <c r="GK40" i="11"/>
  <c r="GK42" i="11"/>
  <c r="GK35" i="11"/>
  <c r="GK37" i="11"/>
  <c r="GK39" i="11"/>
  <c r="GK41" i="11"/>
  <c r="GK44" i="11"/>
  <c r="GK46" i="11"/>
  <c r="GK48" i="11"/>
  <c r="GK43" i="11"/>
  <c r="GK45" i="11"/>
  <c r="GK47" i="11"/>
  <c r="GK49" i="11"/>
  <c r="GK50" i="11"/>
  <c r="GK52" i="11"/>
  <c r="GK54" i="11"/>
  <c r="GK51" i="11"/>
  <c r="GK53" i="11"/>
  <c r="GK55" i="11"/>
  <c r="GK57" i="11"/>
  <c r="GK59" i="11"/>
  <c r="GK58" i="11"/>
  <c r="GK61" i="11"/>
  <c r="GK63" i="11"/>
  <c r="GK65" i="11"/>
  <c r="GK67" i="11"/>
  <c r="GK60" i="11"/>
  <c r="GK62" i="11"/>
  <c r="GK64" i="11"/>
  <c r="GK66" i="11"/>
  <c r="GM5" i="11"/>
  <c r="GL6" i="11"/>
  <c r="HI9" i="19" l="1"/>
  <c r="HI10" i="19"/>
  <c r="HI11" i="19"/>
  <c r="HI12" i="19"/>
  <c r="HI14" i="19"/>
  <c r="HI13" i="19"/>
  <c r="HI15" i="19"/>
  <c r="HI17" i="19"/>
  <c r="HI16" i="19"/>
  <c r="HI19" i="19"/>
  <c r="HI18" i="19"/>
  <c r="HI20" i="19"/>
  <c r="HI21" i="19"/>
  <c r="HI23" i="19"/>
  <c r="HI22" i="19"/>
  <c r="HI24" i="19"/>
  <c r="HI26" i="19"/>
  <c r="HI25" i="19"/>
  <c r="HI28" i="19"/>
  <c r="HI27" i="19"/>
  <c r="HI29" i="19"/>
  <c r="HI31" i="19"/>
  <c r="HI33" i="19"/>
  <c r="HI30" i="19"/>
  <c r="HI32" i="19"/>
  <c r="HI34" i="19"/>
  <c r="HI36" i="19"/>
  <c r="HI38" i="19"/>
  <c r="HI35" i="19"/>
  <c r="HI37" i="19"/>
  <c r="HI41" i="19"/>
  <c r="HI43" i="19"/>
  <c r="HI45" i="19"/>
  <c r="HI39" i="19"/>
  <c r="HI40" i="19"/>
  <c r="HI42" i="19"/>
  <c r="HI44" i="19"/>
  <c r="HI46" i="19"/>
  <c r="HI48" i="19"/>
  <c r="HI50" i="19"/>
  <c r="HI52" i="19"/>
  <c r="HI47" i="19"/>
  <c r="HI49" i="19"/>
  <c r="HI51" i="19"/>
  <c r="HI53" i="19"/>
  <c r="HI54" i="19"/>
  <c r="HI55" i="19"/>
  <c r="HJ12" i="18"/>
  <c r="HJ11" i="18"/>
  <c r="HJ10" i="18"/>
  <c r="HJ16" i="18"/>
  <c r="HJ17" i="18"/>
  <c r="HJ25" i="18"/>
  <c r="HJ27" i="18"/>
  <c r="HJ29" i="18"/>
  <c r="HJ31" i="18"/>
  <c r="HJ33" i="18"/>
  <c r="HJ35" i="18"/>
  <c r="HJ37" i="18"/>
  <c r="HJ14" i="18"/>
  <c r="HJ9" i="18"/>
  <c r="HJ19" i="18"/>
  <c r="HJ20" i="18"/>
  <c r="HJ28" i="18"/>
  <c r="HJ36" i="18"/>
  <c r="HJ39" i="18"/>
  <c r="HJ41" i="18"/>
  <c r="HJ43" i="18"/>
  <c r="HJ18" i="18"/>
  <c r="HJ15" i="18"/>
  <c r="HJ13" i="18"/>
  <c r="HJ21" i="18"/>
  <c r="HJ22" i="18"/>
  <c r="HJ24" i="18"/>
  <c r="HJ23" i="18"/>
  <c r="HJ26" i="18"/>
  <c r="HJ30" i="18"/>
  <c r="HJ34" i="18"/>
  <c r="HJ32" i="18"/>
  <c r="HJ40" i="18"/>
  <c r="HJ42" i="18"/>
  <c r="HJ38" i="18"/>
  <c r="HJ44" i="18"/>
  <c r="HJ46" i="18"/>
  <c r="HJ48" i="18"/>
  <c r="HJ45" i="18"/>
  <c r="HJ47" i="18"/>
  <c r="HJ49" i="18"/>
  <c r="HJ51" i="18"/>
  <c r="HJ53" i="18"/>
  <c r="HJ55" i="18"/>
  <c r="HJ54" i="18"/>
  <c r="HJ50" i="18"/>
  <c r="HJ52" i="18"/>
  <c r="GK56" i="11"/>
  <c r="HI6" i="19"/>
  <c r="HJ5" i="19"/>
  <c r="HI58" i="19"/>
  <c r="HH58" i="18"/>
  <c r="HK5" i="18"/>
  <c r="HJ6" i="18"/>
  <c r="GL9" i="11"/>
  <c r="GL10" i="11"/>
  <c r="GL11" i="11"/>
  <c r="GL12" i="11"/>
  <c r="GL13" i="11"/>
  <c r="GL14" i="11"/>
  <c r="GL15" i="11"/>
  <c r="GL16" i="11"/>
  <c r="GL17" i="11"/>
  <c r="GL18" i="11"/>
  <c r="GL20" i="11"/>
  <c r="GL19" i="11"/>
  <c r="GL21" i="11"/>
  <c r="GL23" i="11"/>
  <c r="GL22" i="11"/>
  <c r="GL24" i="11"/>
  <c r="GL26" i="11"/>
  <c r="GL25" i="11"/>
  <c r="GL28" i="11"/>
  <c r="GL27" i="11"/>
  <c r="GL29" i="11"/>
  <c r="GL32" i="11"/>
  <c r="GL34" i="11"/>
  <c r="GL36" i="11"/>
  <c r="GL30" i="11"/>
  <c r="GL31" i="11"/>
  <c r="GL33" i="11"/>
  <c r="GL37" i="11"/>
  <c r="GL39" i="11"/>
  <c r="GL41" i="11"/>
  <c r="GL38" i="11"/>
  <c r="GL40" i="11"/>
  <c r="GL35" i="11"/>
  <c r="GL43" i="11"/>
  <c r="GL45" i="11"/>
  <c r="GL47" i="11"/>
  <c r="GL42" i="11"/>
  <c r="GL44" i="11"/>
  <c r="GL46" i="11"/>
  <c r="GL49" i="11"/>
  <c r="GL50" i="11"/>
  <c r="GL52" i="11"/>
  <c r="GL54" i="11"/>
  <c r="GL48" i="11"/>
  <c r="GL51" i="11"/>
  <c r="GL53" i="11"/>
  <c r="GL55" i="11"/>
  <c r="GL57" i="11"/>
  <c r="GL59" i="11"/>
  <c r="GL61" i="11"/>
  <c r="GL58" i="11"/>
  <c r="GL63" i="11"/>
  <c r="GL65" i="11"/>
  <c r="GL67" i="11"/>
  <c r="GL60" i="11"/>
  <c r="GL62" i="11"/>
  <c r="GL64" i="11"/>
  <c r="GL66" i="11"/>
  <c r="GM6" i="11"/>
  <c r="GN5" i="11"/>
  <c r="HJ9" i="19" l="1"/>
  <c r="HJ10" i="19"/>
  <c r="HJ11" i="19"/>
  <c r="HJ12" i="19"/>
  <c r="HJ13" i="19"/>
  <c r="HJ14" i="19"/>
  <c r="HJ15" i="19"/>
  <c r="HJ17" i="19"/>
  <c r="HJ16" i="19"/>
  <c r="HJ18" i="19"/>
  <c r="HJ19" i="19"/>
  <c r="HJ22" i="19"/>
  <c r="HJ20" i="19"/>
  <c r="HJ21" i="19"/>
  <c r="HJ25" i="19"/>
  <c r="HJ23" i="19"/>
  <c r="HJ26" i="19"/>
  <c r="HJ24" i="19"/>
  <c r="HJ28" i="19"/>
  <c r="HJ30" i="19"/>
  <c r="HJ32" i="19"/>
  <c r="HJ27" i="19"/>
  <c r="HJ29" i="19"/>
  <c r="HJ31" i="19"/>
  <c r="HJ33" i="19"/>
  <c r="HJ34" i="19"/>
  <c r="HJ36" i="19"/>
  <c r="HJ38" i="19"/>
  <c r="HJ40" i="19"/>
  <c r="HJ35" i="19"/>
  <c r="HJ37" i="19"/>
  <c r="HJ39" i="19"/>
  <c r="HJ42" i="19"/>
  <c r="HJ44" i="19"/>
  <c r="HJ41" i="19"/>
  <c r="HJ43" i="19"/>
  <c r="HJ45" i="19"/>
  <c r="HJ47" i="19"/>
  <c r="HJ49" i="19"/>
  <c r="HJ51" i="19"/>
  <c r="HJ46" i="19"/>
  <c r="HJ48" i="19"/>
  <c r="HJ50" i="19"/>
  <c r="HJ52" i="19"/>
  <c r="HJ53" i="19"/>
  <c r="HJ54" i="19"/>
  <c r="HJ55" i="19"/>
  <c r="HK9" i="18"/>
  <c r="HK13" i="18"/>
  <c r="HK15" i="18"/>
  <c r="HK16" i="18"/>
  <c r="HK18" i="18"/>
  <c r="HK20" i="18"/>
  <c r="HK22" i="18"/>
  <c r="HK10" i="18"/>
  <c r="HK23" i="18"/>
  <c r="HK11" i="18"/>
  <c r="HK12" i="18"/>
  <c r="HK21" i="18"/>
  <c r="HK26" i="18"/>
  <c r="HK27" i="18"/>
  <c r="HK34" i="18"/>
  <c r="HK35" i="18"/>
  <c r="HK19" i="18"/>
  <c r="HK14" i="18"/>
  <c r="HK17" i="18"/>
  <c r="HK25" i="18"/>
  <c r="HK24" i="18"/>
  <c r="HK29" i="18"/>
  <c r="HK30" i="18"/>
  <c r="HK28" i="18"/>
  <c r="HK33" i="18"/>
  <c r="HK32" i="18"/>
  <c r="HK36" i="18"/>
  <c r="HK37" i="18"/>
  <c r="HK38" i="18"/>
  <c r="HK39" i="18"/>
  <c r="HK40" i="18"/>
  <c r="HK41" i="18"/>
  <c r="HK31" i="18"/>
  <c r="HK42" i="18"/>
  <c r="HK43" i="18"/>
  <c r="HK44" i="18"/>
  <c r="HK46" i="18"/>
  <c r="HK48" i="18"/>
  <c r="HK50" i="18"/>
  <c r="HK45" i="18"/>
  <c r="HK47" i="18"/>
  <c r="HK49" i="18"/>
  <c r="HK51" i="18"/>
  <c r="HK53" i="18"/>
  <c r="HK55" i="18"/>
  <c r="HK52" i="18"/>
  <c r="HK54" i="18"/>
  <c r="GL56" i="11"/>
  <c r="HJ58" i="19"/>
  <c r="HJ6" i="19"/>
  <c r="HK5" i="19"/>
  <c r="HK6" i="18"/>
  <c r="HK4" i="18"/>
  <c r="HL5" i="18"/>
  <c r="HI58" i="18"/>
  <c r="HJ58" i="18" s="1"/>
  <c r="GM9" i="11"/>
  <c r="GM10" i="11"/>
  <c r="GM11" i="11"/>
  <c r="GM13" i="11"/>
  <c r="GM12" i="11"/>
  <c r="GM14" i="11"/>
  <c r="GM16" i="11"/>
  <c r="GM15" i="11"/>
  <c r="GM17" i="11"/>
  <c r="GM18" i="11"/>
  <c r="GM20" i="11"/>
  <c r="GM19" i="11"/>
  <c r="GM21" i="11"/>
  <c r="GM23" i="11"/>
  <c r="GM22" i="11"/>
  <c r="GM24" i="11"/>
  <c r="GM26" i="11"/>
  <c r="GM25" i="11"/>
  <c r="GM28" i="11"/>
  <c r="GM30" i="11"/>
  <c r="GM27" i="11"/>
  <c r="GM29" i="11"/>
  <c r="GM31" i="11"/>
  <c r="GM33" i="11"/>
  <c r="GM32" i="11"/>
  <c r="GM34" i="11"/>
  <c r="GM35" i="11"/>
  <c r="GM37" i="11"/>
  <c r="GM39" i="11"/>
  <c r="GM41" i="11"/>
  <c r="GM36" i="11"/>
  <c r="GM38" i="11"/>
  <c r="GM40" i="11"/>
  <c r="GM43" i="11"/>
  <c r="GM45" i="11"/>
  <c r="GM47" i="11"/>
  <c r="GM49" i="11"/>
  <c r="GM42" i="11"/>
  <c r="GM44" i="11"/>
  <c r="GM46" i="11"/>
  <c r="GM51" i="11"/>
  <c r="GM53" i="11"/>
  <c r="GM50" i="11"/>
  <c r="GM52" i="11"/>
  <c r="GM54" i="11"/>
  <c r="GM48" i="11"/>
  <c r="GM58" i="11"/>
  <c r="GM55" i="11"/>
  <c r="GM57" i="11"/>
  <c r="GM59" i="11"/>
  <c r="GM62" i="11"/>
  <c r="GM64" i="11"/>
  <c r="GM66" i="11"/>
  <c r="GM61" i="11"/>
  <c r="GM63" i="11"/>
  <c r="GM65" i="11"/>
  <c r="GM67" i="11"/>
  <c r="GM60" i="11"/>
  <c r="GN6" i="11"/>
  <c r="GO5" i="11"/>
  <c r="HK9" i="19" l="1"/>
  <c r="HK10" i="19"/>
  <c r="HK11" i="19"/>
  <c r="HK12" i="19"/>
  <c r="HK13" i="19"/>
  <c r="HK14" i="19"/>
  <c r="HK15" i="19"/>
  <c r="HK17" i="19"/>
  <c r="HK16" i="19"/>
  <c r="HK18" i="19"/>
  <c r="HK20" i="19"/>
  <c r="HK19" i="19"/>
  <c r="HK22" i="19"/>
  <c r="HK21" i="19"/>
  <c r="HK25" i="19"/>
  <c r="HK23" i="19"/>
  <c r="HK24" i="19"/>
  <c r="HK26" i="19"/>
  <c r="HK27" i="19"/>
  <c r="HK28" i="19"/>
  <c r="HK30" i="19"/>
  <c r="HK32" i="19"/>
  <c r="HK34" i="19"/>
  <c r="HK29" i="19"/>
  <c r="HK31" i="19"/>
  <c r="HK35" i="19"/>
  <c r="HK37" i="19"/>
  <c r="HK39" i="19"/>
  <c r="HK33" i="19"/>
  <c r="HK36" i="19"/>
  <c r="HK38" i="19"/>
  <c r="HK40" i="19"/>
  <c r="HK42" i="19"/>
  <c r="HK44" i="19"/>
  <c r="HK46" i="19"/>
  <c r="HK41" i="19"/>
  <c r="HK43" i="19"/>
  <c r="HK45" i="19"/>
  <c r="HK47" i="19"/>
  <c r="HK49" i="19"/>
  <c r="HK51" i="19"/>
  <c r="HK53" i="19"/>
  <c r="HK48" i="19"/>
  <c r="HK50" i="19"/>
  <c r="HK55" i="19"/>
  <c r="HK52" i="19"/>
  <c r="HK54" i="19"/>
  <c r="HL9" i="18"/>
  <c r="HL10" i="18"/>
  <c r="HL11" i="18"/>
  <c r="HL14" i="18"/>
  <c r="HL15" i="18"/>
  <c r="HL21" i="18"/>
  <c r="HL22" i="18"/>
  <c r="HL24" i="18"/>
  <c r="HL26" i="18"/>
  <c r="HL28" i="18"/>
  <c r="HL30" i="18"/>
  <c r="HL32" i="18"/>
  <c r="HL34" i="18"/>
  <c r="HL36" i="18"/>
  <c r="HL38" i="18"/>
  <c r="HL25" i="18"/>
  <c r="HL33" i="18"/>
  <c r="HL40" i="18"/>
  <c r="HL42" i="18"/>
  <c r="HL12" i="18"/>
  <c r="HL16" i="18"/>
  <c r="HL13" i="18"/>
  <c r="HL18" i="18"/>
  <c r="HL19" i="18"/>
  <c r="HL20" i="18"/>
  <c r="HL23" i="18"/>
  <c r="HL17" i="18"/>
  <c r="HL31" i="18"/>
  <c r="HL29" i="18"/>
  <c r="HL27" i="18"/>
  <c r="HL35" i="18"/>
  <c r="HL43" i="18"/>
  <c r="HL37" i="18"/>
  <c r="HL39" i="18"/>
  <c r="HL41" i="18"/>
  <c r="HL45" i="18"/>
  <c r="HL47" i="18"/>
  <c r="HL49" i="18"/>
  <c r="HL44" i="18"/>
  <c r="HL46" i="18"/>
  <c r="HL48" i="18"/>
  <c r="HL50" i="18"/>
  <c r="HL52" i="18"/>
  <c r="HL54" i="18"/>
  <c r="HL55" i="18"/>
  <c r="HL53" i="18"/>
  <c r="HL51" i="18"/>
  <c r="GM56" i="11"/>
  <c r="HK58" i="19"/>
  <c r="HK4" i="19"/>
  <c r="HK6" i="19"/>
  <c r="HL5" i="19"/>
  <c r="HK58" i="18"/>
  <c r="HL6" i="18"/>
  <c r="HM5" i="18"/>
  <c r="GN9" i="11"/>
  <c r="GN10" i="11"/>
  <c r="GN11" i="11"/>
  <c r="GN12" i="11"/>
  <c r="GN13" i="11"/>
  <c r="GN15" i="11"/>
  <c r="GN14" i="11"/>
  <c r="GN17" i="11"/>
  <c r="GN16" i="11"/>
  <c r="GN19" i="11"/>
  <c r="GN18" i="11"/>
  <c r="GN20" i="11"/>
  <c r="GN22" i="11"/>
  <c r="GN21" i="11"/>
  <c r="GN23" i="11"/>
  <c r="GN25" i="11"/>
  <c r="GN24" i="11"/>
  <c r="GN26" i="11"/>
  <c r="GN27" i="11"/>
  <c r="GN29" i="11"/>
  <c r="GN28" i="11"/>
  <c r="GN31" i="11"/>
  <c r="GN33" i="11"/>
  <c r="GN35" i="11"/>
  <c r="GN30" i="11"/>
  <c r="GN32" i="11"/>
  <c r="GN34" i="11"/>
  <c r="GN38" i="11"/>
  <c r="GN40" i="11"/>
  <c r="GN37" i="11"/>
  <c r="GN39" i="11"/>
  <c r="GN41" i="11"/>
  <c r="GN36" i="11"/>
  <c r="GN42" i="11"/>
  <c r="GN44" i="11"/>
  <c r="GN46" i="11"/>
  <c r="GN43" i="11"/>
  <c r="GN45" i="11"/>
  <c r="GN47" i="11"/>
  <c r="GN48" i="11"/>
  <c r="GN51" i="11"/>
  <c r="GN53" i="11"/>
  <c r="GN49" i="11"/>
  <c r="GN50" i="11"/>
  <c r="GN52" i="11"/>
  <c r="GN54" i="11"/>
  <c r="GN58" i="11"/>
  <c r="GN60" i="11"/>
  <c r="GN62" i="11"/>
  <c r="GN55" i="11"/>
  <c r="GN57" i="11"/>
  <c r="GN59" i="11"/>
  <c r="GN64" i="11"/>
  <c r="GN66" i="11"/>
  <c r="GN61" i="11"/>
  <c r="GN63" i="11"/>
  <c r="GN65" i="11"/>
  <c r="GN67" i="11"/>
  <c r="GP5" i="11"/>
  <c r="GO4" i="11"/>
  <c r="GO6" i="11"/>
  <c r="HL9" i="19" l="1"/>
  <c r="HL10" i="19"/>
  <c r="HL11" i="19"/>
  <c r="HL13" i="19"/>
  <c r="HL12" i="19"/>
  <c r="HL14" i="19"/>
  <c r="HL16" i="19"/>
  <c r="HL15" i="19"/>
  <c r="HL17" i="19"/>
  <c r="HL19" i="19"/>
  <c r="HL18" i="19"/>
  <c r="HL21" i="19"/>
  <c r="HL23" i="19"/>
  <c r="HL22" i="19"/>
  <c r="HL20" i="19"/>
  <c r="HL24" i="19"/>
  <c r="HL26" i="19"/>
  <c r="HL27" i="19"/>
  <c r="HL25" i="19"/>
  <c r="HL29" i="19"/>
  <c r="HL31" i="19"/>
  <c r="HL30" i="19"/>
  <c r="HL32" i="19"/>
  <c r="HL28" i="19"/>
  <c r="HL35" i="19"/>
  <c r="HL37" i="19"/>
  <c r="HL39" i="19"/>
  <c r="HL33" i="19"/>
  <c r="HL34" i="19"/>
  <c r="HL36" i="19"/>
  <c r="HL38" i="19"/>
  <c r="HL41" i="19"/>
  <c r="HL43" i="19"/>
  <c r="HL45" i="19"/>
  <c r="HL40" i="19"/>
  <c r="HL42" i="19"/>
  <c r="HL44" i="19"/>
  <c r="HL48" i="19"/>
  <c r="HL50" i="19"/>
  <c r="HL47" i="19"/>
  <c r="HL49" i="19"/>
  <c r="HL51" i="19"/>
  <c r="HL46" i="19"/>
  <c r="HL55" i="19"/>
  <c r="HL52" i="19"/>
  <c r="HL53" i="19"/>
  <c r="HL54" i="19"/>
  <c r="HM9" i="18"/>
  <c r="HM14" i="18"/>
  <c r="HM16" i="18"/>
  <c r="HM13" i="18"/>
  <c r="HM17" i="18"/>
  <c r="HM19" i="18"/>
  <c r="HM21" i="18"/>
  <c r="HM23" i="18"/>
  <c r="HM20" i="18"/>
  <c r="HM10" i="18"/>
  <c r="HM12" i="18"/>
  <c r="HM15" i="18"/>
  <c r="HM22" i="18"/>
  <c r="HM24" i="18"/>
  <c r="HM31" i="18"/>
  <c r="HM32" i="18"/>
  <c r="HM11" i="18"/>
  <c r="HM18" i="18"/>
  <c r="HM25" i="18"/>
  <c r="HM30" i="18"/>
  <c r="HM28" i="18"/>
  <c r="HM29" i="18"/>
  <c r="HM26" i="18"/>
  <c r="HM27" i="18"/>
  <c r="HM36" i="18"/>
  <c r="HM34" i="18"/>
  <c r="HM35" i="18"/>
  <c r="HM33" i="18"/>
  <c r="HM41" i="18"/>
  <c r="HM42" i="18"/>
  <c r="HM38" i="18"/>
  <c r="HM43" i="18"/>
  <c r="HM37" i="18"/>
  <c r="HM39" i="18"/>
  <c r="HM40" i="18"/>
  <c r="HM45" i="18"/>
  <c r="HM47" i="18"/>
  <c r="HM49" i="18"/>
  <c r="HM44" i="18"/>
  <c r="HM46" i="18"/>
  <c r="HM48" i="18"/>
  <c r="HM50" i="18"/>
  <c r="HM52" i="18"/>
  <c r="HM54" i="18"/>
  <c r="HM51" i="18"/>
  <c r="HM53" i="18"/>
  <c r="HM55" i="18"/>
  <c r="GN56" i="11"/>
  <c r="HM5" i="19"/>
  <c r="HL58" i="19"/>
  <c r="HL6" i="19"/>
  <c r="HN5" i="18"/>
  <c r="HM6" i="18"/>
  <c r="GO9" i="11"/>
  <c r="GO10" i="11"/>
  <c r="GO11" i="11"/>
  <c r="GO12" i="11"/>
  <c r="GO13" i="11"/>
  <c r="GO14" i="11"/>
  <c r="GO15" i="11"/>
  <c r="GO16" i="11"/>
  <c r="GO17" i="11"/>
  <c r="GO19" i="11"/>
  <c r="GO18" i="11"/>
  <c r="GO20" i="11"/>
  <c r="GO22" i="11"/>
  <c r="GO21" i="11"/>
  <c r="GO23" i="11"/>
  <c r="GO25" i="11"/>
  <c r="GO27" i="11"/>
  <c r="GO24" i="11"/>
  <c r="GO26" i="11"/>
  <c r="GO29" i="11"/>
  <c r="GO28" i="11"/>
  <c r="GO30" i="11"/>
  <c r="GO32" i="11"/>
  <c r="GO34" i="11"/>
  <c r="GO31" i="11"/>
  <c r="GO33" i="11"/>
  <c r="GO36" i="11"/>
  <c r="GO35" i="11"/>
  <c r="GO38" i="11"/>
  <c r="GO40" i="11"/>
  <c r="GO42" i="11"/>
  <c r="GO37" i="11"/>
  <c r="GO39" i="11"/>
  <c r="GO44" i="11"/>
  <c r="GO46" i="11"/>
  <c r="GO48" i="11"/>
  <c r="GO41" i="11"/>
  <c r="GO43" i="11"/>
  <c r="GO45" i="11"/>
  <c r="GO47" i="11"/>
  <c r="GO50" i="11"/>
  <c r="GO52" i="11"/>
  <c r="GO54" i="11"/>
  <c r="GO51" i="11"/>
  <c r="GO53" i="11"/>
  <c r="GO49" i="11"/>
  <c r="GO55" i="11"/>
  <c r="GO57" i="11"/>
  <c r="GO59" i="11"/>
  <c r="GO58" i="11"/>
  <c r="GO60" i="11"/>
  <c r="GO63" i="11"/>
  <c r="GO65" i="11"/>
  <c r="GO67" i="11"/>
  <c r="GO62" i="11"/>
  <c r="GO64" i="11"/>
  <c r="GO66" i="11"/>
  <c r="GO61" i="11"/>
  <c r="GP6" i="11"/>
  <c r="GQ5" i="11"/>
  <c r="HM9" i="19" l="1"/>
  <c r="HM10" i="19"/>
  <c r="HM11" i="19"/>
  <c r="HM12" i="19"/>
  <c r="HM14" i="19"/>
  <c r="HM13" i="19"/>
  <c r="HM15" i="19"/>
  <c r="HM16" i="19"/>
  <c r="HM17" i="19"/>
  <c r="HM19" i="19"/>
  <c r="HM18" i="19"/>
  <c r="HM20" i="19"/>
  <c r="HM21" i="19"/>
  <c r="HM23" i="19"/>
  <c r="HM22" i="19"/>
  <c r="HM24" i="19"/>
  <c r="HM26" i="19"/>
  <c r="HM25" i="19"/>
  <c r="HM28" i="19"/>
  <c r="HM27" i="19"/>
  <c r="HM29" i="19"/>
  <c r="HM31" i="19"/>
  <c r="HM33" i="19"/>
  <c r="HM30" i="19"/>
  <c r="HM32" i="19"/>
  <c r="HM36" i="19"/>
  <c r="HM38" i="19"/>
  <c r="HM35" i="19"/>
  <c r="HM37" i="19"/>
  <c r="HM34" i="19"/>
  <c r="HM39" i="19"/>
  <c r="HM41" i="19"/>
  <c r="HM43" i="19"/>
  <c r="HM45" i="19"/>
  <c r="HM40" i="19"/>
  <c r="HM42" i="19"/>
  <c r="HM44" i="19"/>
  <c r="HM46" i="19"/>
  <c r="HM48" i="19"/>
  <c r="HM50" i="19"/>
  <c r="HM52" i="19"/>
  <c r="HM47" i="19"/>
  <c r="HM49" i="19"/>
  <c r="HM51" i="19"/>
  <c r="HM54" i="19"/>
  <c r="HM55" i="19"/>
  <c r="HM53" i="19"/>
  <c r="HN9" i="18"/>
  <c r="HN10" i="18"/>
  <c r="HN12" i="18"/>
  <c r="HN11" i="18"/>
  <c r="HN13" i="18"/>
  <c r="HN18" i="18"/>
  <c r="HN19" i="18"/>
  <c r="HN25" i="18"/>
  <c r="HN27" i="18"/>
  <c r="HN29" i="18"/>
  <c r="HN31" i="18"/>
  <c r="HN33" i="18"/>
  <c r="HN35" i="18"/>
  <c r="HN37" i="18"/>
  <c r="HN17" i="18"/>
  <c r="HN23" i="18"/>
  <c r="HN30" i="18"/>
  <c r="HN38" i="18"/>
  <c r="HN39" i="18"/>
  <c r="HN41" i="18"/>
  <c r="HN43" i="18"/>
  <c r="HN15" i="18"/>
  <c r="HN16" i="18"/>
  <c r="HN14" i="18"/>
  <c r="HN20" i="18"/>
  <c r="HN21" i="18"/>
  <c r="HN22" i="18"/>
  <c r="HN24" i="18"/>
  <c r="HN26" i="18"/>
  <c r="HN28" i="18"/>
  <c r="HN36" i="18"/>
  <c r="HN34" i="18"/>
  <c r="HN40" i="18"/>
  <c r="HN32" i="18"/>
  <c r="HN42" i="18"/>
  <c r="HN44" i="18"/>
  <c r="HN46" i="18"/>
  <c r="HN48" i="18"/>
  <c r="HN45" i="18"/>
  <c r="HN47" i="18"/>
  <c r="HN49" i="18"/>
  <c r="HN51" i="18"/>
  <c r="HN53" i="18"/>
  <c r="HN55" i="18"/>
  <c r="HN50" i="18"/>
  <c r="HN52" i="18"/>
  <c r="HN54" i="18"/>
  <c r="GO56" i="11"/>
  <c r="HM58" i="19"/>
  <c r="HM6" i="19"/>
  <c r="HN5" i="19"/>
  <c r="HL58" i="18"/>
  <c r="HO5" i="18"/>
  <c r="HN6" i="18"/>
  <c r="GP9" i="11"/>
  <c r="GP10" i="11"/>
  <c r="GP11" i="11"/>
  <c r="GP12" i="11"/>
  <c r="GP13" i="11"/>
  <c r="GP14" i="11"/>
  <c r="GP15" i="11"/>
  <c r="GP16" i="11"/>
  <c r="GP17" i="11"/>
  <c r="GP18" i="11"/>
  <c r="GP20" i="11"/>
  <c r="GP19" i="11"/>
  <c r="GP21" i="11"/>
  <c r="GP23" i="11"/>
  <c r="GP22" i="11"/>
  <c r="GP24" i="11"/>
  <c r="GP26" i="11"/>
  <c r="GP25" i="11"/>
  <c r="GP28" i="11"/>
  <c r="GP27" i="11"/>
  <c r="GP29" i="11"/>
  <c r="GP30" i="11"/>
  <c r="GP32" i="11"/>
  <c r="GP34" i="11"/>
  <c r="GP36" i="11"/>
  <c r="GP31" i="11"/>
  <c r="GP33" i="11"/>
  <c r="GP37" i="11"/>
  <c r="GP39" i="11"/>
  <c r="GP41" i="11"/>
  <c r="GP35" i="11"/>
  <c r="GP38" i="11"/>
  <c r="GP40" i="11"/>
  <c r="GP43" i="11"/>
  <c r="GP45" i="11"/>
  <c r="GP47" i="11"/>
  <c r="GP42" i="11"/>
  <c r="GP44" i="11"/>
  <c r="GP46" i="11"/>
  <c r="GP49" i="11"/>
  <c r="GP48" i="11"/>
  <c r="GP50" i="11"/>
  <c r="GP52" i="11"/>
  <c r="GP54" i="11"/>
  <c r="GP51" i="11"/>
  <c r="GP53" i="11"/>
  <c r="GP55" i="11"/>
  <c r="GP57" i="11"/>
  <c r="GP59" i="11"/>
  <c r="GP61" i="11"/>
  <c r="GP58" i="11"/>
  <c r="GP60" i="11"/>
  <c r="GP63" i="11"/>
  <c r="GP65" i="11"/>
  <c r="GP67" i="11"/>
  <c r="GP62" i="11"/>
  <c r="GP64" i="11"/>
  <c r="GP66" i="11"/>
  <c r="GQ6" i="11"/>
  <c r="GR5" i="11"/>
  <c r="HN9" i="19" l="1"/>
  <c r="HN10" i="19"/>
  <c r="HN11" i="19"/>
  <c r="HN12" i="19"/>
  <c r="HN14" i="19"/>
  <c r="HN13" i="19"/>
  <c r="HN15" i="19"/>
  <c r="HN16" i="19"/>
  <c r="HN17" i="19"/>
  <c r="HN18" i="19"/>
  <c r="HN19" i="19"/>
  <c r="HN22" i="19"/>
  <c r="HN20" i="19"/>
  <c r="HN21" i="19"/>
  <c r="HN25" i="19"/>
  <c r="HN23" i="19"/>
  <c r="HN26" i="19"/>
  <c r="HN28" i="19"/>
  <c r="HN24" i="19"/>
  <c r="HN30" i="19"/>
  <c r="HN32" i="19"/>
  <c r="HN27" i="19"/>
  <c r="HN29" i="19"/>
  <c r="HN31" i="19"/>
  <c r="HN34" i="19"/>
  <c r="HN36" i="19"/>
  <c r="HN38" i="19"/>
  <c r="HN40" i="19"/>
  <c r="HN33" i="19"/>
  <c r="HN35" i="19"/>
  <c r="HN37" i="19"/>
  <c r="HN42" i="19"/>
  <c r="HN44" i="19"/>
  <c r="HN39" i="19"/>
  <c r="HN41" i="19"/>
  <c r="HN43" i="19"/>
  <c r="HN45" i="19"/>
  <c r="HN47" i="19"/>
  <c r="HN49" i="19"/>
  <c r="HN51" i="19"/>
  <c r="HN46" i="19"/>
  <c r="HN48" i="19"/>
  <c r="HN50" i="19"/>
  <c r="HN53" i="19"/>
  <c r="HN54" i="19"/>
  <c r="HN58" i="19" s="1"/>
  <c r="HN52" i="19"/>
  <c r="HN55" i="19"/>
  <c r="HO9" i="18"/>
  <c r="HO10" i="18"/>
  <c r="HO11" i="18"/>
  <c r="HO12" i="18"/>
  <c r="HO13" i="18"/>
  <c r="HO15" i="18"/>
  <c r="HO18" i="18"/>
  <c r="HO20" i="18"/>
  <c r="HO22" i="18"/>
  <c r="HO14" i="18"/>
  <c r="HO17" i="18"/>
  <c r="HO28" i="18"/>
  <c r="HO29" i="18"/>
  <c r="HO36" i="18"/>
  <c r="HO37" i="18"/>
  <c r="HO16" i="18"/>
  <c r="HO19" i="18"/>
  <c r="HO21" i="18"/>
  <c r="HO23" i="18"/>
  <c r="HO25" i="18"/>
  <c r="HO24" i="18"/>
  <c r="HO27" i="18"/>
  <c r="HO26" i="18"/>
  <c r="HO31" i="18"/>
  <c r="HO30" i="18"/>
  <c r="HO32" i="18"/>
  <c r="HO35" i="18"/>
  <c r="HO39" i="18"/>
  <c r="HO33" i="18"/>
  <c r="HO34" i="18"/>
  <c r="HO40" i="18"/>
  <c r="HO41" i="18"/>
  <c r="HO38" i="18"/>
  <c r="HO42" i="18"/>
  <c r="HO43" i="18"/>
  <c r="HO44" i="18"/>
  <c r="HO46" i="18"/>
  <c r="HO48" i="18"/>
  <c r="HO50" i="18"/>
  <c r="HO45" i="18"/>
  <c r="HO47" i="18"/>
  <c r="HO49" i="18"/>
  <c r="HO51" i="18"/>
  <c r="HO53" i="18"/>
  <c r="HO55" i="18"/>
  <c r="HO52" i="18"/>
  <c r="HO54" i="18"/>
  <c r="GP56" i="11"/>
  <c r="HN6" i="19"/>
  <c r="HO5" i="19"/>
  <c r="HO6" i="18"/>
  <c r="HP5" i="18"/>
  <c r="HM58" i="18"/>
  <c r="HN58" i="18" s="1"/>
  <c r="GQ9" i="11"/>
  <c r="GQ10" i="11"/>
  <c r="GQ11" i="11"/>
  <c r="GQ13" i="11"/>
  <c r="GQ12" i="11"/>
  <c r="GQ14" i="11"/>
  <c r="GQ16" i="11"/>
  <c r="GQ15" i="11"/>
  <c r="GQ17" i="11"/>
  <c r="GQ18" i="11"/>
  <c r="GQ20" i="11"/>
  <c r="GQ19" i="11"/>
  <c r="GQ21" i="11"/>
  <c r="GQ23" i="11"/>
  <c r="GQ22" i="11"/>
  <c r="GQ24" i="11"/>
  <c r="GQ26" i="11"/>
  <c r="GQ25" i="11"/>
  <c r="GQ28" i="11"/>
  <c r="GQ30" i="11"/>
  <c r="GQ27" i="11"/>
  <c r="GQ29" i="11"/>
  <c r="GQ31" i="11"/>
  <c r="GQ33" i="11"/>
  <c r="GQ32" i="11"/>
  <c r="GQ34" i="11"/>
  <c r="GQ36" i="11"/>
  <c r="GQ37" i="11"/>
  <c r="GQ39" i="11"/>
  <c r="GQ41" i="11"/>
  <c r="GQ35" i="11"/>
  <c r="GQ38" i="11"/>
  <c r="GQ40" i="11"/>
  <c r="GQ43" i="11"/>
  <c r="GQ45" i="11"/>
  <c r="GQ47" i="11"/>
  <c r="GQ49" i="11"/>
  <c r="GQ42" i="11"/>
  <c r="GQ44" i="11"/>
  <c r="GQ46" i="11"/>
  <c r="GQ51" i="11"/>
  <c r="GQ53" i="11"/>
  <c r="GQ48" i="11"/>
  <c r="GQ50" i="11"/>
  <c r="GQ52" i="11"/>
  <c r="GQ54" i="11"/>
  <c r="GQ58" i="11"/>
  <c r="GQ55" i="11"/>
  <c r="GQ57" i="11"/>
  <c r="GQ59" i="11"/>
  <c r="GQ61" i="11"/>
  <c r="GQ64" i="11"/>
  <c r="GQ66" i="11"/>
  <c r="GQ60" i="11"/>
  <c r="GQ63" i="11"/>
  <c r="GQ65" i="11"/>
  <c r="GQ67" i="11"/>
  <c r="GQ62" i="11"/>
  <c r="GR6" i="11"/>
  <c r="GS5" i="11"/>
  <c r="HO9" i="19" l="1"/>
  <c r="HO10" i="19"/>
  <c r="HO11" i="19"/>
  <c r="HO12" i="19"/>
  <c r="HO13" i="19"/>
  <c r="HO14" i="19"/>
  <c r="HO15" i="19"/>
  <c r="HO16" i="19"/>
  <c r="HO17" i="19"/>
  <c r="HO18" i="19"/>
  <c r="HO20" i="19"/>
  <c r="HO19" i="19"/>
  <c r="HO22" i="19"/>
  <c r="HO21" i="19"/>
  <c r="HO23" i="19"/>
  <c r="HO25" i="19"/>
  <c r="HO24" i="19"/>
  <c r="HO26" i="19"/>
  <c r="HO27" i="19"/>
  <c r="HO28" i="19"/>
  <c r="HO30" i="19"/>
  <c r="HO32" i="19"/>
  <c r="HO34" i="19"/>
  <c r="HO29" i="19"/>
  <c r="HO31" i="19"/>
  <c r="HO33" i="19"/>
  <c r="HO35" i="19"/>
  <c r="HO37" i="19"/>
  <c r="HO39" i="19"/>
  <c r="HO36" i="19"/>
  <c r="HO38" i="19"/>
  <c r="HO42" i="19"/>
  <c r="HO44" i="19"/>
  <c r="HO46" i="19"/>
  <c r="HO40" i="19"/>
  <c r="HO41" i="19"/>
  <c r="HO43" i="19"/>
  <c r="HO45" i="19"/>
  <c r="HO47" i="19"/>
  <c r="HO49" i="19"/>
  <c r="HO51" i="19"/>
  <c r="HO53" i="19"/>
  <c r="HO48" i="19"/>
  <c r="HO50" i="19"/>
  <c r="HO52" i="19"/>
  <c r="HO55" i="19"/>
  <c r="HO54" i="19"/>
  <c r="HP9" i="18"/>
  <c r="HP10" i="18"/>
  <c r="HP11" i="18"/>
  <c r="HP12" i="18"/>
  <c r="HP16" i="18"/>
  <c r="HP15" i="18"/>
  <c r="HP23" i="18"/>
  <c r="HP24" i="18"/>
  <c r="HP26" i="18"/>
  <c r="HP28" i="18"/>
  <c r="HP30" i="18"/>
  <c r="HP32" i="18"/>
  <c r="HP34" i="18"/>
  <c r="HP36" i="18"/>
  <c r="HP38" i="18"/>
  <c r="HP13" i="18"/>
  <c r="HP14" i="18"/>
  <c r="HP18" i="18"/>
  <c r="HP19" i="18"/>
  <c r="HP27" i="18"/>
  <c r="HP35" i="18"/>
  <c r="HP40" i="18"/>
  <c r="HP42" i="18"/>
  <c r="HP17" i="18"/>
  <c r="HP21" i="18"/>
  <c r="HP20" i="18"/>
  <c r="HP22" i="18"/>
  <c r="HP25" i="18"/>
  <c r="HP29" i="18"/>
  <c r="HP31" i="18"/>
  <c r="HP33" i="18"/>
  <c r="HP39" i="18"/>
  <c r="HP41" i="18"/>
  <c r="HP37" i="18"/>
  <c r="HP45" i="18"/>
  <c r="HP47" i="18"/>
  <c r="HP49" i="18"/>
  <c r="HP43" i="18"/>
  <c r="HP44" i="18"/>
  <c r="HP46" i="18"/>
  <c r="HP48" i="18"/>
  <c r="HP52" i="18"/>
  <c r="HP54" i="18"/>
  <c r="HP51" i="18"/>
  <c r="HP55" i="18"/>
  <c r="HP50" i="18"/>
  <c r="HP53" i="18"/>
  <c r="GQ56" i="11"/>
  <c r="HO6" i="19"/>
  <c r="HP5" i="19"/>
  <c r="HP6" i="18"/>
  <c r="HO58" i="18"/>
  <c r="HQ5" i="18"/>
  <c r="GR9" i="11"/>
  <c r="GR10" i="11"/>
  <c r="GR11" i="11"/>
  <c r="GR12" i="11"/>
  <c r="GR13" i="11"/>
  <c r="GR15" i="11"/>
  <c r="GR14" i="11"/>
  <c r="GR16" i="11"/>
  <c r="GR17" i="11"/>
  <c r="GR19" i="11"/>
  <c r="GR18" i="11"/>
  <c r="GR20" i="11"/>
  <c r="GR22" i="11"/>
  <c r="GR21" i="11"/>
  <c r="GR23" i="11"/>
  <c r="GR25" i="11"/>
  <c r="GR24" i="11"/>
  <c r="GR26" i="11"/>
  <c r="GR29" i="11"/>
  <c r="GR28" i="11"/>
  <c r="GR27" i="11"/>
  <c r="GR31" i="11"/>
  <c r="GR33" i="11"/>
  <c r="GR35" i="11"/>
  <c r="GR30" i="11"/>
  <c r="GR32" i="11"/>
  <c r="GR34" i="11"/>
  <c r="GR38" i="11"/>
  <c r="GR40" i="11"/>
  <c r="GR36" i="11"/>
  <c r="GR37" i="11"/>
  <c r="GR39" i="11"/>
  <c r="GR41" i="11"/>
  <c r="GR44" i="11"/>
  <c r="GR46" i="11"/>
  <c r="GR43" i="11"/>
  <c r="GR45" i="11"/>
  <c r="GR47" i="11"/>
  <c r="GR42" i="11"/>
  <c r="GR49" i="11"/>
  <c r="GR51" i="11"/>
  <c r="GR53" i="11"/>
  <c r="GR48" i="11"/>
  <c r="GR50" i="11"/>
  <c r="GR52" i="11"/>
  <c r="GR54" i="11"/>
  <c r="GR58" i="11"/>
  <c r="GR60" i="11"/>
  <c r="GR62" i="11"/>
  <c r="GR55" i="11"/>
  <c r="GR57" i="11"/>
  <c r="GR59" i="11"/>
  <c r="GR61" i="11"/>
  <c r="GR64" i="11"/>
  <c r="GR66" i="11"/>
  <c r="GR63" i="11"/>
  <c r="GR65" i="11"/>
  <c r="GR67" i="11"/>
  <c r="GT5" i="11"/>
  <c r="GS6" i="11"/>
  <c r="HP9" i="19" l="1"/>
  <c r="HP10" i="19"/>
  <c r="HP11" i="19"/>
  <c r="HP13" i="19"/>
  <c r="HP12" i="19"/>
  <c r="HP14" i="19"/>
  <c r="HP16" i="19"/>
  <c r="HP15" i="19"/>
  <c r="HP17" i="19"/>
  <c r="HP19" i="19"/>
  <c r="HP18" i="19"/>
  <c r="HP21" i="19"/>
  <c r="HP23" i="19"/>
  <c r="HP20" i="19"/>
  <c r="HP22" i="19"/>
  <c r="HP24" i="19"/>
  <c r="HP26" i="19"/>
  <c r="HP25" i="19"/>
  <c r="HP27" i="19"/>
  <c r="HP28" i="19"/>
  <c r="HP29" i="19"/>
  <c r="HP31" i="19"/>
  <c r="HP30" i="19"/>
  <c r="HP32" i="19"/>
  <c r="HP33" i="19"/>
  <c r="HP34" i="19"/>
  <c r="HP35" i="19"/>
  <c r="HP37" i="19"/>
  <c r="HP39" i="19"/>
  <c r="HP36" i="19"/>
  <c r="HP38" i="19"/>
  <c r="HP40" i="19"/>
  <c r="HP41" i="19"/>
  <c r="HP43" i="19"/>
  <c r="HP45" i="19"/>
  <c r="HP42" i="19"/>
  <c r="HP44" i="19"/>
  <c r="HP48" i="19"/>
  <c r="HP50" i="19"/>
  <c r="HP46" i="19"/>
  <c r="HP47" i="19"/>
  <c r="HP49" i="19"/>
  <c r="HP51" i="19"/>
  <c r="HP52" i="19"/>
  <c r="HP53" i="19"/>
  <c r="HP55" i="19"/>
  <c r="HP54" i="19"/>
  <c r="HQ9" i="18"/>
  <c r="HQ14" i="18"/>
  <c r="HQ16" i="18"/>
  <c r="HQ15" i="18"/>
  <c r="HQ17" i="18"/>
  <c r="HQ19" i="18"/>
  <c r="HQ21" i="18"/>
  <c r="HQ23" i="18"/>
  <c r="HQ11" i="18"/>
  <c r="HQ12" i="18"/>
  <c r="HQ22" i="18"/>
  <c r="HQ10" i="18"/>
  <c r="HQ13" i="18"/>
  <c r="HQ20" i="18"/>
  <c r="HQ25" i="18"/>
  <c r="HQ26" i="18"/>
  <c r="HQ33" i="18"/>
  <c r="HQ34" i="18"/>
  <c r="HQ18" i="18"/>
  <c r="HQ24" i="18"/>
  <c r="HQ28" i="18"/>
  <c r="HQ29" i="18"/>
  <c r="HQ27" i="18"/>
  <c r="HQ30" i="18"/>
  <c r="HQ31" i="18"/>
  <c r="HQ32" i="18"/>
  <c r="HQ36" i="18"/>
  <c r="HQ37" i="18"/>
  <c r="HQ43" i="18"/>
  <c r="HQ35" i="18"/>
  <c r="HQ39" i="18"/>
  <c r="HQ40" i="18"/>
  <c r="HQ38" i="18"/>
  <c r="HQ41" i="18"/>
  <c r="HQ42" i="18"/>
  <c r="HQ45" i="18"/>
  <c r="HQ47" i="18"/>
  <c r="HQ49" i="18"/>
  <c r="HQ44" i="18"/>
  <c r="HQ46" i="18"/>
  <c r="HQ48" i="18"/>
  <c r="HQ50" i="18"/>
  <c r="HQ52" i="18"/>
  <c r="HQ54" i="18"/>
  <c r="HQ51" i="18"/>
  <c r="HQ53" i="18"/>
  <c r="HQ55" i="18"/>
  <c r="GR56" i="11"/>
  <c r="HQ5" i="19"/>
  <c r="HP6" i="19"/>
  <c r="HO58" i="19"/>
  <c r="HP58" i="19" s="1"/>
  <c r="HR5" i="18"/>
  <c r="HQ6" i="18"/>
  <c r="GS9" i="11"/>
  <c r="GS10" i="11"/>
  <c r="GS11" i="11"/>
  <c r="GS12" i="11"/>
  <c r="GS13" i="11"/>
  <c r="GS14" i="11"/>
  <c r="GS15" i="11"/>
  <c r="GS16" i="11"/>
  <c r="GS17" i="11"/>
  <c r="GS19" i="11"/>
  <c r="GS18" i="11"/>
  <c r="GS20" i="11"/>
  <c r="GS22" i="11"/>
  <c r="GS21" i="11"/>
  <c r="GS23" i="11"/>
  <c r="GS25" i="11"/>
  <c r="GS27" i="11"/>
  <c r="GS24" i="11"/>
  <c r="GS26" i="11"/>
  <c r="GS29" i="11"/>
  <c r="GS28" i="11"/>
  <c r="GS32" i="11"/>
  <c r="GS34" i="11"/>
  <c r="GS31" i="11"/>
  <c r="GS33" i="11"/>
  <c r="GS30" i="11"/>
  <c r="GS35" i="11"/>
  <c r="GS38" i="11"/>
  <c r="GS40" i="11"/>
  <c r="GS42" i="11"/>
  <c r="GS36" i="11"/>
  <c r="GS37" i="11"/>
  <c r="GS39" i="11"/>
  <c r="GS44" i="11"/>
  <c r="GS46" i="11"/>
  <c r="GS48" i="11"/>
  <c r="GS41" i="11"/>
  <c r="GS43" i="11"/>
  <c r="GS45" i="11"/>
  <c r="GS47" i="11"/>
  <c r="GS50" i="11"/>
  <c r="GS52" i="11"/>
  <c r="GS54" i="11"/>
  <c r="GS49" i="11"/>
  <c r="GS51" i="11"/>
  <c r="GS53" i="11"/>
  <c r="GS55" i="11"/>
  <c r="GS57" i="11"/>
  <c r="GS59" i="11"/>
  <c r="GS58" i="11"/>
  <c r="GS62" i="11"/>
  <c r="GS63" i="11"/>
  <c r="GS65" i="11"/>
  <c r="GS67" i="11"/>
  <c r="GS61" i="11"/>
  <c r="GS64" i="11"/>
  <c r="GS66" i="11"/>
  <c r="GS60" i="11"/>
  <c r="GU5" i="11"/>
  <c r="GT6" i="11"/>
  <c r="HQ9" i="19" l="1"/>
  <c r="HQ10" i="19"/>
  <c r="HQ11" i="19"/>
  <c r="HQ12" i="19"/>
  <c r="HQ14" i="19"/>
  <c r="HQ13" i="19"/>
  <c r="HQ15" i="19"/>
  <c r="HQ17" i="19"/>
  <c r="HQ16" i="19"/>
  <c r="HQ19" i="19"/>
  <c r="HQ18" i="19"/>
  <c r="HQ21" i="19"/>
  <c r="HQ23" i="19"/>
  <c r="HQ20" i="19"/>
  <c r="HQ22" i="19"/>
  <c r="HQ24" i="19"/>
  <c r="HQ26" i="19"/>
  <c r="HQ25" i="19"/>
  <c r="HQ28" i="19"/>
  <c r="HQ27" i="19"/>
  <c r="HQ29" i="19"/>
  <c r="HQ31" i="19"/>
  <c r="HQ33" i="19"/>
  <c r="HQ30" i="19"/>
  <c r="HQ32" i="19"/>
  <c r="HQ36" i="19"/>
  <c r="HQ38" i="19"/>
  <c r="HQ34" i="19"/>
  <c r="HQ35" i="19"/>
  <c r="HQ37" i="19"/>
  <c r="HQ40" i="19"/>
  <c r="HQ41" i="19"/>
  <c r="HQ43" i="19"/>
  <c r="HQ45" i="19"/>
  <c r="HQ39" i="19"/>
  <c r="HQ42" i="19"/>
  <c r="HQ44" i="19"/>
  <c r="HQ48" i="19"/>
  <c r="HQ50" i="19"/>
  <c r="HQ52" i="19"/>
  <c r="HQ46" i="19"/>
  <c r="HQ47" i="19"/>
  <c r="HQ49" i="19"/>
  <c r="HQ51" i="19"/>
  <c r="HQ54" i="19"/>
  <c r="HQ58" i="19" s="1"/>
  <c r="HQ53" i="19"/>
  <c r="HQ55" i="19"/>
  <c r="HR12" i="18"/>
  <c r="HR10" i="18"/>
  <c r="HR13" i="18"/>
  <c r="HR14" i="18"/>
  <c r="HR16" i="18"/>
  <c r="HR20" i="18"/>
  <c r="HR21" i="18"/>
  <c r="HR25" i="18"/>
  <c r="HR27" i="18"/>
  <c r="HR29" i="18"/>
  <c r="HR31" i="18"/>
  <c r="HR33" i="18"/>
  <c r="HR35" i="18"/>
  <c r="HR37" i="18"/>
  <c r="HR15" i="18"/>
  <c r="HR24" i="18"/>
  <c r="HR32" i="18"/>
  <c r="HR39" i="18"/>
  <c r="HR41" i="18"/>
  <c r="HR43" i="18"/>
  <c r="HR9" i="18"/>
  <c r="HR19" i="18"/>
  <c r="HR17" i="18"/>
  <c r="HR11" i="18"/>
  <c r="HR18" i="18"/>
  <c r="HR22" i="18"/>
  <c r="HR23" i="18"/>
  <c r="HR30" i="18"/>
  <c r="HR28" i="18"/>
  <c r="HR26" i="18"/>
  <c r="HR34" i="18"/>
  <c r="HR38" i="18"/>
  <c r="HR42" i="18"/>
  <c r="HR36" i="18"/>
  <c r="HR40" i="18"/>
  <c r="HR44" i="18"/>
  <c r="HR46" i="18"/>
  <c r="HR48" i="18"/>
  <c r="HR45" i="18"/>
  <c r="HR47" i="18"/>
  <c r="HR49" i="18"/>
  <c r="HR51" i="18"/>
  <c r="HR53" i="18"/>
  <c r="HR55" i="18"/>
  <c r="HR50" i="18"/>
  <c r="HR52" i="18"/>
  <c r="HR54" i="18"/>
  <c r="GS56" i="11"/>
  <c r="HQ6" i="19"/>
  <c r="HR5" i="19"/>
  <c r="HS5" i="18"/>
  <c r="HR4" i="18"/>
  <c r="HR6" i="18"/>
  <c r="HP58" i="18"/>
  <c r="HQ58" i="18" s="1"/>
  <c r="GT9" i="11"/>
  <c r="GT10" i="11"/>
  <c r="GT11" i="11"/>
  <c r="GT12" i="11"/>
  <c r="GT13" i="11"/>
  <c r="GT14" i="11"/>
  <c r="GT15" i="11"/>
  <c r="GT16" i="11"/>
  <c r="GT17" i="11"/>
  <c r="GT18" i="11"/>
  <c r="GT20" i="11"/>
  <c r="GT19" i="11"/>
  <c r="GT21" i="11"/>
  <c r="GT23" i="11"/>
  <c r="GT22" i="11"/>
  <c r="GT24" i="11"/>
  <c r="GT26" i="11"/>
  <c r="GT25" i="11"/>
  <c r="GT27" i="11"/>
  <c r="GT28" i="11"/>
  <c r="GT29" i="11"/>
  <c r="GT30" i="11"/>
  <c r="GT32" i="11"/>
  <c r="GT34" i="11"/>
  <c r="GT36" i="11"/>
  <c r="GT31" i="11"/>
  <c r="GT33" i="11"/>
  <c r="GT37" i="11"/>
  <c r="GT39" i="11"/>
  <c r="GT41" i="11"/>
  <c r="GT35" i="11"/>
  <c r="GT38" i="11"/>
  <c r="GT40" i="11"/>
  <c r="GT42" i="11"/>
  <c r="GT43" i="11"/>
  <c r="GT45" i="11"/>
  <c r="GT47" i="11"/>
  <c r="GT44" i="11"/>
  <c r="GT46" i="11"/>
  <c r="GT48" i="11"/>
  <c r="GT50" i="11"/>
  <c r="GT52" i="11"/>
  <c r="GT54" i="11"/>
  <c r="GT49" i="11"/>
  <c r="GT51" i="11"/>
  <c r="GT53" i="11"/>
  <c r="GT55" i="11"/>
  <c r="GT57" i="11"/>
  <c r="GT59" i="11"/>
  <c r="GT61" i="11"/>
  <c r="GT58" i="11"/>
  <c r="GT60" i="11"/>
  <c r="GT62" i="11"/>
  <c r="GT63" i="11"/>
  <c r="GT65" i="11"/>
  <c r="GT67" i="11"/>
  <c r="GT64" i="11"/>
  <c r="GT66" i="11"/>
  <c r="GU6" i="11"/>
  <c r="HR9" i="19" l="1"/>
  <c r="HR10" i="19"/>
  <c r="HR11" i="19"/>
  <c r="HR12" i="19"/>
  <c r="HR14" i="19"/>
  <c r="HR13" i="19"/>
  <c r="HR15" i="19"/>
  <c r="HR16" i="19"/>
  <c r="HR17" i="19"/>
  <c r="HR18" i="19"/>
  <c r="HR19" i="19"/>
  <c r="HR20" i="19"/>
  <c r="HR22" i="19"/>
  <c r="HR21" i="19"/>
  <c r="HR25" i="19"/>
  <c r="HR23" i="19"/>
  <c r="HR28" i="19"/>
  <c r="HR26" i="19"/>
  <c r="HR24" i="19"/>
  <c r="HR30" i="19"/>
  <c r="HR32" i="19"/>
  <c r="HR29" i="19"/>
  <c r="HR31" i="19"/>
  <c r="HR27" i="19"/>
  <c r="HR36" i="19"/>
  <c r="HR38" i="19"/>
  <c r="HR40" i="19"/>
  <c r="HR33" i="19"/>
  <c r="HR34" i="19"/>
  <c r="HR35" i="19"/>
  <c r="HR37" i="19"/>
  <c r="HR39" i="19"/>
  <c r="HR42" i="19"/>
  <c r="HR44" i="19"/>
  <c r="HR41" i="19"/>
  <c r="HR43" i="19"/>
  <c r="HR45" i="19"/>
  <c r="HR46" i="19"/>
  <c r="HR47" i="19"/>
  <c r="HR49" i="19"/>
  <c r="HR51" i="19"/>
  <c r="HR48" i="19"/>
  <c r="HR50" i="19"/>
  <c r="HR54" i="19"/>
  <c r="HR52" i="19"/>
  <c r="HR53" i="19"/>
  <c r="HR55" i="19"/>
  <c r="HS9" i="18"/>
  <c r="HS10" i="18"/>
  <c r="HS13" i="18"/>
  <c r="HS15" i="18"/>
  <c r="HS18" i="18"/>
  <c r="HS20" i="18"/>
  <c r="HS22" i="18"/>
  <c r="HS19" i="18"/>
  <c r="HS11" i="18"/>
  <c r="HS12" i="18"/>
  <c r="HS14" i="18"/>
  <c r="HS16" i="18"/>
  <c r="HS21" i="18"/>
  <c r="HS30" i="18"/>
  <c r="HS31" i="18"/>
  <c r="HS38" i="18"/>
  <c r="HS17" i="18"/>
  <c r="HS23" i="18"/>
  <c r="HS25" i="18"/>
  <c r="HS24" i="18"/>
  <c r="HS29" i="18"/>
  <c r="HS27" i="18"/>
  <c r="HS28" i="18"/>
  <c r="HS26" i="18"/>
  <c r="HS35" i="18"/>
  <c r="HS36" i="18"/>
  <c r="HS33" i="18"/>
  <c r="HS34" i="18"/>
  <c r="HS32" i="18"/>
  <c r="HS40" i="18"/>
  <c r="HS41" i="18"/>
  <c r="HS37" i="18"/>
  <c r="HS42" i="18"/>
  <c r="HS43" i="18"/>
  <c r="HS39" i="18"/>
  <c r="HS44" i="18"/>
  <c r="HS46" i="18"/>
  <c r="HS48" i="18"/>
  <c r="HS50" i="18"/>
  <c r="HS45" i="18"/>
  <c r="HS47" i="18"/>
  <c r="HS49" i="18"/>
  <c r="HS51" i="18"/>
  <c r="HS53" i="18"/>
  <c r="HS55" i="18"/>
  <c r="HS52" i="18"/>
  <c r="HS54" i="18"/>
  <c r="GT56" i="11"/>
  <c r="HR6" i="19"/>
  <c r="HR4" i="19"/>
  <c r="HS5" i="19"/>
  <c r="HS6" i="18"/>
  <c r="HT5" i="18"/>
  <c r="HR58" i="18"/>
  <c r="HS9" i="19" l="1"/>
  <c r="HS10" i="19"/>
  <c r="HS11" i="19"/>
  <c r="HS12" i="19"/>
  <c r="HS14" i="19"/>
  <c r="HS13" i="19"/>
  <c r="HS15" i="19"/>
  <c r="HS16" i="19"/>
  <c r="HS17" i="19"/>
  <c r="HS18" i="19"/>
  <c r="HS20" i="19"/>
  <c r="HS19" i="19"/>
  <c r="HS22" i="19"/>
  <c r="HS21" i="19"/>
  <c r="HS25" i="19"/>
  <c r="HS23" i="19"/>
  <c r="HS24" i="19"/>
  <c r="HS26" i="19"/>
  <c r="HS27" i="19"/>
  <c r="HS28" i="19"/>
  <c r="HS30" i="19"/>
  <c r="HS32" i="19"/>
  <c r="HS34" i="19"/>
  <c r="HS29" i="19"/>
  <c r="HS31" i="19"/>
  <c r="HS35" i="19"/>
  <c r="HS37" i="19"/>
  <c r="HS39" i="19"/>
  <c r="HS36" i="19"/>
  <c r="HS38" i="19"/>
  <c r="HS33" i="19"/>
  <c r="HS42" i="19"/>
  <c r="HS44" i="19"/>
  <c r="HS46" i="19"/>
  <c r="HS40" i="19"/>
  <c r="HS41" i="19"/>
  <c r="HS43" i="19"/>
  <c r="HS45" i="19"/>
  <c r="HS47" i="19"/>
  <c r="HS49" i="19"/>
  <c r="HS51" i="19"/>
  <c r="HS53" i="19"/>
  <c r="HS48" i="19"/>
  <c r="HS50" i="19"/>
  <c r="HS55" i="19"/>
  <c r="HS54" i="19"/>
  <c r="HS52" i="19"/>
  <c r="HT9" i="18"/>
  <c r="HT10" i="18"/>
  <c r="HT11" i="18"/>
  <c r="HT12" i="18"/>
  <c r="HT17" i="18"/>
  <c r="HT18" i="18"/>
  <c r="HT24" i="18"/>
  <c r="HT26" i="18"/>
  <c r="HT28" i="18"/>
  <c r="HT30" i="18"/>
  <c r="HT32" i="18"/>
  <c r="HT34" i="18"/>
  <c r="HT36" i="18"/>
  <c r="HT38" i="18"/>
  <c r="HT13" i="18"/>
  <c r="HT14" i="18"/>
  <c r="HT22" i="18"/>
  <c r="HT23" i="18"/>
  <c r="HT29" i="18"/>
  <c r="HT37" i="18"/>
  <c r="HT40" i="18"/>
  <c r="HT42" i="18"/>
  <c r="HT16" i="18"/>
  <c r="HT15" i="18"/>
  <c r="HT19" i="18"/>
  <c r="HT21" i="18"/>
  <c r="HT20" i="18"/>
  <c r="HT25" i="18"/>
  <c r="HT31" i="18"/>
  <c r="HT27" i="18"/>
  <c r="HT35" i="18"/>
  <c r="HT33" i="18"/>
  <c r="HT39" i="18"/>
  <c r="HT41" i="18"/>
  <c r="HT45" i="18"/>
  <c r="HT47" i="18"/>
  <c r="HT49" i="18"/>
  <c r="HT44" i="18"/>
  <c r="HT46" i="18"/>
  <c r="HT48" i="18"/>
  <c r="HT43" i="18"/>
  <c r="HT52" i="18"/>
  <c r="HT54" i="18"/>
  <c r="HT51" i="18"/>
  <c r="HT53" i="18"/>
  <c r="HT55" i="18"/>
  <c r="HT50" i="18"/>
  <c r="HR58" i="19"/>
  <c r="HS6" i="19"/>
  <c r="HT5" i="19"/>
  <c r="HT6" i="18"/>
  <c r="HU5" i="18"/>
  <c r="HS58" i="18"/>
  <c r="HT9" i="19" l="1"/>
  <c r="HT10" i="19"/>
  <c r="HT11" i="19"/>
  <c r="HT13" i="19"/>
  <c r="HT12" i="19"/>
  <c r="HT14" i="19"/>
  <c r="HT16" i="19"/>
  <c r="HT15" i="19"/>
  <c r="HT17" i="19"/>
  <c r="HT19" i="19"/>
  <c r="HT18" i="19"/>
  <c r="HT21" i="19"/>
  <c r="HT23" i="19"/>
  <c r="HT20" i="19"/>
  <c r="HT22" i="19"/>
  <c r="HT24" i="19"/>
  <c r="HT26" i="19"/>
  <c r="HT25" i="19"/>
  <c r="HT27" i="19"/>
  <c r="HT29" i="19"/>
  <c r="HT31" i="19"/>
  <c r="HT28" i="19"/>
  <c r="HT30" i="19"/>
  <c r="HT32" i="19"/>
  <c r="HT33" i="19"/>
  <c r="HT34" i="19"/>
  <c r="HT35" i="19"/>
  <c r="HT37" i="19"/>
  <c r="HT39" i="19"/>
  <c r="HT36" i="19"/>
  <c r="HT38" i="19"/>
  <c r="HT41" i="19"/>
  <c r="HT43" i="19"/>
  <c r="HT45" i="19"/>
  <c r="HT42" i="19"/>
  <c r="HT44" i="19"/>
  <c r="HT40" i="19"/>
  <c r="HT48" i="19"/>
  <c r="HT50" i="19"/>
  <c r="HT46" i="19"/>
  <c r="HT47" i="19"/>
  <c r="HT49" i="19"/>
  <c r="HT51" i="19"/>
  <c r="HT52" i="19"/>
  <c r="HT53" i="19"/>
  <c r="HT55" i="19"/>
  <c r="HT54" i="19"/>
  <c r="HU9" i="18"/>
  <c r="HU11" i="18"/>
  <c r="HU14" i="18"/>
  <c r="HU16" i="18"/>
  <c r="HU17" i="18"/>
  <c r="HU19" i="18"/>
  <c r="HU21" i="18"/>
  <c r="HU23" i="18"/>
  <c r="HU13" i="18"/>
  <c r="HU10" i="18"/>
  <c r="HU27" i="18"/>
  <c r="HU28" i="18"/>
  <c r="HU35" i="18"/>
  <c r="HU36" i="18"/>
  <c r="HU12" i="18"/>
  <c r="HU15" i="18"/>
  <c r="HU18" i="18"/>
  <c r="HU20" i="18"/>
  <c r="HU22" i="18"/>
  <c r="HU24" i="18"/>
  <c r="HU25" i="18"/>
  <c r="HU26" i="18"/>
  <c r="HU30" i="18"/>
  <c r="HU31" i="18"/>
  <c r="HU29" i="18"/>
  <c r="HU34" i="18"/>
  <c r="HU38" i="18"/>
  <c r="HU39" i="18"/>
  <c r="HU40" i="18"/>
  <c r="HU32" i="18"/>
  <c r="HU33" i="18"/>
  <c r="HU37" i="18"/>
  <c r="HU41" i="18"/>
  <c r="HU42" i="18"/>
  <c r="HU43" i="18"/>
  <c r="HU45" i="18"/>
  <c r="HU47" i="18"/>
  <c r="HU49" i="18"/>
  <c r="HU44" i="18"/>
  <c r="HU46" i="18"/>
  <c r="HU48" i="18"/>
  <c r="HU52" i="18"/>
  <c r="HU54" i="18"/>
  <c r="HU50" i="18"/>
  <c r="HU51" i="18"/>
  <c r="HU53" i="18"/>
  <c r="HU55" i="18"/>
  <c r="HU5" i="19"/>
  <c r="HT6" i="19"/>
  <c r="HS58" i="19"/>
  <c r="HV5" i="18"/>
  <c r="HT58" i="18"/>
  <c r="HU6" i="18"/>
  <c r="HT58" i="19" l="1"/>
  <c r="HU9" i="19"/>
  <c r="HU10" i="19"/>
  <c r="HU11" i="19"/>
  <c r="HU12" i="19"/>
  <c r="HU13" i="19"/>
  <c r="HU14" i="19"/>
  <c r="HU15" i="19"/>
  <c r="HU17" i="19"/>
  <c r="HU16" i="19"/>
  <c r="HU19" i="19"/>
  <c r="HU18" i="19"/>
  <c r="HU21" i="19"/>
  <c r="HU23" i="19"/>
  <c r="HU20" i="19"/>
  <c r="HU22" i="19"/>
  <c r="HU24" i="19"/>
  <c r="HU26" i="19"/>
  <c r="HU25" i="19"/>
  <c r="HU28" i="19"/>
  <c r="HU27" i="19"/>
  <c r="HU29" i="19"/>
  <c r="HU31" i="19"/>
  <c r="HU33" i="19"/>
  <c r="HU30" i="19"/>
  <c r="HU32" i="19"/>
  <c r="HU36" i="19"/>
  <c r="HU38" i="19"/>
  <c r="HU34" i="19"/>
  <c r="HU35" i="19"/>
  <c r="HU37" i="19"/>
  <c r="HU40" i="19"/>
  <c r="HU39" i="19"/>
  <c r="HU41" i="19"/>
  <c r="HU43" i="19"/>
  <c r="HU45" i="19"/>
  <c r="HU42" i="19"/>
  <c r="HU44" i="19"/>
  <c r="HU48" i="19"/>
  <c r="HU50" i="19"/>
  <c r="HU52" i="19"/>
  <c r="HU46" i="19"/>
  <c r="HU47" i="19"/>
  <c r="HU49" i="19"/>
  <c r="HU51" i="19"/>
  <c r="HU54" i="19"/>
  <c r="HU53" i="19"/>
  <c r="HU55" i="19"/>
  <c r="HV9" i="18"/>
  <c r="HV12" i="18"/>
  <c r="HV10" i="18"/>
  <c r="HV11" i="18"/>
  <c r="HV15" i="18"/>
  <c r="HV16" i="18"/>
  <c r="HV14" i="18"/>
  <c r="HV22" i="18"/>
  <c r="HV23" i="18"/>
  <c r="HV25" i="18"/>
  <c r="HV27" i="18"/>
  <c r="HV29" i="18"/>
  <c r="HV31" i="18"/>
  <c r="HV33" i="18"/>
  <c r="HV35" i="18"/>
  <c r="HV37" i="18"/>
  <c r="HV17" i="18"/>
  <c r="HV18" i="18"/>
  <c r="HV26" i="18"/>
  <c r="HV34" i="18"/>
  <c r="HV39" i="18"/>
  <c r="HV41" i="18"/>
  <c r="HV43" i="18"/>
  <c r="HV13" i="18"/>
  <c r="HV20" i="18"/>
  <c r="HV19" i="18"/>
  <c r="HV21" i="18"/>
  <c r="HV24" i="18"/>
  <c r="HV30" i="18"/>
  <c r="HV28" i="18"/>
  <c r="HV32" i="18"/>
  <c r="HV36" i="18"/>
  <c r="HV38" i="18"/>
  <c r="HV40" i="18"/>
  <c r="HV42" i="18"/>
  <c r="HV44" i="18"/>
  <c r="HV46" i="18"/>
  <c r="HV48" i="18"/>
  <c r="HV45" i="18"/>
  <c r="HV47" i="18"/>
  <c r="HV49" i="18"/>
  <c r="HV50" i="18"/>
  <c r="HV51" i="18"/>
  <c r="HV53" i="18"/>
  <c r="HV55" i="18"/>
  <c r="HV52" i="18"/>
  <c r="HV54" i="18"/>
  <c r="HV5" i="19"/>
  <c r="HU6" i="19"/>
  <c r="HW5" i="18"/>
  <c r="HV6" i="18"/>
  <c r="HV9" i="19" l="1"/>
  <c r="HV10" i="19"/>
  <c r="HV11" i="19"/>
  <c r="HV12" i="19"/>
  <c r="HV13" i="19"/>
  <c r="HV14" i="19"/>
  <c r="HV15" i="19"/>
  <c r="HV17" i="19"/>
  <c r="HV16" i="19"/>
  <c r="HV18" i="19"/>
  <c r="HV19" i="19"/>
  <c r="HV22" i="19"/>
  <c r="HV21" i="19"/>
  <c r="HV20" i="19"/>
  <c r="HV25" i="19"/>
  <c r="HV23" i="19"/>
  <c r="HV24" i="19"/>
  <c r="HV28" i="19"/>
  <c r="HV26" i="19"/>
  <c r="HV27" i="19"/>
  <c r="HV30" i="19"/>
  <c r="HV32" i="19"/>
  <c r="HV29" i="19"/>
  <c r="HV31" i="19"/>
  <c r="HV33" i="19"/>
  <c r="HV36" i="19"/>
  <c r="HV38" i="19"/>
  <c r="HV40" i="19"/>
  <c r="HV34" i="19"/>
  <c r="HV35" i="19"/>
  <c r="HV37" i="19"/>
  <c r="HV42" i="19"/>
  <c r="HV44" i="19"/>
  <c r="HV39" i="19"/>
  <c r="HV41" i="19"/>
  <c r="HV43" i="19"/>
  <c r="HV45" i="19"/>
  <c r="HV47" i="19"/>
  <c r="HV49" i="19"/>
  <c r="HV51" i="19"/>
  <c r="HV48" i="19"/>
  <c r="HV50" i="19"/>
  <c r="HV46" i="19"/>
  <c r="HV52" i="19"/>
  <c r="HV54" i="19"/>
  <c r="HV53" i="19"/>
  <c r="HV55" i="19"/>
  <c r="HW9" i="18"/>
  <c r="HW13" i="18"/>
  <c r="HW15" i="18"/>
  <c r="HW12" i="18"/>
  <c r="HW14" i="18"/>
  <c r="HW18" i="18"/>
  <c r="HW20" i="18"/>
  <c r="HW22" i="18"/>
  <c r="HW10" i="18"/>
  <c r="HW21" i="18"/>
  <c r="HW11" i="18"/>
  <c r="HW19" i="18"/>
  <c r="HW24" i="18"/>
  <c r="HW25" i="18"/>
  <c r="HW32" i="18"/>
  <c r="HW33" i="18"/>
  <c r="HW17" i="18"/>
  <c r="HW16" i="18"/>
  <c r="HW23" i="18"/>
  <c r="HW27" i="18"/>
  <c r="HW28" i="18"/>
  <c r="HW26" i="18"/>
  <c r="HW29" i="18"/>
  <c r="HW30" i="18"/>
  <c r="HW31" i="18"/>
  <c r="HW35" i="18"/>
  <c r="HW36" i="18"/>
  <c r="HW42" i="18"/>
  <c r="HW43" i="18"/>
  <c r="HW34" i="18"/>
  <c r="HW39" i="18"/>
  <c r="HW37" i="18"/>
  <c r="HW38" i="18"/>
  <c r="HW40" i="18"/>
  <c r="HW41" i="18"/>
  <c r="HW44" i="18"/>
  <c r="HW46" i="18"/>
  <c r="HW48" i="18"/>
  <c r="HW50" i="18"/>
  <c r="HW45" i="18"/>
  <c r="HW47" i="18"/>
  <c r="HW49" i="18"/>
  <c r="HW51" i="18"/>
  <c r="HW53" i="18"/>
  <c r="HW55" i="18"/>
  <c r="HW52" i="18"/>
  <c r="HW54" i="18"/>
  <c r="HU58" i="19"/>
  <c r="HV6" i="19"/>
  <c r="HW5" i="19"/>
  <c r="HW6" i="18"/>
  <c r="HX5" i="18"/>
  <c r="HU58" i="18"/>
  <c r="HV58" i="18" s="1"/>
  <c r="HW9" i="19" l="1"/>
  <c r="HW10" i="19"/>
  <c r="HW11" i="19"/>
  <c r="HW12" i="19"/>
  <c r="HW13" i="19"/>
  <c r="HW14" i="19"/>
  <c r="HW15" i="19"/>
  <c r="HW16" i="19"/>
  <c r="HW17" i="19"/>
  <c r="HW18" i="19"/>
  <c r="HW20" i="19"/>
  <c r="HW19" i="19"/>
  <c r="HW22" i="19"/>
  <c r="HW21" i="19"/>
  <c r="HW23" i="19"/>
  <c r="HW25" i="19"/>
  <c r="HW24" i="19"/>
  <c r="HW26" i="19"/>
  <c r="HW27" i="19"/>
  <c r="HW28" i="19"/>
  <c r="HW30" i="19"/>
  <c r="HW32" i="19"/>
  <c r="HW34" i="19"/>
  <c r="HW29" i="19"/>
  <c r="HW31" i="19"/>
  <c r="HW35" i="19"/>
  <c r="HW37" i="19"/>
  <c r="HW39" i="19"/>
  <c r="HW33" i="19"/>
  <c r="HW36" i="19"/>
  <c r="HW38" i="19"/>
  <c r="HW40" i="19"/>
  <c r="HW42" i="19"/>
  <c r="HW44" i="19"/>
  <c r="HW46" i="19"/>
  <c r="HW41" i="19"/>
  <c r="HW43" i="19"/>
  <c r="HW45" i="19"/>
  <c r="HW47" i="19"/>
  <c r="HW49" i="19"/>
  <c r="HW51" i="19"/>
  <c r="HW53" i="19"/>
  <c r="HW48" i="19"/>
  <c r="HW50" i="19"/>
  <c r="HW55" i="19"/>
  <c r="HW52" i="19"/>
  <c r="HW54" i="19"/>
  <c r="HX9" i="18"/>
  <c r="HX10" i="18"/>
  <c r="HX11" i="18"/>
  <c r="HX13" i="18"/>
  <c r="HX15" i="18"/>
  <c r="HX16" i="18"/>
  <c r="HX19" i="18"/>
  <c r="HX20" i="18"/>
  <c r="HX24" i="18"/>
  <c r="HX26" i="18"/>
  <c r="HX28" i="18"/>
  <c r="HX30" i="18"/>
  <c r="HX32" i="18"/>
  <c r="HX34" i="18"/>
  <c r="HX36" i="18"/>
  <c r="HX38" i="18"/>
  <c r="HX31" i="18"/>
  <c r="HX40" i="18"/>
  <c r="HX42" i="18"/>
  <c r="HX14" i="18"/>
  <c r="HX18" i="18"/>
  <c r="HX12" i="18"/>
  <c r="HX17" i="18"/>
  <c r="HX22" i="18"/>
  <c r="HX21" i="18"/>
  <c r="HX23" i="18"/>
  <c r="HX29" i="18"/>
  <c r="HX27" i="18"/>
  <c r="HX25" i="18"/>
  <c r="HX33" i="18"/>
  <c r="HX37" i="18"/>
  <c r="HX41" i="18"/>
  <c r="HX43" i="18"/>
  <c r="HX35" i="18"/>
  <c r="HX39" i="18"/>
  <c r="HX45" i="18"/>
  <c r="HX47" i="18"/>
  <c r="HX49" i="18"/>
  <c r="HX44" i="18"/>
  <c r="HX46" i="18"/>
  <c r="HX48" i="18"/>
  <c r="HX52" i="18"/>
  <c r="HX54" i="18"/>
  <c r="HX53" i="18"/>
  <c r="HX50" i="18"/>
  <c r="HX51" i="18"/>
  <c r="HX55" i="18"/>
  <c r="HW6" i="19"/>
  <c r="HX5" i="19"/>
  <c r="HV58" i="19"/>
  <c r="HX6" i="18"/>
  <c r="HY5" i="18"/>
  <c r="HW58" i="19" l="1"/>
  <c r="HX9" i="19"/>
  <c r="HX10" i="19"/>
  <c r="HX11" i="19"/>
  <c r="HX13" i="19"/>
  <c r="HX12" i="19"/>
  <c r="HX14" i="19"/>
  <c r="HX16" i="19"/>
  <c r="HX15" i="19"/>
  <c r="HX17" i="19"/>
  <c r="HX19" i="19"/>
  <c r="HX18" i="19"/>
  <c r="HX20" i="19"/>
  <c r="HX21" i="19"/>
  <c r="HX23" i="19"/>
  <c r="HX22" i="19"/>
  <c r="HX24" i="19"/>
  <c r="HX26" i="19"/>
  <c r="HX27" i="19"/>
  <c r="HX25" i="19"/>
  <c r="HX29" i="19"/>
  <c r="HX31" i="19"/>
  <c r="HX28" i="19"/>
  <c r="HX30" i="19"/>
  <c r="HX32" i="19"/>
  <c r="HX35" i="19"/>
  <c r="HX37" i="19"/>
  <c r="HX39" i="19"/>
  <c r="HX33" i="19"/>
  <c r="HX34" i="19"/>
  <c r="HX36" i="19"/>
  <c r="HX38" i="19"/>
  <c r="HX41" i="19"/>
  <c r="HX43" i="19"/>
  <c r="HX45" i="19"/>
  <c r="HX40" i="19"/>
  <c r="HX42" i="19"/>
  <c r="HX44" i="19"/>
  <c r="HX46" i="19"/>
  <c r="HX48" i="19"/>
  <c r="HX50" i="19"/>
  <c r="HX47" i="19"/>
  <c r="HX49" i="19"/>
  <c r="HX51" i="19"/>
  <c r="HX55" i="19"/>
  <c r="HX52" i="19"/>
  <c r="HX53" i="19"/>
  <c r="HX54" i="19"/>
  <c r="HY9" i="18"/>
  <c r="HY10" i="18"/>
  <c r="HY12" i="18"/>
  <c r="HY14" i="18"/>
  <c r="HY16" i="18"/>
  <c r="HY17" i="18"/>
  <c r="HY19" i="18"/>
  <c r="HY21" i="18"/>
  <c r="HY23" i="18"/>
  <c r="HY11" i="18"/>
  <c r="HY18" i="18"/>
  <c r="HY13" i="18"/>
  <c r="HY15" i="18"/>
  <c r="HY20" i="18"/>
  <c r="HY29" i="18"/>
  <c r="HY30" i="18"/>
  <c r="HY37" i="18"/>
  <c r="HY38" i="18"/>
  <c r="HY22" i="18"/>
  <c r="HY24" i="18"/>
  <c r="HY25" i="18"/>
  <c r="HY28" i="18"/>
  <c r="HY26" i="18"/>
  <c r="HY27" i="18"/>
  <c r="HY34" i="18"/>
  <c r="HY35" i="18"/>
  <c r="HY32" i="18"/>
  <c r="HY33" i="18"/>
  <c r="HY31" i="18"/>
  <c r="HY39" i="18"/>
  <c r="HY40" i="18"/>
  <c r="HY41" i="18"/>
  <c r="HY42" i="18"/>
  <c r="HY36" i="18"/>
  <c r="HY43" i="18"/>
  <c r="HY45" i="18"/>
  <c r="HY47" i="18"/>
  <c r="HY49" i="18"/>
  <c r="HY44" i="18"/>
  <c r="HY46" i="18"/>
  <c r="HY48" i="18"/>
  <c r="HY50" i="18"/>
  <c r="HY52" i="18"/>
  <c r="HY54" i="18"/>
  <c r="HY51" i="18"/>
  <c r="HY53" i="18"/>
  <c r="HY55" i="18"/>
  <c r="HY5" i="19"/>
  <c r="HX58" i="19"/>
  <c r="HX6" i="19"/>
  <c r="HZ5" i="18"/>
  <c r="HY6" i="18"/>
  <c r="HY4" i="18"/>
  <c r="HW58" i="18"/>
  <c r="HX58" i="18" s="1"/>
  <c r="HY9" i="19" l="1"/>
  <c r="HY10" i="19"/>
  <c r="HY11" i="19"/>
  <c r="HY12" i="19"/>
  <c r="HY14" i="19"/>
  <c r="HY13" i="19"/>
  <c r="HY15" i="19"/>
  <c r="HY17" i="19"/>
  <c r="HY16" i="19"/>
  <c r="HY19" i="19"/>
  <c r="HY18" i="19"/>
  <c r="HY20" i="19"/>
  <c r="HY21" i="19"/>
  <c r="HY23" i="19"/>
  <c r="HY22" i="19"/>
  <c r="HY24" i="19"/>
  <c r="HY26" i="19"/>
  <c r="HY25" i="19"/>
  <c r="HY28" i="19"/>
  <c r="HY27" i="19"/>
  <c r="HY29" i="19"/>
  <c r="HY31" i="19"/>
  <c r="HY33" i="19"/>
  <c r="HY30" i="19"/>
  <c r="HY32" i="19"/>
  <c r="HY34" i="19"/>
  <c r="HY36" i="19"/>
  <c r="HY38" i="19"/>
  <c r="HY35" i="19"/>
  <c r="HY37" i="19"/>
  <c r="HY41" i="19"/>
  <c r="HY43" i="19"/>
  <c r="HY45" i="19"/>
  <c r="HY39" i="19"/>
  <c r="HY40" i="19"/>
  <c r="HY42" i="19"/>
  <c r="HY44" i="19"/>
  <c r="HY46" i="19"/>
  <c r="HY48" i="19"/>
  <c r="HY50" i="19"/>
  <c r="HY52" i="19"/>
  <c r="HY47" i="19"/>
  <c r="HY49" i="19"/>
  <c r="HY51" i="19"/>
  <c r="HY53" i="19"/>
  <c r="HY54" i="19"/>
  <c r="HY55" i="19"/>
  <c r="HZ12" i="18"/>
  <c r="HZ9" i="18"/>
  <c r="HZ11" i="18"/>
  <c r="HZ17" i="18"/>
  <c r="HZ25" i="18"/>
  <c r="HZ27" i="18"/>
  <c r="HZ29" i="18"/>
  <c r="HZ31" i="18"/>
  <c r="HZ33" i="18"/>
  <c r="HZ35" i="18"/>
  <c r="HZ37" i="18"/>
  <c r="HZ10" i="18"/>
  <c r="HZ14" i="18"/>
  <c r="HZ15" i="18"/>
  <c r="HZ13" i="18"/>
  <c r="HZ21" i="18"/>
  <c r="HZ22" i="18"/>
  <c r="HZ28" i="18"/>
  <c r="HZ36" i="18"/>
  <c r="HZ39" i="18"/>
  <c r="HZ41" i="18"/>
  <c r="HZ43" i="18"/>
  <c r="HZ19" i="18"/>
  <c r="HZ16" i="18"/>
  <c r="HZ18" i="18"/>
  <c r="HZ20" i="18"/>
  <c r="HZ24" i="18"/>
  <c r="HZ23" i="18"/>
  <c r="HZ30" i="18"/>
  <c r="HZ26" i="18"/>
  <c r="HZ34" i="18"/>
  <c r="HZ32" i="18"/>
  <c r="HZ38" i="18"/>
  <c r="HZ40" i="18"/>
  <c r="HZ42" i="18"/>
  <c r="HZ44" i="18"/>
  <c r="HZ46" i="18"/>
  <c r="HZ48" i="18"/>
  <c r="HZ45" i="18"/>
  <c r="HZ47" i="18"/>
  <c r="HZ51" i="18"/>
  <c r="HZ53" i="18"/>
  <c r="HZ55" i="18"/>
  <c r="HZ54" i="18"/>
  <c r="HZ52" i="18"/>
  <c r="HZ49" i="18"/>
  <c r="HZ50" i="18"/>
  <c r="HY6" i="19"/>
  <c r="HZ5" i="19"/>
  <c r="HY4" i="19"/>
  <c r="IA5" i="18"/>
  <c r="HZ6" i="18"/>
  <c r="HY58" i="18"/>
  <c r="HZ9" i="19" l="1"/>
  <c r="HZ10" i="19"/>
  <c r="HZ11" i="19"/>
  <c r="HZ12" i="19"/>
  <c r="HZ13" i="19"/>
  <c r="HZ14" i="19"/>
  <c r="HZ15" i="19"/>
  <c r="HZ17" i="19"/>
  <c r="HZ16" i="19"/>
  <c r="HZ18" i="19"/>
  <c r="HZ19" i="19"/>
  <c r="HZ22" i="19"/>
  <c r="HZ20" i="19"/>
  <c r="HZ21" i="19"/>
  <c r="HZ25" i="19"/>
  <c r="HZ23" i="19"/>
  <c r="HZ26" i="19"/>
  <c r="HZ24" i="19"/>
  <c r="HZ28" i="19"/>
  <c r="HZ30" i="19"/>
  <c r="HZ32" i="19"/>
  <c r="HZ27" i="19"/>
  <c r="HZ29" i="19"/>
  <c r="HZ31" i="19"/>
  <c r="HZ33" i="19"/>
  <c r="HZ34" i="19"/>
  <c r="HZ36" i="19"/>
  <c r="HZ38" i="19"/>
  <c r="HZ40" i="19"/>
  <c r="HZ35" i="19"/>
  <c r="HZ37" i="19"/>
  <c r="HZ39" i="19"/>
  <c r="HZ42" i="19"/>
  <c r="HZ44" i="19"/>
  <c r="HZ41" i="19"/>
  <c r="HZ43" i="19"/>
  <c r="HZ45" i="19"/>
  <c r="HZ47" i="19"/>
  <c r="HZ49" i="19"/>
  <c r="HZ51" i="19"/>
  <c r="HZ46" i="19"/>
  <c r="HZ48" i="19"/>
  <c r="HZ50" i="19"/>
  <c r="HZ52" i="19"/>
  <c r="HZ53" i="19"/>
  <c r="HZ54" i="19"/>
  <c r="HZ55" i="19"/>
  <c r="IA9" i="18"/>
  <c r="IA13" i="18"/>
  <c r="IA15" i="18"/>
  <c r="IA10" i="18"/>
  <c r="IA16" i="18"/>
  <c r="IA18" i="18"/>
  <c r="IA20" i="18"/>
  <c r="IA22" i="18"/>
  <c r="IA12" i="18"/>
  <c r="IA23" i="18"/>
  <c r="IA11" i="18"/>
  <c r="IA14" i="18"/>
  <c r="IA26" i="18"/>
  <c r="IA27" i="18"/>
  <c r="IA34" i="18"/>
  <c r="IA35" i="18"/>
  <c r="IA17" i="18"/>
  <c r="IA21" i="18"/>
  <c r="IA19" i="18"/>
  <c r="IA25" i="18"/>
  <c r="IA24" i="18"/>
  <c r="IA29" i="18"/>
  <c r="IA30" i="18"/>
  <c r="IA28" i="18"/>
  <c r="IA31" i="18"/>
  <c r="IA36" i="18"/>
  <c r="IA33" i="18"/>
  <c r="IA37" i="18"/>
  <c r="IA38" i="18"/>
  <c r="IA39" i="18"/>
  <c r="IA40" i="18"/>
  <c r="IA41" i="18"/>
  <c r="IA32" i="18"/>
  <c r="IA42" i="18"/>
  <c r="IA44" i="18"/>
  <c r="IA46" i="18"/>
  <c r="IA48" i="18"/>
  <c r="IA50" i="18"/>
  <c r="IA43" i="18"/>
  <c r="IA45" i="18"/>
  <c r="IA47" i="18"/>
  <c r="IA49" i="18"/>
  <c r="IA51" i="18"/>
  <c r="IA53" i="18"/>
  <c r="IA55" i="18"/>
  <c r="IA52" i="18"/>
  <c r="IA54" i="18"/>
  <c r="HZ6" i="19"/>
  <c r="IA5" i="19"/>
  <c r="HY58" i="19"/>
  <c r="IA6" i="18"/>
  <c r="IB5" i="18"/>
  <c r="HZ58" i="18"/>
  <c r="IA9" i="19" l="1"/>
  <c r="IA10" i="19"/>
  <c r="IA11" i="19"/>
  <c r="IA12" i="19"/>
  <c r="IA13" i="19"/>
  <c r="IA14" i="19"/>
  <c r="IA15" i="19"/>
  <c r="IA17" i="19"/>
  <c r="IA16" i="19"/>
  <c r="IA18" i="19"/>
  <c r="IA20" i="19"/>
  <c r="IA19" i="19"/>
  <c r="IA22" i="19"/>
  <c r="IA21" i="19"/>
  <c r="IA25" i="19"/>
  <c r="IA23" i="19"/>
  <c r="IA24" i="19"/>
  <c r="IA26" i="19"/>
  <c r="IA27" i="19"/>
  <c r="IA28" i="19"/>
  <c r="IA30" i="19"/>
  <c r="IA32" i="19"/>
  <c r="IA34" i="19"/>
  <c r="IA29" i="19"/>
  <c r="IA31" i="19"/>
  <c r="IA35" i="19"/>
  <c r="IA37" i="19"/>
  <c r="IA39" i="19"/>
  <c r="IA33" i="19"/>
  <c r="IA36" i="19"/>
  <c r="IA38" i="19"/>
  <c r="IA40" i="19"/>
  <c r="IA42" i="19"/>
  <c r="IA44" i="19"/>
  <c r="IA46" i="19"/>
  <c r="IA41" i="19"/>
  <c r="IA43" i="19"/>
  <c r="IA45" i="19"/>
  <c r="IA47" i="19"/>
  <c r="IA49" i="19"/>
  <c r="IA51" i="19"/>
  <c r="IA53" i="19"/>
  <c r="IA48" i="19"/>
  <c r="IA50" i="19"/>
  <c r="IA55" i="19"/>
  <c r="IA52" i="19"/>
  <c r="IA54" i="19"/>
  <c r="IB9" i="18"/>
  <c r="IB10" i="18"/>
  <c r="IB11" i="18"/>
  <c r="IB14" i="18"/>
  <c r="IB15" i="18"/>
  <c r="IB13" i="18"/>
  <c r="IB21" i="18"/>
  <c r="IB22" i="18"/>
  <c r="IB24" i="18"/>
  <c r="IB26" i="18"/>
  <c r="IB28" i="18"/>
  <c r="IB30" i="18"/>
  <c r="IB32" i="18"/>
  <c r="IB34" i="18"/>
  <c r="IB36" i="18"/>
  <c r="IB38" i="18"/>
  <c r="IB12" i="18"/>
  <c r="IB16" i="18"/>
  <c r="IB17" i="18"/>
  <c r="IB23" i="18"/>
  <c r="IB25" i="18"/>
  <c r="IB33" i="18"/>
  <c r="IB40" i="18"/>
  <c r="IB42" i="18"/>
  <c r="IB18" i="18"/>
  <c r="IB19" i="18"/>
  <c r="IB20" i="18"/>
  <c r="IB31" i="18"/>
  <c r="IB29" i="18"/>
  <c r="IB27" i="18"/>
  <c r="IB35" i="18"/>
  <c r="IB43" i="18"/>
  <c r="IB37" i="18"/>
  <c r="IB39" i="18"/>
  <c r="IB41" i="18"/>
  <c r="IB45" i="18"/>
  <c r="IB47" i="18"/>
  <c r="IB49" i="18"/>
  <c r="IB44" i="18"/>
  <c r="IB46" i="18"/>
  <c r="IB48" i="18"/>
  <c r="IB50" i="18"/>
  <c r="IB52" i="18"/>
  <c r="IB54" i="18"/>
  <c r="IB55" i="18"/>
  <c r="IB53" i="18"/>
  <c r="IB51" i="18"/>
  <c r="IA6" i="19"/>
  <c r="IB5" i="19"/>
  <c r="HZ58" i="19"/>
  <c r="IB6" i="18"/>
  <c r="IC5" i="18"/>
  <c r="IA58" i="18"/>
  <c r="IA58" i="19" l="1"/>
  <c r="IB9" i="19"/>
  <c r="IB10" i="19"/>
  <c r="IB11" i="19"/>
  <c r="IB58" i="19" s="1"/>
  <c r="IB13" i="19"/>
  <c r="IB12" i="19"/>
  <c r="IB14" i="19"/>
  <c r="IB16" i="19"/>
  <c r="IB15" i="19"/>
  <c r="IB17" i="19"/>
  <c r="IB19" i="19"/>
  <c r="IB18" i="19"/>
  <c r="IB21" i="19"/>
  <c r="IB23" i="19"/>
  <c r="IB22" i="19"/>
  <c r="IB20" i="19"/>
  <c r="IB24" i="19"/>
  <c r="IB26" i="19"/>
  <c r="IB27" i="19"/>
  <c r="IB25" i="19"/>
  <c r="IB29" i="19"/>
  <c r="IB31" i="19"/>
  <c r="IB30" i="19"/>
  <c r="IB32" i="19"/>
  <c r="IB28" i="19"/>
  <c r="IB35" i="19"/>
  <c r="IB37" i="19"/>
  <c r="IB39" i="19"/>
  <c r="IB33" i="19"/>
  <c r="IB34" i="19"/>
  <c r="IB36" i="19"/>
  <c r="IB38" i="19"/>
  <c r="IB41" i="19"/>
  <c r="IB43" i="19"/>
  <c r="IB45" i="19"/>
  <c r="IB40" i="19"/>
  <c r="IB42" i="19"/>
  <c r="IB44" i="19"/>
  <c r="IB48" i="19"/>
  <c r="IB50" i="19"/>
  <c r="IB47" i="19"/>
  <c r="IB49" i="19"/>
  <c r="IB51" i="19"/>
  <c r="IB46" i="19"/>
  <c r="IB55" i="19"/>
  <c r="IB52" i="19"/>
  <c r="IB53" i="19"/>
  <c r="IB54" i="19"/>
  <c r="IC9" i="18"/>
  <c r="IC10" i="18"/>
  <c r="IC14" i="18"/>
  <c r="IC16" i="18"/>
  <c r="IC11" i="18"/>
  <c r="IC12" i="18"/>
  <c r="IC13" i="18"/>
  <c r="IC17" i="18"/>
  <c r="IC19" i="18"/>
  <c r="IC21" i="18"/>
  <c r="IC23" i="18"/>
  <c r="IC20" i="18"/>
  <c r="IC18" i="18"/>
  <c r="IC24" i="18"/>
  <c r="IC31" i="18"/>
  <c r="IC32" i="18"/>
  <c r="IC15" i="18"/>
  <c r="IC22" i="18"/>
  <c r="IC25" i="18"/>
  <c r="IC26" i="18"/>
  <c r="IC27" i="18"/>
  <c r="IC30" i="18"/>
  <c r="IC28" i="18"/>
  <c r="IC29" i="18"/>
  <c r="IC36" i="18"/>
  <c r="IC34" i="18"/>
  <c r="IC35" i="18"/>
  <c r="IC41" i="18"/>
  <c r="IC42" i="18"/>
  <c r="IC43" i="18"/>
  <c r="IC38" i="18"/>
  <c r="IC33" i="18"/>
  <c r="IC37" i="18"/>
  <c r="IC39" i="18"/>
  <c r="IC40" i="18"/>
  <c r="IC45" i="18"/>
  <c r="IC47" i="18"/>
  <c r="IC49" i="18"/>
  <c r="IC44" i="18"/>
  <c r="IC46" i="18"/>
  <c r="IC48" i="18"/>
  <c r="IC50" i="18"/>
  <c r="IC52" i="18"/>
  <c r="IC54" i="18"/>
  <c r="IC51" i="18"/>
  <c r="IC53" i="18"/>
  <c r="IC55" i="18"/>
  <c r="IC5" i="19"/>
  <c r="IB6" i="19"/>
  <c r="ID5" i="18"/>
  <c r="IB58" i="18"/>
  <c r="IC6" i="18"/>
  <c r="IC9" i="19" l="1"/>
  <c r="IC10" i="19"/>
  <c r="IC11" i="19"/>
  <c r="IC12" i="19"/>
  <c r="IC14" i="19"/>
  <c r="IC13" i="19"/>
  <c r="IC15" i="19"/>
  <c r="IC16" i="19"/>
  <c r="IC17" i="19"/>
  <c r="IC19" i="19"/>
  <c r="IC18" i="19"/>
  <c r="IC20" i="19"/>
  <c r="IC21" i="19"/>
  <c r="IC23" i="19"/>
  <c r="IC22" i="19"/>
  <c r="IC24" i="19"/>
  <c r="IC26" i="19"/>
  <c r="IC25" i="19"/>
  <c r="IC28" i="19"/>
  <c r="IC27" i="19"/>
  <c r="IC29" i="19"/>
  <c r="IC31" i="19"/>
  <c r="IC33" i="19"/>
  <c r="IC30" i="19"/>
  <c r="IC32" i="19"/>
  <c r="IC36" i="19"/>
  <c r="IC38" i="19"/>
  <c r="IC35" i="19"/>
  <c r="IC37" i="19"/>
  <c r="IC34" i="19"/>
  <c r="IC39" i="19"/>
  <c r="IC41" i="19"/>
  <c r="IC43" i="19"/>
  <c r="IC45" i="19"/>
  <c r="IC40" i="19"/>
  <c r="IC42" i="19"/>
  <c r="IC44" i="19"/>
  <c r="IC46" i="19"/>
  <c r="IC48" i="19"/>
  <c r="IC50" i="19"/>
  <c r="IC52" i="19"/>
  <c r="IC47" i="19"/>
  <c r="IC49" i="19"/>
  <c r="IC51" i="19"/>
  <c r="IC54" i="19"/>
  <c r="IC55" i="19"/>
  <c r="IC53" i="19"/>
  <c r="ID9" i="18"/>
  <c r="ID10" i="18"/>
  <c r="ID12" i="18"/>
  <c r="ID14" i="18"/>
  <c r="ID15" i="18"/>
  <c r="ID18" i="18"/>
  <c r="ID19" i="18"/>
  <c r="ID25" i="18"/>
  <c r="ID27" i="18"/>
  <c r="ID29" i="18"/>
  <c r="ID31" i="18"/>
  <c r="ID33" i="18"/>
  <c r="ID35" i="18"/>
  <c r="ID37" i="18"/>
  <c r="ID11" i="18"/>
  <c r="ID30" i="18"/>
  <c r="ID38" i="18"/>
  <c r="ID39" i="18"/>
  <c r="ID41" i="18"/>
  <c r="ID43" i="18"/>
  <c r="ID16" i="18"/>
  <c r="ID17" i="18"/>
  <c r="ID13" i="18"/>
  <c r="ID21" i="18"/>
  <c r="ID22" i="18"/>
  <c r="ID20" i="18"/>
  <c r="ID23" i="18"/>
  <c r="ID24" i="18"/>
  <c r="ID28" i="18"/>
  <c r="ID26" i="18"/>
  <c r="ID32" i="18"/>
  <c r="ID36" i="18"/>
  <c r="ID40" i="18"/>
  <c r="ID42" i="18"/>
  <c r="ID34" i="18"/>
  <c r="ID44" i="18"/>
  <c r="ID46" i="18"/>
  <c r="ID48" i="18"/>
  <c r="ID45" i="18"/>
  <c r="ID47" i="18"/>
  <c r="ID49" i="18"/>
  <c r="ID51" i="18"/>
  <c r="ID53" i="18"/>
  <c r="ID55" i="18"/>
  <c r="ID50" i="18"/>
  <c r="ID54" i="18"/>
  <c r="ID52" i="18"/>
  <c r="IC6" i="19"/>
  <c r="ID5" i="19"/>
  <c r="IC58" i="19"/>
  <c r="IE5" i="18"/>
  <c r="ID6" i="18"/>
  <c r="ID9" i="19" l="1"/>
  <c r="ID10" i="19"/>
  <c r="ID11" i="19"/>
  <c r="ID12" i="19"/>
  <c r="ID14" i="19"/>
  <c r="ID13" i="19"/>
  <c r="ID15" i="19"/>
  <c r="ID16" i="19"/>
  <c r="ID17" i="19"/>
  <c r="ID18" i="19"/>
  <c r="ID19" i="19"/>
  <c r="ID22" i="19"/>
  <c r="ID20" i="19"/>
  <c r="ID21" i="19"/>
  <c r="ID25" i="19"/>
  <c r="ID23" i="19"/>
  <c r="ID26" i="19"/>
  <c r="ID28" i="19"/>
  <c r="ID24" i="19"/>
  <c r="ID30" i="19"/>
  <c r="ID32" i="19"/>
  <c r="ID27" i="19"/>
  <c r="ID29" i="19"/>
  <c r="ID31" i="19"/>
  <c r="ID34" i="19"/>
  <c r="ID36" i="19"/>
  <c r="ID38" i="19"/>
  <c r="ID40" i="19"/>
  <c r="ID33" i="19"/>
  <c r="ID35" i="19"/>
  <c r="ID37" i="19"/>
  <c r="ID42" i="19"/>
  <c r="ID44" i="19"/>
  <c r="ID39" i="19"/>
  <c r="ID41" i="19"/>
  <c r="ID43" i="19"/>
  <c r="ID45" i="19"/>
  <c r="ID47" i="19"/>
  <c r="ID49" i="19"/>
  <c r="ID51" i="19"/>
  <c r="ID46" i="19"/>
  <c r="ID48" i="19"/>
  <c r="ID50" i="19"/>
  <c r="ID53" i="19"/>
  <c r="ID54" i="19"/>
  <c r="ID52" i="19"/>
  <c r="ID55" i="19"/>
  <c r="IE9" i="18"/>
  <c r="IE11" i="18"/>
  <c r="IE12" i="18"/>
  <c r="IE13" i="18"/>
  <c r="IE15" i="18"/>
  <c r="IE18" i="18"/>
  <c r="IE20" i="18"/>
  <c r="IE22" i="18"/>
  <c r="IE16" i="18"/>
  <c r="IE17" i="18"/>
  <c r="IE10" i="18"/>
  <c r="IE19" i="18"/>
  <c r="IE28" i="18"/>
  <c r="IE29" i="18"/>
  <c r="IE36" i="18"/>
  <c r="IE37" i="18"/>
  <c r="IE14" i="18"/>
  <c r="IE23" i="18"/>
  <c r="IE21" i="18"/>
  <c r="IE24" i="18"/>
  <c r="IE25" i="18"/>
  <c r="IE27" i="18"/>
  <c r="IE26" i="18"/>
  <c r="IE30" i="18"/>
  <c r="IE33" i="18"/>
  <c r="IE34" i="18"/>
  <c r="IE31" i="18"/>
  <c r="IE32" i="18"/>
  <c r="IE39" i="18"/>
  <c r="IE40" i="18"/>
  <c r="IE41" i="18"/>
  <c r="IE42" i="18"/>
  <c r="IE35" i="18"/>
  <c r="IE38" i="18"/>
  <c r="IE44" i="18"/>
  <c r="IE46" i="18"/>
  <c r="IE48" i="18"/>
  <c r="IE50" i="18"/>
  <c r="IE43" i="18"/>
  <c r="IE45" i="18"/>
  <c r="IE47" i="18"/>
  <c r="IE49" i="18"/>
  <c r="IE51" i="18"/>
  <c r="IE53" i="18"/>
  <c r="IE55" i="18"/>
  <c r="IE52" i="18"/>
  <c r="IE54" i="18"/>
  <c r="ID6" i="19"/>
  <c r="IE5" i="19"/>
  <c r="IE6" i="18"/>
  <c r="IF5" i="18"/>
  <c r="IC58" i="18"/>
  <c r="ID58" i="18" s="1"/>
  <c r="IE9" i="19" l="1"/>
  <c r="IE10" i="19"/>
  <c r="IE11" i="19"/>
  <c r="IE12" i="19"/>
  <c r="IE13" i="19"/>
  <c r="IE14" i="19"/>
  <c r="IE15" i="19"/>
  <c r="IE16" i="19"/>
  <c r="IE17" i="19"/>
  <c r="IE18" i="19"/>
  <c r="IE20" i="19"/>
  <c r="IE19" i="19"/>
  <c r="IE22" i="19"/>
  <c r="IE21" i="19"/>
  <c r="IE23" i="19"/>
  <c r="IE25" i="19"/>
  <c r="IE24" i="19"/>
  <c r="IE26" i="19"/>
  <c r="IE27" i="19"/>
  <c r="IE28" i="19"/>
  <c r="IE30" i="19"/>
  <c r="IE32" i="19"/>
  <c r="IE34" i="19"/>
  <c r="IE29" i="19"/>
  <c r="IE31" i="19"/>
  <c r="IE33" i="19"/>
  <c r="IE35" i="19"/>
  <c r="IE37" i="19"/>
  <c r="IE39" i="19"/>
  <c r="IE36" i="19"/>
  <c r="IE38" i="19"/>
  <c r="IE42" i="19"/>
  <c r="IE44" i="19"/>
  <c r="IE46" i="19"/>
  <c r="IE40" i="19"/>
  <c r="IE41" i="19"/>
  <c r="IE43" i="19"/>
  <c r="IE45" i="19"/>
  <c r="IE47" i="19"/>
  <c r="IE49" i="19"/>
  <c r="IE51" i="19"/>
  <c r="IE53" i="19"/>
  <c r="IE48" i="19"/>
  <c r="IE50" i="19"/>
  <c r="IE52" i="19"/>
  <c r="IE55" i="19"/>
  <c r="IE54" i="19"/>
  <c r="IF9" i="18"/>
  <c r="IF10" i="18"/>
  <c r="IF11" i="18"/>
  <c r="IF16" i="18"/>
  <c r="IF23" i="18"/>
  <c r="IF24" i="18"/>
  <c r="IF26" i="18"/>
  <c r="IF28" i="18"/>
  <c r="IF30" i="18"/>
  <c r="IF32" i="18"/>
  <c r="IF34" i="18"/>
  <c r="IF36" i="18"/>
  <c r="IF38" i="18"/>
  <c r="IF12" i="18"/>
  <c r="IF20" i="18"/>
  <c r="IF21" i="18"/>
  <c r="IF27" i="18"/>
  <c r="IF35" i="18"/>
  <c r="IF40" i="18"/>
  <c r="IF42" i="18"/>
  <c r="IF18" i="18"/>
  <c r="IF19" i="18"/>
  <c r="IF15" i="18"/>
  <c r="IF17" i="18"/>
  <c r="IF13" i="18"/>
  <c r="IF14" i="18"/>
  <c r="IF22" i="18"/>
  <c r="IF25" i="18"/>
  <c r="IF29" i="18"/>
  <c r="IF33" i="18"/>
  <c r="IF31" i="18"/>
  <c r="IF37" i="18"/>
  <c r="IF39" i="18"/>
  <c r="IF41" i="18"/>
  <c r="IF43" i="18"/>
  <c r="IF45" i="18"/>
  <c r="IF47" i="18"/>
  <c r="IF49" i="18"/>
  <c r="IF44" i="18"/>
  <c r="IF46" i="18"/>
  <c r="IF48" i="18"/>
  <c r="IF52" i="18"/>
  <c r="IF54" i="18"/>
  <c r="IF51" i="18"/>
  <c r="IF53" i="18"/>
  <c r="IF55" i="18"/>
  <c r="IF50" i="18"/>
  <c r="IE6" i="19"/>
  <c r="IF5" i="19"/>
  <c r="ID58" i="19"/>
  <c r="IF6" i="18"/>
  <c r="IG5" i="18"/>
  <c r="IF4" i="18"/>
  <c r="IE58" i="18"/>
  <c r="IE58" i="19" l="1"/>
  <c r="IF9" i="19"/>
  <c r="IF10" i="19"/>
  <c r="IF11" i="19"/>
  <c r="IF58" i="19" s="1"/>
  <c r="IF13" i="19"/>
  <c r="IF12" i="19"/>
  <c r="IF14" i="19"/>
  <c r="IF16" i="19"/>
  <c r="IF15" i="19"/>
  <c r="IF17" i="19"/>
  <c r="IF19" i="19"/>
  <c r="IF18" i="19"/>
  <c r="IF21" i="19"/>
  <c r="IF23" i="19"/>
  <c r="IF20" i="19"/>
  <c r="IF22" i="19"/>
  <c r="IF24" i="19"/>
  <c r="IF26" i="19"/>
  <c r="IF25" i="19"/>
  <c r="IF27" i="19"/>
  <c r="IF28" i="19"/>
  <c r="IF29" i="19"/>
  <c r="IF31" i="19"/>
  <c r="IF30" i="19"/>
  <c r="IF32" i="19"/>
  <c r="IF33" i="19"/>
  <c r="IF34" i="19"/>
  <c r="IF35" i="19"/>
  <c r="IF37" i="19"/>
  <c r="IF39" i="19"/>
  <c r="IF36" i="19"/>
  <c r="IF38" i="19"/>
  <c r="IF40" i="19"/>
  <c r="IF41" i="19"/>
  <c r="IF43" i="19"/>
  <c r="IF45" i="19"/>
  <c r="IF42" i="19"/>
  <c r="IF44" i="19"/>
  <c r="IF48" i="19"/>
  <c r="IF50" i="19"/>
  <c r="IF46" i="19"/>
  <c r="IF47" i="19"/>
  <c r="IF49" i="19"/>
  <c r="IF51" i="19"/>
  <c r="IF52" i="19"/>
  <c r="IF53" i="19"/>
  <c r="IF55" i="19"/>
  <c r="IF54" i="19"/>
  <c r="IG9" i="18"/>
  <c r="IG14" i="18"/>
  <c r="IG16" i="18"/>
  <c r="IG15" i="18"/>
  <c r="IG17" i="18"/>
  <c r="IG19" i="18"/>
  <c r="IG21" i="18"/>
  <c r="IG23" i="18"/>
  <c r="IG22" i="18"/>
  <c r="IG11" i="18"/>
  <c r="IG13" i="18"/>
  <c r="IG10" i="18"/>
  <c r="IG12" i="18"/>
  <c r="IG25" i="18"/>
  <c r="IG26" i="18"/>
  <c r="IG33" i="18"/>
  <c r="IG34" i="18"/>
  <c r="IG20" i="18"/>
  <c r="IG18" i="18"/>
  <c r="IG24" i="18"/>
  <c r="IG30" i="18"/>
  <c r="IG28" i="18"/>
  <c r="IG29" i="18"/>
  <c r="IG27" i="18"/>
  <c r="IG35" i="18"/>
  <c r="IG32" i="18"/>
  <c r="IG38" i="18"/>
  <c r="IG43" i="18"/>
  <c r="IG31" i="18"/>
  <c r="IG37" i="18"/>
  <c r="IG39" i="18"/>
  <c r="IG40" i="18"/>
  <c r="IG36" i="18"/>
  <c r="IG41" i="18"/>
  <c r="IG42" i="18"/>
  <c r="IG45" i="18"/>
  <c r="IG47" i="18"/>
  <c r="IG49" i="18"/>
  <c r="IG44" i="18"/>
  <c r="IG46" i="18"/>
  <c r="IG48" i="18"/>
  <c r="IG50" i="18"/>
  <c r="IG52" i="18"/>
  <c r="IG54" i="18"/>
  <c r="IG51" i="18"/>
  <c r="IG53" i="18"/>
  <c r="IG55" i="18"/>
  <c r="IG5" i="19"/>
  <c r="IF4" i="19"/>
  <c r="IF6" i="19"/>
  <c r="IH5" i="18"/>
  <c r="IG6" i="18"/>
  <c r="IF58" i="18"/>
  <c r="IG9" i="19" l="1"/>
  <c r="IG10" i="19"/>
  <c r="IG11" i="19"/>
  <c r="IG12" i="19"/>
  <c r="IG14" i="19"/>
  <c r="IG13" i="19"/>
  <c r="IG15" i="19"/>
  <c r="IG17" i="19"/>
  <c r="IG16" i="19"/>
  <c r="IG19" i="19"/>
  <c r="IG18" i="19"/>
  <c r="IG21" i="19"/>
  <c r="IG23" i="19"/>
  <c r="IG20" i="19"/>
  <c r="IG22" i="19"/>
  <c r="IG24" i="19"/>
  <c r="IG26" i="19"/>
  <c r="IG25" i="19"/>
  <c r="IG28" i="19"/>
  <c r="IG27" i="19"/>
  <c r="IG29" i="19"/>
  <c r="IG31" i="19"/>
  <c r="IG33" i="19"/>
  <c r="IG30" i="19"/>
  <c r="IG32" i="19"/>
  <c r="IG36" i="19"/>
  <c r="IG38" i="19"/>
  <c r="IG34" i="19"/>
  <c r="IG35" i="19"/>
  <c r="IG37" i="19"/>
  <c r="IG40" i="19"/>
  <c r="IG41" i="19"/>
  <c r="IG43" i="19"/>
  <c r="IG45" i="19"/>
  <c r="IG39" i="19"/>
  <c r="IG42" i="19"/>
  <c r="IG44" i="19"/>
  <c r="IG48" i="19"/>
  <c r="IG50" i="19"/>
  <c r="IG52" i="19"/>
  <c r="IG46" i="19"/>
  <c r="IG47" i="19"/>
  <c r="IG49" i="19"/>
  <c r="IG51" i="19"/>
  <c r="IG54" i="19"/>
  <c r="IG53" i="19"/>
  <c r="IG55" i="19"/>
  <c r="IH12" i="18"/>
  <c r="IH9" i="18"/>
  <c r="IH13" i="18"/>
  <c r="IH14" i="18"/>
  <c r="IH10" i="18"/>
  <c r="IH11" i="18"/>
  <c r="IH20" i="18"/>
  <c r="IH21" i="18"/>
  <c r="IH25" i="18"/>
  <c r="IH27" i="18"/>
  <c r="IH29" i="18"/>
  <c r="IH31" i="18"/>
  <c r="IH33" i="18"/>
  <c r="IH35" i="18"/>
  <c r="IH37" i="18"/>
  <c r="IH22" i="18"/>
  <c r="IH24" i="18"/>
  <c r="IH32" i="18"/>
  <c r="IH39" i="18"/>
  <c r="IH41" i="18"/>
  <c r="IH43" i="18"/>
  <c r="IH16" i="18"/>
  <c r="IH15" i="18"/>
  <c r="IH17" i="18"/>
  <c r="IH19" i="18"/>
  <c r="IH18" i="18"/>
  <c r="IH23" i="18"/>
  <c r="IH30" i="18"/>
  <c r="IH28" i="18"/>
  <c r="IH26" i="18"/>
  <c r="IH36" i="18"/>
  <c r="IH34" i="18"/>
  <c r="IH42" i="18"/>
  <c r="IH38" i="18"/>
  <c r="IH40" i="18"/>
  <c r="IH44" i="18"/>
  <c r="IH46" i="18"/>
  <c r="IH48" i="18"/>
  <c r="IH45" i="18"/>
  <c r="IH47" i="18"/>
  <c r="IH51" i="18"/>
  <c r="IH53" i="18"/>
  <c r="IH55" i="18"/>
  <c r="IH49" i="18"/>
  <c r="IH50" i="18"/>
  <c r="IH52" i="18"/>
  <c r="IH54" i="18"/>
  <c r="IG6" i="19"/>
  <c r="IH5" i="19"/>
  <c r="II5" i="18"/>
  <c r="IH6" i="18"/>
  <c r="IG58" i="18"/>
  <c r="IH9" i="19" l="1"/>
  <c r="IH10" i="19"/>
  <c r="IH11" i="19"/>
  <c r="IH12" i="19"/>
  <c r="IH14" i="19"/>
  <c r="IH13" i="19"/>
  <c r="IH15" i="19"/>
  <c r="IH16" i="19"/>
  <c r="IH17" i="19"/>
  <c r="IH18" i="19"/>
  <c r="IH19" i="19"/>
  <c r="IH20" i="19"/>
  <c r="IH22" i="19"/>
  <c r="IH21" i="19"/>
  <c r="IH25" i="19"/>
  <c r="IH23" i="19"/>
  <c r="IH28" i="19"/>
  <c r="IH26" i="19"/>
  <c r="IH24" i="19"/>
  <c r="IH30" i="19"/>
  <c r="IH32" i="19"/>
  <c r="IH29" i="19"/>
  <c r="IH31" i="19"/>
  <c r="IH27" i="19"/>
  <c r="IH36" i="19"/>
  <c r="IH38" i="19"/>
  <c r="IH40" i="19"/>
  <c r="IH33" i="19"/>
  <c r="IH34" i="19"/>
  <c r="IH35" i="19"/>
  <c r="IH37" i="19"/>
  <c r="IH39" i="19"/>
  <c r="IH42" i="19"/>
  <c r="IH44" i="19"/>
  <c r="IH41" i="19"/>
  <c r="IH43" i="19"/>
  <c r="IH45" i="19"/>
  <c r="IH46" i="19"/>
  <c r="IH47" i="19"/>
  <c r="IH49" i="19"/>
  <c r="IH51" i="19"/>
  <c r="IH48" i="19"/>
  <c r="IH50" i="19"/>
  <c r="IH54" i="19"/>
  <c r="IH52" i="19"/>
  <c r="IH53" i="19"/>
  <c r="IH55" i="19"/>
  <c r="II9" i="18"/>
  <c r="II10" i="18"/>
  <c r="II13" i="18"/>
  <c r="II15" i="18"/>
  <c r="II11" i="18"/>
  <c r="II18" i="18"/>
  <c r="II20" i="18"/>
  <c r="II22" i="18"/>
  <c r="II12" i="18"/>
  <c r="II19" i="18"/>
  <c r="II14" i="18"/>
  <c r="II17" i="18"/>
  <c r="II23" i="18"/>
  <c r="II30" i="18"/>
  <c r="II31" i="18"/>
  <c r="II38" i="18"/>
  <c r="II16" i="18"/>
  <c r="II21" i="18"/>
  <c r="II25" i="18"/>
  <c r="II24" i="18"/>
  <c r="II26" i="18"/>
  <c r="II29" i="18"/>
  <c r="II27" i="18"/>
  <c r="II28" i="18"/>
  <c r="II35" i="18"/>
  <c r="II36" i="18"/>
  <c r="II33" i="18"/>
  <c r="II34" i="18"/>
  <c r="II32" i="18"/>
  <c r="II40" i="18"/>
  <c r="II41" i="18"/>
  <c r="II42" i="18"/>
  <c r="II43" i="18"/>
  <c r="II37" i="18"/>
  <c r="II39" i="18"/>
  <c r="II44" i="18"/>
  <c r="II46" i="18"/>
  <c r="II48" i="18"/>
  <c r="II50" i="18"/>
  <c r="II45" i="18"/>
  <c r="II47" i="18"/>
  <c r="II49" i="18"/>
  <c r="II51" i="18"/>
  <c r="II53" i="18"/>
  <c r="II55" i="18"/>
  <c r="II52" i="18"/>
  <c r="II54" i="18"/>
  <c r="IH6" i="19"/>
  <c r="II5" i="19"/>
  <c r="IG58" i="19"/>
  <c r="II6" i="18"/>
  <c r="IJ5" i="18"/>
  <c r="IH58" i="18"/>
  <c r="II9" i="19" l="1"/>
  <c r="II10" i="19"/>
  <c r="II11" i="19"/>
  <c r="II12" i="19"/>
  <c r="II14" i="19"/>
  <c r="II13" i="19"/>
  <c r="II15" i="19"/>
  <c r="II16" i="19"/>
  <c r="II17" i="19"/>
  <c r="II18" i="19"/>
  <c r="II20" i="19"/>
  <c r="II19" i="19"/>
  <c r="II22" i="19"/>
  <c r="II21" i="19"/>
  <c r="II25" i="19"/>
  <c r="II23" i="19"/>
  <c r="II24" i="19"/>
  <c r="II26" i="19"/>
  <c r="II27" i="19"/>
  <c r="II28" i="19"/>
  <c r="II30" i="19"/>
  <c r="II32" i="19"/>
  <c r="II34" i="19"/>
  <c r="II29" i="19"/>
  <c r="II31" i="19"/>
  <c r="II35" i="19"/>
  <c r="II37" i="19"/>
  <c r="II39" i="19"/>
  <c r="II36" i="19"/>
  <c r="II38" i="19"/>
  <c r="II33" i="19"/>
  <c r="II42" i="19"/>
  <c r="II44" i="19"/>
  <c r="II46" i="19"/>
  <c r="II40" i="19"/>
  <c r="II41" i="19"/>
  <c r="II43" i="19"/>
  <c r="II45" i="19"/>
  <c r="II47" i="19"/>
  <c r="II49" i="19"/>
  <c r="II51" i="19"/>
  <c r="II53" i="19"/>
  <c r="II48" i="19"/>
  <c r="II50" i="19"/>
  <c r="II55" i="19"/>
  <c r="II54" i="19"/>
  <c r="II52" i="19"/>
  <c r="IJ9" i="18"/>
  <c r="IJ10" i="18"/>
  <c r="IJ11" i="18"/>
  <c r="IJ12" i="18"/>
  <c r="IJ13" i="18"/>
  <c r="IJ14" i="18"/>
  <c r="IJ17" i="18"/>
  <c r="IJ18" i="18"/>
  <c r="IJ24" i="18"/>
  <c r="IJ26" i="18"/>
  <c r="IJ28" i="18"/>
  <c r="IJ30" i="18"/>
  <c r="IJ32" i="18"/>
  <c r="IJ34" i="18"/>
  <c r="IJ36" i="18"/>
  <c r="IJ38" i="18"/>
  <c r="IJ15" i="18"/>
  <c r="IJ16" i="18"/>
  <c r="IJ29" i="18"/>
  <c r="IJ37" i="18"/>
  <c r="IJ40" i="18"/>
  <c r="IJ42" i="18"/>
  <c r="IJ19" i="18"/>
  <c r="IJ20" i="18"/>
  <c r="IJ21" i="18"/>
  <c r="IJ22" i="18"/>
  <c r="IJ23" i="18"/>
  <c r="IJ25" i="18"/>
  <c r="IJ27" i="18"/>
  <c r="IJ31" i="18"/>
  <c r="IJ35" i="18"/>
  <c r="IJ33" i="18"/>
  <c r="IJ39" i="18"/>
  <c r="IJ41" i="18"/>
  <c r="IJ45" i="18"/>
  <c r="IJ47" i="18"/>
  <c r="IJ49" i="18"/>
  <c r="IJ43" i="18"/>
  <c r="IJ44" i="18"/>
  <c r="IJ46" i="18"/>
  <c r="IJ48" i="18"/>
  <c r="IJ52" i="18"/>
  <c r="IJ54" i="18"/>
  <c r="IJ50" i="18"/>
  <c r="IJ51" i="18"/>
  <c r="IJ55" i="18"/>
  <c r="IJ53" i="18"/>
  <c r="II6" i="19"/>
  <c r="IJ5" i="19"/>
  <c r="IH58" i="19"/>
  <c r="IJ6" i="18"/>
  <c r="IK5" i="18"/>
  <c r="II58" i="18"/>
  <c r="IJ9" i="19" l="1"/>
  <c r="IJ10" i="19"/>
  <c r="IJ11" i="19"/>
  <c r="IJ13" i="19"/>
  <c r="IJ12" i="19"/>
  <c r="IJ14" i="19"/>
  <c r="IJ16" i="19"/>
  <c r="IJ15" i="19"/>
  <c r="IJ17" i="19"/>
  <c r="IJ19" i="19"/>
  <c r="IJ18" i="19"/>
  <c r="IJ21" i="19"/>
  <c r="IJ23" i="19"/>
  <c r="IJ20" i="19"/>
  <c r="IJ22" i="19"/>
  <c r="IJ24" i="19"/>
  <c r="IJ26" i="19"/>
  <c r="IJ25" i="19"/>
  <c r="IJ27" i="19"/>
  <c r="IJ29" i="19"/>
  <c r="IJ31" i="19"/>
  <c r="IJ28" i="19"/>
  <c r="IJ30" i="19"/>
  <c r="IJ32" i="19"/>
  <c r="IJ33" i="19"/>
  <c r="IJ34" i="19"/>
  <c r="IJ35" i="19"/>
  <c r="IJ37" i="19"/>
  <c r="IJ39" i="19"/>
  <c r="IJ36" i="19"/>
  <c r="IJ38" i="19"/>
  <c r="IJ41" i="19"/>
  <c r="IJ43" i="19"/>
  <c r="IJ45" i="19"/>
  <c r="IJ42" i="19"/>
  <c r="IJ44" i="19"/>
  <c r="IJ40" i="19"/>
  <c r="IJ48" i="19"/>
  <c r="IJ50" i="19"/>
  <c r="IJ46" i="19"/>
  <c r="IJ47" i="19"/>
  <c r="IJ49" i="19"/>
  <c r="IJ51" i="19"/>
  <c r="IJ52" i="19"/>
  <c r="IJ53" i="19"/>
  <c r="IJ55" i="19"/>
  <c r="IJ54" i="19"/>
  <c r="IK9" i="18"/>
  <c r="IK10" i="18"/>
  <c r="IK11" i="18"/>
  <c r="IK14" i="18"/>
  <c r="IK16" i="18"/>
  <c r="IK12" i="18"/>
  <c r="IK17" i="18"/>
  <c r="IK19" i="18"/>
  <c r="IK21" i="18"/>
  <c r="IK23" i="18"/>
  <c r="IK15" i="18"/>
  <c r="IK13" i="18"/>
  <c r="IK18" i="18"/>
  <c r="IK27" i="18"/>
  <c r="IK28" i="18"/>
  <c r="IK35" i="18"/>
  <c r="IK36" i="18"/>
  <c r="IK22" i="18"/>
  <c r="IK20" i="18"/>
  <c r="IK24" i="18"/>
  <c r="IK25" i="18"/>
  <c r="IK26" i="18"/>
  <c r="IK30" i="18"/>
  <c r="IK29" i="18"/>
  <c r="IK31" i="18"/>
  <c r="IK32" i="18"/>
  <c r="IK33" i="18"/>
  <c r="IK34" i="18"/>
  <c r="IK39" i="18"/>
  <c r="IK40" i="18"/>
  <c r="IK38" i="18"/>
  <c r="IK41" i="18"/>
  <c r="IK42" i="18"/>
  <c r="IK37" i="18"/>
  <c r="IK45" i="18"/>
  <c r="IK47" i="18"/>
  <c r="IK49" i="18"/>
  <c r="IK43" i="18"/>
  <c r="IK44" i="18"/>
  <c r="IK46" i="18"/>
  <c r="IK48" i="18"/>
  <c r="IK52" i="18"/>
  <c r="IK54" i="18"/>
  <c r="IK50" i="18"/>
  <c r="IK51" i="18"/>
  <c r="IK53" i="18"/>
  <c r="IK55" i="18"/>
  <c r="IK5" i="19"/>
  <c r="IJ6" i="19"/>
  <c r="II58" i="19"/>
  <c r="IL5" i="18"/>
  <c r="IJ58" i="18"/>
  <c r="IK6" i="18"/>
  <c r="IK9" i="19" l="1"/>
  <c r="IK10" i="19"/>
  <c r="IK11" i="19"/>
  <c r="IK12" i="19"/>
  <c r="IK13" i="19"/>
  <c r="IK14" i="19"/>
  <c r="IK15" i="19"/>
  <c r="IK17" i="19"/>
  <c r="IK16" i="19"/>
  <c r="IK19" i="19"/>
  <c r="IK18" i="19"/>
  <c r="IK21" i="19"/>
  <c r="IK23" i="19"/>
  <c r="IK20" i="19"/>
  <c r="IK22" i="19"/>
  <c r="IK24" i="19"/>
  <c r="IK26" i="19"/>
  <c r="IK25" i="19"/>
  <c r="IK28" i="19"/>
  <c r="IK27" i="19"/>
  <c r="IK29" i="19"/>
  <c r="IK31" i="19"/>
  <c r="IK33" i="19"/>
  <c r="IK30" i="19"/>
  <c r="IK32" i="19"/>
  <c r="IK36" i="19"/>
  <c r="IK38" i="19"/>
  <c r="IK34" i="19"/>
  <c r="IK35" i="19"/>
  <c r="IK37" i="19"/>
  <c r="IK40" i="19"/>
  <c r="IK39" i="19"/>
  <c r="IK41" i="19"/>
  <c r="IK43" i="19"/>
  <c r="IK45" i="19"/>
  <c r="IK42" i="19"/>
  <c r="IK44" i="19"/>
  <c r="IK48" i="19"/>
  <c r="IK50" i="19"/>
  <c r="IK52" i="19"/>
  <c r="IK46" i="19"/>
  <c r="IK47" i="19"/>
  <c r="IK49" i="19"/>
  <c r="IK51" i="19"/>
  <c r="IK54" i="19"/>
  <c r="IK53" i="19"/>
  <c r="IK55" i="19"/>
  <c r="IL12" i="18"/>
  <c r="IL10" i="18"/>
  <c r="IL15" i="18"/>
  <c r="IL16" i="18"/>
  <c r="IL22" i="18"/>
  <c r="IL23" i="18"/>
  <c r="IL25" i="18"/>
  <c r="IL27" i="18"/>
  <c r="IL29" i="18"/>
  <c r="IL31" i="18"/>
  <c r="IL33" i="18"/>
  <c r="IL35" i="18"/>
  <c r="IL37" i="18"/>
  <c r="IL9" i="18"/>
  <c r="IL11" i="18"/>
  <c r="IL14" i="18"/>
  <c r="IL13" i="18"/>
  <c r="IL19" i="18"/>
  <c r="IL20" i="18"/>
  <c r="IL26" i="18"/>
  <c r="IL34" i="18"/>
  <c r="IL39" i="18"/>
  <c r="IL41" i="18"/>
  <c r="IL43" i="18"/>
  <c r="IL17" i="18"/>
  <c r="IL18" i="18"/>
  <c r="IL21" i="18"/>
  <c r="IL24" i="18"/>
  <c r="IL28" i="18"/>
  <c r="IL30" i="18"/>
  <c r="IL32" i="18"/>
  <c r="IL36" i="18"/>
  <c r="IL40" i="18"/>
  <c r="IL38" i="18"/>
  <c r="IL42" i="18"/>
  <c r="IL44" i="18"/>
  <c r="IL46" i="18"/>
  <c r="IL48" i="18"/>
  <c r="IL45" i="18"/>
  <c r="IL47" i="18"/>
  <c r="IL50" i="18"/>
  <c r="IL51" i="18"/>
  <c r="IL53" i="18"/>
  <c r="IL55" i="18"/>
  <c r="IL52" i="18"/>
  <c r="IL54" i="18"/>
  <c r="IL49" i="18"/>
  <c r="IJ58" i="19"/>
  <c r="IL5" i="19"/>
  <c r="IK6" i="19"/>
  <c r="IM5" i="18"/>
  <c r="IL6" i="18"/>
  <c r="IL9" i="19" l="1"/>
  <c r="IL10" i="19"/>
  <c r="IL11" i="19"/>
  <c r="IL12" i="19"/>
  <c r="IL13" i="19"/>
  <c r="IL14" i="19"/>
  <c r="IL15" i="19"/>
  <c r="IL17" i="19"/>
  <c r="IL16" i="19"/>
  <c r="IL18" i="19"/>
  <c r="IL19" i="19"/>
  <c r="IL22" i="19"/>
  <c r="IL21" i="19"/>
  <c r="IL20" i="19"/>
  <c r="IL25" i="19"/>
  <c r="IL23" i="19"/>
  <c r="IL24" i="19"/>
  <c r="IL28" i="19"/>
  <c r="IL26" i="19"/>
  <c r="IL27" i="19"/>
  <c r="IL30" i="19"/>
  <c r="IL32" i="19"/>
  <c r="IL29" i="19"/>
  <c r="IL31" i="19"/>
  <c r="IL33" i="19"/>
  <c r="IL36" i="19"/>
  <c r="IL38" i="19"/>
  <c r="IL40" i="19"/>
  <c r="IL34" i="19"/>
  <c r="IL35" i="19"/>
  <c r="IL37" i="19"/>
  <c r="IL42" i="19"/>
  <c r="IL44" i="19"/>
  <c r="IL39" i="19"/>
  <c r="IL41" i="19"/>
  <c r="IL43" i="19"/>
  <c r="IL45" i="19"/>
  <c r="IL47" i="19"/>
  <c r="IL49" i="19"/>
  <c r="IL51" i="19"/>
  <c r="IL48" i="19"/>
  <c r="IL50" i="19"/>
  <c r="IL46" i="19"/>
  <c r="IL52" i="19"/>
  <c r="IL54" i="19"/>
  <c r="IL53" i="19"/>
  <c r="IL55" i="19"/>
  <c r="IM9" i="18"/>
  <c r="IM13" i="18"/>
  <c r="IM15" i="18"/>
  <c r="IM14" i="18"/>
  <c r="IM18" i="18"/>
  <c r="IM20" i="18"/>
  <c r="IM22" i="18"/>
  <c r="IM16" i="18"/>
  <c r="IM21" i="18"/>
  <c r="IM11" i="18"/>
  <c r="IM24" i="18"/>
  <c r="IM25" i="18"/>
  <c r="IM32" i="18"/>
  <c r="IM33" i="18"/>
  <c r="IM10" i="18"/>
  <c r="IM12" i="18"/>
  <c r="IM19" i="18"/>
  <c r="IM17" i="18"/>
  <c r="IM23" i="18"/>
  <c r="IM29" i="18"/>
  <c r="IM30" i="18"/>
  <c r="IM27" i="18"/>
  <c r="IM28" i="18"/>
  <c r="IM26" i="18"/>
  <c r="IM34" i="18"/>
  <c r="IM31" i="18"/>
  <c r="IM35" i="18"/>
  <c r="IM36" i="18"/>
  <c r="IM37" i="18"/>
  <c r="IM38" i="18"/>
  <c r="IM42" i="18"/>
  <c r="IM43" i="18"/>
  <c r="IM39" i="18"/>
  <c r="IM40" i="18"/>
  <c r="IM41" i="18"/>
  <c r="IM44" i="18"/>
  <c r="IM46" i="18"/>
  <c r="IM48" i="18"/>
  <c r="IM50" i="18"/>
  <c r="IM45" i="18"/>
  <c r="IM47" i="18"/>
  <c r="IM49" i="18"/>
  <c r="IM51" i="18"/>
  <c r="IM53" i="18"/>
  <c r="IM55" i="18"/>
  <c r="IM52" i="18"/>
  <c r="IM54" i="18"/>
  <c r="IK58" i="19"/>
  <c r="IL6" i="19"/>
  <c r="IM5" i="19"/>
  <c r="IM6" i="18"/>
  <c r="IM4" i="18"/>
  <c r="IN5" i="18"/>
  <c r="IK58" i="18"/>
  <c r="IL58" i="18" s="1"/>
  <c r="IM9" i="19" l="1"/>
  <c r="IM10" i="19"/>
  <c r="IM11" i="19"/>
  <c r="IM12" i="19"/>
  <c r="IM13" i="19"/>
  <c r="IM14" i="19"/>
  <c r="IM15" i="19"/>
  <c r="IM16" i="19"/>
  <c r="IM17" i="19"/>
  <c r="IM18" i="19"/>
  <c r="IM20" i="19"/>
  <c r="IM19" i="19"/>
  <c r="IM22" i="19"/>
  <c r="IM21" i="19"/>
  <c r="IM23" i="19"/>
  <c r="IM25" i="19"/>
  <c r="IM24" i="19"/>
  <c r="IM26" i="19"/>
  <c r="IM27" i="19"/>
  <c r="IM28" i="19"/>
  <c r="IM30" i="19"/>
  <c r="IM32" i="19"/>
  <c r="IM34" i="19"/>
  <c r="IM29" i="19"/>
  <c r="IM31" i="19"/>
  <c r="IM35" i="19"/>
  <c r="IM37" i="19"/>
  <c r="IM39" i="19"/>
  <c r="IM33" i="19"/>
  <c r="IM36" i="19"/>
  <c r="IM38" i="19"/>
  <c r="IM40" i="19"/>
  <c r="IM42" i="19"/>
  <c r="IM44" i="19"/>
  <c r="IM46" i="19"/>
  <c r="IM41" i="19"/>
  <c r="IM43" i="19"/>
  <c r="IM45" i="19"/>
  <c r="IM47" i="19"/>
  <c r="IM49" i="19"/>
  <c r="IM51" i="19"/>
  <c r="IM53" i="19"/>
  <c r="IM48" i="19"/>
  <c r="IM50" i="19"/>
  <c r="IM55" i="19"/>
  <c r="IM52" i="19"/>
  <c r="IM54" i="19"/>
  <c r="IN9" i="18"/>
  <c r="IN10" i="18"/>
  <c r="IN11" i="18"/>
  <c r="IN13" i="18"/>
  <c r="IN19" i="18"/>
  <c r="IN20" i="18"/>
  <c r="IN24" i="18"/>
  <c r="IN26" i="18"/>
  <c r="IN28" i="18"/>
  <c r="IN30" i="18"/>
  <c r="IN32" i="18"/>
  <c r="IN34" i="18"/>
  <c r="IN36" i="18"/>
  <c r="IN38" i="18"/>
  <c r="IN12" i="18"/>
  <c r="IN14" i="18"/>
  <c r="IN15" i="18"/>
  <c r="IN21" i="18"/>
  <c r="IN31" i="18"/>
  <c r="IN40" i="18"/>
  <c r="IN42" i="18"/>
  <c r="IN16" i="18"/>
  <c r="IN17" i="18"/>
  <c r="IN22" i="18"/>
  <c r="IN23" i="18"/>
  <c r="IN18" i="18"/>
  <c r="IN25" i="18"/>
  <c r="IN29" i="18"/>
  <c r="IN27" i="18"/>
  <c r="IN35" i="18"/>
  <c r="IN33" i="18"/>
  <c r="IN41" i="18"/>
  <c r="IN37" i="18"/>
  <c r="IN43" i="18"/>
  <c r="IN39" i="18"/>
  <c r="IN45" i="18"/>
  <c r="IN47" i="18"/>
  <c r="IN49" i="18"/>
  <c r="IN44" i="18"/>
  <c r="IN46" i="18"/>
  <c r="IN48" i="18"/>
  <c r="IN52" i="18"/>
  <c r="IN54" i="18"/>
  <c r="IN53" i="18"/>
  <c r="IN50" i="18"/>
  <c r="IN51" i="18"/>
  <c r="IN55" i="18"/>
  <c r="IM4" i="19"/>
  <c r="IM6" i="19"/>
  <c r="IN5" i="19"/>
  <c r="IL58" i="19"/>
  <c r="IN6" i="18"/>
  <c r="IO5" i="18"/>
  <c r="IM58" i="19" l="1"/>
  <c r="IN9" i="19"/>
  <c r="IN10" i="19"/>
  <c r="IN11" i="19"/>
  <c r="IN13" i="19"/>
  <c r="IN12" i="19"/>
  <c r="IN14" i="19"/>
  <c r="IN16" i="19"/>
  <c r="IN15" i="19"/>
  <c r="IN17" i="19"/>
  <c r="IN19" i="19"/>
  <c r="IN18" i="19"/>
  <c r="IN20" i="19"/>
  <c r="IN21" i="19"/>
  <c r="IN23" i="19"/>
  <c r="IN22" i="19"/>
  <c r="IN24" i="19"/>
  <c r="IN26" i="19"/>
  <c r="IN27" i="19"/>
  <c r="IN25" i="19"/>
  <c r="IN29" i="19"/>
  <c r="IN31" i="19"/>
  <c r="IN28" i="19"/>
  <c r="IN30" i="19"/>
  <c r="IN32" i="19"/>
  <c r="IN35" i="19"/>
  <c r="IN37" i="19"/>
  <c r="IN39" i="19"/>
  <c r="IN33" i="19"/>
  <c r="IN34" i="19"/>
  <c r="IN36" i="19"/>
  <c r="IN38" i="19"/>
  <c r="IN41" i="19"/>
  <c r="IN43" i="19"/>
  <c r="IN45" i="19"/>
  <c r="IN40" i="19"/>
  <c r="IN42" i="19"/>
  <c r="IN44" i="19"/>
  <c r="IN46" i="19"/>
  <c r="IN48" i="19"/>
  <c r="IN50" i="19"/>
  <c r="IN47" i="19"/>
  <c r="IN49" i="19"/>
  <c r="IN51" i="19"/>
  <c r="IN55" i="19"/>
  <c r="IN52" i="19"/>
  <c r="IN53" i="19"/>
  <c r="IN54" i="19"/>
  <c r="IO9" i="18"/>
  <c r="IO10" i="18"/>
  <c r="IO12" i="18"/>
  <c r="IO14" i="18"/>
  <c r="IO16" i="18"/>
  <c r="IO17" i="18"/>
  <c r="IO19" i="18"/>
  <c r="IO21" i="18"/>
  <c r="IO23" i="18"/>
  <c r="IO18" i="18"/>
  <c r="IO22" i="18"/>
  <c r="IO29" i="18"/>
  <c r="IO30" i="18"/>
  <c r="IO37" i="18"/>
  <c r="IO38" i="18"/>
  <c r="IO11" i="18"/>
  <c r="IO13" i="18"/>
  <c r="IO15" i="18"/>
  <c r="IO20" i="18"/>
  <c r="IO24" i="18"/>
  <c r="IO25" i="18"/>
  <c r="IO28" i="18"/>
  <c r="IO26" i="18"/>
  <c r="IO27" i="18"/>
  <c r="IO36" i="18"/>
  <c r="IO34" i="18"/>
  <c r="IO35" i="18"/>
  <c r="IO31" i="18"/>
  <c r="IO32" i="18"/>
  <c r="IO33" i="18"/>
  <c r="IO39" i="18"/>
  <c r="IO40" i="18"/>
  <c r="IO41" i="18"/>
  <c r="IO42" i="18"/>
  <c r="IO45" i="18"/>
  <c r="IO47" i="18"/>
  <c r="IO49" i="18"/>
  <c r="IO43" i="18"/>
  <c r="IO44" i="18"/>
  <c r="IO46" i="18"/>
  <c r="IO48" i="18"/>
  <c r="IO52" i="18"/>
  <c r="IO54" i="18"/>
  <c r="IO51" i="18"/>
  <c r="IO53" i="18"/>
  <c r="IO55" i="18"/>
  <c r="IO50" i="18"/>
  <c r="IO5" i="19"/>
  <c r="IN6" i="19"/>
  <c r="IP5" i="18"/>
  <c r="IO6" i="18"/>
  <c r="IM58" i="18"/>
  <c r="IO9" i="19" l="1"/>
  <c r="IO10" i="19"/>
  <c r="IO11" i="19"/>
  <c r="IO12" i="19"/>
  <c r="IO14" i="19"/>
  <c r="IO13" i="19"/>
  <c r="IO15" i="19"/>
  <c r="IO17" i="19"/>
  <c r="IO16" i="19"/>
  <c r="IO19" i="19"/>
  <c r="IO18" i="19"/>
  <c r="IO20" i="19"/>
  <c r="IO21" i="19"/>
  <c r="IO23" i="19"/>
  <c r="IO22" i="19"/>
  <c r="IO24" i="19"/>
  <c r="IO26" i="19"/>
  <c r="IO25" i="19"/>
  <c r="IO28" i="19"/>
  <c r="IO27" i="19"/>
  <c r="IO29" i="19"/>
  <c r="IO31" i="19"/>
  <c r="IO33" i="19"/>
  <c r="IO30" i="19"/>
  <c r="IO32" i="19"/>
  <c r="IO34" i="19"/>
  <c r="IO36" i="19"/>
  <c r="IO38" i="19"/>
  <c r="IO35" i="19"/>
  <c r="IO37" i="19"/>
  <c r="IO41" i="19"/>
  <c r="IO43" i="19"/>
  <c r="IO45" i="19"/>
  <c r="IO39" i="19"/>
  <c r="IO40" i="19"/>
  <c r="IO42" i="19"/>
  <c r="IO44" i="19"/>
  <c r="IO46" i="19"/>
  <c r="IO48" i="19"/>
  <c r="IO50" i="19"/>
  <c r="IO52" i="19"/>
  <c r="IO47" i="19"/>
  <c r="IO49" i="19"/>
  <c r="IO51" i="19"/>
  <c r="IO53" i="19"/>
  <c r="IO54" i="19"/>
  <c r="IO55" i="19"/>
  <c r="IP9" i="18"/>
  <c r="IP12" i="18"/>
  <c r="IP11" i="18"/>
  <c r="IP13" i="18"/>
  <c r="IP17" i="18"/>
  <c r="IP25" i="18"/>
  <c r="IP27" i="18"/>
  <c r="IP29" i="18"/>
  <c r="IP31" i="18"/>
  <c r="IP33" i="18"/>
  <c r="IP35" i="18"/>
  <c r="IP37" i="18"/>
  <c r="IP10" i="18"/>
  <c r="IP23" i="18"/>
  <c r="IP28" i="18"/>
  <c r="IP36" i="18"/>
  <c r="IP39" i="18"/>
  <c r="IP41" i="18"/>
  <c r="IP43" i="18"/>
  <c r="IP14" i="18"/>
  <c r="IP15" i="18"/>
  <c r="IP16" i="18"/>
  <c r="IP18" i="18"/>
  <c r="IP20" i="18"/>
  <c r="IP19" i="18"/>
  <c r="IP21" i="18"/>
  <c r="IP22" i="18"/>
  <c r="IP24" i="18"/>
  <c r="IP26" i="18"/>
  <c r="IP30" i="18"/>
  <c r="IP34" i="18"/>
  <c r="IP32" i="18"/>
  <c r="IP38" i="18"/>
  <c r="IP40" i="18"/>
  <c r="IP42" i="18"/>
  <c r="IP44" i="18"/>
  <c r="IP46" i="18"/>
  <c r="IP48" i="18"/>
  <c r="IP45" i="18"/>
  <c r="IP47" i="18"/>
  <c r="IP51" i="18"/>
  <c r="IP53" i="18"/>
  <c r="IP55" i="18"/>
  <c r="IP54" i="18"/>
  <c r="IP52" i="18"/>
  <c r="IP49" i="18"/>
  <c r="IP50" i="18"/>
  <c r="IO6" i="19"/>
  <c r="IP5" i="19"/>
  <c r="IN58" i="19"/>
  <c r="IQ5" i="18"/>
  <c r="IP6" i="18"/>
  <c r="IN58" i="18"/>
  <c r="IO58" i="18" s="1"/>
  <c r="IP9" i="19" l="1"/>
  <c r="IP10" i="19"/>
  <c r="IP11" i="19"/>
  <c r="IP12" i="19"/>
  <c r="IP13" i="19"/>
  <c r="IP14" i="19"/>
  <c r="IP15" i="19"/>
  <c r="IP17" i="19"/>
  <c r="IP16" i="19"/>
  <c r="IP18" i="19"/>
  <c r="IP19" i="19"/>
  <c r="IP22" i="19"/>
  <c r="IP20" i="19"/>
  <c r="IP21" i="19"/>
  <c r="IP25" i="19"/>
  <c r="IP23" i="19"/>
  <c r="IP24" i="19"/>
  <c r="IP26" i="19"/>
  <c r="IP28" i="19"/>
  <c r="IP30" i="19"/>
  <c r="IP32" i="19"/>
  <c r="IP27" i="19"/>
  <c r="IP29" i="19"/>
  <c r="IP31" i="19"/>
  <c r="IP33" i="19"/>
  <c r="IP34" i="19"/>
  <c r="IP36" i="19"/>
  <c r="IP38" i="19"/>
  <c r="IP40" i="19"/>
  <c r="IP35" i="19"/>
  <c r="IP37" i="19"/>
  <c r="IP39" i="19"/>
  <c r="IP42" i="19"/>
  <c r="IP44" i="19"/>
  <c r="IP41" i="19"/>
  <c r="IP43" i="19"/>
  <c r="IP45" i="19"/>
  <c r="IP47" i="19"/>
  <c r="IP49" i="19"/>
  <c r="IP51" i="19"/>
  <c r="IP46" i="19"/>
  <c r="IP48" i="19"/>
  <c r="IP50" i="19"/>
  <c r="IP52" i="19"/>
  <c r="IP53" i="19"/>
  <c r="IP54" i="19"/>
  <c r="IP55" i="19"/>
  <c r="IQ9" i="18"/>
  <c r="IQ10" i="18"/>
  <c r="IQ13" i="18"/>
  <c r="IQ15" i="18"/>
  <c r="IQ11" i="18"/>
  <c r="IQ16" i="18"/>
  <c r="IQ18" i="18"/>
  <c r="IQ20" i="18"/>
  <c r="IQ22" i="18"/>
  <c r="IQ14" i="18"/>
  <c r="IQ23" i="18"/>
  <c r="IQ12" i="18"/>
  <c r="IQ17" i="18"/>
  <c r="IQ26" i="18"/>
  <c r="IQ27" i="18"/>
  <c r="IQ34" i="18"/>
  <c r="IQ35" i="18"/>
  <c r="IQ19" i="18"/>
  <c r="IQ21" i="18"/>
  <c r="IQ25" i="18"/>
  <c r="IQ24" i="18"/>
  <c r="IQ31" i="18"/>
  <c r="IQ29" i="18"/>
  <c r="IQ30" i="18"/>
  <c r="IQ28" i="18"/>
  <c r="IQ32" i="18"/>
  <c r="IQ36" i="18"/>
  <c r="IQ33" i="18"/>
  <c r="IQ39" i="18"/>
  <c r="IQ37" i="18"/>
  <c r="IQ38" i="18"/>
  <c r="IQ40" i="18"/>
  <c r="IQ41" i="18"/>
  <c r="IQ42" i="18"/>
  <c r="IQ43" i="18"/>
  <c r="IQ44" i="18"/>
  <c r="IQ46" i="18"/>
  <c r="IQ48" i="18"/>
  <c r="IQ50" i="18"/>
  <c r="IQ45" i="18"/>
  <c r="IQ47" i="18"/>
  <c r="IQ49" i="18"/>
  <c r="IQ51" i="18"/>
  <c r="IQ53" i="18"/>
  <c r="IQ55" i="18"/>
  <c r="IQ52" i="18"/>
  <c r="IQ54" i="18"/>
  <c r="IO58" i="19"/>
  <c r="IP6" i="19"/>
  <c r="IQ5" i="19"/>
  <c r="IQ6" i="18"/>
  <c r="IR5" i="18"/>
  <c r="IP58" i="18"/>
  <c r="IQ9" i="19" l="1"/>
  <c r="IQ10" i="19"/>
  <c r="IQ11" i="19"/>
  <c r="IQ12" i="19"/>
  <c r="IQ13" i="19"/>
  <c r="IQ14" i="19"/>
  <c r="IQ15" i="19"/>
  <c r="IQ17" i="19"/>
  <c r="IQ16" i="19"/>
  <c r="IQ18" i="19"/>
  <c r="IQ20" i="19"/>
  <c r="IQ19" i="19"/>
  <c r="IQ22" i="19"/>
  <c r="IQ21" i="19"/>
  <c r="IQ25" i="19"/>
  <c r="IQ23" i="19"/>
  <c r="IQ24" i="19"/>
  <c r="IQ26" i="19"/>
  <c r="IQ27" i="19"/>
  <c r="IQ28" i="19"/>
  <c r="IQ30" i="19"/>
  <c r="IQ32" i="19"/>
  <c r="IQ29" i="19"/>
  <c r="IQ31" i="19"/>
  <c r="IQ35" i="19"/>
  <c r="IQ37" i="19"/>
  <c r="IQ39" i="19"/>
  <c r="IQ33" i="19"/>
  <c r="IQ34" i="19"/>
  <c r="IQ36" i="19"/>
  <c r="IQ38" i="19"/>
  <c r="IQ40" i="19"/>
  <c r="IQ42" i="19"/>
  <c r="IQ44" i="19"/>
  <c r="IQ46" i="19"/>
  <c r="IQ41" i="19"/>
  <c r="IQ43" i="19"/>
  <c r="IQ45" i="19"/>
  <c r="IQ47" i="19"/>
  <c r="IQ49" i="19"/>
  <c r="IQ51" i="19"/>
  <c r="IQ53" i="19"/>
  <c r="IQ48" i="19"/>
  <c r="IQ50" i="19"/>
  <c r="IQ55" i="19"/>
  <c r="IQ52" i="19"/>
  <c r="IQ54" i="19"/>
  <c r="IR9" i="18"/>
  <c r="IR10" i="18"/>
  <c r="IR11" i="18"/>
  <c r="IR12" i="18"/>
  <c r="IR14" i="18"/>
  <c r="IR15" i="18"/>
  <c r="IR21" i="18"/>
  <c r="IR22" i="18"/>
  <c r="IR24" i="18"/>
  <c r="IR26" i="18"/>
  <c r="IR28" i="18"/>
  <c r="IR30" i="18"/>
  <c r="IR32" i="18"/>
  <c r="IR34" i="18"/>
  <c r="IR36" i="18"/>
  <c r="IR38" i="18"/>
  <c r="IR13" i="18"/>
  <c r="IR18" i="18"/>
  <c r="IR19" i="18"/>
  <c r="IR25" i="18"/>
  <c r="IR33" i="18"/>
  <c r="IR40" i="18"/>
  <c r="IR42" i="18"/>
  <c r="IR17" i="18"/>
  <c r="IR16" i="18"/>
  <c r="IR20" i="18"/>
  <c r="IR23" i="18"/>
  <c r="IR27" i="18"/>
  <c r="IR29" i="18"/>
  <c r="IR35" i="18"/>
  <c r="IR43" i="18"/>
  <c r="IR31" i="18"/>
  <c r="IR39" i="18"/>
  <c r="IR37" i="18"/>
  <c r="IR41" i="18"/>
  <c r="IR45" i="18"/>
  <c r="IR47" i="18"/>
  <c r="IR49" i="18"/>
  <c r="IR44" i="18"/>
  <c r="IR46" i="18"/>
  <c r="IR48" i="18"/>
  <c r="IR50" i="18"/>
  <c r="IR52" i="18"/>
  <c r="IR54" i="18"/>
  <c r="IR55" i="18"/>
  <c r="IR53" i="18"/>
  <c r="IR51" i="18"/>
  <c r="IQ6" i="19"/>
  <c r="IR5" i="19"/>
  <c r="IP58" i="19"/>
  <c r="IQ58" i="18"/>
  <c r="IR6" i="18"/>
  <c r="IS5" i="18"/>
  <c r="IR9" i="19" l="1"/>
  <c r="IR10" i="19"/>
  <c r="IR11" i="19"/>
  <c r="IR13" i="19"/>
  <c r="IR12" i="19"/>
  <c r="IR14" i="19"/>
  <c r="IR16" i="19"/>
  <c r="IR15" i="19"/>
  <c r="IR17" i="19"/>
  <c r="IR19" i="19"/>
  <c r="IR18" i="19"/>
  <c r="IR21" i="19"/>
  <c r="IR22" i="19"/>
  <c r="IR20" i="19"/>
  <c r="IR24" i="19"/>
  <c r="IR23" i="19"/>
  <c r="IR27" i="19"/>
  <c r="IR26" i="19"/>
  <c r="IR25" i="19"/>
  <c r="IR29" i="19"/>
  <c r="IR31" i="19"/>
  <c r="IR30" i="19"/>
  <c r="IR32" i="19"/>
  <c r="IR28" i="19"/>
  <c r="IR35" i="19"/>
  <c r="IR37" i="19"/>
  <c r="IR39" i="19"/>
  <c r="IR33" i="19"/>
  <c r="IR34" i="19"/>
  <c r="IR36" i="19"/>
  <c r="IR38" i="19"/>
  <c r="IR41" i="19"/>
  <c r="IR43" i="19"/>
  <c r="IR45" i="19"/>
  <c r="IR40" i="19"/>
  <c r="IR42" i="19"/>
  <c r="IR44" i="19"/>
  <c r="IR48" i="19"/>
  <c r="IR50" i="19"/>
  <c r="IR47" i="19"/>
  <c r="IR49" i="19"/>
  <c r="IR51" i="19"/>
  <c r="IR46" i="19"/>
  <c r="IR55" i="19"/>
  <c r="IR52" i="19"/>
  <c r="IR53" i="19"/>
  <c r="IR54" i="19"/>
  <c r="IS9" i="18"/>
  <c r="IS14" i="18"/>
  <c r="IS16" i="18"/>
  <c r="IS13" i="18"/>
  <c r="IS17" i="18"/>
  <c r="IS19" i="18"/>
  <c r="IS21" i="18"/>
  <c r="IS23" i="18"/>
  <c r="IS11" i="18"/>
  <c r="IS12" i="18"/>
  <c r="IS15" i="18"/>
  <c r="IS20" i="18"/>
  <c r="IS10" i="18"/>
  <c r="IS24" i="18"/>
  <c r="IS31" i="18"/>
  <c r="IS32" i="18"/>
  <c r="IS18" i="18"/>
  <c r="IS22" i="18"/>
  <c r="IS28" i="18"/>
  <c r="IS29" i="18"/>
  <c r="IS26" i="18"/>
  <c r="IS27" i="18"/>
  <c r="IS25" i="18"/>
  <c r="IS30" i="18"/>
  <c r="IS33" i="18"/>
  <c r="IS36" i="18"/>
  <c r="IS37" i="18"/>
  <c r="IS41" i="18"/>
  <c r="IS42" i="18"/>
  <c r="IS34" i="18"/>
  <c r="IS35" i="18"/>
  <c r="IS43" i="18"/>
  <c r="IS38" i="18"/>
  <c r="IS39" i="18"/>
  <c r="IS40" i="18"/>
  <c r="IS45" i="18"/>
  <c r="IS47" i="18"/>
  <c r="IS49" i="18"/>
  <c r="IS44" i="18"/>
  <c r="IS46" i="18"/>
  <c r="IS48" i="18"/>
  <c r="IS50" i="18"/>
  <c r="IS52" i="18"/>
  <c r="IS54" i="18"/>
  <c r="IS51" i="18"/>
  <c r="IS53" i="18"/>
  <c r="IS55" i="18"/>
  <c r="IS5" i="19"/>
  <c r="IR6" i="19"/>
  <c r="IQ58" i="19"/>
  <c r="IT5" i="18"/>
  <c r="IS6" i="18"/>
  <c r="IR58" i="19" l="1"/>
  <c r="IS9" i="19"/>
  <c r="IS10" i="19"/>
  <c r="IS11" i="19"/>
  <c r="IS12" i="19"/>
  <c r="IS14" i="19"/>
  <c r="IS13" i="19"/>
  <c r="IS15" i="19"/>
  <c r="IS16" i="19"/>
  <c r="IS17" i="19"/>
  <c r="IS19" i="19"/>
  <c r="IS18" i="19"/>
  <c r="IS20" i="19"/>
  <c r="IS21" i="19"/>
  <c r="IS58" i="19" s="1"/>
  <c r="IS23" i="19"/>
  <c r="IS22" i="19"/>
  <c r="IS24" i="19"/>
  <c r="IS26" i="19"/>
  <c r="IS25" i="19"/>
  <c r="IS28" i="19"/>
  <c r="IS27" i="19"/>
  <c r="IS29" i="19"/>
  <c r="IS31" i="19"/>
  <c r="IS33" i="19"/>
  <c r="IS30" i="19"/>
  <c r="IS32" i="19"/>
  <c r="IS34" i="19"/>
  <c r="IS36" i="19"/>
  <c r="IS38" i="19"/>
  <c r="IS35" i="19"/>
  <c r="IS37" i="19"/>
  <c r="IS39" i="19"/>
  <c r="IS41" i="19"/>
  <c r="IS43" i="19"/>
  <c r="IS45" i="19"/>
  <c r="IS40" i="19"/>
  <c r="IS42" i="19"/>
  <c r="IS44" i="19"/>
  <c r="IS46" i="19"/>
  <c r="IS48" i="19"/>
  <c r="IS50" i="19"/>
  <c r="IS52" i="19"/>
  <c r="IS47" i="19"/>
  <c r="IS49" i="19"/>
  <c r="IS51" i="19"/>
  <c r="IS54" i="19"/>
  <c r="IS55" i="19"/>
  <c r="IS53" i="19"/>
  <c r="IT9" i="18"/>
  <c r="IT10" i="18"/>
  <c r="IT12" i="18"/>
  <c r="IT16" i="18"/>
  <c r="IT18" i="18"/>
  <c r="IT19" i="18"/>
  <c r="IT25" i="18"/>
  <c r="IT27" i="18"/>
  <c r="IT29" i="18"/>
  <c r="IT31" i="18"/>
  <c r="IT33" i="18"/>
  <c r="IT35" i="18"/>
  <c r="IT37" i="18"/>
  <c r="IT11" i="18"/>
  <c r="IT14" i="18"/>
  <c r="IT15" i="18"/>
  <c r="IT13" i="18"/>
  <c r="IT20" i="18"/>
  <c r="IT30" i="18"/>
  <c r="IT38" i="18"/>
  <c r="IT39" i="18"/>
  <c r="IT41" i="18"/>
  <c r="IT43" i="18"/>
  <c r="IT17" i="18"/>
  <c r="IT21" i="18"/>
  <c r="IT22" i="18"/>
  <c r="IT23" i="18"/>
  <c r="IT24" i="18"/>
  <c r="IT28" i="18"/>
  <c r="IT26" i="18"/>
  <c r="IT34" i="18"/>
  <c r="IT32" i="18"/>
  <c r="IT40" i="18"/>
  <c r="IT36" i="18"/>
  <c r="IT42" i="18"/>
  <c r="IT44" i="18"/>
  <c r="IT46" i="18"/>
  <c r="IT48" i="18"/>
  <c r="IT45" i="18"/>
  <c r="IT47" i="18"/>
  <c r="IT49" i="18"/>
  <c r="IT51" i="18"/>
  <c r="IT53" i="18"/>
  <c r="IT55" i="18"/>
  <c r="IT50" i="18"/>
  <c r="IT52" i="18"/>
  <c r="IT54" i="18"/>
  <c r="IS6" i="19"/>
  <c r="IT5" i="19"/>
  <c r="IR58" i="18"/>
  <c r="IU5" i="18"/>
  <c r="IT4" i="18"/>
  <c r="IT6" i="18"/>
  <c r="D40" i="14" l="1"/>
  <c r="D41" i="14"/>
  <c r="IT9" i="19"/>
  <c r="IT10" i="19"/>
  <c r="IT11" i="19"/>
  <c r="IT12" i="19"/>
  <c r="IT14" i="19"/>
  <c r="IT13" i="19"/>
  <c r="IT15" i="19"/>
  <c r="IT16" i="19"/>
  <c r="IT17" i="19"/>
  <c r="IT18" i="19"/>
  <c r="IT19" i="19"/>
  <c r="IT22" i="19"/>
  <c r="IT20" i="19"/>
  <c r="IT21" i="19"/>
  <c r="IT23" i="19"/>
  <c r="IT25" i="19"/>
  <c r="IT28" i="19"/>
  <c r="IT24" i="19"/>
  <c r="IT26" i="19"/>
  <c r="IT30" i="19"/>
  <c r="IT32" i="19"/>
  <c r="IT27" i="19"/>
  <c r="IT29" i="19"/>
  <c r="IT31" i="19"/>
  <c r="IT58" i="19" s="1"/>
  <c r="IT34" i="19"/>
  <c r="IT36" i="19"/>
  <c r="IT38" i="19"/>
  <c r="IT40" i="19"/>
  <c r="IT33" i="19"/>
  <c r="IT35" i="19"/>
  <c r="IT37" i="19"/>
  <c r="IT42" i="19"/>
  <c r="IT44" i="19"/>
  <c r="IT39" i="19"/>
  <c r="IT41" i="19"/>
  <c r="IT43" i="19"/>
  <c r="IT45" i="19"/>
  <c r="IT47" i="19"/>
  <c r="IT49" i="19"/>
  <c r="IT51" i="19"/>
  <c r="IT46" i="19"/>
  <c r="IT48" i="19"/>
  <c r="IT50" i="19"/>
  <c r="IT53" i="19"/>
  <c r="IT54" i="19"/>
  <c r="IT52" i="19"/>
  <c r="IT55" i="19"/>
  <c r="IU9" i="18"/>
  <c r="IU11" i="18"/>
  <c r="IU12" i="18"/>
  <c r="IU13" i="18"/>
  <c r="IU15" i="18"/>
  <c r="IU10" i="18"/>
  <c r="IU18" i="18"/>
  <c r="IU20" i="18"/>
  <c r="IU22" i="18"/>
  <c r="IU17" i="18"/>
  <c r="IU14" i="18"/>
  <c r="IU16" i="18"/>
  <c r="IU21" i="18"/>
  <c r="IU28" i="18"/>
  <c r="IU29" i="18"/>
  <c r="IU36" i="18"/>
  <c r="IU37" i="18"/>
  <c r="IU19" i="18"/>
  <c r="IU25" i="18"/>
  <c r="IU23" i="18"/>
  <c r="IU24" i="18"/>
  <c r="IU30" i="18"/>
  <c r="IU27" i="18"/>
  <c r="IU26" i="18"/>
  <c r="IU31" i="18"/>
  <c r="IU35" i="18"/>
  <c r="IU33" i="18"/>
  <c r="IU34" i="18"/>
  <c r="IU32" i="18"/>
  <c r="IU38" i="18"/>
  <c r="IU39" i="18"/>
  <c r="IU40" i="18"/>
  <c r="IU41" i="18"/>
  <c r="IU42" i="18"/>
  <c r="IU43" i="18"/>
  <c r="IU44" i="18"/>
  <c r="IU46" i="18"/>
  <c r="IU48" i="18"/>
  <c r="IU50" i="18"/>
  <c r="IU45" i="18"/>
  <c r="IU47" i="18"/>
  <c r="IU49" i="18"/>
  <c r="IU51" i="18"/>
  <c r="IU53" i="18"/>
  <c r="IU55" i="18"/>
  <c r="IU52" i="18"/>
  <c r="IU54" i="18"/>
  <c r="IT6" i="19"/>
  <c r="IT4" i="19"/>
  <c r="IU5" i="19"/>
  <c r="IU6" i="18"/>
  <c r="IV5" i="18"/>
  <c r="IS58" i="18"/>
  <c r="IT58" i="18" s="1"/>
  <c r="IU9" i="19" l="1"/>
  <c r="IU10" i="19"/>
  <c r="IU11" i="19"/>
  <c r="IU12" i="19"/>
  <c r="IU58" i="19" s="1"/>
  <c r="IU13" i="19"/>
  <c r="IU14" i="19"/>
  <c r="IU15" i="19"/>
  <c r="IU16" i="19"/>
  <c r="IU17" i="19"/>
  <c r="IU18" i="19"/>
  <c r="IU20" i="19"/>
  <c r="IU19" i="19"/>
  <c r="IU22" i="19"/>
  <c r="IU21" i="19"/>
  <c r="IU23" i="19"/>
  <c r="IU25" i="19"/>
  <c r="IU24" i="19"/>
  <c r="IU26" i="19"/>
  <c r="IU27" i="19"/>
  <c r="IU28" i="19"/>
  <c r="IU30" i="19"/>
  <c r="IU32" i="19"/>
  <c r="IU29" i="19"/>
  <c r="IU31" i="19"/>
  <c r="IU33" i="19"/>
  <c r="IU35" i="19"/>
  <c r="IU37" i="19"/>
  <c r="IU34" i="19"/>
  <c r="IU36" i="19"/>
  <c r="IU38" i="19"/>
  <c r="IU42" i="19"/>
  <c r="IU44" i="19"/>
  <c r="IU46" i="19"/>
  <c r="IU39" i="19"/>
  <c r="IU40" i="19"/>
  <c r="IU41" i="19"/>
  <c r="IU43" i="19"/>
  <c r="IU45" i="19"/>
  <c r="IU47" i="19"/>
  <c r="IU49" i="19"/>
  <c r="IU51" i="19"/>
  <c r="IU53" i="19"/>
  <c r="IU48" i="19"/>
  <c r="IU50" i="19"/>
  <c r="IU52" i="19"/>
  <c r="IU55" i="19"/>
  <c r="IU54" i="19"/>
  <c r="IV9" i="18"/>
  <c r="IV10" i="18"/>
  <c r="IV11" i="18"/>
  <c r="IV16" i="18"/>
  <c r="IV23" i="18"/>
  <c r="IV24" i="18"/>
  <c r="IV26" i="18"/>
  <c r="IV28" i="18"/>
  <c r="IV30" i="18"/>
  <c r="IV32" i="18"/>
  <c r="IV34" i="18"/>
  <c r="IV36" i="18"/>
  <c r="IV38" i="18"/>
  <c r="IV22" i="18"/>
  <c r="IV27" i="18"/>
  <c r="IV35" i="18"/>
  <c r="IV40" i="18"/>
  <c r="IV42" i="18"/>
  <c r="IV17" i="18"/>
  <c r="IV12" i="18"/>
  <c r="IV13" i="18"/>
  <c r="IV14" i="18"/>
  <c r="IV18" i="18"/>
  <c r="IV19" i="18"/>
  <c r="IV20" i="18"/>
  <c r="IV21" i="18"/>
  <c r="IV15" i="18"/>
  <c r="IV25" i="18"/>
  <c r="IV29" i="18"/>
  <c r="IV31" i="18"/>
  <c r="IV33" i="18"/>
  <c r="IV37" i="18"/>
  <c r="IV39" i="18"/>
  <c r="IV41" i="18"/>
  <c r="IV45" i="18"/>
  <c r="IV47" i="18"/>
  <c r="IV49" i="18"/>
  <c r="IV43" i="18"/>
  <c r="IV44" i="18"/>
  <c r="IV46" i="18"/>
  <c r="IV48" i="18"/>
  <c r="IV52" i="18"/>
  <c r="IV54" i="18"/>
  <c r="IV51" i="18"/>
  <c r="IV53" i="18"/>
  <c r="IV55" i="18"/>
  <c r="IV50" i="18"/>
  <c r="D16" i="14"/>
  <c r="D17" i="14"/>
  <c r="IU6" i="19"/>
  <c r="IV5" i="19"/>
  <c r="IV6" i="18"/>
  <c r="IW5" i="18"/>
  <c r="IV9" i="19" l="1"/>
  <c r="IV10" i="19"/>
  <c r="IV11" i="19"/>
  <c r="IV12" i="19"/>
  <c r="IV58" i="19" s="1"/>
  <c r="IV13" i="19"/>
  <c r="IV14" i="19"/>
  <c r="IV16" i="19"/>
  <c r="IV15" i="19"/>
  <c r="IV17" i="19"/>
  <c r="IV19" i="19"/>
  <c r="IV18" i="19"/>
  <c r="IV21" i="19"/>
  <c r="IV20" i="19"/>
  <c r="IV22" i="19"/>
  <c r="IV24" i="19"/>
  <c r="IV23" i="19"/>
  <c r="IV25" i="19"/>
  <c r="IV26" i="19"/>
  <c r="IV27" i="19"/>
  <c r="IV28" i="19"/>
  <c r="IV29" i="19"/>
  <c r="IV31" i="19"/>
  <c r="IV30" i="19"/>
  <c r="IV32" i="19"/>
  <c r="IV33" i="19"/>
  <c r="IV35" i="19"/>
  <c r="IV37" i="19"/>
  <c r="IV39" i="19"/>
  <c r="IV34" i="19"/>
  <c r="IV36" i="19"/>
  <c r="IV38" i="19"/>
  <c r="IV40" i="19"/>
  <c r="IV41" i="19"/>
  <c r="IV43" i="19"/>
  <c r="IV45" i="19"/>
  <c r="IV42" i="19"/>
  <c r="IV44" i="19"/>
  <c r="IV48" i="19"/>
  <c r="IV50" i="19"/>
  <c r="IV46" i="19"/>
  <c r="IV47" i="19"/>
  <c r="IV49" i="19"/>
  <c r="IV51" i="19"/>
  <c r="IV52" i="19"/>
  <c r="IV53" i="19"/>
  <c r="IV55" i="19"/>
  <c r="IV54" i="19"/>
  <c r="D28" i="14"/>
  <c r="D29" i="14"/>
  <c r="IW9" i="18"/>
  <c r="IW14" i="18"/>
  <c r="IW16" i="18"/>
  <c r="IW15" i="18"/>
  <c r="IW17" i="18"/>
  <c r="IW19" i="18"/>
  <c r="IW21" i="18"/>
  <c r="IW23" i="18"/>
  <c r="IW10" i="18"/>
  <c r="IW13" i="18"/>
  <c r="IW22" i="18"/>
  <c r="IW11" i="18"/>
  <c r="IW25" i="18"/>
  <c r="IW26" i="18"/>
  <c r="IW33" i="18"/>
  <c r="IW34" i="18"/>
  <c r="IW12" i="18"/>
  <c r="IW18" i="18"/>
  <c r="IW20" i="18"/>
  <c r="IW24" i="18"/>
  <c r="IW30" i="18"/>
  <c r="IW31" i="18"/>
  <c r="IW28" i="18"/>
  <c r="IW29" i="18"/>
  <c r="IW27" i="18"/>
  <c r="IW36" i="18"/>
  <c r="IW35" i="18"/>
  <c r="IW43" i="18"/>
  <c r="IW38" i="18"/>
  <c r="IW32" i="18"/>
  <c r="IW37" i="18"/>
  <c r="IW39" i="18"/>
  <c r="IW40" i="18"/>
  <c r="IW41" i="18"/>
  <c r="IW42" i="18"/>
  <c r="IW45" i="18"/>
  <c r="IW47" i="18"/>
  <c r="IW49" i="18"/>
  <c r="IW44" i="18"/>
  <c r="IW46" i="18"/>
  <c r="IW48" i="18"/>
  <c r="IW50" i="18"/>
  <c r="IW52" i="18"/>
  <c r="IW54" i="18"/>
  <c r="IW51" i="18"/>
  <c r="IW53" i="18"/>
  <c r="IW55" i="18"/>
  <c r="IW5" i="19"/>
  <c r="IV6" i="19"/>
  <c r="IX5" i="18"/>
  <c r="IW6" i="18"/>
  <c r="IU58" i="18"/>
  <c r="IW9" i="19" l="1"/>
  <c r="IW10" i="19"/>
  <c r="IW11" i="19"/>
  <c r="IW12" i="19"/>
  <c r="IW58" i="19" s="1"/>
  <c r="IW14" i="19"/>
  <c r="IW13" i="19"/>
  <c r="IW15" i="19"/>
  <c r="IW17" i="19"/>
  <c r="IW16" i="19"/>
  <c r="IW19" i="19"/>
  <c r="IW18" i="19"/>
  <c r="IW21" i="19"/>
  <c r="IW23" i="19"/>
  <c r="IW20" i="19"/>
  <c r="IW22" i="19"/>
  <c r="IW24" i="19"/>
  <c r="IW26" i="19"/>
  <c r="IW25" i="19"/>
  <c r="IW28" i="19"/>
  <c r="IW27" i="19"/>
  <c r="IW29" i="19"/>
  <c r="IW31" i="19"/>
  <c r="IW33" i="19"/>
  <c r="IW30" i="19"/>
  <c r="IW32" i="19"/>
  <c r="IW34" i="19"/>
  <c r="IW36" i="19"/>
  <c r="IW38" i="19"/>
  <c r="IW35" i="19"/>
  <c r="IW37" i="19"/>
  <c r="IW39" i="19"/>
  <c r="IW40" i="19"/>
  <c r="IW41" i="19"/>
  <c r="IW43" i="19"/>
  <c r="IW45" i="19"/>
  <c r="IW42" i="19"/>
  <c r="IW44" i="19"/>
  <c r="IW48" i="19"/>
  <c r="IW50" i="19"/>
  <c r="IW52" i="19"/>
  <c r="IW46" i="19"/>
  <c r="IW47" i="19"/>
  <c r="IW49" i="19"/>
  <c r="IW51" i="19"/>
  <c r="IW54" i="19"/>
  <c r="IW53" i="19"/>
  <c r="IW55" i="19"/>
  <c r="IX12" i="18"/>
  <c r="IX9" i="18"/>
  <c r="IX10" i="18"/>
  <c r="IX11" i="18"/>
  <c r="IX13" i="18"/>
  <c r="IX14" i="18"/>
  <c r="IX20" i="18"/>
  <c r="IX21" i="18"/>
  <c r="IX25" i="18"/>
  <c r="IX27" i="18"/>
  <c r="IX29" i="18"/>
  <c r="IX31" i="18"/>
  <c r="IX33" i="18"/>
  <c r="IX35" i="18"/>
  <c r="IX37" i="18"/>
  <c r="IX15" i="18"/>
  <c r="IX17" i="18"/>
  <c r="IX18" i="18"/>
  <c r="IX23" i="18"/>
  <c r="IX24" i="18"/>
  <c r="IX32" i="18"/>
  <c r="IX39" i="18"/>
  <c r="IX41" i="18"/>
  <c r="IX43" i="18"/>
  <c r="IX16" i="18"/>
  <c r="IX19" i="18"/>
  <c r="IX22" i="18"/>
  <c r="IX26" i="18"/>
  <c r="IX30" i="18"/>
  <c r="IX28" i="18"/>
  <c r="IX36" i="18"/>
  <c r="IX34" i="18"/>
  <c r="IX42" i="18"/>
  <c r="IX38" i="18"/>
  <c r="IX40" i="18"/>
  <c r="IX44" i="18"/>
  <c r="IX46" i="18"/>
  <c r="IX48" i="18"/>
  <c r="IX45" i="18"/>
  <c r="IX47" i="18"/>
  <c r="IX51" i="18"/>
  <c r="IX53" i="18"/>
  <c r="IX55" i="18"/>
  <c r="IX50" i="18"/>
  <c r="IX49" i="18"/>
  <c r="IX52" i="18"/>
  <c r="IX54" i="18"/>
  <c r="IW6" i="19"/>
  <c r="IX5" i="19"/>
  <c r="IY5" i="18"/>
  <c r="IX6" i="18"/>
  <c r="IV58" i="18"/>
  <c r="IX9" i="19" l="1"/>
  <c r="IX10" i="19"/>
  <c r="IX11" i="19"/>
  <c r="IX12" i="19"/>
  <c r="IX14" i="19"/>
  <c r="IX13" i="19"/>
  <c r="IX15" i="19"/>
  <c r="IX16" i="19"/>
  <c r="IX17" i="19"/>
  <c r="IX18" i="19"/>
  <c r="IX19" i="19"/>
  <c r="IX20" i="19"/>
  <c r="IX22" i="19"/>
  <c r="IX21" i="19"/>
  <c r="IX25" i="19"/>
  <c r="IX23" i="19"/>
  <c r="IX26" i="19"/>
  <c r="IX28" i="19"/>
  <c r="IX24" i="19"/>
  <c r="IX30" i="19"/>
  <c r="IX32" i="19"/>
  <c r="IX29" i="19"/>
  <c r="IX31" i="19"/>
  <c r="IX27" i="19"/>
  <c r="IX34" i="19"/>
  <c r="IX36" i="19"/>
  <c r="IX38" i="19"/>
  <c r="IX40" i="19"/>
  <c r="IX33" i="19"/>
  <c r="IX35" i="19"/>
  <c r="IX37" i="19"/>
  <c r="IX42" i="19"/>
  <c r="IX44" i="19"/>
  <c r="IX39" i="19"/>
  <c r="IX41" i="19"/>
  <c r="IX43" i="19"/>
  <c r="IX45" i="19"/>
  <c r="IX46" i="19"/>
  <c r="IX47" i="19"/>
  <c r="IX49" i="19"/>
  <c r="IX51" i="19"/>
  <c r="IX48" i="19"/>
  <c r="IX50" i="19"/>
  <c r="IX54" i="19"/>
  <c r="IX52" i="19"/>
  <c r="IX53" i="19"/>
  <c r="IX55" i="19"/>
  <c r="IY9" i="18"/>
  <c r="IY10" i="18"/>
  <c r="IY13" i="18"/>
  <c r="IY15" i="18"/>
  <c r="IY12" i="18"/>
  <c r="IY18" i="18"/>
  <c r="IY20" i="18"/>
  <c r="IY22" i="18"/>
  <c r="IY14" i="18"/>
  <c r="IY19" i="18"/>
  <c r="IY11" i="18"/>
  <c r="IY30" i="18"/>
  <c r="IY31" i="18"/>
  <c r="IY38" i="18"/>
  <c r="IY17" i="18"/>
  <c r="IY16" i="18"/>
  <c r="IY23" i="18"/>
  <c r="IY21" i="18"/>
  <c r="IY25" i="18"/>
  <c r="IY24" i="18"/>
  <c r="IY27" i="18"/>
  <c r="IY28" i="18"/>
  <c r="IY26" i="18"/>
  <c r="IY29" i="18"/>
  <c r="IY32" i="18"/>
  <c r="IY35" i="18"/>
  <c r="IY36" i="18"/>
  <c r="IY40" i="18"/>
  <c r="IY41" i="18"/>
  <c r="IY42" i="18"/>
  <c r="IY43" i="18"/>
  <c r="IY33" i="18"/>
  <c r="IY34" i="18"/>
  <c r="IY37" i="18"/>
  <c r="IY39" i="18"/>
  <c r="IY44" i="18"/>
  <c r="IY46" i="18"/>
  <c r="IY48" i="18"/>
  <c r="IY50" i="18"/>
  <c r="IY45" i="18"/>
  <c r="IY47" i="18"/>
  <c r="IY51" i="18"/>
  <c r="IY53" i="18"/>
  <c r="IY55" i="18"/>
  <c r="IY49" i="18"/>
  <c r="IY52" i="18"/>
  <c r="IY54" i="18"/>
  <c r="IX58" i="19"/>
  <c r="IX6" i="19"/>
  <c r="IY5" i="19"/>
  <c r="IY6" i="18"/>
  <c r="IZ5" i="18"/>
  <c r="IW58" i="18"/>
  <c r="IY9" i="19" l="1"/>
  <c r="IY10" i="19"/>
  <c r="IY11" i="19"/>
  <c r="IY12" i="19"/>
  <c r="IY58" i="19" s="1"/>
  <c r="IY13" i="19"/>
  <c r="IY14" i="19"/>
  <c r="IY15" i="19"/>
  <c r="IY16" i="19"/>
  <c r="IY17" i="19"/>
  <c r="IY18" i="19"/>
  <c r="IY20" i="19"/>
  <c r="IY19" i="19"/>
  <c r="IY22" i="19"/>
  <c r="IY21" i="19"/>
  <c r="IY23" i="19"/>
  <c r="IY25" i="19"/>
  <c r="IY24" i="19"/>
  <c r="IY26" i="19"/>
  <c r="IY27" i="19"/>
  <c r="IY28" i="19"/>
  <c r="IY30" i="19"/>
  <c r="IY32" i="19"/>
  <c r="IY29" i="19"/>
  <c r="IY31" i="19"/>
  <c r="IY35" i="19"/>
  <c r="IY37" i="19"/>
  <c r="IY34" i="19"/>
  <c r="IY36" i="19"/>
  <c r="IY38" i="19"/>
  <c r="IY33" i="19"/>
  <c r="IY42" i="19"/>
  <c r="IY44" i="19"/>
  <c r="IY46" i="19"/>
  <c r="IY39" i="19"/>
  <c r="IY40" i="19"/>
  <c r="IY41" i="19"/>
  <c r="IY43" i="19"/>
  <c r="IY45" i="19"/>
  <c r="IY47" i="19"/>
  <c r="IY49" i="19"/>
  <c r="IY51" i="19"/>
  <c r="IY53" i="19"/>
  <c r="IY48" i="19"/>
  <c r="IY50" i="19"/>
  <c r="IY55" i="19"/>
  <c r="IY54" i="19"/>
  <c r="IY52" i="19"/>
  <c r="IZ9" i="18"/>
  <c r="IZ10" i="18"/>
  <c r="IZ11" i="18"/>
  <c r="IZ12" i="18"/>
  <c r="IZ15" i="18"/>
  <c r="IZ16" i="18"/>
  <c r="IZ17" i="18"/>
  <c r="IZ18" i="18"/>
  <c r="IZ24" i="18"/>
  <c r="IZ26" i="18"/>
  <c r="IZ28" i="18"/>
  <c r="IZ30" i="18"/>
  <c r="IZ32" i="18"/>
  <c r="IZ34" i="18"/>
  <c r="IZ36" i="18"/>
  <c r="IZ38" i="18"/>
  <c r="IZ19" i="18"/>
  <c r="IZ29" i="18"/>
  <c r="IZ37" i="18"/>
  <c r="IZ40" i="18"/>
  <c r="IZ42" i="18"/>
  <c r="IZ20" i="18"/>
  <c r="IZ13" i="18"/>
  <c r="IZ14" i="18"/>
  <c r="IZ22" i="18"/>
  <c r="IZ21" i="18"/>
  <c r="IZ23" i="18"/>
  <c r="IZ27" i="18"/>
  <c r="IZ25" i="18"/>
  <c r="IZ33" i="18"/>
  <c r="IZ31" i="18"/>
  <c r="IZ39" i="18"/>
  <c r="IZ41" i="18"/>
  <c r="IZ35" i="18"/>
  <c r="IZ45" i="18"/>
  <c r="IZ47" i="18"/>
  <c r="IZ49" i="18"/>
  <c r="IZ44" i="18"/>
  <c r="IZ46" i="18"/>
  <c r="IZ48" i="18"/>
  <c r="IZ43" i="18"/>
  <c r="IZ52" i="18"/>
  <c r="IZ54" i="18"/>
  <c r="IZ51" i="18"/>
  <c r="IZ50" i="18"/>
  <c r="IZ55" i="18"/>
  <c r="IZ53" i="18"/>
  <c r="IY6" i="19"/>
  <c r="IZ5" i="19"/>
  <c r="IZ6" i="18"/>
  <c r="JA5" i="18"/>
  <c r="IX58" i="18"/>
  <c r="IY58" i="18" s="1"/>
  <c r="IZ9" i="19" l="1"/>
  <c r="IZ10" i="19"/>
  <c r="IZ11" i="19"/>
  <c r="IZ12" i="19"/>
  <c r="IZ13" i="19"/>
  <c r="IZ14" i="19"/>
  <c r="IZ16" i="19"/>
  <c r="IZ15" i="19"/>
  <c r="IZ17" i="19"/>
  <c r="IZ19" i="19"/>
  <c r="IZ18" i="19"/>
  <c r="IZ21" i="19"/>
  <c r="IZ20" i="19"/>
  <c r="IZ22" i="19"/>
  <c r="IZ24" i="19"/>
  <c r="IZ23" i="19"/>
  <c r="IZ25" i="19"/>
  <c r="IZ27" i="19"/>
  <c r="IZ26" i="19"/>
  <c r="IZ29" i="19"/>
  <c r="IZ31" i="19"/>
  <c r="IZ28" i="19"/>
  <c r="IZ30" i="19"/>
  <c r="IZ32" i="19"/>
  <c r="IZ33" i="19"/>
  <c r="IZ35" i="19"/>
  <c r="IZ37" i="19"/>
  <c r="IZ39" i="19"/>
  <c r="IZ34" i="19"/>
  <c r="IZ36" i="19"/>
  <c r="IZ38" i="19"/>
  <c r="IZ41" i="19"/>
  <c r="IZ43" i="19"/>
  <c r="IZ45" i="19"/>
  <c r="IZ42" i="19"/>
  <c r="IZ44" i="19"/>
  <c r="IZ40" i="19"/>
  <c r="IZ48" i="19"/>
  <c r="IZ50" i="19"/>
  <c r="IZ46" i="19"/>
  <c r="IZ47" i="19"/>
  <c r="IZ49" i="19"/>
  <c r="IZ51" i="19"/>
  <c r="IZ52" i="19"/>
  <c r="IZ53" i="19"/>
  <c r="IZ55" i="19"/>
  <c r="IZ54" i="19"/>
  <c r="JA9" i="18"/>
  <c r="JA11" i="18"/>
  <c r="JA14" i="18"/>
  <c r="JA16" i="18"/>
  <c r="JA17" i="18"/>
  <c r="JA19" i="18"/>
  <c r="JA21" i="18"/>
  <c r="JA23" i="18"/>
  <c r="JA10" i="18"/>
  <c r="JA12" i="18"/>
  <c r="JA13" i="18"/>
  <c r="JA20" i="18"/>
  <c r="JA27" i="18"/>
  <c r="JA28" i="18"/>
  <c r="JA35" i="18"/>
  <c r="JA36" i="18"/>
  <c r="JA15" i="18"/>
  <c r="JA18" i="18"/>
  <c r="JA22" i="18"/>
  <c r="JA24" i="18"/>
  <c r="JA25" i="18"/>
  <c r="JA29" i="18"/>
  <c r="JA26" i="18"/>
  <c r="JA30" i="18"/>
  <c r="JA34" i="18"/>
  <c r="JA32" i="18"/>
  <c r="JA33" i="18"/>
  <c r="JA37" i="18"/>
  <c r="JA39" i="18"/>
  <c r="JA40" i="18"/>
  <c r="JA41" i="18"/>
  <c r="JA42" i="18"/>
  <c r="JA31" i="18"/>
  <c r="JA38" i="18"/>
  <c r="JA43" i="18"/>
  <c r="JA45" i="18"/>
  <c r="JA47" i="18"/>
  <c r="JA49" i="18"/>
  <c r="JA44" i="18"/>
  <c r="JA46" i="18"/>
  <c r="JA48" i="18"/>
  <c r="JA52" i="18"/>
  <c r="JA54" i="18"/>
  <c r="JA50" i="18"/>
  <c r="JA51" i="18"/>
  <c r="JA53" i="18"/>
  <c r="JA55" i="18"/>
  <c r="JA5" i="19"/>
  <c r="IZ58" i="19"/>
  <c r="IZ6" i="19"/>
  <c r="JB5" i="18"/>
  <c r="JA6" i="18"/>
  <c r="JA4" i="18"/>
  <c r="IZ58" i="18"/>
  <c r="JA9" i="19" l="1"/>
  <c r="JA10" i="19"/>
  <c r="JA11" i="19"/>
  <c r="JA12" i="19"/>
  <c r="JA14" i="19"/>
  <c r="JA13" i="19"/>
  <c r="JA15" i="19"/>
  <c r="JA17" i="19"/>
  <c r="JA16" i="19"/>
  <c r="JA19" i="19"/>
  <c r="JA18" i="19"/>
  <c r="JA21" i="19"/>
  <c r="JA23" i="19"/>
  <c r="JA20" i="19"/>
  <c r="JA22" i="19"/>
  <c r="JA24" i="19"/>
  <c r="JA26" i="19"/>
  <c r="JA25" i="19"/>
  <c r="JA28" i="19"/>
  <c r="JA27" i="19"/>
  <c r="JA29" i="19"/>
  <c r="JA31" i="19"/>
  <c r="JA33" i="19"/>
  <c r="JA30" i="19"/>
  <c r="JA32" i="19"/>
  <c r="JA34" i="19"/>
  <c r="JA36" i="19"/>
  <c r="JA38" i="19"/>
  <c r="JA35" i="19"/>
  <c r="JA37" i="19"/>
  <c r="JA40" i="19"/>
  <c r="JA41" i="19"/>
  <c r="JA43" i="19"/>
  <c r="JA45" i="19"/>
  <c r="JA39" i="19"/>
  <c r="JA42" i="19"/>
  <c r="JA44" i="19"/>
  <c r="JA48" i="19"/>
  <c r="JA50" i="19"/>
  <c r="JA52" i="19"/>
  <c r="JA46" i="19"/>
  <c r="JA47" i="19"/>
  <c r="JA49" i="19"/>
  <c r="JA51" i="19"/>
  <c r="JA54" i="19"/>
  <c r="JA53" i="19"/>
  <c r="JA55" i="19"/>
  <c r="JB12" i="18"/>
  <c r="JB9" i="18"/>
  <c r="JB15" i="18"/>
  <c r="JB16" i="18"/>
  <c r="JB11" i="18"/>
  <c r="JB22" i="18"/>
  <c r="JB23" i="18"/>
  <c r="JB25" i="18"/>
  <c r="JB27" i="18"/>
  <c r="JB29" i="18"/>
  <c r="JB31" i="18"/>
  <c r="JB33" i="18"/>
  <c r="JB35" i="18"/>
  <c r="JB37" i="18"/>
  <c r="JB14" i="18"/>
  <c r="JB10" i="18"/>
  <c r="JB13" i="18"/>
  <c r="JB21" i="18"/>
  <c r="JB26" i="18"/>
  <c r="JB34" i="18"/>
  <c r="JB39" i="18"/>
  <c r="JB41" i="18"/>
  <c r="JB43" i="18"/>
  <c r="JB19" i="18"/>
  <c r="JB17" i="18"/>
  <c r="JB20" i="18"/>
  <c r="JB18" i="18"/>
  <c r="JB24" i="18"/>
  <c r="JB30" i="18"/>
  <c r="JB28" i="18"/>
  <c r="JB32" i="18"/>
  <c r="JB38" i="18"/>
  <c r="JB36" i="18"/>
  <c r="JB40" i="18"/>
  <c r="JB42" i="18"/>
  <c r="JB44" i="18"/>
  <c r="JB46" i="18"/>
  <c r="JB48" i="18"/>
  <c r="JB45" i="18"/>
  <c r="JB47" i="18"/>
  <c r="JB49" i="18"/>
  <c r="JB50" i="18"/>
  <c r="JB51" i="18"/>
  <c r="JB53" i="18"/>
  <c r="JB55" i="18"/>
  <c r="JB52" i="18"/>
  <c r="JB54" i="18"/>
  <c r="JB5" i="19"/>
  <c r="JA58" i="19"/>
  <c r="JA6" i="19"/>
  <c r="JA4" i="19"/>
  <c r="JC5" i="18"/>
  <c r="JB6" i="18"/>
  <c r="JA58" i="18"/>
  <c r="JB9" i="19" l="1"/>
  <c r="JB10" i="19"/>
  <c r="JB11" i="19"/>
  <c r="JB12" i="19"/>
  <c r="JB14" i="19"/>
  <c r="JB13" i="19"/>
  <c r="JB15" i="19"/>
  <c r="JB17" i="19"/>
  <c r="JB16" i="19"/>
  <c r="JB18" i="19"/>
  <c r="JB19" i="19"/>
  <c r="JB22" i="19"/>
  <c r="JB21" i="19"/>
  <c r="JB20" i="19"/>
  <c r="JB25" i="19"/>
  <c r="JB23" i="19"/>
  <c r="JB24" i="19"/>
  <c r="JB28" i="19"/>
  <c r="JB26" i="19"/>
  <c r="JB27" i="19"/>
  <c r="JB30" i="19"/>
  <c r="JB32" i="19"/>
  <c r="JB29" i="19"/>
  <c r="JB31" i="19"/>
  <c r="JB33" i="19"/>
  <c r="JB34" i="19"/>
  <c r="JB36" i="19"/>
  <c r="JB38" i="19"/>
  <c r="JB40" i="19"/>
  <c r="JB35" i="19"/>
  <c r="JB37" i="19"/>
  <c r="JB39" i="19"/>
  <c r="JB42" i="19"/>
  <c r="JB44" i="19"/>
  <c r="JB41" i="19"/>
  <c r="JB43" i="19"/>
  <c r="JB45" i="19"/>
  <c r="JB47" i="19"/>
  <c r="JB49" i="19"/>
  <c r="JB51" i="19"/>
  <c r="JB48" i="19"/>
  <c r="JB50" i="19"/>
  <c r="JB46" i="19"/>
  <c r="JB52" i="19"/>
  <c r="JB54" i="19"/>
  <c r="JB53" i="19"/>
  <c r="JB55" i="19"/>
  <c r="JC9" i="18"/>
  <c r="JC13" i="18"/>
  <c r="JC15" i="18"/>
  <c r="JC10" i="18"/>
  <c r="JC14" i="18"/>
  <c r="JC18" i="18"/>
  <c r="JC20" i="18"/>
  <c r="JC22" i="18"/>
  <c r="JC12" i="18"/>
  <c r="JC21" i="18"/>
  <c r="JC11" i="18"/>
  <c r="JC24" i="18"/>
  <c r="JC25" i="18"/>
  <c r="JC32" i="18"/>
  <c r="JC33" i="18"/>
  <c r="JC16" i="18"/>
  <c r="JC17" i="18"/>
  <c r="JC19" i="18"/>
  <c r="JC23" i="18"/>
  <c r="JC29" i="18"/>
  <c r="JC30" i="18"/>
  <c r="JC27" i="18"/>
  <c r="JC28" i="18"/>
  <c r="JC26" i="18"/>
  <c r="JC31" i="18"/>
  <c r="JC35" i="18"/>
  <c r="JC36" i="18"/>
  <c r="JC34" i="18"/>
  <c r="JC42" i="18"/>
  <c r="JC43" i="18"/>
  <c r="JC37" i="18"/>
  <c r="JC38" i="18"/>
  <c r="JC39" i="18"/>
  <c r="JC40" i="18"/>
  <c r="JC41" i="18"/>
  <c r="JC44" i="18"/>
  <c r="JC46" i="18"/>
  <c r="JC48" i="18"/>
  <c r="JC50" i="18"/>
  <c r="JC45" i="18"/>
  <c r="JC47" i="18"/>
  <c r="JC49" i="18"/>
  <c r="JC51" i="18"/>
  <c r="JC53" i="18"/>
  <c r="JC55" i="18"/>
  <c r="JC52" i="18"/>
  <c r="JC54" i="18"/>
  <c r="JB58" i="19"/>
  <c r="JB6" i="19"/>
  <c r="JC5" i="19"/>
  <c r="JC6" i="18"/>
  <c r="JD5" i="18"/>
  <c r="JC9" i="19" l="1"/>
  <c r="JC10" i="19"/>
  <c r="JC11" i="19"/>
  <c r="JC12" i="19"/>
  <c r="JC13" i="19"/>
  <c r="JC14" i="19"/>
  <c r="JC15" i="19"/>
  <c r="JC16" i="19"/>
  <c r="JC17" i="19"/>
  <c r="JC18" i="19"/>
  <c r="JC20" i="19"/>
  <c r="JC19" i="19"/>
  <c r="JC22" i="19"/>
  <c r="JC21" i="19"/>
  <c r="JC25" i="19"/>
  <c r="JC23" i="19"/>
  <c r="JC24" i="19"/>
  <c r="JC26" i="19"/>
  <c r="JC27" i="19"/>
  <c r="JC28" i="19"/>
  <c r="JC30" i="19"/>
  <c r="JC32" i="19"/>
  <c r="JC29" i="19"/>
  <c r="JC31" i="19"/>
  <c r="JC35" i="19"/>
  <c r="JC37" i="19"/>
  <c r="JC33" i="19"/>
  <c r="JC34" i="19"/>
  <c r="JC36" i="19"/>
  <c r="JC38" i="19"/>
  <c r="JC39" i="19"/>
  <c r="JC40" i="19"/>
  <c r="JC42" i="19"/>
  <c r="JC44" i="19"/>
  <c r="JC46" i="19"/>
  <c r="JC41" i="19"/>
  <c r="JC43" i="19"/>
  <c r="JC45" i="19"/>
  <c r="JC47" i="19"/>
  <c r="JC49" i="19"/>
  <c r="JC51" i="19"/>
  <c r="JC53" i="19"/>
  <c r="JC48" i="19"/>
  <c r="JC50" i="19"/>
  <c r="JC55" i="19"/>
  <c r="JC52" i="19"/>
  <c r="JC54" i="19"/>
  <c r="JD9" i="18"/>
  <c r="JD10" i="18"/>
  <c r="JD11" i="18"/>
  <c r="JD13" i="18"/>
  <c r="JD19" i="18"/>
  <c r="JD20" i="18"/>
  <c r="JD24" i="18"/>
  <c r="JD26" i="18"/>
  <c r="JD28" i="18"/>
  <c r="JD30" i="18"/>
  <c r="JD32" i="18"/>
  <c r="JD34" i="18"/>
  <c r="JD36" i="18"/>
  <c r="JD38" i="18"/>
  <c r="JD15" i="18"/>
  <c r="JD12" i="18"/>
  <c r="JD14" i="18"/>
  <c r="JD16" i="18"/>
  <c r="JD17" i="18"/>
  <c r="JD22" i="18"/>
  <c r="JD23" i="18"/>
  <c r="JD31" i="18"/>
  <c r="JD40" i="18"/>
  <c r="JD42" i="18"/>
  <c r="JD18" i="18"/>
  <c r="JD21" i="18"/>
  <c r="JD25" i="18"/>
  <c r="JD29" i="18"/>
  <c r="JD27" i="18"/>
  <c r="JD35" i="18"/>
  <c r="JD33" i="18"/>
  <c r="JD41" i="18"/>
  <c r="JD43" i="18"/>
  <c r="JD37" i="18"/>
  <c r="JD39" i="18"/>
  <c r="JD45" i="18"/>
  <c r="JD47" i="18"/>
  <c r="JD49" i="18"/>
  <c r="JD44" i="18"/>
  <c r="JD46" i="18"/>
  <c r="JD48" i="18"/>
  <c r="JD52" i="18"/>
  <c r="JD54" i="18"/>
  <c r="JD53" i="18"/>
  <c r="JD50" i="18"/>
  <c r="JD51" i="18"/>
  <c r="JD55" i="18"/>
  <c r="JC58" i="19"/>
  <c r="JC6" i="19"/>
  <c r="JD5" i="19"/>
  <c r="JD6" i="18"/>
  <c r="JE5" i="18"/>
  <c r="JB58" i="18"/>
  <c r="JC58" i="18" s="1"/>
  <c r="JD9" i="19" l="1"/>
  <c r="JD10" i="19"/>
  <c r="JD11" i="19"/>
  <c r="JD12" i="19"/>
  <c r="JD13" i="19"/>
  <c r="JD14" i="19"/>
  <c r="JD16" i="19"/>
  <c r="JD15" i="19"/>
  <c r="JD17" i="19"/>
  <c r="JD19" i="19"/>
  <c r="JD18" i="19"/>
  <c r="JD20" i="19"/>
  <c r="JD21" i="19"/>
  <c r="JD22" i="19"/>
  <c r="JD23" i="19"/>
  <c r="JD24" i="19"/>
  <c r="JD26" i="19"/>
  <c r="JD27" i="19"/>
  <c r="JD25" i="19"/>
  <c r="JD29" i="19"/>
  <c r="JD31" i="19"/>
  <c r="JD28" i="19"/>
  <c r="JD30" i="19"/>
  <c r="JD32" i="19"/>
  <c r="JD35" i="19"/>
  <c r="JD37" i="19"/>
  <c r="JD39" i="19"/>
  <c r="JD33" i="19"/>
  <c r="JD34" i="19"/>
  <c r="JD36" i="19"/>
  <c r="JD38" i="19"/>
  <c r="JD41" i="19"/>
  <c r="JD43" i="19"/>
  <c r="JD45" i="19"/>
  <c r="JD40" i="19"/>
  <c r="JD42" i="19"/>
  <c r="JD58" i="19" s="1"/>
  <c r="JD44" i="19"/>
  <c r="JD46" i="19"/>
  <c r="JD48" i="19"/>
  <c r="JD50" i="19"/>
  <c r="JD47" i="19"/>
  <c r="JD49" i="19"/>
  <c r="JD51" i="19"/>
  <c r="JD55" i="19"/>
  <c r="JD52" i="19"/>
  <c r="JD53" i="19"/>
  <c r="JD54" i="19"/>
  <c r="JE9" i="18"/>
  <c r="JE10" i="18"/>
  <c r="JE12" i="18"/>
  <c r="JE14" i="18"/>
  <c r="JE16" i="18"/>
  <c r="JE11" i="18"/>
  <c r="JE17" i="18"/>
  <c r="JE19" i="18"/>
  <c r="JE21" i="18"/>
  <c r="JE23" i="18"/>
  <c r="JE13" i="18"/>
  <c r="JE18" i="18"/>
  <c r="JE29" i="18"/>
  <c r="JE30" i="18"/>
  <c r="JE37" i="18"/>
  <c r="JE38" i="18"/>
  <c r="JE15" i="18"/>
  <c r="JE22" i="18"/>
  <c r="JE20" i="18"/>
  <c r="JE24" i="18"/>
  <c r="JE25" i="18"/>
  <c r="JE26" i="18"/>
  <c r="JE27" i="18"/>
  <c r="JE31" i="18"/>
  <c r="JE28" i="18"/>
  <c r="JE36" i="18"/>
  <c r="JE34" i="18"/>
  <c r="JE35" i="18"/>
  <c r="JE39" i="18"/>
  <c r="JE40" i="18"/>
  <c r="JE41" i="18"/>
  <c r="JE42" i="18"/>
  <c r="JE32" i="18"/>
  <c r="JE33" i="18"/>
  <c r="JE43" i="18"/>
  <c r="JE45" i="18"/>
  <c r="JE47" i="18"/>
  <c r="JE49" i="18"/>
  <c r="JE44" i="18"/>
  <c r="JE46" i="18"/>
  <c r="JE48" i="18"/>
  <c r="JE52" i="18"/>
  <c r="JE54" i="18"/>
  <c r="JE50" i="18"/>
  <c r="JE51" i="18"/>
  <c r="JE53" i="18"/>
  <c r="JE55" i="18"/>
  <c r="JE5" i="19"/>
  <c r="JD6" i="19"/>
  <c r="JF5" i="18"/>
  <c r="JD58" i="18"/>
  <c r="JE6" i="18"/>
  <c r="JE9" i="19" l="1"/>
  <c r="JE10" i="19"/>
  <c r="JE11" i="19"/>
  <c r="JE12" i="19"/>
  <c r="JE14" i="19"/>
  <c r="JE13" i="19"/>
  <c r="JE15" i="19"/>
  <c r="JE17" i="19"/>
  <c r="JE16" i="19"/>
  <c r="JE19" i="19"/>
  <c r="JE18" i="19"/>
  <c r="JE20" i="19"/>
  <c r="JE21" i="19"/>
  <c r="JE23" i="19"/>
  <c r="JE22" i="19"/>
  <c r="JE24" i="19"/>
  <c r="JE26" i="19"/>
  <c r="JE25" i="19"/>
  <c r="JE28" i="19"/>
  <c r="JE27" i="19"/>
  <c r="JE29" i="19"/>
  <c r="JE31" i="19"/>
  <c r="JE33" i="19"/>
  <c r="JE30" i="19"/>
  <c r="JE32" i="19"/>
  <c r="JE34" i="19"/>
  <c r="JE36" i="19"/>
  <c r="JE38" i="19"/>
  <c r="JE35" i="19"/>
  <c r="JE37" i="19"/>
  <c r="JE41" i="19"/>
  <c r="JE43" i="19"/>
  <c r="JE45" i="19"/>
  <c r="JE39" i="19"/>
  <c r="JE40" i="19"/>
  <c r="JE42" i="19"/>
  <c r="JE44" i="19"/>
  <c r="JE46" i="19"/>
  <c r="JE48" i="19"/>
  <c r="JE50" i="19"/>
  <c r="JE52" i="19"/>
  <c r="JE58" i="19" s="1"/>
  <c r="JE47" i="19"/>
  <c r="JE49" i="19"/>
  <c r="JE51" i="19"/>
  <c r="JE53" i="19"/>
  <c r="JE54" i="19"/>
  <c r="JE55" i="19"/>
  <c r="JF12" i="18"/>
  <c r="JF10" i="18"/>
  <c r="JF11" i="18"/>
  <c r="JF9" i="18"/>
  <c r="JF14" i="18"/>
  <c r="JF15" i="18"/>
  <c r="JF17" i="18"/>
  <c r="JF25" i="18"/>
  <c r="JF27" i="18"/>
  <c r="JF29" i="18"/>
  <c r="JF31" i="18"/>
  <c r="JF33" i="18"/>
  <c r="JF35" i="18"/>
  <c r="JF37" i="18"/>
  <c r="JF13" i="18"/>
  <c r="JF18" i="18"/>
  <c r="JF28" i="18"/>
  <c r="JF36" i="18"/>
  <c r="JF39" i="18"/>
  <c r="JF41" i="18"/>
  <c r="JF43" i="18"/>
  <c r="JF16" i="18"/>
  <c r="JF19" i="18"/>
  <c r="JF20" i="18"/>
  <c r="JF21" i="18"/>
  <c r="JF22" i="18"/>
  <c r="JF23" i="18"/>
  <c r="JF24" i="18"/>
  <c r="JF26" i="18"/>
  <c r="JF30" i="18"/>
  <c r="JF32" i="18"/>
  <c r="JF40" i="18"/>
  <c r="JF38" i="18"/>
  <c r="JF42" i="18"/>
  <c r="JF34" i="18"/>
  <c r="JF44" i="18"/>
  <c r="JF46" i="18"/>
  <c r="JF48" i="18"/>
  <c r="JF45" i="18"/>
  <c r="JF47" i="18"/>
  <c r="JF51" i="18"/>
  <c r="JF53" i="18"/>
  <c r="JF55" i="18"/>
  <c r="JF54" i="18"/>
  <c r="JF49" i="18"/>
  <c r="JF52" i="18"/>
  <c r="JF50" i="18"/>
  <c r="JE6" i="19"/>
  <c r="JF5" i="19"/>
  <c r="JG5" i="18"/>
  <c r="JF6" i="18"/>
  <c r="JF9" i="19" l="1"/>
  <c r="JF10" i="19"/>
  <c r="JF11" i="19"/>
  <c r="JF12" i="19"/>
  <c r="JF14" i="19"/>
  <c r="JF13" i="19"/>
  <c r="JF15" i="19"/>
  <c r="JF17" i="19"/>
  <c r="JF16" i="19"/>
  <c r="JF18" i="19"/>
  <c r="JF19" i="19"/>
  <c r="JF22" i="19"/>
  <c r="JF20" i="19"/>
  <c r="JF21" i="19"/>
  <c r="JF25" i="19"/>
  <c r="JF23" i="19"/>
  <c r="JF24" i="19"/>
  <c r="JF26" i="19"/>
  <c r="JF28" i="19"/>
  <c r="JF30" i="19"/>
  <c r="JF32" i="19"/>
  <c r="JF27" i="19"/>
  <c r="JF29" i="19"/>
  <c r="JF31" i="19"/>
  <c r="JF33" i="19"/>
  <c r="JF34" i="19"/>
  <c r="JF36" i="19"/>
  <c r="JF38" i="19"/>
  <c r="JF40" i="19"/>
  <c r="JF35" i="19"/>
  <c r="JF37" i="19"/>
  <c r="JF42" i="19"/>
  <c r="JF44" i="19"/>
  <c r="JF41" i="19"/>
  <c r="JF43" i="19"/>
  <c r="JF45" i="19"/>
  <c r="JF39" i="19"/>
  <c r="JF47" i="19"/>
  <c r="JF49" i="19"/>
  <c r="JF51" i="19"/>
  <c r="JF46" i="19"/>
  <c r="JF48" i="19"/>
  <c r="JF50" i="19"/>
  <c r="JF52" i="19"/>
  <c r="JF53" i="19"/>
  <c r="JF58" i="19" s="1"/>
  <c r="JF54" i="19"/>
  <c r="JF55" i="19"/>
  <c r="JG9" i="18"/>
  <c r="JG13" i="18"/>
  <c r="JG15" i="18"/>
  <c r="JG12" i="18"/>
  <c r="JG16" i="18"/>
  <c r="JG18" i="18"/>
  <c r="JG20" i="18"/>
  <c r="JG22" i="18"/>
  <c r="JG23" i="18"/>
  <c r="JG10" i="18"/>
  <c r="JG11" i="18"/>
  <c r="JG14" i="18"/>
  <c r="JG19" i="18"/>
  <c r="JG26" i="18"/>
  <c r="JG27" i="18"/>
  <c r="JG34" i="18"/>
  <c r="JG35" i="18"/>
  <c r="JG17" i="18"/>
  <c r="JG21" i="18"/>
  <c r="JG24" i="18"/>
  <c r="JG25" i="18"/>
  <c r="JG28" i="18"/>
  <c r="JG29" i="18"/>
  <c r="JG30" i="18"/>
  <c r="JG33" i="18"/>
  <c r="JG31" i="18"/>
  <c r="JG32" i="18"/>
  <c r="JG36" i="18"/>
  <c r="JG39" i="18"/>
  <c r="JG40" i="18"/>
  <c r="JG41" i="18"/>
  <c r="JG37" i="18"/>
  <c r="JG38" i="18"/>
  <c r="JG42" i="18"/>
  <c r="JG44" i="18"/>
  <c r="JG46" i="18"/>
  <c r="JG48" i="18"/>
  <c r="JG50" i="18"/>
  <c r="JG43" i="18"/>
  <c r="JG45" i="18"/>
  <c r="JG47" i="18"/>
  <c r="JG51" i="18"/>
  <c r="JG53" i="18"/>
  <c r="JG55" i="18"/>
  <c r="JG49" i="18"/>
  <c r="JG52" i="18"/>
  <c r="JG54" i="18"/>
  <c r="JF6" i="19"/>
  <c r="JG5" i="19"/>
  <c r="JG6" i="18"/>
  <c r="JH5" i="18"/>
  <c r="JE58" i="18"/>
  <c r="JF58" i="18" s="1"/>
  <c r="JG9" i="19" l="1"/>
  <c r="JG10" i="19"/>
  <c r="JG11" i="19"/>
  <c r="JG12" i="19"/>
  <c r="JG13" i="19"/>
  <c r="JG14" i="19"/>
  <c r="JG15" i="19"/>
  <c r="JG17" i="19"/>
  <c r="JG16" i="19"/>
  <c r="JG18" i="19"/>
  <c r="JG20" i="19"/>
  <c r="JG19" i="19"/>
  <c r="JG22" i="19"/>
  <c r="JG21" i="19"/>
  <c r="JG25" i="19"/>
  <c r="JG24" i="19"/>
  <c r="JG26" i="19"/>
  <c r="JG27" i="19"/>
  <c r="JG23" i="19"/>
  <c r="JG28" i="19"/>
  <c r="JG30" i="19"/>
  <c r="JG32" i="19"/>
  <c r="JG29" i="19"/>
  <c r="JG31" i="19"/>
  <c r="JG35" i="19"/>
  <c r="JG37" i="19"/>
  <c r="JG33" i="19"/>
  <c r="JG34" i="19"/>
  <c r="JG36" i="19"/>
  <c r="JG38" i="19"/>
  <c r="JG39" i="19"/>
  <c r="JG40" i="19"/>
  <c r="JG42" i="19"/>
  <c r="JG44" i="19"/>
  <c r="JG46" i="19"/>
  <c r="JG41" i="19"/>
  <c r="JG43" i="19"/>
  <c r="JG45" i="19"/>
  <c r="JG47" i="19"/>
  <c r="JG49" i="19"/>
  <c r="JG51" i="19"/>
  <c r="JG53" i="19"/>
  <c r="JG48" i="19"/>
  <c r="JG50" i="19"/>
  <c r="JG55" i="19"/>
  <c r="JG52" i="19"/>
  <c r="JG54" i="19"/>
  <c r="JH9" i="18"/>
  <c r="JH10" i="18"/>
  <c r="JH11" i="18"/>
  <c r="JH14" i="18"/>
  <c r="JH15" i="18"/>
  <c r="JH16" i="18"/>
  <c r="JH21" i="18"/>
  <c r="JH22" i="18"/>
  <c r="JH24" i="18"/>
  <c r="JH26" i="18"/>
  <c r="JH28" i="18"/>
  <c r="JH30" i="18"/>
  <c r="JH32" i="18"/>
  <c r="JH34" i="18"/>
  <c r="JH36" i="18"/>
  <c r="JH38" i="18"/>
  <c r="JH12" i="18"/>
  <c r="JH20" i="18"/>
  <c r="JH25" i="18"/>
  <c r="JH33" i="18"/>
  <c r="JH40" i="18"/>
  <c r="JH42" i="18"/>
  <c r="JH13" i="18"/>
  <c r="JH18" i="18"/>
  <c r="JH19" i="18"/>
  <c r="JH17" i="18"/>
  <c r="JH23" i="18"/>
  <c r="JH29" i="18"/>
  <c r="JH27" i="18"/>
  <c r="JH31" i="18"/>
  <c r="JH37" i="18"/>
  <c r="JH43" i="18"/>
  <c r="JH39" i="18"/>
  <c r="JH35" i="18"/>
  <c r="JH41" i="18"/>
  <c r="JH45" i="18"/>
  <c r="JH47" i="18"/>
  <c r="JH49" i="18"/>
  <c r="JH44" i="18"/>
  <c r="JH46" i="18"/>
  <c r="JH48" i="18"/>
  <c r="JH50" i="18"/>
  <c r="JH52" i="18"/>
  <c r="JH54" i="18"/>
  <c r="JH55" i="18"/>
  <c r="JH53" i="18"/>
  <c r="JH51" i="18"/>
  <c r="JG58" i="19"/>
  <c r="JG6" i="19"/>
  <c r="JH5" i="19"/>
  <c r="JH6" i="18"/>
  <c r="JI5" i="18"/>
  <c r="JH4" i="18"/>
  <c r="JG58" i="18"/>
  <c r="JH9" i="19" l="1"/>
  <c r="JH10" i="19"/>
  <c r="JH11" i="19"/>
  <c r="JH12" i="19"/>
  <c r="JH13" i="19"/>
  <c r="JH14" i="19"/>
  <c r="JH16" i="19"/>
  <c r="JH15" i="19"/>
  <c r="JH17" i="19"/>
  <c r="JH19" i="19"/>
  <c r="JH18" i="19"/>
  <c r="JH21" i="19"/>
  <c r="JH22" i="19"/>
  <c r="JH20" i="19"/>
  <c r="JH24" i="19"/>
  <c r="JH23" i="19"/>
  <c r="JH27" i="19"/>
  <c r="JH26" i="19"/>
  <c r="JH25" i="19"/>
  <c r="JH29" i="19"/>
  <c r="JH31" i="19"/>
  <c r="JH30" i="19"/>
  <c r="JH32" i="19"/>
  <c r="JH28" i="19"/>
  <c r="JH35" i="19"/>
  <c r="JH37" i="19"/>
  <c r="JH39" i="19"/>
  <c r="JH33" i="19"/>
  <c r="JH34" i="19"/>
  <c r="JH36" i="19"/>
  <c r="JH38" i="19"/>
  <c r="JH41" i="19"/>
  <c r="JH43" i="19"/>
  <c r="JH45" i="19"/>
  <c r="JH40" i="19"/>
  <c r="JH42" i="19"/>
  <c r="JH44" i="19"/>
  <c r="JH48" i="19"/>
  <c r="JH50" i="19"/>
  <c r="JH47" i="19"/>
  <c r="JH49" i="19"/>
  <c r="JH51" i="19"/>
  <c r="JH46" i="19"/>
  <c r="JH55" i="19"/>
  <c r="JH52" i="19"/>
  <c r="JH53" i="19"/>
  <c r="JH54" i="19"/>
  <c r="JI9" i="18"/>
  <c r="JI14" i="18"/>
  <c r="JI16" i="18"/>
  <c r="JI13" i="18"/>
  <c r="JI17" i="18"/>
  <c r="JI19" i="18"/>
  <c r="JI21" i="18"/>
  <c r="JI23" i="18"/>
  <c r="JI10" i="18"/>
  <c r="JI20" i="18"/>
  <c r="JI11" i="18"/>
  <c r="JI24" i="18"/>
  <c r="JI31" i="18"/>
  <c r="JI32" i="18"/>
  <c r="JI12" i="18"/>
  <c r="JI15" i="18"/>
  <c r="JI18" i="18"/>
  <c r="JI22" i="18"/>
  <c r="JI25" i="18"/>
  <c r="JI30" i="18"/>
  <c r="JI28" i="18"/>
  <c r="JI29" i="18"/>
  <c r="JI26" i="18"/>
  <c r="JI27" i="18"/>
  <c r="JI34" i="18"/>
  <c r="JI35" i="18"/>
  <c r="JI33" i="18"/>
  <c r="JI38" i="18"/>
  <c r="JI41" i="18"/>
  <c r="JI42" i="18"/>
  <c r="JI37" i="18"/>
  <c r="JI43" i="18"/>
  <c r="JI36" i="18"/>
  <c r="JI39" i="18"/>
  <c r="JI40" i="18"/>
  <c r="JI45" i="18"/>
  <c r="JI47" i="18"/>
  <c r="JI49" i="18"/>
  <c r="JI44" i="18"/>
  <c r="JI46" i="18"/>
  <c r="JI48" i="18"/>
  <c r="JI50" i="18"/>
  <c r="JI52" i="18"/>
  <c r="JI54" i="18"/>
  <c r="JI51" i="18"/>
  <c r="JI53" i="18"/>
  <c r="JI55" i="18"/>
  <c r="JI5" i="19"/>
  <c r="JH58" i="19"/>
  <c r="JH6" i="19"/>
  <c r="JH4" i="19"/>
  <c r="JJ5" i="18"/>
  <c r="JH58" i="18"/>
  <c r="JI6" i="18"/>
  <c r="JI9" i="19" l="1"/>
  <c r="JI10" i="19"/>
  <c r="JI11" i="19"/>
  <c r="JI12" i="19"/>
  <c r="JI14" i="19"/>
  <c r="JI13" i="19"/>
  <c r="JI15" i="19"/>
  <c r="JI16" i="19"/>
  <c r="JI17" i="19"/>
  <c r="JI19" i="19"/>
  <c r="JI18" i="19"/>
  <c r="JI20" i="19"/>
  <c r="JI21" i="19"/>
  <c r="JI23" i="19"/>
  <c r="JI22" i="19"/>
  <c r="JI24" i="19"/>
  <c r="JI26" i="19"/>
  <c r="JI25" i="19"/>
  <c r="JI28" i="19"/>
  <c r="JI27" i="19"/>
  <c r="JI29" i="19"/>
  <c r="JI31" i="19"/>
  <c r="JI33" i="19"/>
  <c r="JI30" i="19"/>
  <c r="JI32" i="19"/>
  <c r="JI34" i="19"/>
  <c r="JI36" i="19"/>
  <c r="JI38" i="19"/>
  <c r="JI35" i="19"/>
  <c r="JI37" i="19"/>
  <c r="JI39" i="19"/>
  <c r="JI41" i="19"/>
  <c r="JI43" i="19"/>
  <c r="JI45" i="19"/>
  <c r="JI40" i="19"/>
  <c r="JI42" i="19"/>
  <c r="JI44" i="19"/>
  <c r="JI46" i="19"/>
  <c r="JI48" i="19"/>
  <c r="JI50" i="19"/>
  <c r="JI52" i="19"/>
  <c r="JI47" i="19"/>
  <c r="JI49" i="19"/>
  <c r="JI51" i="19"/>
  <c r="JI54" i="19"/>
  <c r="JI55" i="19"/>
  <c r="JI53" i="19"/>
  <c r="JJ9" i="18"/>
  <c r="JJ10" i="18"/>
  <c r="JJ12" i="18"/>
  <c r="JJ11" i="18"/>
  <c r="JJ18" i="18"/>
  <c r="JJ19" i="18"/>
  <c r="JJ25" i="18"/>
  <c r="JJ27" i="18"/>
  <c r="JJ29" i="18"/>
  <c r="JJ31" i="18"/>
  <c r="JJ33" i="18"/>
  <c r="JJ35" i="18"/>
  <c r="JJ37" i="18"/>
  <c r="JJ13" i="18"/>
  <c r="JJ15" i="18"/>
  <c r="JJ21" i="18"/>
  <c r="JJ22" i="18"/>
  <c r="JJ30" i="18"/>
  <c r="JJ38" i="18"/>
  <c r="JJ39" i="18"/>
  <c r="JJ41" i="18"/>
  <c r="JJ43" i="18"/>
  <c r="JJ14" i="18"/>
  <c r="JJ17" i="18"/>
  <c r="JJ16" i="18"/>
  <c r="JJ20" i="18"/>
  <c r="JJ24" i="18"/>
  <c r="JJ23" i="18"/>
  <c r="JJ28" i="18"/>
  <c r="JJ26" i="18"/>
  <c r="JJ36" i="18"/>
  <c r="JJ34" i="18"/>
  <c r="JJ32" i="18"/>
  <c r="JJ40" i="18"/>
  <c r="JJ42" i="18"/>
  <c r="JJ44" i="18"/>
  <c r="JJ46" i="18"/>
  <c r="JJ48" i="18"/>
  <c r="JJ45" i="18"/>
  <c r="JJ47" i="18"/>
  <c r="JJ49" i="18"/>
  <c r="JJ51" i="18"/>
  <c r="JJ53" i="18"/>
  <c r="JJ55" i="18"/>
  <c r="JJ52" i="18"/>
  <c r="JJ54" i="18"/>
  <c r="JJ50" i="18"/>
  <c r="JI58" i="19"/>
  <c r="JI6" i="19"/>
  <c r="JJ5" i="19"/>
  <c r="JK5" i="18"/>
  <c r="JJ6" i="18"/>
  <c r="JJ9" i="19" l="1"/>
  <c r="JJ10" i="19"/>
  <c r="JJ11" i="19"/>
  <c r="JJ12" i="19"/>
  <c r="JJ14" i="19"/>
  <c r="JJ13" i="19"/>
  <c r="JJ15" i="19"/>
  <c r="JJ16" i="19"/>
  <c r="JJ17" i="19"/>
  <c r="JJ18" i="19"/>
  <c r="JJ19" i="19"/>
  <c r="JJ22" i="19"/>
  <c r="JJ20" i="19"/>
  <c r="JJ21" i="19"/>
  <c r="JJ23" i="19"/>
  <c r="JJ25" i="19"/>
  <c r="JJ28" i="19"/>
  <c r="JJ24" i="19"/>
  <c r="JJ26" i="19"/>
  <c r="JJ30" i="19"/>
  <c r="JJ32" i="19"/>
  <c r="JJ27" i="19"/>
  <c r="JJ29" i="19"/>
  <c r="JJ31" i="19"/>
  <c r="JJ34" i="19"/>
  <c r="JJ36" i="19"/>
  <c r="JJ38" i="19"/>
  <c r="JJ40" i="19"/>
  <c r="JJ33" i="19"/>
  <c r="JJ35" i="19"/>
  <c r="JJ37" i="19"/>
  <c r="JJ42" i="19"/>
  <c r="JJ44" i="19"/>
  <c r="JJ39" i="19"/>
  <c r="JJ41" i="19"/>
  <c r="JJ43" i="19"/>
  <c r="JJ45" i="19"/>
  <c r="JJ47" i="19"/>
  <c r="JJ49" i="19"/>
  <c r="JJ51" i="19"/>
  <c r="JJ46" i="19"/>
  <c r="JJ48" i="19"/>
  <c r="JJ50" i="19"/>
  <c r="JJ53" i="19"/>
  <c r="JJ54" i="19"/>
  <c r="JJ52" i="19"/>
  <c r="JJ55" i="19"/>
  <c r="JK9" i="18"/>
  <c r="JK11" i="18"/>
  <c r="JK12" i="18"/>
  <c r="JK13" i="18"/>
  <c r="JK15" i="18"/>
  <c r="JK18" i="18"/>
  <c r="JK20" i="18"/>
  <c r="JK22" i="18"/>
  <c r="JK17" i="18"/>
  <c r="JK10" i="18"/>
  <c r="JK14" i="18"/>
  <c r="JK23" i="18"/>
  <c r="JK28" i="18"/>
  <c r="JK29" i="18"/>
  <c r="JK36" i="18"/>
  <c r="JK37" i="18"/>
  <c r="JK19" i="18"/>
  <c r="JK16" i="18"/>
  <c r="JK21" i="18"/>
  <c r="JK25" i="18"/>
  <c r="JK24" i="18"/>
  <c r="JK26" i="18"/>
  <c r="JK30" i="18"/>
  <c r="JK27" i="18"/>
  <c r="JK35" i="18"/>
  <c r="JK33" i="18"/>
  <c r="JK34" i="18"/>
  <c r="JK31" i="18"/>
  <c r="JK32" i="18"/>
  <c r="JK39" i="18"/>
  <c r="JK38" i="18"/>
  <c r="JK40" i="18"/>
  <c r="JK41" i="18"/>
  <c r="JK42" i="18"/>
  <c r="JK44" i="18"/>
  <c r="JK46" i="18"/>
  <c r="JK48" i="18"/>
  <c r="JK50" i="18"/>
  <c r="JK43" i="18"/>
  <c r="JK45" i="18"/>
  <c r="JK47" i="18"/>
  <c r="JK49" i="18"/>
  <c r="JK51" i="18"/>
  <c r="JK53" i="18"/>
  <c r="JK55" i="18"/>
  <c r="JK52" i="18"/>
  <c r="JK54" i="18"/>
  <c r="JJ58" i="19"/>
  <c r="JJ6" i="19"/>
  <c r="JK5" i="19"/>
  <c r="JK6" i="18"/>
  <c r="JL5" i="18"/>
  <c r="JI58" i="18"/>
  <c r="JJ58" i="18" s="1"/>
  <c r="JK9" i="19" l="1"/>
  <c r="JK10" i="19"/>
  <c r="JK11" i="19"/>
  <c r="JK12" i="19"/>
  <c r="JK13" i="19"/>
  <c r="JK14" i="19"/>
  <c r="JK15" i="19"/>
  <c r="JK16" i="19"/>
  <c r="JK17" i="19"/>
  <c r="JK18" i="19"/>
  <c r="JK20" i="19"/>
  <c r="JK19" i="19"/>
  <c r="JK22" i="19"/>
  <c r="JK21" i="19"/>
  <c r="JK23" i="19"/>
  <c r="JK25" i="19"/>
  <c r="JK24" i="19"/>
  <c r="JK26" i="19"/>
  <c r="JK27" i="19"/>
  <c r="JK28" i="19"/>
  <c r="JK30" i="19"/>
  <c r="JK32" i="19"/>
  <c r="JK29" i="19"/>
  <c r="JK31" i="19"/>
  <c r="JK33" i="19"/>
  <c r="JK35" i="19"/>
  <c r="JK37" i="19"/>
  <c r="JK34" i="19"/>
  <c r="JK36" i="19"/>
  <c r="JK38" i="19"/>
  <c r="JK42" i="19"/>
  <c r="JK44" i="19"/>
  <c r="JK46" i="19"/>
  <c r="JK39" i="19"/>
  <c r="JK40" i="19"/>
  <c r="JK41" i="19"/>
  <c r="JK43" i="19"/>
  <c r="JK45" i="19"/>
  <c r="JK47" i="19"/>
  <c r="JK49" i="19"/>
  <c r="JK51" i="19"/>
  <c r="JK53" i="19"/>
  <c r="JK48" i="19"/>
  <c r="JK50" i="19"/>
  <c r="JK52" i="19"/>
  <c r="JK55" i="19"/>
  <c r="JK54" i="19"/>
  <c r="JL10" i="18"/>
  <c r="JL9" i="18"/>
  <c r="JL11" i="18"/>
  <c r="JL16" i="18"/>
  <c r="JL12" i="18"/>
  <c r="JL13" i="18"/>
  <c r="JL14" i="18"/>
  <c r="JL23" i="18"/>
  <c r="JL24" i="18"/>
  <c r="JL26" i="18"/>
  <c r="JL28" i="18"/>
  <c r="JL30" i="18"/>
  <c r="JL32" i="18"/>
  <c r="JL34" i="18"/>
  <c r="JL36" i="18"/>
  <c r="JL38" i="18"/>
  <c r="JL15" i="18"/>
  <c r="JL17" i="18"/>
  <c r="JL27" i="18"/>
  <c r="JL35" i="18"/>
  <c r="JL40" i="18"/>
  <c r="JL42" i="18"/>
  <c r="JL18" i="18"/>
  <c r="JL19" i="18"/>
  <c r="JL21" i="18"/>
  <c r="JL20" i="18"/>
  <c r="JL22" i="18"/>
  <c r="JL25" i="18"/>
  <c r="JL31" i="18"/>
  <c r="JL29" i="18"/>
  <c r="JL33" i="18"/>
  <c r="JL39" i="18"/>
  <c r="JL37" i="18"/>
  <c r="JL41" i="18"/>
  <c r="JL43" i="18"/>
  <c r="JL45" i="18"/>
  <c r="JL47" i="18"/>
  <c r="JL49" i="18"/>
  <c r="JL44" i="18"/>
  <c r="JL46" i="18"/>
  <c r="JL48" i="18"/>
  <c r="JL52" i="18"/>
  <c r="JL54" i="18"/>
  <c r="JL55" i="18"/>
  <c r="JL51" i="18"/>
  <c r="JL53" i="18"/>
  <c r="JL50" i="18"/>
  <c r="JK6" i="19"/>
  <c r="JL5" i="19"/>
  <c r="JL6" i="18"/>
  <c r="JK58" i="18"/>
  <c r="JM5" i="18"/>
  <c r="JL9" i="19" l="1"/>
  <c r="JL10" i="19"/>
  <c r="JL11" i="19"/>
  <c r="JL12" i="19"/>
  <c r="JL13" i="19"/>
  <c r="JL14" i="19"/>
  <c r="JL16" i="19"/>
  <c r="JL15" i="19"/>
  <c r="JL17" i="19"/>
  <c r="JL19" i="19"/>
  <c r="JL18" i="19"/>
  <c r="JL21" i="19"/>
  <c r="JL20" i="19"/>
  <c r="JL22" i="19"/>
  <c r="JL24" i="19"/>
  <c r="JL25" i="19"/>
  <c r="JL26" i="19"/>
  <c r="JL27" i="19"/>
  <c r="JL23" i="19"/>
  <c r="JL28" i="19"/>
  <c r="JL29" i="19"/>
  <c r="JL31" i="19"/>
  <c r="JL30" i="19"/>
  <c r="JL32" i="19"/>
  <c r="JL33" i="19"/>
  <c r="JL35" i="19"/>
  <c r="JL37" i="19"/>
  <c r="JL39" i="19"/>
  <c r="JL34" i="19"/>
  <c r="JL36" i="19"/>
  <c r="JL38" i="19"/>
  <c r="JL40" i="19"/>
  <c r="JL41" i="19"/>
  <c r="JL43" i="19"/>
  <c r="JL45" i="19"/>
  <c r="JL42" i="19"/>
  <c r="JL44" i="19"/>
  <c r="JL48" i="19"/>
  <c r="JL50" i="19"/>
  <c r="JL46" i="19"/>
  <c r="JL47" i="19"/>
  <c r="JL49" i="19"/>
  <c r="JL51" i="19"/>
  <c r="JL52" i="19"/>
  <c r="JL53" i="19"/>
  <c r="JL55" i="19"/>
  <c r="JL54" i="19"/>
  <c r="JM9" i="18"/>
  <c r="JM10" i="18"/>
  <c r="JM14" i="18"/>
  <c r="JM16" i="18"/>
  <c r="JM11" i="18"/>
  <c r="JM12" i="18"/>
  <c r="JM15" i="18"/>
  <c r="JM17" i="18"/>
  <c r="JM19" i="18"/>
  <c r="JM21" i="18"/>
  <c r="JM23" i="18"/>
  <c r="JM22" i="18"/>
  <c r="JM13" i="18"/>
  <c r="JM18" i="18"/>
  <c r="JM25" i="18"/>
  <c r="JM26" i="18"/>
  <c r="JM33" i="18"/>
  <c r="JM34" i="18"/>
  <c r="JM20" i="18"/>
  <c r="JM24" i="18"/>
  <c r="JM27" i="18"/>
  <c r="JM30" i="18"/>
  <c r="JM28" i="18"/>
  <c r="JM29" i="18"/>
  <c r="JM31" i="18"/>
  <c r="JM32" i="18"/>
  <c r="JM36" i="18"/>
  <c r="JM35" i="18"/>
  <c r="JM43" i="18"/>
  <c r="JM38" i="18"/>
  <c r="JM39" i="18"/>
  <c r="JM40" i="18"/>
  <c r="JM37" i="18"/>
  <c r="JM41" i="18"/>
  <c r="JM42" i="18"/>
  <c r="JM45" i="18"/>
  <c r="JM47" i="18"/>
  <c r="JM49" i="18"/>
  <c r="JM44" i="18"/>
  <c r="JM46" i="18"/>
  <c r="JM48" i="18"/>
  <c r="JM50" i="18"/>
  <c r="JM52" i="18"/>
  <c r="JM54" i="18"/>
  <c r="JM51" i="18"/>
  <c r="JM53" i="18"/>
  <c r="JM55" i="18"/>
  <c r="JM5" i="19"/>
  <c r="JL6" i="19"/>
  <c r="JK58" i="19"/>
  <c r="JL58" i="19" s="1"/>
  <c r="JN5" i="18"/>
  <c r="JM6" i="18"/>
  <c r="JM9" i="19" l="1"/>
  <c r="JM10" i="19"/>
  <c r="JM11" i="19"/>
  <c r="JM12" i="19"/>
  <c r="JM14" i="19"/>
  <c r="JM13" i="19"/>
  <c r="JM15" i="19"/>
  <c r="JM17" i="19"/>
  <c r="JM16" i="19"/>
  <c r="JM19" i="19"/>
  <c r="JM18" i="19"/>
  <c r="JM21" i="19"/>
  <c r="JM23" i="19"/>
  <c r="JM20" i="19"/>
  <c r="JM22" i="19"/>
  <c r="JM24" i="19"/>
  <c r="JM26" i="19"/>
  <c r="JM25" i="19"/>
  <c r="JM28" i="19"/>
  <c r="JM27" i="19"/>
  <c r="JM29" i="19"/>
  <c r="JM31" i="19"/>
  <c r="JM33" i="19"/>
  <c r="JM30" i="19"/>
  <c r="JM32" i="19"/>
  <c r="JM34" i="19"/>
  <c r="JM36" i="19"/>
  <c r="JM38" i="19"/>
  <c r="JM35" i="19"/>
  <c r="JM37" i="19"/>
  <c r="JM39" i="19"/>
  <c r="JM40" i="19"/>
  <c r="JM41" i="19"/>
  <c r="JM43" i="19"/>
  <c r="JM45" i="19"/>
  <c r="JM42" i="19"/>
  <c r="JM44" i="19"/>
  <c r="JM48" i="19"/>
  <c r="JM50" i="19"/>
  <c r="JM52" i="19"/>
  <c r="JM46" i="19"/>
  <c r="JM47" i="19"/>
  <c r="JM49" i="19"/>
  <c r="JM51" i="19"/>
  <c r="JM54" i="19"/>
  <c r="JM53" i="19"/>
  <c r="JM55" i="19"/>
  <c r="JN12" i="18"/>
  <c r="JN9" i="18"/>
  <c r="JN10" i="18"/>
  <c r="JN13" i="18"/>
  <c r="JN14" i="18"/>
  <c r="JN15" i="18"/>
  <c r="JN20" i="18"/>
  <c r="JN21" i="18"/>
  <c r="JN25" i="18"/>
  <c r="JN27" i="18"/>
  <c r="JN29" i="18"/>
  <c r="JN31" i="18"/>
  <c r="JN33" i="18"/>
  <c r="JN35" i="18"/>
  <c r="JN37" i="18"/>
  <c r="JN16" i="18"/>
  <c r="JN19" i="18"/>
  <c r="JN24" i="18"/>
  <c r="JN32" i="18"/>
  <c r="JN39" i="18"/>
  <c r="JN41" i="18"/>
  <c r="JN43" i="18"/>
  <c r="JN17" i="18"/>
  <c r="JN18" i="18"/>
  <c r="JN11" i="18"/>
  <c r="JN22" i="18"/>
  <c r="JN23" i="18"/>
  <c r="JN28" i="18"/>
  <c r="JN26" i="18"/>
  <c r="JN30" i="18"/>
  <c r="JN36" i="18"/>
  <c r="JN34" i="18"/>
  <c r="JN42" i="18"/>
  <c r="JN38" i="18"/>
  <c r="JN40" i="18"/>
  <c r="JN44" i="18"/>
  <c r="JN46" i="18"/>
  <c r="JN48" i="18"/>
  <c r="JN45" i="18"/>
  <c r="JN47" i="18"/>
  <c r="JN51" i="18"/>
  <c r="JN53" i="18"/>
  <c r="JN55" i="18"/>
  <c r="JN49" i="18"/>
  <c r="JN50" i="18"/>
  <c r="JN52" i="18"/>
  <c r="JN54" i="18"/>
  <c r="JM6" i="19"/>
  <c r="JN5" i="19"/>
  <c r="JO5" i="18"/>
  <c r="JN6" i="18"/>
  <c r="JL58" i="18"/>
  <c r="JM58" i="18" s="1"/>
  <c r="JN9" i="19" l="1"/>
  <c r="JN10" i="19"/>
  <c r="JN11" i="19"/>
  <c r="JN12" i="19"/>
  <c r="JN14" i="19"/>
  <c r="JN13" i="19"/>
  <c r="JN15" i="19"/>
  <c r="JN16" i="19"/>
  <c r="JN17" i="19"/>
  <c r="JN18" i="19"/>
  <c r="JN19" i="19"/>
  <c r="JN20" i="19"/>
  <c r="JN22" i="19"/>
  <c r="JN21" i="19"/>
  <c r="JN25" i="19"/>
  <c r="JN23" i="19"/>
  <c r="JN26" i="19"/>
  <c r="JN28" i="19"/>
  <c r="JN24" i="19"/>
  <c r="JN30" i="19"/>
  <c r="JN32" i="19"/>
  <c r="JN29" i="19"/>
  <c r="JN31" i="19"/>
  <c r="JN27" i="19"/>
  <c r="JN34" i="19"/>
  <c r="JN36" i="19"/>
  <c r="JN38" i="19"/>
  <c r="JN40" i="19"/>
  <c r="JN33" i="19"/>
  <c r="JN35" i="19"/>
  <c r="JN37" i="19"/>
  <c r="JN42" i="19"/>
  <c r="JN44" i="19"/>
  <c r="JN39" i="19"/>
  <c r="JN41" i="19"/>
  <c r="JN43" i="19"/>
  <c r="JN45" i="19"/>
  <c r="JN46" i="19"/>
  <c r="JN47" i="19"/>
  <c r="JN49" i="19"/>
  <c r="JN51" i="19"/>
  <c r="JN48" i="19"/>
  <c r="JN50" i="19"/>
  <c r="JN54" i="19"/>
  <c r="JN52" i="19"/>
  <c r="JN53" i="19"/>
  <c r="JN55" i="19"/>
  <c r="JO9" i="18"/>
  <c r="JO10" i="18"/>
  <c r="JO13" i="18"/>
  <c r="JO15" i="18"/>
  <c r="JO18" i="18"/>
  <c r="JO20" i="18"/>
  <c r="JO22" i="18"/>
  <c r="JO16" i="18"/>
  <c r="JO19" i="18"/>
  <c r="JO12" i="18"/>
  <c r="JO14" i="18"/>
  <c r="JO30" i="18"/>
  <c r="JO31" i="18"/>
  <c r="JO38" i="18"/>
  <c r="JO11" i="18"/>
  <c r="JO17" i="18"/>
  <c r="JO21" i="18"/>
  <c r="JO23" i="18"/>
  <c r="JO24" i="18"/>
  <c r="JO29" i="18"/>
  <c r="JO25" i="18"/>
  <c r="JO27" i="18"/>
  <c r="JO28" i="18"/>
  <c r="JO26" i="18"/>
  <c r="JO33" i="18"/>
  <c r="JO34" i="18"/>
  <c r="JO32" i="18"/>
  <c r="JO35" i="18"/>
  <c r="JO36" i="18"/>
  <c r="JO37" i="18"/>
  <c r="JO40" i="18"/>
  <c r="JO41" i="18"/>
  <c r="JO42" i="18"/>
  <c r="JO43" i="18"/>
  <c r="JO39" i="18"/>
  <c r="JO44" i="18"/>
  <c r="JO46" i="18"/>
  <c r="JO48" i="18"/>
  <c r="JO50" i="18"/>
  <c r="JO45" i="18"/>
  <c r="JO47" i="18"/>
  <c r="JO51" i="18"/>
  <c r="JO53" i="18"/>
  <c r="JO55" i="18"/>
  <c r="JO49" i="18"/>
  <c r="JO52" i="18"/>
  <c r="JO54" i="18"/>
  <c r="JM58" i="19"/>
  <c r="JN6" i="19"/>
  <c r="JO5" i="19"/>
  <c r="JN58" i="18"/>
  <c r="JO6" i="18"/>
  <c r="JO4" i="18"/>
  <c r="JP5" i="18"/>
  <c r="JO9" i="19" l="1"/>
  <c r="JO10" i="19"/>
  <c r="JO11" i="19"/>
  <c r="JO12" i="19"/>
  <c r="JO13" i="19"/>
  <c r="JO14" i="19"/>
  <c r="JO15" i="19"/>
  <c r="JO16" i="19"/>
  <c r="JO17" i="19"/>
  <c r="JO18" i="19"/>
  <c r="JO20" i="19"/>
  <c r="JO19" i="19"/>
  <c r="JO22" i="19"/>
  <c r="JO21" i="19"/>
  <c r="JO23" i="19"/>
  <c r="JO25" i="19"/>
  <c r="JO24" i="19"/>
  <c r="JO26" i="19"/>
  <c r="JO27" i="19"/>
  <c r="JO28" i="19"/>
  <c r="JO30" i="19"/>
  <c r="JO32" i="19"/>
  <c r="JO29" i="19"/>
  <c r="JO31" i="19"/>
  <c r="JO35" i="19"/>
  <c r="JO37" i="19"/>
  <c r="JO34" i="19"/>
  <c r="JO36" i="19"/>
  <c r="JO38" i="19"/>
  <c r="JO33" i="19"/>
  <c r="JO42" i="19"/>
  <c r="JO44" i="19"/>
  <c r="JO46" i="19"/>
  <c r="JO39" i="19"/>
  <c r="JO40" i="19"/>
  <c r="JO41" i="19"/>
  <c r="JO43" i="19"/>
  <c r="JO45" i="19"/>
  <c r="JO47" i="19"/>
  <c r="JO49" i="19"/>
  <c r="JO51" i="19"/>
  <c r="JO53" i="19"/>
  <c r="JO48" i="19"/>
  <c r="JO50" i="19"/>
  <c r="JO55" i="19"/>
  <c r="JO54" i="19"/>
  <c r="JO52" i="19"/>
  <c r="JP10" i="18"/>
  <c r="JP11" i="18"/>
  <c r="JP9" i="18"/>
  <c r="JP12" i="18"/>
  <c r="JP17" i="18"/>
  <c r="JP18" i="18"/>
  <c r="JP24" i="18"/>
  <c r="JP26" i="18"/>
  <c r="JP28" i="18"/>
  <c r="JP30" i="18"/>
  <c r="JP32" i="18"/>
  <c r="JP34" i="18"/>
  <c r="JP36" i="18"/>
  <c r="JP38" i="18"/>
  <c r="JP20" i="18"/>
  <c r="JP21" i="18"/>
  <c r="JP29" i="18"/>
  <c r="JP37" i="18"/>
  <c r="JP40" i="18"/>
  <c r="JP42" i="18"/>
  <c r="JP15" i="18"/>
  <c r="JP16" i="18"/>
  <c r="JP19" i="18"/>
  <c r="JP13" i="18"/>
  <c r="JP14" i="18"/>
  <c r="JP22" i="18"/>
  <c r="JP25" i="18"/>
  <c r="JP23" i="18"/>
  <c r="JP27" i="18"/>
  <c r="JP35" i="18"/>
  <c r="JP31" i="18"/>
  <c r="JP33" i="18"/>
  <c r="JP39" i="18"/>
  <c r="JP41" i="18"/>
  <c r="JP45" i="18"/>
  <c r="JP47" i="18"/>
  <c r="JP49" i="18"/>
  <c r="JP43" i="18"/>
  <c r="JP44" i="18"/>
  <c r="JP46" i="18"/>
  <c r="JP48" i="18"/>
  <c r="JP52" i="18"/>
  <c r="JP54" i="18"/>
  <c r="JP50" i="18"/>
  <c r="JP51" i="18"/>
  <c r="JP55" i="18"/>
  <c r="JP53" i="18"/>
  <c r="JO6" i="19"/>
  <c r="JP5" i="19"/>
  <c r="JO4" i="19"/>
  <c r="JN58" i="19"/>
  <c r="JO58" i="19" s="1"/>
  <c r="JP6" i="18"/>
  <c r="JO58" i="18"/>
  <c r="JQ5" i="18"/>
  <c r="JP9" i="19" l="1"/>
  <c r="JP10" i="19"/>
  <c r="JP11" i="19"/>
  <c r="JP12" i="19"/>
  <c r="JP13" i="19"/>
  <c r="JP14" i="19"/>
  <c r="JP16" i="19"/>
  <c r="JP15" i="19"/>
  <c r="JP17" i="19"/>
  <c r="JP19" i="19"/>
  <c r="JP18" i="19"/>
  <c r="JP21" i="19"/>
  <c r="JP20" i="19"/>
  <c r="JP22" i="19"/>
  <c r="JP24" i="19"/>
  <c r="JP23" i="19"/>
  <c r="JP25" i="19"/>
  <c r="JP27" i="19"/>
  <c r="JP26" i="19"/>
  <c r="JP29" i="19"/>
  <c r="JP31" i="19"/>
  <c r="JP28" i="19"/>
  <c r="JP30" i="19"/>
  <c r="JP32" i="19"/>
  <c r="JP33" i="19"/>
  <c r="JP35" i="19"/>
  <c r="JP37" i="19"/>
  <c r="JP39" i="19"/>
  <c r="JP34" i="19"/>
  <c r="JP36" i="19"/>
  <c r="JP38" i="19"/>
  <c r="JP41" i="19"/>
  <c r="JP43" i="19"/>
  <c r="JP45" i="19"/>
  <c r="JP42" i="19"/>
  <c r="JP44" i="19"/>
  <c r="JP40" i="19"/>
  <c r="JP48" i="19"/>
  <c r="JP50" i="19"/>
  <c r="JP46" i="19"/>
  <c r="JP47" i="19"/>
  <c r="JP49" i="19"/>
  <c r="JP51" i="19"/>
  <c r="JP52" i="19"/>
  <c r="JP53" i="19"/>
  <c r="JP55" i="19"/>
  <c r="JP54" i="19"/>
  <c r="JQ9" i="18"/>
  <c r="JQ11" i="18"/>
  <c r="JQ14" i="18"/>
  <c r="JQ16" i="18"/>
  <c r="JQ17" i="18"/>
  <c r="JQ19" i="18"/>
  <c r="JQ21" i="18"/>
  <c r="JQ23" i="18"/>
  <c r="JQ12" i="18"/>
  <c r="JQ22" i="18"/>
  <c r="JQ27" i="18"/>
  <c r="JQ28" i="18"/>
  <c r="JQ35" i="18"/>
  <c r="JQ36" i="18"/>
  <c r="JQ13" i="18"/>
  <c r="JQ10" i="18"/>
  <c r="JQ15" i="18"/>
  <c r="JQ18" i="18"/>
  <c r="JQ20" i="18"/>
  <c r="JQ24" i="18"/>
  <c r="JQ25" i="18"/>
  <c r="JQ30" i="18"/>
  <c r="JQ29" i="18"/>
  <c r="JQ26" i="18"/>
  <c r="JQ34" i="18"/>
  <c r="JQ31" i="18"/>
  <c r="JQ32" i="18"/>
  <c r="JQ33" i="18"/>
  <c r="JQ38" i="18"/>
  <c r="JQ37" i="18"/>
  <c r="JQ39" i="18"/>
  <c r="JQ40" i="18"/>
  <c r="JQ41" i="18"/>
  <c r="JQ42" i="18"/>
  <c r="JQ45" i="18"/>
  <c r="JQ47" i="18"/>
  <c r="JQ49" i="18"/>
  <c r="JQ43" i="18"/>
  <c r="JQ44" i="18"/>
  <c r="JQ46" i="18"/>
  <c r="JQ48" i="18"/>
  <c r="JQ52" i="18"/>
  <c r="JQ54" i="18"/>
  <c r="JQ50" i="18"/>
  <c r="JQ51" i="18"/>
  <c r="JQ53" i="18"/>
  <c r="JQ55" i="18"/>
  <c r="JQ5" i="19"/>
  <c r="JP6" i="19"/>
  <c r="JP58" i="19"/>
  <c r="JP58" i="18"/>
  <c r="JR5" i="18"/>
  <c r="JQ6" i="18"/>
  <c r="JQ9" i="19" l="1"/>
  <c r="JQ10" i="19"/>
  <c r="JQ11" i="19"/>
  <c r="JQ12" i="19"/>
  <c r="JQ14" i="19"/>
  <c r="JQ13" i="19"/>
  <c r="JQ15" i="19"/>
  <c r="JQ17" i="19"/>
  <c r="JQ16" i="19"/>
  <c r="JQ19" i="19"/>
  <c r="JQ18" i="19"/>
  <c r="JQ21" i="19"/>
  <c r="JQ23" i="19"/>
  <c r="JQ20" i="19"/>
  <c r="JQ22" i="19"/>
  <c r="JQ24" i="19"/>
  <c r="JQ26" i="19"/>
  <c r="JQ25" i="19"/>
  <c r="JQ28" i="19"/>
  <c r="JQ27" i="19"/>
  <c r="JQ29" i="19"/>
  <c r="JQ31" i="19"/>
  <c r="JQ33" i="19"/>
  <c r="JQ30" i="19"/>
  <c r="JQ32" i="19"/>
  <c r="JQ34" i="19"/>
  <c r="JQ36" i="19"/>
  <c r="JQ38" i="19"/>
  <c r="JQ35" i="19"/>
  <c r="JQ37" i="19"/>
  <c r="JQ40" i="19"/>
  <c r="JQ41" i="19"/>
  <c r="JQ43" i="19"/>
  <c r="JQ45" i="19"/>
  <c r="JQ39" i="19"/>
  <c r="JQ42" i="19"/>
  <c r="JQ44" i="19"/>
  <c r="JQ48" i="19"/>
  <c r="JQ50" i="19"/>
  <c r="JQ52" i="19"/>
  <c r="JQ46" i="19"/>
  <c r="JQ47" i="19"/>
  <c r="JQ49" i="19"/>
  <c r="JQ51" i="19"/>
  <c r="JQ54" i="19"/>
  <c r="JQ53" i="19"/>
  <c r="JQ55" i="19"/>
  <c r="JR9" i="18"/>
  <c r="JR12" i="18"/>
  <c r="JR15" i="18"/>
  <c r="JR16" i="18"/>
  <c r="JR13" i="18"/>
  <c r="JR22" i="18"/>
  <c r="JR23" i="18"/>
  <c r="JR25" i="18"/>
  <c r="JR27" i="18"/>
  <c r="JR29" i="18"/>
  <c r="JR31" i="18"/>
  <c r="JR33" i="18"/>
  <c r="JR35" i="18"/>
  <c r="JR37" i="18"/>
  <c r="JR11" i="18"/>
  <c r="JR26" i="18"/>
  <c r="JR34" i="18"/>
  <c r="JR39" i="18"/>
  <c r="JR41" i="18"/>
  <c r="JR43" i="18"/>
  <c r="JR14" i="18"/>
  <c r="JR18" i="18"/>
  <c r="JR20" i="18"/>
  <c r="JR10" i="18"/>
  <c r="JR19" i="18"/>
  <c r="JR17" i="18"/>
  <c r="JR21" i="18"/>
  <c r="JR24" i="18"/>
  <c r="JR30" i="18"/>
  <c r="JR28" i="18"/>
  <c r="JR36" i="18"/>
  <c r="JR32" i="18"/>
  <c r="JR38" i="18"/>
  <c r="JR40" i="18"/>
  <c r="JR42" i="18"/>
  <c r="JR44" i="18"/>
  <c r="JR46" i="18"/>
  <c r="JR48" i="18"/>
  <c r="JR45" i="18"/>
  <c r="JR47" i="18"/>
  <c r="JR49" i="18"/>
  <c r="JR50" i="18"/>
  <c r="JR51" i="18"/>
  <c r="JR53" i="18"/>
  <c r="JR55" i="18"/>
  <c r="JR54" i="18"/>
  <c r="JR52" i="18"/>
  <c r="JR5" i="19"/>
  <c r="JQ6" i="19"/>
  <c r="JS5" i="18"/>
  <c r="JR6" i="18"/>
  <c r="JQ58" i="18"/>
  <c r="JR9" i="19" l="1"/>
  <c r="JR10" i="19"/>
  <c r="JR11" i="19"/>
  <c r="JR12" i="19"/>
  <c r="JR14" i="19"/>
  <c r="JR13" i="19"/>
  <c r="JR15" i="19"/>
  <c r="JR17" i="19"/>
  <c r="JR16" i="19"/>
  <c r="JR18" i="19"/>
  <c r="JR19" i="19"/>
  <c r="JR22" i="19"/>
  <c r="JR21" i="19"/>
  <c r="JR20" i="19"/>
  <c r="JR25" i="19"/>
  <c r="JR23" i="19"/>
  <c r="JR24" i="19"/>
  <c r="JR28" i="19"/>
  <c r="JR26" i="19"/>
  <c r="JR27" i="19"/>
  <c r="JR30" i="19"/>
  <c r="JR32" i="19"/>
  <c r="JR29" i="19"/>
  <c r="JR31" i="19"/>
  <c r="JR33" i="19"/>
  <c r="JR34" i="19"/>
  <c r="JR36" i="19"/>
  <c r="JR38" i="19"/>
  <c r="JR40" i="19"/>
  <c r="JR35" i="19"/>
  <c r="JR37" i="19"/>
  <c r="JR39" i="19"/>
  <c r="JR42" i="19"/>
  <c r="JR44" i="19"/>
  <c r="JR41" i="19"/>
  <c r="JR43" i="19"/>
  <c r="JR45" i="19"/>
  <c r="JR47" i="19"/>
  <c r="JR49" i="19"/>
  <c r="JR51" i="19"/>
  <c r="JR48" i="19"/>
  <c r="JR50" i="19"/>
  <c r="JR46" i="19"/>
  <c r="JR52" i="19"/>
  <c r="JR54" i="19"/>
  <c r="JR53" i="19"/>
  <c r="JR55" i="19"/>
  <c r="JS9" i="18"/>
  <c r="JS10" i="18"/>
  <c r="JS13" i="18"/>
  <c r="JS15" i="18"/>
  <c r="JS11" i="18"/>
  <c r="JS14" i="18"/>
  <c r="JS18" i="18"/>
  <c r="JS20" i="18"/>
  <c r="JS22" i="18"/>
  <c r="JS21" i="18"/>
  <c r="JS17" i="18"/>
  <c r="JS23" i="18"/>
  <c r="JS24" i="18"/>
  <c r="JS25" i="18"/>
  <c r="JS32" i="18"/>
  <c r="JS33" i="18"/>
  <c r="JS12" i="18"/>
  <c r="JS16" i="18"/>
  <c r="JS19" i="18"/>
  <c r="JS26" i="18"/>
  <c r="JS31" i="18"/>
  <c r="JS29" i="18"/>
  <c r="JS30" i="18"/>
  <c r="JS27" i="18"/>
  <c r="JS28" i="18"/>
  <c r="JS35" i="18"/>
  <c r="JS36" i="18"/>
  <c r="JS34" i="18"/>
  <c r="JS42" i="18"/>
  <c r="JS43" i="18"/>
  <c r="JS37" i="18"/>
  <c r="JS38" i="18"/>
  <c r="JS39" i="18"/>
  <c r="JS40" i="18"/>
  <c r="JS41" i="18"/>
  <c r="JS44" i="18"/>
  <c r="JS46" i="18"/>
  <c r="JS48" i="18"/>
  <c r="JS50" i="18"/>
  <c r="JS45" i="18"/>
  <c r="JS47" i="18"/>
  <c r="JS49" i="18"/>
  <c r="JS51" i="18"/>
  <c r="JS53" i="18"/>
  <c r="JS55" i="18"/>
  <c r="JS52" i="18"/>
  <c r="JS54" i="18"/>
  <c r="JR6" i="19"/>
  <c r="JS5" i="19"/>
  <c r="JQ58" i="19"/>
  <c r="JS6" i="18"/>
  <c r="JR58" i="18"/>
  <c r="JT5" i="18"/>
  <c r="JS9" i="19" l="1"/>
  <c r="JS10" i="19"/>
  <c r="JS11" i="19"/>
  <c r="JS12" i="19"/>
  <c r="JS13" i="19"/>
  <c r="JS14" i="19"/>
  <c r="JS15" i="19"/>
  <c r="JS16" i="19"/>
  <c r="JS17" i="19"/>
  <c r="JS18" i="19"/>
  <c r="JS20" i="19"/>
  <c r="JS19" i="19"/>
  <c r="JS22" i="19"/>
  <c r="JS21" i="19"/>
  <c r="JS25" i="19"/>
  <c r="JS23" i="19"/>
  <c r="JS24" i="19"/>
  <c r="JS26" i="19"/>
  <c r="JS27" i="19"/>
  <c r="JS28" i="19"/>
  <c r="JS30" i="19"/>
  <c r="JS32" i="19"/>
  <c r="JS29" i="19"/>
  <c r="JS31" i="19"/>
  <c r="JS35" i="19"/>
  <c r="JS37" i="19"/>
  <c r="JS33" i="19"/>
  <c r="JS34" i="19"/>
  <c r="JS36" i="19"/>
  <c r="JS38" i="19"/>
  <c r="JS39" i="19"/>
  <c r="JS40" i="19"/>
  <c r="JS42" i="19"/>
  <c r="JS44" i="19"/>
  <c r="JS46" i="19"/>
  <c r="JS41" i="19"/>
  <c r="JS43" i="19"/>
  <c r="JS45" i="19"/>
  <c r="JS47" i="19"/>
  <c r="JS49" i="19"/>
  <c r="JS51" i="19"/>
  <c r="JS53" i="19"/>
  <c r="JS48" i="19"/>
  <c r="JS50" i="19"/>
  <c r="JS55" i="19"/>
  <c r="JS52" i="19"/>
  <c r="JS54" i="19"/>
  <c r="JT10" i="18"/>
  <c r="JT11" i="18"/>
  <c r="JT12" i="18"/>
  <c r="JT13" i="18"/>
  <c r="JT14" i="18"/>
  <c r="JT19" i="18"/>
  <c r="JT20" i="18"/>
  <c r="JT24" i="18"/>
  <c r="JT26" i="18"/>
  <c r="JT28" i="18"/>
  <c r="JT30" i="18"/>
  <c r="JT32" i="18"/>
  <c r="JT34" i="18"/>
  <c r="JT36" i="18"/>
  <c r="JT38" i="18"/>
  <c r="JT9" i="18"/>
  <c r="JT18" i="18"/>
  <c r="JT31" i="18"/>
  <c r="JT40" i="18"/>
  <c r="JT42" i="18"/>
  <c r="JT17" i="18"/>
  <c r="JT16" i="18"/>
  <c r="JT15" i="18"/>
  <c r="JT22" i="18"/>
  <c r="JT21" i="18"/>
  <c r="JT23" i="18"/>
  <c r="JT25" i="18"/>
  <c r="JT27" i="18"/>
  <c r="JT29" i="18"/>
  <c r="JT35" i="18"/>
  <c r="JT41" i="18"/>
  <c r="JT33" i="18"/>
  <c r="JT43" i="18"/>
  <c r="JT37" i="18"/>
  <c r="JT39" i="18"/>
  <c r="JT45" i="18"/>
  <c r="JT47" i="18"/>
  <c r="JT49" i="18"/>
  <c r="JT44" i="18"/>
  <c r="JT46" i="18"/>
  <c r="JT48" i="18"/>
  <c r="JT52" i="18"/>
  <c r="JT54" i="18"/>
  <c r="JT53" i="18"/>
  <c r="JT50" i="18"/>
  <c r="JT55" i="18"/>
  <c r="JT51" i="18"/>
  <c r="I40" i="14"/>
  <c r="J40" i="14" s="1"/>
  <c r="K40" i="14" s="1"/>
  <c r="L40" i="14" s="1"/>
  <c r="I16" i="14"/>
  <c r="J16" i="14" s="1"/>
  <c r="K16" i="14" s="1"/>
  <c r="I28" i="14"/>
  <c r="J28" i="14" s="1"/>
  <c r="K28" i="14" s="1"/>
  <c r="JS6" i="19"/>
  <c r="JT5" i="19"/>
  <c r="JR58" i="19"/>
  <c r="JT6" i="18"/>
  <c r="JS58" i="18"/>
  <c r="JU5" i="18"/>
  <c r="L16" i="14" l="1"/>
  <c r="L28" i="14"/>
  <c r="JT9" i="19"/>
  <c r="JT10" i="19"/>
  <c r="JT11" i="19"/>
  <c r="JT12" i="19"/>
  <c r="JT13" i="19"/>
  <c r="JT14" i="19"/>
  <c r="JT15" i="19"/>
  <c r="JT16" i="19"/>
  <c r="JT17" i="19"/>
  <c r="JT19" i="19"/>
  <c r="JT18" i="19"/>
  <c r="JT20" i="19"/>
  <c r="JT21" i="19"/>
  <c r="JT22" i="19"/>
  <c r="JT23" i="19"/>
  <c r="JT24" i="19"/>
  <c r="JT26" i="19"/>
  <c r="JT27" i="19"/>
  <c r="JT25" i="19"/>
  <c r="JT29" i="19"/>
  <c r="JT31" i="19"/>
  <c r="JT28" i="19"/>
  <c r="JT30" i="19"/>
  <c r="JT32" i="19"/>
  <c r="JT35" i="19"/>
  <c r="JT37" i="19"/>
  <c r="JT39" i="19"/>
  <c r="JT33" i="19"/>
  <c r="JT34" i="19"/>
  <c r="JT36" i="19"/>
  <c r="JT38" i="19"/>
  <c r="JT41" i="19"/>
  <c r="JT43" i="19"/>
  <c r="JT45" i="19"/>
  <c r="JT40" i="19"/>
  <c r="JT42" i="19"/>
  <c r="JT44" i="19"/>
  <c r="JT46" i="19"/>
  <c r="JT48" i="19"/>
  <c r="JT50" i="19"/>
  <c r="JT47" i="19"/>
  <c r="JT49" i="19"/>
  <c r="JT51" i="19"/>
  <c r="JT55" i="19"/>
  <c r="JT52" i="19"/>
  <c r="JT53" i="19"/>
  <c r="JT54" i="19"/>
  <c r="JU9" i="18"/>
  <c r="JU10" i="18"/>
  <c r="JU12" i="18"/>
  <c r="JU14" i="18"/>
  <c r="JU16" i="18"/>
  <c r="JU17" i="18"/>
  <c r="JU19" i="18"/>
  <c r="JU21" i="18"/>
  <c r="JU23" i="18"/>
  <c r="JU11" i="18"/>
  <c r="JU15" i="18"/>
  <c r="JU18" i="18"/>
  <c r="JU13" i="18"/>
  <c r="JU29" i="18"/>
  <c r="JU30" i="18"/>
  <c r="JU37" i="18"/>
  <c r="JU38" i="18"/>
  <c r="JU20" i="18"/>
  <c r="JU22" i="18"/>
  <c r="JU24" i="18"/>
  <c r="JU28" i="18"/>
  <c r="JU26" i="18"/>
  <c r="JU27" i="18"/>
  <c r="JU25" i="18"/>
  <c r="JU32" i="18"/>
  <c r="JU33" i="18"/>
  <c r="JU36" i="18"/>
  <c r="JU39" i="18"/>
  <c r="JU40" i="18"/>
  <c r="JU31" i="18"/>
  <c r="JU34" i="18"/>
  <c r="JU35" i="18"/>
  <c r="JU41" i="18"/>
  <c r="JU42" i="18"/>
  <c r="JU45" i="18"/>
  <c r="JU47" i="18"/>
  <c r="JU49" i="18"/>
  <c r="JU43" i="18"/>
  <c r="JU44" i="18"/>
  <c r="JU46" i="18"/>
  <c r="JU48" i="18"/>
  <c r="JU52" i="18"/>
  <c r="JU54" i="18"/>
  <c r="JU50" i="18"/>
  <c r="JU51" i="18"/>
  <c r="JU53" i="18"/>
  <c r="JU55" i="18"/>
  <c r="JU5" i="19"/>
  <c r="JT6" i="19"/>
  <c r="JS58" i="19"/>
  <c r="JT58" i="19" s="1"/>
  <c r="JT58" i="18"/>
  <c r="JV5" i="18"/>
  <c r="JU6" i="18"/>
  <c r="JU9" i="19" l="1"/>
  <c r="JU10" i="19"/>
  <c r="JU11" i="19"/>
  <c r="JU12" i="19"/>
  <c r="JU14" i="19"/>
  <c r="JU13" i="19"/>
  <c r="JU15" i="19"/>
  <c r="JU17" i="19"/>
  <c r="JU16" i="19"/>
  <c r="JU19" i="19"/>
  <c r="JU18" i="19"/>
  <c r="JU20" i="19"/>
  <c r="JU21" i="19"/>
  <c r="JU23" i="19"/>
  <c r="JU22" i="19"/>
  <c r="JU24" i="19"/>
  <c r="JU26" i="19"/>
  <c r="JU25" i="19"/>
  <c r="JU28" i="19"/>
  <c r="JU27" i="19"/>
  <c r="JU29" i="19"/>
  <c r="JU31" i="19"/>
  <c r="JU33" i="19"/>
  <c r="JU30" i="19"/>
  <c r="JU32" i="19"/>
  <c r="JU34" i="19"/>
  <c r="JU36" i="19"/>
  <c r="JU38" i="19"/>
  <c r="JU35" i="19"/>
  <c r="JU37" i="19"/>
  <c r="JU41" i="19"/>
  <c r="JU43" i="19"/>
  <c r="JU45" i="19"/>
  <c r="JU39" i="19"/>
  <c r="JU40" i="19"/>
  <c r="JU42" i="19"/>
  <c r="JU44" i="19"/>
  <c r="JU46" i="19"/>
  <c r="JU48" i="19"/>
  <c r="JU50" i="19"/>
  <c r="JU52" i="19"/>
  <c r="JU47" i="19"/>
  <c r="JU49" i="19"/>
  <c r="JU51" i="19"/>
  <c r="JU53" i="19"/>
  <c r="JU54" i="19"/>
  <c r="JU55" i="19"/>
  <c r="JV9" i="18"/>
  <c r="JV12" i="18"/>
  <c r="JV11" i="18"/>
  <c r="JV10" i="18"/>
  <c r="JV16" i="18"/>
  <c r="JV17" i="18"/>
  <c r="JV25" i="18"/>
  <c r="JV27" i="18"/>
  <c r="JV29" i="18"/>
  <c r="JV31" i="18"/>
  <c r="JV33" i="18"/>
  <c r="JV35" i="18"/>
  <c r="JV37" i="18"/>
  <c r="JV14" i="18"/>
  <c r="JV15" i="18"/>
  <c r="JV13" i="18"/>
  <c r="JV19" i="18"/>
  <c r="JV20" i="18"/>
  <c r="JV28" i="18"/>
  <c r="JV36" i="18"/>
  <c r="JV39" i="18"/>
  <c r="JV41" i="18"/>
  <c r="JV43" i="18"/>
  <c r="JV18" i="18"/>
  <c r="JV21" i="18"/>
  <c r="JV22" i="18"/>
  <c r="JV24" i="18"/>
  <c r="JV23" i="18"/>
  <c r="JV26" i="18"/>
  <c r="JV30" i="18"/>
  <c r="JV34" i="18"/>
  <c r="JV32" i="18"/>
  <c r="JV40" i="18"/>
  <c r="JV42" i="18"/>
  <c r="JV38" i="18"/>
  <c r="JV44" i="18"/>
  <c r="JV46" i="18"/>
  <c r="JV48" i="18"/>
  <c r="JV45" i="18"/>
  <c r="JV47" i="18"/>
  <c r="JV51" i="18"/>
  <c r="JV53" i="18"/>
  <c r="JV55" i="18"/>
  <c r="JV52" i="18"/>
  <c r="JV54" i="18"/>
  <c r="JV50" i="18"/>
  <c r="JV49" i="18"/>
  <c r="JU6" i="19"/>
  <c r="JV5" i="19"/>
  <c r="JW5" i="18"/>
  <c r="JV4" i="18"/>
  <c r="JV6" i="18"/>
  <c r="JU58" i="18"/>
  <c r="JV9" i="19" l="1"/>
  <c r="JV10" i="19"/>
  <c r="JV11" i="19"/>
  <c r="JV12" i="19"/>
  <c r="JV14" i="19"/>
  <c r="JV13" i="19"/>
  <c r="JV15" i="19"/>
  <c r="JV17" i="19"/>
  <c r="JV16" i="19"/>
  <c r="JV18" i="19"/>
  <c r="JV19" i="19"/>
  <c r="JV22" i="19"/>
  <c r="JV20" i="19"/>
  <c r="JV21" i="19"/>
  <c r="JV25" i="19"/>
  <c r="JV23" i="19"/>
  <c r="JV24" i="19"/>
  <c r="JV26" i="19"/>
  <c r="JV28" i="19"/>
  <c r="JV30" i="19"/>
  <c r="JV32" i="19"/>
  <c r="JV27" i="19"/>
  <c r="JV29" i="19"/>
  <c r="JV31" i="19"/>
  <c r="JV33" i="19"/>
  <c r="JV34" i="19"/>
  <c r="JV36" i="19"/>
  <c r="JV38" i="19"/>
  <c r="JV40" i="19"/>
  <c r="JV35" i="19"/>
  <c r="JV37" i="19"/>
  <c r="JV42" i="19"/>
  <c r="JV44" i="19"/>
  <c r="JV41" i="19"/>
  <c r="JV43" i="19"/>
  <c r="JV45" i="19"/>
  <c r="JV39" i="19"/>
  <c r="JV47" i="19"/>
  <c r="JV49" i="19"/>
  <c r="JV51" i="19"/>
  <c r="JV46" i="19"/>
  <c r="JV48" i="19"/>
  <c r="JV50" i="19"/>
  <c r="JV52" i="19"/>
  <c r="JV53" i="19"/>
  <c r="JV54" i="19"/>
  <c r="JV55" i="19"/>
  <c r="JW9" i="18"/>
  <c r="JW13" i="18"/>
  <c r="JW15" i="18"/>
  <c r="JW10" i="18"/>
  <c r="JW16" i="18"/>
  <c r="JW18" i="18"/>
  <c r="JW20" i="18"/>
  <c r="JW22" i="18"/>
  <c r="JW12" i="18"/>
  <c r="JW23" i="18"/>
  <c r="JW11" i="18"/>
  <c r="JW14" i="18"/>
  <c r="JW21" i="18"/>
  <c r="JW26" i="18"/>
  <c r="JW27" i="18"/>
  <c r="JW34" i="18"/>
  <c r="JW35" i="18"/>
  <c r="JW19" i="18"/>
  <c r="JW17" i="18"/>
  <c r="JW25" i="18"/>
  <c r="JW24" i="18"/>
  <c r="JW29" i="18"/>
  <c r="JW30" i="18"/>
  <c r="JW28" i="18"/>
  <c r="JW31" i="18"/>
  <c r="JW33" i="18"/>
  <c r="JW32" i="18"/>
  <c r="JW37" i="18"/>
  <c r="JW38" i="18"/>
  <c r="JW36" i="18"/>
  <c r="JW39" i="18"/>
  <c r="JW40" i="18"/>
  <c r="JW41" i="18"/>
  <c r="JW42" i="18"/>
  <c r="JW43" i="18"/>
  <c r="JW44" i="18"/>
  <c r="JW46" i="18"/>
  <c r="JW48" i="18"/>
  <c r="JW50" i="18"/>
  <c r="JW45" i="18"/>
  <c r="JW47" i="18"/>
  <c r="JW51" i="18"/>
  <c r="JW53" i="18"/>
  <c r="JW55" i="18"/>
  <c r="JW49" i="18"/>
  <c r="JW52" i="18"/>
  <c r="JW54" i="18"/>
  <c r="JU58" i="19"/>
  <c r="JV6" i="19"/>
  <c r="JW5" i="19"/>
  <c r="JV4" i="19"/>
  <c r="JW6" i="18"/>
  <c r="JV58" i="18"/>
  <c r="JX5" i="18"/>
  <c r="JW9" i="19" l="1"/>
  <c r="JW10" i="19"/>
  <c r="JW11" i="19"/>
  <c r="JW12" i="19"/>
  <c r="JW13" i="19"/>
  <c r="JW14" i="19"/>
  <c r="JW15" i="19"/>
  <c r="JW16" i="19"/>
  <c r="JW17" i="19"/>
  <c r="JW18" i="19"/>
  <c r="JW20" i="19"/>
  <c r="JW19" i="19"/>
  <c r="JW22" i="19"/>
  <c r="JW21" i="19"/>
  <c r="JW25" i="19"/>
  <c r="JW24" i="19"/>
  <c r="JW26" i="19"/>
  <c r="JW27" i="19"/>
  <c r="JW23" i="19"/>
  <c r="JW28" i="19"/>
  <c r="JW30" i="19"/>
  <c r="JW32" i="19"/>
  <c r="JW29" i="19"/>
  <c r="JW31" i="19"/>
  <c r="JW35" i="19"/>
  <c r="JW37" i="19"/>
  <c r="JW33" i="19"/>
  <c r="JW34" i="19"/>
  <c r="JW36" i="19"/>
  <c r="JW38" i="19"/>
  <c r="JW39" i="19"/>
  <c r="JW40" i="19"/>
  <c r="JW42" i="19"/>
  <c r="JW44" i="19"/>
  <c r="JW46" i="19"/>
  <c r="JW41" i="19"/>
  <c r="JW43" i="19"/>
  <c r="JW45" i="19"/>
  <c r="JW47" i="19"/>
  <c r="JW49" i="19"/>
  <c r="JW51" i="19"/>
  <c r="JW53" i="19"/>
  <c r="JW48" i="19"/>
  <c r="JW50" i="19"/>
  <c r="JW55" i="19"/>
  <c r="JW52" i="19"/>
  <c r="JW54" i="19"/>
  <c r="JX10" i="18"/>
  <c r="JX11" i="18"/>
  <c r="JX9" i="18"/>
  <c r="JX14" i="18"/>
  <c r="JX15" i="18"/>
  <c r="JX21" i="18"/>
  <c r="JX22" i="18"/>
  <c r="JX24" i="18"/>
  <c r="JX26" i="18"/>
  <c r="JX28" i="18"/>
  <c r="JX30" i="18"/>
  <c r="JX32" i="18"/>
  <c r="JX34" i="18"/>
  <c r="JX36" i="18"/>
  <c r="JX38" i="18"/>
  <c r="JX13" i="18"/>
  <c r="JX16" i="18"/>
  <c r="JX25" i="18"/>
  <c r="JX33" i="18"/>
  <c r="JX40" i="18"/>
  <c r="JX42" i="18"/>
  <c r="JX12" i="18"/>
  <c r="JX17" i="18"/>
  <c r="JX18" i="18"/>
  <c r="JX19" i="18"/>
  <c r="JX20" i="18"/>
  <c r="JX23" i="18"/>
  <c r="JX29" i="18"/>
  <c r="JX27" i="18"/>
  <c r="JX35" i="18"/>
  <c r="JX31" i="18"/>
  <c r="JX43" i="18"/>
  <c r="JX37" i="18"/>
  <c r="JX39" i="18"/>
  <c r="JX41" i="18"/>
  <c r="JX45" i="18"/>
  <c r="JX47" i="18"/>
  <c r="JX49" i="18"/>
  <c r="JX44" i="18"/>
  <c r="JX46" i="18"/>
  <c r="JX48" i="18"/>
  <c r="JX50" i="18"/>
  <c r="JX52" i="18"/>
  <c r="JX54" i="18"/>
  <c r="JX51" i="18"/>
  <c r="JX53" i="18"/>
  <c r="JX55" i="18"/>
  <c r="JW6" i="19"/>
  <c r="JX5" i="19"/>
  <c r="JV58" i="19"/>
  <c r="JW58" i="19" s="1"/>
  <c r="JX6" i="18"/>
  <c r="JW58" i="18"/>
  <c r="JY5" i="18"/>
  <c r="JX9" i="19" l="1"/>
  <c r="JX10" i="19"/>
  <c r="JX11" i="19"/>
  <c r="JX12" i="19"/>
  <c r="JX13" i="19"/>
  <c r="JX14" i="19"/>
  <c r="JX15" i="19"/>
  <c r="JX16" i="19"/>
  <c r="JX17" i="19"/>
  <c r="JX19" i="19"/>
  <c r="JX18" i="19"/>
  <c r="JX21" i="19"/>
  <c r="JX22" i="19"/>
  <c r="JX20" i="19"/>
  <c r="JX24" i="19"/>
  <c r="JX23" i="19"/>
  <c r="JX27" i="19"/>
  <c r="JX26" i="19"/>
  <c r="JX25" i="19"/>
  <c r="JX29" i="19"/>
  <c r="JX31" i="19"/>
  <c r="JX30" i="19"/>
  <c r="JX32" i="19"/>
  <c r="JX28" i="19"/>
  <c r="JX35" i="19"/>
  <c r="JX37" i="19"/>
  <c r="JX39" i="19"/>
  <c r="JX33" i="19"/>
  <c r="JX34" i="19"/>
  <c r="JX36" i="19"/>
  <c r="JX38" i="19"/>
  <c r="JX41" i="19"/>
  <c r="JX43" i="19"/>
  <c r="JX45" i="19"/>
  <c r="JX40" i="19"/>
  <c r="JX42" i="19"/>
  <c r="JX44" i="19"/>
  <c r="JX48" i="19"/>
  <c r="JX50" i="19"/>
  <c r="JX47" i="19"/>
  <c r="JX49" i="19"/>
  <c r="JX51" i="19"/>
  <c r="JX46" i="19"/>
  <c r="JX55" i="19"/>
  <c r="JX52" i="19"/>
  <c r="JX53" i="19"/>
  <c r="JX54" i="19"/>
  <c r="JY9" i="18"/>
  <c r="JY14" i="18"/>
  <c r="JY16" i="18"/>
  <c r="JY13" i="18"/>
  <c r="JY17" i="18"/>
  <c r="JY19" i="18"/>
  <c r="JY21" i="18"/>
  <c r="JY23" i="18"/>
  <c r="JY20" i="18"/>
  <c r="JY10" i="18"/>
  <c r="JY11" i="18"/>
  <c r="JY12" i="18"/>
  <c r="JY15" i="18"/>
  <c r="JY22" i="18"/>
  <c r="JY24" i="18"/>
  <c r="JY31" i="18"/>
  <c r="JY32" i="18"/>
  <c r="JY18" i="18"/>
  <c r="JY25" i="18"/>
  <c r="JY30" i="18"/>
  <c r="JY28" i="18"/>
  <c r="JY29" i="18"/>
  <c r="JY26" i="18"/>
  <c r="JY27" i="18"/>
  <c r="JY36" i="18"/>
  <c r="JY34" i="18"/>
  <c r="JY35" i="18"/>
  <c r="JY33" i="18"/>
  <c r="JY41" i="18"/>
  <c r="JY42" i="18"/>
  <c r="JY38" i="18"/>
  <c r="JY43" i="18"/>
  <c r="JY37" i="18"/>
  <c r="JY39" i="18"/>
  <c r="JY40" i="18"/>
  <c r="JY45" i="18"/>
  <c r="JY47" i="18"/>
  <c r="JY49" i="18"/>
  <c r="JY44" i="18"/>
  <c r="JY46" i="18"/>
  <c r="JY48" i="18"/>
  <c r="JY50" i="18"/>
  <c r="JY52" i="18"/>
  <c r="JY54" i="18"/>
  <c r="JY51" i="18"/>
  <c r="JY53" i="18"/>
  <c r="JY55" i="18"/>
  <c r="JY5" i="19"/>
  <c r="JX6" i="19"/>
  <c r="JX58" i="18"/>
  <c r="JZ5" i="18"/>
  <c r="JY6" i="18"/>
  <c r="JY9" i="19" l="1"/>
  <c r="JY10" i="19"/>
  <c r="JY11" i="19"/>
  <c r="JY12" i="19"/>
  <c r="JY14" i="19"/>
  <c r="JY13" i="19"/>
  <c r="JY15" i="19"/>
  <c r="JY17" i="19"/>
  <c r="JY16" i="19"/>
  <c r="JY19" i="19"/>
  <c r="JY18" i="19"/>
  <c r="JY20" i="19"/>
  <c r="JY21" i="19"/>
  <c r="JY23" i="19"/>
  <c r="JY22" i="19"/>
  <c r="JY24" i="19"/>
  <c r="JY26" i="19"/>
  <c r="JY25" i="19"/>
  <c r="JY28" i="19"/>
  <c r="JY27" i="19"/>
  <c r="JY29" i="19"/>
  <c r="JY31" i="19"/>
  <c r="JY33" i="19"/>
  <c r="JY30" i="19"/>
  <c r="JY32" i="19"/>
  <c r="JY34" i="19"/>
  <c r="JY36" i="19"/>
  <c r="JY38" i="19"/>
  <c r="JY35" i="19"/>
  <c r="JY37" i="19"/>
  <c r="JY39" i="19"/>
  <c r="JY41" i="19"/>
  <c r="JY43" i="19"/>
  <c r="JY45" i="19"/>
  <c r="JY40" i="19"/>
  <c r="JY42" i="19"/>
  <c r="JY44" i="19"/>
  <c r="JY46" i="19"/>
  <c r="JY48" i="19"/>
  <c r="JY50" i="19"/>
  <c r="JY52" i="19"/>
  <c r="JY47" i="19"/>
  <c r="JY49" i="19"/>
  <c r="JY51" i="19"/>
  <c r="JY54" i="19"/>
  <c r="JY55" i="19"/>
  <c r="JY53" i="19"/>
  <c r="JZ9" i="18"/>
  <c r="JZ10" i="18"/>
  <c r="JZ12" i="18"/>
  <c r="JZ11" i="18"/>
  <c r="JZ13" i="18"/>
  <c r="JZ18" i="18"/>
  <c r="JZ19" i="18"/>
  <c r="JZ25" i="18"/>
  <c r="JZ27" i="18"/>
  <c r="JZ29" i="18"/>
  <c r="JZ31" i="18"/>
  <c r="JZ33" i="18"/>
  <c r="JZ35" i="18"/>
  <c r="JZ37" i="18"/>
  <c r="JZ14" i="18"/>
  <c r="JZ17" i="18"/>
  <c r="JZ23" i="18"/>
  <c r="JZ30" i="18"/>
  <c r="JZ38" i="18"/>
  <c r="JZ39" i="18"/>
  <c r="JZ41" i="18"/>
  <c r="JZ43" i="18"/>
  <c r="JZ15" i="18"/>
  <c r="JZ16" i="18"/>
  <c r="JZ21" i="18"/>
  <c r="JZ22" i="18"/>
  <c r="JZ20" i="18"/>
  <c r="JZ24" i="18"/>
  <c r="JZ26" i="18"/>
  <c r="JZ28" i="18"/>
  <c r="JZ36" i="18"/>
  <c r="JZ34" i="18"/>
  <c r="JZ40" i="18"/>
  <c r="JZ42" i="18"/>
  <c r="JZ32" i="18"/>
  <c r="JZ44" i="18"/>
  <c r="JZ46" i="18"/>
  <c r="JZ48" i="18"/>
  <c r="JZ45" i="18"/>
  <c r="JZ47" i="18"/>
  <c r="JZ49" i="18"/>
  <c r="JZ51" i="18"/>
  <c r="JZ53" i="18"/>
  <c r="JZ55" i="18"/>
  <c r="JZ52" i="18"/>
  <c r="JZ50" i="18"/>
  <c r="JZ54" i="18"/>
  <c r="JY6" i="19"/>
  <c r="JZ5" i="19"/>
  <c r="JX58" i="19"/>
  <c r="JY58" i="19" s="1"/>
  <c r="KA5" i="18"/>
  <c r="JZ6" i="18"/>
  <c r="JY58" i="18"/>
  <c r="JZ9" i="19" l="1"/>
  <c r="JZ10" i="19"/>
  <c r="JZ11" i="19"/>
  <c r="JZ12" i="19"/>
  <c r="JZ14" i="19"/>
  <c r="JZ13" i="19"/>
  <c r="JZ15" i="19"/>
  <c r="JZ17" i="19"/>
  <c r="JZ16" i="19"/>
  <c r="JZ18" i="19"/>
  <c r="JZ19" i="19"/>
  <c r="JZ22" i="19"/>
  <c r="JZ20" i="19"/>
  <c r="JZ21" i="19"/>
  <c r="JZ23" i="19"/>
  <c r="JZ25" i="19"/>
  <c r="JZ28" i="19"/>
  <c r="JZ24" i="19"/>
  <c r="JZ26" i="19"/>
  <c r="JZ30" i="19"/>
  <c r="JZ32" i="19"/>
  <c r="JZ27" i="19"/>
  <c r="JZ29" i="19"/>
  <c r="JZ31" i="19"/>
  <c r="JZ34" i="19"/>
  <c r="JZ36" i="19"/>
  <c r="JZ38" i="19"/>
  <c r="JZ40" i="19"/>
  <c r="JZ33" i="19"/>
  <c r="JZ35" i="19"/>
  <c r="JZ37" i="19"/>
  <c r="JZ42" i="19"/>
  <c r="JZ44" i="19"/>
  <c r="JZ39" i="19"/>
  <c r="JZ41" i="19"/>
  <c r="JZ43" i="19"/>
  <c r="JZ45" i="19"/>
  <c r="JZ47" i="19"/>
  <c r="JZ49" i="19"/>
  <c r="JZ51" i="19"/>
  <c r="JZ46" i="19"/>
  <c r="JZ48" i="19"/>
  <c r="JZ50" i="19"/>
  <c r="JZ53" i="19"/>
  <c r="JZ54" i="19"/>
  <c r="JZ52" i="19"/>
  <c r="JZ55" i="19"/>
  <c r="KA9" i="18"/>
  <c r="KA10" i="18"/>
  <c r="KA11" i="18"/>
  <c r="KA12" i="18"/>
  <c r="KA13" i="18"/>
  <c r="KA15" i="18"/>
  <c r="KA18" i="18"/>
  <c r="KA20" i="18"/>
  <c r="KA22" i="18"/>
  <c r="KA14" i="18"/>
  <c r="KA17" i="18"/>
  <c r="KA28" i="18"/>
  <c r="KA29" i="18"/>
  <c r="KA36" i="18"/>
  <c r="KA37" i="18"/>
  <c r="KA16" i="18"/>
  <c r="KA19" i="18"/>
  <c r="KA21" i="18"/>
  <c r="KA23" i="18"/>
  <c r="KA25" i="18"/>
  <c r="KA24" i="18"/>
  <c r="KA27" i="18"/>
  <c r="KA26" i="18"/>
  <c r="KA31" i="18"/>
  <c r="KA30" i="18"/>
  <c r="KA32" i="18"/>
  <c r="KA35" i="18"/>
  <c r="KA39" i="18"/>
  <c r="KA40" i="18"/>
  <c r="KA41" i="18"/>
  <c r="KA33" i="18"/>
  <c r="KA34" i="18"/>
  <c r="KA38" i="18"/>
  <c r="KA42" i="18"/>
  <c r="KA43" i="18"/>
  <c r="KA44" i="18"/>
  <c r="KA46" i="18"/>
  <c r="KA48" i="18"/>
  <c r="KA50" i="18"/>
  <c r="KA45" i="18"/>
  <c r="KA47" i="18"/>
  <c r="KA49" i="18"/>
  <c r="KA51" i="18"/>
  <c r="KA53" i="18"/>
  <c r="KA55" i="18"/>
  <c r="KA52" i="18"/>
  <c r="KA54" i="18"/>
  <c r="JZ6" i="19"/>
  <c r="KA5" i="19"/>
  <c r="KA6" i="18"/>
  <c r="JZ58" i="18"/>
  <c r="KB5" i="18"/>
  <c r="KA9" i="19" l="1"/>
  <c r="KA10" i="19"/>
  <c r="KA11" i="19"/>
  <c r="KA12" i="19"/>
  <c r="KA13" i="19"/>
  <c r="KA14" i="19"/>
  <c r="KA15" i="19"/>
  <c r="KA16" i="19"/>
  <c r="KA17" i="19"/>
  <c r="KA18" i="19"/>
  <c r="KA20" i="19"/>
  <c r="KA19" i="19"/>
  <c r="KA22" i="19"/>
  <c r="KA21" i="19"/>
  <c r="KA23" i="19"/>
  <c r="KA25" i="19"/>
  <c r="KA24" i="19"/>
  <c r="KA26" i="19"/>
  <c r="KA27" i="19"/>
  <c r="KA28" i="19"/>
  <c r="KA30" i="19"/>
  <c r="KA32" i="19"/>
  <c r="KA29" i="19"/>
  <c r="KA31" i="19"/>
  <c r="KA33" i="19"/>
  <c r="KA35" i="19"/>
  <c r="KA37" i="19"/>
  <c r="KA34" i="19"/>
  <c r="KA36" i="19"/>
  <c r="KA38" i="19"/>
  <c r="KA42" i="19"/>
  <c r="KA44" i="19"/>
  <c r="KA46" i="19"/>
  <c r="KA39" i="19"/>
  <c r="KA40" i="19"/>
  <c r="KA41" i="19"/>
  <c r="KA43" i="19"/>
  <c r="KA45" i="19"/>
  <c r="KA47" i="19"/>
  <c r="KA49" i="19"/>
  <c r="KA51" i="19"/>
  <c r="KA53" i="19"/>
  <c r="KA48" i="19"/>
  <c r="KA50" i="19"/>
  <c r="KA52" i="19"/>
  <c r="KA55" i="19"/>
  <c r="KA54" i="19"/>
  <c r="KB10" i="18"/>
  <c r="KB11" i="18"/>
  <c r="KB12" i="18"/>
  <c r="KB16" i="18"/>
  <c r="KB15" i="18"/>
  <c r="KB23" i="18"/>
  <c r="KB24" i="18"/>
  <c r="KB26" i="18"/>
  <c r="KB28" i="18"/>
  <c r="KB30" i="18"/>
  <c r="KB32" i="18"/>
  <c r="KB34" i="18"/>
  <c r="KB36" i="18"/>
  <c r="KB38" i="18"/>
  <c r="KB9" i="18"/>
  <c r="KB18" i="18"/>
  <c r="KB19" i="18"/>
  <c r="KB27" i="18"/>
  <c r="KB35" i="18"/>
  <c r="KB40" i="18"/>
  <c r="KB42" i="18"/>
  <c r="KB13" i="18"/>
  <c r="KB14" i="18"/>
  <c r="KB17" i="18"/>
  <c r="KB20" i="18"/>
  <c r="KB22" i="18"/>
  <c r="KB21" i="18"/>
  <c r="KB25" i="18"/>
  <c r="KB29" i="18"/>
  <c r="KB33" i="18"/>
  <c r="KB31" i="18"/>
  <c r="KB39" i="18"/>
  <c r="KB41" i="18"/>
  <c r="KB37" i="18"/>
  <c r="KB45" i="18"/>
  <c r="KB47" i="18"/>
  <c r="KB49" i="18"/>
  <c r="KB43" i="18"/>
  <c r="KB44" i="18"/>
  <c r="KB46" i="18"/>
  <c r="KB48" i="18"/>
  <c r="KB52" i="18"/>
  <c r="KB54" i="18"/>
  <c r="KB55" i="18"/>
  <c r="KB53" i="18"/>
  <c r="KB50" i="18"/>
  <c r="KB51" i="18"/>
  <c r="KA6" i="19"/>
  <c r="KB5" i="19"/>
  <c r="JZ58" i="19"/>
  <c r="KA58" i="19" s="1"/>
  <c r="KB6" i="18"/>
  <c r="KA58" i="18"/>
  <c r="KC5" i="18"/>
  <c r="KB9" i="19" l="1"/>
  <c r="KB10" i="19"/>
  <c r="KB11" i="19"/>
  <c r="KB12" i="19"/>
  <c r="KB13" i="19"/>
  <c r="KB14" i="19"/>
  <c r="KB15" i="19"/>
  <c r="KB16" i="19"/>
  <c r="KB17" i="19"/>
  <c r="KB19" i="19"/>
  <c r="KB18" i="19"/>
  <c r="KB21" i="19"/>
  <c r="KB20" i="19"/>
  <c r="KB22" i="19"/>
  <c r="KB24" i="19"/>
  <c r="KB25" i="19"/>
  <c r="KB26" i="19"/>
  <c r="KB27" i="19"/>
  <c r="KB23" i="19"/>
  <c r="KB28" i="19"/>
  <c r="KB29" i="19"/>
  <c r="KB31" i="19"/>
  <c r="KB30" i="19"/>
  <c r="KB32" i="19"/>
  <c r="KB33" i="19"/>
  <c r="KB35" i="19"/>
  <c r="KB37" i="19"/>
  <c r="KB39" i="19"/>
  <c r="KB34" i="19"/>
  <c r="KB36" i="19"/>
  <c r="KB38" i="19"/>
  <c r="KB40" i="19"/>
  <c r="KB41" i="19"/>
  <c r="KB43" i="19"/>
  <c r="KB45" i="19"/>
  <c r="KB42" i="19"/>
  <c r="KB44" i="19"/>
  <c r="KB48" i="19"/>
  <c r="KB50" i="19"/>
  <c r="KB46" i="19"/>
  <c r="KB47" i="19"/>
  <c r="KB49" i="19"/>
  <c r="KB51" i="19"/>
  <c r="KB52" i="19"/>
  <c r="KB53" i="19"/>
  <c r="KB55" i="19"/>
  <c r="KB54" i="19"/>
  <c r="KC9" i="18"/>
  <c r="KC14" i="18"/>
  <c r="KC16" i="18"/>
  <c r="KC15" i="18"/>
  <c r="KC17" i="18"/>
  <c r="KC19" i="18"/>
  <c r="KC21" i="18"/>
  <c r="KC23" i="18"/>
  <c r="KC22" i="18"/>
  <c r="KC10" i="18"/>
  <c r="KC13" i="18"/>
  <c r="KC11" i="18"/>
  <c r="KC12" i="18"/>
  <c r="KC20" i="18"/>
  <c r="KC25" i="18"/>
  <c r="KC26" i="18"/>
  <c r="KC33" i="18"/>
  <c r="KC34" i="18"/>
  <c r="KC18" i="18"/>
  <c r="KC24" i="18"/>
  <c r="KC28" i="18"/>
  <c r="KC29" i="18"/>
  <c r="KC27" i="18"/>
  <c r="KC30" i="18"/>
  <c r="KC32" i="18"/>
  <c r="KC36" i="18"/>
  <c r="KC37" i="18"/>
  <c r="KC43" i="18"/>
  <c r="KC31" i="18"/>
  <c r="KC35" i="18"/>
  <c r="KC39" i="18"/>
  <c r="KC40" i="18"/>
  <c r="KC38" i="18"/>
  <c r="KC41" i="18"/>
  <c r="KC42" i="18"/>
  <c r="KC45" i="18"/>
  <c r="KC47" i="18"/>
  <c r="KC49" i="18"/>
  <c r="KC44" i="18"/>
  <c r="KC46" i="18"/>
  <c r="KC48" i="18"/>
  <c r="KC50" i="18"/>
  <c r="KC52" i="18"/>
  <c r="KC54" i="18"/>
  <c r="KC51" i="18"/>
  <c r="KC53" i="18"/>
  <c r="KC55" i="18"/>
  <c r="KC5" i="19"/>
  <c r="KB6" i="19"/>
  <c r="KB58" i="18"/>
  <c r="KD5" i="18"/>
  <c r="KC6" i="18"/>
  <c r="KC4" i="18"/>
  <c r="KC9" i="19" l="1"/>
  <c r="KC10" i="19"/>
  <c r="KC11" i="19"/>
  <c r="KC12" i="19"/>
  <c r="KC14" i="19"/>
  <c r="KC13" i="19"/>
  <c r="KC15" i="19"/>
  <c r="KC17" i="19"/>
  <c r="KC16" i="19"/>
  <c r="KC19" i="19"/>
  <c r="KC18" i="19"/>
  <c r="KC21" i="19"/>
  <c r="KC23" i="19"/>
  <c r="KC20" i="19"/>
  <c r="KC22" i="19"/>
  <c r="KC24" i="19"/>
  <c r="KC26" i="19"/>
  <c r="KC25" i="19"/>
  <c r="KC28" i="19"/>
  <c r="KC27" i="19"/>
  <c r="KC29" i="19"/>
  <c r="KC31" i="19"/>
  <c r="KC33" i="19"/>
  <c r="KC30" i="19"/>
  <c r="KC32" i="19"/>
  <c r="KC34" i="19"/>
  <c r="KC36" i="19"/>
  <c r="KC38" i="19"/>
  <c r="KC35" i="19"/>
  <c r="KC37" i="19"/>
  <c r="KC39" i="19"/>
  <c r="KC40" i="19"/>
  <c r="KC41" i="19"/>
  <c r="KC43" i="19"/>
  <c r="KC45" i="19"/>
  <c r="KC42" i="19"/>
  <c r="KC44" i="19"/>
  <c r="KC48" i="19"/>
  <c r="KC50" i="19"/>
  <c r="KC52" i="19"/>
  <c r="KC46" i="19"/>
  <c r="KC47" i="19"/>
  <c r="KC49" i="19"/>
  <c r="KC51" i="19"/>
  <c r="KC54" i="19"/>
  <c r="KC53" i="19"/>
  <c r="KC55" i="19"/>
  <c r="KD12" i="18"/>
  <c r="KD9" i="18"/>
  <c r="KD13" i="18"/>
  <c r="KD14" i="18"/>
  <c r="KD11" i="18"/>
  <c r="KD16" i="18"/>
  <c r="KD20" i="18"/>
  <c r="KD21" i="18"/>
  <c r="KD25" i="18"/>
  <c r="KD27" i="18"/>
  <c r="KD29" i="18"/>
  <c r="KD31" i="18"/>
  <c r="KD33" i="18"/>
  <c r="KD35" i="18"/>
  <c r="KD37" i="18"/>
  <c r="KD10" i="18"/>
  <c r="KD24" i="18"/>
  <c r="KD32" i="18"/>
  <c r="KD39" i="18"/>
  <c r="KD41" i="18"/>
  <c r="KD43" i="18"/>
  <c r="KD19" i="18"/>
  <c r="KD15" i="18"/>
  <c r="KD17" i="18"/>
  <c r="KD18" i="18"/>
  <c r="KD22" i="18"/>
  <c r="KD23" i="18"/>
  <c r="KD30" i="18"/>
  <c r="KD28" i="18"/>
  <c r="KD26" i="18"/>
  <c r="KD34" i="18"/>
  <c r="KD38" i="18"/>
  <c r="KD42" i="18"/>
  <c r="KD36" i="18"/>
  <c r="KD40" i="18"/>
  <c r="KD44" i="18"/>
  <c r="KD46" i="18"/>
  <c r="KD48" i="18"/>
  <c r="KD45" i="18"/>
  <c r="KD47" i="18"/>
  <c r="KD51" i="18"/>
  <c r="KD53" i="18"/>
  <c r="KD55" i="18"/>
  <c r="KD54" i="18"/>
  <c r="KD50" i="18"/>
  <c r="KD49" i="18"/>
  <c r="KD52" i="18"/>
  <c r="KB58" i="19"/>
  <c r="KC6" i="19"/>
  <c r="KD5" i="19"/>
  <c r="KC4" i="19"/>
  <c r="KE5" i="18"/>
  <c r="KD6" i="18"/>
  <c r="KC58" i="18"/>
  <c r="KD9" i="19" l="1"/>
  <c r="KD10" i="19"/>
  <c r="KD11" i="19"/>
  <c r="KD12" i="19"/>
  <c r="KD14" i="19"/>
  <c r="KD13" i="19"/>
  <c r="KD15" i="19"/>
  <c r="KD17" i="19"/>
  <c r="KD16" i="19"/>
  <c r="KD18" i="19"/>
  <c r="KD19" i="19"/>
  <c r="KD20" i="19"/>
  <c r="KD22" i="19"/>
  <c r="KD21" i="19"/>
  <c r="KD25" i="19"/>
  <c r="KD23" i="19"/>
  <c r="KD26" i="19"/>
  <c r="KD28" i="19"/>
  <c r="KD24" i="19"/>
  <c r="KD30" i="19"/>
  <c r="KD32" i="19"/>
  <c r="KD29" i="19"/>
  <c r="KD31" i="19"/>
  <c r="KD27" i="19"/>
  <c r="KD34" i="19"/>
  <c r="KD36" i="19"/>
  <c r="KD38" i="19"/>
  <c r="KD40" i="19"/>
  <c r="KD33" i="19"/>
  <c r="KD35" i="19"/>
  <c r="KD37" i="19"/>
  <c r="KD42" i="19"/>
  <c r="KD44" i="19"/>
  <c r="KD39" i="19"/>
  <c r="KD41" i="19"/>
  <c r="KD43" i="19"/>
  <c r="KD45" i="19"/>
  <c r="KD46" i="19"/>
  <c r="KD47" i="19"/>
  <c r="KD49" i="19"/>
  <c r="KD51" i="19"/>
  <c r="KD48" i="19"/>
  <c r="KD50" i="19"/>
  <c r="KD54" i="19"/>
  <c r="KD52" i="19"/>
  <c r="KD53" i="19"/>
  <c r="KD55" i="19"/>
  <c r="KE9" i="18"/>
  <c r="KE10" i="18"/>
  <c r="KE13" i="18"/>
  <c r="KE15" i="18"/>
  <c r="KE18" i="18"/>
  <c r="KE20" i="18"/>
  <c r="KE22" i="18"/>
  <c r="KE12" i="18"/>
  <c r="KE19" i="18"/>
  <c r="KE11" i="18"/>
  <c r="KE14" i="18"/>
  <c r="KE21" i="18"/>
  <c r="KE30" i="18"/>
  <c r="KE31" i="18"/>
  <c r="KE38" i="18"/>
  <c r="KE17" i="18"/>
  <c r="KE16" i="18"/>
  <c r="KE25" i="18"/>
  <c r="KE24" i="18"/>
  <c r="KE23" i="18"/>
  <c r="KE29" i="18"/>
  <c r="KE27" i="18"/>
  <c r="KE28" i="18"/>
  <c r="KE26" i="18"/>
  <c r="KE35" i="18"/>
  <c r="KE36" i="18"/>
  <c r="KE33" i="18"/>
  <c r="KE34" i="18"/>
  <c r="KE32" i="18"/>
  <c r="KE40" i="18"/>
  <c r="KE41" i="18"/>
  <c r="KE37" i="18"/>
  <c r="KE42" i="18"/>
  <c r="KE43" i="18"/>
  <c r="KE39" i="18"/>
  <c r="KE44" i="18"/>
  <c r="KE46" i="18"/>
  <c r="KE48" i="18"/>
  <c r="KE50" i="18"/>
  <c r="KE45" i="18"/>
  <c r="KE47" i="18"/>
  <c r="KE51" i="18"/>
  <c r="KE53" i="18"/>
  <c r="KE55" i="18"/>
  <c r="KE49" i="18"/>
  <c r="KE52" i="18"/>
  <c r="KE54" i="18"/>
  <c r="KD6" i="19"/>
  <c r="KE5" i="19"/>
  <c r="KC58" i="19"/>
  <c r="KD58" i="19" s="1"/>
  <c r="KE6" i="18"/>
  <c r="KD58" i="18"/>
  <c r="KF5" i="18"/>
  <c r="KE9" i="19" l="1"/>
  <c r="KE10" i="19"/>
  <c r="KE11" i="19"/>
  <c r="KE12" i="19"/>
  <c r="KE13" i="19"/>
  <c r="KE14" i="19"/>
  <c r="KE15" i="19"/>
  <c r="KE16" i="19"/>
  <c r="KE17" i="19"/>
  <c r="KE18" i="19"/>
  <c r="KE20" i="19"/>
  <c r="KE19" i="19"/>
  <c r="KE22" i="19"/>
  <c r="KE21" i="19"/>
  <c r="KE23" i="19"/>
  <c r="KE25" i="19"/>
  <c r="KE24" i="19"/>
  <c r="KE26" i="19"/>
  <c r="KE27" i="19"/>
  <c r="KE28" i="19"/>
  <c r="KE30" i="19"/>
  <c r="KE32" i="19"/>
  <c r="KE29" i="19"/>
  <c r="KE31" i="19"/>
  <c r="KE35" i="19"/>
  <c r="KE37" i="19"/>
  <c r="KE34" i="19"/>
  <c r="KE36" i="19"/>
  <c r="KE38" i="19"/>
  <c r="KE33" i="19"/>
  <c r="KE42" i="19"/>
  <c r="KE44" i="19"/>
  <c r="KE46" i="19"/>
  <c r="KE39" i="19"/>
  <c r="KE40" i="19"/>
  <c r="KE41" i="19"/>
  <c r="KE43" i="19"/>
  <c r="KE45" i="19"/>
  <c r="KE47" i="19"/>
  <c r="KE49" i="19"/>
  <c r="KE51" i="19"/>
  <c r="KE53" i="19"/>
  <c r="KE48" i="19"/>
  <c r="KE50" i="19"/>
  <c r="KE55" i="19"/>
  <c r="KE54" i="19"/>
  <c r="KE52" i="19"/>
  <c r="KF10" i="18"/>
  <c r="KF9" i="18"/>
  <c r="KF11" i="18"/>
  <c r="KF12" i="18"/>
  <c r="KF17" i="18"/>
  <c r="KF18" i="18"/>
  <c r="KF24" i="18"/>
  <c r="KF26" i="18"/>
  <c r="KF28" i="18"/>
  <c r="KF30" i="18"/>
  <c r="KF32" i="18"/>
  <c r="KF34" i="18"/>
  <c r="KF36" i="18"/>
  <c r="KF38" i="18"/>
  <c r="KF15" i="18"/>
  <c r="KF13" i="18"/>
  <c r="KF14" i="18"/>
  <c r="KF16" i="18"/>
  <c r="KF22" i="18"/>
  <c r="KF23" i="18"/>
  <c r="KF29" i="18"/>
  <c r="KF37" i="18"/>
  <c r="KF40" i="18"/>
  <c r="KF42" i="18"/>
  <c r="KF21" i="18"/>
  <c r="KF19" i="18"/>
  <c r="KF20" i="18"/>
  <c r="KF25" i="18"/>
  <c r="KF27" i="18"/>
  <c r="KF31" i="18"/>
  <c r="KF35" i="18"/>
  <c r="KF33" i="18"/>
  <c r="KF39" i="18"/>
  <c r="KF41" i="18"/>
  <c r="KF45" i="18"/>
  <c r="KF47" i="18"/>
  <c r="KF49" i="18"/>
  <c r="KF44" i="18"/>
  <c r="KF46" i="18"/>
  <c r="KF48" i="18"/>
  <c r="KF43" i="18"/>
  <c r="KF52" i="18"/>
  <c r="KF54" i="18"/>
  <c r="KF51" i="18"/>
  <c r="KF55" i="18"/>
  <c r="KF50" i="18"/>
  <c r="KF53" i="18"/>
  <c r="KE6" i="19"/>
  <c r="KF5" i="19"/>
  <c r="KE58" i="19"/>
  <c r="KF6" i="18"/>
  <c r="KE58" i="18"/>
  <c r="KG5" i="18"/>
  <c r="KF9" i="19" l="1"/>
  <c r="KF10" i="19"/>
  <c r="KF11" i="19"/>
  <c r="KF12" i="19"/>
  <c r="KF13" i="19"/>
  <c r="KF14" i="19"/>
  <c r="KF15" i="19"/>
  <c r="KF16" i="19"/>
  <c r="KF17" i="19"/>
  <c r="KF19" i="19"/>
  <c r="KF18" i="19"/>
  <c r="KF21" i="19"/>
  <c r="KF20" i="19"/>
  <c r="KF22" i="19"/>
  <c r="KF24" i="19"/>
  <c r="KF23" i="19"/>
  <c r="KF25" i="19"/>
  <c r="KF27" i="19"/>
  <c r="KF26" i="19"/>
  <c r="KF29" i="19"/>
  <c r="KF31" i="19"/>
  <c r="KF28" i="19"/>
  <c r="KF30" i="19"/>
  <c r="KF32" i="19"/>
  <c r="KF33" i="19"/>
  <c r="KF35" i="19"/>
  <c r="KF37" i="19"/>
  <c r="KF39" i="19"/>
  <c r="KF34" i="19"/>
  <c r="KF36" i="19"/>
  <c r="KF38" i="19"/>
  <c r="KF41" i="19"/>
  <c r="KF43" i="19"/>
  <c r="KF45" i="19"/>
  <c r="KF42" i="19"/>
  <c r="KF44" i="19"/>
  <c r="KF40" i="19"/>
  <c r="KF48" i="19"/>
  <c r="KF50" i="19"/>
  <c r="KF46" i="19"/>
  <c r="KF47" i="19"/>
  <c r="KF49" i="19"/>
  <c r="KF51" i="19"/>
  <c r="KF52" i="19"/>
  <c r="KF53" i="19"/>
  <c r="KF55" i="19"/>
  <c r="KF54" i="19"/>
  <c r="KG9" i="18"/>
  <c r="KG11" i="18"/>
  <c r="KG14" i="18"/>
  <c r="KG16" i="18"/>
  <c r="KG10" i="18"/>
  <c r="KG17" i="18"/>
  <c r="KG19" i="18"/>
  <c r="KG21" i="18"/>
  <c r="KG23" i="18"/>
  <c r="KG13" i="18"/>
  <c r="KG12" i="18"/>
  <c r="KG27" i="18"/>
  <c r="KG28" i="18"/>
  <c r="KG35" i="18"/>
  <c r="KG36" i="18"/>
  <c r="KG15" i="18"/>
  <c r="KG18" i="18"/>
  <c r="KG20" i="18"/>
  <c r="KG22" i="18"/>
  <c r="KG24" i="18"/>
  <c r="KG25" i="18"/>
  <c r="KG26" i="18"/>
  <c r="KG30" i="18"/>
  <c r="KG31" i="18"/>
  <c r="KG29" i="18"/>
  <c r="KG34" i="18"/>
  <c r="KG38" i="18"/>
  <c r="KG39" i="18"/>
  <c r="KG40" i="18"/>
  <c r="KG37" i="18"/>
  <c r="KG41" i="18"/>
  <c r="KG42" i="18"/>
  <c r="KG32" i="18"/>
  <c r="KG33" i="18"/>
  <c r="KG43" i="18"/>
  <c r="KG45" i="18"/>
  <c r="KG47" i="18"/>
  <c r="KG49" i="18"/>
  <c r="KG44" i="18"/>
  <c r="KG46" i="18"/>
  <c r="KG48" i="18"/>
  <c r="KG52" i="18"/>
  <c r="KG54" i="18"/>
  <c r="KG50" i="18"/>
  <c r="KG51" i="18"/>
  <c r="KG53" i="18"/>
  <c r="KG55" i="18"/>
  <c r="KG5" i="19"/>
  <c r="KF6" i="19"/>
  <c r="KF58" i="18"/>
  <c r="KH5" i="18"/>
  <c r="KG6" i="18"/>
  <c r="KG9" i="19" l="1"/>
  <c r="KG10" i="19"/>
  <c r="KG11" i="19"/>
  <c r="KG12" i="19"/>
  <c r="KG14" i="19"/>
  <c r="KG13" i="19"/>
  <c r="KG15" i="19"/>
  <c r="KG17" i="19"/>
  <c r="KG16" i="19"/>
  <c r="KG19" i="19"/>
  <c r="KG18" i="19"/>
  <c r="KG21" i="19"/>
  <c r="KG23" i="19"/>
  <c r="KG20" i="19"/>
  <c r="KG22" i="19"/>
  <c r="KG24" i="19"/>
  <c r="KG26" i="19"/>
  <c r="KG25" i="19"/>
  <c r="KG28" i="19"/>
  <c r="KG27" i="19"/>
  <c r="KG29" i="19"/>
  <c r="KG31" i="19"/>
  <c r="KG33" i="19"/>
  <c r="KG30" i="19"/>
  <c r="KG32" i="19"/>
  <c r="KG34" i="19"/>
  <c r="KG36" i="19"/>
  <c r="KG38" i="19"/>
  <c r="KG35" i="19"/>
  <c r="KG37" i="19"/>
  <c r="KG40" i="19"/>
  <c r="KG41" i="19"/>
  <c r="KG43" i="19"/>
  <c r="KG45" i="19"/>
  <c r="KG39" i="19"/>
  <c r="KG42" i="19"/>
  <c r="KG44" i="19"/>
  <c r="KG48" i="19"/>
  <c r="KG50" i="19"/>
  <c r="KG52" i="19"/>
  <c r="KG46" i="19"/>
  <c r="KG47" i="19"/>
  <c r="KG49" i="19"/>
  <c r="KG51" i="19"/>
  <c r="KG54" i="19"/>
  <c r="KG53" i="19"/>
  <c r="KG55" i="19"/>
  <c r="KH9" i="18"/>
  <c r="KH12" i="18"/>
  <c r="KH10" i="18"/>
  <c r="KH11" i="18"/>
  <c r="KH15" i="18"/>
  <c r="KH16" i="18"/>
  <c r="KH14" i="18"/>
  <c r="KH22" i="18"/>
  <c r="KH23" i="18"/>
  <c r="KH25" i="18"/>
  <c r="KH27" i="18"/>
  <c r="KH29" i="18"/>
  <c r="KH31" i="18"/>
  <c r="KH33" i="18"/>
  <c r="KH35" i="18"/>
  <c r="KH37" i="18"/>
  <c r="KH17" i="18"/>
  <c r="KH18" i="18"/>
  <c r="KH26" i="18"/>
  <c r="KH34" i="18"/>
  <c r="KH39" i="18"/>
  <c r="KH41" i="18"/>
  <c r="KH13" i="18"/>
  <c r="KH19" i="18"/>
  <c r="KH20" i="18"/>
  <c r="KH21" i="18"/>
  <c r="KH24" i="18"/>
  <c r="KH30" i="18"/>
  <c r="KH28" i="18"/>
  <c r="KH32" i="18"/>
  <c r="KH36" i="18"/>
  <c r="KH43" i="18"/>
  <c r="KH38" i="18"/>
  <c r="KH40" i="18"/>
  <c r="KH42" i="18"/>
  <c r="KH44" i="18"/>
  <c r="KH46" i="18"/>
  <c r="KH48" i="18"/>
  <c r="KH45" i="18"/>
  <c r="KH47" i="18"/>
  <c r="KH49" i="18"/>
  <c r="KH50" i="18"/>
  <c r="KH51" i="18"/>
  <c r="KH53" i="18"/>
  <c r="KH55" i="18"/>
  <c r="KH52" i="18"/>
  <c r="KH54" i="18"/>
  <c r="KH5" i="19"/>
  <c r="KG6" i="19"/>
  <c r="KF58" i="19"/>
  <c r="KG58" i="19" s="1"/>
  <c r="KI5" i="18"/>
  <c r="KH6" i="18"/>
  <c r="KG58" i="18"/>
  <c r="KH9" i="19" l="1"/>
  <c r="KH10" i="19"/>
  <c r="KH11" i="19"/>
  <c r="KH12" i="19"/>
  <c r="KH14" i="19"/>
  <c r="KH13" i="19"/>
  <c r="KH15" i="19"/>
  <c r="KH17" i="19"/>
  <c r="KH16" i="19"/>
  <c r="KH18" i="19"/>
  <c r="KH19" i="19"/>
  <c r="KH22" i="19"/>
  <c r="KH21" i="19"/>
  <c r="KH20" i="19"/>
  <c r="KH25" i="19"/>
  <c r="KH24" i="19"/>
  <c r="KH28" i="19"/>
  <c r="KH23" i="19"/>
  <c r="KH26" i="19"/>
  <c r="KH27" i="19"/>
  <c r="KH30" i="19"/>
  <c r="KH32" i="19"/>
  <c r="KH29" i="19"/>
  <c r="KH31" i="19"/>
  <c r="KH33" i="19"/>
  <c r="KH34" i="19"/>
  <c r="KH36" i="19"/>
  <c r="KH38" i="19"/>
  <c r="KH40" i="19"/>
  <c r="KH35" i="19"/>
  <c r="KH37" i="19"/>
  <c r="KH39" i="19"/>
  <c r="KH42" i="19"/>
  <c r="KH44" i="19"/>
  <c r="KH41" i="19"/>
  <c r="KH43" i="19"/>
  <c r="KH45" i="19"/>
  <c r="KH47" i="19"/>
  <c r="KH49" i="19"/>
  <c r="KH51" i="19"/>
  <c r="KH48" i="19"/>
  <c r="KH50" i="19"/>
  <c r="KH46" i="19"/>
  <c r="KH52" i="19"/>
  <c r="KH54" i="19"/>
  <c r="KH53" i="19"/>
  <c r="KH55" i="19"/>
  <c r="KI9" i="18"/>
  <c r="KI13" i="18"/>
  <c r="KI15" i="18"/>
  <c r="KI12" i="18"/>
  <c r="KI14" i="18"/>
  <c r="KI18" i="18"/>
  <c r="KI20" i="18"/>
  <c r="KI22" i="18"/>
  <c r="KI10" i="18"/>
  <c r="KI21" i="18"/>
  <c r="KI11" i="18"/>
  <c r="KI19" i="18"/>
  <c r="KI24" i="18"/>
  <c r="KI25" i="18"/>
  <c r="KI32" i="18"/>
  <c r="KI33" i="18"/>
  <c r="KI16" i="18"/>
  <c r="KI17" i="18"/>
  <c r="KI23" i="18"/>
  <c r="KI27" i="18"/>
  <c r="KI28" i="18"/>
  <c r="KI26" i="18"/>
  <c r="KI29" i="18"/>
  <c r="KI30" i="18"/>
  <c r="KI31" i="18"/>
  <c r="KI35" i="18"/>
  <c r="KI36" i="18"/>
  <c r="KI42" i="18"/>
  <c r="KI43" i="18"/>
  <c r="KI39" i="18"/>
  <c r="KI34" i="18"/>
  <c r="KI37" i="18"/>
  <c r="KI38" i="18"/>
  <c r="KI40" i="18"/>
  <c r="KI41" i="18"/>
  <c r="KI44" i="18"/>
  <c r="KI46" i="18"/>
  <c r="KI48" i="18"/>
  <c r="KI50" i="18"/>
  <c r="KI45" i="18"/>
  <c r="KI47" i="18"/>
  <c r="KI49" i="18"/>
  <c r="KI51" i="18"/>
  <c r="KI53" i="18"/>
  <c r="KI55" i="18"/>
  <c r="KI52" i="18"/>
  <c r="KI54" i="18"/>
  <c r="KH6" i="19"/>
  <c r="KH58" i="19"/>
  <c r="KI5" i="19"/>
  <c r="KI6" i="18"/>
  <c r="KH58" i="18"/>
  <c r="KJ5" i="18"/>
  <c r="KI9" i="19" l="1"/>
  <c r="KI10" i="19"/>
  <c r="KI11" i="19"/>
  <c r="KI12" i="19"/>
  <c r="KI13" i="19"/>
  <c r="KI14" i="19"/>
  <c r="KI15" i="19"/>
  <c r="KI16" i="19"/>
  <c r="KI17" i="19"/>
  <c r="KI18" i="19"/>
  <c r="KI20" i="19"/>
  <c r="KI19" i="19"/>
  <c r="KI22" i="19"/>
  <c r="KI21" i="19"/>
  <c r="KI25" i="19"/>
  <c r="KI23" i="19"/>
  <c r="KI24" i="19"/>
  <c r="KI26" i="19"/>
  <c r="KI27" i="19"/>
  <c r="KI28" i="19"/>
  <c r="KI30" i="19"/>
  <c r="KI32" i="19"/>
  <c r="KI29" i="19"/>
  <c r="KI31" i="19"/>
  <c r="KI35" i="19"/>
  <c r="KI37" i="19"/>
  <c r="KI33" i="19"/>
  <c r="KI34" i="19"/>
  <c r="KI36" i="19"/>
  <c r="KI38" i="19"/>
  <c r="KI39" i="19"/>
  <c r="KI40" i="19"/>
  <c r="KI42" i="19"/>
  <c r="KI44" i="19"/>
  <c r="KI46" i="19"/>
  <c r="KI41" i="19"/>
  <c r="KI43" i="19"/>
  <c r="KI45" i="19"/>
  <c r="KI47" i="19"/>
  <c r="KI49" i="19"/>
  <c r="KI51" i="19"/>
  <c r="KI53" i="19"/>
  <c r="KI48" i="19"/>
  <c r="KI50" i="19"/>
  <c r="KI55" i="19"/>
  <c r="KI52" i="19"/>
  <c r="KI54" i="19"/>
  <c r="KJ10" i="18"/>
  <c r="KJ11" i="18"/>
  <c r="KJ9" i="18"/>
  <c r="KJ13" i="18"/>
  <c r="KJ15" i="18"/>
  <c r="KJ16" i="18"/>
  <c r="KJ19" i="18"/>
  <c r="KJ20" i="18"/>
  <c r="KJ24" i="18"/>
  <c r="KJ26" i="18"/>
  <c r="KJ28" i="18"/>
  <c r="KJ30" i="18"/>
  <c r="KJ32" i="18"/>
  <c r="KJ34" i="18"/>
  <c r="KJ36" i="18"/>
  <c r="KJ38" i="18"/>
  <c r="KJ31" i="18"/>
  <c r="KJ40" i="18"/>
  <c r="KJ42" i="18"/>
  <c r="KJ12" i="18"/>
  <c r="KJ18" i="18"/>
  <c r="KJ17" i="18"/>
  <c r="KJ14" i="18"/>
  <c r="KJ22" i="18"/>
  <c r="KJ21" i="18"/>
  <c r="KJ23" i="18"/>
  <c r="KJ25" i="18"/>
  <c r="KJ29" i="18"/>
  <c r="KJ27" i="18"/>
  <c r="KJ33" i="18"/>
  <c r="KJ37" i="18"/>
  <c r="KJ41" i="18"/>
  <c r="KJ35" i="18"/>
  <c r="KJ39" i="18"/>
  <c r="KJ45" i="18"/>
  <c r="KJ47" i="18"/>
  <c r="KJ49" i="18"/>
  <c r="KJ43" i="18"/>
  <c r="KJ44" i="18"/>
  <c r="KJ46" i="18"/>
  <c r="KJ48" i="18"/>
  <c r="KJ52" i="18"/>
  <c r="KJ54" i="18"/>
  <c r="KJ53" i="18"/>
  <c r="KJ50" i="18"/>
  <c r="KJ51" i="18"/>
  <c r="KJ55" i="18"/>
  <c r="KI6" i="19"/>
  <c r="KJ5" i="19"/>
  <c r="KJ6" i="18"/>
  <c r="KI58" i="18"/>
  <c r="KK5" i="18"/>
  <c r="KJ4" i="18"/>
  <c r="KJ9" i="19" l="1"/>
  <c r="KJ10" i="19"/>
  <c r="KJ11" i="19"/>
  <c r="KJ12" i="19"/>
  <c r="KJ13" i="19"/>
  <c r="KJ14" i="19"/>
  <c r="KJ15" i="19"/>
  <c r="KJ16" i="19"/>
  <c r="KJ17" i="19"/>
  <c r="KJ19" i="19"/>
  <c r="KJ18" i="19"/>
  <c r="KJ20" i="19"/>
  <c r="KJ21" i="19"/>
  <c r="KJ22" i="19"/>
  <c r="KJ23" i="19"/>
  <c r="KJ24" i="19"/>
  <c r="KJ26" i="19"/>
  <c r="KJ27" i="19"/>
  <c r="KJ25" i="19"/>
  <c r="KJ29" i="19"/>
  <c r="KJ31" i="19"/>
  <c r="KJ28" i="19"/>
  <c r="KJ30" i="19"/>
  <c r="KJ32" i="19"/>
  <c r="KJ35" i="19"/>
  <c r="KJ37" i="19"/>
  <c r="KJ39" i="19"/>
  <c r="KJ33" i="19"/>
  <c r="KJ34" i="19"/>
  <c r="KJ36" i="19"/>
  <c r="KJ38" i="19"/>
  <c r="KJ41" i="19"/>
  <c r="KJ43" i="19"/>
  <c r="KJ45" i="19"/>
  <c r="KJ40" i="19"/>
  <c r="KJ42" i="19"/>
  <c r="KJ44" i="19"/>
  <c r="KJ46" i="19"/>
  <c r="KJ48" i="19"/>
  <c r="KJ50" i="19"/>
  <c r="KJ47" i="19"/>
  <c r="KJ49" i="19"/>
  <c r="KJ51" i="19"/>
  <c r="KJ55" i="19"/>
  <c r="KJ52" i="19"/>
  <c r="KJ53" i="19"/>
  <c r="KJ54" i="19"/>
  <c r="KK9" i="18"/>
  <c r="KK10" i="18"/>
  <c r="KK12" i="18"/>
  <c r="KK14" i="18"/>
  <c r="KK16" i="18"/>
  <c r="KK17" i="18"/>
  <c r="KK19" i="18"/>
  <c r="KK21" i="18"/>
  <c r="KK23" i="18"/>
  <c r="KK18" i="18"/>
  <c r="KK11" i="18"/>
  <c r="KK15" i="18"/>
  <c r="KK20" i="18"/>
  <c r="KK29" i="18"/>
  <c r="KK30" i="18"/>
  <c r="KK37" i="18"/>
  <c r="KK38" i="18"/>
  <c r="KK13" i="18"/>
  <c r="KK22" i="18"/>
  <c r="KK24" i="18"/>
  <c r="KK25" i="18"/>
  <c r="KK28" i="18"/>
  <c r="KK26" i="18"/>
  <c r="KK27" i="18"/>
  <c r="KK34" i="18"/>
  <c r="KK35" i="18"/>
  <c r="KK32" i="18"/>
  <c r="KK33" i="18"/>
  <c r="KK31" i="18"/>
  <c r="KK39" i="18"/>
  <c r="KK40" i="18"/>
  <c r="KK41" i="18"/>
  <c r="KK42" i="18"/>
  <c r="KK36" i="18"/>
  <c r="KK45" i="18"/>
  <c r="KK47" i="18"/>
  <c r="KK49" i="18"/>
  <c r="KK43" i="18"/>
  <c r="KK44" i="18"/>
  <c r="KK46" i="18"/>
  <c r="KK48" i="18"/>
  <c r="KK50" i="18"/>
  <c r="KK52" i="18"/>
  <c r="KK54" i="18"/>
  <c r="KK51" i="18"/>
  <c r="KK53" i="18"/>
  <c r="KK55" i="18"/>
  <c r="KK5" i="19"/>
  <c r="KJ6" i="19"/>
  <c r="KJ4" i="19"/>
  <c r="KI58" i="19"/>
  <c r="KJ58" i="18"/>
  <c r="KL5" i="18"/>
  <c r="KK6" i="18"/>
  <c r="KK9" i="19" l="1"/>
  <c r="KK10" i="19"/>
  <c r="KK11" i="19"/>
  <c r="KK12" i="19"/>
  <c r="KK14" i="19"/>
  <c r="KK13" i="19"/>
  <c r="KK15" i="19"/>
  <c r="KK17" i="19"/>
  <c r="KK16" i="19"/>
  <c r="KK19" i="19"/>
  <c r="KK18" i="19"/>
  <c r="KK20" i="19"/>
  <c r="KK21" i="19"/>
  <c r="KK23" i="19"/>
  <c r="KK22" i="19"/>
  <c r="KK24" i="19"/>
  <c r="KK26" i="19"/>
  <c r="KK25" i="19"/>
  <c r="KK28" i="19"/>
  <c r="KK27" i="19"/>
  <c r="KK29" i="19"/>
  <c r="KK31" i="19"/>
  <c r="KK33" i="19"/>
  <c r="KK30" i="19"/>
  <c r="KK32" i="19"/>
  <c r="KK34" i="19"/>
  <c r="KK36" i="19"/>
  <c r="KK38" i="19"/>
  <c r="KK35" i="19"/>
  <c r="KK37" i="19"/>
  <c r="KK41" i="19"/>
  <c r="KK43" i="19"/>
  <c r="KK45" i="19"/>
  <c r="KK39" i="19"/>
  <c r="KK40" i="19"/>
  <c r="KK42" i="19"/>
  <c r="KK44" i="19"/>
  <c r="KK46" i="19"/>
  <c r="KK48" i="19"/>
  <c r="KK50" i="19"/>
  <c r="KK52" i="19"/>
  <c r="KK47" i="19"/>
  <c r="KK49" i="19"/>
  <c r="KK51" i="19"/>
  <c r="KK53" i="19"/>
  <c r="KK54" i="19"/>
  <c r="KK55" i="19"/>
  <c r="KL12" i="18"/>
  <c r="KL9" i="18"/>
  <c r="KL11" i="18"/>
  <c r="KL17" i="18"/>
  <c r="KL25" i="18"/>
  <c r="KL27" i="18"/>
  <c r="KL29" i="18"/>
  <c r="KL31" i="18"/>
  <c r="KL33" i="18"/>
  <c r="KL35" i="18"/>
  <c r="KL37" i="18"/>
  <c r="KL13" i="18"/>
  <c r="KL10" i="18"/>
  <c r="KL21" i="18"/>
  <c r="KL22" i="18"/>
  <c r="KL28" i="18"/>
  <c r="KL36" i="18"/>
  <c r="KL39" i="18"/>
  <c r="KL41" i="18"/>
  <c r="KL15" i="18"/>
  <c r="KL19" i="18"/>
  <c r="KL16" i="18"/>
  <c r="KL20" i="18"/>
  <c r="KL18" i="18"/>
  <c r="KL14" i="18"/>
  <c r="KL24" i="18"/>
  <c r="KL23" i="18"/>
  <c r="KL30" i="18"/>
  <c r="KL26" i="18"/>
  <c r="KL34" i="18"/>
  <c r="KL32" i="18"/>
  <c r="KL38" i="18"/>
  <c r="KL43" i="18"/>
  <c r="KL40" i="18"/>
  <c r="KL42" i="18"/>
  <c r="KL44" i="18"/>
  <c r="KL46" i="18"/>
  <c r="KL48" i="18"/>
  <c r="KL45" i="18"/>
  <c r="KL47" i="18"/>
  <c r="KL51" i="18"/>
  <c r="KL53" i="18"/>
  <c r="KL55" i="18"/>
  <c r="KL54" i="18"/>
  <c r="KL52" i="18"/>
  <c r="KL50" i="18"/>
  <c r="KL49" i="18"/>
  <c r="KK6" i="19"/>
  <c r="KL5" i="19"/>
  <c r="KJ58" i="19"/>
  <c r="KM5" i="18"/>
  <c r="KL6" i="18"/>
  <c r="KK58" i="18"/>
  <c r="KL9" i="19" l="1"/>
  <c r="KL10" i="19"/>
  <c r="KL11" i="19"/>
  <c r="KL12" i="19"/>
  <c r="KL14" i="19"/>
  <c r="KL13" i="19"/>
  <c r="KL15" i="19"/>
  <c r="KL17" i="19"/>
  <c r="KL16" i="19"/>
  <c r="KL18" i="19"/>
  <c r="KL19" i="19"/>
  <c r="KL22" i="19"/>
  <c r="KL20" i="19"/>
  <c r="KL21" i="19"/>
  <c r="KL25" i="19"/>
  <c r="KL23" i="19"/>
  <c r="KL24" i="19"/>
  <c r="KL26" i="19"/>
  <c r="KL28" i="19"/>
  <c r="KL30" i="19"/>
  <c r="KL32" i="19"/>
  <c r="KL27" i="19"/>
  <c r="KL29" i="19"/>
  <c r="KL31" i="19"/>
  <c r="KL33" i="19"/>
  <c r="KL34" i="19"/>
  <c r="KL36" i="19"/>
  <c r="KL38" i="19"/>
  <c r="KL40" i="19"/>
  <c r="KL35" i="19"/>
  <c r="KL37" i="19"/>
  <c r="KL42" i="19"/>
  <c r="KL44" i="19"/>
  <c r="KL41" i="19"/>
  <c r="KL43" i="19"/>
  <c r="KL45" i="19"/>
  <c r="KL39" i="19"/>
  <c r="KL47" i="19"/>
  <c r="KL49" i="19"/>
  <c r="KL51" i="19"/>
  <c r="KL46" i="19"/>
  <c r="KL48" i="19"/>
  <c r="KL50" i="19"/>
  <c r="KL52" i="19"/>
  <c r="KL53" i="19"/>
  <c r="KL54" i="19"/>
  <c r="KL55" i="19"/>
  <c r="KM9" i="18"/>
  <c r="KM13" i="18"/>
  <c r="KM15" i="18"/>
  <c r="KM16" i="18"/>
  <c r="KM18" i="18"/>
  <c r="KM20" i="18"/>
  <c r="KM22" i="18"/>
  <c r="KM11" i="18"/>
  <c r="KM23" i="18"/>
  <c r="KM10" i="18"/>
  <c r="KM12" i="18"/>
  <c r="KM14" i="18"/>
  <c r="KM26" i="18"/>
  <c r="KM27" i="18"/>
  <c r="KM34" i="18"/>
  <c r="KM35" i="18"/>
  <c r="KM17" i="18"/>
  <c r="KM19" i="18"/>
  <c r="KM21" i="18"/>
  <c r="KM25" i="18"/>
  <c r="KM24" i="18"/>
  <c r="KM29" i="18"/>
  <c r="KM30" i="18"/>
  <c r="KM28" i="18"/>
  <c r="KM36" i="18"/>
  <c r="KM33" i="18"/>
  <c r="KM32" i="18"/>
  <c r="KM37" i="18"/>
  <c r="KM38" i="18"/>
  <c r="KM39" i="18"/>
  <c r="KM43" i="18"/>
  <c r="KM40" i="18"/>
  <c r="KM41" i="18"/>
  <c r="KM31" i="18"/>
  <c r="KM44" i="18"/>
  <c r="KM46" i="18"/>
  <c r="KM48" i="18"/>
  <c r="KM50" i="18"/>
  <c r="KM42" i="18"/>
  <c r="KM45" i="18"/>
  <c r="KM47" i="18"/>
  <c r="KM51" i="18"/>
  <c r="KM53" i="18"/>
  <c r="KM55" i="18"/>
  <c r="KM49" i="18"/>
  <c r="KM52" i="18"/>
  <c r="KM54" i="18"/>
  <c r="KK58" i="19"/>
  <c r="KL6" i="19"/>
  <c r="KM5" i="19"/>
  <c r="KM6" i="18"/>
  <c r="KL58" i="18"/>
  <c r="KN5" i="18"/>
  <c r="KM9" i="19" l="1"/>
  <c r="KM10" i="19"/>
  <c r="KM11" i="19"/>
  <c r="KM12" i="19"/>
  <c r="KM13" i="19"/>
  <c r="KM14" i="19"/>
  <c r="KM15" i="19"/>
  <c r="KM16" i="19"/>
  <c r="KM17" i="19"/>
  <c r="KM18" i="19"/>
  <c r="KM20" i="19"/>
  <c r="KM19" i="19"/>
  <c r="KM22" i="19"/>
  <c r="KM21" i="19"/>
  <c r="KM25" i="19"/>
  <c r="KM24" i="19"/>
  <c r="KM26" i="19"/>
  <c r="KM23" i="19"/>
  <c r="KM27" i="19"/>
  <c r="KM28" i="19"/>
  <c r="KM30" i="19"/>
  <c r="KM32" i="19"/>
  <c r="KM29" i="19"/>
  <c r="KM31" i="19"/>
  <c r="KM35" i="19"/>
  <c r="KM37" i="19"/>
  <c r="KM33" i="19"/>
  <c r="KM34" i="19"/>
  <c r="KM36" i="19"/>
  <c r="KM38" i="19"/>
  <c r="KM39" i="19"/>
  <c r="KM40" i="19"/>
  <c r="KM42" i="19"/>
  <c r="KM44" i="19"/>
  <c r="KM46" i="19"/>
  <c r="KM41" i="19"/>
  <c r="KM43" i="19"/>
  <c r="KM45" i="19"/>
  <c r="KM47" i="19"/>
  <c r="KM49" i="19"/>
  <c r="KM51" i="19"/>
  <c r="KM53" i="19"/>
  <c r="KM48" i="19"/>
  <c r="KM50" i="19"/>
  <c r="KM55" i="19"/>
  <c r="KM52" i="19"/>
  <c r="KM54" i="19"/>
  <c r="KN10" i="18"/>
  <c r="KN11" i="18"/>
  <c r="KN14" i="18"/>
  <c r="KN15" i="18"/>
  <c r="KN12" i="18"/>
  <c r="KN13" i="18"/>
  <c r="KN21" i="18"/>
  <c r="KN22" i="18"/>
  <c r="KN24" i="18"/>
  <c r="KN26" i="18"/>
  <c r="KN28" i="18"/>
  <c r="KN30" i="18"/>
  <c r="KN32" i="18"/>
  <c r="KN34" i="18"/>
  <c r="KN36" i="18"/>
  <c r="KN38" i="18"/>
  <c r="KN9" i="18"/>
  <c r="KN17" i="18"/>
  <c r="KN23" i="18"/>
  <c r="KN25" i="18"/>
  <c r="KN33" i="18"/>
  <c r="KN40" i="18"/>
  <c r="KN42" i="18"/>
  <c r="KN16" i="18"/>
  <c r="KN18" i="18"/>
  <c r="KN19" i="18"/>
  <c r="KN20" i="18"/>
  <c r="KN31" i="18"/>
  <c r="KN29" i="18"/>
  <c r="KN27" i="18"/>
  <c r="KN35" i="18"/>
  <c r="KN37" i="18"/>
  <c r="KN39" i="18"/>
  <c r="KN41" i="18"/>
  <c r="KN45" i="18"/>
  <c r="KN47" i="18"/>
  <c r="KN49" i="18"/>
  <c r="KN44" i="18"/>
  <c r="KN46" i="18"/>
  <c r="KN48" i="18"/>
  <c r="KN43" i="18"/>
  <c r="KN50" i="18"/>
  <c r="KN52" i="18"/>
  <c r="KN54" i="18"/>
  <c r="KN53" i="18"/>
  <c r="KN51" i="18"/>
  <c r="KN55" i="18"/>
  <c r="KM6" i="19"/>
  <c r="KN5" i="19"/>
  <c r="KL58" i="19"/>
  <c r="KN6" i="18"/>
  <c r="KM58" i="18"/>
  <c r="KO5" i="18"/>
  <c r="KN9" i="19" l="1"/>
  <c r="KN10" i="19"/>
  <c r="KN11" i="19"/>
  <c r="KN12" i="19"/>
  <c r="KN13" i="19"/>
  <c r="KN14" i="19"/>
  <c r="KN15" i="19"/>
  <c r="KN16" i="19"/>
  <c r="KN17" i="19"/>
  <c r="KN19" i="19"/>
  <c r="KN18" i="19"/>
  <c r="KN21" i="19"/>
  <c r="KN22" i="19"/>
  <c r="KN20" i="19"/>
  <c r="KN24" i="19"/>
  <c r="KN23" i="19"/>
  <c r="KN27" i="19"/>
  <c r="KN26" i="19"/>
  <c r="KN25" i="19"/>
  <c r="KN29" i="19"/>
  <c r="KN31" i="19"/>
  <c r="KN30" i="19"/>
  <c r="KN32" i="19"/>
  <c r="KN28" i="19"/>
  <c r="KN35" i="19"/>
  <c r="KN37" i="19"/>
  <c r="KN39" i="19"/>
  <c r="KN33" i="19"/>
  <c r="KN34" i="19"/>
  <c r="KN36" i="19"/>
  <c r="KN38" i="19"/>
  <c r="KN41" i="19"/>
  <c r="KN43" i="19"/>
  <c r="KN45" i="19"/>
  <c r="KN40" i="19"/>
  <c r="KN42" i="19"/>
  <c r="KN44" i="19"/>
  <c r="KN48" i="19"/>
  <c r="KN50" i="19"/>
  <c r="KN47" i="19"/>
  <c r="KN49" i="19"/>
  <c r="KN51" i="19"/>
  <c r="KN46" i="19"/>
  <c r="KN55" i="19"/>
  <c r="KN52" i="19"/>
  <c r="KN53" i="19"/>
  <c r="KN54" i="19"/>
  <c r="KO9" i="18"/>
  <c r="KO10" i="18"/>
  <c r="KO14" i="18"/>
  <c r="KO16" i="18"/>
  <c r="KO11" i="18"/>
  <c r="KO12" i="18"/>
  <c r="KO13" i="18"/>
  <c r="KO17" i="18"/>
  <c r="KO19" i="18"/>
  <c r="KO21" i="18"/>
  <c r="KO23" i="18"/>
  <c r="KO20" i="18"/>
  <c r="KO15" i="18"/>
  <c r="KO18" i="18"/>
  <c r="KO24" i="18"/>
  <c r="KO31" i="18"/>
  <c r="KO32" i="18"/>
  <c r="KO22" i="18"/>
  <c r="KO25" i="18"/>
  <c r="KO26" i="18"/>
  <c r="KO27" i="18"/>
  <c r="KO30" i="18"/>
  <c r="KO28" i="18"/>
  <c r="KO29" i="18"/>
  <c r="KO36" i="18"/>
  <c r="KO34" i="18"/>
  <c r="KO35" i="18"/>
  <c r="KO33" i="18"/>
  <c r="KO41" i="18"/>
  <c r="KO42" i="18"/>
  <c r="KO38" i="18"/>
  <c r="KO37" i="18"/>
  <c r="KO39" i="18"/>
  <c r="KO40" i="18"/>
  <c r="KO43" i="18"/>
  <c r="KO45" i="18"/>
  <c r="KO47" i="18"/>
  <c r="KO49" i="18"/>
  <c r="KO44" i="18"/>
  <c r="KO46" i="18"/>
  <c r="KO48" i="18"/>
  <c r="KO50" i="18"/>
  <c r="KO52" i="18"/>
  <c r="KO54" i="18"/>
  <c r="KO51" i="18"/>
  <c r="KO53" i="18"/>
  <c r="KO55" i="18"/>
  <c r="KO5" i="19"/>
  <c r="KN6" i="19"/>
  <c r="KM58" i="19"/>
  <c r="KN58" i="18"/>
  <c r="KP5" i="18"/>
  <c r="KO6" i="18"/>
  <c r="KO9" i="19" l="1"/>
  <c r="KO10" i="19"/>
  <c r="KO11" i="19"/>
  <c r="KO12" i="19"/>
  <c r="KO14" i="19"/>
  <c r="KO13" i="19"/>
  <c r="KO15" i="19"/>
  <c r="KO17" i="19"/>
  <c r="KO16" i="19"/>
  <c r="KO19" i="19"/>
  <c r="KO18" i="19"/>
  <c r="KO20" i="19"/>
  <c r="KO21" i="19"/>
  <c r="KO23" i="19"/>
  <c r="KO22" i="19"/>
  <c r="KO24" i="19"/>
  <c r="KO26" i="19"/>
  <c r="KO25" i="19"/>
  <c r="KO28" i="19"/>
  <c r="KO27" i="19"/>
  <c r="KO29" i="19"/>
  <c r="KO31" i="19"/>
  <c r="KO33" i="19"/>
  <c r="KO30" i="19"/>
  <c r="KO32" i="19"/>
  <c r="KO34" i="19"/>
  <c r="KO36" i="19"/>
  <c r="KO38" i="19"/>
  <c r="KO35" i="19"/>
  <c r="KO37" i="19"/>
  <c r="KO39" i="19"/>
  <c r="KO41" i="19"/>
  <c r="KO43" i="19"/>
  <c r="KO45" i="19"/>
  <c r="KO40" i="19"/>
  <c r="KO42" i="19"/>
  <c r="KO44" i="19"/>
  <c r="KO46" i="19"/>
  <c r="KO48" i="19"/>
  <c r="KO50" i="19"/>
  <c r="KO52" i="19"/>
  <c r="KO47" i="19"/>
  <c r="KO49" i="19"/>
  <c r="KO51" i="19"/>
  <c r="KO54" i="19"/>
  <c r="KO55" i="19"/>
  <c r="KO53" i="19"/>
  <c r="KP9" i="18"/>
  <c r="KP10" i="18"/>
  <c r="KP12" i="18"/>
  <c r="KP14" i="18"/>
  <c r="KP15" i="18"/>
  <c r="KP18" i="18"/>
  <c r="KP19" i="18"/>
  <c r="KP25" i="18"/>
  <c r="KP27" i="18"/>
  <c r="KP29" i="18"/>
  <c r="KP31" i="18"/>
  <c r="KP33" i="18"/>
  <c r="KP35" i="18"/>
  <c r="KP37" i="18"/>
  <c r="KP13" i="18"/>
  <c r="KP16" i="18"/>
  <c r="KP30" i="18"/>
  <c r="KP38" i="18"/>
  <c r="KP39" i="18"/>
  <c r="KP41" i="18"/>
  <c r="KP11" i="18"/>
  <c r="KP17" i="18"/>
  <c r="KP21" i="18"/>
  <c r="KP22" i="18"/>
  <c r="KP20" i="18"/>
  <c r="KP23" i="18"/>
  <c r="KP24" i="18"/>
  <c r="KP28" i="18"/>
  <c r="KP26" i="18"/>
  <c r="KP32" i="18"/>
  <c r="KP36" i="18"/>
  <c r="KP34" i="18"/>
  <c r="KP40" i="18"/>
  <c r="KP43" i="18"/>
  <c r="KP42" i="18"/>
  <c r="KP44" i="18"/>
  <c r="KP46" i="18"/>
  <c r="KP48" i="18"/>
  <c r="KP45" i="18"/>
  <c r="KP47" i="18"/>
  <c r="KP49" i="18"/>
  <c r="KP51" i="18"/>
  <c r="KP53" i="18"/>
  <c r="KP55" i="18"/>
  <c r="KP54" i="18"/>
  <c r="KP50" i="18"/>
  <c r="KP52" i="18"/>
  <c r="KO6" i="19"/>
  <c r="KP5" i="19"/>
  <c r="KN58" i="19"/>
  <c r="KQ5" i="18"/>
  <c r="KP6" i="18"/>
  <c r="KO58" i="18"/>
  <c r="KP9" i="19" l="1"/>
  <c r="KP10" i="19"/>
  <c r="KP11" i="19"/>
  <c r="KP12" i="19"/>
  <c r="KP14" i="19"/>
  <c r="KP13" i="19"/>
  <c r="KP15" i="19"/>
  <c r="KP17" i="19"/>
  <c r="KP16" i="19"/>
  <c r="KP18" i="19"/>
  <c r="KP19" i="19"/>
  <c r="KP22" i="19"/>
  <c r="KP20" i="19"/>
  <c r="KP21" i="19"/>
  <c r="KP23" i="19"/>
  <c r="KP25" i="19"/>
  <c r="KP28" i="19"/>
  <c r="KP24" i="19"/>
  <c r="KP26" i="19"/>
  <c r="KP30" i="19"/>
  <c r="KP32" i="19"/>
  <c r="KP27" i="19"/>
  <c r="KP29" i="19"/>
  <c r="KP31" i="19"/>
  <c r="KP34" i="19"/>
  <c r="KP36" i="19"/>
  <c r="KP38" i="19"/>
  <c r="KP40" i="19"/>
  <c r="KP33" i="19"/>
  <c r="KP35" i="19"/>
  <c r="KP37" i="19"/>
  <c r="KP42" i="19"/>
  <c r="KP44" i="19"/>
  <c r="KP39" i="19"/>
  <c r="KP41" i="19"/>
  <c r="KP43" i="19"/>
  <c r="KP45" i="19"/>
  <c r="KP47" i="19"/>
  <c r="KP49" i="19"/>
  <c r="KP51" i="19"/>
  <c r="KP46" i="19"/>
  <c r="KP48" i="19"/>
  <c r="KP50" i="19"/>
  <c r="KP53" i="19"/>
  <c r="KP54" i="19"/>
  <c r="KP52" i="19"/>
  <c r="KP55" i="19"/>
  <c r="KQ9" i="18"/>
  <c r="KQ11" i="18"/>
  <c r="KQ12" i="18"/>
  <c r="KQ13" i="18"/>
  <c r="KQ15" i="18"/>
  <c r="KQ10" i="18"/>
  <c r="KQ18" i="18"/>
  <c r="KQ20" i="18"/>
  <c r="KQ22" i="18"/>
  <c r="KQ16" i="18"/>
  <c r="KQ17" i="18"/>
  <c r="KQ14" i="18"/>
  <c r="KQ19" i="18"/>
  <c r="KQ28" i="18"/>
  <c r="KQ29" i="18"/>
  <c r="KQ36" i="18"/>
  <c r="KQ37" i="18"/>
  <c r="KQ21" i="18"/>
  <c r="KQ23" i="18"/>
  <c r="KQ24" i="18"/>
  <c r="KQ25" i="18"/>
  <c r="KQ27" i="18"/>
  <c r="KQ26" i="18"/>
  <c r="KQ30" i="18"/>
  <c r="KQ31" i="18"/>
  <c r="KQ33" i="18"/>
  <c r="KQ34" i="18"/>
  <c r="KQ32" i="18"/>
  <c r="KQ35" i="18"/>
  <c r="KQ39" i="18"/>
  <c r="KQ40" i="18"/>
  <c r="KQ41" i="18"/>
  <c r="KQ43" i="18"/>
  <c r="KQ42" i="18"/>
  <c r="KQ38" i="18"/>
  <c r="KQ44" i="18"/>
  <c r="KQ46" i="18"/>
  <c r="KQ48" i="18"/>
  <c r="KQ50" i="18"/>
  <c r="KQ45" i="18"/>
  <c r="KQ47" i="18"/>
  <c r="KQ49" i="18"/>
  <c r="KQ51" i="18"/>
  <c r="KQ53" i="18"/>
  <c r="KQ55" i="18"/>
  <c r="KQ52" i="18"/>
  <c r="KQ54" i="18"/>
  <c r="KP6" i="19"/>
  <c r="KQ5" i="19"/>
  <c r="KO58" i="19"/>
  <c r="KQ6" i="18"/>
  <c r="KQ4" i="18"/>
  <c r="KP58" i="18"/>
  <c r="KR5" i="18"/>
  <c r="KQ9" i="19" l="1"/>
  <c r="KQ10" i="19"/>
  <c r="KQ11" i="19"/>
  <c r="KQ12" i="19"/>
  <c r="KQ13" i="19"/>
  <c r="KQ14" i="19"/>
  <c r="KQ15" i="19"/>
  <c r="KQ16" i="19"/>
  <c r="KQ17" i="19"/>
  <c r="KQ18" i="19"/>
  <c r="KQ20" i="19"/>
  <c r="KQ19" i="19"/>
  <c r="KQ22" i="19"/>
  <c r="KQ21" i="19"/>
  <c r="KQ23" i="19"/>
  <c r="KQ25" i="19"/>
  <c r="KQ24" i="19"/>
  <c r="KQ26" i="19"/>
  <c r="KQ27" i="19"/>
  <c r="KQ28" i="19"/>
  <c r="KQ30" i="19"/>
  <c r="KQ32" i="19"/>
  <c r="KQ29" i="19"/>
  <c r="KQ31" i="19"/>
  <c r="KQ33" i="19"/>
  <c r="KQ35" i="19"/>
  <c r="KQ37" i="19"/>
  <c r="KQ34" i="19"/>
  <c r="KQ36" i="19"/>
  <c r="KQ38" i="19"/>
  <c r="KQ42" i="19"/>
  <c r="KQ44" i="19"/>
  <c r="KQ46" i="19"/>
  <c r="KQ39" i="19"/>
  <c r="KQ40" i="19"/>
  <c r="KQ41" i="19"/>
  <c r="KQ43" i="19"/>
  <c r="KQ45" i="19"/>
  <c r="KQ47" i="19"/>
  <c r="KQ49" i="19"/>
  <c r="KQ51" i="19"/>
  <c r="KQ53" i="19"/>
  <c r="KQ48" i="19"/>
  <c r="KQ50" i="19"/>
  <c r="KQ52" i="19"/>
  <c r="KQ55" i="19"/>
  <c r="KQ54" i="19"/>
  <c r="KR10" i="18"/>
  <c r="KR9" i="18"/>
  <c r="KR11" i="18"/>
  <c r="KR16" i="18"/>
  <c r="KR23" i="18"/>
  <c r="KR24" i="18"/>
  <c r="KR26" i="18"/>
  <c r="KR28" i="18"/>
  <c r="KR30" i="18"/>
  <c r="KR32" i="18"/>
  <c r="KR34" i="18"/>
  <c r="KR36" i="18"/>
  <c r="KR38" i="18"/>
  <c r="KR12" i="18"/>
  <c r="KR13" i="18"/>
  <c r="KR14" i="18"/>
  <c r="KR20" i="18"/>
  <c r="KR21" i="18"/>
  <c r="KR27" i="18"/>
  <c r="KR35" i="18"/>
  <c r="KR40" i="18"/>
  <c r="KR42" i="18"/>
  <c r="KR18" i="18"/>
  <c r="KR19" i="18"/>
  <c r="KR15" i="18"/>
  <c r="KR17" i="18"/>
  <c r="KR22" i="18"/>
  <c r="KR25" i="18"/>
  <c r="KR29" i="18"/>
  <c r="KR31" i="18"/>
  <c r="KR33" i="18"/>
  <c r="KR37" i="18"/>
  <c r="KR39" i="18"/>
  <c r="KR41" i="18"/>
  <c r="KR45" i="18"/>
  <c r="KR47" i="18"/>
  <c r="KR49" i="18"/>
  <c r="KR43" i="18"/>
  <c r="KR44" i="18"/>
  <c r="KR46" i="18"/>
  <c r="KR48" i="18"/>
  <c r="KR52" i="18"/>
  <c r="KR54" i="18"/>
  <c r="KR53" i="18"/>
  <c r="KR51" i="18"/>
  <c r="KR55" i="18"/>
  <c r="KR50" i="18"/>
  <c r="KQ6" i="19"/>
  <c r="KR5" i="19"/>
  <c r="KQ4" i="19"/>
  <c r="KP58" i="19"/>
  <c r="KQ58" i="19" s="1"/>
  <c r="KR6" i="18"/>
  <c r="KQ58" i="18"/>
  <c r="KS5" i="18"/>
  <c r="KR9" i="19" l="1"/>
  <c r="KR10" i="19"/>
  <c r="KR11" i="19"/>
  <c r="KR12" i="19"/>
  <c r="KR13" i="19"/>
  <c r="KR14" i="19"/>
  <c r="KR15" i="19"/>
  <c r="KR16" i="19"/>
  <c r="KR17" i="19"/>
  <c r="KR19" i="19"/>
  <c r="KR18" i="19"/>
  <c r="KR21" i="19"/>
  <c r="KR20" i="19"/>
  <c r="KR22" i="19"/>
  <c r="KR24" i="19"/>
  <c r="KR25" i="19"/>
  <c r="KR26" i="19"/>
  <c r="KR23" i="19"/>
  <c r="KR27" i="19"/>
  <c r="KR28" i="19"/>
  <c r="KR29" i="19"/>
  <c r="KR31" i="19"/>
  <c r="KR30" i="19"/>
  <c r="KR32" i="19"/>
  <c r="KR33" i="19"/>
  <c r="KR35" i="19"/>
  <c r="KR37" i="19"/>
  <c r="KR39" i="19"/>
  <c r="KR34" i="19"/>
  <c r="KR36" i="19"/>
  <c r="KR38" i="19"/>
  <c r="KR40" i="19"/>
  <c r="KR41" i="19"/>
  <c r="KR43" i="19"/>
  <c r="KR42" i="19"/>
  <c r="KR44" i="19"/>
  <c r="KR48" i="19"/>
  <c r="KR50" i="19"/>
  <c r="KR45" i="19"/>
  <c r="KR46" i="19"/>
  <c r="KR47" i="19"/>
  <c r="KR49" i="19"/>
  <c r="KR51" i="19"/>
  <c r="KR52" i="19"/>
  <c r="KR53" i="19"/>
  <c r="KR55" i="19"/>
  <c r="KR54" i="19"/>
  <c r="KS9" i="18"/>
  <c r="KS14" i="18"/>
  <c r="KS16" i="18"/>
  <c r="KS15" i="18"/>
  <c r="KS17" i="18"/>
  <c r="KS19" i="18"/>
  <c r="KS21" i="18"/>
  <c r="KS23" i="18"/>
  <c r="KS22" i="18"/>
  <c r="KS11" i="18"/>
  <c r="KS10" i="18"/>
  <c r="KS25" i="18"/>
  <c r="KS26" i="18"/>
  <c r="KS33" i="18"/>
  <c r="KS34" i="18"/>
  <c r="KS13" i="18"/>
  <c r="KS12" i="18"/>
  <c r="KS20" i="18"/>
  <c r="KS18" i="18"/>
  <c r="KS24" i="18"/>
  <c r="KS30" i="18"/>
  <c r="KS28" i="18"/>
  <c r="KS29" i="18"/>
  <c r="KS27" i="18"/>
  <c r="KS35" i="18"/>
  <c r="KS31" i="18"/>
  <c r="KS32" i="18"/>
  <c r="KS36" i="18"/>
  <c r="KS38" i="18"/>
  <c r="KS37" i="18"/>
  <c r="KS39" i="18"/>
  <c r="KS40" i="18"/>
  <c r="KS41" i="18"/>
  <c r="KS42" i="18"/>
  <c r="KS45" i="18"/>
  <c r="KS47" i="18"/>
  <c r="KS49" i="18"/>
  <c r="KS43" i="18"/>
  <c r="KS44" i="18"/>
  <c r="KS46" i="18"/>
  <c r="KS48" i="18"/>
  <c r="KS50" i="18"/>
  <c r="KS52" i="18"/>
  <c r="KS54" i="18"/>
  <c r="KS51" i="18"/>
  <c r="KS53" i="18"/>
  <c r="KS55" i="18"/>
  <c r="KS5" i="19"/>
  <c r="KR6" i="19"/>
  <c r="KR58" i="18"/>
  <c r="KT5" i="18"/>
  <c r="KS6" i="18"/>
  <c r="KS9" i="19" l="1"/>
  <c r="KS10" i="19"/>
  <c r="KS11" i="19"/>
  <c r="KS12" i="19"/>
  <c r="KS14" i="19"/>
  <c r="KS13" i="19"/>
  <c r="KS15" i="19"/>
  <c r="KS17" i="19"/>
  <c r="KS16" i="19"/>
  <c r="KS19" i="19"/>
  <c r="KS18" i="19"/>
  <c r="KS21" i="19"/>
  <c r="KS23" i="19"/>
  <c r="KS20" i="19"/>
  <c r="KS22" i="19"/>
  <c r="KS24" i="19"/>
  <c r="KS26" i="19"/>
  <c r="KS25" i="19"/>
  <c r="KS28" i="19"/>
  <c r="KS27" i="19"/>
  <c r="KS29" i="19"/>
  <c r="KS31" i="19"/>
  <c r="KS33" i="19"/>
  <c r="KS30" i="19"/>
  <c r="KS32" i="19"/>
  <c r="KS34" i="19"/>
  <c r="KS36" i="19"/>
  <c r="KS38" i="19"/>
  <c r="KS35" i="19"/>
  <c r="KS37" i="19"/>
  <c r="KS39" i="19"/>
  <c r="KS40" i="19"/>
  <c r="KS41" i="19"/>
  <c r="KS43" i="19"/>
  <c r="KS45" i="19"/>
  <c r="KS42" i="19"/>
  <c r="KS44" i="19"/>
  <c r="KS48" i="19"/>
  <c r="KS50" i="19"/>
  <c r="KS52" i="19"/>
  <c r="KS46" i="19"/>
  <c r="KS47" i="19"/>
  <c r="KS49" i="19"/>
  <c r="KS51" i="19"/>
  <c r="KS54" i="19"/>
  <c r="KS53" i="19"/>
  <c r="KS55" i="19"/>
  <c r="KT12" i="18"/>
  <c r="KT9" i="18"/>
  <c r="KT13" i="18"/>
  <c r="KT14" i="18"/>
  <c r="KT10" i="18"/>
  <c r="KT20" i="18"/>
  <c r="KT21" i="18"/>
  <c r="KT25" i="18"/>
  <c r="KT27" i="18"/>
  <c r="KT29" i="18"/>
  <c r="KT31" i="18"/>
  <c r="KT33" i="18"/>
  <c r="KT35" i="18"/>
  <c r="KT37" i="18"/>
  <c r="KT11" i="18"/>
  <c r="KT22" i="18"/>
  <c r="KT24" i="18"/>
  <c r="KT32" i="18"/>
  <c r="KT39" i="18"/>
  <c r="KT41" i="18"/>
  <c r="KT16" i="18"/>
  <c r="KT18" i="18"/>
  <c r="KT15" i="18"/>
  <c r="KT17" i="18"/>
  <c r="KT19" i="18"/>
  <c r="KT23" i="18"/>
  <c r="KT30" i="18"/>
  <c r="KT28" i="18"/>
  <c r="KT26" i="18"/>
  <c r="KT36" i="18"/>
  <c r="KT34" i="18"/>
  <c r="KT42" i="18"/>
  <c r="KT43" i="18"/>
  <c r="KT38" i="18"/>
  <c r="KT40" i="18"/>
  <c r="KT44" i="18"/>
  <c r="KT46" i="18"/>
  <c r="KT48" i="18"/>
  <c r="KT45" i="18"/>
  <c r="KT47" i="18"/>
  <c r="KT51" i="18"/>
  <c r="KT53" i="18"/>
  <c r="KT55" i="18"/>
  <c r="KT50" i="18"/>
  <c r="KT49" i="18"/>
  <c r="KT54" i="18"/>
  <c r="KT52" i="18"/>
  <c r="KR58" i="19"/>
  <c r="KS6" i="19"/>
  <c r="KT5" i="19"/>
  <c r="KU5" i="18"/>
  <c r="KT6" i="18"/>
  <c r="KS58" i="18"/>
  <c r="KT9" i="19" l="1"/>
  <c r="KT10" i="19"/>
  <c r="KT11" i="19"/>
  <c r="KT12" i="19"/>
  <c r="KT14" i="19"/>
  <c r="KT13" i="19"/>
  <c r="KT15" i="19"/>
  <c r="KT17" i="19"/>
  <c r="KT16" i="19"/>
  <c r="KT18" i="19"/>
  <c r="KT19" i="19"/>
  <c r="KT20" i="19"/>
  <c r="KT22" i="19"/>
  <c r="KT21" i="19"/>
  <c r="KT25" i="19"/>
  <c r="KT23" i="19"/>
  <c r="KT26" i="19"/>
  <c r="KT28" i="19"/>
  <c r="KT24" i="19"/>
  <c r="KT30" i="19"/>
  <c r="KT32" i="19"/>
  <c r="KT29" i="19"/>
  <c r="KT31" i="19"/>
  <c r="KT27" i="19"/>
  <c r="KT34" i="19"/>
  <c r="KT36" i="19"/>
  <c r="KT38" i="19"/>
  <c r="KT40" i="19"/>
  <c r="KT33" i="19"/>
  <c r="KT35" i="19"/>
  <c r="KT37" i="19"/>
  <c r="KT42" i="19"/>
  <c r="KT44" i="19"/>
  <c r="KT39" i="19"/>
  <c r="KT41" i="19"/>
  <c r="KT43" i="19"/>
  <c r="KT45" i="19"/>
  <c r="KT46" i="19"/>
  <c r="KT47" i="19"/>
  <c r="KT49" i="19"/>
  <c r="KT51" i="19"/>
  <c r="KT48" i="19"/>
  <c r="KT50" i="19"/>
  <c r="KT54" i="19"/>
  <c r="KT52" i="19"/>
  <c r="KT53" i="19"/>
  <c r="KT55" i="19"/>
  <c r="KU9" i="18"/>
  <c r="KU10" i="18"/>
  <c r="KU13" i="18"/>
  <c r="KU15" i="18"/>
  <c r="KU11" i="18"/>
  <c r="KU18" i="18"/>
  <c r="KU20" i="18"/>
  <c r="KU22" i="18"/>
  <c r="KU19" i="18"/>
  <c r="KU17" i="18"/>
  <c r="KU23" i="18"/>
  <c r="KU30" i="18"/>
  <c r="KU31" i="18"/>
  <c r="KU38" i="18"/>
  <c r="KU14" i="18"/>
  <c r="KU16" i="18"/>
  <c r="KU12" i="18"/>
  <c r="KU21" i="18"/>
  <c r="KU25" i="18"/>
  <c r="KU24" i="18"/>
  <c r="KU26" i="18"/>
  <c r="KU29" i="18"/>
  <c r="KU27" i="18"/>
  <c r="KU28" i="18"/>
  <c r="KU35" i="18"/>
  <c r="KU36" i="18"/>
  <c r="KU33" i="18"/>
  <c r="KU34" i="18"/>
  <c r="KU40" i="18"/>
  <c r="KU41" i="18"/>
  <c r="KU32" i="18"/>
  <c r="KU42" i="18"/>
  <c r="KU43" i="18"/>
  <c r="KU37" i="18"/>
  <c r="KU39" i="18"/>
  <c r="KU44" i="18"/>
  <c r="KU46" i="18"/>
  <c r="KU48" i="18"/>
  <c r="KU50" i="18"/>
  <c r="KU45" i="18"/>
  <c r="KU47" i="18"/>
  <c r="KU51" i="18"/>
  <c r="KU53" i="18"/>
  <c r="KU55" i="18"/>
  <c r="KU49" i="18"/>
  <c r="KU52" i="18"/>
  <c r="KU54" i="18"/>
  <c r="KT6" i="19"/>
  <c r="KU5" i="19"/>
  <c r="KS58" i="19"/>
  <c r="KU6" i="18"/>
  <c r="KT58" i="18"/>
  <c r="KV5" i="18"/>
  <c r="KU9" i="19" l="1"/>
  <c r="KU10" i="19"/>
  <c r="KU11" i="19"/>
  <c r="KU12" i="19"/>
  <c r="KU13" i="19"/>
  <c r="KU14" i="19"/>
  <c r="KU15" i="19"/>
  <c r="KU16" i="19"/>
  <c r="KU17" i="19"/>
  <c r="KU18" i="19"/>
  <c r="KU20" i="19"/>
  <c r="KU19" i="19"/>
  <c r="KU22" i="19"/>
  <c r="KU21" i="19"/>
  <c r="KU23" i="19"/>
  <c r="KU25" i="19"/>
  <c r="KU24" i="19"/>
  <c r="KU27" i="19"/>
  <c r="KU26" i="19"/>
  <c r="KU28" i="19"/>
  <c r="KU30" i="19"/>
  <c r="KU32" i="19"/>
  <c r="KU29" i="19"/>
  <c r="KU31" i="19"/>
  <c r="KU35" i="19"/>
  <c r="KU37" i="19"/>
  <c r="KU34" i="19"/>
  <c r="KU36" i="19"/>
  <c r="KU38" i="19"/>
  <c r="KU33" i="19"/>
  <c r="KU42" i="19"/>
  <c r="KU44" i="19"/>
  <c r="KU46" i="19"/>
  <c r="KU39" i="19"/>
  <c r="KU40" i="19"/>
  <c r="KU41" i="19"/>
  <c r="KU43" i="19"/>
  <c r="KU45" i="19"/>
  <c r="KU47" i="19"/>
  <c r="KU49" i="19"/>
  <c r="KU51" i="19"/>
  <c r="KU53" i="19"/>
  <c r="KU48" i="19"/>
  <c r="KU50" i="19"/>
  <c r="KU55" i="19"/>
  <c r="KU54" i="19"/>
  <c r="KU52" i="19"/>
  <c r="KV10" i="18"/>
  <c r="KV11" i="18"/>
  <c r="KV12" i="18"/>
  <c r="KV9" i="18"/>
  <c r="KV13" i="18"/>
  <c r="KV14" i="18"/>
  <c r="KV17" i="18"/>
  <c r="KV18" i="18"/>
  <c r="KV24" i="18"/>
  <c r="KV26" i="18"/>
  <c r="KV28" i="18"/>
  <c r="KV30" i="18"/>
  <c r="KV32" i="18"/>
  <c r="KV34" i="18"/>
  <c r="KV36" i="18"/>
  <c r="KV38" i="18"/>
  <c r="KV15" i="18"/>
  <c r="KV29" i="18"/>
  <c r="KV37" i="18"/>
  <c r="KV40" i="18"/>
  <c r="KV42" i="18"/>
  <c r="KV16" i="18"/>
  <c r="KV19" i="18"/>
  <c r="KV20" i="18"/>
  <c r="KV22" i="18"/>
  <c r="KV21" i="18"/>
  <c r="KV23" i="18"/>
  <c r="KV25" i="18"/>
  <c r="KV27" i="18"/>
  <c r="KV31" i="18"/>
  <c r="KV35" i="18"/>
  <c r="KV39" i="18"/>
  <c r="KV33" i="18"/>
  <c r="KV41" i="18"/>
  <c r="KV45" i="18"/>
  <c r="KV47" i="18"/>
  <c r="KV49" i="18"/>
  <c r="KV44" i="18"/>
  <c r="KV46" i="18"/>
  <c r="KV48" i="18"/>
  <c r="KV43" i="18"/>
  <c r="KV52" i="18"/>
  <c r="KV54" i="18"/>
  <c r="KV51" i="18"/>
  <c r="KV55" i="18"/>
  <c r="KV50" i="18"/>
  <c r="KV53" i="18"/>
  <c r="KU6" i="19"/>
  <c r="KV5" i="19"/>
  <c r="KT58" i="19"/>
  <c r="KV6" i="18"/>
  <c r="KU58" i="18"/>
  <c r="KW5" i="18"/>
  <c r="KU58" i="19" l="1"/>
  <c r="KV9" i="19"/>
  <c r="KV10" i="19"/>
  <c r="KV11" i="19"/>
  <c r="KV12" i="19"/>
  <c r="KV13" i="19"/>
  <c r="KV14" i="19"/>
  <c r="KV15" i="19"/>
  <c r="KV16" i="19"/>
  <c r="KV17" i="19"/>
  <c r="KV19" i="19"/>
  <c r="KV18" i="19"/>
  <c r="KV21" i="19"/>
  <c r="KV20" i="19"/>
  <c r="KV22" i="19"/>
  <c r="KV24" i="19"/>
  <c r="KV23" i="19"/>
  <c r="KV25" i="19"/>
  <c r="KV27" i="19"/>
  <c r="KV26" i="19"/>
  <c r="KV29" i="19"/>
  <c r="KV31" i="19"/>
  <c r="KV28" i="19"/>
  <c r="KV30" i="19"/>
  <c r="KV32" i="19"/>
  <c r="KV33" i="19"/>
  <c r="KV35" i="19"/>
  <c r="KV37" i="19"/>
  <c r="KV39" i="19"/>
  <c r="KV34" i="19"/>
  <c r="KV36" i="19"/>
  <c r="KV38" i="19"/>
  <c r="KV41" i="19"/>
  <c r="KV43" i="19"/>
  <c r="KV42" i="19"/>
  <c r="KV44" i="19"/>
  <c r="KV40" i="19"/>
  <c r="KV48" i="19"/>
  <c r="KV50" i="19"/>
  <c r="KV46" i="19"/>
  <c r="KV47" i="19"/>
  <c r="KV49" i="19"/>
  <c r="KV51" i="19"/>
  <c r="KV45" i="19"/>
  <c r="KV52" i="19"/>
  <c r="KV53" i="19"/>
  <c r="KV55" i="19"/>
  <c r="KV54" i="19"/>
  <c r="KW9" i="18"/>
  <c r="KW10" i="18"/>
  <c r="KW11" i="18"/>
  <c r="KW14" i="18"/>
  <c r="KW16" i="18"/>
  <c r="KW12" i="18"/>
  <c r="KW17" i="18"/>
  <c r="KW19" i="18"/>
  <c r="KW21" i="18"/>
  <c r="KW23" i="18"/>
  <c r="KW15" i="18"/>
  <c r="KW13" i="18"/>
  <c r="KW18" i="18"/>
  <c r="KW27" i="18"/>
  <c r="KW28" i="18"/>
  <c r="KW35" i="18"/>
  <c r="KW36" i="18"/>
  <c r="KW20" i="18"/>
  <c r="KW22" i="18"/>
  <c r="KW24" i="18"/>
  <c r="KW26" i="18"/>
  <c r="KW25" i="18"/>
  <c r="KW30" i="18"/>
  <c r="KW29" i="18"/>
  <c r="KW32" i="18"/>
  <c r="KW33" i="18"/>
  <c r="KW31" i="18"/>
  <c r="KW34" i="18"/>
  <c r="KW39" i="18"/>
  <c r="KW40" i="18"/>
  <c r="KW38" i="18"/>
  <c r="KW41" i="18"/>
  <c r="KW42" i="18"/>
  <c r="KW37" i="18"/>
  <c r="KW43" i="18"/>
  <c r="KW45" i="18"/>
  <c r="KW47" i="18"/>
  <c r="KW49" i="18"/>
  <c r="KW44" i="18"/>
  <c r="KW46" i="18"/>
  <c r="KW48" i="18"/>
  <c r="KW52" i="18"/>
  <c r="KW54" i="18"/>
  <c r="KW50" i="18"/>
  <c r="KW51" i="18"/>
  <c r="KW53" i="18"/>
  <c r="KW55" i="18"/>
  <c r="KW5" i="19"/>
  <c r="KV6" i="19"/>
  <c r="KV58" i="19"/>
  <c r="KV58" i="18"/>
  <c r="KX5" i="18"/>
  <c r="KW6" i="18"/>
  <c r="KW9" i="19" l="1"/>
  <c r="KW10" i="19"/>
  <c r="KW11" i="19"/>
  <c r="KW12" i="19"/>
  <c r="KW14" i="19"/>
  <c r="KW13" i="19"/>
  <c r="KW15" i="19"/>
  <c r="KW17" i="19"/>
  <c r="KW16" i="19"/>
  <c r="KW19" i="19"/>
  <c r="KW18" i="19"/>
  <c r="KW21" i="19"/>
  <c r="KW23" i="19"/>
  <c r="KW20" i="19"/>
  <c r="KW22" i="19"/>
  <c r="KW24" i="19"/>
  <c r="KW26" i="19"/>
  <c r="KW25" i="19"/>
  <c r="KW28" i="19"/>
  <c r="KW27" i="19"/>
  <c r="KW29" i="19"/>
  <c r="KW31" i="19"/>
  <c r="KW33" i="19"/>
  <c r="KW30" i="19"/>
  <c r="KW32" i="19"/>
  <c r="KW34" i="19"/>
  <c r="KW36" i="19"/>
  <c r="KW38" i="19"/>
  <c r="KW35" i="19"/>
  <c r="KW37" i="19"/>
  <c r="KW40" i="19"/>
  <c r="KW41" i="19"/>
  <c r="KW43" i="19"/>
  <c r="KW45" i="19"/>
  <c r="KW39" i="19"/>
  <c r="KW42" i="19"/>
  <c r="KW44" i="19"/>
  <c r="KW48" i="19"/>
  <c r="KW50" i="19"/>
  <c r="KW52" i="19"/>
  <c r="KW46" i="19"/>
  <c r="KW47" i="19"/>
  <c r="KW49" i="19"/>
  <c r="KW51" i="19"/>
  <c r="KW54" i="19"/>
  <c r="KW53" i="19"/>
  <c r="KW55" i="19"/>
  <c r="KX9" i="18"/>
  <c r="KX12" i="18"/>
  <c r="KX15" i="18"/>
  <c r="KX16" i="18"/>
  <c r="KX11" i="18"/>
  <c r="KX22" i="18"/>
  <c r="KX23" i="18"/>
  <c r="KX25" i="18"/>
  <c r="KX27" i="18"/>
  <c r="KX29" i="18"/>
  <c r="KX31" i="18"/>
  <c r="KX33" i="18"/>
  <c r="KX35" i="18"/>
  <c r="KX37" i="18"/>
  <c r="KX14" i="18"/>
  <c r="KX13" i="18"/>
  <c r="KX10" i="18"/>
  <c r="KX19" i="18"/>
  <c r="KX20" i="18"/>
  <c r="KX26" i="18"/>
  <c r="KX34" i="18"/>
  <c r="KX39" i="18"/>
  <c r="KX41" i="18"/>
  <c r="KX17" i="18"/>
  <c r="KX18" i="18"/>
  <c r="KX21" i="18"/>
  <c r="KX24" i="18"/>
  <c r="KX28" i="18"/>
  <c r="KX30" i="18"/>
  <c r="KX32" i="18"/>
  <c r="KX36" i="18"/>
  <c r="KX40" i="18"/>
  <c r="KX38" i="18"/>
  <c r="KX44" i="18"/>
  <c r="KX46" i="18"/>
  <c r="KX48" i="18"/>
  <c r="KX42" i="18"/>
  <c r="KX43" i="18"/>
  <c r="KX45" i="18"/>
  <c r="KX47" i="18"/>
  <c r="KX49" i="18"/>
  <c r="KX50" i="18"/>
  <c r="KX51" i="18"/>
  <c r="KX53" i="18"/>
  <c r="KX55" i="18"/>
  <c r="KX52" i="18"/>
  <c r="KX54" i="18"/>
  <c r="KX5" i="19"/>
  <c r="KW6" i="19"/>
  <c r="KY5" i="18"/>
  <c r="KX4" i="18"/>
  <c r="KX6" i="18"/>
  <c r="KW58" i="18"/>
  <c r="KX9" i="19" l="1"/>
  <c r="KX10" i="19"/>
  <c r="KX11" i="19"/>
  <c r="KX12" i="19"/>
  <c r="KX14" i="19"/>
  <c r="KX13" i="19"/>
  <c r="KX15" i="19"/>
  <c r="KX17" i="19"/>
  <c r="KX16" i="19"/>
  <c r="KX18" i="19"/>
  <c r="KX19" i="19"/>
  <c r="KX22" i="19"/>
  <c r="KX21" i="19"/>
  <c r="KX20" i="19"/>
  <c r="KX25" i="19"/>
  <c r="KX24" i="19"/>
  <c r="KX26" i="19"/>
  <c r="KX28" i="19"/>
  <c r="KX23" i="19"/>
  <c r="KX27" i="19"/>
  <c r="KX30" i="19"/>
  <c r="KX32" i="19"/>
  <c r="KX29" i="19"/>
  <c r="KX31" i="19"/>
  <c r="KX33" i="19"/>
  <c r="KX34" i="19"/>
  <c r="KX36" i="19"/>
  <c r="KX38" i="19"/>
  <c r="KX40" i="19"/>
  <c r="KX35" i="19"/>
  <c r="KX37" i="19"/>
  <c r="KX39" i="19"/>
  <c r="KX42" i="19"/>
  <c r="KX44" i="19"/>
  <c r="KX41" i="19"/>
  <c r="KX43" i="19"/>
  <c r="KX45" i="19"/>
  <c r="KX47" i="19"/>
  <c r="KX49" i="19"/>
  <c r="KX51" i="19"/>
  <c r="KX48" i="19"/>
  <c r="KX50" i="19"/>
  <c r="KX46" i="19"/>
  <c r="KX52" i="19"/>
  <c r="KX54" i="19"/>
  <c r="KX53" i="19"/>
  <c r="KX55" i="19"/>
  <c r="KY9" i="18"/>
  <c r="KY13" i="18"/>
  <c r="KY15" i="18"/>
  <c r="KY10" i="18"/>
  <c r="KY14" i="18"/>
  <c r="KY18" i="18"/>
  <c r="KY20" i="18"/>
  <c r="KY22" i="18"/>
  <c r="KY12" i="18"/>
  <c r="KY16" i="18"/>
  <c r="KY21" i="18"/>
  <c r="KY11" i="18"/>
  <c r="KY24" i="18"/>
  <c r="KY25" i="18"/>
  <c r="KY32" i="18"/>
  <c r="KY33" i="18"/>
  <c r="KY19" i="18"/>
  <c r="KY17" i="18"/>
  <c r="KY23" i="18"/>
  <c r="KY29" i="18"/>
  <c r="KY30" i="18"/>
  <c r="KY27" i="18"/>
  <c r="KY28" i="18"/>
  <c r="KY26" i="18"/>
  <c r="KY31" i="18"/>
  <c r="KY34" i="18"/>
  <c r="KY37" i="18"/>
  <c r="KY38" i="18"/>
  <c r="KY42" i="18"/>
  <c r="KY35" i="18"/>
  <c r="KY36" i="18"/>
  <c r="KY43" i="18"/>
  <c r="KY39" i="18"/>
  <c r="KY40" i="18"/>
  <c r="KY41" i="18"/>
  <c r="KY44" i="18"/>
  <c r="KY46" i="18"/>
  <c r="KY48" i="18"/>
  <c r="KY50" i="18"/>
  <c r="KY45" i="18"/>
  <c r="KY47" i="18"/>
  <c r="KY49" i="18"/>
  <c r="KY51" i="18"/>
  <c r="KY53" i="18"/>
  <c r="KY55" i="18"/>
  <c r="KY52" i="18"/>
  <c r="KY54" i="18"/>
  <c r="KX6" i="19"/>
  <c r="KX4" i="19"/>
  <c r="KY5" i="19"/>
  <c r="KW58" i="19"/>
  <c r="KX58" i="19" s="1"/>
  <c r="KY6" i="18"/>
  <c r="KX58" i="18"/>
  <c r="KZ5" i="18"/>
  <c r="KY9" i="19" l="1"/>
  <c r="KY10" i="19"/>
  <c r="KY11" i="19"/>
  <c r="KY12" i="19"/>
  <c r="KY13" i="19"/>
  <c r="KY14" i="19"/>
  <c r="KY15" i="19"/>
  <c r="KY16" i="19"/>
  <c r="KY17" i="19"/>
  <c r="KY18" i="19"/>
  <c r="KY20" i="19"/>
  <c r="KY19" i="19"/>
  <c r="KY22" i="19"/>
  <c r="KY21" i="19"/>
  <c r="KY25" i="19"/>
  <c r="KY23" i="19"/>
  <c r="KY24" i="19"/>
  <c r="KY27" i="19"/>
  <c r="KY26" i="19"/>
  <c r="KY28" i="19"/>
  <c r="KY30" i="19"/>
  <c r="KY32" i="19"/>
  <c r="KY29" i="19"/>
  <c r="KY31" i="19"/>
  <c r="KY35" i="19"/>
  <c r="KY37" i="19"/>
  <c r="KY33" i="19"/>
  <c r="KY34" i="19"/>
  <c r="KY36" i="19"/>
  <c r="KY38" i="19"/>
  <c r="KY39" i="19"/>
  <c r="KY40" i="19"/>
  <c r="KY42" i="19"/>
  <c r="KY44" i="19"/>
  <c r="KY46" i="19"/>
  <c r="KY41" i="19"/>
  <c r="KY43" i="19"/>
  <c r="KY45" i="19"/>
  <c r="KY47" i="19"/>
  <c r="KY49" i="19"/>
  <c r="KY51" i="19"/>
  <c r="KY53" i="19"/>
  <c r="KY48" i="19"/>
  <c r="KY50" i="19"/>
  <c r="KY55" i="19"/>
  <c r="KY52" i="19"/>
  <c r="KY54" i="19"/>
  <c r="KZ10" i="18"/>
  <c r="KZ11" i="18"/>
  <c r="KZ13" i="18"/>
  <c r="KZ19" i="18"/>
  <c r="KZ20" i="18"/>
  <c r="KZ24" i="18"/>
  <c r="KZ26" i="18"/>
  <c r="KZ28" i="18"/>
  <c r="KZ30" i="18"/>
  <c r="KZ32" i="18"/>
  <c r="KZ34" i="18"/>
  <c r="KZ36" i="18"/>
  <c r="KZ38" i="18"/>
  <c r="KZ9" i="18"/>
  <c r="KZ12" i="18"/>
  <c r="KZ15" i="18"/>
  <c r="KZ14" i="18"/>
  <c r="KZ16" i="18"/>
  <c r="KZ21" i="18"/>
  <c r="KZ31" i="18"/>
  <c r="KZ40" i="18"/>
  <c r="KZ42" i="18"/>
  <c r="KZ17" i="18"/>
  <c r="KZ18" i="18"/>
  <c r="KZ22" i="18"/>
  <c r="KZ23" i="18"/>
  <c r="KZ25" i="18"/>
  <c r="KZ29" i="18"/>
  <c r="KZ27" i="18"/>
  <c r="KZ35" i="18"/>
  <c r="KZ33" i="18"/>
  <c r="KZ41" i="18"/>
  <c r="KZ37" i="18"/>
  <c r="KZ39" i="18"/>
  <c r="KZ45" i="18"/>
  <c r="KZ47" i="18"/>
  <c r="KZ49" i="18"/>
  <c r="KZ43" i="18"/>
  <c r="KZ44" i="18"/>
  <c r="KZ46" i="18"/>
  <c r="KZ48" i="18"/>
  <c r="KZ52" i="18"/>
  <c r="KZ54" i="18"/>
  <c r="KZ53" i="18"/>
  <c r="KZ50" i="18"/>
  <c r="KZ51" i="18"/>
  <c r="KZ55" i="18"/>
  <c r="KY58" i="19"/>
  <c r="KY6" i="19"/>
  <c r="KZ5" i="19"/>
  <c r="KZ6" i="18"/>
  <c r="KY58" i="18"/>
  <c r="LA5" i="18"/>
  <c r="KZ9" i="19" l="1"/>
  <c r="KZ10" i="19"/>
  <c r="KZ11" i="19"/>
  <c r="KZ12" i="19"/>
  <c r="KZ13" i="19"/>
  <c r="KZ14" i="19"/>
  <c r="KZ15" i="19"/>
  <c r="KZ16" i="19"/>
  <c r="KZ17" i="19"/>
  <c r="KZ19" i="19"/>
  <c r="KZ18" i="19"/>
  <c r="KZ20" i="19"/>
  <c r="KZ21" i="19"/>
  <c r="KZ22" i="19"/>
  <c r="KZ23" i="19"/>
  <c r="KZ24" i="19"/>
  <c r="KZ27" i="19"/>
  <c r="KZ25" i="19"/>
  <c r="KZ26" i="19"/>
  <c r="KZ29" i="19"/>
  <c r="KZ31" i="19"/>
  <c r="KZ28" i="19"/>
  <c r="KZ30" i="19"/>
  <c r="KZ32" i="19"/>
  <c r="KZ35" i="19"/>
  <c r="KZ37" i="19"/>
  <c r="KZ39" i="19"/>
  <c r="KZ33" i="19"/>
  <c r="KZ34" i="19"/>
  <c r="KZ36" i="19"/>
  <c r="KZ38" i="19"/>
  <c r="KZ41" i="19"/>
  <c r="KZ43" i="19"/>
  <c r="KZ40" i="19"/>
  <c r="KZ42" i="19"/>
  <c r="KZ44" i="19"/>
  <c r="KZ45" i="19"/>
  <c r="KZ46" i="19"/>
  <c r="KZ48" i="19"/>
  <c r="KZ50" i="19"/>
  <c r="KZ47" i="19"/>
  <c r="KZ49" i="19"/>
  <c r="KZ51" i="19"/>
  <c r="KZ55" i="19"/>
  <c r="KZ52" i="19"/>
  <c r="KZ53" i="19"/>
  <c r="KZ54" i="19"/>
  <c r="LA9" i="18"/>
  <c r="LA10" i="18"/>
  <c r="LA12" i="18"/>
  <c r="LA14" i="18"/>
  <c r="LA16" i="18"/>
  <c r="LA17" i="18"/>
  <c r="LA19" i="18"/>
  <c r="LA21" i="18"/>
  <c r="LA23" i="18"/>
  <c r="LA18" i="18"/>
  <c r="LA11" i="18"/>
  <c r="LA22" i="18"/>
  <c r="LA29" i="18"/>
  <c r="LA30" i="18"/>
  <c r="LA37" i="18"/>
  <c r="LA38" i="18"/>
  <c r="LA15" i="18"/>
  <c r="LA13" i="18"/>
  <c r="LA20" i="18"/>
  <c r="LA24" i="18"/>
  <c r="LA25" i="18"/>
  <c r="LA28" i="18"/>
  <c r="LA26" i="18"/>
  <c r="LA27" i="18"/>
  <c r="LA36" i="18"/>
  <c r="LA31" i="18"/>
  <c r="LA34" i="18"/>
  <c r="LA35" i="18"/>
  <c r="LA32" i="18"/>
  <c r="LA33" i="18"/>
  <c r="LA39" i="18"/>
  <c r="LA40" i="18"/>
  <c r="LA41" i="18"/>
  <c r="LA42" i="18"/>
  <c r="LA45" i="18"/>
  <c r="LA47" i="18"/>
  <c r="LA49" i="18"/>
  <c r="LA43" i="18"/>
  <c r="LA44" i="18"/>
  <c r="LA46" i="18"/>
  <c r="LA48" i="18"/>
  <c r="LA50" i="18"/>
  <c r="LA52" i="18"/>
  <c r="LA54" i="18"/>
  <c r="LA51" i="18"/>
  <c r="LA53" i="18"/>
  <c r="LA55" i="18"/>
  <c r="LA5" i="19"/>
  <c r="KZ58" i="19"/>
  <c r="KZ6" i="19"/>
  <c r="KZ58" i="18"/>
  <c r="LB5" i="18"/>
  <c r="LA6" i="18"/>
  <c r="LA9" i="19" l="1"/>
  <c r="LA10" i="19"/>
  <c r="LA11" i="19"/>
  <c r="LA12" i="19"/>
  <c r="LA14" i="19"/>
  <c r="LA13" i="19"/>
  <c r="LA15" i="19"/>
  <c r="LA17" i="19"/>
  <c r="LA16" i="19"/>
  <c r="LA19" i="19"/>
  <c r="LA18" i="19"/>
  <c r="LA20" i="19"/>
  <c r="LA21" i="19"/>
  <c r="LA23" i="19"/>
  <c r="LA22" i="19"/>
  <c r="LA24" i="19"/>
  <c r="LA26" i="19"/>
  <c r="LA25" i="19"/>
  <c r="LA28" i="19"/>
  <c r="LA27" i="19"/>
  <c r="LA29" i="19"/>
  <c r="LA31" i="19"/>
  <c r="LA33" i="19"/>
  <c r="LA30" i="19"/>
  <c r="LA32" i="19"/>
  <c r="LA34" i="19"/>
  <c r="LA36" i="19"/>
  <c r="LA38" i="19"/>
  <c r="LA35" i="19"/>
  <c r="LA37" i="19"/>
  <c r="LA41" i="19"/>
  <c r="LA43" i="19"/>
  <c r="LA45" i="19"/>
  <c r="LA39" i="19"/>
  <c r="LA40" i="19"/>
  <c r="LA42" i="19"/>
  <c r="LA44" i="19"/>
  <c r="LA46" i="19"/>
  <c r="LA48" i="19"/>
  <c r="LA50" i="19"/>
  <c r="LA52" i="19"/>
  <c r="LA47" i="19"/>
  <c r="LA49" i="19"/>
  <c r="LA51" i="19"/>
  <c r="LA53" i="19"/>
  <c r="LA54" i="19"/>
  <c r="LA55" i="19"/>
  <c r="LB9" i="18"/>
  <c r="LB12" i="18"/>
  <c r="LB11" i="18"/>
  <c r="LB13" i="18"/>
  <c r="LB17" i="18"/>
  <c r="LB25" i="18"/>
  <c r="LB27" i="18"/>
  <c r="LB29" i="18"/>
  <c r="LB31" i="18"/>
  <c r="LB33" i="18"/>
  <c r="LB35" i="18"/>
  <c r="LB37" i="18"/>
  <c r="LB23" i="18"/>
  <c r="LB28" i="18"/>
  <c r="LB36" i="18"/>
  <c r="LB39" i="18"/>
  <c r="LB41" i="18"/>
  <c r="LB10" i="18"/>
  <c r="LB16" i="18"/>
  <c r="LB14" i="18"/>
  <c r="LB15" i="18"/>
  <c r="LB19" i="18"/>
  <c r="LB18" i="18"/>
  <c r="LB21" i="18"/>
  <c r="LB22" i="18"/>
  <c r="LB20" i="18"/>
  <c r="LB24" i="18"/>
  <c r="LB26" i="18"/>
  <c r="LB30" i="18"/>
  <c r="LB34" i="18"/>
  <c r="LB38" i="18"/>
  <c r="LB40" i="18"/>
  <c r="LB32" i="18"/>
  <c r="LB42" i="18"/>
  <c r="LB43" i="18"/>
  <c r="LB44" i="18"/>
  <c r="LB46" i="18"/>
  <c r="LB48" i="18"/>
  <c r="LB45" i="18"/>
  <c r="LB47" i="18"/>
  <c r="LB51" i="18"/>
  <c r="LB53" i="18"/>
  <c r="LB55" i="18"/>
  <c r="LB52" i="18"/>
  <c r="LB50" i="18"/>
  <c r="LB49" i="18"/>
  <c r="LB54" i="18"/>
  <c r="LA6" i="19"/>
  <c r="LB5" i="19"/>
  <c r="LA58" i="19"/>
  <c r="LC5" i="18"/>
  <c r="LB6" i="18"/>
  <c r="LA58" i="18"/>
  <c r="LB9" i="19" l="1"/>
  <c r="LB10" i="19"/>
  <c r="LB11" i="19"/>
  <c r="LB12" i="19"/>
  <c r="LB14" i="19"/>
  <c r="LB13" i="19"/>
  <c r="LB15" i="19"/>
  <c r="LB17" i="19"/>
  <c r="LB16" i="19"/>
  <c r="LB18" i="19"/>
  <c r="LB19" i="19"/>
  <c r="LB22" i="19"/>
  <c r="LB20" i="19"/>
  <c r="LB21" i="19"/>
  <c r="LB25" i="19"/>
  <c r="LB23" i="19"/>
  <c r="LB24" i="19"/>
  <c r="LB28" i="19"/>
  <c r="LB26" i="19"/>
  <c r="LB30" i="19"/>
  <c r="LB32" i="19"/>
  <c r="LB27" i="19"/>
  <c r="LB29" i="19"/>
  <c r="LB31" i="19"/>
  <c r="LB33" i="19"/>
  <c r="LB34" i="19"/>
  <c r="LB36" i="19"/>
  <c r="LB38" i="19"/>
  <c r="LB40" i="19"/>
  <c r="LB35" i="19"/>
  <c r="LB37" i="19"/>
  <c r="LB42" i="19"/>
  <c r="LB44" i="19"/>
  <c r="LB41" i="19"/>
  <c r="LB43" i="19"/>
  <c r="LB45" i="19"/>
  <c r="LB39" i="19"/>
  <c r="LB47" i="19"/>
  <c r="LB49" i="19"/>
  <c r="LB51" i="19"/>
  <c r="LB46" i="19"/>
  <c r="LB48" i="19"/>
  <c r="LB50" i="19"/>
  <c r="LB52" i="19"/>
  <c r="LB53" i="19"/>
  <c r="LB54" i="19"/>
  <c r="LB55" i="19"/>
  <c r="LC9" i="18"/>
  <c r="LC10" i="18"/>
  <c r="LC13" i="18"/>
  <c r="LC15" i="18"/>
  <c r="LC11" i="18"/>
  <c r="LC16" i="18"/>
  <c r="LC18" i="18"/>
  <c r="LC20" i="18"/>
  <c r="LC22" i="18"/>
  <c r="LC14" i="18"/>
  <c r="LC23" i="18"/>
  <c r="LC12" i="18"/>
  <c r="LC17" i="18"/>
  <c r="LC26" i="18"/>
  <c r="LC27" i="18"/>
  <c r="LC34" i="18"/>
  <c r="LC35" i="18"/>
  <c r="LC19" i="18"/>
  <c r="LC21" i="18"/>
  <c r="LC25" i="18"/>
  <c r="LC24" i="18"/>
  <c r="LC31" i="18"/>
  <c r="LC29" i="18"/>
  <c r="LC30" i="18"/>
  <c r="LC28" i="18"/>
  <c r="LC32" i="18"/>
  <c r="LC36" i="18"/>
  <c r="LC39" i="18"/>
  <c r="LC43" i="18"/>
  <c r="LC33" i="18"/>
  <c r="LC37" i="18"/>
  <c r="LC38" i="18"/>
  <c r="LC40" i="18"/>
  <c r="LC41" i="18"/>
  <c r="LC44" i="18"/>
  <c r="LC46" i="18"/>
  <c r="LC48" i="18"/>
  <c r="LC50" i="18"/>
  <c r="LC42" i="18"/>
  <c r="LC45" i="18"/>
  <c r="LC47" i="18"/>
  <c r="LC51" i="18"/>
  <c r="LC53" i="18"/>
  <c r="LC55" i="18"/>
  <c r="LC49" i="18"/>
  <c r="LC52" i="18"/>
  <c r="LC54" i="18"/>
  <c r="LB58" i="19"/>
  <c r="LB6" i="19"/>
  <c r="LC5" i="19"/>
  <c r="LB58" i="18"/>
  <c r="LC6" i="18"/>
  <c r="LD5" i="18"/>
  <c r="LC9" i="19" l="1"/>
  <c r="LC10" i="19"/>
  <c r="LC11" i="19"/>
  <c r="LC12" i="19"/>
  <c r="LC13" i="19"/>
  <c r="LC14" i="19"/>
  <c r="LC15" i="19"/>
  <c r="LC16" i="19"/>
  <c r="LC17" i="19"/>
  <c r="LC18" i="19"/>
  <c r="LC20" i="19"/>
  <c r="LC19" i="19"/>
  <c r="LC22" i="19"/>
  <c r="LC21" i="19"/>
  <c r="LC25" i="19"/>
  <c r="LC24" i="19"/>
  <c r="LC26" i="19"/>
  <c r="LC27" i="19"/>
  <c r="LC28" i="19"/>
  <c r="LC23" i="19"/>
  <c r="LC30" i="19"/>
  <c r="LC32" i="19"/>
  <c r="LC29" i="19"/>
  <c r="LC31" i="19"/>
  <c r="LC35" i="19"/>
  <c r="LC37" i="19"/>
  <c r="LC33" i="19"/>
  <c r="LC34" i="19"/>
  <c r="LC36" i="19"/>
  <c r="LC38" i="19"/>
  <c r="LC39" i="19"/>
  <c r="LC40" i="19"/>
  <c r="LC42" i="19"/>
  <c r="LC44" i="19"/>
  <c r="LC46" i="19"/>
  <c r="LC41" i="19"/>
  <c r="LC43" i="19"/>
  <c r="LC45" i="19"/>
  <c r="LC47" i="19"/>
  <c r="LC49" i="19"/>
  <c r="LC51" i="19"/>
  <c r="LC53" i="19"/>
  <c r="LC48" i="19"/>
  <c r="LC50" i="19"/>
  <c r="LC55" i="19"/>
  <c r="LC52" i="19"/>
  <c r="LC54" i="19"/>
  <c r="LD10" i="18"/>
  <c r="LD11" i="18"/>
  <c r="LD9" i="18"/>
  <c r="LD12" i="18"/>
  <c r="LD14" i="18"/>
  <c r="LD15" i="18"/>
  <c r="LD21" i="18"/>
  <c r="LD22" i="18"/>
  <c r="LD24" i="18"/>
  <c r="LD26" i="18"/>
  <c r="LD28" i="18"/>
  <c r="LD30" i="18"/>
  <c r="LD32" i="18"/>
  <c r="LD34" i="18"/>
  <c r="LD36" i="18"/>
  <c r="LD38" i="18"/>
  <c r="LD18" i="18"/>
  <c r="LD19" i="18"/>
  <c r="LD25" i="18"/>
  <c r="LD33" i="18"/>
  <c r="LD40" i="18"/>
  <c r="LD42" i="18"/>
  <c r="LD17" i="18"/>
  <c r="LD16" i="18"/>
  <c r="LD13" i="18"/>
  <c r="LD20" i="18"/>
  <c r="LD23" i="18"/>
  <c r="LD27" i="18"/>
  <c r="LD29" i="18"/>
  <c r="LD31" i="18"/>
  <c r="LD35" i="18"/>
  <c r="LD39" i="18"/>
  <c r="LD37" i="18"/>
  <c r="LD41" i="18"/>
  <c r="LD45" i="18"/>
  <c r="LD47" i="18"/>
  <c r="LD49" i="18"/>
  <c r="LD43" i="18"/>
  <c r="LD44" i="18"/>
  <c r="LD46" i="18"/>
  <c r="LD48" i="18"/>
  <c r="LD50" i="18"/>
  <c r="LD52" i="18"/>
  <c r="LD54" i="18"/>
  <c r="LD53" i="18"/>
  <c r="LD51" i="18"/>
  <c r="LD55" i="18"/>
  <c r="LC58" i="19"/>
  <c r="LC6" i="19"/>
  <c r="LD5" i="19"/>
  <c r="LD6" i="18"/>
  <c r="LC58" i="18"/>
  <c r="LE5" i="18"/>
  <c r="LD9" i="19" l="1"/>
  <c r="LD10" i="19"/>
  <c r="LD11" i="19"/>
  <c r="LD12" i="19"/>
  <c r="LD13" i="19"/>
  <c r="LD14" i="19"/>
  <c r="LD15" i="19"/>
  <c r="LD16" i="19"/>
  <c r="LD17" i="19"/>
  <c r="LD19" i="19"/>
  <c r="LD18" i="19"/>
  <c r="LD21" i="19"/>
  <c r="LD22" i="19"/>
  <c r="LD20" i="19"/>
  <c r="LD24" i="19"/>
  <c r="LD23" i="19"/>
  <c r="LD26" i="19"/>
  <c r="LD27" i="19"/>
  <c r="LD25" i="19"/>
  <c r="LD29" i="19"/>
  <c r="LD31" i="19"/>
  <c r="LD30" i="19"/>
  <c r="LD32" i="19"/>
  <c r="LD28" i="19"/>
  <c r="LD35" i="19"/>
  <c r="LD37" i="19"/>
  <c r="LD39" i="19"/>
  <c r="LD33" i="19"/>
  <c r="LD34" i="19"/>
  <c r="LD36" i="19"/>
  <c r="LD38" i="19"/>
  <c r="LD41" i="19"/>
  <c r="LD43" i="19"/>
  <c r="LD40" i="19"/>
  <c r="LD42" i="19"/>
  <c r="LD44" i="19"/>
  <c r="LD48" i="19"/>
  <c r="LD50" i="19"/>
  <c r="LD45" i="19"/>
  <c r="LD47" i="19"/>
  <c r="LD49" i="19"/>
  <c r="LD51" i="19"/>
  <c r="LD46" i="19"/>
  <c r="LD55" i="19"/>
  <c r="LD52" i="19"/>
  <c r="LD53" i="19"/>
  <c r="LD54" i="19"/>
  <c r="LE9" i="18"/>
  <c r="LE14" i="18"/>
  <c r="LE16" i="18"/>
  <c r="LE13" i="18"/>
  <c r="LE17" i="18"/>
  <c r="LE19" i="18"/>
  <c r="LE21" i="18"/>
  <c r="LE23" i="18"/>
  <c r="LE15" i="18"/>
  <c r="LE20" i="18"/>
  <c r="LE10" i="18"/>
  <c r="LE11" i="18"/>
  <c r="LE12" i="18"/>
  <c r="LE24" i="18"/>
  <c r="LE31" i="18"/>
  <c r="LE32" i="18"/>
  <c r="LE18" i="18"/>
  <c r="LE22" i="18"/>
  <c r="LE28" i="18"/>
  <c r="LE29" i="18"/>
  <c r="LE26" i="18"/>
  <c r="LE27" i="18"/>
  <c r="LE25" i="18"/>
  <c r="LE30" i="18"/>
  <c r="LE33" i="18"/>
  <c r="LE36" i="18"/>
  <c r="LE37" i="18"/>
  <c r="LE41" i="18"/>
  <c r="LE42" i="18"/>
  <c r="LE34" i="18"/>
  <c r="LE35" i="18"/>
  <c r="LE38" i="18"/>
  <c r="LE39" i="18"/>
  <c r="LE40" i="18"/>
  <c r="LE45" i="18"/>
  <c r="LE47" i="18"/>
  <c r="LE49" i="18"/>
  <c r="LE43" i="18"/>
  <c r="LE44" i="18"/>
  <c r="LE46" i="18"/>
  <c r="LE48" i="18"/>
  <c r="LE50" i="18"/>
  <c r="LE52" i="18"/>
  <c r="LE54" i="18"/>
  <c r="LE51" i="18"/>
  <c r="LE53" i="18"/>
  <c r="LE55" i="18"/>
  <c r="LE5" i="19"/>
  <c r="LD58" i="19"/>
  <c r="LD6" i="19"/>
  <c r="LD58" i="18"/>
  <c r="LF5" i="18"/>
  <c r="LE6" i="18"/>
  <c r="LE4" i="18"/>
  <c r="LE9" i="19" l="1"/>
  <c r="LE10" i="19"/>
  <c r="LE11" i="19"/>
  <c r="LE12" i="19"/>
  <c r="LE14" i="19"/>
  <c r="LE13" i="19"/>
  <c r="LE15" i="19"/>
  <c r="LE17" i="19"/>
  <c r="LE16" i="19"/>
  <c r="LE19" i="19"/>
  <c r="LE18" i="19"/>
  <c r="LE20" i="19"/>
  <c r="LE21" i="19"/>
  <c r="LE23" i="19"/>
  <c r="LE22" i="19"/>
  <c r="LE24" i="19"/>
  <c r="LE26" i="19"/>
  <c r="LE25" i="19"/>
  <c r="LE28" i="19"/>
  <c r="LE27" i="19"/>
  <c r="LE29" i="19"/>
  <c r="LE31" i="19"/>
  <c r="LE33" i="19"/>
  <c r="LE30" i="19"/>
  <c r="LE32" i="19"/>
  <c r="LE34" i="19"/>
  <c r="LE36" i="19"/>
  <c r="LE38" i="19"/>
  <c r="LE35" i="19"/>
  <c r="LE37" i="19"/>
  <c r="LE39" i="19"/>
  <c r="LE41" i="19"/>
  <c r="LE43" i="19"/>
  <c r="LE45" i="19"/>
  <c r="LE40" i="19"/>
  <c r="LE42" i="19"/>
  <c r="LE44" i="19"/>
  <c r="LE46" i="19"/>
  <c r="LE48" i="19"/>
  <c r="LE50" i="19"/>
  <c r="LE52" i="19"/>
  <c r="LE47" i="19"/>
  <c r="LE49" i="19"/>
  <c r="LE51" i="19"/>
  <c r="LE54" i="19"/>
  <c r="LE55" i="19"/>
  <c r="LE53" i="19"/>
  <c r="LF9" i="18"/>
  <c r="LF10" i="18"/>
  <c r="LF12" i="18"/>
  <c r="LF11" i="18"/>
  <c r="LF16" i="18"/>
  <c r="LF18" i="18"/>
  <c r="LF19" i="18"/>
  <c r="LF25" i="18"/>
  <c r="LF27" i="18"/>
  <c r="LF29" i="18"/>
  <c r="LF31" i="18"/>
  <c r="LF33" i="18"/>
  <c r="LF35" i="18"/>
  <c r="LF37" i="18"/>
  <c r="LF13" i="18"/>
  <c r="LF20" i="18"/>
  <c r="LF30" i="18"/>
  <c r="LF38" i="18"/>
  <c r="LF39" i="18"/>
  <c r="LF41" i="18"/>
  <c r="LF14" i="18"/>
  <c r="LF15" i="18"/>
  <c r="LF17" i="18"/>
  <c r="LF21" i="18"/>
  <c r="LF22" i="18"/>
  <c r="LF24" i="18"/>
  <c r="LF23" i="18"/>
  <c r="LF28" i="18"/>
  <c r="LF26" i="18"/>
  <c r="LF34" i="18"/>
  <c r="LF32" i="18"/>
  <c r="LF40" i="18"/>
  <c r="LF42" i="18"/>
  <c r="LF36" i="18"/>
  <c r="LF44" i="18"/>
  <c r="LF46" i="18"/>
  <c r="LF48" i="18"/>
  <c r="LF45" i="18"/>
  <c r="LF47" i="18"/>
  <c r="LF43" i="18"/>
  <c r="LF49" i="18"/>
  <c r="LF51" i="18"/>
  <c r="LF53" i="18"/>
  <c r="LF55" i="18"/>
  <c r="LF54" i="18"/>
  <c r="LF52" i="18"/>
  <c r="LF50" i="18"/>
  <c r="LE58" i="19"/>
  <c r="LE6" i="19"/>
  <c r="LF5" i="19"/>
  <c r="LE4" i="19"/>
  <c r="LG5" i="18"/>
  <c r="LF6" i="18"/>
  <c r="LE58" i="18"/>
  <c r="LF9" i="19" l="1"/>
  <c r="LF10" i="19"/>
  <c r="LF11" i="19"/>
  <c r="LF12" i="19"/>
  <c r="LF14" i="19"/>
  <c r="LF13" i="19"/>
  <c r="LF15" i="19"/>
  <c r="LF17" i="19"/>
  <c r="LF16" i="19"/>
  <c r="LF18" i="19"/>
  <c r="LF19" i="19"/>
  <c r="LF22" i="19"/>
  <c r="LF20" i="19"/>
  <c r="LF21" i="19"/>
  <c r="LF23" i="19"/>
  <c r="LF25" i="19"/>
  <c r="LF28" i="19"/>
  <c r="LF24" i="19"/>
  <c r="LF26" i="19"/>
  <c r="LF30" i="19"/>
  <c r="LF32" i="19"/>
  <c r="LF27" i="19"/>
  <c r="LF29" i="19"/>
  <c r="LF31" i="19"/>
  <c r="LF34" i="19"/>
  <c r="LF36" i="19"/>
  <c r="LF38" i="19"/>
  <c r="LF40" i="19"/>
  <c r="LF33" i="19"/>
  <c r="LF35" i="19"/>
  <c r="LF37" i="19"/>
  <c r="LF42" i="19"/>
  <c r="LF44" i="19"/>
  <c r="LF39" i="19"/>
  <c r="LF41" i="19"/>
  <c r="LF43" i="19"/>
  <c r="LF45" i="19"/>
  <c r="LF47" i="19"/>
  <c r="LF49" i="19"/>
  <c r="LF51" i="19"/>
  <c r="LF46" i="19"/>
  <c r="LF48" i="19"/>
  <c r="LF50" i="19"/>
  <c r="LF53" i="19"/>
  <c r="LF54" i="19"/>
  <c r="LF52" i="19"/>
  <c r="LF55" i="19"/>
  <c r="LG9" i="18"/>
  <c r="LG11" i="18"/>
  <c r="LG12" i="18"/>
  <c r="LG13" i="18"/>
  <c r="LG15" i="18"/>
  <c r="LG18" i="18"/>
  <c r="LG20" i="18"/>
  <c r="LG22" i="18"/>
  <c r="LG10" i="18"/>
  <c r="LG17" i="18"/>
  <c r="LG14" i="18"/>
  <c r="LG21" i="18"/>
  <c r="LG28" i="18"/>
  <c r="LG29" i="18"/>
  <c r="LG36" i="18"/>
  <c r="LG37" i="18"/>
  <c r="LG19" i="18"/>
  <c r="LG16" i="18"/>
  <c r="LG25" i="18"/>
  <c r="LG24" i="18"/>
  <c r="LG23" i="18"/>
  <c r="LG30" i="18"/>
  <c r="LG27" i="18"/>
  <c r="LG26" i="18"/>
  <c r="LG35" i="18"/>
  <c r="LG33" i="18"/>
  <c r="LG34" i="18"/>
  <c r="LG32" i="18"/>
  <c r="LG38" i="18"/>
  <c r="LG39" i="18"/>
  <c r="LG31" i="18"/>
  <c r="LG40" i="18"/>
  <c r="LG41" i="18"/>
  <c r="LG43" i="18"/>
  <c r="LG42" i="18"/>
  <c r="LG44" i="18"/>
  <c r="LG46" i="18"/>
  <c r="LG48" i="18"/>
  <c r="LG50" i="18"/>
  <c r="LG45" i="18"/>
  <c r="LG47" i="18"/>
  <c r="LG49" i="18"/>
  <c r="LG51" i="18"/>
  <c r="LG53" i="18"/>
  <c r="LG55" i="18"/>
  <c r="LG52" i="18"/>
  <c r="LG54" i="18"/>
  <c r="LF58" i="19"/>
  <c r="LF6" i="19"/>
  <c r="LG5" i="19"/>
  <c r="LG6" i="18"/>
  <c r="LF58" i="18"/>
  <c r="LH5" i="18"/>
  <c r="LG9" i="19" l="1"/>
  <c r="LG10" i="19"/>
  <c r="LG11" i="19"/>
  <c r="LG12" i="19"/>
  <c r="LG13" i="19"/>
  <c r="LG14" i="19"/>
  <c r="LG15" i="19"/>
  <c r="LG16" i="19"/>
  <c r="LG17" i="19"/>
  <c r="LG18" i="19"/>
  <c r="LG20" i="19"/>
  <c r="LG19" i="19"/>
  <c r="LG22" i="19"/>
  <c r="LG21" i="19"/>
  <c r="LG23" i="19"/>
  <c r="LG25" i="19"/>
  <c r="LG24" i="19"/>
  <c r="LG27" i="19"/>
  <c r="LG28" i="19"/>
  <c r="LG26" i="19"/>
  <c r="LG30" i="19"/>
  <c r="LG32" i="19"/>
  <c r="LG29" i="19"/>
  <c r="LG31" i="19"/>
  <c r="LG33" i="19"/>
  <c r="LG35" i="19"/>
  <c r="LG37" i="19"/>
  <c r="LG34" i="19"/>
  <c r="LG36" i="19"/>
  <c r="LG38" i="19"/>
  <c r="LG42" i="19"/>
  <c r="LG44" i="19"/>
  <c r="LG46" i="19"/>
  <c r="LG39" i="19"/>
  <c r="LG40" i="19"/>
  <c r="LG41" i="19"/>
  <c r="LG43" i="19"/>
  <c r="LG45" i="19"/>
  <c r="LG47" i="19"/>
  <c r="LG49" i="19"/>
  <c r="LG51" i="19"/>
  <c r="LG53" i="19"/>
  <c r="LG48" i="19"/>
  <c r="LG50" i="19"/>
  <c r="LG52" i="19"/>
  <c r="LG55" i="19"/>
  <c r="LG54" i="19"/>
  <c r="LH10" i="18"/>
  <c r="LH11" i="18"/>
  <c r="LH9" i="18"/>
  <c r="LH16" i="18"/>
  <c r="LH12" i="18"/>
  <c r="LH23" i="18"/>
  <c r="LH24" i="18"/>
  <c r="LH26" i="18"/>
  <c r="LH28" i="18"/>
  <c r="LH30" i="18"/>
  <c r="LH32" i="18"/>
  <c r="LH34" i="18"/>
  <c r="LH36" i="18"/>
  <c r="LH38" i="18"/>
  <c r="LH15" i="18"/>
  <c r="LH13" i="18"/>
  <c r="LH14" i="18"/>
  <c r="LH22" i="18"/>
  <c r="LH27" i="18"/>
  <c r="LH35" i="18"/>
  <c r="LH40" i="18"/>
  <c r="LH42" i="18"/>
  <c r="LH17" i="18"/>
  <c r="LH20" i="18"/>
  <c r="LH21" i="18"/>
  <c r="LH18" i="18"/>
  <c r="LH19" i="18"/>
  <c r="LH25" i="18"/>
  <c r="LH29" i="18"/>
  <c r="LH31" i="18"/>
  <c r="LH33" i="18"/>
  <c r="LH37" i="18"/>
  <c r="LH39" i="18"/>
  <c r="LH41" i="18"/>
  <c r="LH43" i="18"/>
  <c r="LH45" i="18"/>
  <c r="LH47" i="18"/>
  <c r="LH49" i="18"/>
  <c r="LH44" i="18"/>
  <c r="LH46" i="18"/>
  <c r="LH48" i="18"/>
  <c r="LH52" i="18"/>
  <c r="LH54" i="18"/>
  <c r="LH55" i="18"/>
  <c r="LH53" i="18"/>
  <c r="LH51" i="18"/>
  <c r="LH50" i="18"/>
  <c r="LG6" i="19"/>
  <c r="LH5" i="19"/>
  <c r="LH6" i="18"/>
  <c r="LG58" i="18"/>
  <c r="LI5" i="18"/>
  <c r="LH9" i="19" l="1"/>
  <c r="LH10" i="19"/>
  <c r="LH11" i="19"/>
  <c r="LH12" i="19"/>
  <c r="LH13" i="19"/>
  <c r="LH14" i="19"/>
  <c r="LH15" i="19"/>
  <c r="LH16" i="19"/>
  <c r="LH17" i="19"/>
  <c r="LH19" i="19"/>
  <c r="LH18" i="19"/>
  <c r="LH21" i="19"/>
  <c r="LH20" i="19"/>
  <c r="LH22" i="19"/>
  <c r="LH24" i="19"/>
  <c r="LH23" i="19"/>
  <c r="LH25" i="19"/>
  <c r="LH26" i="19"/>
  <c r="LH27" i="19"/>
  <c r="LH28" i="19"/>
  <c r="LH29" i="19"/>
  <c r="LH31" i="19"/>
  <c r="LH30" i="19"/>
  <c r="LH32" i="19"/>
  <c r="LH33" i="19"/>
  <c r="LH35" i="19"/>
  <c r="LH37" i="19"/>
  <c r="LH39" i="19"/>
  <c r="LH34" i="19"/>
  <c r="LH36" i="19"/>
  <c r="LH38" i="19"/>
  <c r="LH40" i="19"/>
  <c r="LH41" i="19"/>
  <c r="LH43" i="19"/>
  <c r="LH42" i="19"/>
  <c r="LH44" i="19"/>
  <c r="LH48" i="19"/>
  <c r="LH50" i="19"/>
  <c r="LH45" i="19"/>
  <c r="LH46" i="19"/>
  <c r="LH47" i="19"/>
  <c r="LH49" i="19"/>
  <c r="LH51" i="19"/>
  <c r="LH52" i="19"/>
  <c r="LH53" i="19"/>
  <c r="LH55" i="19"/>
  <c r="LH54" i="19"/>
  <c r="LI14" i="18"/>
  <c r="LI16" i="18"/>
  <c r="LI9" i="18"/>
  <c r="LI10" i="18"/>
  <c r="LI15" i="18"/>
  <c r="LI17" i="18"/>
  <c r="LI19" i="18"/>
  <c r="LI21" i="18"/>
  <c r="LI23" i="18"/>
  <c r="LI13" i="18"/>
  <c r="LI22" i="18"/>
  <c r="LI11" i="18"/>
  <c r="LI25" i="18"/>
  <c r="LI26" i="18"/>
  <c r="LI33" i="18"/>
  <c r="LI34" i="18"/>
  <c r="LI12" i="18"/>
  <c r="LI18" i="18"/>
  <c r="LI20" i="18"/>
  <c r="LI24" i="18"/>
  <c r="LI30" i="18"/>
  <c r="LI31" i="18"/>
  <c r="LI28" i="18"/>
  <c r="LI29" i="18"/>
  <c r="LI27" i="18"/>
  <c r="LI36" i="18"/>
  <c r="LI35" i="18"/>
  <c r="LI38" i="18"/>
  <c r="LI37" i="18"/>
  <c r="LI39" i="18"/>
  <c r="LI40" i="18"/>
  <c r="LI32" i="18"/>
  <c r="LI41" i="18"/>
  <c r="LI43" i="18"/>
  <c r="LI45" i="18"/>
  <c r="LI47" i="18"/>
  <c r="LI49" i="18"/>
  <c r="LI42" i="18"/>
  <c r="LI44" i="18"/>
  <c r="LI46" i="18"/>
  <c r="LI48" i="18"/>
  <c r="LI50" i="18"/>
  <c r="LI52" i="18"/>
  <c r="LI54" i="18"/>
  <c r="LI51" i="18"/>
  <c r="LI53" i="18"/>
  <c r="LI55" i="18"/>
  <c r="LI5" i="19"/>
  <c r="LH6" i="19"/>
  <c r="LG58" i="19"/>
  <c r="LH58" i="19" s="1"/>
  <c r="LH58" i="18"/>
  <c r="LJ5" i="18"/>
  <c r="LI6" i="18"/>
  <c r="LI9" i="19" l="1"/>
  <c r="LI10" i="19"/>
  <c r="LI11" i="19"/>
  <c r="LI12" i="19"/>
  <c r="LI14" i="19"/>
  <c r="LI13" i="19"/>
  <c r="LI15" i="19"/>
  <c r="LI17" i="19"/>
  <c r="LI16" i="19"/>
  <c r="LI19" i="19"/>
  <c r="LI18" i="19"/>
  <c r="LI21" i="19"/>
  <c r="LI23" i="19"/>
  <c r="LI20" i="19"/>
  <c r="LI22" i="19"/>
  <c r="LI24" i="19"/>
  <c r="LI26" i="19"/>
  <c r="LI25" i="19"/>
  <c r="LI28" i="19"/>
  <c r="LI27" i="19"/>
  <c r="LI29" i="19"/>
  <c r="LI31" i="19"/>
  <c r="LI33" i="19"/>
  <c r="LI30" i="19"/>
  <c r="LI32" i="19"/>
  <c r="LI34" i="19"/>
  <c r="LI36" i="19"/>
  <c r="LI38" i="19"/>
  <c r="LI35" i="19"/>
  <c r="LI37" i="19"/>
  <c r="LI39" i="19"/>
  <c r="LI40" i="19"/>
  <c r="LI41" i="19"/>
  <c r="LI43" i="19"/>
  <c r="LI45" i="19"/>
  <c r="LI42" i="19"/>
  <c r="LI44" i="19"/>
  <c r="LI48" i="19"/>
  <c r="LI50" i="19"/>
  <c r="LI52" i="19"/>
  <c r="LI46" i="19"/>
  <c r="LI47" i="19"/>
  <c r="LI49" i="19"/>
  <c r="LI51" i="19"/>
  <c r="LI54" i="19"/>
  <c r="LI53" i="19"/>
  <c r="LI55" i="19"/>
  <c r="LJ9" i="18"/>
  <c r="LJ12" i="18"/>
  <c r="LJ10" i="18"/>
  <c r="LJ11" i="18"/>
  <c r="LJ13" i="18"/>
  <c r="LJ14" i="18"/>
  <c r="LJ20" i="18"/>
  <c r="LJ21" i="18"/>
  <c r="LJ25" i="18"/>
  <c r="LJ27" i="18"/>
  <c r="LJ29" i="18"/>
  <c r="LJ31" i="18"/>
  <c r="LJ33" i="18"/>
  <c r="LJ35" i="18"/>
  <c r="LJ37" i="18"/>
  <c r="LJ15" i="18"/>
  <c r="LJ16" i="18"/>
  <c r="LJ17" i="18"/>
  <c r="LJ18" i="18"/>
  <c r="LJ23" i="18"/>
  <c r="LJ24" i="18"/>
  <c r="LJ32" i="18"/>
  <c r="LJ39" i="18"/>
  <c r="LJ41" i="18"/>
  <c r="LJ19" i="18"/>
  <c r="LJ22" i="18"/>
  <c r="LJ26" i="18"/>
  <c r="LJ30" i="18"/>
  <c r="LJ28" i="18"/>
  <c r="LJ36" i="18"/>
  <c r="LJ34" i="18"/>
  <c r="LJ42" i="18"/>
  <c r="LJ38" i="18"/>
  <c r="LJ40" i="18"/>
  <c r="LJ44" i="18"/>
  <c r="LJ46" i="18"/>
  <c r="LJ48" i="18"/>
  <c r="LJ43" i="18"/>
  <c r="LJ45" i="18"/>
  <c r="LJ47" i="18"/>
  <c r="LJ51" i="18"/>
  <c r="LJ53" i="18"/>
  <c r="LJ55" i="18"/>
  <c r="LJ50" i="18"/>
  <c r="LJ49" i="18"/>
  <c r="LJ54" i="18"/>
  <c r="LJ52" i="18"/>
  <c r="LI6" i="19"/>
  <c r="LJ5" i="19"/>
  <c r="LK5" i="18"/>
  <c r="LJ6" i="18"/>
  <c r="LI58" i="18"/>
  <c r="LJ9" i="19" l="1"/>
  <c r="LJ10" i="19"/>
  <c r="LJ11" i="19"/>
  <c r="LJ12" i="19"/>
  <c r="LJ14" i="19"/>
  <c r="LJ13" i="19"/>
  <c r="LJ15" i="19"/>
  <c r="LJ17" i="19"/>
  <c r="LJ16" i="19"/>
  <c r="LJ18" i="19"/>
  <c r="LJ19" i="19"/>
  <c r="LJ20" i="19"/>
  <c r="LJ22" i="19"/>
  <c r="LJ21" i="19"/>
  <c r="LJ25" i="19"/>
  <c r="LJ23" i="19"/>
  <c r="LJ26" i="19"/>
  <c r="LJ28" i="19"/>
  <c r="LJ24" i="19"/>
  <c r="LJ30" i="19"/>
  <c r="LJ32" i="19"/>
  <c r="LJ29" i="19"/>
  <c r="LJ31" i="19"/>
  <c r="LJ27" i="19"/>
  <c r="LJ34" i="19"/>
  <c r="LJ36" i="19"/>
  <c r="LJ38" i="19"/>
  <c r="LJ40" i="19"/>
  <c r="LJ33" i="19"/>
  <c r="LJ35" i="19"/>
  <c r="LJ37" i="19"/>
  <c r="LJ42" i="19"/>
  <c r="LJ44" i="19"/>
  <c r="LJ39" i="19"/>
  <c r="LJ41" i="19"/>
  <c r="LJ43" i="19"/>
  <c r="LJ45" i="19"/>
  <c r="LJ46" i="19"/>
  <c r="LJ47" i="19"/>
  <c r="LJ49" i="19"/>
  <c r="LJ51" i="19"/>
  <c r="LJ48" i="19"/>
  <c r="LJ50" i="19"/>
  <c r="LJ54" i="19"/>
  <c r="LJ52" i="19"/>
  <c r="LJ53" i="19"/>
  <c r="LJ55" i="19"/>
  <c r="LK9" i="18"/>
  <c r="LK10" i="18"/>
  <c r="LK13" i="18"/>
  <c r="LK15" i="18"/>
  <c r="LK12" i="18"/>
  <c r="LK18" i="18"/>
  <c r="LK20" i="18"/>
  <c r="LK22" i="18"/>
  <c r="LK14" i="18"/>
  <c r="LK19" i="18"/>
  <c r="LK30" i="18"/>
  <c r="LK31" i="18"/>
  <c r="LK38" i="18"/>
  <c r="LK16" i="18"/>
  <c r="LK17" i="18"/>
  <c r="LK11" i="18"/>
  <c r="LK21" i="18"/>
  <c r="LK23" i="18"/>
  <c r="LK25" i="18"/>
  <c r="LK24" i="18"/>
  <c r="LK27" i="18"/>
  <c r="LK28" i="18"/>
  <c r="LK26" i="18"/>
  <c r="LK29" i="18"/>
  <c r="LK32" i="18"/>
  <c r="LK35" i="18"/>
  <c r="LK36" i="18"/>
  <c r="LK40" i="18"/>
  <c r="LK41" i="18"/>
  <c r="LK42" i="18"/>
  <c r="LK43" i="18"/>
  <c r="LK33" i="18"/>
  <c r="LK34" i="18"/>
  <c r="LK37" i="18"/>
  <c r="LK39" i="18"/>
  <c r="LK44" i="18"/>
  <c r="LK46" i="18"/>
  <c r="LK48" i="18"/>
  <c r="LK50" i="18"/>
  <c r="LK45" i="18"/>
  <c r="LK47" i="18"/>
  <c r="LK51" i="18"/>
  <c r="LK53" i="18"/>
  <c r="LK55" i="18"/>
  <c r="LK49" i="18"/>
  <c r="LK52" i="18"/>
  <c r="LK54" i="18"/>
  <c r="LJ6" i="19"/>
  <c r="LK5" i="19"/>
  <c r="LI58" i="19"/>
  <c r="LK6" i="18"/>
  <c r="LJ58" i="18"/>
  <c r="LL5" i="18"/>
  <c r="LK9" i="19" l="1"/>
  <c r="LK10" i="19"/>
  <c r="LK11" i="19"/>
  <c r="LK12" i="19"/>
  <c r="LK13" i="19"/>
  <c r="LK14" i="19"/>
  <c r="LK15" i="19"/>
  <c r="LK16" i="19"/>
  <c r="LK17" i="19"/>
  <c r="LK18" i="19"/>
  <c r="LK20" i="19"/>
  <c r="LK19" i="19"/>
  <c r="LK22" i="19"/>
  <c r="LK21" i="19"/>
  <c r="LK23" i="19"/>
  <c r="LK25" i="19"/>
  <c r="LK24" i="19"/>
  <c r="LK27" i="19"/>
  <c r="LK26" i="19"/>
  <c r="LK28" i="19"/>
  <c r="LK30" i="19"/>
  <c r="LK32" i="19"/>
  <c r="LK29" i="19"/>
  <c r="LK31" i="19"/>
  <c r="LK35" i="19"/>
  <c r="LK37" i="19"/>
  <c r="LK34" i="19"/>
  <c r="LK36" i="19"/>
  <c r="LK38" i="19"/>
  <c r="LK33" i="19"/>
  <c r="LK42" i="19"/>
  <c r="LK44" i="19"/>
  <c r="LK46" i="19"/>
  <c r="LK39" i="19"/>
  <c r="LK40" i="19"/>
  <c r="LK41" i="19"/>
  <c r="LK43" i="19"/>
  <c r="LK45" i="19"/>
  <c r="LK47" i="19"/>
  <c r="LK49" i="19"/>
  <c r="LK51" i="19"/>
  <c r="LK53" i="19"/>
  <c r="LK48" i="19"/>
  <c r="LK50" i="19"/>
  <c r="LK55" i="19"/>
  <c r="LK54" i="19"/>
  <c r="LK52" i="19"/>
  <c r="LL9" i="18"/>
  <c r="LL10" i="18"/>
  <c r="LL11" i="18"/>
  <c r="LL12" i="18"/>
  <c r="LL15" i="18"/>
  <c r="LL16" i="18"/>
  <c r="LL17" i="18"/>
  <c r="LL18" i="18"/>
  <c r="LL24" i="18"/>
  <c r="LL26" i="18"/>
  <c r="LL28" i="18"/>
  <c r="LL30" i="18"/>
  <c r="LL32" i="18"/>
  <c r="LL34" i="18"/>
  <c r="LL36" i="18"/>
  <c r="LL38" i="18"/>
  <c r="LL13" i="18"/>
  <c r="LL14" i="18"/>
  <c r="LL19" i="18"/>
  <c r="LL29" i="18"/>
  <c r="LL37" i="18"/>
  <c r="LL40" i="18"/>
  <c r="LL42" i="18"/>
  <c r="LL22" i="18"/>
  <c r="LL20" i="18"/>
  <c r="LL21" i="18"/>
  <c r="LL23" i="18"/>
  <c r="LL25" i="18"/>
  <c r="LL27" i="18"/>
  <c r="LL33" i="18"/>
  <c r="LL31" i="18"/>
  <c r="LL39" i="18"/>
  <c r="LL41" i="18"/>
  <c r="LL35" i="18"/>
  <c r="LL45" i="18"/>
  <c r="LL47" i="18"/>
  <c r="LL49" i="18"/>
  <c r="LL44" i="18"/>
  <c r="LL46" i="18"/>
  <c r="LL48" i="18"/>
  <c r="LL43" i="18"/>
  <c r="LL52" i="18"/>
  <c r="LL54" i="18"/>
  <c r="LL51" i="18"/>
  <c r="LL50" i="18"/>
  <c r="LL55" i="18"/>
  <c r="LL53" i="18"/>
  <c r="LK6" i="19"/>
  <c r="LL5" i="19"/>
  <c r="LJ58" i="19"/>
  <c r="LK58" i="19" s="1"/>
  <c r="LL6" i="18"/>
  <c r="LK58" i="18"/>
  <c r="LM5" i="18"/>
  <c r="LL4" i="18"/>
  <c r="LL9" i="19" l="1"/>
  <c r="LL10" i="19"/>
  <c r="LL11" i="19"/>
  <c r="LL12" i="19"/>
  <c r="LL13" i="19"/>
  <c r="LL14" i="19"/>
  <c r="LL15" i="19"/>
  <c r="LL16" i="19"/>
  <c r="LL17" i="19"/>
  <c r="LL19" i="19"/>
  <c r="LL18" i="19"/>
  <c r="LL21" i="19"/>
  <c r="LL20" i="19"/>
  <c r="LL22" i="19"/>
  <c r="LL24" i="19"/>
  <c r="LL23" i="19"/>
  <c r="LL25" i="19"/>
  <c r="LL27" i="19"/>
  <c r="LL26" i="19"/>
  <c r="LL29" i="19"/>
  <c r="LL31" i="19"/>
  <c r="LL28" i="19"/>
  <c r="LL30" i="19"/>
  <c r="LL32" i="19"/>
  <c r="LL33" i="19"/>
  <c r="LL35" i="19"/>
  <c r="LL37" i="19"/>
  <c r="LL39" i="19"/>
  <c r="LL34" i="19"/>
  <c r="LL36" i="19"/>
  <c r="LL38" i="19"/>
  <c r="LL41" i="19"/>
  <c r="LL43" i="19"/>
  <c r="LL42" i="19"/>
  <c r="LL44" i="19"/>
  <c r="LL40" i="19"/>
  <c r="LL48" i="19"/>
  <c r="LL50" i="19"/>
  <c r="LL46" i="19"/>
  <c r="LL47" i="19"/>
  <c r="LL49" i="19"/>
  <c r="LL58" i="19" s="1"/>
  <c r="LL51" i="19"/>
  <c r="LL45" i="19"/>
  <c r="LL52" i="19"/>
  <c r="LL53" i="19"/>
  <c r="LL55" i="19"/>
  <c r="LL54" i="19"/>
  <c r="LM9" i="18"/>
  <c r="LM11" i="18"/>
  <c r="LM14" i="18"/>
  <c r="LM16" i="18"/>
  <c r="LM17" i="18"/>
  <c r="LM19" i="18"/>
  <c r="LM21" i="18"/>
  <c r="LM23" i="18"/>
  <c r="LM10" i="18"/>
  <c r="LM12" i="18"/>
  <c r="LM20" i="18"/>
  <c r="LM27" i="18"/>
  <c r="LM28" i="18"/>
  <c r="LM35" i="18"/>
  <c r="LM36" i="18"/>
  <c r="LM13" i="18"/>
  <c r="LM15" i="18"/>
  <c r="LM18" i="18"/>
  <c r="LM22" i="18"/>
  <c r="LM24" i="18"/>
  <c r="LM25" i="18"/>
  <c r="LM29" i="18"/>
  <c r="LM26" i="18"/>
  <c r="LM30" i="18"/>
  <c r="LM34" i="18"/>
  <c r="LM32" i="18"/>
  <c r="LM33" i="18"/>
  <c r="LM31" i="18"/>
  <c r="LM37" i="18"/>
  <c r="LM39" i="18"/>
  <c r="LM40" i="18"/>
  <c r="LM41" i="18"/>
  <c r="LM42" i="18"/>
  <c r="LM38" i="18"/>
  <c r="LM43" i="18"/>
  <c r="LM45" i="18"/>
  <c r="LM47" i="18"/>
  <c r="LM49" i="18"/>
  <c r="LM44" i="18"/>
  <c r="LM46" i="18"/>
  <c r="LM48" i="18"/>
  <c r="LM52" i="18"/>
  <c r="LM54" i="18"/>
  <c r="LM50" i="18"/>
  <c r="LM51" i="18"/>
  <c r="LM53" i="18"/>
  <c r="LM55" i="18"/>
  <c r="LM5" i="19"/>
  <c r="LL6" i="19"/>
  <c r="LL4" i="19"/>
  <c r="LL58" i="18"/>
  <c r="LN5" i="18"/>
  <c r="LM6" i="18"/>
  <c r="LM9" i="19" l="1"/>
  <c r="LM10" i="19"/>
  <c r="LM11" i="19"/>
  <c r="LM12" i="19"/>
  <c r="LM14" i="19"/>
  <c r="LM13" i="19"/>
  <c r="LM15" i="19"/>
  <c r="LM17" i="19"/>
  <c r="LM16" i="19"/>
  <c r="LM19" i="19"/>
  <c r="LM18" i="19"/>
  <c r="LM21" i="19"/>
  <c r="LM23" i="19"/>
  <c r="LM20" i="19"/>
  <c r="LM22" i="19"/>
  <c r="LM24" i="19"/>
  <c r="LM26" i="19"/>
  <c r="LM25" i="19"/>
  <c r="LM28" i="19"/>
  <c r="LM27" i="19"/>
  <c r="LM29" i="19"/>
  <c r="LM31" i="19"/>
  <c r="LM33" i="19"/>
  <c r="LM30" i="19"/>
  <c r="LM32" i="19"/>
  <c r="LM34" i="19"/>
  <c r="LM36" i="19"/>
  <c r="LM38" i="19"/>
  <c r="LM35" i="19"/>
  <c r="LM37" i="19"/>
  <c r="LM40" i="19"/>
  <c r="LM41" i="19"/>
  <c r="LM43" i="19"/>
  <c r="LM45" i="19"/>
  <c r="LM39" i="19"/>
  <c r="LM42" i="19"/>
  <c r="LM44" i="19"/>
  <c r="LM48" i="19"/>
  <c r="LM50" i="19"/>
  <c r="LM52" i="19"/>
  <c r="LM46" i="19"/>
  <c r="LM47" i="19"/>
  <c r="LM49" i="19"/>
  <c r="LM51" i="19"/>
  <c r="LM54" i="19"/>
  <c r="LM53" i="19"/>
  <c r="LM55" i="19"/>
  <c r="LN12" i="18"/>
  <c r="LN15" i="18"/>
  <c r="LN16" i="18"/>
  <c r="LN22" i="18"/>
  <c r="LN23" i="18"/>
  <c r="LN25" i="18"/>
  <c r="LN27" i="18"/>
  <c r="LN29" i="18"/>
  <c r="LN31" i="18"/>
  <c r="LN33" i="18"/>
  <c r="LN35" i="18"/>
  <c r="LN37" i="18"/>
  <c r="LN9" i="18"/>
  <c r="LN10" i="18"/>
  <c r="LN13" i="18"/>
  <c r="LN21" i="18"/>
  <c r="LN26" i="18"/>
  <c r="LN34" i="18"/>
  <c r="LN39" i="18"/>
  <c r="LN41" i="18"/>
  <c r="LN14" i="18"/>
  <c r="LN19" i="18"/>
  <c r="LN17" i="18"/>
  <c r="LN11" i="18"/>
  <c r="LN20" i="18"/>
  <c r="LN18" i="18"/>
  <c r="LN24" i="18"/>
  <c r="LN30" i="18"/>
  <c r="LN28" i="18"/>
  <c r="LN32" i="18"/>
  <c r="LN38" i="18"/>
  <c r="LN40" i="18"/>
  <c r="LN36" i="18"/>
  <c r="LN42" i="18"/>
  <c r="LN44" i="18"/>
  <c r="LN46" i="18"/>
  <c r="LN48" i="18"/>
  <c r="LN43" i="18"/>
  <c r="LN45" i="18"/>
  <c r="LN47" i="18"/>
  <c r="LN49" i="18"/>
  <c r="LN50" i="18"/>
  <c r="LN51" i="18"/>
  <c r="LN53" i="18"/>
  <c r="LN55" i="18"/>
  <c r="LN52" i="18"/>
  <c r="LN54" i="18"/>
  <c r="LN5" i="19"/>
  <c r="LM6" i="19"/>
  <c r="LO5" i="18"/>
  <c r="LN6" i="18"/>
  <c r="LM58" i="18"/>
  <c r="LN9" i="19" l="1"/>
  <c r="LN10" i="19"/>
  <c r="LN11" i="19"/>
  <c r="LN12" i="19"/>
  <c r="LN14" i="19"/>
  <c r="LN13" i="19"/>
  <c r="LN15" i="19"/>
  <c r="LN17" i="19"/>
  <c r="LN16" i="19"/>
  <c r="LN18" i="19"/>
  <c r="LN19" i="19"/>
  <c r="LN22" i="19"/>
  <c r="LN21" i="19"/>
  <c r="LN20" i="19"/>
  <c r="LN25" i="19"/>
  <c r="LN24" i="19"/>
  <c r="LN26" i="19"/>
  <c r="LN23" i="19"/>
  <c r="LN28" i="19"/>
  <c r="LN27" i="19"/>
  <c r="LN30" i="19"/>
  <c r="LN32" i="19"/>
  <c r="LN29" i="19"/>
  <c r="LN31" i="19"/>
  <c r="LN33" i="19"/>
  <c r="LN34" i="19"/>
  <c r="LN36" i="19"/>
  <c r="LN38" i="19"/>
  <c r="LN40" i="19"/>
  <c r="LN35" i="19"/>
  <c r="LN37" i="19"/>
  <c r="LN39" i="19"/>
  <c r="LN42" i="19"/>
  <c r="LN44" i="19"/>
  <c r="LN41" i="19"/>
  <c r="LN43" i="19"/>
  <c r="LN45" i="19"/>
  <c r="LN47" i="19"/>
  <c r="LN49" i="19"/>
  <c r="LN51" i="19"/>
  <c r="LN48" i="19"/>
  <c r="LN50" i="19"/>
  <c r="LN46" i="19"/>
  <c r="LN52" i="19"/>
  <c r="LN54" i="19"/>
  <c r="LN53" i="19"/>
  <c r="LN55" i="19"/>
  <c r="LO9" i="18"/>
  <c r="LO13" i="18"/>
  <c r="LO15" i="18"/>
  <c r="LO14" i="18"/>
  <c r="LO18" i="18"/>
  <c r="LO20" i="18"/>
  <c r="LO22" i="18"/>
  <c r="LO11" i="18"/>
  <c r="LO21" i="18"/>
  <c r="LO10" i="18"/>
  <c r="LO12" i="18"/>
  <c r="LO24" i="18"/>
  <c r="LO25" i="18"/>
  <c r="LO32" i="18"/>
  <c r="LO33" i="18"/>
  <c r="LO17" i="18"/>
  <c r="LO16" i="18"/>
  <c r="LO19" i="18"/>
  <c r="LO23" i="18"/>
  <c r="LO29" i="18"/>
  <c r="LO30" i="18"/>
  <c r="LO27" i="18"/>
  <c r="LO28" i="18"/>
  <c r="LO26" i="18"/>
  <c r="LO35" i="18"/>
  <c r="LO36" i="18"/>
  <c r="LO34" i="18"/>
  <c r="LO42" i="18"/>
  <c r="LO37" i="18"/>
  <c r="LO38" i="18"/>
  <c r="LO43" i="18"/>
  <c r="LO31" i="18"/>
  <c r="LO39" i="18"/>
  <c r="LO40" i="18"/>
  <c r="LO41" i="18"/>
  <c r="LO44" i="18"/>
  <c r="LO46" i="18"/>
  <c r="LO48" i="18"/>
  <c r="LO50" i="18"/>
  <c r="LO45" i="18"/>
  <c r="LO47" i="18"/>
  <c r="LO49" i="18"/>
  <c r="LO51" i="18"/>
  <c r="LO53" i="18"/>
  <c r="LO55" i="18"/>
  <c r="LO52" i="18"/>
  <c r="LO54" i="18"/>
  <c r="LM58" i="19"/>
  <c r="LN6" i="19"/>
  <c r="LO5" i="19"/>
  <c r="LO6" i="18"/>
  <c r="LN58" i="18"/>
  <c r="LP5" i="18"/>
  <c r="LO9" i="19" l="1"/>
  <c r="LO10" i="19"/>
  <c r="LO11" i="19"/>
  <c r="LO12" i="19"/>
  <c r="LO13" i="19"/>
  <c r="LO14" i="19"/>
  <c r="LO15" i="19"/>
  <c r="LO16" i="19"/>
  <c r="LO17" i="19"/>
  <c r="LO18" i="19"/>
  <c r="LO20" i="19"/>
  <c r="LO19" i="19"/>
  <c r="LO22" i="19"/>
  <c r="LO21" i="19"/>
  <c r="LO25" i="19"/>
  <c r="LO23" i="19"/>
  <c r="LO24" i="19"/>
  <c r="LO27" i="19"/>
  <c r="LO26" i="19"/>
  <c r="LO28" i="19"/>
  <c r="LO30" i="19"/>
  <c r="LO32" i="19"/>
  <c r="LO29" i="19"/>
  <c r="LO31" i="19"/>
  <c r="LO35" i="19"/>
  <c r="LO37" i="19"/>
  <c r="LO33" i="19"/>
  <c r="LO34" i="19"/>
  <c r="LO36" i="19"/>
  <c r="LO38" i="19"/>
  <c r="LO39" i="19"/>
  <c r="LO40" i="19"/>
  <c r="LO42" i="19"/>
  <c r="LO44" i="19"/>
  <c r="LO46" i="19"/>
  <c r="LO41" i="19"/>
  <c r="LO43" i="19"/>
  <c r="LO45" i="19"/>
  <c r="LO47" i="19"/>
  <c r="LO49" i="19"/>
  <c r="LO51" i="19"/>
  <c r="LO53" i="19"/>
  <c r="LO48" i="19"/>
  <c r="LO50" i="19"/>
  <c r="LO55" i="19"/>
  <c r="LO52" i="19"/>
  <c r="LO54" i="19"/>
  <c r="LP10" i="18"/>
  <c r="LP11" i="18"/>
  <c r="LP13" i="18"/>
  <c r="LP12" i="18"/>
  <c r="LP19" i="18"/>
  <c r="LP20" i="18"/>
  <c r="LP24" i="18"/>
  <c r="LP26" i="18"/>
  <c r="LP28" i="18"/>
  <c r="LP30" i="18"/>
  <c r="LP32" i="18"/>
  <c r="LP34" i="18"/>
  <c r="LP36" i="18"/>
  <c r="LP38" i="18"/>
  <c r="LP14" i="18"/>
  <c r="LP17" i="18"/>
  <c r="LP22" i="18"/>
  <c r="LP23" i="18"/>
  <c r="LP31" i="18"/>
  <c r="LP40" i="18"/>
  <c r="LP42" i="18"/>
  <c r="LP9" i="18"/>
  <c r="LP15" i="18"/>
  <c r="LP16" i="18"/>
  <c r="LP18" i="18"/>
  <c r="LP21" i="18"/>
  <c r="LP25" i="18"/>
  <c r="LP29" i="18"/>
  <c r="LP27" i="18"/>
  <c r="LP35" i="18"/>
  <c r="LP33" i="18"/>
  <c r="LP41" i="18"/>
  <c r="LP37" i="18"/>
  <c r="LP39" i="18"/>
  <c r="LP45" i="18"/>
  <c r="LP47" i="18"/>
  <c r="LP49" i="18"/>
  <c r="LP43" i="18"/>
  <c r="LP44" i="18"/>
  <c r="LP46" i="18"/>
  <c r="LP48" i="18"/>
  <c r="LP52" i="18"/>
  <c r="LP54" i="18"/>
  <c r="LP53" i="18"/>
  <c r="LP50" i="18"/>
  <c r="LP51" i="18"/>
  <c r="LP55" i="18"/>
  <c r="LO6" i="19"/>
  <c r="LP5" i="19"/>
  <c r="LN58" i="19"/>
  <c r="LO58" i="19" s="1"/>
  <c r="LP6" i="18"/>
  <c r="LO58" i="18"/>
  <c r="LQ5" i="18"/>
  <c r="LP9" i="19" l="1"/>
  <c r="LP10" i="19"/>
  <c r="LP11" i="19"/>
  <c r="LP12" i="19"/>
  <c r="LP13" i="19"/>
  <c r="LP14" i="19"/>
  <c r="LP15" i="19"/>
  <c r="LP16" i="19"/>
  <c r="LP17" i="19"/>
  <c r="LP19" i="19"/>
  <c r="LP18" i="19"/>
  <c r="LP20" i="19"/>
  <c r="LP21" i="19"/>
  <c r="LP22" i="19"/>
  <c r="LP23" i="19"/>
  <c r="LP24" i="19"/>
  <c r="LP27" i="19"/>
  <c r="LP25" i="19"/>
  <c r="LP26" i="19"/>
  <c r="LP29" i="19"/>
  <c r="LP31" i="19"/>
  <c r="LP28" i="19"/>
  <c r="LP30" i="19"/>
  <c r="LP32" i="19"/>
  <c r="LP35" i="19"/>
  <c r="LP37" i="19"/>
  <c r="LP39" i="19"/>
  <c r="LP33" i="19"/>
  <c r="LP34" i="19"/>
  <c r="LP36" i="19"/>
  <c r="LP38" i="19"/>
  <c r="LP41" i="19"/>
  <c r="LP43" i="19"/>
  <c r="LP40" i="19"/>
  <c r="LP42" i="19"/>
  <c r="LP44" i="19"/>
  <c r="LP45" i="19"/>
  <c r="LP46" i="19"/>
  <c r="LP48" i="19"/>
  <c r="LP50" i="19"/>
  <c r="LP47" i="19"/>
  <c r="LP49" i="19"/>
  <c r="LP51" i="19"/>
  <c r="LP55" i="19"/>
  <c r="LP52" i="19"/>
  <c r="LP53" i="19"/>
  <c r="LP54" i="19"/>
  <c r="LQ9" i="18"/>
  <c r="LQ10" i="18"/>
  <c r="LQ12" i="18"/>
  <c r="LQ14" i="18"/>
  <c r="LQ16" i="18"/>
  <c r="LQ11" i="18"/>
  <c r="LQ17" i="18"/>
  <c r="LQ19" i="18"/>
  <c r="LQ21" i="18"/>
  <c r="LQ23" i="18"/>
  <c r="LQ13" i="18"/>
  <c r="LQ18" i="18"/>
  <c r="LQ15" i="18"/>
  <c r="LQ29" i="18"/>
  <c r="LQ30" i="18"/>
  <c r="LQ37" i="18"/>
  <c r="LQ38" i="18"/>
  <c r="LQ20" i="18"/>
  <c r="LQ22" i="18"/>
  <c r="LQ24" i="18"/>
  <c r="LQ25" i="18"/>
  <c r="LQ26" i="18"/>
  <c r="LQ27" i="18"/>
  <c r="LQ31" i="18"/>
  <c r="LQ28" i="18"/>
  <c r="LQ36" i="18"/>
  <c r="LQ34" i="18"/>
  <c r="LQ35" i="18"/>
  <c r="LQ32" i="18"/>
  <c r="LQ33" i="18"/>
  <c r="LQ39" i="18"/>
  <c r="LQ40" i="18"/>
  <c r="LQ41" i="18"/>
  <c r="LQ42" i="18"/>
  <c r="LQ45" i="18"/>
  <c r="LQ47" i="18"/>
  <c r="LQ49" i="18"/>
  <c r="LQ43" i="18"/>
  <c r="LQ44" i="18"/>
  <c r="LQ46" i="18"/>
  <c r="LQ48" i="18"/>
  <c r="LQ52" i="18"/>
  <c r="LQ54" i="18"/>
  <c r="LQ51" i="18"/>
  <c r="LQ53" i="18"/>
  <c r="LQ55" i="18"/>
  <c r="LQ50" i="18"/>
  <c r="LQ5" i="19"/>
  <c r="LP6" i="19"/>
  <c r="LP58" i="18"/>
  <c r="LR5" i="18"/>
  <c r="LQ6" i="18"/>
  <c r="LQ9" i="19" l="1"/>
  <c r="LQ10" i="19"/>
  <c r="LQ11" i="19"/>
  <c r="LQ12" i="19"/>
  <c r="LQ14" i="19"/>
  <c r="LQ13" i="19"/>
  <c r="LQ15" i="19"/>
  <c r="LQ17" i="19"/>
  <c r="LQ16" i="19"/>
  <c r="LQ19" i="19"/>
  <c r="LQ18" i="19"/>
  <c r="LQ20" i="19"/>
  <c r="LQ21" i="19"/>
  <c r="LQ23" i="19"/>
  <c r="LQ22" i="19"/>
  <c r="LQ24" i="19"/>
  <c r="LQ26" i="19"/>
  <c r="LQ25" i="19"/>
  <c r="LQ28" i="19"/>
  <c r="LQ27" i="19"/>
  <c r="LQ29" i="19"/>
  <c r="LQ31" i="19"/>
  <c r="LQ33" i="19"/>
  <c r="LQ30" i="19"/>
  <c r="LQ32" i="19"/>
  <c r="LQ34" i="19"/>
  <c r="LQ36" i="19"/>
  <c r="LQ38" i="19"/>
  <c r="LQ35" i="19"/>
  <c r="LQ37" i="19"/>
  <c r="LQ41" i="19"/>
  <c r="LQ43" i="19"/>
  <c r="LQ45" i="19"/>
  <c r="LQ39" i="19"/>
  <c r="LQ40" i="19"/>
  <c r="LQ42" i="19"/>
  <c r="LQ44" i="19"/>
  <c r="LQ46" i="19"/>
  <c r="LQ48" i="19"/>
  <c r="LQ50" i="19"/>
  <c r="LQ52" i="19"/>
  <c r="LQ47" i="19"/>
  <c r="LQ49" i="19"/>
  <c r="LQ51" i="19"/>
  <c r="LQ53" i="19"/>
  <c r="LQ54" i="19"/>
  <c r="LQ55" i="19"/>
  <c r="LR9" i="18"/>
  <c r="LR12" i="18"/>
  <c r="LR10" i="18"/>
  <c r="LR11" i="18"/>
  <c r="LR14" i="18"/>
  <c r="LR15" i="18"/>
  <c r="LR17" i="18"/>
  <c r="LR25" i="18"/>
  <c r="LR27" i="18"/>
  <c r="LR29" i="18"/>
  <c r="LR31" i="18"/>
  <c r="LR33" i="18"/>
  <c r="LR35" i="18"/>
  <c r="LR37" i="18"/>
  <c r="LR13" i="18"/>
  <c r="LR16" i="18"/>
  <c r="LR18" i="18"/>
  <c r="LR28" i="18"/>
  <c r="LR36" i="18"/>
  <c r="LR39" i="18"/>
  <c r="LR41" i="18"/>
  <c r="LR19" i="18"/>
  <c r="LR20" i="18"/>
  <c r="LR21" i="18"/>
  <c r="LR22" i="18"/>
  <c r="LR23" i="18"/>
  <c r="LR24" i="18"/>
  <c r="LR26" i="18"/>
  <c r="LR30" i="18"/>
  <c r="LR32" i="18"/>
  <c r="LR34" i="18"/>
  <c r="LR40" i="18"/>
  <c r="LR38" i="18"/>
  <c r="LR42" i="18"/>
  <c r="LR43" i="18"/>
  <c r="LR44" i="18"/>
  <c r="LR46" i="18"/>
  <c r="LR48" i="18"/>
  <c r="LR45" i="18"/>
  <c r="LR47" i="18"/>
  <c r="LR51" i="18"/>
  <c r="LR53" i="18"/>
  <c r="LR55" i="18"/>
  <c r="LR49" i="18"/>
  <c r="LR52" i="18"/>
  <c r="LR50" i="18"/>
  <c r="LR54" i="18"/>
  <c r="LQ6" i="19"/>
  <c r="LR5" i="19"/>
  <c r="LP58" i="19"/>
  <c r="LS5" i="18"/>
  <c r="LR6" i="18"/>
  <c r="LQ58" i="18"/>
  <c r="LR9" i="19" l="1"/>
  <c r="LR10" i="19"/>
  <c r="LR11" i="19"/>
  <c r="LR12" i="19"/>
  <c r="LR14" i="19"/>
  <c r="LR13" i="19"/>
  <c r="LR15" i="19"/>
  <c r="LR17" i="19"/>
  <c r="LR16" i="19"/>
  <c r="LR18" i="19"/>
  <c r="LR19" i="19"/>
  <c r="LR22" i="19"/>
  <c r="LR20" i="19"/>
  <c r="LR21" i="19"/>
  <c r="LR25" i="19"/>
  <c r="LR23" i="19"/>
  <c r="LR24" i="19"/>
  <c r="LR28" i="19"/>
  <c r="LR26" i="19"/>
  <c r="LR30" i="19"/>
  <c r="LR32" i="19"/>
  <c r="LR27" i="19"/>
  <c r="LR29" i="19"/>
  <c r="LR31" i="19"/>
  <c r="LR33" i="19"/>
  <c r="LR34" i="19"/>
  <c r="LR36" i="19"/>
  <c r="LR38" i="19"/>
  <c r="LR40" i="19"/>
  <c r="LR35" i="19"/>
  <c r="LR37" i="19"/>
  <c r="LR42" i="19"/>
  <c r="LR44" i="19"/>
  <c r="LR41" i="19"/>
  <c r="LR43" i="19"/>
  <c r="LR45" i="19"/>
  <c r="LR39" i="19"/>
  <c r="LR47" i="19"/>
  <c r="LR49" i="19"/>
  <c r="LR51" i="19"/>
  <c r="LR46" i="19"/>
  <c r="LR48" i="19"/>
  <c r="LR50" i="19"/>
  <c r="LR52" i="19"/>
  <c r="LR53" i="19"/>
  <c r="LR54" i="19"/>
  <c r="LR55" i="19"/>
  <c r="LS9" i="18"/>
  <c r="LS13" i="18"/>
  <c r="LS15" i="18"/>
  <c r="LS10" i="18"/>
  <c r="LS12" i="18"/>
  <c r="LS16" i="18"/>
  <c r="LS18" i="18"/>
  <c r="LS20" i="18"/>
  <c r="LS22" i="18"/>
  <c r="LS23" i="18"/>
  <c r="LS11" i="18"/>
  <c r="LS14" i="18"/>
  <c r="LS19" i="18"/>
  <c r="LS26" i="18"/>
  <c r="LS27" i="18"/>
  <c r="LS34" i="18"/>
  <c r="LS35" i="18"/>
  <c r="LS17" i="18"/>
  <c r="LS21" i="18"/>
  <c r="LS24" i="18"/>
  <c r="LS28" i="18"/>
  <c r="LS25" i="18"/>
  <c r="LS29" i="18"/>
  <c r="LS30" i="18"/>
  <c r="LS31" i="18"/>
  <c r="LS33" i="18"/>
  <c r="LS32" i="18"/>
  <c r="LS36" i="18"/>
  <c r="LS39" i="18"/>
  <c r="LS43" i="18"/>
  <c r="LS40" i="18"/>
  <c r="LS41" i="18"/>
  <c r="LS37" i="18"/>
  <c r="LS38" i="18"/>
  <c r="LS42" i="18"/>
  <c r="LS44" i="18"/>
  <c r="LS46" i="18"/>
  <c r="LS48" i="18"/>
  <c r="LS50" i="18"/>
  <c r="LS45" i="18"/>
  <c r="LS47" i="18"/>
  <c r="LS51" i="18"/>
  <c r="LS53" i="18"/>
  <c r="LS55" i="18"/>
  <c r="LS49" i="18"/>
  <c r="LS52" i="18"/>
  <c r="LS54" i="18"/>
  <c r="LQ58" i="19"/>
  <c r="LR6" i="19"/>
  <c r="LS5" i="19"/>
  <c r="LS6" i="18"/>
  <c r="LS4" i="18"/>
  <c r="LR58" i="18"/>
  <c r="LT5" i="18"/>
  <c r="LS9" i="19" l="1"/>
  <c r="LS10" i="19"/>
  <c r="LS11" i="19"/>
  <c r="LS12" i="19"/>
  <c r="LS13" i="19"/>
  <c r="LS14" i="19"/>
  <c r="LS15" i="19"/>
  <c r="LS16" i="19"/>
  <c r="LS17" i="19"/>
  <c r="LS18" i="19"/>
  <c r="LS20" i="19"/>
  <c r="LS19" i="19"/>
  <c r="LS22" i="19"/>
  <c r="LS21" i="19"/>
  <c r="LS25" i="19"/>
  <c r="LS24" i="19"/>
  <c r="LS26" i="19"/>
  <c r="LS27" i="19"/>
  <c r="LS23" i="19"/>
  <c r="LS28" i="19"/>
  <c r="LS30" i="19"/>
  <c r="LS32" i="19"/>
  <c r="LS29" i="19"/>
  <c r="LS31" i="19"/>
  <c r="LS35" i="19"/>
  <c r="LS37" i="19"/>
  <c r="LS33" i="19"/>
  <c r="LS34" i="19"/>
  <c r="LS36" i="19"/>
  <c r="LS38" i="19"/>
  <c r="LS39" i="19"/>
  <c r="LS40" i="19"/>
  <c r="LS42" i="19"/>
  <c r="LS44" i="19"/>
  <c r="LS46" i="19"/>
  <c r="LS41" i="19"/>
  <c r="LS43" i="19"/>
  <c r="LS45" i="19"/>
  <c r="LS47" i="19"/>
  <c r="LS49" i="19"/>
  <c r="LS51" i="19"/>
  <c r="LS53" i="19"/>
  <c r="LS48" i="19"/>
  <c r="LS50" i="19"/>
  <c r="LS55" i="19"/>
  <c r="LS52" i="19"/>
  <c r="LS54" i="19"/>
  <c r="LT10" i="18"/>
  <c r="LT11" i="18"/>
  <c r="LT9" i="18"/>
  <c r="LT14" i="18"/>
  <c r="LT15" i="18"/>
  <c r="LT16" i="18"/>
  <c r="LT21" i="18"/>
  <c r="LT22" i="18"/>
  <c r="LT24" i="18"/>
  <c r="LT26" i="18"/>
  <c r="LT28" i="18"/>
  <c r="LT30" i="18"/>
  <c r="LT32" i="18"/>
  <c r="LT34" i="18"/>
  <c r="LT36" i="18"/>
  <c r="LT38" i="18"/>
  <c r="LT20" i="18"/>
  <c r="LT25" i="18"/>
  <c r="LT33" i="18"/>
  <c r="LT40" i="18"/>
  <c r="LT42" i="18"/>
  <c r="LT18" i="18"/>
  <c r="LT12" i="18"/>
  <c r="LT13" i="18"/>
  <c r="LT17" i="18"/>
  <c r="LT19" i="18"/>
  <c r="LT23" i="18"/>
  <c r="LT29" i="18"/>
  <c r="LT27" i="18"/>
  <c r="LT31" i="18"/>
  <c r="LT35" i="18"/>
  <c r="LT37" i="18"/>
  <c r="LT39" i="18"/>
  <c r="LT41" i="18"/>
  <c r="LT45" i="18"/>
  <c r="LT47" i="18"/>
  <c r="LT49" i="18"/>
  <c r="LT43" i="18"/>
  <c r="LT44" i="18"/>
  <c r="LT46" i="18"/>
  <c r="LT48" i="18"/>
  <c r="LT50" i="18"/>
  <c r="LT52" i="18"/>
  <c r="LT54" i="18"/>
  <c r="LT53" i="18"/>
  <c r="LT51" i="18"/>
  <c r="LT55" i="18"/>
  <c r="LS4" i="19"/>
  <c r="LS6" i="19"/>
  <c r="LT5" i="19"/>
  <c r="LR58" i="19"/>
  <c r="LT6" i="18"/>
  <c r="LS58" i="18"/>
  <c r="LU5" i="18"/>
  <c r="LT9" i="19" l="1"/>
  <c r="LT10" i="19"/>
  <c r="LT11" i="19"/>
  <c r="LT12" i="19"/>
  <c r="LT13" i="19"/>
  <c r="LT14" i="19"/>
  <c r="LT15" i="19"/>
  <c r="LT16" i="19"/>
  <c r="LT17" i="19"/>
  <c r="LT19" i="19"/>
  <c r="LT18" i="19"/>
  <c r="LT21" i="19"/>
  <c r="LT22" i="19"/>
  <c r="LT20" i="19"/>
  <c r="LT24" i="19"/>
  <c r="LT23" i="19"/>
  <c r="LT26" i="19"/>
  <c r="LT27" i="19"/>
  <c r="LT25" i="19"/>
  <c r="LT29" i="19"/>
  <c r="LT31" i="19"/>
  <c r="LT30" i="19"/>
  <c r="LT32" i="19"/>
  <c r="LT28" i="19"/>
  <c r="LT35" i="19"/>
  <c r="LT37" i="19"/>
  <c r="LT39" i="19"/>
  <c r="LT33" i="19"/>
  <c r="LT34" i="19"/>
  <c r="LT36" i="19"/>
  <c r="LT38" i="19"/>
  <c r="LT41" i="19"/>
  <c r="LT43" i="19"/>
  <c r="LT40" i="19"/>
  <c r="LT42" i="19"/>
  <c r="LT44" i="19"/>
  <c r="LT48" i="19"/>
  <c r="LT50" i="19"/>
  <c r="LT45" i="19"/>
  <c r="LT47" i="19"/>
  <c r="LT49" i="19"/>
  <c r="LT51" i="19"/>
  <c r="LT46" i="19"/>
  <c r="LT55" i="19"/>
  <c r="LT52" i="19"/>
  <c r="LT53" i="19"/>
  <c r="LT54" i="19"/>
  <c r="LS58" i="19"/>
  <c r="LU9" i="18"/>
  <c r="LU14" i="18"/>
  <c r="LU16" i="18"/>
  <c r="LU13" i="18"/>
  <c r="LU17" i="18"/>
  <c r="LU19" i="18"/>
  <c r="LU21" i="18"/>
  <c r="LU23" i="18"/>
  <c r="LU10" i="18"/>
  <c r="LU20" i="18"/>
  <c r="LU11" i="18"/>
  <c r="LU24" i="18"/>
  <c r="LU31" i="18"/>
  <c r="LU32" i="18"/>
  <c r="LU12" i="18"/>
  <c r="LU15" i="18"/>
  <c r="LU18" i="18"/>
  <c r="LU22" i="18"/>
  <c r="LU25" i="18"/>
  <c r="LU30" i="18"/>
  <c r="LU28" i="18"/>
  <c r="LU29" i="18"/>
  <c r="LU26" i="18"/>
  <c r="LU27" i="18"/>
  <c r="LU34" i="18"/>
  <c r="LU35" i="18"/>
  <c r="LU33" i="18"/>
  <c r="LU36" i="18"/>
  <c r="LU38" i="18"/>
  <c r="LU41" i="18"/>
  <c r="LU42" i="18"/>
  <c r="LU37" i="18"/>
  <c r="LU39" i="18"/>
  <c r="LU40" i="18"/>
  <c r="LU45" i="18"/>
  <c r="LU47" i="18"/>
  <c r="LU49" i="18"/>
  <c r="LU43" i="18"/>
  <c r="LU44" i="18"/>
  <c r="LU46" i="18"/>
  <c r="LU48" i="18"/>
  <c r="LU50" i="18"/>
  <c r="LU52" i="18"/>
  <c r="LU54" i="18"/>
  <c r="LU51" i="18"/>
  <c r="LU53" i="18"/>
  <c r="LU55" i="18"/>
  <c r="LU5" i="19"/>
  <c r="LT6" i="19"/>
  <c r="LT58" i="18"/>
  <c r="LV5" i="18"/>
  <c r="LU6" i="18"/>
  <c r="LU9" i="19" l="1"/>
  <c r="LU10" i="19"/>
  <c r="LU11" i="19"/>
  <c r="LU12" i="19"/>
  <c r="LU14" i="19"/>
  <c r="LU13" i="19"/>
  <c r="LU15" i="19"/>
  <c r="LU17" i="19"/>
  <c r="LU16" i="19"/>
  <c r="LU19" i="19"/>
  <c r="LU18" i="19"/>
  <c r="LU20" i="19"/>
  <c r="LU21" i="19"/>
  <c r="LU23" i="19"/>
  <c r="LU22" i="19"/>
  <c r="LU24" i="19"/>
  <c r="LU26" i="19"/>
  <c r="LU25" i="19"/>
  <c r="LU28" i="19"/>
  <c r="LU27" i="19"/>
  <c r="LU29" i="19"/>
  <c r="LU31" i="19"/>
  <c r="LU33" i="19"/>
  <c r="LU30" i="19"/>
  <c r="LU32" i="19"/>
  <c r="LU34" i="19"/>
  <c r="LU36" i="19"/>
  <c r="LU38" i="19"/>
  <c r="LU35" i="19"/>
  <c r="LU37" i="19"/>
  <c r="LU39" i="19"/>
  <c r="LU41" i="19"/>
  <c r="LU43" i="19"/>
  <c r="LU45" i="19"/>
  <c r="LU40" i="19"/>
  <c r="LU42" i="19"/>
  <c r="LU44" i="19"/>
  <c r="LU46" i="19"/>
  <c r="LU48" i="19"/>
  <c r="LU50" i="19"/>
  <c r="LU52" i="19"/>
  <c r="LU47" i="19"/>
  <c r="LU49" i="19"/>
  <c r="LU51" i="19"/>
  <c r="LU54" i="19"/>
  <c r="LU55" i="19"/>
  <c r="LU53" i="19"/>
  <c r="LV9" i="18"/>
  <c r="LV10" i="18"/>
  <c r="LV12" i="18"/>
  <c r="LV18" i="18"/>
  <c r="LV19" i="18"/>
  <c r="LV25" i="18"/>
  <c r="LV27" i="18"/>
  <c r="LV29" i="18"/>
  <c r="LV31" i="18"/>
  <c r="LV33" i="18"/>
  <c r="LV35" i="18"/>
  <c r="LV37" i="18"/>
  <c r="LV11" i="18"/>
  <c r="LV15" i="18"/>
  <c r="LV21" i="18"/>
  <c r="LV22" i="18"/>
  <c r="LV30" i="18"/>
  <c r="LV38" i="18"/>
  <c r="LV39" i="18"/>
  <c r="LV41" i="18"/>
  <c r="LV16" i="18"/>
  <c r="LV14" i="18"/>
  <c r="LV13" i="18"/>
  <c r="LV20" i="18"/>
  <c r="LV17" i="18"/>
  <c r="LV23" i="18"/>
  <c r="LV24" i="18"/>
  <c r="LV28" i="18"/>
  <c r="LV26" i="18"/>
  <c r="LV36" i="18"/>
  <c r="LV34" i="18"/>
  <c r="LV32" i="18"/>
  <c r="LV40" i="18"/>
  <c r="LV42" i="18"/>
  <c r="LV44" i="18"/>
  <c r="LV46" i="18"/>
  <c r="LV48" i="18"/>
  <c r="LV45" i="18"/>
  <c r="LV47" i="18"/>
  <c r="LV43" i="18"/>
  <c r="LV49" i="18"/>
  <c r="LV51" i="18"/>
  <c r="LV53" i="18"/>
  <c r="LV55" i="18"/>
  <c r="LV54" i="18"/>
  <c r="LV50" i="18"/>
  <c r="LV52" i="18"/>
  <c r="LU6" i="19"/>
  <c r="LV5" i="19"/>
  <c r="LT58" i="19"/>
  <c r="LW5" i="18"/>
  <c r="LV6" i="18"/>
  <c r="LU58" i="18"/>
  <c r="LU58" i="19" l="1"/>
  <c r="LV9" i="19"/>
  <c r="LV10" i="19"/>
  <c r="LV11" i="19"/>
  <c r="LV58" i="19" s="1"/>
  <c r="LV12" i="19"/>
  <c r="LV14" i="19"/>
  <c r="LV13" i="19"/>
  <c r="LV15" i="19"/>
  <c r="LV17" i="19"/>
  <c r="LV16" i="19"/>
  <c r="LV18" i="19"/>
  <c r="LV19" i="19"/>
  <c r="LV22" i="19"/>
  <c r="LV20" i="19"/>
  <c r="LV21" i="19"/>
  <c r="LV23" i="19"/>
  <c r="LV25" i="19"/>
  <c r="LV28" i="19"/>
  <c r="LV24" i="19"/>
  <c r="LV26" i="19"/>
  <c r="LV30" i="19"/>
  <c r="LV32" i="19"/>
  <c r="LV27" i="19"/>
  <c r="LV29" i="19"/>
  <c r="LV31" i="19"/>
  <c r="LV34" i="19"/>
  <c r="LV36" i="19"/>
  <c r="LV38" i="19"/>
  <c r="LV40" i="19"/>
  <c r="LV33" i="19"/>
  <c r="LV35" i="19"/>
  <c r="LV37" i="19"/>
  <c r="LV42" i="19"/>
  <c r="LV44" i="19"/>
  <c r="LV39" i="19"/>
  <c r="LV41" i="19"/>
  <c r="LV43" i="19"/>
  <c r="LV45" i="19"/>
  <c r="LV47" i="19"/>
  <c r="LV49" i="19"/>
  <c r="LV51" i="19"/>
  <c r="LV46" i="19"/>
  <c r="LV48" i="19"/>
  <c r="LV50" i="19"/>
  <c r="LV53" i="19"/>
  <c r="LV54" i="19"/>
  <c r="LV52" i="19"/>
  <c r="LV55" i="19"/>
  <c r="LW9" i="18"/>
  <c r="LW11" i="18"/>
  <c r="LW12" i="18"/>
  <c r="LW13" i="18"/>
  <c r="LW15" i="18"/>
  <c r="LW18" i="18"/>
  <c r="LW20" i="18"/>
  <c r="LW22" i="18"/>
  <c r="LW17" i="18"/>
  <c r="LW10" i="18"/>
  <c r="LW23" i="18"/>
  <c r="LW28" i="18"/>
  <c r="LW29" i="18"/>
  <c r="LW36" i="18"/>
  <c r="LW37" i="18"/>
  <c r="LW16" i="18"/>
  <c r="LW19" i="18"/>
  <c r="LW14" i="18"/>
  <c r="LW21" i="18"/>
  <c r="LW25" i="18"/>
  <c r="LW24" i="18"/>
  <c r="LW26" i="18"/>
  <c r="LW30" i="18"/>
  <c r="LW27" i="18"/>
  <c r="LW35" i="18"/>
  <c r="LW31" i="18"/>
  <c r="LW33" i="18"/>
  <c r="LW34" i="18"/>
  <c r="LW39" i="18"/>
  <c r="LW32" i="18"/>
  <c r="LW38" i="18"/>
  <c r="LW40" i="18"/>
  <c r="LW41" i="18"/>
  <c r="LW43" i="18"/>
  <c r="LW42" i="18"/>
  <c r="LW44" i="18"/>
  <c r="LW46" i="18"/>
  <c r="LW48" i="18"/>
  <c r="LW50" i="18"/>
  <c r="LW45" i="18"/>
  <c r="LW47" i="18"/>
  <c r="LW49" i="18"/>
  <c r="LW51" i="18"/>
  <c r="LW53" i="18"/>
  <c r="LW55" i="18"/>
  <c r="LW52" i="18"/>
  <c r="LW54" i="18"/>
  <c r="LV6" i="19"/>
  <c r="LW5" i="19"/>
  <c r="LW6" i="18"/>
  <c r="LV58" i="18"/>
  <c r="LX5" i="18"/>
  <c r="LW9" i="19" l="1"/>
  <c r="LW10" i="19"/>
  <c r="LW11" i="19"/>
  <c r="LW12" i="19"/>
  <c r="LW58" i="19" s="1"/>
  <c r="LW13" i="19"/>
  <c r="LW14" i="19"/>
  <c r="LW15" i="19"/>
  <c r="LW16" i="19"/>
  <c r="LW17" i="19"/>
  <c r="LW18" i="19"/>
  <c r="LW20" i="19"/>
  <c r="LW19" i="19"/>
  <c r="LW22" i="19"/>
  <c r="LW21" i="19"/>
  <c r="LW23" i="19"/>
  <c r="LW25" i="19"/>
  <c r="LW24" i="19"/>
  <c r="LW27" i="19"/>
  <c r="LW28" i="19"/>
  <c r="LW26" i="19"/>
  <c r="LW30" i="19"/>
  <c r="LW32" i="19"/>
  <c r="LW29" i="19"/>
  <c r="LW31" i="19"/>
  <c r="LW33" i="19"/>
  <c r="LW35" i="19"/>
  <c r="LW37" i="19"/>
  <c r="LW34" i="19"/>
  <c r="LW36" i="19"/>
  <c r="LW38" i="19"/>
  <c r="LW42" i="19"/>
  <c r="LW44" i="19"/>
  <c r="LW46" i="19"/>
  <c r="LW39" i="19"/>
  <c r="LW40" i="19"/>
  <c r="LW41" i="19"/>
  <c r="LW43" i="19"/>
  <c r="LW45" i="19"/>
  <c r="LW47" i="19"/>
  <c r="LW49" i="19"/>
  <c r="LW51" i="19"/>
  <c r="LW53" i="19"/>
  <c r="LW48" i="19"/>
  <c r="LW50" i="19"/>
  <c r="LW52" i="19"/>
  <c r="LW55" i="19"/>
  <c r="LW54" i="19"/>
  <c r="LX10" i="18"/>
  <c r="LX11" i="18"/>
  <c r="LX16" i="18"/>
  <c r="LX9" i="18"/>
  <c r="LX13" i="18"/>
  <c r="LX14" i="18"/>
  <c r="LX23" i="18"/>
  <c r="LX24" i="18"/>
  <c r="LX26" i="18"/>
  <c r="LX28" i="18"/>
  <c r="LX30" i="18"/>
  <c r="LX32" i="18"/>
  <c r="LX34" i="18"/>
  <c r="LX36" i="18"/>
  <c r="LX38" i="18"/>
  <c r="LX12" i="18"/>
  <c r="LX17" i="18"/>
  <c r="LX27" i="18"/>
  <c r="LX35" i="18"/>
  <c r="LX40" i="18"/>
  <c r="LX42" i="18"/>
  <c r="LX15" i="18"/>
  <c r="LX18" i="18"/>
  <c r="LX20" i="18"/>
  <c r="LX19" i="18"/>
  <c r="LX22" i="18"/>
  <c r="LX21" i="18"/>
  <c r="LX25" i="18"/>
  <c r="LX31" i="18"/>
  <c r="LX29" i="18"/>
  <c r="LX33" i="18"/>
  <c r="LX39" i="18"/>
  <c r="LX37" i="18"/>
  <c r="LX41" i="18"/>
  <c r="LX43" i="18"/>
  <c r="LX45" i="18"/>
  <c r="LX47" i="18"/>
  <c r="LX49" i="18"/>
  <c r="LX44" i="18"/>
  <c r="LX46" i="18"/>
  <c r="LX48" i="18"/>
  <c r="LX52" i="18"/>
  <c r="LX54" i="18"/>
  <c r="LX55" i="18"/>
  <c r="LX51" i="18"/>
  <c r="LX53" i="18"/>
  <c r="LX50" i="18"/>
  <c r="LW6" i="19"/>
  <c r="LX5" i="19"/>
  <c r="LX6" i="18"/>
  <c r="LW58" i="18"/>
  <c r="LY5" i="18"/>
  <c r="LX9" i="19" l="1"/>
  <c r="LX10" i="19"/>
  <c r="LX11" i="19"/>
  <c r="LX12" i="19"/>
  <c r="LX58" i="19" s="1"/>
  <c r="LX13" i="19"/>
  <c r="LX14" i="19"/>
  <c r="LX15" i="19"/>
  <c r="LX16" i="19"/>
  <c r="LX17" i="19"/>
  <c r="LX19" i="19"/>
  <c r="LX18" i="19"/>
  <c r="LX21" i="19"/>
  <c r="LX20" i="19"/>
  <c r="LX22" i="19"/>
  <c r="LX24" i="19"/>
  <c r="LX25" i="19"/>
  <c r="LX26" i="19"/>
  <c r="LX27" i="19"/>
  <c r="LX23" i="19"/>
  <c r="LX28" i="19"/>
  <c r="LX29" i="19"/>
  <c r="LX31" i="19"/>
  <c r="LX30" i="19"/>
  <c r="LX32" i="19"/>
  <c r="LX33" i="19"/>
  <c r="LX35" i="19"/>
  <c r="LX37" i="19"/>
  <c r="LX39" i="19"/>
  <c r="LX34" i="19"/>
  <c r="LX36" i="19"/>
  <c r="LX38" i="19"/>
  <c r="LX40" i="19"/>
  <c r="LX41" i="19"/>
  <c r="LX43" i="19"/>
  <c r="LX42" i="19"/>
  <c r="LX44" i="19"/>
  <c r="LX48" i="19"/>
  <c r="LX50" i="19"/>
  <c r="LX45" i="19"/>
  <c r="LX46" i="19"/>
  <c r="LX47" i="19"/>
  <c r="LX49" i="19"/>
  <c r="LX51" i="19"/>
  <c r="LX52" i="19"/>
  <c r="LX53" i="19"/>
  <c r="LX55" i="19"/>
  <c r="LX54" i="19"/>
  <c r="LY9" i="18"/>
  <c r="LY10" i="18"/>
  <c r="LY14" i="18"/>
  <c r="LY16" i="18"/>
  <c r="LY11" i="18"/>
  <c r="LY12" i="18"/>
  <c r="LY15" i="18"/>
  <c r="LY17" i="18"/>
  <c r="LY19" i="18"/>
  <c r="LY21" i="18"/>
  <c r="LY23" i="18"/>
  <c r="LY22" i="18"/>
  <c r="LY13" i="18"/>
  <c r="LY18" i="18"/>
  <c r="LY25" i="18"/>
  <c r="LY26" i="18"/>
  <c r="LY33" i="18"/>
  <c r="LY34" i="18"/>
  <c r="LY20" i="18"/>
  <c r="LY24" i="18"/>
  <c r="LY27" i="18"/>
  <c r="LY30" i="18"/>
  <c r="LY28" i="18"/>
  <c r="LY29" i="18"/>
  <c r="LY32" i="18"/>
  <c r="LY36" i="18"/>
  <c r="LY35" i="18"/>
  <c r="LY38" i="18"/>
  <c r="LY39" i="18"/>
  <c r="LY40" i="18"/>
  <c r="LY31" i="18"/>
  <c r="LY37" i="18"/>
  <c r="LY41" i="18"/>
  <c r="LY43" i="18"/>
  <c r="LY45" i="18"/>
  <c r="LY47" i="18"/>
  <c r="LY49" i="18"/>
  <c r="LY42" i="18"/>
  <c r="LY44" i="18"/>
  <c r="LY46" i="18"/>
  <c r="LY48" i="18"/>
  <c r="LY50" i="18"/>
  <c r="LY52" i="18"/>
  <c r="LY54" i="18"/>
  <c r="LY51" i="18"/>
  <c r="LY53" i="18"/>
  <c r="LY55" i="18"/>
  <c r="LY5" i="19"/>
  <c r="LX6" i="19"/>
  <c r="LX58" i="18"/>
  <c r="LZ5" i="18"/>
  <c r="LY6" i="18"/>
  <c r="LY9" i="19" l="1"/>
  <c r="LY10" i="19"/>
  <c r="LY11" i="19"/>
  <c r="LY12" i="19"/>
  <c r="LY58" i="19" s="1"/>
  <c r="LY14" i="19"/>
  <c r="LY13" i="19"/>
  <c r="LY15" i="19"/>
  <c r="LY17" i="19"/>
  <c r="LY16" i="19"/>
  <c r="LY19" i="19"/>
  <c r="LY18" i="19"/>
  <c r="LY21" i="19"/>
  <c r="LY23" i="19"/>
  <c r="LY20" i="19"/>
  <c r="LY22" i="19"/>
  <c r="LY24" i="19"/>
  <c r="LY26" i="19"/>
  <c r="LY25" i="19"/>
  <c r="LY28" i="19"/>
  <c r="LY27" i="19"/>
  <c r="LY29" i="19"/>
  <c r="LY31" i="19"/>
  <c r="LY33" i="19"/>
  <c r="LY30" i="19"/>
  <c r="LY32" i="19"/>
  <c r="LY34" i="19"/>
  <c r="LY36" i="19"/>
  <c r="LY38" i="19"/>
  <c r="LY35" i="19"/>
  <c r="LY37" i="19"/>
  <c r="LY39" i="19"/>
  <c r="LY40" i="19"/>
  <c r="LY41" i="19"/>
  <c r="LY43" i="19"/>
  <c r="LY45" i="19"/>
  <c r="LY42" i="19"/>
  <c r="LY44" i="19"/>
  <c r="LY48" i="19"/>
  <c r="LY50" i="19"/>
  <c r="LY52" i="19"/>
  <c r="LY46" i="19"/>
  <c r="LY47" i="19"/>
  <c r="LY49" i="19"/>
  <c r="LY51" i="19"/>
  <c r="LY54" i="19"/>
  <c r="LY53" i="19"/>
  <c r="LY55" i="19"/>
  <c r="LZ12" i="18"/>
  <c r="LZ9" i="18"/>
  <c r="LZ13" i="18"/>
  <c r="LZ14" i="18"/>
  <c r="LZ11" i="18"/>
  <c r="LZ15" i="18"/>
  <c r="LZ20" i="18"/>
  <c r="LZ21" i="18"/>
  <c r="LZ25" i="18"/>
  <c r="LZ27" i="18"/>
  <c r="LZ29" i="18"/>
  <c r="LZ31" i="18"/>
  <c r="LZ33" i="18"/>
  <c r="LZ35" i="18"/>
  <c r="LZ37" i="18"/>
  <c r="LZ10" i="18"/>
  <c r="LZ19" i="18"/>
  <c r="LZ24" i="18"/>
  <c r="LZ32" i="18"/>
  <c r="LZ39" i="18"/>
  <c r="LZ41" i="18"/>
  <c r="LZ17" i="18"/>
  <c r="LZ18" i="18"/>
  <c r="LZ16" i="18"/>
  <c r="LZ22" i="18"/>
  <c r="LZ23" i="18"/>
  <c r="LZ28" i="18"/>
  <c r="LZ26" i="18"/>
  <c r="LZ30" i="18"/>
  <c r="LZ36" i="18"/>
  <c r="LZ42" i="18"/>
  <c r="LZ34" i="18"/>
  <c r="LZ38" i="18"/>
  <c r="LZ40" i="18"/>
  <c r="LZ44" i="18"/>
  <c r="LZ46" i="18"/>
  <c r="LZ48" i="18"/>
  <c r="LZ43" i="18"/>
  <c r="LZ45" i="18"/>
  <c r="LZ47" i="18"/>
  <c r="LZ51" i="18"/>
  <c r="LZ53" i="18"/>
  <c r="LZ55" i="18"/>
  <c r="LZ50" i="18"/>
  <c r="LZ54" i="18"/>
  <c r="LZ49" i="18"/>
  <c r="LZ52" i="18"/>
  <c r="LY6" i="19"/>
  <c r="LZ5" i="19"/>
  <c r="MA5" i="18"/>
  <c r="LZ4" i="18"/>
  <c r="LZ6" i="18"/>
  <c r="LY58" i="18"/>
  <c r="LZ9" i="19" l="1"/>
  <c r="LZ10" i="19"/>
  <c r="LZ11" i="19"/>
  <c r="LZ12" i="19"/>
  <c r="LZ58" i="19" s="1"/>
  <c r="LZ14" i="19"/>
  <c r="LZ13" i="19"/>
  <c r="LZ15" i="19"/>
  <c r="LZ17" i="19"/>
  <c r="LZ16" i="19"/>
  <c r="LZ18" i="19"/>
  <c r="LZ19" i="19"/>
  <c r="LZ20" i="19"/>
  <c r="LZ22" i="19"/>
  <c r="LZ21" i="19"/>
  <c r="LZ25" i="19"/>
  <c r="LZ23" i="19"/>
  <c r="LZ26" i="19"/>
  <c r="LZ28" i="19"/>
  <c r="LZ24" i="19"/>
  <c r="LZ30" i="19"/>
  <c r="LZ32" i="19"/>
  <c r="LZ29" i="19"/>
  <c r="LZ31" i="19"/>
  <c r="LZ27" i="19"/>
  <c r="LZ34" i="19"/>
  <c r="LZ36" i="19"/>
  <c r="LZ38" i="19"/>
  <c r="LZ40" i="19"/>
  <c r="LZ33" i="19"/>
  <c r="LZ35" i="19"/>
  <c r="LZ37" i="19"/>
  <c r="LZ42" i="19"/>
  <c r="LZ44" i="19"/>
  <c r="LZ39" i="19"/>
  <c r="LZ41" i="19"/>
  <c r="LZ43" i="19"/>
  <c r="LZ46" i="19"/>
  <c r="LZ47" i="19"/>
  <c r="LZ49" i="19"/>
  <c r="LZ51" i="19"/>
  <c r="LZ48" i="19"/>
  <c r="LZ50" i="19"/>
  <c r="LZ45" i="19"/>
  <c r="LZ54" i="19"/>
  <c r="LZ52" i="19"/>
  <c r="LZ53" i="19"/>
  <c r="LZ55" i="19"/>
  <c r="MA9" i="18"/>
  <c r="MA10" i="18"/>
  <c r="MA13" i="18"/>
  <c r="MA15" i="18"/>
  <c r="MA18" i="18"/>
  <c r="MA20" i="18"/>
  <c r="MA22" i="18"/>
  <c r="MA12" i="18"/>
  <c r="MA16" i="18"/>
  <c r="MA19" i="18"/>
  <c r="MA14" i="18"/>
  <c r="MA11" i="18"/>
  <c r="MA30" i="18"/>
  <c r="MA31" i="18"/>
  <c r="MA38" i="18"/>
  <c r="MA17" i="18"/>
  <c r="MA21" i="18"/>
  <c r="MA24" i="18"/>
  <c r="MA23" i="18"/>
  <c r="MA29" i="18"/>
  <c r="MA27" i="18"/>
  <c r="MA28" i="18"/>
  <c r="MA25" i="18"/>
  <c r="MA26" i="18"/>
  <c r="MA33" i="18"/>
  <c r="MA34" i="18"/>
  <c r="MA32" i="18"/>
  <c r="MA37" i="18"/>
  <c r="MA40" i="18"/>
  <c r="MA41" i="18"/>
  <c r="MA35" i="18"/>
  <c r="MA36" i="18"/>
  <c r="MA42" i="18"/>
  <c r="MA43" i="18"/>
  <c r="MA39" i="18"/>
  <c r="MA44" i="18"/>
  <c r="MA46" i="18"/>
  <c r="MA48" i="18"/>
  <c r="MA50" i="18"/>
  <c r="MA45" i="18"/>
  <c r="MA47" i="18"/>
  <c r="MA51" i="18"/>
  <c r="MA53" i="18"/>
  <c r="MA55" i="18"/>
  <c r="MA49" i="18"/>
  <c r="MA52" i="18"/>
  <c r="MA54" i="18"/>
  <c r="LZ6" i="19"/>
  <c r="LZ4" i="19"/>
  <c r="MA5" i="19"/>
  <c r="MA6" i="18"/>
  <c r="LZ58" i="18"/>
  <c r="MB5" i="18"/>
  <c r="MA9" i="19" l="1"/>
  <c r="MA10" i="19"/>
  <c r="MA11" i="19"/>
  <c r="MA12" i="19"/>
  <c r="MA58" i="19" s="1"/>
  <c r="MA13" i="19"/>
  <c r="MA14" i="19"/>
  <c r="MA15" i="19"/>
  <c r="MA16" i="19"/>
  <c r="MA17" i="19"/>
  <c r="MA18" i="19"/>
  <c r="MA20" i="19"/>
  <c r="MA19" i="19"/>
  <c r="MA22" i="19"/>
  <c r="MA21" i="19"/>
  <c r="MA23" i="19"/>
  <c r="MA25" i="19"/>
  <c r="MA24" i="19"/>
  <c r="MA27" i="19"/>
  <c r="MA26" i="19"/>
  <c r="MA28" i="19"/>
  <c r="MA30" i="19"/>
  <c r="MA32" i="19"/>
  <c r="MA29" i="19"/>
  <c r="MA31" i="19"/>
  <c r="MA35" i="19"/>
  <c r="MA37" i="19"/>
  <c r="MA34" i="19"/>
  <c r="MA36" i="19"/>
  <c r="MA38" i="19"/>
  <c r="MA33" i="19"/>
  <c r="MA42" i="19"/>
  <c r="MA44" i="19"/>
  <c r="MA46" i="19"/>
  <c r="MA39" i="19"/>
  <c r="MA40" i="19"/>
  <c r="MA41" i="19"/>
  <c r="MA43" i="19"/>
  <c r="MA45" i="19"/>
  <c r="MA47" i="19"/>
  <c r="MA49" i="19"/>
  <c r="MA51" i="19"/>
  <c r="MA48" i="19"/>
  <c r="MA50" i="19"/>
  <c r="MA53" i="19"/>
  <c r="MA55" i="19"/>
  <c r="MA54" i="19"/>
  <c r="MA52" i="19"/>
  <c r="MB9" i="18"/>
  <c r="MB10" i="18"/>
  <c r="MB11" i="18"/>
  <c r="MB12" i="18"/>
  <c r="MB17" i="18"/>
  <c r="MB18" i="18"/>
  <c r="MB24" i="18"/>
  <c r="MB26" i="18"/>
  <c r="MB28" i="18"/>
  <c r="MB30" i="18"/>
  <c r="MB32" i="18"/>
  <c r="MB34" i="18"/>
  <c r="MB36" i="18"/>
  <c r="MB38" i="18"/>
  <c r="MB15" i="18"/>
  <c r="MB13" i="18"/>
  <c r="MB14" i="18"/>
  <c r="MB16" i="18"/>
  <c r="MB20" i="18"/>
  <c r="MB21" i="18"/>
  <c r="MB29" i="18"/>
  <c r="MB37" i="18"/>
  <c r="MB40" i="18"/>
  <c r="MB42" i="18"/>
  <c r="MB22" i="18"/>
  <c r="MB19" i="18"/>
  <c r="MB23" i="18"/>
  <c r="MB25" i="18"/>
  <c r="MB27" i="18"/>
  <c r="MB31" i="18"/>
  <c r="MB35" i="18"/>
  <c r="MB33" i="18"/>
  <c r="MB39" i="18"/>
  <c r="MB41" i="18"/>
  <c r="MB45" i="18"/>
  <c r="MB47" i="18"/>
  <c r="MB49" i="18"/>
  <c r="MB44" i="18"/>
  <c r="MB46" i="18"/>
  <c r="MB48" i="18"/>
  <c r="MB43" i="18"/>
  <c r="MB52" i="18"/>
  <c r="MB54" i="18"/>
  <c r="MB51" i="18"/>
  <c r="MB50" i="18"/>
  <c r="MB55" i="18"/>
  <c r="MB53" i="18"/>
  <c r="MA6" i="19"/>
  <c r="MB5" i="19"/>
  <c r="MB6" i="18"/>
  <c r="MC5" i="18"/>
  <c r="MB9" i="19" l="1"/>
  <c r="MB10" i="19"/>
  <c r="MB11" i="19"/>
  <c r="MB12" i="19"/>
  <c r="MB13" i="19"/>
  <c r="MB14" i="19"/>
  <c r="MB15" i="19"/>
  <c r="MB16" i="19"/>
  <c r="MB17" i="19"/>
  <c r="MB19" i="19"/>
  <c r="MB18" i="19"/>
  <c r="MB21" i="19"/>
  <c r="MB20" i="19"/>
  <c r="MB22" i="19"/>
  <c r="MB24" i="19"/>
  <c r="MB23" i="19"/>
  <c r="MB25" i="19"/>
  <c r="MB27" i="19"/>
  <c r="MB26" i="19"/>
  <c r="MB29" i="19"/>
  <c r="MB31" i="19"/>
  <c r="MB28" i="19"/>
  <c r="MB30" i="19"/>
  <c r="MB32" i="19"/>
  <c r="MB33" i="19"/>
  <c r="MB35" i="19"/>
  <c r="MB37" i="19"/>
  <c r="MB39" i="19"/>
  <c r="MB34" i="19"/>
  <c r="MB36" i="19"/>
  <c r="MB38" i="19"/>
  <c r="MB41" i="19"/>
  <c r="MB43" i="19"/>
  <c r="MB42" i="19"/>
  <c r="MB44" i="19"/>
  <c r="MB40" i="19"/>
  <c r="MB45" i="19"/>
  <c r="MB48" i="19"/>
  <c r="MB50" i="19"/>
  <c r="MB46" i="19"/>
  <c r="MB47" i="19"/>
  <c r="MB49" i="19"/>
  <c r="MB51" i="19"/>
  <c r="MB52" i="19"/>
  <c r="MB53" i="19"/>
  <c r="MB55" i="19"/>
  <c r="MB54" i="19"/>
  <c r="MC11" i="18"/>
  <c r="MC14" i="18"/>
  <c r="MC16" i="18"/>
  <c r="MC9" i="18"/>
  <c r="MC10" i="18"/>
  <c r="MC17" i="18"/>
  <c r="MC19" i="18"/>
  <c r="MC21" i="18"/>
  <c r="MC23" i="18"/>
  <c r="MC12" i="18"/>
  <c r="MC13" i="18"/>
  <c r="MC22" i="18"/>
  <c r="MC27" i="18"/>
  <c r="MC28" i="18"/>
  <c r="MC35" i="18"/>
  <c r="MC36" i="18"/>
  <c r="MC15" i="18"/>
  <c r="MC18" i="18"/>
  <c r="MC20" i="18"/>
  <c r="MC24" i="18"/>
  <c r="MC25" i="18"/>
  <c r="MC30" i="18"/>
  <c r="MC29" i="18"/>
  <c r="MC26" i="18"/>
  <c r="MC31" i="18"/>
  <c r="MC34" i="18"/>
  <c r="MC32" i="18"/>
  <c r="MC33" i="18"/>
  <c r="MC38" i="18"/>
  <c r="MC37" i="18"/>
  <c r="MC39" i="18"/>
  <c r="MC40" i="18"/>
  <c r="MC41" i="18"/>
  <c r="MC42" i="18"/>
  <c r="MC43" i="18"/>
  <c r="MC45" i="18"/>
  <c r="MC47" i="18"/>
  <c r="MC49" i="18"/>
  <c r="MC44" i="18"/>
  <c r="MC46" i="18"/>
  <c r="MC48" i="18"/>
  <c r="MC52" i="18"/>
  <c r="MC54" i="18"/>
  <c r="MC50" i="18"/>
  <c r="MC51" i="18"/>
  <c r="MC53" i="18"/>
  <c r="MC55" i="18"/>
  <c r="MC5" i="19"/>
  <c r="MB6" i="19"/>
  <c r="MD5" i="18"/>
  <c r="MC6" i="18"/>
  <c r="MA58" i="18"/>
  <c r="MB58" i="18" s="1"/>
  <c r="MC9" i="19" l="1"/>
  <c r="MC10" i="19"/>
  <c r="MC11" i="19"/>
  <c r="MC12" i="19"/>
  <c r="MC14" i="19"/>
  <c r="MC13" i="19"/>
  <c r="MC15" i="19"/>
  <c r="MC17" i="19"/>
  <c r="MC16" i="19"/>
  <c r="MC19" i="19"/>
  <c r="MC18" i="19"/>
  <c r="MC21" i="19"/>
  <c r="MC23" i="19"/>
  <c r="MC20" i="19"/>
  <c r="MC22" i="19"/>
  <c r="MC24" i="19"/>
  <c r="MC26" i="19"/>
  <c r="MC25" i="19"/>
  <c r="MC28" i="19"/>
  <c r="MC27" i="19"/>
  <c r="MC29" i="19"/>
  <c r="MC31" i="19"/>
  <c r="MC33" i="19"/>
  <c r="MC30" i="19"/>
  <c r="MC32" i="19"/>
  <c r="MC34" i="19"/>
  <c r="MC36" i="19"/>
  <c r="MC38" i="19"/>
  <c r="MC35" i="19"/>
  <c r="MC37" i="19"/>
  <c r="MC40" i="19"/>
  <c r="MC41" i="19"/>
  <c r="MC43" i="19"/>
  <c r="MC45" i="19"/>
  <c r="MC39" i="19"/>
  <c r="MC42" i="19"/>
  <c r="MC44" i="19"/>
  <c r="MC48" i="19"/>
  <c r="MC50" i="19"/>
  <c r="MC52" i="19"/>
  <c r="MC46" i="19"/>
  <c r="MC47" i="19"/>
  <c r="MC49" i="19"/>
  <c r="MC51" i="19"/>
  <c r="MC54" i="19"/>
  <c r="MC53" i="19"/>
  <c r="MC55" i="19"/>
  <c r="MD12" i="18"/>
  <c r="MD15" i="18"/>
  <c r="MD16" i="18"/>
  <c r="MD13" i="18"/>
  <c r="MD22" i="18"/>
  <c r="MD23" i="18"/>
  <c r="MD25" i="18"/>
  <c r="MD27" i="18"/>
  <c r="MD29" i="18"/>
  <c r="MD31" i="18"/>
  <c r="MD33" i="18"/>
  <c r="MD35" i="18"/>
  <c r="MD37" i="18"/>
  <c r="MD11" i="18"/>
  <c r="MD14" i="18"/>
  <c r="MD26" i="18"/>
  <c r="MD34" i="18"/>
  <c r="MD39" i="18"/>
  <c r="MD41" i="18"/>
  <c r="MD10" i="18"/>
  <c r="MD9" i="18"/>
  <c r="MD17" i="18"/>
  <c r="MD18" i="18"/>
  <c r="MD19" i="18"/>
  <c r="MD20" i="18"/>
  <c r="MD21" i="18"/>
  <c r="MD24" i="18"/>
  <c r="MD30" i="18"/>
  <c r="MD28" i="18"/>
  <c r="MD36" i="18"/>
  <c r="MD38" i="18"/>
  <c r="MD32" i="18"/>
  <c r="MD40" i="18"/>
  <c r="MD44" i="18"/>
  <c r="MD46" i="18"/>
  <c r="MD48" i="18"/>
  <c r="MD43" i="18"/>
  <c r="MD45" i="18"/>
  <c r="MD47" i="18"/>
  <c r="MD42" i="18"/>
  <c r="MD49" i="18"/>
  <c r="MD50" i="18"/>
  <c r="MD51" i="18"/>
  <c r="MD53" i="18"/>
  <c r="MD55" i="18"/>
  <c r="MD52" i="18"/>
  <c r="MD54" i="18"/>
  <c r="MD5" i="19"/>
  <c r="MC6" i="19"/>
  <c r="MB58" i="19"/>
  <c r="ME5" i="18"/>
  <c r="MD6" i="18"/>
  <c r="MC58" i="18"/>
  <c r="MD9" i="19" l="1"/>
  <c r="MD10" i="19"/>
  <c r="MD11" i="19"/>
  <c r="MD12" i="19"/>
  <c r="MD14" i="19"/>
  <c r="MD13" i="19"/>
  <c r="MD15" i="19"/>
  <c r="MD17" i="19"/>
  <c r="MD16" i="19"/>
  <c r="MD18" i="19"/>
  <c r="MD19" i="19"/>
  <c r="MD22" i="19"/>
  <c r="MD21" i="19"/>
  <c r="MD20" i="19"/>
  <c r="MD25" i="19"/>
  <c r="MD23" i="19"/>
  <c r="MD24" i="19"/>
  <c r="MD26" i="19"/>
  <c r="MD28" i="19"/>
  <c r="MD27" i="19"/>
  <c r="MD30" i="19"/>
  <c r="MD32" i="19"/>
  <c r="MD29" i="19"/>
  <c r="MD31" i="19"/>
  <c r="MD33" i="19"/>
  <c r="MD34" i="19"/>
  <c r="MD36" i="19"/>
  <c r="MD38" i="19"/>
  <c r="MD40" i="19"/>
  <c r="MD35" i="19"/>
  <c r="MD37" i="19"/>
  <c r="MD39" i="19"/>
  <c r="MD42" i="19"/>
  <c r="MD44" i="19"/>
  <c r="MD41" i="19"/>
  <c r="MD43" i="19"/>
  <c r="MD47" i="19"/>
  <c r="MD49" i="19"/>
  <c r="MD51" i="19"/>
  <c r="MD45" i="19"/>
  <c r="MD48" i="19"/>
  <c r="MD50" i="19"/>
  <c r="MD46" i="19"/>
  <c r="MD52" i="19"/>
  <c r="MD54" i="19"/>
  <c r="MD53" i="19"/>
  <c r="MD55" i="19"/>
  <c r="ME9" i="18"/>
  <c r="ME10" i="18"/>
  <c r="ME13" i="18"/>
  <c r="ME15" i="18"/>
  <c r="ME11" i="18"/>
  <c r="ME14" i="18"/>
  <c r="ME18" i="18"/>
  <c r="ME20" i="18"/>
  <c r="ME22" i="18"/>
  <c r="ME21" i="18"/>
  <c r="ME12" i="18"/>
  <c r="ME17" i="18"/>
  <c r="ME23" i="18"/>
  <c r="ME24" i="18"/>
  <c r="ME25" i="18"/>
  <c r="ME32" i="18"/>
  <c r="ME33" i="18"/>
  <c r="ME16" i="18"/>
  <c r="ME19" i="18"/>
  <c r="ME26" i="18"/>
  <c r="ME31" i="18"/>
  <c r="ME29" i="18"/>
  <c r="ME30" i="18"/>
  <c r="ME27" i="18"/>
  <c r="ME28" i="18"/>
  <c r="ME35" i="18"/>
  <c r="ME36" i="18"/>
  <c r="ME34" i="18"/>
  <c r="ME42" i="18"/>
  <c r="ME43" i="18"/>
  <c r="ME37" i="18"/>
  <c r="ME38" i="18"/>
  <c r="ME39" i="18"/>
  <c r="ME40" i="18"/>
  <c r="ME41" i="18"/>
  <c r="ME44" i="18"/>
  <c r="ME46" i="18"/>
  <c r="ME48" i="18"/>
  <c r="ME50" i="18"/>
  <c r="ME45" i="18"/>
  <c r="ME47" i="18"/>
  <c r="ME49" i="18"/>
  <c r="ME51" i="18"/>
  <c r="ME53" i="18"/>
  <c r="ME55" i="18"/>
  <c r="ME52" i="18"/>
  <c r="ME54" i="18"/>
  <c r="MD6" i="19"/>
  <c r="ME5" i="19"/>
  <c r="MC58" i="19"/>
  <c r="ME6" i="18"/>
  <c r="MF5" i="18"/>
  <c r="MD58" i="18"/>
  <c r="ME9" i="19" l="1"/>
  <c r="ME10" i="19"/>
  <c r="ME11" i="19"/>
  <c r="ME12" i="19"/>
  <c r="ME13" i="19"/>
  <c r="ME14" i="19"/>
  <c r="ME15" i="19"/>
  <c r="ME16" i="19"/>
  <c r="ME17" i="19"/>
  <c r="ME18" i="19"/>
  <c r="ME20" i="19"/>
  <c r="ME19" i="19"/>
  <c r="ME22" i="19"/>
  <c r="ME21" i="19"/>
  <c r="ME25" i="19"/>
  <c r="ME23" i="19"/>
  <c r="ME24" i="19"/>
  <c r="ME27" i="19"/>
  <c r="ME26" i="19"/>
  <c r="ME28" i="19"/>
  <c r="ME30" i="19"/>
  <c r="ME32" i="19"/>
  <c r="ME29" i="19"/>
  <c r="ME31" i="19"/>
  <c r="ME35" i="19"/>
  <c r="ME37" i="19"/>
  <c r="ME33" i="19"/>
  <c r="ME34" i="19"/>
  <c r="ME36" i="19"/>
  <c r="ME38" i="19"/>
  <c r="ME39" i="19"/>
  <c r="ME40" i="19"/>
  <c r="ME42" i="19"/>
  <c r="ME44" i="19"/>
  <c r="ME46" i="19"/>
  <c r="ME41" i="19"/>
  <c r="ME43" i="19"/>
  <c r="ME45" i="19"/>
  <c r="ME47" i="19"/>
  <c r="ME49" i="19"/>
  <c r="ME51" i="19"/>
  <c r="ME48" i="19"/>
  <c r="ME50" i="19"/>
  <c r="ME53" i="19"/>
  <c r="ME55" i="19"/>
  <c r="ME52" i="19"/>
  <c r="ME54" i="19"/>
  <c r="MF10" i="18"/>
  <c r="MF9" i="18"/>
  <c r="MF11" i="18"/>
  <c r="MF12" i="18"/>
  <c r="MF13" i="18"/>
  <c r="MF14" i="18"/>
  <c r="MF19" i="18"/>
  <c r="MF20" i="18"/>
  <c r="MF24" i="18"/>
  <c r="MF26" i="18"/>
  <c r="MF28" i="18"/>
  <c r="MF30" i="18"/>
  <c r="MF32" i="18"/>
  <c r="MF34" i="18"/>
  <c r="MF36" i="18"/>
  <c r="MF38" i="18"/>
  <c r="MF18" i="18"/>
  <c r="MF31" i="18"/>
  <c r="MF40" i="18"/>
  <c r="MF42" i="18"/>
  <c r="MF17" i="18"/>
  <c r="MF15" i="18"/>
  <c r="MF16" i="18"/>
  <c r="MF22" i="18"/>
  <c r="MF21" i="18"/>
  <c r="MF23" i="18"/>
  <c r="MF25" i="18"/>
  <c r="MF27" i="18"/>
  <c r="MF29" i="18"/>
  <c r="MF35" i="18"/>
  <c r="MF41" i="18"/>
  <c r="MF33" i="18"/>
  <c r="MF37" i="18"/>
  <c r="MF39" i="18"/>
  <c r="MF45" i="18"/>
  <c r="MF47" i="18"/>
  <c r="MF49" i="18"/>
  <c r="MF43" i="18"/>
  <c r="MF44" i="18"/>
  <c r="MF46" i="18"/>
  <c r="MF48" i="18"/>
  <c r="MF52" i="18"/>
  <c r="MF54" i="18"/>
  <c r="MF53" i="18"/>
  <c r="MF50" i="18"/>
  <c r="MF55" i="18"/>
  <c r="MF51" i="18"/>
  <c r="ME6" i="19"/>
  <c r="MF5" i="19"/>
  <c r="MD58" i="19"/>
  <c r="ME58" i="18"/>
  <c r="MF6" i="18"/>
  <c r="MG5" i="18"/>
  <c r="MF9" i="19" l="1"/>
  <c r="MF10" i="19"/>
  <c r="MF11" i="19"/>
  <c r="MF12" i="19"/>
  <c r="MF13" i="19"/>
  <c r="MF14" i="19"/>
  <c r="MF15" i="19"/>
  <c r="MF16" i="19"/>
  <c r="MF17" i="19"/>
  <c r="MF19" i="19"/>
  <c r="MF18" i="19"/>
  <c r="MF20" i="19"/>
  <c r="MF21" i="19"/>
  <c r="MF22" i="19"/>
  <c r="MF23" i="19"/>
  <c r="MF24" i="19"/>
  <c r="MF27" i="19"/>
  <c r="MF25" i="19"/>
  <c r="MF26" i="19"/>
  <c r="MF29" i="19"/>
  <c r="MF31" i="19"/>
  <c r="MF28" i="19"/>
  <c r="MF30" i="19"/>
  <c r="MF32" i="19"/>
  <c r="MF35" i="19"/>
  <c r="MF37" i="19"/>
  <c r="MF39" i="19"/>
  <c r="MF33" i="19"/>
  <c r="MF34" i="19"/>
  <c r="MF36" i="19"/>
  <c r="MF38" i="19"/>
  <c r="MF41" i="19"/>
  <c r="MF43" i="19"/>
  <c r="MF40" i="19"/>
  <c r="MF42" i="19"/>
  <c r="MF44" i="19"/>
  <c r="MF46" i="19"/>
  <c r="MF48" i="19"/>
  <c r="MF50" i="19"/>
  <c r="MF45" i="19"/>
  <c r="MF47" i="19"/>
  <c r="MF49" i="19"/>
  <c r="MF51" i="19"/>
  <c r="MF53" i="19"/>
  <c r="MF55" i="19"/>
  <c r="MF52" i="19"/>
  <c r="MF54" i="19"/>
  <c r="MG9" i="18"/>
  <c r="MG10" i="18"/>
  <c r="MG12" i="18"/>
  <c r="MG14" i="18"/>
  <c r="MG16" i="18"/>
  <c r="MG17" i="18"/>
  <c r="MG19" i="18"/>
  <c r="MG21" i="18"/>
  <c r="MG23" i="18"/>
  <c r="MG15" i="18"/>
  <c r="MG18" i="18"/>
  <c r="MG11" i="18"/>
  <c r="MG29" i="18"/>
  <c r="MG30" i="18"/>
  <c r="MG37" i="18"/>
  <c r="MG38" i="18"/>
  <c r="MG13" i="18"/>
  <c r="MG20" i="18"/>
  <c r="MG22" i="18"/>
  <c r="MG24" i="18"/>
  <c r="MG28" i="18"/>
  <c r="MG26" i="18"/>
  <c r="MG27" i="18"/>
  <c r="MG25" i="18"/>
  <c r="MG32" i="18"/>
  <c r="MG33" i="18"/>
  <c r="MG31" i="18"/>
  <c r="MG36" i="18"/>
  <c r="MG39" i="18"/>
  <c r="MG40" i="18"/>
  <c r="MG41" i="18"/>
  <c r="MG42" i="18"/>
  <c r="MG34" i="18"/>
  <c r="MG35" i="18"/>
  <c r="MG45" i="18"/>
  <c r="MG47" i="18"/>
  <c r="MG49" i="18"/>
  <c r="MG43" i="18"/>
  <c r="MG44" i="18"/>
  <c r="MG46" i="18"/>
  <c r="MG48" i="18"/>
  <c r="MG50" i="18"/>
  <c r="MG52" i="18"/>
  <c r="MG54" i="18"/>
  <c r="MG51" i="18"/>
  <c r="MG53" i="18"/>
  <c r="MG55" i="18"/>
  <c r="MG5" i="19"/>
  <c r="MF6" i="19"/>
  <c r="ME58" i="19"/>
  <c r="MF58" i="19" s="1"/>
  <c r="MF58" i="18"/>
  <c r="MH5" i="18"/>
  <c r="MG6" i="18"/>
  <c r="MG4" i="18"/>
  <c r="MG9" i="19" l="1"/>
  <c r="MG10" i="19"/>
  <c r="MG11" i="19"/>
  <c r="MG12" i="19"/>
  <c r="MG14" i="19"/>
  <c r="MG13" i="19"/>
  <c r="MG15" i="19"/>
  <c r="MG17" i="19"/>
  <c r="MG16" i="19"/>
  <c r="MG19" i="19"/>
  <c r="MG18" i="19"/>
  <c r="MG20" i="19"/>
  <c r="MG21" i="19"/>
  <c r="MG23" i="19"/>
  <c r="MG22" i="19"/>
  <c r="MG24" i="19"/>
  <c r="MG26" i="19"/>
  <c r="MG25" i="19"/>
  <c r="MG28" i="19"/>
  <c r="MG27" i="19"/>
  <c r="MG29" i="19"/>
  <c r="MG31" i="19"/>
  <c r="MG33" i="19"/>
  <c r="MG30" i="19"/>
  <c r="MG32" i="19"/>
  <c r="MG34" i="19"/>
  <c r="MG36" i="19"/>
  <c r="MG38" i="19"/>
  <c r="MG35" i="19"/>
  <c r="MG37" i="19"/>
  <c r="MG41" i="19"/>
  <c r="MG43" i="19"/>
  <c r="MG45" i="19"/>
  <c r="MG39" i="19"/>
  <c r="MG40" i="19"/>
  <c r="MG42" i="19"/>
  <c r="MG44" i="19"/>
  <c r="MG46" i="19"/>
  <c r="MG48" i="19"/>
  <c r="MG50" i="19"/>
  <c r="MG52" i="19"/>
  <c r="MG47" i="19"/>
  <c r="MG49" i="19"/>
  <c r="MG51" i="19"/>
  <c r="MG54" i="19"/>
  <c r="MG53" i="19"/>
  <c r="MG55" i="19"/>
  <c r="MH12" i="18"/>
  <c r="MH9" i="18"/>
  <c r="MH11" i="18"/>
  <c r="MH10" i="18"/>
  <c r="MH16" i="18"/>
  <c r="MH17" i="18"/>
  <c r="MH25" i="18"/>
  <c r="MH27" i="18"/>
  <c r="MH29" i="18"/>
  <c r="MH31" i="18"/>
  <c r="MH33" i="18"/>
  <c r="MH35" i="18"/>
  <c r="MH37" i="18"/>
  <c r="MH13" i="18"/>
  <c r="MH15" i="18"/>
  <c r="MH19" i="18"/>
  <c r="MH20" i="18"/>
  <c r="MH28" i="18"/>
  <c r="MH36" i="18"/>
  <c r="MH39" i="18"/>
  <c r="MH41" i="18"/>
  <c r="MH14" i="18"/>
  <c r="MH18" i="18"/>
  <c r="MH21" i="18"/>
  <c r="MH22" i="18"/>
  <c r="MH24" i="18"/>
  <c r="MH23" i="18"/>
  <c r="MH26" i="18"/>
  <c r="MH30" i="18"/>
  <c r="MH34" i="18"/>
  <c r="MH32" i="18"/>
  <c r="MH40" i="18"/>
  <c r="MH42" i="18"/>
  <c r="MH38" i="18"/>
  <c r="MH43" i="18"/>
  <c r="MH44" i="18"/>
  <c r="MH46" i="18"/>
  <c r="MH48" i="18"/>
  <c r="MH45" i="18"/>
  <c r="MH47" i="18"/>
  <c r="MH51" i="18"/>
  <c r="MH53" i="18"/>
  <c r="MH55" i="18"/>
  <c r="MH49" i="18"/>
  <c r="MH52" i="18"/>
  <c r="MH50" i="18"/>
  <c r="MH54" i="18"/>
  <c r="MG6" i="19"/>
  <c r="MH5" i="19"/>
  <c r="MG4" i="19"/>
  <c r="MG58" i="19"/>
  <c r="MI5" i="18"/>
  <c r="MH6" i="18"/>
  <c r="MG58" i="18"/>
  <c r="MH9" i="19" l="1"/>
  <c r="MH10" i="19"/>
  <c r="MH11" i="19"/>
  <c r="MH12" i="19"/>
  <c r="MH14" i="19"/>
  <c r="MH13" i="19"/>
  <c r="MH15" i="19"/>
  <c r="MH17" i="19"/>
  <c r="MH16" i="19"/>
  <c r="MH18" i="19"/>
  <c r="MH19" i="19"/>
  <c r="MH22" i="19"/>
  <c r="MH20" i="19"/>
  <c r="MH21" i="19"/>
  <c r="MH25" i="19"/>
  <c r="MH23" i="19"/>
  <c r="MH24" i="19"/>
  <c r="MH28" i="19"/>
  <c r="MH26" i="19"/>
  <c r="MH30" i="19"/>
  <c r="MH32" i="19"/>
  <c r="MH27" i="19"/>
  <c r="MH29" i="19"/>
  <c r="MH31" i="19"/>
  <c r="MH33" i="19"/>
  <c r="MH34" i="19"/>
  <c r="MH36" i="19"/>
  <c r="MH38" i="19"/>
  <c r="MH40" i="19"/>
  <c r="MH35" i="19"/>
  <c r="MH37" i="19"/>
  <c r="MH42" i="19"/>
  <c r="MH44" i="19"/>
  <c r="MH41" i="19"/>
  <c r="MH43" i="19"/>
  <c r="MH39" i="19"/>
  <c r="MH47" i="19"/>
  <c r="MH49" i="19"/>
  <c r="MH51" i="19"/>
  <c r="MH46" i="19"/>
  <c r="MH48" i="19"/>
  <c r="MH50" i="19"/>
  <c r="MH45" i="19"/>
  <c r="MH52" i="19"/>
  <c r="MH54" i="19"/>
  <c r="MH53" i="19"/>
  <c r="MH55" i="19"/>
  <c r="MI9" i="18"/>
  <c r="MI13" i="18"/>
  <c r="MI15" i="18"/>
  <c r="MI16" i="18"/>
  <c r="MI18" i="18"/>
  <c r="MI20" i="18"/>
  <c r="MI22" i="18"/>
  <c r="MI11" i="18"/>
  <c r="MI23" i="18"/>
  <c r="MI14" i="18"/>
  <c r="MI21" i="18"/>
  <c r="MI26" i="18"/>
  <c r="MI27" i="18"/>
  <c r="MI34" i="18"/>
  <c r="MI35" i="18"/>
  <c r="MI12" i="18"/>
  <c r="MI10" i="18"/>
  <c r="MI17" i="18"/>
  <c r="MI19" i="18"/>
  <c r="MI25" i="18"/>
  <c r="MI24" i="18"/>
  <c r="MI29" i="18"/>
  <c r="MI30" i="18"/>
  <c r="MI28" i="18"/>
  <c r="MI33" i="18"/>
  <c r="MI32" i="18"/>
  <c r="MI31" i="18"/>
  <c r="MI37" i="18"/>
  <c r="MI38" i="18"/>
  <c r="MI39" i="18"/>
  <c r="MI43" i="18"/>
  <c r="MI36" i="18"/>
  <c r="MI40" i="18"/>
  <c r="MI41" i="18"/>
  <c r="MI42" i="18"/>
  <c r="MI44" i="18"/>
  <c r="MI46" i="18"/>
  <c r="MI48" i="18"/>
  <c r="MI50" i="18"/>
  <c r="MI45" i="18"/>
  <c r="MI47" i="18"/>
  <c r="MI51" i="18"/>
  <c r="MI53" i="18"/>
  <c r="MI55" i="18"/>
  <c r="MI49" i="18"/>
  <c r="MI52" i="18"/>
  <c r="MI54" i="18"/>
  <c r="MH6" i="19"/>
  <c r="MI5" i="19"/>
  <c r="MI6" i="18"/>
  <c r="MH58" i="18"/>
  <c r="MJ5" i="18"/>
  <c r="MI9" i="19" l="1"/>
  <c r="MI10" i="19"/>
  <c r="MI11" i="19"/>
  <c r="MI12" i="19"/>
  <c r="MI13" i="19"/>
  <c r="MI15" i="19"/>
  <c r="MI14" i="19"/>
  <c r="MI16" i="19"/>
  <c r="MI17" i="19"/>
  <c r="MI18" i="19"/>
  <c r="MI20" i="19"/>
  <c r="MI19" i="19"/>
  <c r="MI22" i="19"/>
  <c r="MI21" i="19"/>
  <c r="MI25" i="19"/>
  <c r="MI24" i="19"/>
  <c r="MI26" i="19"/>
  <c r="MI27" i="19"/>
  <c r="MI23" i="19"/>
  <c r="MI28" i="19"/>
  <c r="MI30" i="19"/>
  <c r="MI32" i="19"/>
  <c r="MI29" i="19"/>
  <c r="MI31" i="19"/>
  <c r="MI35" i="19"/>
  <c r="MI37" i="19"/>
  <c r="MI33" i="19"/>
  <c r="MI34" i="19"/>
  <c r="MI36" i="19"/>
  <c r="MI38" i="19"/>
  <c r="MI39" i="19"/>
  <c r="MI40" i="19"/>
  <c r="MI42" i="19"/>
  <c r="MI44" i="19"/>
  <c r="MI46" i="19"/>
  <c r="MI41" i="19"/>
  <c r="MI43" i="19"/>
  <c r="MI45" i="19"/>
  <c r="MI47" i="19"/>
  <c r="MI49" i="19"/>
  <c r="MI51" i="19"/>
  <c r="MI48" i="19"/>
  <c r="MI50" i="19"/>
  <c r="MI53" i="19"/>
  <c r="MI55" i="19"/>
  <c r="MI52" i="19"/>
  <c r="MI54" i="19"/>
  <c r="MJ10" i="18"/>
  <c r="MJ11" i="18"/>
  <c r="MJ9" i="18"/>
  <c r="MJ14" i="18"/>
  <c r="MJ15" i="18"/>
  <c r="MJ12" i="18"/>
  <c r="MJ21" i="18"/>
  <c r="MJ22" i="18"/>
  <c r="MJ24" i="18"/>
  <c r="MJ26" i="18"/>
  <c r="MJ28" i="18"/>
  <c r="MJ30" i="18"/>
  <c r="MJ32" i="18"/>
  <c r="MJ34" i="18"/>
  <c r="MJ36" i="18"/>
  <c r="MJ38" i="18"/>
  <c r="MJ13" i="18"/>
  <c r="MJ25" i="18"/>
  <c r="MJ33" i="18"/>
  <c r="MJ40" i="18"/>
  <c r="MJ42" i="18"/>
  <c r="MJ17" i="18"/>
  <c r="MJ16" i="18"/>
  <c r="MJ18" i="18"/>
  <c r="MJ20" i="18"/>
  <c r="MJ19" i="18"/>
  <c r="MJ23" i="18"/>
  <c r="MJ29" i="18"/>
  <c r="MJ27" i="18"/>
  <c r="MJ31" i="18"/>
  <c r="MJ35" i="18"/>
  <c r="MJ37" i="18"/>
  <c r="MJ39" i="18"/>
  <c r="MJ41" i="18"/>
  <c r="MJ45" i="18"/>
  <c r="MJ47" i="18"/>
  <c r="MJ49" i="18"/>
  <c r="MJ43" i="18"/>
  <c r="MJ44" i="18"/>
  <c r="MJ46" i="18"/>
  <c r="MJ48" i="18"/>
  <c r="MJ50" i="18"/>
  <c r="MJ52" i="18"/>
  <c r="MJ54" i="18"/>
  <c r="MJ53" i="18"/>
  <c r="MJ51" i="18"/>
  <c r="MJ55" i="18"/>
  <c r="MI6" i="19"/>
  <c r="MJ5" i="19"/>
  <c r="MH58" i="19"/>
  <c r="MI58" i="19" s="1"/>
  <c r="MJ6" i="18"/>
  <c r="MI58" i="18"/>
  <c r="MK5" i="18"/>
  <c r="MJ9" i="19" l="1"/>
  <c r="MJ10" i="19"/>
  <c r="MJ11" i="19"/>
  <c r="MJ12" i="19"/>
  <c r="MJ13" i="19"/>
  <c r="MJ14" i="19"/>
  <c r="MJ15" i="19"/>
  <c r="MJ16" i="19"/>
  <c r="MJ17" i="19"/>
  <c r="MJ19" i="19"/>
  <c r="MJ18" i="19"/>
  <c r="MJ21" i="19"/>
  <c r="MJ22" i="19"/>
  <c r="MJ20" i="19"/>
  <c r="MJ24" i="19"/>
  <c r="MJ23" i="19"/>
  <c r="MJ26" i="19"/>
  <c r="MJ27" i="19"/>
  <c r="MJ25" i="19"/>
  <c r="MJ29" i="19"/>
  <c r="MJ31" i="19"/>
  <c r="MJ30" i="19"/>
  <c r="MJ32" i="19"/>
  <c r="MJ28" i="19"/>
  <c r="MJ35" i="19"/>
  <c r="MJ37" i="19"/>
  <c r="MJ39" i="19"/>
  <c r="MJ33" i="19"/>
  <c r="MJ34" i="19"/>
  <c r="MJ36" i="19"/>
  <c r="MJ38" i="19"/>
  <c r="MJ41" i="19"/>
  <c r="MJ43" i="19"/>
  <c r="MJ40" i="19"/>
  <c r="MJ42" i="19"/>
  <c r="MJ44" i="19"/>
  <c r="MJ45" i="19"/>
  <c r="MJ48" i="19"/>
  <c r="MJ50" i="19"/>
  <c r="MJ47" i="19"/>
  <c r="MJ49" i="19"/>
  <c r="MJ51" i="19"/>
  <c r="MJ46" i="19"/>
  <c r="MJ53" i="19"/>
  <c r="MJ55" i="19"/>
  <c r="MJ52" i="19"/>
  <c r="MJ54" i="19"/>
  <c r="MK14" i="18"/>
  <c r="MK10" i="18"/>
  <c r="MK13" i="18"/>
  <c r="MK17" i="18"/>
  <c r="MK19" i="18"/>
  <c r="MK21" i="18"/>
  <c r="MK23" i="18"/>
  <c r="MK20" i="18"/>
  <c r="MK9" i="18"/>
  <c r="MK12" i="18"/>
  <c r="MK15" i="18"/>
  <c r="MK11" i="18"/>
  <c r="MK16" i="18"/>
  <c r="MK22" i="18"/>
  <c r="MK24" i="18"/>
  <c r="MK31" i="18"/>
  <c r="MK32" i="18"/>
  <c r="MK18" i="18"/>
  <c r="MK25" i="18"/>
  <c r="MK30" i="18"/>
  <c r="MK28" i="18"/>
  <c r="MK29" i="18"/>
  <c r="MK26" i="18"/>
  <c r="MK27" i="18"/>
  <c r="MK36" i="18"/>
  <c r="MK34" i="18"/>
  <c r="MK35" i="18"/>
  <c r="MK33" i="18"/>
  <c r="MK41" i="18"/>
  <c r="MK42" i="18"/>
  <c r="MK38" i="18"/>
  <c r="MK37" i="18"/>
  <c r="MK39" i="18"/>
  <c r="MK40" i="18"/>
  <c r="MK45" i="18"/>
  <c r="MK47" i="18"/>
  <c r="MK49" i="18"/>
  <c r="MK43" i="18"/>
  <c r="MK44" i="18"/>
  <c r="MK46" i="18"/>
  <c r="MK48" i="18"/>
  <c r="MK50" i="18"/>
  <c r="MK52" i="18"/>
  <c r="MK54" i="18"/>
  <c r="MK51" i="18"/>
  <c r="MK53" i="18"/>
  <c r="MK55" i="18"/>
  <c r="MK5" i="19"/>
  <c r="MJ6" i="19"/>
  <c r="MJ58" i="18"/>
  <c r="ML5" i="18"/>
  <c r="MK6" i="18"/>
  <c r="MK9" i="19" l="1"/>
  <c r="MK10" i="19"/>
  <c r="MK11" i="19"/>
  <c r="MK12" i="19"/>
  <c r="MK14" i="19"/>
  <c r="MK13" i="19"/>
  <c r="MK15" i="19"/>
  <c r="MK17" i="19"/>
  <c r="MK16" i="19"/>
  <c r="MK19" i="19"/>
  <c r="MK18" i="19"/>
  <c r="MK20" i="19"/>
  <c r="MK21" i="19"/>
  <c r="MK23" i="19"/>
  <c r="MK22" i="19"/>
  <c r="MK24" i="19"/>
  <c r="MK26" i="19"/>
  <c r="MK25" i="19"/>
  <c r="MK28" i="19"/>
  <c r="MK27" i="19"/>
  <c r="MK29" i="19"/>
  <c r="MK31" i="19"/>
  <c r="MK33" i="19"/>
  <c r="MK30" i="19"/>
  <c r="MK32" i="19"/>
  <c r="MK34" i="19"/>
  <c r="MK36" i="19"/>
  <c r="MK38" i="19"/>
  <c r="MK35" i="19"/>
  <c r="MK37" i="19"/>
  <c r="MK39" i="19"/>
  <c r="MK41" i="19"/>
  <c r="MK43" i="19"/>
  <c r="MK45" i="19"/>
  <c r="MK40" i="19"/>
  <c r="MK42" i="19"/>
  <c r="MK44" i="19"/>
  <c r="MK46" i="19"/>
  <c r="MK48" i="19"/>
  <c r="MK50" i="19"/>
  <c r="MK52" i="19"/>
  <c r="MK47" i="19"/>
  <c r="MK49" i="19"/>
  <c r="MK51" i="19"/>
  <c r="MK54" i="19"/>
  <c r="MK53" i="19"/>
  <c r="MK55" i="19"/>
  <c r="ML9" i="18"/>
  <c r="ML10" i="18"/>
  <c r="ML12" i="18"/>
  <c r="ML11" i="18"/>
  <c r="ML13" i="18"/>
  <c r="ML18" i="18"/>
  <c r="ML19" i="18"/>
  <c r="ML25" i="18"/>
  <c r="ML27" i="18"/>
  <c r="ML29" i="18"/>
  <c r="ML31" i="18"/>
  <c r="ML33" i="18"/>
  <c r="ML35" i="18"/>
  <c r="ML37" i="18"/>
  <c r="ML14" i="18"/>
  <c r="ML17" i="18"/>
  <c r="ML23" i="18"/>
  <c r="ML30" i="18"/>
  <c r="ML38" i="18"/>
  <c r="ML39" i="18"/>
  <c r="ML41" i="18"/>
  <c r="ML15" i="18"/>
  <c r="ML16" i="18"/>
  <c r="ML21" i="18"/>
  <c r="ML22" i="18"/>
  <c r="ML20" i="18"/>
  <c r="ML24" i="18"/>
  <c r="ML26" i="18"/>
  <c r="ML28" i="18"/>
  <c r="ML36" i="18"/>
  <c r="ML34" i="18"/>
  <c r="ML40" i="18"/>
  <c r="ML42" i="18"/>
  <c r="ML32" i="18"/>
  <c r="ML44" i="18"/>
  <c r="ML46" i="18"/>
  <c r="ML48" i="18"/>
  <c r="ML45" i="18"/>
  <c r="ML47" i="18"/>
  <c r="ML43" i="18"/>
  <c r="ML49" i="18"/>
  <c r="ML51" i="18"/>
  <c r="ML53" i="18"/>
  <c r="ML55" i="18"/>
  <c r="ML54" i="18"/>
  <c r="ML52" i="18"/>
  <c r="ML50" i="18"/>
  <c r="MK6" i="19"/>
  <c r="ML5" i="19"/>
  <c r="MJ58" i="19"/>
  <c r="MK58" i="19" s="1"/>
  <c r="MM5" i="18"/>
  <c r="ML6" i="18"/>
  <c r="MK58" i="18"/>
  <c r="ML9" i="19" l="1"/>
  <c r="ML10" i="19"/>
  <c r="ML11" i="19"/>
  <c r="ML12" i="19"/>
  <c r="ML14" i="19"/>
  <c r="ML13" i="19"/>
  <c r="ML15" i="19"/>
  <c r="ML17" i="19"/>
  <c r="ML16" i="19"/>
  <c r="ML18" i="19"/>
  <c r="ML19" i="19"/>
  <c r="ML22" i="19"/>
  <c r="ML20" i="19"/>
  <c r="ML21" i="19"/>
  <c r="ML23" i="19"/>
  <c r="ML25" i="19"/>
  <c r="ML28" i="19"/>
  <c r="ML24" i="19"/>
  <c r="ML26" i="19"/>
  <c r="ML30" i="19"/>
  <c r="ML32" i="19"/>
  <c r="ML27" i="19"/>
  <c r="ML29" i="19"/>
  <c r="ML31" i="19"/>
  <c r="ML34" i="19"/>
  <c r="ML36" i="19"/>
  <c r="ML38" i="19"/>
  <c r="ML40" i="19"/>
  <c r="ML33" i="19"/>
  <c r="ML35" i="19"/>
  <c r="ML37" i="19"/>
  <c r="ML42" i="19"/>
  <c r="ML44" i="19"/>
  <c r="ML39" i="19"/>
  <c r="ML41" i="19"/>
  <c r="ML43" i="19"/>
  <c r="ML47" i="19"/>
  <c r="ML49" i="19"/>
  <c r="ML51" i="19"/>
  <c r="ML45" i="19"/>
  <c r="ML46" i="19"/>
  <c r="ML48" i="19"/>
  <c r="ML50" i="19"/>
  <c r="ML54" i="19"/>
  <c r="ML52" i="19"/>
  <c r="ML53" i="19"/>
  <c r="ML55" i="19"/>
  <c r="MM9" i="18"/>
  <c r="MM10" i="18"/>
  <c r="MM11" i="18"/>
  <c r="MM12" i="18"/>
  <c r="MM13" i="18"/>
  <c r="MM15" i="18"/>
  <c r="MM16" i="18"/>
  <c r="MM18" i="18"/>
  <c r="MM20" i="18"/>
  <c r="MM22" i="18"/>
  <c r="MM14" i="18"/>
  <c r="MM17" i="18"/>
  <c r="MM28" i="18"/>
  <c r="MM29" i="18"/>
  <c r="MM36" i="18"/>
  <c r="MM37" i="18"/>
  <c r="MM21" i="18"/>
  <c r="MM19" i="18"/>
  <c r="MM23" i="18"/>
  <c r="MM25" i="18"/>
  <c r="MM24" i="18"/>
  <c r="MM27" i="18"/>
  <c r="MM26" i="18"/>
  <c r="MM31" i="18"/>
  <c r="MM30" i="18"/>
  <c r="MM32" i="18"/>
  <c r="MM35" i="18"/>
  <c r="MM39" i="18"/>
  <c r="MM40" i="18"/>
  <c r="MM41" i="18"/>
  <c r="MM43" i="18"/>
  <c r="MM38" i="18"/>
  <c r="MM42" i="18"/>
  <c r="MM33" i="18"/>
  <c r="MM34" i="18"/>
  <c r="MM44" i="18"/>
  <c r="MM46" i="18"/>
  <c r="MM48" i="18"/>
  <c r="MM50" i="18"/>
  <c r="MM45" i="18"/>
  <c r="MM47" i="18"/>
  <c r="MM49" i="18"/>
  <c r="MM51" i="18"/>
  <c r="MM53" i="18"/>
  <c r="MM55" i="18"/>
  <c r="MM52" i="18"/>
  <c r="MM54" i="18"/>
  <c r="ML6" i="19"/>
  <c r="ML58" i="19"/>
  <c r="MM5" i="19"/>
  <c r="MM6" i="18"/>
  <c r="ML58" i="18"/>
  <c r="MN5" i="18"/>
  <c r="MM9" i="19" l="1"/>
  <c r="MM10" i="19"/>
  <c r="MM11" i="19"/>
  <c r="MM12" i="19"/>
  <c r="MM13" i="19"/>
  <c r="MM14" i="19"/>
  <c r="MM15" i="19"/>
  <c r="MM16" i="19"/>
  <c r="MM17" i="19"/>
  <c r="MM18" i="19"/>
  <c r="MM20" i="19"/>
  <c r="MM19" i="19"/>
  <c r="MM22" i="19"/>
  <c r="MM21" i="19"/>
  <c r="MM23" i="19"/>
  <c r="MM25" i="19"/>
  <c r="MM24" i="19"/>
  <c r="MM27" i="19"/>
  <c r="MM28" i="19"/>
  <c r="MM26" i="19"/>
  <c r="MM30" i="19"/>
  <c r="MM32" i="19"/>
  <c r="MM29" i="19"/>
  <c r="MM31" i="19"/>
  <c r="MM33" i="19"/>
  <c r="MM35" i="19"/>
  <c r="MM37" i="19"/>
  <c r="MM34" i="19"/>
  <c r="MM36" i="19"/>
  <c r="MM38" i="19"/>
  <c r="MM42" i="19"/>
  <c r="MM44" i="19"/>
  <c r="MM46" i="19"/>
  <c r="MM39" i="19"/>
  <c r="MM40" i="19"/>
  <c r="MM41" i="19"/>
  <c r="MM43" i="19"/>
  <c r="MM45" i="19"/>
  <c r="MM47" i="19"/>
  <c r="MM49" i="19"/>
  <c r="MM51" i="19"/>
  <c r="MM48" i="19"/>
  <c r="MM50" i="19"/>
  <c r="MM52" i="19"/>
  <c r="MM53" i="19"/>
  <c r="MM55" i="19"/>
  <c r="MM54" i="19"/>
  <c r="MN10" i="18"/>
  <c r="MN11" i="18"/>
  <c r="MN9" i="18"/>
  <c r="MN12" i="18"/>
  <c r="MN15" i="18"/>
  <c r="MN16" i="18"/>
  <c r="MN23" i="18"/>
  <c r="MN24" i="18"/>
  <c r="MN26" i="18"/>
  <c r="MN28" i="18"/>
  <c r="MN30" i="18"/>
  <c r="MN32" i="18"/>
  <c r="MN34" i="18"/>
  <c r="MN36" i="18"/>
  <c r="MN38" i="18"/>
  <c r="MN18" i="18"/>
  <c r="MN19" i="18"/>
  <c r="MN27" i="18"/>
  <c r="MN35" i="18"/>
  <c r="MN40" i="18"/>
  <c r="MN42" i="18"/>
  <c r="MN17" i="18"/>
  <c r="MN13" i="18"/>
  <c r="MN14" i="18"/>
  <c r="MN22" i="18"/>
  <c r="MN21" i="18"/>
  <c r="MN20" i="18"/>
  <c r="MN25" i="18"/>
  <c r="MN29" i="18"/>
  <c r="MN33" i="18"/>
  <c r="MN31" i="18"/>
  <c r="MN39" i="18"/>
  <c r="MN41" i="18"/>
  <c r="MN37" i="18"/>
  <c r="MN43" i="18"/>
  <c r="MN45" i="18"/>
  <c r="MN47" i="18"/>
  <c r="MN49" i="18"/>
  <c r="MN44" i="18"/>
  <c r="MN46" i="18"/>
  <c r="MN48" i="18"/>
  <c r="MN52" i="18"/>
  <c r="MN54" i="18"/>
  <c r="MN55" i="18"/>
  <c r="MN51" i="18"/>
  <c r="MN50" i="18"/>
  <c r="MN53" i="18"/>
  <c r="MM58" i="19"/>
  <c r="MM6" i="19"/>
  <c r="MN5" i="19"/>
  <c r="MN6" i="18"/>
  <c r="MM58" i="18"/>
  <c r="MO5" i="18"/>
  <c r="MN4" i="18"/>
  <c r="MN9" i="19" l="1"/>
  <c r="MN10" i="19"/>
  <c r="MN11" i="19"/>
  <c r="MN12" i="19"/>
  <c r="MN13" i="19"/>
  <c r="MN14" i="19"/>
  <c r="MN15" i="19"/>
  <c r="MN16" i="19"/>
  <c r="MN17" i="19"/>
  <c r="MN19" i="19"/>
  <c r="MN18" i="19"/>
  <c r="MN21" i="19"/>
  <c r="MN20" i="19"/>
  <c r="MN22" i="19"/>
  <c r="MN24" i="19"/>
  <c r="MN25" i="19"/>
  <c r="MN26" i="19"/>
  <c r="MN27" i="19"/>
  <c r="MN23" i="19"/>
  <c r="MN28" i="19"/>
  <c r="MN29" i="19"/>
  <c r="MN31" i="19"/>
  <c r="MN30" i="19"/>
  <c r="MN32" i="19"/>
  <c r="MN33" i="19"/>
  <c r="MN35" i="19"/>
  <c r="MN37" i="19"/>
  <c r="MN39" i="19"/>
  <c r="MN34" i="19"/>
  <c r="MN36" i="19"/>
  <c r="MN38" i="19"/>
  <c r="MN40" i="19"/>
  <c r="MN41" i="19"/>
  <c r="MN43" i="19"/>
  <c r="MN42" i="19"/>
  <c r="MN44" i="19"/>
  <c r="MN48" i="19"/>
  <c r="MN50" i="19"/>
  <c r="MN45" i="19"/>
  <c r="MN46" i="19"/>
  <c r="MN47" i="19"/>
  <c r="MN49" i="19"/>
  <c r="MN51" i="19"/>
  <c r="MN52" i="19"/>
  <c r="MN53" i="19"/>
  <c r="MN55" i="19"/>
  <c r="MN54" i="19"/>
  <c r="MO14" i="18"/>
  <c r="MO15" i="18"/>
  <c r="MO17" i="18"/>
  <c r="MO19" i="18"/>
  <c r="MO21" i="18"/>
  <c r="MO23" i="18"/>
  <c r="MO22" i="18"/>
  <c r="MO10" i="18"/>
  <c r="MO9" i="18"/>
  <c r="MO12" i="18"/>
  <c r="MO20" i="18"/>
  <c r="MO25" i="18"/>
  <c r="MO26" i="18"/>
  <c r="MO33" i="18"/>
  <c r="MO34" i="18"/>
  <c r="MO11" i="18"/>
  <c r="MO18" i="18"/>
  <c r="MO16" i="18"/>
  <c r="MO13" i="18"/>
  <c r="MO24" i="18"/>
  <c r="MO28" i="18"/>
  <c r="MO29" i="18"/>
  <c r="MO27" i="18"/>
  <c r="MO30" i="18"/>
  <c r="MO32" i="18"/>
  <c r="MO31" i="18"/>
  <c r="MO36" i="18"/>
  <c r="MO37" i="18"/>
  <c r="MO39" i="18"/>
  <c r="MO40" i="18"/>
  <c r="MO35" i="18"/>
  <c r="MO38" i="18"/>
  <c r="MO41" i="18"/>
  <c r="MO42" i="18"/>
  <c r="MO43" i="18"/>
  <c r="MO45" i="18"/>
  <c r="MO47" i="18"/>
  <c r="MO49" i="18"/>
  <c r="MO44" i="18"/>
  <c r="MO46" i="18"/>
  <c r="MO48" i="18"/>
  <c r="MO50" i="18"/>
  <c r="MO52" i="18"/>
  <c r="MO54" i="18"/>
  <c r="MO51" i="18"/>
  <c r="MO53" i="18"/>
  <c r="MO55" i="18"/>
  <c r="MO5" i="19"/>
  <c r="MN58" i="19"/>
  <c r="MN4" i="19"/>
  <c r="MN6" i="19"/>
  <c r="MN58" i="18"/>
  <c r="MP5" i="18"/>
  <c r="MO6" i="18"/>
  <c r="MO9" i="19" l="1"/>
  <c r="MO10" i="19"/>
  <c r="MO11" i="19"/>
  <c r="MO12" i="19"/>
  <c r="MO14" i="19"/>
  <c r="MO13" i="19"/>
  <c r="MO15" i="19"/>
  <c r="MO17" i="19"/>
  <c r="MO16" i="19"/>
  <c r="MO19" i="19"/>
  <c r="MO18" i="19"/>
  <c r="MO21" i="19"/>
  <c r="MO23" i="19"/>
  <c r="MO20" i="19"/>
  <c r="MO22" i="19"/>
  <c r="MO24" i="19"/>
  <c r="MO26" i="19"/>
  <c r="MO25" i="19"/>
  <c r="MO28" i="19"/>
  <c r="MO27" i="19"/>
  <c r="MO29" i="19"/>
  <c r="MO31" i="19"/>
  <c r="MO33" i="19"/>
  <c r="MO30" i="19"/>
  <c r="MO32" i="19"/>
  <c r="MO34" i="19"/>
  <c r="MO36" i="19"/>
  <c r="MO38" i="19"/>
  <c r="MO35" i="19"/>
  <c r="MO37" i="19"/>
  <c r="MO39" i="19"/>
  <c r="MO40" i="19"/>
  <c r="MO41" i="19"/>
  <c r="MO43" i="19"/>
  <c r="MO45" i="19"/>
  <c r="MO42" i="19"/>
  <c r="MO44" i="19"/>
  <c r="MO48" i="19"/>
  <c r="MO50" i="19"/>
  <c r="MO52" i="19"/>
  <c r="MO46" i="19"/>
  <c r="MO47" i="19"/>
  <c r="MO49" i="19"/>
  <c r="MO51" i="19"/>
  <c r="MO54" i="19"/>
  <c r="MO53" i="19"/>
  <c r="MO55" i="19"/>
  <c r="MP9" i="18"/>
  <c r="MP12" i="18"/>
  <c r="MP13" i="18"/>
  <c r="MP14" i="18"/>
  <c r="MP20" i="18"/>
  <c r="MP21" i="18"/>
  <c r="MP25" i="18"/>
  <c r="MP27" i="18"/>
  <c r="MP29" i="18"/>
  <c r="MP31" i="18"/>
  <c r="MP33" i="18"/>
  <c r="MP35" i="18"/>
  <c r="MP37" i="18"/>
  <c r="MP11" i="18"/>
  <c r="MP10" i="18"/>
  <c r="MP24" i="18"/>
  <c r="MP32" i="18"/>
  <c r="MP39" i="18"/>
  <c r="MP41" i="18"/>
  <c r="MP17" i="18"/>
  <c r="MP16" i="18"/>
  <c r="MP15" i="18"/>
  <c r="MP19" i="18"/>
  <c r="MP18" i="18"/>
  <c r="MP22" i="18"/>
  <c r="MP23" i="18"/>
  <c r="MP30" i="18"/>
  <c r="MP28" i="18"/>
  <c r="MP26" i="18"/>
  <c r="MP34" i="18"/>
  <c r="MP38" i="18"/>
  <c r="MP42" i="18"/>
  <c r="MP36" i="18"/>
  <c r="MP40" i="18"/>
  <c r="MP44" i="18"/>
  <c r="MP46" i="18"/>
  <c r="MP48" i="18"/>
  <c r="MP43" i="18"/>
  <c r="MP45" i="18"/>
  <c r="MP47" i="18"/>
  <c r="MP51" i="18"/>
  <c r="MP53" i="18"/>
  <c r="MP55" i="18"/>
  <c r="MP50" i="18"/>
  <c r="MP54" i="18"/>
  <c r="MP49" i="18"/>
  <c r="MP52" i="18"/>
  <c r="MO58" i="19"/>
  <c r="MO6" i="19"/>
  <c r="MP5" i="19"/>
  <c r="MQ5" i="18"/>
  <c r="MP6" i="18"/>
  <c r="MO58" i="18"/>
  <c r="MP9" i="19" l="1"/>
  <c r="MP10" i="19"/>
  <c r="MP11" i="19"/>
  <c r="MP12" i="19"/>
  <c r="MP14" i="19"/>
  <c r="MP13" i="19"/>
  <c r="MP15" i="19"/>
  <c r="MP17" i="19"/>
  <c r="MP16" i="19"/>
  <c r="MP18" i="19"/>
  <c r="MP19" i="19"/>
  <c r="MP20" i="19"/>
  <c r="MP22" i="19"/>
  <c r="MP21" i="19"/>
  <c r="MP25" i="19"/>
  <c r="MP23" i="19"/>
  <c r="MP26" i="19"/>
  <c r="MP28" i="19"/>
  <c r="MP24" i="19"/>
  <c r="MP30" i="19"/>
  <c r="MP32" i="19"/>
  <c r="MP29" i="19"/>
  <c r="MP31" i="19"/>
  <c r="MP27" i="19"/>
  <c r="MP34" i="19"/>
  <c r="MP36" i="19"/>
  <c r="MP38" i="19"/>
  <c r="MP40" i="19"/>
  <c r="MP33" i="19"/>
  <c r="MP35" i="19"/>
  <c r="MP37" i="19"/>
  <c r="MP42" i="19"/>
  <c r="MP44" i="19"/>
  <c r="MP39" i="19"/>
  <c r="MP41" i="19"/>
  <c r="MP43" i="19"/>
  <c r="MP46" i="19"/>
  <c r="MP47" i="19"/>
  <c r="MP49" i="19"/>
  <c r="MP51" i="19"/>
  <c r="MP48" i="19"/>
  <c r="MP50" i="19"/>
  <c r="MP45" i="19"/>
  <c r="MP54" i="19"/>
  <c r="MP52" i="19"/>
  <c r="MP53" i="19"/>
  <c r="MP55" i="19"/>
  <c r="MQ10" i="18"/>
  <c r="MQ13" i="18"/>
  <c r="MQ15" i="18"/>
  <c r="MQ9" i="18"/>
  <c r="MQ16" i="18"/>
  <c r="MQ18" i="18"/>
  <c r="MQ20" i="18"/>
  <c r="MQ22" i="18"/>
  <c r="MQ11" i="18"/>
  <c r="MQ19" i="18"/>
  <c r="MQ21" i="18"/>
  <c r="MQ30" i="18"/>
  <c r="MQ31" i="18"/>
  <c r="MQ38" i="18"/>
  <c r="MQ14" i="18"/>
  <c r="MQ17" i="18"/>
  <c r="MQ12" i="18"/>
  <c r="MQ25" i="18"/>
  <c r="MQ24" i="18"/>
  <c r="MQ23" i="18"/>
  <c r="MQ29" i="18"/>
  <c r="MQ27" i="18"/>
  <c r="MQ28" i="18"/>
  <c r="MQ26" i="18"/>
  <c r="MQ35" i="18"/>
  <c r="MQ36" i="18"/>
  <c r="MQ33" i="18"/>
  <c r="MQ34" i="18"/>
  <c r="MQ32" i="18"/>
  <c r="MQ40" i="18"/>
  <c r="MQ41" i="18"/>
  <c r="MQ37" i="18"/>
  <c r="MQ42" i="18"/>
  <c r="MQ43" i="18"/>
  <c r="MQ39" i="18"/>
  <c r="MQ44" i="18"/>
  <c r="MQ46" i="18"/>
  <c r="MQ48" i="18"/>
  <c r="MQ50" i="18"/>
  <c r="MQ45" i="18"/>
  <c r="MQ47" i="18"/>
  <c r="MQ51" i="18"/>
  <c r="MQ53" i="18"/>
  <c r="MQ55" i="18"/>
  <c r="MQ49" i="18"/>
  <c r="MQ52" i="18"/>
  <c r="MQ54" i="18"/>
  <c r="MP58" i="19"/>
  <c r="MP6" i="19"/>
  <c r="MQ5" i="19"/>
  <c r="MQ6" i="18"/>
  <c r="MP58" i="18"/>
  <c r="MR5" i="18"/>
  <c r="MQ9" i="19" l="1"/>
  <c r="MQ10" i="19"/>
  <c r="MQ11" i="19"/>
  <c r="MQ12" i="19"/>
  <c r="MQ13" i="19"/>
  <c r="MQ14" i="19"/>
  <c r="MQ15" i="19"/>
  <c r="MQ16" i="19"/>
  <c r="MQ17" i="19"/>
  <c r="MQ18" i="19"/>
  <c r="MQ20" i="19"/>
  <c r="MQ19" i="19"/>
  <c r="MQ22" i="19"/>
  <c r="MQ21" i="19"/>
  <c r="MQ23" i="19"/>
  <c r="MQ25" i="19"/>
  <c r="MQ24" i="19"/>
  <c r="MQ27" i="19"/>
  <c r="MQ26" i="19"/>
  <c r="MQ28" i="19"/>
  <c r="MQ30" i="19"/>
  <c r="MQ32" i="19"/>
  <c r="MQ29" i="19"/>
  <c r="MQ31" i="19"/>
  <c r="MQ35" i="19"/>
  <c r="MQ37" i="19"/>
  <c r="MQ34" i="19"/>
  <c r="MQ36" i="19"/>
  <c r="MQ38" i="19"/>
  <c r="MQ33" i="19"/>
  <c r="MQ42" i="19"/>
  <c r="MQ44" i="19"/>
  <c r="MQ46" i="19"/>
  <c r="MQ39" i="19"/>
  <c r="MQ40" i="19"/>
  <c r="MQ41" i="19"/>
  <c r="MQ43" i="19"/>
  <c r="MQ45" i="19"/>
  <c r="MQ47" i="19"/>
  <c r="MQ49" i="19"/>
  <c r="MQ51" i="19"/>
  <c r="MQ48" i="19"/>
  <c r="MQ50" i="19"/>
  <c r="MQ53" i="19"/>
  <c r="MQ55" i="19"/>
  <c r="MQ54" i="19"/>
  <c r="MQ52" i="19"/>
  <c r="MR10" i="18"/>
  <c r="MR9" i="18"/>
  <c r="MR11" i="18"/>
  <c r="MR12" i="18"/>
  <c r="MR17" i="18"/>
  <c r="MR18" i="18"/>
  <c r="MR24" i="18"/>
  <c r="MR26" i="18"/>
  <c r="MR28" i="18"/>
  <c r="MR30" i="18"/>
  <c r="MR32" i="18"/>
  <c r="MR34" i="18"/>
  <c r="MR36" i="18"/>
  <c r="MR38" i="18"/>
  <c r="MR13" i="18"/>
  <c r="MR14" i="18"/>
  <c r="MR16" i="18"/>
  <c r="MR22" i="18"/>
  <c r="MR23" i="18"/>
  <c r="MR29" i="18"/>
  <c r="MR37" i="18"/>
  <c r="MR40" i="18"/>
  <c r="MR42" i="18"/>
  <c r="MR20" i="18"/>
  <c r="MR15" i="18"/>
  <c r="MR19" i="18"/>
  <c r="MR21" i="18"/>
  <c r="MR25" i="18"/>
  <c r="MR27" i="18"/>
  <c r="MR35" i="18"/>
  <c r="MR33" i="18"/>
  <c r="MR39" i="18"/>
  <c r="MR31" i="18"/>
  <c r="MR41" i="18"/>
  <c r="MR45" i="18"/>
  <c r="MR47" i="18"/>
  <c r="MR49" i="18"/>
  <c r="MR44" i="18"/>
  <c r="MR46" i="18"/>
  <c r="MR48" i="18"/>
  <c r="MR43" i="18"/>
  <c r="MR52" i="18"/>
  <c r="MR54" i="18"/>
  <c r="MR51" i="18"/>
  <c r="MR53" i="18"/>
  <c r="MR50" i="18"/>
  <c r="MR55" i="18"/>
  <c r="MQ58" i="19"/>
  <c r="MQ6" i="19"/>
  <c r="MR5" i="19"/>
  <c r="MR6" i="18"/>
  <c r="MQ58" i="18"/>
  <c r="MS5" i="18"/>
  <c r="MR9" i="19" l="1"/>
  <c r="MR10" i="19"/>
  <c r="MR11" i="19"/>
  <c r="MR12" i="19"/>
  <c r="MR13" i="19"/>
  <c r="MR14" i="19"/>
  <c r="MR15" i="19"/>
  <c r="MR16" i="19"/>
  <c r="MR17" i="19"/>
  <c r="MR19" i="19"/>
  <c r="MR18" i="19"/>
  <c r="MR21" i="19"/>
  <c r="MR20" i="19"/>
  <c r="MR22" i="19"/>
  <c r="MR24" i="19"/>
  <c r="MR23" i="19"/>
  <c r="MR25" i="19"/>
  <c r="MR27" i="19"/>
  <c r="MR26" i="19"/>
  <c r="MR29" i="19"/>
  <c r="MR31" i="19"/>
  <c r="MR28" i="19"/>
  <c r="MR30" i="19"/>
  <c r="MR32" i="19"/>
  <c r="MR33" i="19"/>
  <c r="MR35" i="19"/>
  <c r="MR37" i="19"/>
  <c r="MR39" i="19"/>
  <c r="MR34" i="19"/>
  <c r="MR36" i="19"/>
  <c r="MR38" i="19"/>
  <c r="MR41" i="19"/>
  <c r="MR43" i="19"/>
  <c r="MR42" i="19"/>
  <c r="MR44" i="19"/>
  <c r="MR40" i="19"/>
  <c r="MR45" i="19"/>
  <c r="MR48" i="19"/>
  <c r="MR50" i="19"/>
  <c r="MR46" i="19"/>
  <c r="MR47" i="19"/>
  <c r="MR49" i="19"/>
  <c r="MR51" i="19"/>
  <c r="MR52" i="19"/>
  <c r="MR53" i="19"/>
  <c r="MR55" i="19"/>
  <c r="MR54" i="19"/>
  <c r="MS9" i="18"/>
  <c r="MS11" i="18"/>
  <c r="MS14" i="18"/>
  <c r="MS17" i="18"/>
  <c r="MS19" i="18"/>
  <c r="MS21" i="18"/>
  <c r="MS23" i="18"/>
  <c r="MS10" i="18"/>
  <c r="MS12" i="18"/>
  <c r="MS13" i="18"/>
  <c r="MS16" i="18"/>
  <c r="MS15" i="18"/>
  <c r="MS27" i="18"/>
  <c r="MS28" i="18"/>
  <c r="MS35" i="18"/>
  <c r="MS36" i="18"/>
  <c r="MS18" i="18"/>
  <c r="MS20" i="18"/>
  <c r="MS22" i="18"/>
  <c r="MS24" i="18"/>
  <c r="MS25" i="18"/>
  <c r="MS26" i="18"/>
  <c r="MS30" i="18"/>
  <c r="MS31" i="18"/>
  <c r="MS29" i="18"/>
  <c r="MS34" i="18"/>
  <c r="MS32" i="18"/>
  <c r="MS33" i="18"/>
  <c r="MS38" i="18"/>
  <c r="MS39" i="18"/>
  <c r="MS40" i="18"/>
  <c r="MS37" i="18"/>
  <c r="MS41" i="18"/>
  <c r="MS42" i="18"/>
  <c r="MS43" i="18"/>
  <c r="MS45" i="18"/>
  <c r="MS47" i="18"/>
  <c r="MS49" i="18"/>
  <c r="MS44" i="18"/>
  <c r="MS46" i="18"/>
  <c r="MS48" i="18"/>
  <c r="MS52" i="18"/>
  <c r="MS54" i="18"/>
  <c r="MS50" i="18"/>
  <c r="MS51" i="18"/>
  <c r="MS53" i="18"/>
  <c r="MS55" i="18"/>
  <c r="MS5" i="19"/>
  <c r="MR58" i="19"/>
  <c r="MR6" i="19"/>
  <c r="MR58" i="18"/>
  <c r="MT5" i="18"/>
  <c r="MS6" i="18"/>
  <c r="MS9" i="19" l="1"/>
  <c r="MS10" i="19"/>
  <c r="MS11" i="19"/>
  <c r="MS12" i="19"/>
  <c r="MS14" i="19"/>
  <c r="MS13" i="19"/>
  <c r="MS15" i="19"/>
  <c r="MS17" i="19"/>
  <c r="MS16" i="19"/>
  <c r="MS19" i="19"/>
  <c r="MS18" i="19"/>
  <c r="MS21" i="19"/>
  <c r="MS23" i="19"/>
  <c r="MS20" i="19"/>
  <c r="MS22" i="19"/>
  <c r="MS24" i="19"/>
  <c r="MS26" i="19"/>
  <c r="MS25" i="19"/>
  <c r="MS28" i="19"/>
  <c r="MS27" i="19"/>
  <c r="MS29" i="19"/>
  <c r="MS31" i="19"/>
  <c r="MS33" i="19"/>
  <c r="MS30" i="19"/>
  <c r="MS32" i="19"/>
  <c r="MS34" i="19"/>
  <c r="MS36" i="19"/>
  <c r="MS38" i="19"/>
  <c r="MS35" i="19"/>
  <c r="MS37" i="19"/>
  <c r="MS40" i="19"/>
  <c r="MS41" i="19"/>
  <c r="MS43" i="19"/>
  <c r="MS45" i="19"/>
  <c r="MS39" i="19"/>
  <c r="MS42" i="19"/>
  <c r="MS44" i="19"/>
  <c r="MS48" i="19"/>
  <c r="MS50" i="19"/>
  <c r="MS52" i="19"/>
  <c r="MS46" i="19"/>
  <c r="MS47" i="19"/>
  <c r="MS49" i="19"/>
  <c r="MS51" i="19"/>
  <c r="MS54" i="19"/>
  <c r="MS53" i="19"/>
  <c r="MS55" i="19"/>
  <c r="MT9" i="18"/>
  <c r="MT12" i="18"/>
  <c r="MT10" i="18"/>
  <c r="MT11" i="18"/>
  <c r="MT15" i="18"/>
  <c r="MT14" i="18"/>
  <c r="MT22" i="18"/>
  <c r="MT23" i="18"/>
  <c r="MT25" i="18"/>
  <c r="MT27" i="18"/>
  <c r="MT29" i="18"/>
  <c r="MT31" i="18"/>
  <c r="MT33" i="18"/>
  <c r="MT35" i="18"/>
  <c r="MT37" i="18"/>
  <c r="MT13" i="18"/>
  <c r="MT17" i="18"/>
  <c r="MT18" i="18"/>
  <c r="MT26" i="18"/>
  <c r="MT34" i="18"/>
  <c r="MT39" i="18"/>
  <c r="MT41" i="18"/>
  <c r="MT16" i="18"/>
  <c r="MT21" i="18"/>
  <c r="MT19" i="18"/>
  <c r="MT20" i="18"/>
  <c r="MT24" i="18"/>
  <c r="MT30" i="18"/>
  <c r="MT28" i="18"/>
  <c r="MT32" i="18"/>
  <c r="MT36" i="18"/>
  <c r="MT38" i="18"/>
  <c r="MT40" i="18"/>
  <c r="MT44" i="18"/>
  <c r="MT46" i="18"/>
  <c r="MT48" i="18"/>
  <c r="MT43" i="18"/>
  <c r="MT42" i="18"/>
  <c r="MT45" i="18"/>
  <c r="MT47" i="18"/>
  <c r="MT49" i="18"/>
  <c r="MT50" i="18"/>
  <c r="MT51" i="18"/>
  <c r="MT53" i="18"/>
  <c r="MT55" i="18"/>
  <c r="MT52" i="18"/>
  <c r="MT54" i="18"/>
  <c r="MT5" i="19"/>
  <c r="MS58" i="19"/>
  <c r="MS6" i="19"/>
  <c r="MU5" i="18"/>
  <c r="MT6" i="18"/>
  <c r="MS58" i="18"/>
  <c r="MT9" i="19" l="1"/>
  <c r="MT10" i="19"/>
  <c r="MT11" i="19"/>
  <c r="MT12" i="19"/>
  <c r="MT14" i="19"/>
  <c r="MT13" i="19"/>
  <c r="MT15" i="19"/>
  <c r="MT17" i="19"/>
  <c r="MT16" i="19"/>
  <c r="MT18" i="19"/>
  <c r="MT19" i="19"/>
  <c r="MT22" i="19"/>
  <c r="MT21" i="19"/>
  <c r="MT20" i="19"/>
  <c r="MT25" i="19"/>
  <c r="MT24" i="19"/>
  <c r="MT26" i="19"/>
  <c r="MT28" i="19"/>
  <c r="MT23" i="19"/>
  <c r="MT27" i="19"/>
  <c r="MT30" i="19"/>
  <c r="MT32" i="19"/>
  <c r="MT29" i="19"/>
  <c r="MT31" i="19"/>
  <c r="MT33" i="19"/>
  <c r="MT34" i="19"/>
  <c r="MT36" i="19"/>
  <c r="MT38" i="19"/>
  <c r="MT40" i="19"/>
  <c r="MT35" i="19"/>
  <c r="MT37" i="19"/>
  <c r="MT39" i="19"/>
  <c r="MT42" i="19"/>
  <c r="MT44" i="19"/>
  <c r="MT41" i="19"/>
  <c r="MT43" i="19"/>
  <c r="MT47" i="19"/>
  <c r="MT49" i="19"/>
  <c r="MT51" i="19"/>
  <c r="MT45" i="19"/>
  <c r="MT48" i="19"/>
  <c r="MT50" i="19"/>
  <c r="MT46" i="19"/>
  <c r="MT52" i="19"/>
  <c r="MT54" i="19"/>
  <c r="MT53" i="19"/>
  <c r="MT55" i="19"/>
  <c r="MU9" i="18"/>
  <c r="MU13" i="18"/>
  <c r="MU15" i="18"/>
  <c r="MU10" i="18"/>
  <c r="MU12" i="18"/>
  <c r="MU14" i="18"/>
  <c r="MU16" i="18"/>
  <c r="MU18" i="18"/>
  <c r="MU20" i="18"/>
  <c r="MU22" i="18"/>
  <c r="MU21" i="18"/>
  <c r="MU11" i="18"/>
  <c r="MU19" i="18"/>
  <c r="MU24" i="18"/>
  <c r="MU25" i="18"/>
  <c r="MU32" i="18"/>
  <c r="MU33" i="18"/>
  <c r="MU17" i="18"/>
  <c r="MU23" i="18"/>
  <c r="MU27" i="18"/>
  <c r="MU28" i="18"/>
  <c r="MU26" i="18"/>
  <c r="MU29" i="18"/>
  <c r="MU30" i="18"/>
  <c r="MU31" i="18"/>
  <c r="MU35" i="18"/>
  <c r="MU36" i="18"/>
  <c r="MU34" i="18"/>
  <c r="MU42" i="18"/>
  <c r="MU43" i="18"/>
  <c r="MU39" i="18"/>
  <c r="MU37" i="18"/>
  <c r="MU38" i="18"/>
  <c r="MU40" i="18"/>
  <c r="MU41" i="18"/>
  <c r="MU44" i="18"/>
  <c r="MU46" i="18"/>
  <c r="MU48" i="18"/>
  <c r="MU50" i="18"/>
  <c r="MU45" i="18"/>
  <c r="MU47" i="18"/>
  <c r="MU49" i="18"/>
  <c r="MU51" i="18"/>
  <c r="MU53" i="18"/>
  <c r="MU55" i="18"/>
  <c r="MU52" i="18"/>
  <c r="MU54" i="18"/>
  <c r="MT58" i="19"/>
  <c r="MT6" i="19"/>
  <c r="MU5" i="19"/>
  <c r="MU6" i="18"/>
  <c r="MU4" i="18"/>
  <c r="MT58" i="18"/>
  <c r="MV5" i="18"/>
  <c r="MU9" i="19" l="1"/>
  <c r="MU10" i="19"/>
  <c r="MU11" i="19"/>
  <c r="MU12" i="19"/>
  <c r="MU13" i="19"/>
  <c r="MU14" i="19"/>
  <c r="MU15" i="19"/>
  <c r="MU16" i="19"/>
  <c r="MU17" i="19"/>
  <c r="MU18" i="19"/>
  <c r="MU20" i="19"/>
  <c r="MU19" i="19"/>
  <c r="MU22" i="19"/>
  <c r="MU21" i="19"/>
  <c r="MU25" i="19"/>
  <c r="MU23" i="19"/>
  <c r="MU24" i="19"/>
  <c r="MU27" i="19"/>
  <c r="MU26" i="19"/>
  <c r="MU28" i="19"/>
  <c r="MU30" i="19"/>
  <c r="MU32" i="19"/>
  <c r="MU29" i="19"/>
  <c r="MU31" i="19"/>
  <c r="MU35" i="19"/>
  <c r="MU37" i="19"/>
  <c r="MU33" i="19"/>
  <c r="MU34" i="19"/>
  <c r="MU36" i="19"/>
  <c r="MU38" i="19"/>
  <c r="MU39" i="19"/>
  <c r="MU40" i="19"/>
  <c r="MU42" i="19"/>
  <c r="MU44" i="19"/>
  <c r="MU46" i="19"/>
  <c r="MU41" i="19"/>
  <c r="MU43" i="19"/>
  <c r="MU45" i="19"/>
  <c r="MU47" i="19"/>
  <c r="MU49" i="19"/>
  <c r="MU51" i="19"/>
  <c r="MU48" i="19"/>
  <c r="MU50" i="19"/>
  <c r="MU53" i="19"/>
  <c r="MU55" i="19"/>
  <c r="MU52" i="19"/>
  <c r="MU54" i="19"/>
  <c r="MV10" i="18"/>
  <c r="MV11" i="18"/>
  <c r="MV13" i="18"/>
  <c r="MV9" i="18"/>
  <c r="MV15" i="18"/>
  <c r="MV19" i="18"/>
  <c r="MV20" i="18"/>
  <c r="MV24" i="18"/>
  <c r="MV26" i="18"/>
  <c r="MV28" i="18"/>
  <c r="MV30" i="18"/>
  <c r="MV32" i="18"/>
  <c r="MV34" i="18"/>
  <c r="MV36" i="18"/>
  <c r="MV38" i="18"/>
  <c r="MV14" i="18"/>
  <c r="MV31" i="18"/>
  <c r="MV40" i="18"/>
  <c r="MV42" i="18"/>
  <c r="MV18" i="18"/>
  <c r="MV16" i="18"/>
  <c r="MV12" i="18"/>
  <c r="MV17" i="18"/>
  <c r="MV22" i="18"/>
  <c r="MV21" i="18"/>
  <c r="MV23" i="18"/>
  <c r="MV29" i="18"/>
  <c r="MV25" i="18"/>
  <c r="MV27" i="18"/>
  <c r="MV33" i="18"/>
  <c r="MV35" i="18"/>
  <c r="MV37" i="18"/>
  <c r="MV41" i="18"/>
  <c r="MV39" i="18"/>
  <c r="MV45" i="18"/>
  <c r="MV47" i="18"/>
  <c r="MV49" i="18"/>
  <c r="MV43" i="18"/>
  <c r="MV44" i="18"/>
  <c r="MV46" i="18"/>
  <c r="MV48" i="18"/>
  <c r="MV52" i="18"/>
  <c r="MV54" i="18"/>
  <c r="MV50" i="18"/>
  <c r="MV55" i="18"/>
  <c r="MV51" i="18"/>
  <c r="MV53" i="18"/>
  <c r="MU58" i="19"/>
  <c r="MU4" i="19"/>
  <c r="MU6" i="19"/>
  <c r="MV5" i="19"/>
  <c r="MV6" i="18"/>
  <c r="MU58" i="18"/>
  <c r="MW5" i="18"/>
  <c r="MV9" i="19" l="1"/>
  <c r="MV10" i="19"/>
  <c r="MV11" i="19"/>
  <c r="MV12" i="19"/>
  <c r="MV13" i="19"/>
  <c r="MV14" i="19"/>
  <c r="MV15" i="19"/>
  <c r="MV16" i="19"/>
  <c r="MV17" i="19"/>
  <c r="MV19" i="19"/>
  <c r="MV18" i="19"/>
  <c r="MV20" i="19"/>
  <c r="MV21" i="19"/>
  <c r="MV22" i="19"/>
  <c r="MV23" i="19"/>
  <c r="MV24" i="19"/>
  <c r="MV27" i="19"/>
  <c r="MV25" i="19"/>
  <c r="MV26" i="19"/>
  <c r="MV29" i="19"/>
  <c r="MV31" i="19"/>
  <c r="MV28" i="19"/>
  <c r="MV30" i="19"/>
  <c r="MV32" i="19"/>
  <c r="MV35" i="19"/>
  <c r="MV37" i="19"/>
  <c r="MV39" i="19"/>
  <c r="MV33" i="19"/>
  <c r="MV34" i="19"/>
  <c r="MV36" i="19"/>
  <c r="MV38" i="19"/>
  <c r="MV41" i="19"/>
  <c r="MV43" i="19"/>
  <c r="MV40" i="19"/>
  <c r="MV42" i="19"/>
  <c r="MV44" i="19"/>
  <c r="MV46" i="19"/>
  <c r="MV48" i="19"/>
  <c r="MV50" i="19"/>
  <c r="MV45" i="19"/>
  <c r="MV47" i="19"/>
  <c r="MV49" i="19"/>
  <c r="MV51" i="19"/>
  <c r="MV53" i="19"/>
  <c r="MV55" i="19"/>
  <c r="MV52" i="19"/>
  <c r="MV54" i="19"/>
  <c r="MW9" i="18"/>
  <c r="MW10" i="18"/>
  <c r="MW12" i="18"/>
  <c r="MW14" i="18"/>
  <c r="MW17" i="18"/>
  <c r="MW19" i="18"/>
  <c r="MW21" i="18"/>
  <c r="MW23" i="18"/>
  <c r="MW18" i="18"/>
  <c r="MW11" i="18"/>
  <c r="MW13" i="18"/>
  <c r="MW15" i="18"/>
  <c r="MW20" i="18"/>
  <c r="MW29" i="18"/>
  <c r="MW30" i="18"/>
  <c r="MW37" i="18"/>
  <c r="MW38" i="18"/>
  <c r="MW22" i="18"/>
  <c r="MW16" i="18"/>
  <c r="MW24" i="18"/>
  <c r="MW25" i="18"/>
  <c r="MW28" i="18"/>
  <c r="MW26" i="18"/>
  <c r="MW27" i="18"/>
  <c r="MW34" i="18"/>
  <c r="MW35" i="18"/>
  <c r="MW31" i="18"/>
  <c r="MW32" i="18"/>
  <c r="MW33" i="18"/>
  <c r="MW36" i="18"/>
  <c r="MW39" i="18"/>
  <c r="MW40" i="18"/>
  <c r="MW41" i="18"/>
  <c r="MW42" i="18"/>
  <c r="MW45" i="18"/>
  <c r="MW47" i="18"/>
  <c r="MW49" i="18"/>
  <c r="MW43" i="18"/>
  <c r="MW44" i="18"/>
  <c r="MW46" i="18"/>
  <c r="MW48" i="18"/>
  <c r="MW52" i="18"/>
  <c r="MW54" i="18"/>
  <c r="MW50" i="18"/>
  <c r="MW51" i="18"/>
  <c r="MW53" i="18"/>
  <c r="MW55" i="18"/>
  <c r="MW5" i="19"/>
  <c r="MV58" i="19"/>
  <c r="MV6" i="19"/>
  <c r="MV58" i="18"/>
  <c r="MX5" i="18"/>
  <c r="MW6" i="18"/>
  <c r="MW9" i="19" l="1"/>
  <c r="MW10" i="19"/>
  <c r="MW11" i="19"/>
  <c r="MW12" i="19"/>
  <c r="MW14" i="19"/>
  <c r="MW13" i="19"/>
  <c r="MW15" i="19"/>
  <c r="MW17" i="19"/>
  <c r="MW16" i="19"/>
  <c r="MW19" i="19"/>
  <c r="MW18" i="19"/>
  <c r="MW20" i="19"/>
  <c r="MW21" i="19"/>
  <c r="MW23" i="19"/>
  <c r="MW22" i="19"/>
  <c r="MW24" i="19"/>
  <c r="MW26" i="19"/>
  <c r="MW25" i="19"/>
  <c r="MW28" i="19"/>
  <c r="MW27" i="19"/>
  <c r="MW29" i="19"/>
  <c r="MW31" i="19"/>
  <c r="MW33" i="19"/>
  <c r="MW30" i="19"/>
  <c r="MW32" i="19"/>
  <c r="MW34" i="19"/>
  <c r="MW36" i="19"/>
  <c r="MW38" i="19"/>
  <c r="MW35" i="19"/>
  <c r="MW37" i="19"/>
  <c r="MW41" i="19"/>
  <c r="MW43" i="19"/>
  <c r="MW45" i="19"/>
  <c r="MW39" i="19"/>
  <c r="MW40" i="19"/>
  <c r="MW42" i="19"/>
  <c r="MW44" i="19"/>
  <c r="MW46" i="19"/>
  <c r="MW48" i="19"/>
  <c r="MW50" i="19"/>
  <c r="MW52" i="19"/>
  <c r="MW47" i="19"/>
  <c r="MW49" i="19"/>
  <c r="MW51" i="19"/>
  <c r="MW54" i="19"/>
  <c r="MW53" i="19"/>
  <c r="MW55" i="19"/>
  <c r="MX9" i="18"/>
  <c r="MX12" i="18"/>
  <c r="MX11" i="18"/>
  <c r="MX16" i="18"/>
  <c r="MX17" i="18"/>
  <c r="MX25" i="18"/>
  <c r="MX27" i="18"/>
  <c r="MX29" i="18"/>
  <c r="MX31" i="18"/>
  <c r="MX33" i="18"/>
  <c r="MX35" i="18"/>
  <c r="MX37" i="18"/>
  <c r="MX10" i="18"/>
  <c r="MX14" i="18"/>
  <c r="MX21" i="18"/>
  <c r="MX22" i="18"/>
  <c r="MX28" i="18"/>
  <c r="MX36" i="18"/>
  <c r="MX39" i="18"/>
  <c r="MX41" i="18"/>
  <c r="MX13" i="18"/>
  <c r="MX15" i="18"/>
  <c r="MX18" i="18"/>
  <c r="MX19" i="18"/>
  <c r="MX20" i="18"/>
  <c r="MX23" i="18"/>
  <c r="MX24" i="18"/>
  <c r="MX30" i="18"/>
  <c r="MX26" i="18"/>
  <c r="MX34" i="18"/>
  <c r="MX32" i="18"/>
  <c r="MX38" i="18"/>
  <c r="MX40" i="18"/>
  <c r="MX42" i="18"/>
  <c r="MX43" i="18"/>
  <c r="MX44" i="18"/>
  <c r="MX46" i="18"/>
  <c r="MX48" i="18"/>
  <c r="MX45" i="18"/>
  <c r="MX47" i="18"/>
  <c r="MX51" i="18"/>
  <c r="MX53" i="18"/>
  <c r="MX55" i="18"/>
  <c r="MX52" i="18"/>
  <c r="MX50" i="18"/>
  <c r="MX49" i="18"/>
  <c r="MX54" i="18"/>
  <c r="MW6" i="19"/>
  <c r="MX5" i="19"/>
  <c r="MW58" i="19"/>
  <c r="MY5" i="18"/>
  <c r="MX6" i="18"/>
  <c r="MW58" i="18"/>
  <c r="MX9" i="19" l="1"/>
  <c r="MX10" i="19"/>
  <c r="MX11" i="19"/>
  <c r="MX12" i="19"/>
  <c r="MX14" i="19"/>
  <c r="MX13" i="19"/>
  <c r="MX15" i="19"/>
  <c r="MX17" i="19"/>
  <c r="MX16" i="19"/>
  <c r="MX18" i="19"/>
  <c r="MX19" i="19"/>
  <c r="MX22" i="19"/>
  <c r="MX20" i="19"/>
  <c r="MX21" i="19"/>
  <c r="MX25" i="19"/>
  <c r="MX23" i="19"/>
  <c r="MX24" i="19"/>
  <c r="MX28" i="19"/>
  <c r="MX26" i="19"/>
  <c r="MX30" i="19"/>
  <c r="MX32" i="19"/>
  <c r="MX27" i="19"/>
  <c r="MX29" i="19"/>
  <c r="MX31" i="19"/>
  <c r="MX33" i="19"/>
  <c r="MX34" i="19"/>
  <c r="MX36" i="19"/>
  <c r="MX38" i="19"/>
  <c r="MX40" i="19"/>
  <c r="MX35" i="19"/>
  <c r="MX37" i="19"/>
  <c r="MX42" i="19"/>
  <c r="MX44" i="19"/>
  <c r="MX41" i="19"/>
  <c r="MX43" i="19"/>
  <c r="MX39" i="19"/>
  <c r="MX47" i="19"/>
  <c r="MX49" i="19"/>
  <c r="MX51" i="19"/>
  <c r="MX46" i="19"/>
  <c r="MX48" i="19"/>
  <c r="MX50" i="19"/>
  <c r="MX45" i="19"/>
  <c r="MX52" i="19"/>
  <c r="MX54" i="19"/>
  <c r="MX53" i="19"/>
  <c r="MX55" i="19"/>
  <c r="MY9" i="18"/>
  <c r="MY13" i="18"/>
  <c r="MY15" i="18"/>
  <c r="MY16" i="18"/>
  <c r="MY18" i="18"/>
  <c r="MY20" i="18"/>
  <c r="MY22" i="18"/>
  <c r="MY23" i="18"/>
  <c r="MY12" i="18"/>
  <c r="MY10" i="18"/>
  <c r="MY11" i="18"/>
  <c r="MY26" i="18"/>
  <c r="MY27" i="18"/>
  <c r="MY34" i="18"/>
  <c r="MY35" i="18"/>
  <c r="MY14" i="18"/>
  <c r="MY19" i="18"/>
  <c r="MY17" i="18"/>
  <c r="MY21" i="18"/>
  <c r="MY25" i="18"/>
  <c r="MY24" i="18"/>
  <c r="MY29" i="18"/>
  <c r="MY30" i="18"/>
  <c r="MY28" i="18"/>
  <c r="MY36" i="18"/>
  <c r="MY31" i="18"/>
  <c r="MY33" i="18"/>
  <c r="MY32" i="18"/>
  <c r="MY37" i="18"/>
  <c r="MY38" i="18"/>
  <c r="MY39" i="18"/>
  <c r="MY43" i="18"/>
  <c r="MY40" i="18"/>
  <c r="MY41" i="18"/>
  <c r="MY44" i="18"/>
  <c r="MY46" i="18"/>
  <c r="MY48" i="18"/>
  <c r="MY50" i="18"/>
  <c r="MY42" i="18"/>
  <c r="MY45" i="18"/>
  <c r="MY47" i="18"/>
  <c r="MY51" i="18"/>
  <c r="MY53" i="18"/>
  <c r="MY55" i="18"/>
  <c r="MY49" i="18"/>
  <c r="MY52" i="18"/>
  <c r="MY54" i="18"/>
  <c r="MX58" i="19"/>
  <c r="MX6" i="19"/>
  <c r="MY5" i="19"/>
  <c r="MY6" i="18"/>
  <c r="MX58" i="18"/>
  <c r="MZ5" i="18"/>
  <c r="MY9" i="19" l="1"/>
  <c r="MY10" i="19"/>
  <c r="MY11" i="19"/>
  <c r="MY12" i="19"/>
  <c r="MY13" i="19"/>
  <c r="MY15" i="19"/>
  <c r="MY14" i="19"/>
  <c r="MY16" i="19"/>
  <c r="MY17" i="19"/>
  <c r="MY18" i="19"/>
  <c r="MY20" i="19"/>
  <c r="MY19" i="19"/>
  <c r="MY22" i="19"/>
  <c r="MY21" i="19"/>
  <c r="MY25" i="19"/>
  <c r="MY24" i="19"/>
  <c r="MY23" i="19"/>
  <c r="MY26" i="19"/>
  <c r="MY27" i="19"/>
  <c r="MY28" i="19"/>
  <c r="MY30" i="19"/>
  <c r="MY32" i="19"/>
  <c r="MY29" i="19"/>
  <c r="MY31" i="19"/>
  <c r="MY35" i="19"/>
  <c r="MY37" i="19"/>
  <c r="MY33" i="19"/>
  <c r="MY34" i="19"/>
  <c r="MY36" i="19"/>
  <c r="MY38" i="19"/>
  <c r="MY39" i="19"/>
  <c r="MY40" i="19"/>
  <c r="MY42" i="19"/>
  <c r="MY44" i="19"/>
  <c r="MY46" i="19"/>
  <c r="MY41" i="19"/>
  <c r="MY43" i="19"/>
  <c r="MY45" i="19"/>
  <c r="MY47" i="19"/>
  <c r="MY49" i="19"/>
  <c r="MY51" i="19"/>
  <c r="MY48" i="19"/>
  <c r="MY50" i="19"/>
  <c r="MY53" i="19"/>
  <c r="MY55" i="19"/>
  <c r="MY52" i="19"/>
  <c r="MY54" i="19"/>
  <c r="MZ10" i="18"/>
  <c r="MZ11" i="18"/>
  <c r="MZ14" i="18"/>
  <c r="MZ15" i="18"/>
  <c r="MZ13" i="18"/>
  <c r="MZ21" i="18"/>
  <c r="MZ22" i="18"/>
  <c r="MZ24" i="18"/>
  <c r="MZ26" i="18"/>
  <c r="MZ28" i="18"/>
  <c r="MZ30" i="18"/>
  <c r="MZ32" i="18"/>
  <c r="MZ34" i="18"/>
  <c r="MZ36" i="18"/>
  <c r="MZ38" i="18"/>
  <c r="MZ9" i="18"/>
  <c r="MZ12" i="18"/>
  <c r="MZ16" i="18"/>
  <c r="MZ17" i="18"/>
  <c r="MZ23" i="18"/>
  <c r="MZ25" i="18"/>
  <c r="MZ33" i="18"/>
  <c r="MZ40" i="18"/>
  <c r="MZ42" i="18"/>
  <c r="MZ18" i="18"/>
  <c r="MZ20" i="18"/>
  <c r="MZ19" i="18"/>
  <c r="MZ31" i="18"/>
  <c r="MZ29" i="18"/>
  <c r="MZ27" i="18"/>
  <c r="MZ35" i="18"/>
  <c r="MZ37" i="18"/>
  <c r="MZ39" i="18"/>
  <c r="MZ41" i="18"/>
  <c r="MZ45" i="18"/>
  <c r="MZ47" i="18"/>
  <c r="MZ49" i="18"/>
  <c r="MZ43" i="18"/>
  <c r="MZ44" i="18"/>
  <c r="MZ46" i="18"/>
  <c r="MZ48" i="18"/>
  <c r="MZ50" i="18"/>
  <c r="MZ52" i="18"/>
  <c r="MZ54" i="18"/>
  <c r="MZ51" i="18"/>
  <c r="MZ53" i="18"/>
  <c r="MZ55" i="18"/>
  <c r="MY6" i="19"/>
  <c r="MZ5" i="19"/>
  <c r="MY58" i="19"/>
  <c r="MZ6" i="18"/>
  <c r="MY58" i="18"/>
  <c r="NA5" i="18"/>
  <c r="MZ9" i="19" l="1"/>
  <c r="MZ10" i="19"/>
  <c r="MZ11" i="19"/>
  <c r="MZ12" i="19"/>
  <c r="MZ13" i="19"/>
  <c r="MZ14" i="19"/>
  <c r="MZ15" i="19"/>
  <c r="MZ16" i="19"/>
  <c r="MZ17" i="19"/>
  <c r="MZ19" i="19"/>
  <c r="MZ18" i="19"/>
  <c r="MZ21" i="19"/>
  <c r="MZ22" i="19"/>
  <c r="MZ20" i="19"/>
  <c r="MZ24" i="19"/>
  <c r="MZ23" i="19"/>
  <c r="MZ26" i="19"/>
  <c r="MZ27" i="19"/>
  <c r="MZ25" i="19"/>
  <c r="MZ29" i="19"/>
  <c r="MZ31" i="19"/>
  <c r="MZ30" i="19"/>
  <c r="MZ32" i="19"/>
  <c r="MZ28" i="19"/>
  <c r="MZ35" i="19"/>
  <c r="MZ37" i="19"/>
  <c r="MZ39" i="19"/>
  <c r="MZ33" i="19"/>
  <c r="MZ34" i="19"/>
  <c r="MZ36" i="19"/>
  <c r="MZ38" i="19"/>
  <c r="MZ41" i="19"/>
  <c r="MZ43" i="19"/>
  <c r="MZ40" i="19"/>
  <c r="MZ42" i="19"/>
  <c r="MZ44" i="19"/>
  <c r="MZ45" i="19"/>
  <c r="MZ48" i="19"/>
  <c r="MZ50" i="19"/>
  <c r="MZ47" i="19"/>
  <c r="MZ49" i="19"/>
  <c r="MZ51" i="19"/>
  <c r="MZ46" i="19"/>
  <c r="MZ53" i="19"/>
  <c r="MZ55" i="19"/>
  <c r="MZ52" i="19"/>
  <c r="MZ54" i="19"/>
  <c r="NA10" i="18"/>
  <c r="NA14" i="18"/>
  <c r="NA11" i="18"/>
  <c r="NA12" i="18"/>
  <c r="NA13" i="18"/>
  <c r="NA17" i="18"/>
  <c r="NA19" i="18"/>
  <c r="NA21" i="18"/>
  <c r="NA23" i="18"/>
  <c r="NA20" i="18"/>
  <c r="NA9" i="18"/>
  <c r="NA18" i="18"/>
  <c r="NA24" i="18"/>
  <c r="NA31" i="18"/>
  <c r="NA32" i="18"/>
  <c r="NA16" i="18"/>
  <c r="NA15" i="18"/>
  <c r="NA22" i="18"/>
  <c r="NA25" i="18"/>
  <c r="NA26" i="18"/>
  <c r="NA27" i="18"/>
  <c r="NA30" i="18"/>
  <c r="NA28" i="18"/>
  <c r="NA29" i="18"/>
  <c r="NA36" i="18"/>
  <c r="NA34" i="18"/>
  <c r="NA35" i="18"/>
  <c r="NA41" i="18"/>
  <c r="NA42" i="18"/>
  <c r="NA33" i="18"/>
  <c r="NA38" i="18"/>
  <c r="NA37" i="18"/>
  <c r="NA39" i="18"/>
  <c r="NA40" i="18"/>
  <c r="NA45" i="18"/>
  <c r="NA47" i="18"/>
  <c r="NA49" i="18"/>
  <c r="NA43" i="18"/>
  <c r="NA44" i="18"/>
  <c r="NA46" i="18"/>
  <c r="NA48" i="18"/>
  <c r="NA50" i="18"/>
  <c r="NA52" i="18"/>
  <c r="NA54" i="18"/>
  <c r="NA51" i="18"/>
  <c r="NA53" i="18"/>
  <c r="NA55" i="18"/>
  <c r="NA5" i="19"/>
  <c r="MZ6" i="19"/>
  <c r="MZ58" i="18"/>
  <c r="NB5" i="18"/>
  <c r="NA6" i="18"/>
  <c r="NA9" i="19" l="1"/>
  <c r="NA10" i="19"/>
  <c r="NA11" i="19"/>
  <c r="NA12" i="19"/>
  <c r="NA14" i="19"/>
  <c r="NA13" i="19"/>
  <c r="NA15" i="19"/>
  <c r="NA17" i="19"/>
  <c r="NA16" i="19"/>
  <c r="NA19" i="19"/>
  <c r="NA18" i="19"/>
  <c r="NA20" i="19"/>
  <c r="NA21" i="19"/>
  <c r="NA23" i="19"/>
  <c r="NA22" i="19"/>
  <c r="NA24" i="19"/>
  <c r="NA26" i="19"/>
  <c r="NA25" i="19"/>
  <c r="NA28" i="19"/>
  <c r="NA27" i="19"/>
  <c r="NA29" i="19"/>
  <c r="NA31" i="19"/>
  <c r="NA33" i="19"/>
  <c r="NA30" i="19"/>
  <c r="NA32" i="19"/>
  <c r="NA34" i="19"/>
  <c r="NA36" i="19"/>
  <c r="NA38" i="19"/>
  <c r="NA35" i="19"/>
  <c r="NA37" i="19"/>
  <c r="NA39" i="19"/>
  <c r="NA41" i="19"/>
  <c r="NA43" i="19"/>
  <c r="NA45" i="19"/>
  <c r="NA40" i="19"/>
  <c r="NA42" i="19"/>
  <c r="NA44" i="19"/>
  <c r="NA46" i="19"/>
  <c r="NA48" i="19"/>
  <c r="NA50" i="19"/>
  <c r="NA52" i="19"/>
  <c r="NA47" i="19"/>
  <c r="NA49" i="19"/>
  <c r="NA51" i="19"/>
  <c r="NA54" i="19"/>
  <c r="NA53" i="19"/>
  <c r="NA55" i="19"/>
  <c r="NB9" i="18"/>
  <c r="NB10" i="18"/>
  <c r="NB12" i="18"/>
  <c r="NB11" i="18"/>
  <c r="NB14" i="18"/>
  <c r="NB15" i="18"/>
  <c r="NB18" i="18"/>
  <c r="NB19" i="18"/>
  <c r="NB25" i="18"/>
  <c r="NB27" i="18"/>
  <c r="NB29" i="18"/>
  <c r="NB31" i="18"/>
  <c r="NB33" i="18"/>
  <c r="NB35" i="18"/>
  <c r="NB37" i="18"/>
  <c r="NB13" i="18"/>
  <c r="NB30" i="18"/>
  <c r="NB38" i="18"/>
  <c r="NB39" i="18"/>
  <c r="NB41" i="18"/>
  <c r="NB17" i="18"/>
  <c r="NB16" i="18"/>
  <c r="NB20" i="18"/>
  <c r="NB21" i="18"/>
  <c r="NB22" i="18"/>
  <c r="NB23" i="18"/>
  <c r="NB24" i="18"/>
  <c r="NB28" i="18"/>
  <c r="NB26" i="18"/>
  <c r="NB32" i="18"/>
  <c r="NB36" i="18"/>
  <c r="NB40" i="18"/>
  <c r="NB34" i="18"/>
  <c r="NB42" i="18"/>
  <c r="NB44" i="18"/>
  <c r="NB46" i="18"/>
  <c r="NB48" i="18"/>
  <c r="NB45" i="18"/>
  <c r="NB47" i="18"/>
  <c r="NB43" i="18"/>
  <c r="NB49" i="18"/>
  <c r="NB51" i="18"/>
  <c r="NB53" i="18"/>
  <c r="NB55" i="18"/>
  <c r="NB50" i="18"/>
  <c r="NB52" i="18"/>
  <c r="NB54" i="18"/>
  <c r="NA6" i="19"/>
  <c r="NB5" i="19"/>
  <c r="MZ58" i="19"/>
  <c r="NA58" i="19" s="1"/>
  <c r="NC5" i="18"/>
  <c r="NB4" i="18"/>
  <c r="NB6" i="18"/>
  <c r="NA58" i="18"/>
  <c r="NB9" i="19" l="1"/>
  <c r="NB10" i="19"/>
  <c r="NB11" i="19"/>
  <c r="NB12" i="19"/>
  <c r="NB14" i="19"/>
  <c r="NB13" i="19"/>
  <c r="NB15" i="19"/>
  <c r="NB17" i="19"/>
  <c r="NB16" i="19"/>
  <c r="NB18" i="19"/>
  <c r="NB19" i="19"/>
  <c r="NB22" i="19"/>
  <c r="NB20" i="19"/>
  <c r="NB21" i="19"/>
  <c r="NB23" i="19"/>
  <c r="NB25" i="19"/>
  <c r="NB28" i="19"/>
  <c r="NB24" i="19"/>
  <c r="NB26" i="19"/>
  <c r="NB30" i="19"/>
  <c r="NB32" i="19"/>
  <c r="NB27" i="19"/>
  <c r="NB29" i="19"/>
  <c r="NB31" i="19"/>
  <c r="NB34" i="19"/>
  <c r="NB36" i="19"/>
  <c r="NB38" i="19"/>
  <c r="NB40" i="19"/>
  <c r="NB33" i="19"/>
  <c r="NB35" i="19"/>
  <c r="NB37" i="19"/>
  <c r="NB42" i="19"/>
  <c r="NB44" i="19"/>
  <c r="NB39" i="19"/>
  <c r="NB41" i="19"/>
  <c r="NB43" i="19"/>
  <c r="NB47" i="19"/>
  <c r="NB49" i="19"/>
  <c r="NB51" i="19"/>
  <c r="NB45" i="19"/>
  <c r="NB46" i="19"/>
  <c r="NB48" i="19"/>
  <c r="NB50" i="19"/>
  <c r="NB54" i="19"/>
  <c r="NB52" i="19"/>
  <c r="NB53" i="19"/>
  <c r="NB55" i="19"/>
  <c r="NC9" i="18"/>
  <c r="NC11" i="18"/>
  <c r="NC12" i="18"/>
  <c r="NC13" i="18"/>
  <c r="NC15" i="18"/>
  <c r="NC16" i="18"/>
  <c r="NC18" i="18"/>
  <c r="NC20" i="18"/>
  <c r="NC22" i="18"/>
  <c r="NC17" i="18"/>
  <c r="NC10" i="18"/>
  <c r="NC14" i="18"/>
  <c r="NC19" i="18"/>
  <c r="NC28" i="18"/>
  <c r="NC29" i="18"/>
  <c r="NC36" i="18"/>
  <c r="NC37" i="18"/>
  <c r="NC21" i="18"/>
  <c r="NC24" i="18"/>
  <c r="NC23" i="18"/>
  <c r="NC27" i="18"/>
  <c r="NC25" i="18"/>
  <c r="NC26" i="18"/>
  <c r="NC30" i="18"/>
  <c r="NC33" i="18"/>
  <c r="NC34" i="18"/>
  <c r="NC32" i="18"/>
  <c r="NC39" i="18"/>
  <c r="NC35" i="18"/>
  <c r="NC40" i="18"/>
  <c r="NC41" i="18"/>
  <c r="NC43" i="18"/>
  <c r="NC31" i="18"/>
  <c r="NC42" i="18"/>
  <c r="NC38" i="18"/>
  <c r="NC44" i="18"/>
  <c r="NC46" i="18"/>
  <c r="NC48" i="18"/>
  <c r="NC50" i="18"/>
  <c r="NC45" i="18"/>
  <c r="NC47" i="18"/>
  <c r="NC49" i="18"/>
  <c r="NC51" i="18"/>
  <c r="NC53" i="18"/>
  <c r="NC55" i="18"/>
  <c r="NC52" i="18"/>
  <c r="NC54" i="18"/>
  <c r="NB6" i="19"/>
  <c r="NB58" i="19"/>
  <c r="NB4" i="19"/>
  <c r="NC5" i="19"/>
  <c r="NC6" i="18"/>
  <c r="NB58" i="18"/>
  <c r="ND5" i="18"/>
  <c r="NC9" i="19" l="1"/>
  <c r="NC10" i="19"/>
  <c r="NC11" i="19"/>
  <c r="NC12" i="19"/>
  <c r="NC13" i="19"/>
  <c r="NC14" i="19"/>
  <c r="NC15" i="19"/>
  <c r="NC16" i="19"/>
  <c r="NC17" i="19"/>
  <c r="NC18" i="19"/>
  <c r="NC20" i="19"/>
  <c r="NC19" i="19"/>
  <c r="NC22" i="19"/>
  <c r="NC21" i="19"/>
  <c r="NC23" i="19"/>
  <c r="NC25" i="19"/>
  <c r="NC24" i="19"/>
  <c r="NC27" i="19"/>
  <c r="NC28" i="19"/>
  <c r="NC26" i="19"/>
  <c r="NC30" i="19"/>
  <c r="NC32" i="19"/>
  <c r="NC29" i="19"/>
  <c r="NC31" i="19"/>
  <c r="NC33" i="19"/>
  <c r="NC35" i="19"/>
  <c r="NC37" i="19"/>
  <c r="NC34" i="19"/>
  <c r="NC36" i="19"/>
  <c r="NC38" i="19"/>
  <c r="NC42" i="19"/>
  <c r="NC44" i="19"/>
  <c r="NC46" i="19"/>
  <c r="NC39" i="19"/>
  <c r="NC40" i="19"/>
  <c r="NC41" i="19"/>
  <c r="NC43" i="19"/>
  <c r="NC45" i="19"/>
  <c r="NC47" i="19"/>
  <c r="NC49" i="19"/>
  <c r="NC51" i="19"/>
  <c r="NC48" i="19"/>
  <c r="NC50" i="19"/>
  <c r="NC52" i="19"/>
  <c r="NC53" i="19"/>
  <c r="NC55" i="19"/>
  <c r="NC54" i="19"/>
  <c r="ND10" i="18"/>
  <c r="ND11" i="18"/>
  <c r="ND9" i="18"/>
  <c r="ND12" i="18"/>
  <c r="ND16" i="18"/>
  <c r="ND23" i="18"/>
  <c r="ND24" i="18"/>
  <c r="ND26" i="18"/>
  <c r="ND28" i="18"/>
  <c r="ND30" i="18"/>
  <c r="ND32" i="18"/>
  <c r="ND34" i="18"/>
  <c r="ND36" i="18"/>
  <c r="ND38" i="18"/>
  <c r="ND15" i="18"/>
  <c r="ND13" i="18"/>
  <c r="ND14" i="18"/>
  <c r="ND20" i="18"/>
  <c r="ND21" i="18"/>
  <c r="ND27" i="18"/>
  <c r="ND35" i="18"/>
  <c r="ND40" i="18"/>
  <c r="ND42" i="18"/>
  <c r="ND18" i="18"/>
  <c r="ND17" i="18"/>
  <c r="ND19" i="18"/>
  <c r="ND22" i="18"/>
  <c r="ND25" i="18"/>
  <c r="ND29" i="18"/>
  <c r="ND31" i="18"/>
  <c r="ND33" i="18"/>
  <c r="ND37" i="18"/>
  <c r="ND39" i="18"/>
  <c r="ND41" i="18"/>
  <c r="ND43" i="18"/>
  <c r="ND45" i="18"/>
  <c r="ND47" i="18"/>
  <c r="ND49" i="18"/>
  <c r="ND44" i="18"/>
  <c r="ND46" i="18"/>
  <c r="ND48" i="18"/>
  <c r="ND52" i="18"/>
  <c r="ND54" i="18"/>
  <c r="ND55" i="18"/>
  <c r="ND50" i="18"/>
  <c r="ND51" i="18"/>
  <c r="ND53" i="18"/>
  <c r="NC58" i="19"/>
  <c r="NC6" i="19"/>
  <c r="ND5" i="19"/>
  <c r="ND6" i="18"/>
  <c r="NC58" i="18"/>
  <c r="NE5" i="18"/>
  <c r="ND9" i="19" l="1"/>
  <c r="ND10" i="19"/>
  <c r="ND11" i="19"/>
  <c r="ND12" i="19"/>
  <c r="ND13" i="19"/>
  <c r="ND14" i="19"/>
  <c r="ND15" i="19"/>
  <c r="ND16" i="19"/>
  <c r="ND17" i="19"/>
  <c r="ND19" i="19"/>
  <c r="ND18" i="19"/>
  <c r="ND21" i="19"/>
  <c r="ND20" i="19"/>
  <c r="ND22" i="19"/>
  <c r="ND24" i="19"/>
  <c r="ND25" i="19"/>
  <c r="ND26" i="19"/>
  <c r="ND23" i="19"/>
  <c r="ND27" i="19"/>
  <c r="ND28" i="19"/>
  <c r="ND29" i="19"/>
  <c r="ND31" i="19"/>
  <c r="ND30" i="19"/>
  <c r="ND32" i="19"/>
  <c r="ND33" i="19"/>
  <c r="ND35" i="19"/>
  <c r="ND37" i="19"/>
  <c r="ND39" i="19"/>
  <c r="ND34" i="19"/>
  <c r="ND36" i="19"/>
  <c r="ND38" i="19"/>
  <c r="ND40" i="19"/>
  <c r="ND41" i="19"/>
  <c r="ND43" i="19"/>
  <c r="ND42" i="19"/>
  <c r="ND44" i="19"/>
  <c r="ND48" i="19"/>
  <c r="ND50" i="19"/>
  <c r="ND45" i="19"/>
  <c r="ND46" i="19"/>
  <c r="ND47" i="19"/>
  <c r="ND49" i="19"/>
  <c r="ND51" i="19"/>
  <c r="ND52" i="19"/>
  <c r="ND53" i="19"/>
  <c r="ND55" i="19"/>
  <c r="ND54" i="19"/>
  <c r="NE9" i="18"/>
  <c r="NE14" i="18"/>
  <c r="NE10" i="18"/>
  <c r="NE15" i="18"/>
  <c r="NE17" i="18"/>
  <c r="NE19" i="18"/>
  <c r="NE21" i="18"/>
  <c r="NE23" i="18"/>
  <c r="NE22" i="18"/>
  <c r="NE11" i="18"/>
  <c r="NE12" i="18"/>
  <c r="NE25" i="18"/>
  <c r="NE26" i="18"/>
  <c r="NE33" i="18"/>
  <c r="NE34" i="18"/>
  <c r="NE16" i="18"/>
  <c r="NE13" i="18"/>
  <c r="NE18" i="18"/>
  <c r="NE20" i="18"/>
  <c r="NE24" i="18"/>
  <c r="NE30" i="18"/>
  <c r="NE28" i="18"/>
  <c r="NE29" i="18"/>
  <c r="NE27" i="18"/>
  <c r="NE35" i="18"/>
  <c r="NE31" i="18"/>
  <c r="NE32" i="18"/>
  <c r="NE38" i="18"/>
  <c r="NE36" i="18"/>
  <c r="NE37" i="18"/>
  <c r="NE39" i="18"/>
  <c r="NE40" i="18"/>
  <c r="NE41" i="18"/>
  <c r="NE42" i="18"/>
  <c r="NE43" i="18"/>
  <c r="NE45" i="18"/>
  <c r="NE47" i="18"/>
  <c r="NE49" i="18"/>
  <c r="NE44" i="18"/>
  <c r="NE46" i="18"/>
  <c r="NE48" i="18"/>
  <c r="NE50" i="18"/>
  <c r="NE52" i="18"/>
  <c r="NE54" i="18"/>
  <c r="NE51" i="18"/>
  <c r="NE53" i="18"/>
  <c r="NE55" i="18"/>
  <c r="NE5" i="19"/>
  <c r="ND58" i="19"/>
  <c r="ND6" i="19"/>
  <c r="ND58" i="18"/>
  <c r="NF5" i="18"/>
  <c r="NE6" i="18"/>
  <c r="NE9" i="19" l="1"/>
  <c r="NE10" i="19"/>
  <c r="NE11" i="19"/>
  <c r="NE12" i="19"/>
  <c r="NE14" i="19"/>
  <c r="NE13" i="19"/>
  <c r="NE15" i="19"/>
  <c r="NE17" i="19"/>
  <c r="NE16" i="19"/>
  <c r="NE19" i="19"/>
  <c r="NE18" i="19"/>
  <c r="NE21" i="19"/>
  <c r="NE23" i="19"/>
  <c r="NE20" i="19"/>
  <c r="NE22" i="19"/>
  <c r="NE24" i="19"/>
  <c r="NE26" i="19"/>
  <c r="NE25" i="19"/>
  <c r="NE28" i="19"/>
  <c r="NE27" i="19"/>
  <c r="NE29" i="19"/>
  <c r="NE31" i="19"/>
  <c r="NE33" i="19"/>
  <c r="NE30" i="19"/>
  <c r="NE32" i="19"/>
  <c r="NE34" i="19"/>
  <c r="NE36" i="19"/>
  <c r="NE38" i="19"/>
  <c r="NE35" i="19"/>
  <c r="NE37" i="19"/>
  <c r="NE39" i="19"/>
  <c r="NE40" i="19"/>
  <c r="NE41" i="19"/>
  <c r="NE43" i="19"/>
  <c r="NE45" i="19"/>
  <c r="NE42" i="19"/>
  <c r="NE44" i="19"/>
  <c r="NE48" i="19"/>
  <c r="NE50" i="19"/>
  <c r="NE52" i="19"/>
  <c r="NE46" i="19"/>
  <c r="NE47" i="19"/>
  <c r="NE49" i="19"/>
  <c r="NE51" i="19"/>
  <c r="NE54" i="19"/>
  <c r="NE53" i="19"/>
  <c r="NE55" i="19"/>
  <c r="NF9" i="18"/>
  <c r="NF12" i="18"/>
  <c r="NF13" i="18"/>
  <c r="NF14" i="18"/>
  <c r="NF10" i="18"/>
  <c r="NF20" i="18"/>
  <c r="NF21" i="18"/>
  <c r="NF25" i="18"/>
  <c r="NF27" i="18"/>
  <c r="NF29" i="18"/>
  <c r="NF31" i="18"/>
  <c r="NF33" i="18"/>
  <c r="NF35" i="18"/>
  <c r="NF37" i="18"/>
  <c r="NF11" i="18"/>
  <c r="NF16" i="18"/>
  <c r="NF22" i="18"/>
  <c r="NF24" i="18"/>
  <c r="NF32" i="18"/>
  <c r="NF39" i="18"/>
  <c r="NF41" i="18"/>
  <c r="NF15" i="18"/>
  <c r="NF17" i="18"/>
  <c r="NF18" i="18"/>
  <c r="NF19" i="18"/>
  <c r="NF23" i="18"/>
  <c r="NF30" i="18"/>
  <c r="NF28" i="18"/>
  <c r="NF26" i="18"/>
  <c r="NF36" i="18"/>
  <c r="NF34" i="18"/>
  <c r="NF42" i="18"/>
  <c r="NF38" i="18"/>
  <c r="NF40" i="18"/>
  <c r="NF44" i="18"/>
  <c r="NF46" i="18"/>
  <c r="NF48" i="18"/>
  <c r="NF43" i="18"/>
  <c r="NF45" i="18"/>
  <c r="NF47" i="18"/>
  <c r="NF51" i="18"/>
  <c r="NF53" i="18"/>
  <c r="NF55" i="18"/>
  <c r="NF54" i="18"/>
  <c r="NF50" i="18"/>
  <c r="NF49" i="18"/>
  <c r="NF52" i="18"/>
  <c r="NE58" i="19"/>
  <c r="NE6" i="19"/>
  <c r="NF5" i="19"/>
  <c r="NG5" i="18"/>
  <c r="NF6" i="18"/>
  <c r="NE58" i="18"/>
  <c r="NF9" i="19" l="1"/>
  <c r="NF10" i="19"/>
  <c r="NF11" i="19"/>
  <c r="NF12" i="19"/>
  <c r="NF58" i="19" s="1"/>
  <c r="NF14" i="19"/>
  <c r="NF13" i="19"/>
  <c r="NF15" i="19"/>
  <c r="NF17" i="19"/>
  <c r="NF16" i="19"/>
  <c r="NF18" i="19"/>
  <c r="NF19" i="19"/>
  <c r="NF20" i="19"/>
  <c r="NF22" i="19"/>
  <c r="NF21" i="19"/>
  <c r="NF25" i="19"/>
  <c r="NF23" i="19"/>
  <c r="NF26" i="19"/>
  <c r="NF28" i="19"/>
  <c r="NF24" i="19"/>
  <c r="NF30" i="19"/>
  <c r="NF32" i="19"/>
  <c r="NF29" i="19"/>
  <c r="NF31" i="19"/>
  <c r="NF27" i="19"/>
  <c r="NF34" i="19"/>
  <c r="NF36" i="19"/>
  <c r="NF38" i="19"/>
  <c r="NF40" i="19"/>
  <c r="NF33" i="19"/>
  <c r="NF35" i="19"/>
  <c r="NF37" i="19"/>
  <c r="NF42" i="19"/>
  <c r="NF44" i="19"/>
  <c r="NF39" i="19"/>
  <c r="NF41" i="19"/>
  <c r="NF43" i="19"/>
  <c r="NF46" i="19"/>
  <c r="NF47" i="19"/>
  <c r="NF49" i="19"/>
  <c r="NF51" i="19"/>
  <c r="NF48" i="19"/>
  <c r="NF50" i="19"/>
  <c r="NF45" i="19"/>
  <c r="NF54" i="19"/>
  <c r="NF52" i="19"/>
  <c r="NF53" i="19"/>
  <c r="NF55" i="19"/>
  <c r="NG10" i="18"/>
  <c r="NG13" i="18"/>
  <c r="NG15" i="18"/>
  <c r="NG9" i="18"/>
  <c r="NG11" i="18"/>
  <c r="NG16" i="18"/>
  <c r="NG18" i="18"/>
  <c r="NG20" i="18"/>
  <c r="NG22" i="18"/>
  <c r="NG19" i="18"/>
  <c r="NG17" i="18"/>
  <c r="NG23" i="18"/>
  <c r="NG30" i="18"/>
  <c r="NG31" i="18"/>
  <c r="NG38" i="18"/>
  <c r="NG12" i="18"/>
  <c r="NG14" i="18"/>
  <c r="NG21" i="18"/>
  <c r="NG25" i="18"/>
  <c r="NG24" i="18"/>
  <c r="NG26" i="18"/>
  <c r="NG29" i="18"/>
  <c r="NG27" i="18"/>
  <c r="NG28" i="18"/>
  <c r="NG35" i="18"/>
  <c r="NG36" i="18"/>
  <c r="NG33" i="18"/>
  <c r="NG34" i="18"/>
  <c r="NG40" i="18"/>
  <c r="NG41" i="18"/>
  <c r="NG42" i="18"/>
  <c r="NG43" i="18"/>
  <c r="NG32" i="18"/>
  <c r="NG37" i="18"/>
  <c r="NG39" i="18"/>
  <c r="NG44" i="18"/>
  <c r="NG46" i="18"/>
  <c r="NG48" i="18"/>
  <c r="NG50" i="18"/>
  <c r="NG45" i="18"/>
  <c r="NG47" i="18"/>
  <c r="NG51" i="18"/>
  <c r="NG53" i="18"/>
  <c r="NG55" i="18"/>
  <c r="NG49" i="18"/>
  <c r="NG52" i="18"/>
  <c r="NG54" i="18"/>
  <c r="NF6" i="19"/>
  <c r="NG5" i="19"/>
  <c r="NG6" i="18"/>
  <c r="NF58" i="18"/>
  <c r="NH5" i="18"/>
  <c r="NG9" i="19" l="1"/>
  <c r="NG10" i="19"/>
  <c r="NG11" i="19"/>
  <c r="NG12" i="19"/>
  <c r="NG13" i="19"/>
  <c r="NG15" i="19"/>
  <c r="NG14" i="19"/>
  <c r="NG16" i="19"/>
  <c r="NG17" i="19"/>
  <c r="NG18" i="19"/>
  <c r="NG20" i="19"/>
  <c r="NG19" i="19"/>
  <c r="NG22" i="19"/>
  <c r="NG21" i="19"/>
  <c r="NG23" i="19"/>
  <c r="NG25" i="19"/>
  <c r="NG24" i="19"/>
  <c r="NG27" i="19"/>
  <c r="NG26" i="19"/>
  <c r="NG28" i="19"/>
  <c r="NG30" i="19"/>
  <c r="NG32" i="19"/>
  <c r="NG29" i="19"/>
  <c r="NG31" i="19"/>
  <c r="NG35" i="19"/>
  <c r="NG37" i="19"/>
  <c r="NG34" i="19"/>
  <c r="NG36" i="19"/>
  <c r="NG38" i="19"/>
  <c r="NG33" i="19"/>
  <c r="NG42" i="19"/>
  <c r="NG44" i="19"/>
  <c r="NG46" i="19"/>
  <c r="NG39" i="19"/>
  <c r="NG40" i="19"/>
  <c r="NG41" i="19"/>
  <c r="NG43" i="19"/>
  <c r="NG45" i="19"/>
  <c r="NG47" i="19"/>
  <c r="NG49" i="19"/>
  <c r="NG51" i="19"/>
  <c r="NG48" i="19"/>
  <c r="NG50" i="19"/>
  <c r="NG53" i="19"/>
  <c r="NG55" i="19"/>
  <c r="NG54" i="19"/>
  <c r="NG52" i="19"/>
  <c r="NH10" i="18"/>
  <c r="NH9" i="18"/>
  <c r="NH11" i="18"/>
  <c r="NH12" i="18"/>
  <c r="NH13" i="18"/>
  <c r="NH14" i="18"/>
  <c r="NH17" i="18"/>
  <c r="NH18" i="18"/>
  <c r="NH24" i="18"/>
  <c r="NH26" i="18"/>
  <c r="NH28" i="18"/>
  <c r="NH30" i="18"/>
  <c r="NH32" i="18"/>
  <c r="NH34" i="18"/>
  <c r="NH36" i="18"/>
  <c r="NH38" i="18"/>
  <c r="NH15" i="18"/>
  <c r="NH29" i="18"/>
  <c r="NH37" i="18"/>
  <c r="NH40" i="18"/>
  <c r="NH42" i="18"/>
  <c r="NH16" i="18"/>
  <c r="NH19" i="18"/>
  <c r="NH20" i="18"/>
  <c r="NH22" i="18"/>
  <c r="NH21" i="18"/>
  <c r="NH23" i="18"/>
  <c r="NH25" i="18"/>
  <c r="NH27" i="18"/>
  <c r="NH31" i="18"/>
  <c r="NH35" i="18"/>
  <c r="NH39" i="18"/>
  <c r="NH41" i="18"/>
  <c r="NH33" i="18"/>
  <c r="NH45" i="18"/>
  <c r="NH47" i="18"/>
  <c r="NH49" i="18"/>
  <c r="NH44" i="18"/>
  <c r="NH46" i="18"/>
  <c r="NH48" i="18"/>
  <c r="NH43" i="18"/>
  <c r="NH52" i="18"/>
  <c r="NH54" i="18"/>
  <c r="NH51" i="18"/>
  <c r="NH53" i="18"/>
  <c r="NH50" i="18"/>
  <c r="NH55" i="18"/>
  <c r="NG58" i="19"/>
  <c r="NG6" i="19"/>
  <c r="NH5" i="19"/>
  <c r="NH6" i="18"/>
  <c r="NI5" i="18"/>
  <c r="NH9" i="19" l="1"/>
  <c r="NH10" i="19"/>
  <c r="NH11" i="19"/>
  <c r="NH12" i="19"/>
  <c r="NH13" i="19"/>
  <c r="NH14" i="19"/>
  <c r="NH15" i="19"/>
  <c r="NH16" i="19"/>
  <c r="NH17" i="19"/>
  <c r="NH19" i="19"/>
  <c r="NH18" i="19"/>
  <c r="NH21" i="19"/>
  <c r="NH20" i="19"/>
  <c r="NH22" i="19"/>
  <c r="NH24" i="19"/>
  <c r="NH23" i="19"/>
  <c r="NH25" i="19"/>
  <c r="NH27" i="19"/>
  <c r="NH26" i="19"/>
  <c r="NH29" i="19"/>
  <c r="NH31" i="19"/>
  <c r="NH28" i="19"/>
  <c r="NH30" i="19"/>
  <c r="NH32" i="19"/>
  <c r="NH33" i="19"/>
  <c r="NH35" i="19"/>
  <c r="NH37" i="19"/>
  <c r="NH39" i="19"/>
  <c r="NH34" i="19"/>
  <c r="NH36" i="19"/>
  <c r="NH38" i="19"/>
  <c r="NH41" i="19"/>
  <c r="NH43" i="19"/>
  <c r="NH42" i="19"/>
  <c r="NH44" i="19"/>
  <c r="NH40" i="19"/>
  <c r="NH48" i="19"/>
  <c r="NH50" i="19"/>
  <c r="NH45" i="19"/>
  <c r="NH46" i="19"/>
  <c r="NH47" i="19"/>
  <c r="NH49" i="19"/>
  <c r="NH51" i="19"/>
  <c r="NH52" i="19"/>
  <c r="NH53" i="19"/>
  <c r="NH55" i="19"/>
  <c r="NH54" i="19"/>
  <c r="NI9" i="18"/>
  <c r="NI10" i="18"/>
  <c r="NI11" i="18"/>
  <c r="NI14" i="18"/>
  <c r="NI12" i="18"/>
  <c r="NI17" i="18"/>
  <c r="NI19" i="18"/>
  <c r="NI21" i="18"/>
  <c r="NI23" i="18"/>
  <c r="NI15" i="18"/>
  <c r="NI16" i="18"/>
  <c r="NI18" i="18"/>
  <c r="NI27" i="18"/>
  <c r="NI28" i="18"/>
  <c r="NI35" i="18"/>
  <c r="NI36" i="18"/>
  <c r="NI13" i="18"/>
  <c r="NI20" i="18"/>
  <c r="NI22" i="18"/>
  <c r="NI24" i="18"/>
  <c r="NI26" i="18"/>
  <c r="NI30" i="18"/>
  <c r="NI25" i="18"/>
  <c r="NI29" i="18"/>
  <c r="NI32" i="18"/>
  <c r="NI33" i="18"/>
  <c r="NI31" i="18"/>
  <c r="NI39" i="18"/>
  <c r="NI40" i="18"/>
  <c r="NI34" i="18"/>
  <c r="NI38" i="18"/>
  <c r="NI41" i="18"/>
  <c r="NI42" i="18"/>
  <c r="NI37" i="18"/>
  <c r="NI43" i="18"/>
  <c r="NI45" i="18"/>
  <c r="NI47" i="18"/>
  <c r="NI49" i="18"/>
  <c r="NI44" i="18"/>
  <c r="NI46" i="18"/>
  <c r="NI48" i="18"/>
  <c r="NI52" i="18"/>
  <c r="NI54" i="18"/>
  <c r="NI50" i="18"/>
  <c r="NI51" i="18"/>
  <c r="NI53" i="18"/>
  <c r="NI55" i="18"/>
  <c r="NI5" i="19"/>
  <c r="NH58" i="19"/>
  <c r="NH6" i="19"/>
  <c r="NJ5" i="18"/>
  <c r="NI6" i="18"/>
  <c r="NI4" i="18"/>
  <c r="NG58" i="18"/>
  <c r="NH58" i="18" s="1"/>
  <c r="NI9" i="19" l="1"/>
  <c r="NI10" i="19"/>
  <c r="NI11" i="19"/>
  <c r="NI12" i="19"/>
  <c r="NI14" i="19"/>
  <c r="NI13" i="19"/>
  <c r="NI15" i="19"/>
  <c r="NI17" i="19"/>
  <c r="NI16" i="19"/>
  <c r="NI19" i="19"/>
  <c r="NI18" i="19"/>
  <c r="NI21" i="19"/>
  <c r="NI23" i="19"/>
  <c r="NI20" i="19"/>
  <c r="NI22" i="19"/>
  <c r="NI24" i="19"/>
  <c r="NI26" i="19"/>
  <c r="NI25" i="19"/>
  <c r="NI28" i="19"/>
  <c r="NI27" i="19"/>
  <c r="NI29" i="19"/>
  <c r="NI31" i="19"/>
  <c r="NI33" i="19"/>
  <c r="NI30" i="19"/>
  <c r="NI32" i="19"/>
  <c r="NI34" i="19"/>
  <c r="NI36" i="19"/>
  <c r="NI38" i="19"/>
  <c r="NI35" i="19"/>
  <c r="NI37" i="19"/>
  <c r="NI40" i="19"/>
  <c r="NI41" i="19"/>
  <c r="NI43" i="19"/>
  <c r="NI45" i="19"/>
  <c r="NI39" i="19"/>
  <c r="NI42" i="19"/>
  <c r="NI44" i="19"/>
  <c r="NI48" i="19"/>
  <c r="NI50" i="19"/>
  <c r="NI52" i="19"/>
  <c r="NI46" i="19"/>
  <c r="NI47" i="19"/>
  <c r="NI49" i="19"/>
  <c r="NI51" i="19"/>
  <c r="NI54" i="19"/>
  <c r="NI53" i="19"/>
  <c r="NI55" i="19"/>
  <c r="NJ9" i="18"/>
  <c r="NJ12" i="18"/>
  <c r="NJ15" i="18"/>
  <c r="NJ22" i="18"/>
  <c r="NJ23" i="18"/>
  <c r="NJ25" i="18"/>
  <c r="NJ27" i="18"/>
  <c r="NJ29" i="18"/>
  <c r="NJ31" i="18"/>
  <c r="NJ33" i="18"/>
  <c r="NJ35" i="18"/>
  <c r="NJ37" i="18"/>
  <c r="NJ10" i="18"/>
  <c r="NJ13" i="18"/>
  <c r="NJ19" i="18"/>
  <c r="NJ20" i="18"/>
  <c r="NJ26" i="18"/>
  <c r="NJ34" i="18"/>
  <c r="NJ39" i="18"/>
  <c r="NJ41" i="18"/>
  <c r="NJ17" i="18"/>
  <c r="NJ18" i="18"/>
  <c r="NJ11" i="18"/>
  <c r="NJ16" i="18"/>
  <c r="NJ14" i="18"/>
  <c r="NJ21" i="18"/>
  <c r="NJ24" i="18"/>
  <c r="NJ28" i="18"/>
  <c r="NJ30" i="18"/>
  <c r="NJ32" i="18"/>
  <c r="NJ36" i="18"/>
  <c r="NJ40" i="18"/>
  <c r="NJ38" i="18"/>
  <c r="NJ44" i="18"/>
  <c r="NJ46" i="18"/>
  <c r="NJ48" i="18"/>
  <c r="NJ42" i="18"/>
  <c r="NJ43" i="18"/>
  <c r="NJ45" i="18"/>
  <c r="NJ47" i="18"/>
  <c r="NJ49" i="18"/>
  <c r="NJ50" i="18"/>
  <c r="NJ51" i="18"/>
  <c r="NJ53" i="18"/>
  <c r="NJ55" i="18"/>
  <c r="NJ52" i="18"/>
  <c r="NJ54" i="18"/>
  <c r="NJ5" i="19"/>
  <c r="NI58" i="19"/>
  <c r="NI6" i="19"/>
  <c r="NI4" i="19"/>
  <c r="NK5" i="18"/>
  <c r="NJ6" i="18"/>
  <c r="NI58" i="18"/>
  <c r="NJ9" i="19" l="1"/>
  <c r="NJ10" i="19"/>
  <c r="NJ11" i="19"/>
  <c r="NJ12" i="19"/>
  <c r="NJ14" i="19"/>
  <c r="NJ13" i="19"/>
  <c r="NJ15" i="19"/>
  <c r="NJ17" i="19"/>
  <c r="NJ16" i="19"/>
  <c r="NJ18" i="19"/>
  <c r="NJ19" i="19"/>
  <c r="NJ22" i="19"/>
  <c r="NJ21" i="19"/>
  <c r="NJ20" i="19"/>
  <c r="NJ25" i="19"/>
  <c r="NJ24" i="19"/>
  <c r="NJ26" i="19"/>
  <c r="NJ28" i="19"/>
  <c r="NJ23" i="19"/>
  <c r="NJ27" i="19"/>
  <c r="NJ30" i="19"/>
  <c r="NJ32" i="19"/>
  <c r="NJ29" i="19"/>
  <c r="NJ31" i="19"/>
  <c r="NJ33" i="19"/>
  <c r="NJ34" i="19"/>
  <c r="NJ36" i="19"/>
  <c r="NJ38" i="19"/>
  <c r="NJ40" i="19"/>
  <c r="NJ35" i="19"/>
  <c r="NJ37" i="19"/>
  <c r="NJ39" i="19"/>
  <c r="NJ42" i="19"/>
  <c r="NJ44" i="19"/>
  <c r="NJ41" i="19"/>
  <c r="NJ43" i="19"/>
  <c r="NJ47" i="19"/>
  <c r="NJ49" i="19"/>
  <c r="NJ51" i="19"/>
  <c r="NJ45" i="19"/>
  <c r="NJ48" i="19"/>
  <c r="NJ50" i="19"/>
  <c r="NJ46" i="19"/>
  <c r="NJ52" i="19"/>
  <c r="NJ54" i="19"/>
  <c r="NJ53" i="19"/>
  <c r="NJ55" i="19"/>
  <c r="NK13" i="18"/>
  <c r="NK15" i="18"/>
  <c r="NK14" i="18"/>
  <c r="NK16" i="18"/>
  <c r="NK18" i="18"/>
  <c r="NK20" i="18"/>
  <c r="NK22" i="18"/>
  <c r="NK11" i="18"/>
  <c r="NK21" i="18"/>
  <c r="NK9" i="18"/>
  <c r="NK12" i="18"/>
  <c r="NK10" i="18"/>
  <c r="NK24" i="18"/>
  <c r="NK25" i="18"/>
  <c r="NK32" i="18"/>
  <c r="NK33" i="18"/>
  <c r="NK17" i="18"/>
  <c r="NK19" i="18"/>
  <c r="NK23" i="18"/>
  <c r="NK29" i="18"/>
  <c r="NK30" i="18"/>
  <c r="NK27" i="18"/>
  <c r="NK28" i="18"/>
  <c r="NK26" i="18"/>
  <c r="NK34" i="18"/>
  <c r="NK37" i="18"/>
  <c r="NK38" i="18"/>
  <c r="NK42" i="18"/>
  <c r="NK43" i="18"/>
  <c r="NK35" i="18"/>
  <c r="NK36" i="18"/>
  <c r="NK39" i="18"/>
  <c r="NK31" i="18"/>
  <c r="NK40" i="18"/>
  <c r="NK41" i="18"/>
  <c r="NK44" i="18"/>
  <c r="NK46" i="18"/>
  <c r="NK48" i="18"/>
  <c r="NK50" i="18"/>
  <c r="NK45" i="18"/>
  <c r="NK47" i="18"/>
  <c r="NK49" i="18"/>
  <c r="NK51" i="18"/>
  <c r="NK53" i="18"/>
  <c r="NK55" i="18"/>
  <c r="NK52" i="18"/>
  <c r="NK54" i="18"/>
  <c r="NJ58" i="19"/>
  <c r="NJ6" i="19"/>
  <c r="NK5" i="19"/>
  <c r="NK6" i="18"/>
  <c r="NL5" i="18"/>
  <c r="NJ58" i="18"/>
  <c r="NK9" i="19" l="1"/>
  <c r="NK10" i="19"/>
  <c r="NK11" i="19"/>
  <c r="NK12" i="19"/>
  <c r="NK13" i="19"/>
  <c r="NK14" i="19"/>
  <c r="NK15" i="19"/>
  <c r="NK16" i="19"/>
  <c r="NK17" i="19"/>
  <c r="NK18" i="19"/>
  <c r="NK20" i="19"/>
  <c r="NK19" i="19"/>
  <c r="NK22" i="19"/>
  <c r="NK21" i="19"/>
  <c r="NK25" i="19"/>
  <c r="NK23" i="19"/>
  <c r="NK24" i="19"/>
  <c r="NK27" i="19"/>
  <c r="NK26" i="19"/>
  <c r="NK28" i="19"/>
  <c r="NK30" i="19"/>
  <c r="NK32" i="19"/>
  <c r="NK29" i="19"/>
  <c r="NK31" i="19"/>
  <c r="NK35" i="19"/>
  <c r="NK37" i="19"/>
  <c r="NK33" i="19"/>
  <c r="NK34" i="19"/>
  <c r="NK36" i="19"/>
  <c r="NK38" i="19"/>
  <c r="NK39" i="19"/>
  <c r="NK40" i="19"/>
  <c r="NK42" i="19"/>
  <c r="NK44" i="19"/>
  <c r="NK46" i="19"/>
  <c r="NK41" i="19"/>
  <c r="NK43" i="19"/>
  <c r="NK47" i="19"/>
  <c r="NK49" i="19"/>
  <c r="NK51" i="19"/>
  <c r="NK45" i="19"/>
  <c r="NK48" i="19"/>
  <c r="NK50" i="19"/>
  <c r="NK53" i="19"/>
  <c r="NK55" i="19"/>
  <c r="NK52" i="19"/>
  <c r="NK54" i="19"/>
  <c r="NL10" i="18"/>
  <c r="NL11" i="18"/>
  <c r="NL13" i="18"/>
  <c r="NL9" i="18"/>
  <c r="NL12" i="18"/>
  <c r="NL19" i="18"/>
  <c r="NL20" i="18"/>
  <c r="NL24" i="18"/>
  <c r="NL26" i="18"/>
  <c r="NL28" i="18"/>
  <c r="NL30" i="18"/>
  <c r="NL32" i="18"/>
  <c r="NL34" i="18"/>
  <c r="NL36" i="18"/>
  <c r="NL38" i="18"/>
  <c r="NL14" i="18"/>
  <c r="NL21" i="18"/>
  <c r="NL31" i="18"/>
  <c r="NL40" i="18"/>
  <c r="NL42" i="18"/>
  <c r="NL15" i="18"/>
  <c r="NL16" i="18"/>
  <c r="NL17" i="18"/>
  <c r="NL18" i="18"/>
  <c r="NL22" i="18"/>
  <c r="NL25" i="18"/>
  <c r="NL23" i="18"/>
  <c r="NL29" i="18"/>
  <c r="NL27" i="18"/>
  <c r="NL35" i="18"/>
  <c r="NL33" i="18"/>
  <c r="NL41" i="18"/>
  <c r="NL37" i="18"/>
  <c r="NL39" i="18"/>
  <c r="NL45" i="18"/>
  <c r="NL47" i="18"/>
  <c r="NL49" i="18"/>
  <c r="NL43" i="18"/>
  <c r="NL44" i="18"/>
  <c r="NL46" i="18"/>
  <c r="NL48" i="18"/>
  <c r="NL52" i="18"/>
  <c r="NL54" i="18"/>
  <c r="NL50" i="18"/>
  <c r="NL55" i="18"/>
  <c r="NL51" i="18"/>
  <c r="NL53" i="18"/>
  <c r="NK58" i="19"/>
  <c r="NK6" i="19"/>
  <c r="NL5" i="19"/>
  <c r="NL6" i="18"/>
  <c r="NM5" i="18"/>
  <c r="NL9" i="19" l="1"/>
  <c r="NL10" i="19"/>
  <c r="NL11" i="19"/>
  <c r="NL12" i="19"/>
  <c r="NL13" i="19"/>
  <c r="NL14" i="19"/>
  <c r="NL15" i="19"/>
  <c r="NL16" i="19"/>
  <c r="NL17" i="19"/>
  <c r="NL19" i="19"/>
  <c r="NL18" i="19"/>
  <c r="NL20" i="19"/>
  <c r="NL21" i="19"/>
  <c r="NL22" i="19"/>
  <c r="NL23" i="19"/>
  <c r="NL24" i="19"/>
  <c r="NL27" i="19"/>
  <c r="NL25" i="19"/>
  <c r="NL26" i="19"/>
  <c r="NL29" i="19"/>
  <c r="NL31" i="19"/>
  <c r="NL28" i="19"/>
  <c r="NL30" i="19"/>
  <c r="NL32" i="19"/>
  <c r="NL35" i="19"/>
  <c r="NL37" i="19"/>
  <c r="NL39" i="19"/>
  <c r="NL33" i="19"/>
  <c r="NL34" i="19"/>
  <c r="NL36" i="19"/>
  <c r="NL38" i="19"/>
  <c r="NL41" i="19"/>
  <c r="NL43" i="19"/>
  <c r="NL40" i="19"/>
  <c r="NL42" i="19"/>
  <c r="NL44" i="19"/>
  <c r="NL45" i="19"/>
  <c r="NL46" i="19"/>
  <c r="NL48" i="19"/>
  <c r="NL50" i="19"/>
  <c r="NL47" i="19"/>
  <c r="NL49" i="19"/>
  <c r="NL51" i="19"/>
  <c r="NL53" i="19"/>
  <c r="NL55" i="19"/>
  <c r="NL52" i="19"/>
  <c r="NL54" i="19"/>
  <c r="NM9" i="18"/>
  <c r="NM10" i="18"/>
  <c r="NM12" i="18"/>
  <c r="NM14" i="18"/>
  <c r="NM17" i="18"/>
  <c r="NM19" i="18"/>
  <c r="NM21" i="18"/>
  <c r="NM23" i="18"/>
  <c r="NM18" i="18"/>
  <c r="NM15" i="18"/>
  <c r="NM13" i="18"/>
  <c r="NM16" i="18"/>
  <c r="NM22" i="18"/>
  <c r="NM29" i="18"/>
  <c r="NM30" i="18"/>
  <c r="NM37" i="18"/>
  <c r="NM38" i="18"/>
  <c r="NM11" i="18"/>
  <c r="NM20" i="18"/>
  <c r="NM24" i="18"/>
  <c r="NM25" i="18"/>
  <c r="NM28" i="18"/>
  <c r="NM26" i="18"/>
  <c r="NM27" i="18"/>
  <c r="NM31" i="18"/>
  <c r="NM34" i="18"/>
  <c r="NM35" i="18"/>
  <c r="NM32" i="18"/>
  <c r="NM33" i="18"/>
  <c r="NM39" i="18"/>
  <c r="NM40" i="18"/>
  <c r="NM41" i="18"/>
  <c r="NM42" i="18"/>
  <c r="NM36" i="18"/>
  <c r="NM45" i="18"/>
  <c r="NM47" i="18"/>
  <c r="NM49" i="18"/>
  <c r="NM43" i="18"/>
  <c r="NM44" i="18"/>
  <c r="NM46" i="18"/>
  <c r="NM48" i="18"/>
  <c r="NM52" i="18"/>
  <c r="NM54" i="18"/>
  <c r="NM51" i="18"/>
  <c r="NM53" i="18"/>
  <c r="NM55" i="18"/>
  <c r="NM50" i="18"/>
  <c r="NM5" i="19"/>
  <c r="NL58" i="19"/>
  <c r="NL6" i="19"/>
  <c r="NN5" i="18"/>
  <c r="NM6" i="18"/>
  <c r="NK58" i="18"/>
  <c r="NL58" i="18" s="1"/>
  <c r="NM9" i="19" l="1"/>
  <c r="NM10" i="19"/>
  <c r="NM11" i="19"/>
  <c r="NM12" i="19"/>
  <c r="NM13" i="19"/>
  <c r="NM15" i="19"/>
  <c r="NM14" i="19"/>
  <c r="NM17" i="19"/>
  <c r="NM16" i="19"/>
  <c r="NM19" i="19"/>
  <c r="NM18" i="19"/>
  <c r="NM20" i="19"/>
  <c r="NM21" i="19"/>
  <c r="NM23" i="19"/>
  <c r="NM22" i="19"/>
  <c r="NM24" i="19"/>
  <c r="NM26" i="19"/>
  <c r="NM25" i="19"/>
  <c r="NM28" i="19"/>
  <c r="NM27" i="19"/>
  <c r="NM29" i="19"/>
  <c r="NM31" i="19"/>
  <c r="NM33" i="19"/>
  <c r="NM30" i="19"/>
  <c r="NM32" i="19"/>
  <c r="NM34" i="19"/>
  <c r="NM36" i="19"/>
  <c r="NM38" i="19"/>
  <c r="NM35" i="19"/>
  <c r="NM37" i="19"/>
  <c r="NM41" i="19"/>
  <c r="NM43" i="19"/>
  <c r="NM45" i="19"/>
  <c r="NM39" i="19"/>
  <c r="NM40" i="19"/>
  <c r="NM42" i="19"/>
  <c r="NM44" i="19"/>
  <c r="NM46" i="19"/>
  <c r="NM48" i="19"/>
  <c r="NM50" i="19"/>
  <c r="NM52" i="19"/>
  <c r="NM47" i="19"/>
  <c r="NM49" i="19"/>
  <c r="NM51" i="19"/>
  <c r="NM54" i="19"/>
  <c r="NM53" i="19"/>
  <c r="NM55" i="19"/>
  <c r="NN9" i="18"/>
  <c r="NN12" i="18"/>
  <c r="NN11" i="18"/>
  <c r="NN10" i="18"/>
  <c r="NN13" i="18"/>
  <c r="NN16" i="18"/>
  <c r="NN17" i="18"/>
  <c r="NN25" i="18"/>
  <c r="NN27" i="18"/>
  <c r="NN29" i="18"/>
  <c r="NN31" i="18"/>
  <c r="NN33" i="18"/>
  <c r="NN35" i="18"/>
  <c r="NN37" i="18"/>
  <c r="NN14" i="18"/>
  <c r="NN23" i="18"/>
  <c r="NN28" i="18"/>
  <c r="NN36" i="18"/>
  <c r="NN39" i="18"/>
  <c r="NN41" i="18"/>
  <c r="NN15" i="18"/>
  <c r="NN18" i="18"/>
  <c r="NN21" i="18"/>
  <c r="NN22" i="18"/>
  <c r="NN19" i="18"/>
  <c r="NN20" i="18"/>
  <c r="NN24" i="18"/>
  <c r="NN26" i="18"/>
  <c r="NN30" i="18"/>
  <c r="NN34" i="18"/>
  <c r="NN38" i="18"/>
  <c r="NN40" i="18"/>
  <c r="NN42" i="18"/>
  <c r="NN32" i="18"/>
  <c r="NN43" i="18"/>
  <c r="NN44" i="18"/>
  <c r="NN46" i="18"/>
  <c r="NN48" i="18"/>
  <c r="NN45" i="18"/>
  <c r="NN47" i="18"/>
  <c r="NN51" i="18"/>
  <c r="NN53" i="18"/>
  <c r="NN55" i="18"/>
  <c r="NN49" i="18"/>
  <c r="NN54" i="18"/>
  <c r="NN52" i="18"/>
  <c r="NN50" i="18"/>
  <c r="NM6" i="19"/>
  <c r="NN5" i="19"/>
  <c r="NM58" i="19"/>
  <c r="NO5" i="18"/>
  <c r="NN6" i="18"/>
  <c r="NN9" i="19" l="1"/>
  <c r="NN10" i="19"/>
  <c r="NN11" i="19"/>
  <c r="NN12" i="19"/>
  <c r="NN14" i="19"/>
  <c r="NN13" i="19"/>
  <c r="NN15" i="19"/>
  <c r="NN17" i="19"/>
  <c r="NN16" i="19"/>
  <c r="NN18" i="19"/>
  <c r="NN19" i="19"/>
  <c r="NN22" i="19"/>
  <c r="NN20" i="19"/>
  <c r="NN21" i="19"/>
  <c r="NN25" i="19"/>
  <c r="NN23" i="19"/>
  <c r="NN24" i="19"/>
  <c r="NN28" i="19"/>
  <c r="NN26" i="19"/>
  <c r="NN30" i="19"/>
  <c r="NN32" i="19"/>
  <c r="NN27" i="19"/>
  <c r="NN29" i="19"/>
  <c r="NN31" i="19"/>
  <c r="NN33" i="19"/>
  <c r="NN34" i="19"/>
  <c r="NN36" i="19"/>
  <c r="NN38" i="19"/>
  <c r="NN40" i="19"/>
  <c r="NN35" i="19"/>
  <c r="NN37" i="19"/>
  <c r="NN42" i="19"/>
  <c r="NN44" i="19"/>
  <c r="NN41" i="19"/>
  <c r="NN43" i="19"/>
  <c r="NN39" i="19"/>
  <c r="NN47" i="19"/>
  <c r="NN49" i="19"/>
  <c r="NN51" i="19"/>
  <c r="NN45" i="19"/>
  <c r="NN46" i="19"/>
  <c r="NN48" i="19"/>
  <c r="NN50" i="19"/>
  <c r="NN52" i="19"/>
  <c r="NN54" i="19"/>
  <c r="NN53" i="19"/>
  <c r="NN55" i="19"/>
  <c r="NO9" i="18"/>
  <c r="NO10" i="18"/>
  <c r="NO13" i="18"/>
  <c r="NO15" i="18"/>
  <c r="NO11" i="18"/>
  <c r="NO16" i="18"/>
  <c r="NO18" i="18"/>
  <c r="NO20" i="18"/>
  <c r="NO22" i="18"/>
  <c r="NO14" i="18"/>
  <c r="NO23" i="18"/>
  <c r="NO12" i="18"/>
  <c r="NO17" i="18"/>
  <c r="NO26" i="18"/>
  <c r="NO27" i="18"/>
  <c r="NO34" i="18"/>
  <c r="NO35" i="18"/>
  <c r="NO19" i="18"/>
  <c r="NO21" i="18"/>
  <c r="NO25" i="18"/>
  <c r="NO24" i="18"/>
  <c r="NO31" i="18"/>
  <c r="NO29" i="18"/>
  <c r="NO30" i="18"/>
  <c r="NO28" i="18"/>
  <c r="NO32" i="18"/>
  <c r="NO36" i="18"/>
  <c r="NO39" i="18"/>
  <c r="NO43" i="18"/>
  <c r="NO37" i="18"/>
  <c r="NO38" i="18"/>
  <c r="NO40" i="18"/>
  <c r="NO41" i="18"/>
  <c r="NO33" i="18"/>
  <c r="NO44" i="18"/>
  <c r="NO46" i="18"/>
  <c r="NO48" i="18"/>
  <c r="NO50" i="18"/>
  <c r="NO42" i="18"/>
  <c r="NO45" i="18"/>
  <c r="NO47" i="18"/>
  <c r="NO51" i="18"/>
  <c r="NO53" i="18"/>
  <c r="NO55" i="18"/>
  <c r="NO49" i="18"/>
  <c r="NO52" i="18"/>
  <c r="NO54" i="18"/>
  <c r="NN58" i="19"/>
  <c r="NN6" i="19"/>
  <c r="NO5" i="19"/>
  <c r="NO6" i="18"/>
  <c r="NP5" i="18"/>
  <c r="NM58" i="18"/>
  <c r="NN58" i="18" s="1"/>
  <c r="NO9" i="19" l="1"/>
  <c r="NO10" i="19"/>
  <c r="NO11" i="19"/>
  <c r="NO12" i="19"/>
  <c r="NO13" i="19"/>
  <c r="NO14" i="19"/>
  <c r="NO15" i="19"/>
  <c r="NO16" i="19"/>
  <c r="NO17" i="19"/>
  <c r="NO18" i="19"/>
  <c r="NO20" i="19"/>
  <c r="NO19" i="19"/>
  <c r="NO22" i="19"/>
  <c r="NO21" i="19"/>
  <c r="NO25" i="19"/>
  <c r="NO24" i="19"/>
  <c r="NO26" i="19"/>
  <c r="NO27" i="19"/>
  <c r="NO28" i="19"/>
  <c r="NO23" i="19"/>
  <c r="NO30" i="19"/>
  <c r="NO32" i="19"/>
  <c r="NO29" i="19"/>
  <c r="NO31" i="19"/>
  <c r="NO35" i="19"/>
  <c r="NO37" i="19"/>
  <c r="NO33" i="19"/>
  <c r="NO34" i="19"/>
  <c r="NO36" i="19"/>
  <c r="NO38" i="19"/>
  <c r="NO39" i="19"/>
  <c r="NO40" i="19"/>
  <c r="NO42" i="19"/>
  <c r="NO44" i="19"/>
  <c r="NO46" i="19"/>
  <c r="NO41" i="19"/>
  <c r="NO43" i="19"/>
  <c r="NO47" i="19"/>
  <c r="NO49" i="19"/>
  <c r="NO51" i="19"/>
  <c r="NO45" i="19"/>
  <c r="NO48" i="19"/>
  <c r="NO50" i="19"/>
  <c r="NO53" i="19"/>
  <c r="NO55" i="19"/>
  <c r="NO52" i="19"/>
  <c r="NO54" i="19"/>
  <c r="NP10" i="18"/>
  <c r="NP11" i="18"/>
  <c r="NP9" i="18"/>
  <c r="NP12" i="18"/>
  <c r="NP14" i="18"/>
  <c r="NP15" i="18"/>
  <c r="NP21" i="18"/>
  <c r="NP22" i="18"/>
  <c r="NP24" i="18"/>
  <c r="NP26" i="18"/>
  <c r="NP28" i="18"/>
  <c r="NP30" i="18"/>
  <c r="NP32" i="18"/>
  <c r="NP34" i="18"/>
  <c r="NP36" i="18"/>
  <c r="NP38" i="18"/>
  <c r="NP13" i="18"/>
  <c r="NP18" i="18"/>
  <c r="NP19" i="18"/>
  <c r="NP25" i="18"/>
  <c r="NP33" i="18"/>
  <c r="NP40" i="18"/>
  <c r="NP42" i="18"/>
  <c r="NP16" i="18"/>
  <c r="NP17" i="18"/>
  <c r="NP20" i="18"/>
  <c r="NP23" i="18"/>
  <c r="NP27" i="18"/>
  <c r="NP29" i="18"/>
  <c r="NP31" i="18"/>
  <c r="NP35" i="18"/>
  <c r="NP39" i="18"/>
  <c r="NP37" i="18"/>
  <c r="NP41" i="18"/>
  <c r="NP45" i="18"/>
  <c r="NP47" i="18"/>
  <c r="NP49" i="18"/>
  <c r="NP43" i="18"/>
  <c r="NP44" i="18"/>
  <c r="NP46" i="18"/>
  <c r="NP48" i="18"/>
  <c r="NP50" i="18"/>
  <c r="NP52" i="18"/>
  <c r="NP54" i="18"/>
  <c r="NP51" i="18"/>
  <c r="NP53" i="18"/>
  <c r="NP55" i="18"/>
  <c r="NO58" i="19"/>
  <c r="NO6" i="19"/>
  <c r="NP5" i="19"/>
  <c r="NP6" i="18"/>
  <c r="NQ5" i="18"/>
  <c r="NP4" i="18"/>
  <c r="NO58" i="18"/>
  <c r="NP9" i="19" l="1"/>
  <c r="NP10" i="19"/>
  <c r="NP11" i="19"/>
  <c r="NP12" i="19"/>
  <c r="NP13" i="19"/>
  <c r="NP14" i="19"/>
  <c r="NP15" i="19"/>
  <c r="NP16" i="19"/>
  <c r="NP17" i="19"/>
  <c r="NP19" i="19"/>
  <c r="NP18" i="19"/>
  <c r="NP21" i="19"/>
  <c r="NP22" i="19"/>
  <c r="NP20" i="19"/>
  <c r="NP24" i="19"/>
  <c r="NP23" i="19"/>
  <c r="NP26" i="19"/>
  <c r="NP27" i="19"/>
  <c r="NP25" i="19"/>
  <c r="NP29" i="19"/>
  <c r="NP31" i="19"/>
  <c r="NP30" i="19"/>
  <c r="NP32" i="19"/>
  <c r="NP28" i="19"/>
  <c r="NP35" i="19"/>
  <c r="NP37" i="19"/>
  <c r="NP39" i="19"/>
  <c r="NP33" i="19"/>
  <c r="NP34" i="19"/>
  <c r="NP36" i="19"/>
  <c r="NP38" i="19"/>
  <c r="NP41" i="19"/>
  <c r="NP43" i="19"/>
  <c r="NP40" i="19"/>
  <c r="NP42" i="19"/>
  <c r="NP44" i="19"/>
  <c r="NP48" i="19"/>
  <c r="NP50" i="19"/>
  <c r="NP47" i="19"/>
  <c r="NP49" i="19"/>
  <c r="NP51" i="19"/>
  <c r="NP45" i="19"/>
  <c r="NP46" i="19"/>
  <c r="NP53" i="19"/>
  <c r="NP55" i="19"/>
  <c r="NP52" i="19"/>
  <c r="NP54" i="19"/>
  <c r="NQ14" i="18"/>
  <c r="NQ13" i="18"/>
  <c r="NQ17" i="18"/>
  <c r="NQ19" i="18"/>
  <c r="NQ21" i="18"/>
  <c r="NQ23" i="18"/>
  <c r="NQ15" i="18"/>
  <c r="NQ20" i="18"/>
  <c r="NQ11" i="18"/>
  <c r="NQ9" i="18"/>
  <c r="NQ24" i="18"/>
  <c r="NQ31" i="18"/>
  <c r="NQ32" i="18"/>
  <c r="NQ10" i="18"/>
  <c r="NQ18" i="18"/>
  <c r="NQ12" i="18"/>
  <c r="NQ16" i="18"/>
  <c r="NQ22" i="18"/>
  <c r="NQ25" i="18"/>
  <c r="NQ28" i="18"/>
  <c r="NQ29" i="18"/>
  <c r="NQ26" i="18"/>
  <c r="NQ27" i="18"/>
  <c r="NQ30" i="18"/>
  <c r="NQ33" i="18"/>
  <c r="NQ36" i="18"/>
  <c r="NQ37" i="18"/>
  <c r="NQ41" i="18"/>
  <c r="NQ42" i="18"/>
  <c r="NQ34" i="18"/>
  <c r="NQ35" i="18"/>
  <c r="NQ38" i="18"/>
  <c r="NQ39" i="18"/>
  <c r="NQ40" i="18"/>
  <c r="NQ45" i="18"/>
  <c r="NQ47" i="18"/>
  <c r="NQ49" i="18"/>
  <c r="NQ43" i="18"/>
  <c r="NQ44" i="18"/>
  <c r="NQ46" i="18"/>
  <c r="NQ48" i="18"/>
  <c r="NQ50" i="18"/>
  <c r="NQ52" i="18"/>
  <c r="NQ54" i="18"/>
  <c r="NQ51" i="18"/>
  <c r="NQ53" i="18"/>
  <c r="NQ55" i="18"/>
  <c r="NQ5" i="19"/>
  <c r="NP58" i="19"/>
  <c r="NP6" i="19"/>
  <c r="NP4" i="19"/>
  <c r="NR5" i="18"/>
  <c r="NQ6" i="18"/>
  <c r="NQ9" i="19" l="1"/>
  <c r="NQ10" i="19"/>
  <c r="NQ11" i="19"/>
  <c r="NQ12" i="19"/>
  <c r="NQ13" i="19"/>
  <c r="NQ15" i="19"/>
  <c r="NQ14" i="19"/>
  <c r="NQ17" i="19"/>
  <c r="NQ16" i="19"/>
  <c r="NQ19" i="19"/>
  <c r="NQ18" i="19"/>
  <c r="NQ20" i="19"/>
  <c r="NQ21" i="19"/>
  <c r="NQ23" i="19"/>
  <c r="NQ22" i="19"/>
  <c r="NQ24" i="19"/>
  <c r="NQ26" i="19"/>
  <c r="NQ25" i="19"/>
  <c r="NQ28" i="19"/>
  <c r="NQ27" i="19"/>
  <c r="NQ29" i="19"/>
  <c r="NQ31" i="19"/>
  <c r="NQ33" i="19"/>
  <c r="NQ30" i="19"/>
  <c r="NQ32" i="19"/>
  <c r="NQ34" i="19"/>
  <c r="NQ36" i="19"/>
  <c r="NQ38" i="19"/>
  <c r="NQ35" i="19"/>
  <c r="NQ37" i="19"/>
  <c r="NQ39" i="19"/>
  <c r="NQ41" i="19"/>
  <c r="NQ43" i="19"/>
  <c r="NQ45" i="19"/>
  <c r="NQ40" i="19"/>
  <c r="NQ42" i="19"/>
  <c r="NQ44" i="19"/>
  <c r="NQ46" i="19"/>
  <c r="NQ48" i="19"/>
  <c r="NQ50" i="19"/>
  <c r="NQ52" i="19"/>
  <c r="NQ47" i="19"/>
  <c r="NQ49" i="19"/>
  <c r="NQ51" i="19"/>
  <c r="NQ54" i="19"/>
  <c r="NQ53" i="19"/>
  <c r="NQ55" i="19"/>
  <c r="NR9" i="18"/>
  <c r="NR10" i="18"/>
  <c r="NR12" i="18"/>
  <c r="NR18" i="18"/>
  <c r="NR19" i="18"/>
  <c r="NR25" i="18"/>
  <c r="NR27" i="18"/>
  <c r="NR29" i="18"/>
  <c r="NR31" i="18"/>
  <c r="NR33" i="18"/>
  <c r="NR35" i="18"/>
  <c r="NR37" i="18"/>
  <c r="NR11" i="18"/>
  <c r="NR14" i="18"/>
  <c r="NR20" i="18"/>
  <c r="NR30" i="18"/>
  <c r="NR38" i="18"/>
  <c r="NR39" i="18"/>
  <c r="NR41" i="18"/>
  <c r="NR13" i="18"/>
  <c r="NR17" i="18"/>
  <c r="NR16" i="18"/>
  <c r="NR15" i="18"/>
  <c r="NR21" i="18"/>
  <c r="NR22" i="18"/>
  <c r="NR24" i="18"/>
  <c r="NR23" i="18"/>
  <c r="NR28" i="18"/>
  <c r="NR26" i="18"/>
  <c r="NR34" i="18"/>
  <c r="NR32" i="18"/>
  <c r="NR40" i="18"/>
  <c r="NR36" i="18"/>
  <c r="NR42" i="18"/>
  <c r="NR44" i="18"/>
  <c r="NR46" i="18"/>
  <c r="NR48" i="18"/>
  <c r="NR45" i="18"/>
  <c r="NR47" i="18"/>
  <c r="NR43" i="18"/>
  <c r="NR49" i="18"/>
  <c r="NR51" i="18"/>
  <c r="NR53" i="18"/>
  <c r="NR55" i="18"/>
  <c r="NR50" i="18"/>
  <c r="NR52" i="18"/>
  <c r="NR54" i="18"/>
  <c r="NQ58" i="19"/>
  <c r="NQ6" i="19"/>
  <c r="NR5" i="19"/>
  <c r="NP58" i="18"/>
  <c r="NS5" i="18"/>
  <c r="NR6" i="18"/>
  <c r="D42" i="14" l="1"/>
  <c r="D43" i="14"/>
  <c r="D44" i="14"/>
  <c r="D45" i="14"/>
  <c r="NR9" i="19"/>
  <c r="NR10" i="19"/>
  <c r="NR11" i="19"/>
  <c r="NR12" i="19"/>
  <c r="NR14" i="19"/>
  <c r="NR13" i="19"/>
  <c r="NR15" i="19"/>
  <c r="NR17" i="19"/>
  <c r="NR16" i="19"/>
  <c r="NR18" i="19"/>
  <c r="NR19" i="19"/>
  <c r="NR22" i="19"/>
  <c r="NR20" i="19"/>
  <c r="NR21" i="19"/>
  <c r="NR23" i="19"/>
  <c r="NR25" i="19"/>
  <c r="NR28" i="19"/>
  <c r="NR24" i="19"/>
  <c r="NR26" i="19"/>
  <c r="NR30" i="19"/>
  <c r="NR32" i="19"/>
  <c r="NR27" i="19"/>
  <c r="NR29" i="19"/>
  <c r="NR31" i="19"/>
  <c r="NR34" i="19"/>
  <c r="NR36" i="19"/>
  <c r="NR38" i="19"/>
  <c r="NR40" i="19"/>
  <c r="NR33" i="19"/>
  <c r="NR35" i="19"/>
  <c r="NR37" i="19"/>
  <c r="NR42" i="19"/>
  <c r="NR44" i="19"/>
  <c r="NR39" i="19"/>
  <c r="NR41" i="19"/>
  <c r="NR43" i="19"/>
  <c r="NR45" i="19"/>
  <c r="NR47" i="19"/>
  <c r="NR49" i="19"/>
  <c r="NR51" i="19"/>
  <c r="NR46" i="19"/>
  <c r="NR48" i="19"/>
  <c r="NR50" i="19"/>
  <c r="NR54" i="19"/>
  <c r="NR52" i="19"/>
  <c r="NR53" i="19"/>
  <c r="NR55" i="19"/>
  <c r="NS9" i="18"/>
  <c r="NS11" i="18"/>
  <c r="NS12" i="18"/>
  <c r="NS13" i="18"/>
  <c r="NS15" i="18"/>
  <c r="NS16" i="18"/>
  <c r="NS18" i="18"/>
  <c r="NS20" i="18"/>
  <c r="NS22" i="18"/>
  <c r="NS10" i="18"/>
  <c r="NS17" i="18"/>
  <c r="NS21" i="18"/>
  <c r="NS28" i="18"/>
  <c r="NS29" i="18"/>
  <c r="NS36" i="18"/>
  <c r="NS37" i="18"/>
  <c r="NS14" i="18"/>
  <c r="NS19" i="18"/>
  <c r="NS25" i="18"/>
  <c r="NS24" i="18"/>
  <c r="NS23" i="18"/>
  <c r="NS30" i="18"/>
  <c r="NS27" i="18"/>
  <c r="NS26" i="18"/>
  <c r="NS35" i="18"/>
  <c r="NS33" i="18"/>
  <c r="NS34" i="18"/>
  <c r="NS31" i="18"/>
  <c r="NS32" i="18"/>
  <c r="NS38" i="18"/>
  <c r="NS39" i="18"/>
  <c r="NS40" i="18"/>
  <c r="NS41" i="18"/>
  <c r="NS43" i="18"/>
  <c r="NS42" i="18"/>
  <c r="NS44" i="18"/>
  <c r="NS46" i="18"/>
  <c r="NS48" i="18"/>
  <c r="NS50" i="18"/>
  <c r="NS45" i="18"/>
  <c r="NS47" i="18"/>
  <c r="NS49" i="18"/>
  <c r="NS51" i="18"/>
  <c r="NS53" i="18"/>
  <c r="NS55" i="18"/>
  <c r="NS52" i="18"/>
  <c r="NS54" i="18"/>
  <c r="NR58" i="19"/>
  <c r="NR6" i="19"/>
  <c r="NS5" i="19"/>
  <c r="NS6" i="18"/>
  <c r="NT5" i="18"/>
  <c r="NQ58" i="18"/>
  <c r="NR58" i="18" s="1"/>
  <c r="NS9" i="19" l="1"/>
  <c r="NS10" i="19"/>
  <c r="NS11" i="19"/>
  <c r="NS12" i="19"/>
  <c r="NS13" i="19"/>
  <c r="NS15" i="19"/>
  <c r="NS14" i="19"/>
  <c r="NS16" i="19"/>
  <c r="NS17" i="19"/>
  <c r="NS18" i="19"/>
  <c r="NS20" i="19"/>
  <c r="NS19" i="19"/>
  <c r="NS22" i="19"/>
  <c r="NS21" i="19"/>
  <c r="NS23" i="19"/>
  <c r="NS25" i="19"/>
  <c r="NS24" i="19"/>
  <c r="NS27" i="19"/>
  <c r="NS28" i="19"/>
  <c r="NS26" i="19"/>
  <c r="NS30" i="19"/>
  <c r="NS32" i="19"/>
  <c r="NS29" i="19"/>
  <c r="NS31" i="19"/>
  <c r="NS33" i="19"/>
  <c r="NS35" i="19"/>
  <c r="NS37" i="19"/>
  <c r="NS34" i="19"/>
  <c r="NS36" i="19"/>
  <c r="NS38" i="19"/>
  <c r="NS42" i="19"/>
  <c r="NS44" i="19"/>
  <c r="NS46" i="19"/>
  <c r="NS39" i="19"/>
  <c r="NS40" i="19"/>
  <c r="NS41" i="19"/>
  <c r="NS43" i="19"/>
  <c r="NS45" i="19"/>
  <c r="NS47" i="19"/>
  <c r="NS49" i="19"/>
  <c r="NS51" i="19"/>
  <c r="NS48" i="19"/>
  <c r="NS50" i="19"/>
  <c r="NS52" i="19"/>
  <c r="NS53" i="19"/>
  <c r="NS55" i="19"/>
  <c r="NS54" i="19"/>
  <c r="NT10" i="18"/>
  <c r="NT11" i="18"/>
  <c r="NT9" i="18"/>
  <c r="NT16" i="18"/>
  <c r="NT23" i="18"/>
  <c r="NT24" i="18"/>
  <c r="NT26" i="18"/>
  <c r="NT28" i="18"/>
  <c r="NT30" i="18"/>
  <c r="NT32" i="18"/>
  <c r="NT34" i="18"/>
  <c r="NT36" i="18"/>
  <c r="NT38" i="18"/>
  <c r="NT13" i="18"/>
  <c r="NT14" i="18"/>
  <c r="NT15" i="18"/>
  <c r="NT22" i="18"/>
  <c r="NT27" i="18"/>
  <c r="NT35" i="18"/>
  <c r="NT40" i="18"/>
  <c r="NT42" i="18"/>
  <c r="NT12" i="18"/>
  <c r="NT17" i="18"/>
  <c r="NT20" i="18"/>
  <c r="NT18" i="18"/>
  <c r="NT19" i="18"/>
  <c r="NT21" i="18"/>
  <c r="NT25" i="18"/>
  <c r="NT29" i="18"/>
  <c r="NT33" i="18"/>
  <c r="NT31" i="18"/>
  <c r="NT37" i="18"/>
  <c r="NT39" i="18"/>
  <c r="NT41" i="18"/>
  <c r="NT43" i="18"/>
  <c r="NT45" i="18"/>
  <c r="NT47" i="18"/>
  <c r="NT49" i="18"/>
  <c r="NT44" i="18"/>
  <c r="NT46" i="18"/>
  <c r="NT48" i="18"/>
  <c r="NT52" i="18"/>
  <c r="NT54" i="18"/>
  <c r="NT55" i="18"/>
  <c r="NT50" i="18"/>
  <c r="NT51" i="18"/>
  <c r="NT53" i="18"/>
  <c r="D18" i="14"/>
  <c r="D19" i="14"/>
  <c r="D20" i="14"/>
  <c r="D21" i="14"/>
  <c r="NS58" i="19"/>
  <c r="NS6" i="19"/>
  <c r="NT5" i="19"/>
  <c r="NT6" i="18"/>
  <c r="NU5" i="18"/>
  <c r="NS58" i="18"/>
  <c r="NT9" i="19" l="1"/>
  <c r="NT10" i="19"/>
  <c r="NT11" i="19"/>
  <c r="NT12" i="19"/>
  <c r="NT13" i="19"/>
  <c r="NT14" i="19"/>
  <c r="NT15" i="19"/>
  <c r="NT16" i="19"/>
  <c r="NT17" i="19"/>
  <c r="NT19" i="19"/>
  <c r="NT18" i="19"/>
  <c r="NT21" i="19"/>
  <c r="NT20" i="19"/>
  <c r="NT22" i="19"/>
  <c r="NT24" i="19"/>
  <c r="NT23" i="19"/>
  <c r="NT25" i="19"/>
  <c r="NT26" i="19"/>
  <c r="NT27" i="19"/>
  <c r="NT28" i="19"/>
  <c r="NT29" i="19"/>
  <c r="NT31" i="19"/>
  <c r="NT30" i="19"/>
  <c r="NT32" i="19"/>
  <c r="NT33" i="19"/>
  <c r="NT35" i="19"/>
  <c r="NT37" i="19"/>
  <c r="NT39" i="19"/>
  <c r="NT34" i="19"/>
  <c r="NT36" i="19"/>
  <c r="NT38" i="19"/>
  <c r="NT40" i="19"/>
  <c r="NT41" i="19"/>
  <c r="NT43" i="19"/>
  <c r="NT42" i="19"/>
  <c r="NT44" i="19"/>
  <c r="NT48" i="19"/>
  <c r="NT50" i="19"/>
  <c r="NT45" i="19"/>
  <c r="NT46" i="19"/>
  <c r="NT47" i="19"/>
  <c r="NT49" i="19"/>
  <c r="NT51" i="19"/>
  <c r="NT52" i="19"/>
  <c r="NT53" i="19"/>
  <c r="NT55" i="19"/>
  <c r="NT54" i="19"/>
  <c r="D30" i="14"/>
  <c r="D31" i="14"/>
  <c r="D32" i="14"/>
  <c r="D33" i="14"/>
  <c r="NU14" i="18"/>
  <c r="NU9" i="18"/>
  <c r="NU15" i="18"/>
  <c r="NU17" i="18"/>
  <c r="NU19" i="18"/>
  <c r="NU21" i="18"/>
  <c r="NU23" i="18"/>
  <c r="NU11" i="18"/>
  <c r="NU12" i="18"/>
  <c r="NU13" i="18"/>
  <c r="NU22" i="18"/>
  <c r="NU10" i="18"/>
  <c r="NU16" i="18"/>
  <c r="NU25" i="18"/>
  <c r="NU26" i="18"/>
  <c r="NU33" i="18"/>
  <c r="NU34" i="18"/>
  <c r="NU18" i="18"/>
  <c r="NU20" i="18"/>
  <c r="NU24" i="18"/>
  <c r="NU30" i="18"/>
  <c r="NU28" i="18"/>
  <c r="NU29" i="18"/>
  <c r="NU27" i="18"/>
  <c r="NU31" i="18"/>
  <c r="NU35" i="18"/>
  <c r="NU32" i="18"/>
  <c r="NU38" i="18"/>
  <c r="NU36" i="18"/>
  <c r="NU37" i="18"/>
  <c r="NU39" i="18"/>
  <c r="NU40" i="18"/>
  <c r="NU41" i="18"/>
  <c r="NU43" i="18"/>
  <c r="NU45" i="18"/>
  <c r="NU47" i="18"/>
  <c r="NU49" i="18"/>
  <c r="NU42" i="18"/>
  <c r="NU44" i="18"/>
  <c r="NU46" i="18"/>
  <c r="NU48" i="18"/>
  <c r="NU50" i="18"/>
  <c r="NU52" i="18"/>
  <c r="NU54" i="18"/>
  <c r="NU51" i="18"/>
  <c r="NU53" i="18"/>
  <c r="NU55" i="18"/>
  <c r="NU5" i="19"/>
  <c r="NT58" i="19"/>
  <c r="NT6" i="19"/>
  <c r="NV5" i="18"/>
  <c r="NT58" i="18"/>
  <c r="NU6" i="18"/>
  <c r="NU9" i="19" l="1"/>
  <c r="NU10" i="19"/>
  <c r="NU11" i="19"/>
  <c r="NU12" i="19"/>
  <c r="NU13" i="19"/>
  <c r="NU15" i="19"/>
  <c r="NU14" i="19"/>
  <c r="NU17" i="19"/>
  <c r="NU16" i="19"/>
  <c r="NU19" i="19"/>
  <c r="NU18" i="19"/>
  <c r="NU21" i="19"/>
  <c r="NU23" i="19"/>
  <c r="NU20" i="19"/>
  <c r="NU22" i="19"/>
  <c r="NU24" i="19"/>
  <c r="NU26" i="19"/>
  <c r="NU25" i="19"/>
  <c r="NU28" i="19"/>
  <c r="NU27" i="19"/>
  <c r="NU29" i="19"/>
  <c r="NU31" i="19"/>
  <c r="NU33" i="19"/>
  <c r="NU30" i="19"/>
  <c r="NU32" i="19"/>
  <c r="NU34" i="19"/>
  <c r="NU36" i="19"/>
  <c r="NU38" i="19"/>
  <c r="NU35" i="19"/>
  <c r="NU37" i="19"/>
  <c r="NU39" i="19"/>
  <c r="NU40" i="19"/>
  <c r="NU41" i="19"/>
  <c r="NU43" i="19"/>
  <c r="NU45" i="19"/>
  <c r="NU42" i="19"/>
  <c r="NU44" i="19"/>
  <c r="NU48" i="19"/>
  <c r="NU50" i="19"/>
  <c r="NU52" i="19"/>
  <c r="NU46" i="19"/>
  <c r="NU47" i="19"/>
  <c r="NU49" i="19"/>
  <c r="NU51" i="19"/>
  <c r="NU54" i="19"/>
  <c r="NU53" i="19"/>
  <c r="NU55" i="19"/>
  <c r="NV9" i="18"/>
  <c r="NV12" i="18"/>
  <c r="NV10" i="18"/>
  <c r="NV11" i="18"/>
  <c r="NV13" i="18"/>
  <c r="NV14" i="18"/>
  <c r="NV20" i="18"/>
  <c r="NV21" i="18"/>
  <c r="NV25" i="18"/>
  <c r="NV27" i="18"/>
  <c r="NV29" i="18"/>
  <c r="NV31" i="18"/>
  <c r="NV33" i="18"/>
  <c r="NV35" i="18"/>
  <c r="NV37" i="18"/>
  <c r="NV15" i="18"/>
  <c r="NV17" i="18"/>
  <c r="NV18" i="18"/>
  <c r="NV23" i="18"/>
  <c r="NV24" i="18"/>
  <c r="NV32" i="18"/>
  <c r="NV39" i="18"/>
  <c r="NV41" i="18"/>
  <c r="NV16" i="18"/>
  <c r="NV19" i="18"/>
  <c r="NV22" i="18"/>
  <c r="NV26" i="18"/>
  <c r="NV30" i="18"/>
  <c r="NV28" i="18"/>
  <c r="NV34" i="18"/>
  <c r="NV42" i="18"/>
  <c r="NV38" i="18"/>
  <c r="NV36" i="18"/>
  <c r="NV40" i="18"/>
  <c r="NV44" i="18"/>
  <c r="NV46" i="18"/>
  <c r="NV48" i="18"/>
  <c r="NV43" i="18"/>
  <c r="NV45" i="18"/>
  <c r="NV47" i="18"/>
  <c r="NV51" i="18"/>
  <c r="NV53" i="18"/>
  <c r="NV55" i="18"/>
  <c r="NV54" i="18"/>
  <c r="NV50" i="18"/>
  <c r="NV49" i="18"/>
  <c r="NV52" i="18"/>
  <c r="NU58" i="19"/>
  <c r="NU6" i="19"/>
  <c r="NV5" i="19"/>
  <c r="NW5" i="18"/>
  <c r="NV6" i="18"/>
  <c r="NV9" i="19" l="1"/>
  <c r="NV10" i="19"/>
  <c r="NV11" i="19"/>
  <c r="NV12" i="19"/>
  <c r="NV14" i="19"/>
  <c r="NV13" i="19"/>
  <c r="NV15" i="19"/>
  <c r="NV17" i="19"/>
  <c r="NV16" i="19"/>
  <c r="NV18" i="19"/>
  <c r="NV19" i="19"/>
  <c r="NV20" i="19"/>
  <c r="NV22" i="19"/>
  <c r="NV21" i="19"/>
  <c r="NV25" i="19"/>
  <c r="NV23" i="19"/>
  <c r="NV26" i="19"/>
  <c r="NV28" i="19"/>
  <c r="NV24" i="19"/>
  <c r="NV30" i="19"/>
  <c r="NV32" i="19"/>
  <c r="NV29" i="19"/>
  <c r="NV31" i="19"/>
  <c r="NV27" i="19"/>
  <c r="NV34" i="19"/>
  <c r="NV36" i="19"/>
  <c r="NV38" i="19"/>
  <c r="NV40" i="19"/>
  <c r="NV33" i="19"/>
  <c r="NV35" i="19"/>
  <c r="NV37" i="19"/>
  <c r="NV42" i="19"/>
  <c r="NV44" i="19"/>
  <c r="NV39" i="19"/>
  <c r="NV41" i="19"/>
  <c r="NV43" i="19"/>
  <c r="NV46" i="19"/>
  <c r="NV47" i="19"/>
  <c r="NV49" i="19"/>
  <c r="NV51" i="19"/>
  <c r="NV48" i="19"/>
  <c r="NV50" i="19"/>
  <c r="NV45" i="19"/>
  <c r="NV54" i="19"/>
  <c r="NV52" i="19"/>
  <c r="NV53" i="19"/>
  <c r="NV55" i="19"/>
  <c r="NW10" i="18"/>
  <c r="NW13" i="18"/>
  <c r="NW15" i="18"/>
  <c r="NW12" i="18"/>
  <c r="NW16" i="18"/>
  <c r="NW18" i="18"/>
  <c r="NW20" i="18"/>
  <c r="NW22" i="18"/>
  <c r="NW14" i="18"/>
  <c r="NW19" i="18"/>
  <c r="NW11" i="18"/>
  <c r="NW9" i="18"/>
  <c r="NW30" i="18"/>
  <c r="NW31" i="18"/>
  <c r="NW38" i="18"/>
  <c r="NW17" i="18"/>
  <c r="NW21" i="18"/>
  <c r="NW25" i="18"/>
  <c r="NW23" i="18"/>
  <c r="NW24" i="18"/>
  <c r="NW27" i="18"/>
  <c r="NW28" i="18"/>
  <c r="NW26" i="18"/>
  <c r="NW29" i="18"/>
  <c r="NW32" i="18"/>
  <c r="NW35" i="18"/>
  <c r="NW33" i="18"/>
  <c r="NW34" i="18"/>
  <c r="NW36" i="18"/>
  <c r="NW40" i="18"/>
  <c r="NW41" i="18"/>
  <c r="NW42" i="18"/>
  <c r="NW43" i="18"/>
  <c r="NW37" i="18"/>
  <c r="NW39" i="18"/>
  <c r="NW44" i="18"/>
  <c r="NW46" i="18"/>
  <c r="NW48" i="18"/>
  <c r="NW50" i="18"/>
  <c r="NW45" i="18"/>
  <c r="NW47" i="18"/>
  <c r="NW51" i="18"/>
  <c r="NW53" i="18"/>
  <c r="NW55" i="18"/>
  <c r="NW49" i="18"/>
  <c r="NW52" i="18"/>
  <c r="NW54" i="18"/>
  <c r="NV58" i="19"/>
  <c r="NV6" i="19"/>
  <c r="NW5" i="19"/>
  <c r="NU58" i="18"/>
  <c r="NW6" i="18"/>
  <c r="NW4" i="18"/>
  <c r="NX5" i="18"/>
  <c r="NW9" i="19" l="1"/>
  <c r="NW10" i="19"/>
  <c r="NW11" i="19"/>
  <c r="NW12" i="19"/>
  <c r="NW13" i="19"/>
  <c r="NW14" i="19"/>
  <c r="NW15" i="19"/>
  <c r="NW16" i="19"/>
  <c r="NW17" i="19"/>
  <c r="NW18" i="19"/>
  <c r="NW20" i="19"/>
  <c r="NW19" i="19"/>
  <c r="NW22" i="19"/>
  <c r="NW21" i="19"/>
  <c r="NW23" i="19"/>
  <c r="NW25" i="19"/>
  <c r="NW24" i="19"/>
  <c r="NW27" i="19"/>
  <c r="NW26" i="19"/>
  <c r="NW28" i="19"/>
  <c r="NW30" i="19"/>
  <c r="NW32" i="19"/>
  <c r="NW29" i="19"/>
  <c r="NW31" i="19"/>
  <c r="NW35" i="19"/>
  <c r="NW37" i="19"/>
  <c r="NW34" i="19"/>
  <c r="NW36" i="19"/>
  <c r="NW38" i="19"/>
  <c r="NW33" i="19"/>
  <c r="NW42" i="19"/>
  <c r="NW44" i="19"/>
  <c r="NW46" i="19"/>
  <c r="NW39" i="19"/>
  <c r="NW40" i="19"/>
  <c r="NW41" i="19"/>
  <c r="NW43" i="19"/>
  <c r="NW45" i="19"/>
  <c r="NW47" i="19"/>
  <c r="NW49" i="19"/>
  <c r="NW51" i="19"/>
  <c r="NW48" i="19"/>
  <c r="NW50" i="19"/>
  <c r="NW53" i="19"/>
  <c r="NW55" i="19"/>
  <c r="NW54" i="19"/>
  <c r="NW52" i="19"/>
  <c r="NX10" i="18"/>
  <c r="NX9" i="18"/>
  <c r="NX11" i="18"/>
  <c r="NX12" i="18"/>
  <c r="NX15" i="18"/>
  <c r="NX17" i="18"/>
  <c r="NX18" i="18"/>
  <c r="NX24" i="18"/>
  <c r="NX26" i="18"/>
  <c r="NX28" i="18"/>
  <c r="NX30" i="18"/>
  <c r="NX32" i="18"/>
  <c r="NX34" i="18"/>
  <c r="NX36" i="18"/>
  <c r="NX38" i="18"/>
  <c r="NX13" i="18"/>
  <c r="NX14" i="18"/>
  <c r="NX19" i="18"/>
  <c r="NX29" i="18"/>
  <c r="NX37" i="18"/>
  <c r="NX40" i="18"/>
  <c r="NX42" i="18"/>
  <c r="NX16" i="18"/>
  <c r="NX22" i="18"/>
  <c r="NX21" i="18"/>
  <c r="NX20" i="18"/>
  <c r="NX23" i="18"/>
  <c r="NX25" i="18"/>
  <c r="NX27" i="18"/>
  <c r="NX33" i="18"/>
  <c r="NX31" i="18"/>
  <c r="NX35" i="18"/>
  <c r="NX39" i="18"/>
  <c r="NX41" i="18"/>
  <c r="NX45" i="18"/>
  <c r="NX47" i="18"/>
  <c r="NX49" i="18"/>
  <c r="NX44" i="18"/>
  <c r="NX46" i="18"/>
  <c r="NX48" i="18"/>
  <c r="NX43" i="18"/>
  <c r="NX52" i="18"/>
  <c r="NX54" i="18"/>
  <c r="NX51" i="18"/>
  <c r="NX53" i="18"/>
  <c r="NX50" i="18"/>
  <c r="NX55" i="18"/>
  <c r="NW58" i="19"/>
  <c r="NW6" i="19"/>
  <c r="NX5" i="19"/>
  <c r="NW4" i="19"/>
  <c r="NV58" i="18"/>
  <c r="NX6" i="18"/>
  <c r="NY5" i="18"/>
  <c r="NX9" i="19" l="1"/>
  <c r="NX10" i="19"/>
  <c r="NX11" i="19"/>
  <c r="NX12" i="19"/>
  <c r="NX13" i="19"/>
  <c r="NX14" i="19"/>
  <c r="NX15" i="19"/>
  <c r="NX16" i="19"/>
  <c r="NX17" i="19"/>
  <c r="NX19" i="19"/>
  <c r="NX18" i="19"/>
  <c r="NX21" i="19"/>
  <c r="NX20" i="19"/>
  <c r="NX22" i="19"/>
  <c r="NX24" i="19"/>
  <c r="NX23" i="19"/>
  <c r="NX25" i="19"/>
  <c r="NX27" i="19"/>
  <c r="NX26" i="19"/>
  <c r="NX29" i="19"/>
  <c r="NX31" i="19"/>
  <c r="NX28" i="19"/>
  <c r="NX30" i="19"/>
  <c r="NX32" i="19"/>
  <c r="NX33" i="19"/>
  <c r="NX35" i="19"/>
  <c r="NX37" i="19"/>
  <c r="NX39" i="19"/>
  <c r="NX34" i="19"/>
  <c r="NX36" i="19"/>
  <c r="NX38" i="19"/>
  <c r="NX41" i="19"/>
  <c r="NX43" i="19"/>
  <c r="NX42" i="19"/>
  <c r="NX44" i="19"/>
  <c r="NX40" i="19"/>
  <c r="NX48" i="19"/>
  <c r="NX50" i="19"/>
  <c r="NX45" i="19"/>
  <c r="NX46" i="19"/>
  <c r="NX47" i="19"/>
  <c r="NX49" i="19"/>
  <c r="NX51" i="19"/>
  <c r="NX52" i="19"/>
  <c r="NX53" i="19"/>
  <c r="NX55" i="19"/>
  <c r="NX54" i="19"/>
  <c r="NY9" i="18"/>
  <c r="NY11" i="18"/>
  <c r="NY14" i="18"/>
  <c r="NY10" i="18"/>
  <c r="NY17" i="18"/>
  <c r="NY19" i="18"/>
  <c r="NY21" i="18"/>
  <c r="NY23" i="18"/>
  <c r="NY16" i="18"/>
  <c r="NY12" i="18"/>
  <c r="NY20" i="18"/>
  <c r="NY27" i="18"/>
  <c r="NY28" i="18"/>
  <c r="NY35" i="18"/>
  <c r="NY36" i="18"/>
  <c r="NY15" i="18"/>
  <c r="NY18" i="18"/>
  <c r="NY13" i="18"/>
  <c r="NY22" i="18"/>
  <c r="NY24" i="18"/>
  <c r="NY25" i="18"/>
  <c r="NY29" i="18"/>
  <c r="NY26" i="18"/>
  <c r="NY30" i="18"/>
  <c r="NY34" i="18"/>
  <c r="NY32" i="18"/>
  <c r="NY33" i="18"/>
  <c r="NY31" i="18"/>
  <c r="NY37" i="18"/>
  <c r="NY39" i="18"/>
  <c r="NY40" i="18"/>
  <c r="NY41" i="18"/>
  <c r="NY42" i="18"/>
  <c r="NY38" i="18"/>
  <c r="NY43" i="18"/>
  <c r="NY45" i="18"/>
  <c r="NY47" i="18"/>
  <c r="NY49" i="18"/>
  <c r="NY44" i="18"/>
  <c r="NY46" i="18"/>
  <c r="NY48" i="18"/>
  <c r="NY52" i="18"/>
  <c r="NY54" i="18"/>
  <c r="NY50" i="18"/>
  <c r="NY51" i="18"/>
  <c r="NY53" i="18"/>
  <c r="NY55" i="18"/>
  <c r="NY5" i="19"/>
  <c r="NX58" i="19"/>
  <c r="NX6" i="19"/>
  <c r="NZ5" i="18"/>
  <c r="NY6" i="18"/>
  <c r="NW58" i="18"/>
  <c r="NX58" i="18" s="1"/>
  <c r="NY9" i="19" l="1"/>
  <c r="NY10" i="19"/>
  <c r="NY11" i="19"/>
  <c r="NY12" i="19"/>
  <c r="NY13" i="19"/>
  <c r="NY14" i="19"/>
  <c r="NY15" i="19"/>
  <c r="NY17" i="19"/>
  <c r="NY16" i="19"/>
  <c r="NY19" i="19"/>
  <c r="NY18" i="19"/>
  <c r="NY21" i="19"/>
  <c r="NY23" i="19"/>
  <c r="NY20" i="19"/>
  <c r="NY22" i="19"/>
  <c r="NY24" i="19"/>
  <c r="NY26" i="19"/>
  <c r="NY25" i="19"/>
  <c r="NY28" i="19"/>
  <c r="NY27" i="19"/>
  <c r="NY29" i="19"/>
  <c r="NY31" i="19"/>
  <c r="NY33" i="19"/>
  <c r="NY30" i="19"/>
  <c r="NY32" i="19"/>
  <c r="NY34" i="19"/>
  <c r="NY36" i="19"/>
  <c r="NY38" i="19"/>
  <c r="NY35" i="19"/>
  <c r="NY37" i="19"/>
  <c r="NY40" i="19"/>
  <c r="NY41" i="19"/>
  <c r="NY43" i="19"/>
  <c r="NY45" i="19"/>
  <c r="NY39" i="19"/>
  <c r="NY42" i="19"/>
  <c r="NY44" i="19"/>
  <c r="NY48" i="19"/>
  <c r="NY50" i="19"/>
  <c r="NY52" i="19"/>
  <c r="NY46" i="19"/>
  <c r="NY47" i="19"/>
  <c r="NY49" i="19"/>
  <c r="NY51" i="19"/>
  <c r="NY54" i="19"/>
  <c r="NY53" i="19"/>
  <c r="NY55" i="19"/>
  <c r="NZ9" i="18"/>
  <c r="NZ12" i="18"/>
  <c r="NZ15" i="18"/>
  <c r="NZ22" i="18"/>
  <c r="NZ23" i="18"/>
  <c r="NZ25" i="18"/>
  <c r="NZ27" i="18"/>
  <c r="NZ29" i="18"/>
  <c r="NZ31" i="18"/>
  <c r="NZ33" i="18"/>
  <c r="NZ35" i="18"/>
  <c r="NZ37" i="18"/>
  <c r="NZ10" i="18"/>
  <c r="NZ11" i="18"/>
  <c r="NZ21" i="18"/>
  <c r="NZ26" i="18"/>
  <c r="NZ34" i="18"/>
  <c r="NZ39" i="18"/>
  <c r="NZ41" i="18"/>
  <c r="NZ14" i="18"/>
  <c r="NZ13" i="18"/>
  <c r="NZ16" i="18"/>
  <c r="NZ17" i="18"/>
  <c r="NZ18" i="18"/>
  <c r="NZ19" i="18"/>
  <c r="NZ20" i="18"/>
  <c r="NZ24" i="18"/>
  <c r="NZ30" i="18"/>
  <c r="NZ28" i="18"/>
  <c r="NZ32" i="18"/>
  <c r="NZ38" i="18"/>
  <c r="NZ36" i="18"/>
  <c r="NZ40" i="18"/>
  <c r="NZ42" i="18"/>
  <c r="NZ44" i="18"/>
  <c r="NZ46" i="18"/>
  <c r="NZ48" i="18"/>
  <c r="NZ43" i="18"/>
  <c r="NZ45" i="18"/>
  <c r="NZ47" i="18"/>
  <c r="NZ49" i="18"/>
  <c r="NZ50" i="18"/>
  <c r="NZ51" i="18"/>
  <c r="NZ53" i="18"/>
  <c r="NZ55" i="18"/>
  <c r="NZ52" i="18"/>
  <c r="NZ54" i="18"/>
  <c r="NZ5" i="19"/>
  <c r="NY58" i="19"/>
  <c r="NY6" i="19"/>
  <c r="OA5" i="18"/>
  <c r="NZ6" i="18"/>
  <c r="NY58" i="18"/>
  <c r="NZ9" i="19" l="1"/>
  <c r="NZ10" i="19"/>
  <c r="NZ11" i="19"/>
  <c r="NZ12" i="19"/>
  <c r="NZ14" i="19"/>
  <c r="NZ13" i="19"/>
  <c r="NZ15" i="19"/>
  <c r="NZ17" i="19"/>
  <c r="NZ16" i="19"/>
  <c r="NZ18" i="19"/>
  <c r="NZ19" i="19"/>
  <c r="NZ22" i="19"/>
  <c r="NZ21" i="19"/>
  <c r="NZ20" i="19"/>
  <c r="NZ25" i="19"/>
  <c r="NZ24" i="19"/>
  <c r="NZ26" i="19"/>
  <c r="NZ23" i="19"/>
  <c r="NZ28" i="19"/>
  <c r="NZ27" i="19"/>
  <c r="NZ30" i="19"/>
  <c r="NZ32" i="19"/>
  <c r="NZ29" i="19"/>
  <c r="NZ31" i="19"/>
  <c r="NZ33" i="19"/>
  <c r="NZ34" i="19"/>
  <c r="NZ36" i="19"/>
  <c r="NZ38" i="19"/>
  <c r="NZ40" i="19"/>
  <c r="NZ35" i="19"/>
  <c r="NZ37" i="19"/>
  <c r="NZ39" i="19"/>
  <c r="NZ42" i="19"/>
  <c r="NZ44" i="19"/>
  <c r="NZ41" i="19"/>
  <c r="NZ43" i="19"/>
  <c r="NZ47" i="19"/>
  <c r="NZ49" i="19"/>
  <c r="NZ51" i="19"/>
  <c r="NZ45" i="19"/>
  <c r="NZ48" i="19"/>
  <c r="NZ50" i="19"/>
  <c r="NZ46" i="19"/>
  <c r="NZ52" i="19"/>
  <c r="NZ54" i="19"/>
  <c r="NZ53" i="19"/>
  <c r="NZ55" i="19"/>
  <c r="OA9" i="18"/>
  <c r="OA13" i="18"/>
  <c r="OA15" i="18"/>
  <c r="OA14" i="18"/>
  <c r="OA16" i="18"/>
  <c r="OA18" i="18"/>
  <c r="OA20" i="18"/>
  <c r="OA22" i="18"/>
  <c r="OA21" i="18"/>
  <c r="OA11" i="18"/>
  <c r="OA10" i="18"/>
  <c r="OA12" i="18"/>
  <c r="OA24" i="18"/>
  <c r="OA25" i="18"/>
  <c r="OA32" i="18"/>
  <c r="OA33" i="18"/>
  <c r="OA19" i="18"/>
  <c r="OA17" i="18"/>
  <c r="OA23" i="18"/>
  <c r="OA29" i="18"/>
  <c r="OA30" i="18"/>
  <c r="OA27" i="18"/>
  <c r="OA28" i="18"/>
  <c r="OA26" i="18"/>
  <c r="OA35" i="18"/>
  <c r="OA34" i="18"/>
  <c r="OA42" i="18"/>
  <c r="OA31" i="18"/>
  <c r="OA37" i="18"/>
  <c r="OA38" i="18"/>
  <c r="OA43" i="18"/>
  <c r="OA36" i="18"/>
  <c r="OA39" i="18"/>
  <c r="OA40" i="18"/>
  <c r="OA41" i="18"/>
  <c r="OA44" i="18"/>
  <c r="OA46" i="18"/>
  <c r="OA48" i="18"/>
  <c r="OA50" i="18"/>
  <c r="OA45" i="18"/>
  <c r="OA47" i="18"/>
  <c r="OA49" i="18"/>
  <c r="OA51" i="18"/>
  <c r="OA53" i="18"/>
  <c r="OA55" i="18"/>
  <c r="OA52" i="18"/>
  <c r="OA54" i="18"/>
  <c r="NZ58" i="19"/>
  <c r="NZ6" i="19"/>
  <c r="OA5" i="19"/>
  <c r="OA6" i="18"/>
  <c r="OB5" i="18"/>
  <c r="NZ58" i="18"/>
  <c r="OA9" i="19" l="1"/>
  <c r="OA10" i="19"/>
  <c r="OA11" i="19"/>
  <c r="OA12" i="19"/>
  <c r="OA13" i="19"/>
  <c r="OA14" i="19"/>
  <c r="OA15" i="19"/>
  <c r="OA16" i="19"/>
  <c r="OA17" i="19"/>
  <c r="OA18" i="19"/>
  <c r="OA20" i="19"/>
  <c r="OA19" i="19"/>
  <c r="OA22" i="19"/>
  <c r="OA21" i="19"/>
  <c r="OA25" i="19"/>
  <c r="OA23" i="19"/>
  <c r="OA24" i="19"/>
  <c r="OA27" i="19"/>
  <c r="OA26" i="19"/>
  <c r="OA28" i="19"/>
  <c r="OA30" i="19"/>
  <c r="OA32" i="19"/>
  <c r="OA29" i="19"/>
  <c r="OA31" i="19"/>
  <c r="OA35" i="19"/>
  <c r="OA37" i="19"/>
  <c r="OA33" i="19"/>
  <c r="OA34" i="19"/>
  <c r="OA36" i="19"/>
  <c r="OA38" i="19"/>
  <c r="OA39" i="19"/>
  <c r="OA40" i="19"/>
  <c r="OA42" i="19"/>
  <c r="OA44" i="19"/>
  <c r="OA46" i="19"/>
  <c r="OA41" i="19"/>
  <c r="OA43" i="19"/>
  <c r="OA47" i="19"/>
  <c r="OA49" i="19"/>
  <c r="OA51" i="19"/>
  <c r="OA45" i="19"/>
  <c r="OA48" i="19"/>
  <c r="OA50" i="19"/>
  <c r="OA53" i="19"/>
  <c r="OA55" i="19"/>
  <c r="OA52" i="19"/>
  <c r="OA54" i="19"/>
  <c r="OB10" i="18"/>
  <c r="OB11" i="18"/>
  <c r="OB13" i="18"/>
  <c r="OB19" i="18"/>
  <c r="OB20" i="18"/>
  <c r="OB24" i="18"/>
  <c r="OB26" i="18"/>
  <c r="OB28" i="18"/>
  <c r="OB30" i="18"/>
  <c r="OB32" i="18"/>
  <c r="OB34" i="18"/>
  <c r="OB36" i="18"/>
  <c r="OB38" i="18"/>
  <c r="OB12" i="18"/>
  <c r="OB16" i="18"/>
  <c r="OB17" i="18"/>
  <c r="OB22" i="18"/>
  <c r="OB23" i="18"/>
  <c r="OB31" i="18"/>
  <c r="OB40" i="18"/>
  <c r="OB42" i="18"/>
  <c r="OB9" i="18"/>
  <c r="OB15" i="18"/>
  <c r="OB14" i="18"/>
  <c r="OB18" i="18"/>
  <c r="OB21" i="18"/>
  <c r="OB25" i="18"/>
  <c r="OB29" i="18"/>
  <c r="OB27" i="18"/>
  <c r="OB35" i="18"/>
  <c r="OB33" i="18"/>
  <c r="OB41" i="18"/>
  <c r="OB37" i="18"/>
  <c r="OB39" i="18"/>
  <c r="OB45" i="18"/>
  <c r="OB47" i="18"/>
  <c r="OB49" i="18"/>
  <c r="OB43" i="18"/>
  <c r="OB44" i="18"/>
  <c r="OB46" i="18"/>
  <c r="OB48" i="18"/>
  <c r="OB52" i="18"/>
  <c r="OB54" i="18"/>
  <c r="OB50" i="18"/>
  <c r="OB53" i="18"/>
  <c r="OB55" i="18"/>
  <c r="OB51" i="18"/>
  <c r="OA58" i="19"/>
  <c r="OA6" i="19"/>
  <c r="OB5" i="19"/>
  <c r="OB6" i="18"/>
  <c r="OC5" i="18"/>
  <c r="OA58" i="18"/>
  <c r="OB9" i="19" l="1"/>
  <c r="OB10" i="19"/>
  <c r="OB11" i="19"/>
  <c r="OB12" i="19"/>
  <c r="OB13" i="19"/>
  <c r="OB14" i="19"/>
  <c r="OB15" i="19"/>
  <c r="OB16" i="19"/>
  <c r="OB17" i="19"/>
  <c r="OB19" i="19"/>
  <c r="OB18" i="19"/>
  <c r="OB20" i="19"/>
  <c r="OB21" i="19"/>
  <c r="OB22" i="19"/>
  <c r="OB23" i="19"/>
  <c r="OB24" i="19"/>
  <c r="OB27" i="19"/>
  <c r="OB25" i="19"/>
  <c r="OB26" i="19"/>
  <c r="OB29" i="19"/>
  <c r="OB31" i="19"/>
  <c r="OB28" i="19"/>
  <c r="OB30" i="19"/>
  <c r="OB32" i="19"/>
  <c r="OB35" i="19"/>
  <c r="OB37" i="19"/>
  <c r="OB39" i="19"/>
  <c r="OB33" i="19"/>
  <c r="OB34" i="19"/>
  <c r="OB36" i="19"/>
  <c r="OB38" i="19"/>
  <c r="OB41" i="19"/>
  <c r="OB43" i="19"/>
  <c r="OB40" i="19"/>
  <c r="OB42" i="19"/>
  <c r="OB44" i="19"/>
  <c r="OB45" i="19"/>
  <c r="OB46" i="19"/>
  <c r="OB48" i="19"/>
  <c r="OB50" i="19"/>
  <c r="OB47" i="19"/>
  <c r="OB49" i="19"/>
  <c r="OB51" i="19"/>
  <c r="OB53" i="19"/>
  <c r="OB55" i="19"/>
  <c r="OB52" i="19"/>
  <c r="OB54" i="19"/>
  <c r="OC9" i="18"/>
  <c r="OC10" i="18"/>
  <c r="OC12" i="18"/>
  <c r="OC14" i="18"/>
  <c r="OC11" i="18"/>
  <c r="OC17" i="18"/>
  <c r="OC19" i="18"/>
  <c r="OC21" i="18"/>
  <c r="OC23" i="18"/>
  <c r="OC13" i="18"/>
  <c r="OC18" i="18"/>
  <c r="OC29" i="18"/>
  <c r="OC30" i="18"/>
  <c r="OC37" i="18"/>
  <c r="OC38" i="18"/>
  <c r="OC16" i="18"/>
  <c r="OC15" i="18"/>
  <c r="OC20" i="18"/>
  <c r="OC22" i="18"/>
  <c r="OC24" i="18"/>
  <c r="OC25" i="18"/>
  <c r="OC26" i="18"/>
  <c r="OC27" i="18"/>
  <c r="OC28" i="18"/>
  <c r="OC31" i="18"/>
  <c r="OC34" i="18"/>
  <c r="OC35" i="18"/>
  <c r="OC39" i="18"/>
  <c r="OC40" i="18"/>
  <c r="OC32" i="18"/>
  <c r="OC33" i="18"/>
  <c r="OC41" i="18"/>
  <c r="OC42" i="18"/>
  <c r="OC36" i="18"/>
  <c r="OC45" i="18"/>
  <c r="OC47" i="18"/>
  <c r="OC49" i="18"/>
  <c r="OC43" i="18"/>
  <c r="OC44" i="18"/>
  <c r="OC46" i="18"/>
  <c r="OC48" i="18"/>
  <c r="OC52" i="18"/>
  <c r="OC54" i="18"/>
  <c r="OC50" i="18"/>
  <c r="OC51" i="18"/>
  <c r="OC53" i="18"/>
  <c r="OC55" i="18"/>
  <c r="OC5" i="19"/>
  <c r="OB58" i="19"/>
  <c r="OB6" i="19"/>
  <c r="OD5" i="18"/>
  <c r="OB58" i="18"/>
  <c r="OC6" i="18"/>
  <c r="OC9" i="19" l="1"/>
  <c r="OC10" i="19"/>
  <c r="OC11" i="19"/>
  <c r="OC12" i="19"/>
  <c r="OC13" i="19"/>
  <c r="OC15" i="19"/>
  <c r="OC14" i="19"/>
  <c r="OC17" i="19"/>
  <c r="OC16" i="19"/>
  <c r="OC19" i="19"/>
  <c r="OC18" i="19"/>
  <c r="OC20" i="19"/>
  <c r="OC21" i="19"/>
  <c r="OC23" i="19"/>
  <c r="OC22" i="19"/>
  <c r="OC24" i="19"/>
  <c r="OC26" i="19"/>
  <c r="OC25" i="19"/>
  <c r="OC28" i="19"/>
  <c r="OC27" i="19"/>
  <c r="OC29" i="19"/>
  <c r="OC31" i="19"/>
  <c r="OC33" i="19"/>
  <c r="OC30" i="19"/>
  <c r="OC32" i="19"/>
  <c r="OC34" i="19"/>
  <c r="OC36" i="19"/>
  <c r="OC38" i="19"/>
  <c r="OC35" i="19"/>
  <c r="OC37" i="19"/>
  <c r="OC41" i="19"/>
  <c r="OC43" i="19"/>
  <c r="OC45" i="19"/>
  <c r="OC39" i="19"/>
  <c r="OC40" i="19"/>
  <c r="OC42" i="19"/>
  <c r="OC44" i="19"/>
  <c r="OC46" i="19"/>
  <c r="OC48" i="19"/>
  <c r="OC50" i="19"/>
  <c r="OC52" i="19"/>
  <c r="OC47" i="19"/>
  <c r="OC49" i="19"/>
  <c r="OC51" i="19"/>
  <c r="OC54" i="19"/>
  <c r="OC53" i="19"/>
  <c r="OC55" i="19"/>
  <c r="OD9" i="18"/>
  <c r="OD12" i="18"/>
  <c r="OD10" i="18"/>
  <c r="OD11" i="18"/>
  <c r="OD14" i="18"/>
  <c r="OD15" i="18"/>
  <c r="OD16" i="18"/>
  <c r="OD17" i="18"/>
  <c r="OD25" i="18"/>
  <c r="OD27" i="18"/>
  <c r="OD29" i="18"/>
  <c r="OD31" i="18"/>
  <c r="OD33" i="18"/>
  <c r="OD35" i="18"/>
  <c r="OD37" i="18"/>
  <c r="OD13" i="18"/>
  <c r="OD18" i="18"/>
  <c r="OD28" i="18"/>
  <c r="OD36" i="18"/>
  <c r="OD39" i="18"/>
  <c r="OD41" i="18"/>
  <c r="OD19" i="18"/>
  <c r="OD20" i="18"/>
  <c r="OD21" i="18"/>
  <c r="OD22" i="18"/>
  <c r="OD23" i="18"/>
  <c r="OD24" i="18"/>
  <c r="OD26" i="18"/>
  <c r="OD30" i="18"/>
  <c r="OD32" i="18"/>
  <c r="OD34" i="18"/>
  <c r="OD40" i="18"/>
  <c r="OD38" i="18"/>
  <c r="OD42" i="18"/>
  <c r="OD43" i="18"/>
  <c r="OD44" i="18"/>
  <c r="OD46" i="18"/>
  <c r="OD48" i="18"/>
  <c r="OD45" i="18"/>
  <c r="OD47" i="18"/>
  <c r="OD51" i="18"/>
  <c r="OD53" i="18"/>
  <c r="OD55" i="18"/>
  <c r="OD54" i="18"/>
  <c r="OD49" i="18"/>
  <c r="OD52" i="18"/>
  <c r="OD50" i="18"/>
  <c r="OC6" i="19"/>
  <c r="OD5" i="19"/>
  <c r="OC58" i="19"/>
  <c r="OE5" i="18"/>
  <c r="OD4" i="18"/>
  <c r="OD6" i="18"/>
  <c r="OD9" i="19" l="1"/>
  <c r="OD10" i="19"/>
  <c r="OD11" i="19"/>
  <c r="OD12" i="19"/>
  <c r="OD14" i="19"/>
  <c r="OD13" i="19"/>
  <c r="OD15" i="19"/>
  <c r="OD17" i="19"/>
  <c r="OD16" i="19"/>
  <c r="OD18" i="19"/>
  <c r="OD19" i="19"/>
  <c r="OD22" i="19"/>
  <c r="OD20" i="19"/>
  <c r="OD21" i="19"/>
  <c r="OD25" i="19"/>
  <c r="OD23" i="19"/>
  <c r="OD24" i="19"/>
  <c r="OD28" i="19"/>
  <c r="OD26" i="19"/>
  <c r="OD30" i="19"/>
  <c r="OD32" i="19"/>
  <c r="OD27" i="19"/>
  <c r="OD29" i="19"/>
  <c r="OD31" i="19"/>
  <c r="OD33" i="19"/>
  <c r="OD34" i="19"/>
  <c r="OD36" i="19"/>
  <c r="OD38" i="19"/>
  <c r="OD40" i="19"/>
  <c r="OD35" i="19"/>
  <c r="OD37" i="19"/>
  <c r="OD42" i="19"/>
  <c r="OD44" i="19"/>
  <c r="OD41" i="19"/>
  <c r="OD43" i="19"/>
  <c r="OD39" i="19"/>
  <c r="OD47" i="19"/>
  <c r="OD49" i="19"/>
  <c r="OD51" i="19"/>
  <c r="OD45" i="19"/>
  <c r="OD46" i="19"/>
  <c r="OD48" i="19"/>
  <c r="OD50" i="19"/>
  <c r="OD52" i="19"/>
  <c r="OD54" i="19"/>
  <c r="OD53" i="19"/>
  <c r="OD55" i="19"/>
  <c r="OE9" i="18"/>
  <c r="OE13" i="18"/>
  <c r="OE15" i="18"/>
  <c r="OE12" i="18"/>
  <c r="OE16" i="18"/>
  <c r="OE18" i="18"/>
  <c r="OE20" i="18"/>
  <c r="OE22" i="18"/>
  <c r="OE10" i="18"/>
  <c r="OE11" i="18"/>
  <c r="OE23" i="18"/>
  <c r="OE14" i="18"/>
  <c r="OE19" i="18"/>
  <c r="OE26" i="18"/>
  <c r="OE27" i="18"/>
  <c r="OE34" i="18"/>
  <c r="OE35" i="18"/>
  <c r="OE17" i="18"/>
  <c r="OE21" i="18"/>
  <c r="OE24" i="18"/>
  <c r="OE28" i="18"/>
  <c r="OE25" i="18"/>
  <c r="OE29" i="18"/>
  <c r="OE30" i="18"/>
  <c r="OE33" i="18"/>
  <c r="OE31" i="18"/>
  <c r="OE32" i="18"/>
  <c r="OE36" i="18"/>
  <c r="OE39" i="18"/>
  <c r="OE43" i="18"/>
  <c r="OE40" i="18"/>
  <c r="OE41" i="18"/>
  <c r="OE37" i="18"/>
  <c r="OE38" i="18"/>
  <c r="OE42" i="18"/>
  <c r="OE44" i="18"/>
  <c r="OE46" i="18"/>
  <c r="OE48" i="18"/>
  <c r="OE50" i="18"/>
  <c r="OE45" i="18"/>
  <c r="OE47" i="18"/>
  <c r="OE51" i="18"/>
  <c r="OE53" i="18"/>
  <c r="OE55" i="18"/>
  <c r="OE49" i="18"/>
  <c r="OE52" i="18"/>
  <c r="OE54" i="18"/>
  <c r="OD58" i="19"/>
  <c r="OD6" i="19"/>
  <c r="OE5" i="19"/>
  <c r="OD4" i="19"/>
  <c r="OE6" i="18"/>
  <c r="OF5" i="18"/>
  <c r="OC58" i="18"/>
  <c r="OD58" i="18" s="1"/>
  <c r="OE9" i="19" l="1"/>
  <c r="OE10" i="19"/>
  <c r="OE11" i="19"/>
  <c r="OE12" i="19"/>
  <c r="OE13" i="19"/>
  <c r="OE14" i="19"/>
  <c r="OE15" i="19"/>
  <c r="OE16" i="19"/>
  <c r="OE17" i="19"/>
  <c r="OE18" i="19"/>
  <c r="OE20" i="19"/>
  <c r="OE19" i="19"/>
  <c r="OE22" i="19"/>
  <c r="OE21" i="19"/>
  <c r="OE25" i="19"/>
  <c r="OE24" i="19"/>
  <c r="OE26" i="19"/>
  <c r="OE27" i="19"/>
  <c r="OE23" i="19"/>
  <c r="OE28" i="19"/>
  <c r="OE30" i="19"/>
  <c r="OE32" i="19"/>
  <c r="OE29" i="19"/>
  <c r="OE31" i="19"/>
  <c r="OE35" i="19"/>
  <c r="OE37" i="19"/>
  <c r="OE33" i="19"/>
  <c r="OE34" i="19"/>
  <c r="OE36" i="19"/>
  <c r="OE38" i="19"/>
  <c r="OE39" i="19"/>
  <c r="OE40" i="19"/>
  <c r="OE42" i="19"/>
  <c r="OE44" i="19"/>
  <c r="OE46" i="19"/>
  <c r="OE41" i="19"/>
  <c r="OE43" i="19"/>
  <c r="OE47" i="19"/>
  <c r="OE49" i="19"/>
  <c r="OE51" i="19"/>
  <c r="OE45" i="19"/>
  <c r="OE48" i="19"/>
  <c r="OE50" i="19"/>
  <c r="OE53" i="19"/>
  <c r="OE55" i="19"/>
  <c r="OE52" i="19"/>
  <c r="OE54" i="19"/>
  <c r="OF10" i="18"/>
  <c r="OF11" i="18"/>
  <c r="OF14" i="18"/>
  <c r="OF15" i="18"/>
  <c r="OF9" i="18"/>
  <c r="OF12" i="18"/>
  <c r="OF21" i="18"/>
  <c r="OF22" i="18"/>
  <c r="OF24" i="18"/>
  <c r="OF26" i="18"/>
  <c r="OF28" i="18"/>
  <c r="OF30" i="18"/>
  <c r="OF32" i="18"/>
  <c r="OF34" i="18"/>
  <c r="OF36" i="18"/>
  <c r="OF38" i="18"/>
  <c r="OF13" i="18"/>
  <c r="OF20" i="18"/>
  <c r="OF25" i="18"/>
  <c r="OF33" i="18"/>
  <c r="OF40" i="18"/>
  <c r="OF42" i="18"/>
  <c r="OF18" i="18"/>
  <c r="OF16" i="18"/>
  <c r="OF17" i="18"/>
  <c r="OF19" i="18"/>
  <c r="OF23" i="18"/>
  <c r="OF29" i="18"/>
  <c r="OF27" i="18"/>
  <c r="OF31" i="18"/>
  <c r="OF37" i="18"/>
  <c r="OF35" i="18"/>
  <c r="OF39" i="18"/>
  <c r="OF41" i="18"/>
  <c r="OF45" i="18"/>
  <c r="OF47" i="18"/>
  <c r="OF49" i="18"/>
  <c r="OF43" i="18"/>
  <c r="OF44" i="18"/>
  <c r="OF46" i="18"/>
  <c r="OF48" i="18"/>
  <c r="OF50" i="18"/>
  <c r="OF52" i="18"/>
  <c r="OF54" i="18"/>
  <c r="OF51" i="18"/>
  <c r="OF53" i="18"/>
  <c r="OF55" i="18"/>
  <c r="OE58" i="19"/>
  <c r="OE6" i="19"/>
  <c r="OF5" i="19"/>
  <c r="OE58" i="18"/>
  <c r="OF6" i="18"/>
  <c r="OG5" i="18"/>
  <c r="OF9" i="19" l="1"/>
  <c r="OF10" i="19"/>
  <c r="OF11" i="19"/>
  <c r="OF12" i="19"/>
  <c r="OF13" i="19"/>
  <c r="OF14" i="19"/>
  <c r="OF15" i="19"/>
  <c r="OF16" i="19"/>
  <c r="OF17" i="19"/>
  <c r="OF19" i="19"/>
  <c r="OF18" i="19"/>
  <c r="OF21" i="19"/>
  <c r="OF22" i="19"/>
  <c r="OF20" i="19"/>
  <c r="OF24" i="19"/>
  <c r="OF23" i="19"/>
  <c r="OF26" i="19"/>
  <c r="OF27" i="19"/>
  <c r="OF25" i="19"/>
  <c r="OF29" i="19"/>
  <c r="OF31" i="19"/>
  <c r="OF30" i="19"/>
  <c r="OF32" i="19"/>
  <c r="OF28" i="19"/>
  <c r="OF35" i="19"/>
  <c r="OF37" i="19"/>
  <c r="OF39" i="19"/>
  <c r="OF33" i="19"/>
  <c r="OF34" i="19"/>
  <c r="OF36" i="19"/>
  <c r="OF38" i="19"/>
  <c r="OF41" i="19"/>
  <c r="OF43" i="19"/>
  <c r="OF40" i="19"/>
  <c r="OF42" i="19"/>
  <c r="OF44" i="19"/>
  <c r="OF48" i="19"/>
  <c r="OF50" i="19"/>
  <c r="OF47" i="19"/>
  <c r="OF49" i="19"/>
  <c r="OF51" i="19"/>
  <c r="OF45" i="19"/>
  <c r="OF46" i="19"/>
  <c r="OF53" i="19"/>
  <c r="OF55" i="19"/>
  <c r="OF52" i="19"/>
  <c r="OF54" i="19"/>
  <c r="OG14" i="18"/>
  <c r="OG9" i="18"/>
  <c r="OG10" i="18"/>
  <c r="OG13" i="18"/>
  <c r="OG17" i="18"/>
  <c r="OG19" i="18"/>
  <c r="OG21" i="18"/>
  <c r="OG23" i="18"/>
  <c r="OG20" i="18"/>
  <c r="OG11" i="18"/>
  <c r="OG15" i="18"/>
  <c r="OG24" i="18"/>
  <c r="OG31" i="18"/>
  <c r="OG32" i="18"/>
  <c r="OG12" i="18"/>
  <c r="OG16" i="18"/>
  <c r="OG18" i="18"/>
  <c r="OG22" i="18"/>
  <c r="OG25" i="18"/>
  <c r="OG30" i="18"/>
  <c r="OG28" i="18"/>
  <c r="OG29" i="18"/>
  <c r="OG26" i="18"/>
  <c r="OG27" i="18"/>
  <c r="OG34" i="18"/>
  <c r="OG35" i="18"/>
  <c r="OG33" i="18"/>
  <c r="OG38" i="18"/>
  <c r="OG41" i="18"/>
  <c r="OG42" i="18"/>
  <c r="OG36" i="18"/>
  <c r="OG37" i="18"/>
  <c r="OG39" i="18"/>
  <c r="OG40" i="18"/>
  <c r="OG45" i="18"/>
  <c r="OG47" i="18"/>
  <c r="OG49" i="18"/>
  <c r="OG43" i="18"/>
  <c r="OG44" i="18"/>
  <c r="OG46" i="18"/>
  <c r="OG48" i="18"/>
  <c r="OG50" i="18"/>
  <c r="OG52" i="18"/>
  <c r="OG54" i="18"/>
  <c r="OG51" i="18"/>
  <c r="OG53" i="18"/>
  <c r="OG55" i="18"/>
  <c r="OG5" i="19"/>
  <c r="OF58" i="19"/>
  <c r="OF6" i="19"/>
  <c r="OH5" i="18"/>
  <c r="OG6" i="18"/>
  <c r="OG9" i="19" l="1"/>
  <c r="OG10" i="19"/>
  <c r="OG11" i="19"/>
  <c r="OG12" i="19"/>
  <c r="OG13" i="19"/>
  <c r="OG15" i="19"/>
  <c r="OG14" i="19"/>
  <c r="OG17" i="19"/>
  <c r="OG16" i="19"/>
  <c r="OG19" i="19"/>
  <c r="OG18" i="19"/>
  <c r="OG20" i="19"/>
  <c r="OG21" i="19"/>
  <c r="OG23" i="19"/>
  <c r="OG22" i="19"/>
  <c r="OG24" i="19"/>
  <c r="OG26" i="19"/>
  <c r="OG25" i="19"/>
  <c r="OG28" i="19"/>
  <c r="OG27" i="19"/>
  <c r="OG29" i="19"/>
  <c r="OG31" i="19"/>
  <c r="OG33" i="19"/>
  <c r="OG30" i="19"/>
  <c r="OG32" i="19"/>
  <c r="OG34" i="19"/>
  <c r="OG36" i="19"/>
  <c r="OG38" i="19"/>
  <c r="OG35" i="19"/>
  <c r="OG37" i="19"/>
  <c r="OG39" i="19"/>
  <c r="OG41" i="19"/>
  <c r="OG43" i="19"/>
  <c r="OG45" i="19"/>
  <c r="OG40" i="19"/>
  <c r="OG42" i="19"/>
  <c r="OG44" i="19"/>
  <c r="OG46" i="19"/>
  <c r="OG48" i="19"/>
  <c r="OG50" i="19"/>
  <c r="OG52" i="19"/>
  <c r="OG47" i="19"/>
  <c r="OG49" i="19"/>
  <c r="OG51" i="19"/>
  <c r="OG54" i="19"/>
  <c r="OG53" i="19"/>
  <c r="OG55" i="19"/>
  <c r="OH9" i="18"/>
  <c r="OH10" i="18"/>
  <c r="OH12" i="18"/>
  <c r="OH18" i="18"/>
  <c r="OH19" i="18"/>
  <c r="OH25" i="18"/>
  <c r="OH27" i="18"/>
  <c r="OH29" i="18"/>
  <c r="OH31" i="18"/>
  <c r="OH33" i="18"/>
  <c r="OH35" i="18"/>
  <c r="OH37" i="18"/>
  <c r="OH14" i="18"/>
  <c r="OH11" i="18"/>
  <c r="OH13" i="18"/>
  <c r="OH16" i="18"/>
  <c r="OH21" i="18"/>
  <c r="OH22" i="18"/>
  <c r="OH30" i="18"/>
  <c r="OH38" i="18"/>
  <c r="OH39" i="18"/>
  <c r="OH41" i="18"/>
  <c r="OH15" i="18"/>
  <c r="OH17" i="18"/>
  <c r="OH20" i="18"/>
  <c r="OH23" i="18"/>
  <c r="OH24" i="18"/>
  <c r="OH28" i="18"/>
  <c r="OH26" i="18"/>
  <c r="OH34" i="18"/>
  <c r="OH32" i="18"/>
  <c r="OH40" i="18"/>
  <c r="OH42" i="18"/>
  <c r="OH36" i="18"/>
  <c r="OH44" i="18"/>
  <c r="OH46" i="18"/>
  <c r="OH48" i="18"/>
  <c r="OH45" i="18"/>
  <c r="OH47" i="18"/>
  <c r="OH43" i="18"/>
  <c r="OH49" i="18"/>
  <c r="OH51" i="18"/>
  <c r="OH53" i="18"/>
  <c r="OH55" i="18"/>
  <c r="OH52" i="18"/>
  <c r="OH50" i="18"/>
  <c r="OH54" i="18"/>
  <c r="OG58" i="19"/>
  <c r="OG6" i="19"/>
  <c r="OH5" i="19"/>
  <c r="OF58" i="18"/>
  <c r="OI5" i="18"/>
  <c r="OH6" i="18"/>
  <c r="OH9" i="19" l="1"/>
  <c r="OH10" i="19"/>
  <c r="OH11" i="19"/>
  <c r="OH12" i="19"/>
  <c r="OH14" i="19"/>
  <c r="OH13" i="19"/>
  <c r="OH15" i="19"/>
  <c r="OH17" i="19"/>
  <c r="OH16" i="19"/>
  <c r="OH18" i="19"/>
  <c r="OH19" i="19"/>
  <c r="OH22" i="19"/>
  <c r="OH20" i="19"/>
  <c r="OH21" i="19"/>
  <c r="OH23" i="19"/>
  <c r="OH25" i="19"/>
  <c r="OH28" i="19"/>
  <c r="OH24" i="19"/>
  <c r="OH26" i="19"/>
  <c r="OH30" i="19"/>
  <c r="OH32" i="19"/>
  <c r="OH27" i="19"/>
  <c r="OH29" i="19"/>
  <c r="OH31" i="19"/>
  <c r="OH34" i="19"/>
  <c r="OH36" i="19"/>
  <c r="OH38" i="19"/>
  <c r="OH40" i="19"/>
  <c r="OH33" i="19"/>
  <c r="OH35" i="19"/>
  <c r="OH37" i="19"/>
  <c r="OH42" i="19"/>
  <c r="OH44" i="19"/>
  <c r="OH39" i="19"/>
  <c r="OH41" i="19"/>
  <c r="OH43" i="19"/>
  <c r="OH45" i="19"/>
  <c r="OH47" i="19"/>
  <c r="OH49" i="19"/>
  <c r="OH51" i="19"/>
  <c r="OH46" i="19"/>
  <c r="OH48" i="19"/>
  <c r="OH50" i="19"/>
  <c r="OH54" i="19"/>
  <c r="OH52" i="19"/>
  <c r="OH53" i="19"/>
  <c r="OH55" i="19"/>
  <c r="OI9" i="18"/>
  <c r="OI11" i="18"/>
  <c r="OI12" i="18"/>
  <c r="OI13" i="18"/>
  <c r="OI15" i="18"/>
  <c r="OI16" i="18"/>
  <c r="OI18" i="18"/>
  <c r="OI20" i="18"/>
  <c r="OI22" i="18"/>
  <c r="OI17" i="18"/>
  <c r="OI10" i="18"/>
  <c r="OI14" i="18"/>
  <c r="OI23" i="18"/>
  <c r="OI28" i="18"/>
  <c r="OI29" i="18"/>
  <c r="OI36" i="18"/>
  <c r="OI37" i="18"/>
  <c r="OI21" i="18"/>
  <c r="OI19" i="18"/>
  <c r="OI25" i="18"/>
  <c r="OI24" i="18"/>
  <c r="OI26" i="18"/>
  <c r="OI30" i="18"/>
  <c r="OI27" i="18"/>
  <c r="OI35" i="18"/>
  <c r="OI33" i="18"/>
  <c r="OI34" i="18"/>
  <c r="OI39" i="18"/>
  <c r="OI38" i="18"/>
  <c r="OI40" i="18"/>
  <c r="OI41" i="18"/>
  <c r="OI43" i="18"/>
  <c r="OI31" i="18"/>
  <c r="OI32" i="18"/>
  <c r="OI42" i="18"/>
  <c r="OI44" i="18"/>
  <c r="OI46" i="18"/>
  <c r="OI48" i="18"/>
  <c r="OI50" i="18"/>
  <c r="OI45" i="18"/>
  <c r="OI47" i="18"/>
  <c r="OI49" i="18"/>
  <c r="OI51" i="18"/>
  <c r="OI53" i="18"/>
  <c r="OI55" i="18"/>
  <c r="OI52" i="18"/>
  <c r="OI54" i="18"/>
  <c r="OH58" i="19"/>
  <c r="OH6" i="19"/>
  <c r="OI5" i="19"/>
  <c r="OI6" i="18"/>
  <c r="OJ5" i="18"/>
  <c r="OG58" i="18"/>
  <c r="OH58" i="18" s="1"/>
  <c r="OI9" i="19" l="1"/>
  <c r="OI10" i="19"/>
  <c r="OI11" i="19"/>
  <c r="OI12" i="19"/>
  <c r="OI13" i="19"/>
  <c r="OI15" i="19"/>
  <c r="OI14" i="19"/>
  <c r="OI16" i="19"/>
  <c r="OI17" i="19"/>
  <c r="OI18" i="19"/>
  <c r="OI20" i="19"/>
  <c r="OI19" i="19"/>
  <c r="OI22" i="19"/>
  <c r="OI21" i="19"/>
  <c r="OI23" i="19"/>
  <c r="OI25" i="19"/>
  <c r="OI24" i="19"/>
  <c r="OI27" i="19"/>
  <c r="OI28" i="19"/>
  <c r="OI26" i="19"/>
  <c r="OI30" i="19"/>
  <c r="OI32" i="19"/>
  <c r="OI29" i="19"/>
  <c r="OI31" i="19"/>
  <c r="OI33" i="19"/>
  <c r="OI35" i="19"/>
  <c r="OI37" i="19"/>
  <c r="OI34" i="19"/>
  <c r="OI36" i="19"/>
  <c r="OI38" i="19"/>
  <c r="OI42" i="19"/>
  <c r="OI44" i="19"/>
  <c r="OI46" i="19"/>
  <c r="OI39" i="19"/>
  <c r="OI40" i="19"/>
  <c r="OI41" i="19"/>
  <c r="OI43" i="19"/>
  <c r="OI45" i="19"/>
  <c r="OI47" i="19"/>
  <c r="OI49" i="19"/>
  <c r="OI51" i="19"/>
  <c r="OI48" i="19"/>
  <c r="OI50" i="19"/>
  <c r="OI52" i="19"/>
  <c r="OI53" i="19"/>
  <c r="OI55" i="19"/>
  <c r="OI54" i="19"/>
  <c r="OJ10" i="18"/>
  <c r="OJ11" i="18"/>
  <c r="OJ9" i="18"/>
  <c r="OJ13" i="18"/>
  <c r="OJ14" i="18"/>
  <c r="OJ16" i="18"/>
  <c r="OJ23" i="18"/>
  <c r="OJ24" i="18"/>
  <c r="OJ26" i="18"/>
  <c r="OJ28" i="18"/>
  <c r="OJ30" i="18"/>
  <c r="OJ32" i="18"/>
  <c r="OJ34" i="18"/>
  <c r="OJ36" i="18"/>
  <c r="OJ38" i="18"/>
  <c r="OJ12" i="18"/>
  <c r="OJ17" i="18"/>
  <c r="OJ27" i="18"/>
  <c r="OJ35" i="18"/>
  <c r="OJ40" i="18"/>
  <c r="OJ42" i="18"/>
  <c r="OJ15" i="18"/>
  <c r="OJ19" i="18"/>
  <c r="OJ18" i="18"/>
  <c r="OJ22" i="18"/>
  <c r="OJ20" i="18"/>
  <c r="OJ21" i="18"/>
  <c r="OJ25" i="18"/>
  <c r="OJ29" i="18"/>
  <c r="OJ31" i="18"/>
  <c r="OJ39" i="18"/>
  <c r="OJ33" i="18"/>
  <c r="OJ37" i="18"/>
  <c r="OJ41" i="18"/>
  <c r="OJ43" i="18"/>
  <c r="OJ45" i="18"/>
  <c r="OJ47" i="18"/>
  <c r="OJ49" i="18"/>
  <c r="OJ44" i="18"/>
  <c r="OJ46" i="18"/>
  <c r="OJ48" i="18"/>
  <c r="OJ52" i="18"/>
  <c r="OJ54" i="18"/>
  <c r="OJ53" i="18"/>
  <c r="OJ55" i="18"/>
  <c r="OJ50" i="18"/>
  <c r="OJ51" i="18"/>
  <c r="OI6" i="19"/>
  <c r="OJ5" i="19"/>
  <c r="OJ6" i="18"/>
  <c r="OK5" i="18"/>
  <c r="OI58" i="18"/>
  <c r="OJ9" i="19" l="1"/>
  <c r="OJ10" i="19"/>
  <c r="OJ11" i="19"/>
  <c r="OJ12" i="19"/>
  <c r="OJ13" i="19"/>
  <c r="OJ14" i="19"/>
  <c r="OJ15" i="19"/>
  <c r="OJ16" i="19"/>
  <c r="OJ19" i="19"/>
  <c r="OJ17" i="19"/>
  <c r="OJ18" i="19"/>
  <c r="OJ21" i="19"/>
  <c r="OJ20" i="19"/>
  <c r="OJ22" i="19"/>
  <c r="OJ24" i="19"/>
  <c r="OJ25" i="19"/>
  <c r="OJ26" i="19"/>
  <c r="OJ27" i="19"/>
  <c r="OJ23" i="19"/>
  <c r="OJ28" i="19"/>
  <c r="OJ29" i="19"/>
  <c r="OJ31" i="19"/>
  <c r="OJ30" i="19"/>
  <c r="OJ32" i="19"/>
  <c r="OJ33" i="19"/>
  <c r="OJ35" i="19"/>
  <c r="OJ37" i="19"/>
  <c r="OJ39" i="19"/>
  <c r="OJ34" i="19"/>
  <c r="OJ36" i="19"/>
  <c r="OJ38" i="19"/>
  <c r="OJ40" i="19"/>
  <c r="OJ41" i="19"/>
  <c r="OJ43" i="19"/>
  <c r="OJ42" i="19"/>
  <c r="OJ44" i="19"/>
  <c r="OJ48" i="19"/>
  <c r="OJ50" i="19"/>
  <c r="OJ45" i="19"/>
  <c r="OJ46" i="19"/>
  <c r="OJ47" i="19"/>
  <c r="OJ49" i="19"/>
  <c r="OJ51" i="19"/>
  <c r="OJ52" i="19"/>
  <c r="OJ53" i="19"/>
  <c r="OJ55" i="19"/>
  <c r="OJ54" i="19"/>
  <c r="OK9" i="18"/>
  <c r="OK10" i="18"/>
  <c r="OK14" i="18"/>
  <c r="OK11" i="18"/>
  <c r="OK12" i="18"/>
  <c r="OK15" i="18"/>
  <c r="OK17" i="18"/>
  <c r="OK19" i="18"/>
  <c r="OK21" i="18"/>
  <c r="OK23" i="18"/>
  <c r="OK22" i="18"/>
  <c r="OK18" i="18"/>
  <c r="OK25" i="18"/>
  <c r="OK26" i="18"/>
  <c r="OK33" i="18"/>
  <c r="OK34" i="18"/>
  <c r="OK13" i="18"/>
  <c r="OK16" i="18"/>
  <c r="OK20" i="18"/>
  <c r="OK24" i="18"/>
  <c r="OK27" i="18"/>
  <c r="OK30" i="18"/>
  <c r="OK28" i="18"/>
  <c r="OK29" i="18"/>
  <c r="OK32" i="18"/>
  <c r="OK31" i="18"/>
  <c r="OK35" i="18"/>
  <c r="OK38" i="18"/>
  <c r="OK39" i="18"/>
  <c r="OK40" i="18"/>
  <c r="OK36" i="18"/>
  <c r="OK37" i="18"/>
  <c r="OK41" i="18"/>
  <c r="OK43" i="18"/>
  <c r="OK45" i="18"/>
  <c r="OK47" i="18"/>
  <c r="OK49" i="18"/>
  <c r="OK42" i="18"/>
  <c r="OK44" i="18"/>
  <c r="OK46" i="18"/>
  <c r="OK48" i="18"/>
  <c r="OK50" i="18"/>
  <c r="OK52" i="18"/>
  <c r="OK54" i="18"/>
  <c r="OK51" i="18"/>
  <c r="OK53" i="18"/>
  <c r="OK55" i="18"/>
  <c r="OK5" i="19"/>
  <c r="OJ6" i="19"/>
  <c r="OI58" i="19"/>
  <c r="OJ58" i="19" s="1"/>
  <c r="OL5" i="18"/>
  <c r="OK6" i="18"/>
  <c r="OK4" i="18"/>
  <c r="OJ58" i="18"/>
  <c r="OK9" i="19" l="1"/>
  <c r="OK10" i="19"/>
  <c r="OK11" i="19"/>
  <c r="OK12" i="19"/>
  <c r="OK13" i="19"/>
  <c r="OK15" i="19"/>
  <c r="OK14" i="19"/>
  <c r="OK16" i="19"/>
  <c r="OK19" i="19"/>
  <c r="OK17" i="19"/>
  <c r="OK18" i="19"/>
  <c r="OK21" i="19"/>
  <c r="OK23" i="19"/>
  <c r="OK20" i="19"/>
  <c r="OK22" i="19"/>
  <c r="OK24" i="19"/>
  <c r="OK26" i="19"/>
  <c r="OK25" i="19"/>
  <c r="OK28" i="19"/>
  <c r="OK27" i="19"/>
  <c r="OK29" i="19"/>
  <c r="OK31" i="19"/>
  <c r="OK33" i="19"/>
  <c r="OK30" i="19"/>
  <c r="OK32" i="19"/>
  <c r="OK34" i="19"/>
  <c r="OK36" i="19"/>
  <c r="OK38" i="19"/>
  <c r="OK35" i="19"/>
  <c r="OK37" i="19"/>
  <c r="OK39" i="19"/>
  <c r="OK40" i="19"/>
  <c r="OK41" i="19"/>
  <c r="OK43" i="19"/>
  <c r="OK45" i="19"/>
  <c r="OK42" i="19"/>
  <c r="OK44" i="19"/>
  <c r="OK48" i="19"/>
  <c r="OK50" i="19"/>
  <c r="OK52" i="19"/>
  <c r="OK46" i="19"/>
  <c r="OK47" i="19"/>
  <c r="OK49" i="19"/>
  <c r="OK51" i="19"/>
  <c r="OK54" i="19"/>
  <c r="OK53" i="19"/>
  <c r="OK55" i="19"/>
  <c r="OL9" i="18"/>
  <c r="OL12" i="18"/>
  <c r="OL13" i="18"/>
  <c r="OL14" i="18"/>
  <c r="OL15" i="18"/>
  <c r="OL20" i="18"/>
  <c r="OL21" i="18"/>
  <c r="OL25" i="18"/>
  <c r="OL27" i="18"/>
  <c r="OL29" i="18"/>
  <c r="OL31" i="18"/>
  <c r="OL33" i="18"/>
  <c r="OL35" i="18"/>
  <c r="OL37" i="18"/>
  <c r="OL10" i="18"/>
  <c r="OL19" i="18"/>
  <c r="OL24" i="18"/>
  <c r="OL32" i="18"/>
  <c r="OL39" i="18"/>
  <c r="OL41" i="18"/>
  <c r="OL11" i="18"/>
  <c r="OL17" i="18"/>
  <c r="OL18" i="18"/>
  <c r="OL16" i="18"/>
  <c r="OL22" i="18"/>
  <c r="OL23" i="18"/>
  <c r="OL28" i="18"/>
  <c r="OL26" i="18"/>
  <c r="OL30" i="18"/>
  <c r="OL36" i="18"/>
  <c r="OL42" i="18"/>
  <c r="OL34" i="18"/>
  <c r="OL38" i="18"/>
  <c r="OL40" i="18"/>
  <c r="OL44" i="18"/>
  <c r="OL46" i="18"/>
  <c r="OL48" i="18"/>
  <c r="OL43" i="18"/>
  <c r="OL45" i="18"/>
  <c r="OL47" i="18"/>
  <c r="OL51" i="18"/>
  <c r="OL53" i="18"/>
  <c r="OL55" i="18"/>
  <c r="OL54" i="18"/>
  <c r="OL50" i="18"/>
  <c r="OL49" i="18"/>
  <c r="OL52" i="18"/>
  <c r="OK6" i="19"/>
  <c r="OL5" i="19"/>
  <c r="OK4" i="19"/>
  <c r="OK58" i="18"/>
  <c r="OM5" i="18"/>
  <c r="OL6" i="18"/>
  <c r="OL9" i="19" l="1"/>
  <c r="OL10" i="19"/>
  <c r="OL11" i="19"/>
  <c r="OL12" i="19"/>
  <c r="OL14" i="19"/>
  <c r="OL13" i="19"/>
  <c r="OL15" i="19"/>
  <c r="OL17" i="19"/>
  <c r="OL16" i="19"/>
  <c r="OL18" i="19"/>
  <c r="OL19" i="19"/>
  <c r="OL20" i="19"/>
  <c r="OL22" i="19"/>
  <c r="OL21" i="19"/>
  <c r="OL25" i="19"/>
  <c r="OL23" i="19"/>
  <c r="OL26" i="19"/>
  <c r="OL28" i="19"/>
  <c r="OL24" i="19"/>
  <c r="OL30" i="19"/>
  <c r="OL32" i="19"/>
  <c r="OL29" i="19"/>
  <c r="OL31" i="19"/>
  <c r="OL27" i="19"/>
  <c r="OL34" i="19"/>
  <c r="OL36" i="19"/>
  <c r="OL38" i="19"/>
  <c r="OL40" i="19"/>
  <c r="OL33" i="19"/>
  <c r="OL35" i="19"/>
  <c r="OL37" i="19"/>
  <c r="OL42" i="19"/>
  <c r="OL44" i="19"/>
  <c r="OL39" i="19"/>
  <c r="OL41" i="19"/>
  <c r="OL43" i="19"/>
  <c r="OL46" i="19"/>
  <c r="OL47" i="19"/>
  <c r="OL49" i="19"/>
  <c r="OL51" i="19"/>
  <c r="OL48" i="19"/>
  <c r="OL50" i="19"/>
  <c r="OL45" i="19"/>
  <c r="OL54" i="19"/>
  <c r="OL52" i="19"/>
  <c r="OL53" i="19"/>
  <c r="OL55" i="19"/>
  <c r="OM10" i="18"/>
  <c r="OM13" i="18"/>
  <c r="OM15" i="18"/>
  <c r="OM16" i="18"/>
  <c r="OM18" i="18"/>
  <c r="OM20" i="18"/>
  <c r="OM22" i="18"/>
  <c r="OM11" i="18"/>
  <c r="OM19" i="18"/>
  <c r="OM9" i="18"/>
  <c r="OM12" i="18"/>
  <c r="OM30" i="18"/>
  <c r="OM31" i="18"/>
  <c r="OM38" i="18"/>
  <c r="OM14" i="18"/>
  <c r="OM17" i="18"/>
  <c r="OM21" i="18"/>
  <c r="OM24" i="18"/>
  <c r="OM23" i="18"/>
  <c r="OM29" i="18"/>
  <c r="OM27" i="18"/>
  <c r="OM28" i="18"/>
  <c r="OM26" i="18"/>
  <c r="OM25" i="18"/>
  <c r="OM33" i="18"/>
  <c r="OM34" i="18"/>
  <c r="OM32" i="18"/>
  <c r="OM37" i="18"/>
  <c r="OM40" i="18"/>
  <c r="OM41" i="18"/>
  <c r="OM36" i="18"/>
  <c r="OM42" i="18"/>
  <c r="OM43" i="18"/>
  <c r="OM35" i="18"/>
  <c r="OM39" i="18"/>
  <c r="OM44" i="18"/>
  <c r="OM46" i="18"/>
  <c r="OM48" i="18"/>
  <c r="OM50" i="18"/>
  <c r="OM45" i="18"/>
  <c r="OM47" i="18"/>
  <c r="OM51" i="18"/>
  <c r="OM53" i="18"/>
  <c r="OM55" i="18"/>
  <c r="OM49" i="18"/>
  <c r="OM52" i="18"/>
  <c r="OM54" i="18"/>
  <c r="OL6" i="19"/>
  <c r="OM5" i="19"/>
  <c r="OK58" i="19"/>
  <c r="OL58" i="19" s="1"/>
  <c r="OM6" i="18"/>
  <c r="OL58" i="18"/>
  <c r="ON5" i="18"/>
  <c r="OM9" i="19" l="1"/>
  <c r="OM10" i="19"/>
  <c r="OM11" i="19"/>
  <c r="OM12" i="19"/>
  <c r="OM13" i="19"/>
  <c r="OM14" i="19"/>
  <c r="OM15" i="19"/>
  <c r="OM16" i="19"/>
  <c r="OM17" i="19"/>
  <c r="OM18" i="19"/>
  <c r="OM20" i="19"/>
  <c r="OM19" i="19"/>
  <c r="OM22" i="19"/>
  <c r="OM21" i="19"/>
  <c r="OM23" i="19"/>
  <c r="OM25" i="19"/>
  <c r="OM24" i="19"/>
  <c r="OM27" i="19"/>
  <c r="OM26" i="19"/>
  <c r="OM28" i="19"/>
  <c r="OM30" i="19"/>
  <c r="OM32" i="19"/>
  <c r="OM29" i="19"/>
  <c r="OM31" i="19"/>
  <c r="OM35" i="19"/>
  <c r="OM37" i="19"/>
  <c r="OM34" i="19"/>
  <c r="OM36" i="19"/>
  <c r="OM38" i="19"/>
  <c r="OM33" i="19"/>
  <c r="OM42" i="19"/>
  <c r="OM44" i="19"/>
  <c r="OM46" i="19"/>
  <c r="OM39" i="19"/>
  <c r="OM40" i="19"/>
  <c r="OM41" i="19"/>
  <c r="OM43" i="19"/>
  <c r="OM45" i="19"/>
  <c r="OM47" i="19"/>
  <c r="OM49" i="19"/>
  <c r="OM51" i="19"/>
  <c r="OM48" i="19"/>
  <c r="OM50" i="19"/>
  <c r="OM53" i="19"/>
  <c r="OM55" i="19"/>
  <c r="OM54" i="19"/>
  <c r="OM52" i="19"/>
  <c r="ON10" i="18"/>
  <c r="ON9" i="18"/>
  <c r="ON11" i="18"/>
  <c r="ON12" i="18"/>
  <c r="ON17" i="18"/>
  <c r="ON18" i="18"/>
  <c r="ON24" i="18"/>
  <c r="ON26" i="18"/>
  <c r="ON28" i="18"/>
  <c r="ON30" i="18"/>
  <c r="ON32" i="18"/>
  <c r="ON34" i="18"/>
  <c r="ON36" i="18"/>
  <c r="ON38" i="18"/>
  <c r="ON13" i="18"/>
  <c r="ON14" i="18"/>
  <c r="ON20" i="18"/>
  <c r="ON21" i="18"/>
  <c r="ON29" i="18"/>
  <c r="ON37" i="18"/>
  <c r="ON40" i="18"/>
  <c r="ON42" i="18"/>
  <c r="ON15" i="18"/>
  <c r="ON16" i="18"/>
  <c r="ON19" i="18"/>
  <c r="ON22" i="18"/>
  <c r="ON25" i="18"/>
  <c r="ON23" i="18"/>
  <c r="ON27" i="18"/>
  <c r="ON35" i="18"/>
  <c r="ON33" i="18"/>
  <c r="ON31" i="18"/>
  <c r="ON39" i="18"/>
  <c r="ON41" i="18"/>
  <c r="ON45" i="18"/>
  <c r="ON47" i="18"/>
  <c r="ON49" i="18"/>
  <c r="ON44" i="18"/>
  <c r="ON46" i="18"/>
  <c r="ON48" i="18"/>
  <c r="ON43" i="18"/>
  <c r="ON52" i="18"/>
  <c r="ON54" i="18"/>
  <c r="ON50" i="18"/>
  <c r="ON51" i="18"/>
  <c r="ON55" i="18"/>
  <c r="ON53" i="18"/>
  <c r="OM58" i="19"/>
  <c r="OM6" i="19"/>
  <c r="ON5" i="19"/>
  <c r="ON6" i="18"/>
  <c r="OM58" i="18"/>
  <c r="OO5" i="18"/>
  <c r="ON9" i="19" l="1"/>
  <c r="ON10" i="19"/>
  <c r="ON11" i="19"/>
  <c r="ON12" i="19"/>
  <c r="ON13" i="19"/>
  <c r="ON14" i="19"/>
  <c r="ON15" i="19"/>
  <c r="ON16" i="19"/>
  <c r="ON17" i="19"/>
  <c r="ON19" i="19"/>
  <c r="ON18" i="19"/>
  <c r="ON21" i="19"/>
  <c r="ON20" i="19"/>
  <c r="ON22" i="19"/>
  <c r="ON24" i="19"/>
  <c r="ON23" i="19"/>
  <c r="ON25" i="19"/>
  <c r="ON27" i="19"/>
  <c r="ON26" i="19"/>
  <c r="ON29" i="19"/>
  <c r="ON31" i="19"/>
  <c r="ON28" i="19"/>
  <c r="ON30" i="19"/>
  <c r="ON32" i="19"/>
  <c r="ON33" i="19"/>
  <c r="ON35" i="19"/>
  <c r="ON37" i="19"/>
  <c r="ON39" i="19"/>
  <c r="ON34" i="19"/>
  <c r="ON36" i="19"/>
  <c r="ON38" i="19"/>
  <c r="ON41" i="19"/>
  <c r="ON43" i="19"/>
  <c r="ON42" i="19"/>
  <c r="ON44" i="19"/>
  <c r="ON40" i="19"/>
  <c r="ON48" i="19"/>
  <c r="ON50" i="19"/>
  <c r="ON45" i="19"/>
  <c r="ON46" i="19"/>
  <c r="ON47" i="19"/>
  <c r="ON49" i="19"/>
  <c r="ON51" i="19"/>
  <c r="ON52" i="19"/>
  <c r="ON53" i="19"/>
  <c r="ON55" i="19"/>
  <c r="ON54" i="19"/>
  <c r="OO9" i="18"/>
  <c r="OO11" i="18"/>
  <c r="OO14" i="18"/>
  <c r="OO17" i="18"/>
  <c r="OO19" i="18"/>
  <c r="OO21" i="18"/>
  <c r="OO23" i="18"/>
  <c r="OO12" i="18"/>
  <c r="OO16" i="18"/>
  <c r="OO10" i="18"/>
  <c r="OO13" i="18"/>
  <c r="OO15" i="18"/>
  <c r="OO22" i="18"/>
  <c r="OO27" i="18"/>
  <c r="OO28" i="18"/>
  <c r="OO35" i="18"/>
  <c r="OO36" i="18"/>
  <c r="OO18" i="18"/>
  <c r="OO20" i="18"/>
  <c r="OO24" i="18"/>
  <c r="OO25" i="18"/>
  <c r="OO30" i="18"/>
  <c r="OO29" i="18"/>
  <c r="OO26" i="18"/>
  <c r="OO34" i="18"/>
  <c r="OO32" i="18"/>
  <c r="OO33" i="18"/>
  <c r="OO38" i="18"/>
  <c r="OO37" i="18"/>
  <c r="OO39" i="18"/>
  <c r="OO40" i="18"/>
  <c r="OO41" i="18"/>
  <c r="OO42" i="18"/>
  <c r="OO31" i="18"/>
  <c r="OO43" i="18"/>
  <c r="OO45" i="18"/>
  <c r="OO47" i="18"/>
  <c r="OO49" i="18"/>
  <c r="OO44" i="18"/>
  <c r="OO46" i="18"/>
  <c r="OO48" i="18"/>
  <c r="OO52" i="18"/>
  <c r="OO54" i="18"/>
  <c r="OO50" i="18"/>
  <c r="OO51" i="18"/>
  <c r="OO53" i="18"/>
  <c r="OO55" i="18"/>
  <c r="OO5" i="19"/>
  <c r="ON6" i="19"/>
  <c r="ON58" i="18"/>
  <c r="OP5" i="18"/>
  <c r="OO6" i="18"/>
  <c r="OO9" i="19" l="1"/>
  <c r="OO10" i="19"/>
  <c r="OO11" i="19"/>
  <c r="OO12" i="19"/>
  <c r="OO13" i="19"/>
  <c r="OO14" i="19"/>
  <c r="OO15" i="19"/>
  <c r="OO16" i="19"/>
  <c r="OO17" i="19"/>
  <c r="OO19" i="19"/>
  <c r="OO18" i="19"/>
  <c r="OO21" i="19"/>
  <c r="OO23" i="19"/>
  <c r="OO20" i="19"/>
  <c r="OO22" i="19"/>
  <c r="OO24" i="19"/>
  <c r="OO26" i="19"/>
  <c r="OO25" i="19"/>
  <c r="OO28" i="19"/>
  <c r="OO27" i="19"/>
  <c r="OO29" i="19"/>
  <c r="OO31" i="19"/>
  <c r="OO33" i="19"/>
  <c r="OO30" i="19"/>
  <c r="OO32" i="19"/>
  <c r="OO34" i="19"/>
  <c r="OO36" i="19"/>
  <c r="OO38" i="19"/>
  <c r="OO35" i="19"/>
  <c r="OO37" i="19"/>
  <c r="OO40" i="19"/>
  <c r="OO41" i="19"/>
  <c r="OO43" i="19"/>
  <c r="OO45" i="19"/>
  <c r="OO39" i="19"/>
  <c r="OO42" i="19"/>
  <c r="OO44" i="19"/>
  <c r="OO48" i="19"/>
  <c r="OO50" i="19"/>
  <c r="OO52" i="19"/>
  <c r="OO46" i="19"/>
  <c r="OO47" i="19"/>
  <c r="OO49" i="19"/>
  <c r="OO51" i="19"/>
  <c r="OO54" i="19"/>
  <c r="OO53" i="19"/>
  <c r="OO55" i="19"/>
  <c r="OP9" i="18"/>
  <c r="OP12" i="18"/>
  <c r="OP10" i="18"/>
  <c r="OP15" i="18"/>
  <c r="OP13" i="18"/>
  <c r="OP22" i="18"/>
  <c r="OP23" i="18"/>
  <c r="OP25" i="18"/>
  <c r="OP27" i="18"/>
  <c r="OP29" i="18"/>
  <c r="OP31" i="18"/>
  <c r="OP33" i="18"/>
  <c r="OP35" i="18"/>
  <c r="OP37" i="18"/>
  <c r="OP11" i="18"/>
  <c r="OP14" i="18"/>
  <c r="OP16" i="18"/>
  <c r="OP26" i="18"/>
  <c r="OP34" i="18"/>
  <c r="OP39" i="18"/>
  <c r="OP41" i="18"/>
  <c r="OP18" i="18"/>
  <c r="OP17" i="18"/>
  <c r="OP19" i="18"/>
  <c r="OP20" i="18"/>
  <c r="OP21" i="18"/>
  <c r="OP24" i="18"/>
  <c r="OP30" i="18"/>
  <c r="OP28" i="18"/>
  <c r="OP38" i="18"/>
  <c r="OP36" i="18"/>
  <c r="OP40" i="18"/>
  <c r="OP32" i="18"/>
  <c r="OP44" i="18"/>
  <c r="OP46" i="18"/>
  <c r="OP48" i="18"/>
  <c r="OP43" i="18"/>
  <c r="OP45" i="18"/>
  <c r="OP47" i="18"/>
  <c r="OP42" i="18"/>
  <c r="OP49" i="18"/>
  <c r="OP50" i="18"/>
  <c r="OP51" i="18"/>
  <c r="OP53" i="18"/>
  <c r="OP55" i="18"/>
  <c r="OP52" i="18"/>
  <c r="OP54" i="18"/>
  <c r="OP5" i="19"/>
  <c r="OO6" i="19"/>
  <c r="ON58" i="19"/>
  <c r="OO58" i="19" s="1"/>
  <c r="OQ5" i="18"/>
  <c r="OP6" i="18"/>
  <c r="OO58" i="18"/>
  <c r="OP9" i="19" l="1"/>
  <c r="OP10" i="19"/>
  <c r="OP11" i="19"/>
  <c r="OP12" i="19"/>
  <c r="OP14" i="19"/>
  <c r="OP13" i="19"/>
  <c r="OP15" i="19"/>
  <c r="OP17" i="19"/>
  <c r="OP16" i="19"/>
  <c r="OP18" i="19"/>
  <c r="OP19" i="19"/>
  <c r="OP22" i="19"/>
  <c r="OP21" i="19"/>
  <c r="OP20" i="19"/>
  <c r="OP25" i="19"/>
  <c r="OP23" i="19"/>
  <c r="OP24" i="19"/>
  <c r="OP26" i="19"/>
  <c r="OP28" i="19"/>
  <c r="OP27" i="19"/>
  <c r="OP30" i="19"/>
  <c r="OP32" i="19"/>
  <c r="OP29" i="19"/>
  <c r="OP31" i="19"/>
  <c r="OP33" i="19"/>
  <c r="OP34" i="19"/>
  <c r="OP36" i="19"/>
  <c r="OP38" i="19"/>
  <c r="OP40" i="19"/>
  <c r="OP35" i="19"/>
  <c r="OP37" i="19"/>
  <c r="OP39" i="19"/>
  <c r="OP42" i="19"/>
  <c r="OP44" i="19"/>
  <c r="OP41" i="19"/>
  <c r="OP43" i="19"/>
  <c r="OP47" i="19"/>
  <c r="OP49" i="19"/>
  <c r="OP51" i="19"/>
  <c r="OP45" i="19"/>
  <c r="OP48" i="19"/>
  <c r="OP50" i="19"/>
  <c r="OP46" i="19"/>
  <c r="OP52" i="19"/>
  <c r="OP54" i="19"/>
  <c r="OP53" i="19"/>
  <c r="OP55" i="19"/>
  <c r="OQ10" i="18"/>
  <c r="OQ13" i="18"/>
  <c r="OQ15" i="18"/>
  <c r="OQ11" i="18"/>
  <c r="OQ14" i="18"/>
  <c r="OQ16" i="18"/>
  <c r="OQ18" i="18"/>
  <c r="OQ20" i="18"/>
  <c r="OQ22" i="18"/>
  <c r="OQ21" i="18"/>
  <c r="OQ9" i="18"/>
  <c r="OQ17" i="18"/>
  <c r="OQ23" i="18"/>
  <c r="OQ24" i="18"/>
  <c r="OQ25" i="18"/>
  <c r="OQ32" i="18"/>
  <c r="OQ33" i="18"/>
  <c r="OQ12" i="18"/>
  <c r="OQ19" i="18"/>
  <c r="OQ26" i="18"/>
  <c r="OQ29" i="18"/>
  <c r="OQ30" i="18"/>
  <c r="OQ27" i="18"/>
  <c r="OQ28" i="18"/>
  <c r="OQ31" i="18"/>
  <c r="OQ35" i="18"/>
  <c r="OQ34" i="18"/>
  <c r="OQ42" i="18"/>
  <c r="OQ43" i="18"/>
  <c r="OQ37" i="18"/>
  <c r="OQ38" i="18"/>
  <c r="OQ39" i="18"/>
  <c r="OQ36" i="18"/>
  <c r="OQ40" i="18"/>
  <c r="OQ41" i="18"/>
  <c r="OQ44" i="18"/>
  <c r="OQ46" i="18"/>
  <c r="OQ48" i="18"/>
  <c r="OQ50" i="18"/>
  <c r="OQ45" i="18"/>
  <c r="OQ47" i="18"/>
  <c r="OQ49" i="18"/>
  <c r="OQ51" i="18"/>
  <c r="OQ53" i="18"/>
  <c r="OQ55" i="18"/>
  <c r="OQ52" i="18"/>
  <c r="OQ54" i="18"/>
  <c r="OP6" i="19"/>
  <c r="OP58" i="19"/>
  <c r="OQ5" i="19"/>
  <c r="OQ6" i="18"/>
  <c r="OP58" i="18"/>
  <c r="OR5" i="18"/>
  <c r="OQ9" i="19" l="1"/>
  <c r="OQ10" i="19"/>
  <c r="OQ11" i="19"/>
  <c r="OQ12" i="19"/>
  <c r="OQ13" i="19"/>
  <c r="OQ14" i="19"/>
  <c r="OQ15" i="19"/>
  <c r="OQ16" i="19"/>
  <c r="OQ18" i="19"/>
  <c r="OQ20" i="19"/>
  <c r="OQ17" i="19"/>
  <c r="OQ19" i="19"/>
  <c r="OQ22" i="19"/>
  <c r="OQ21" i="19"/>
  <c r="OQ25" i="19"/>
  <c r="OQ23" i="19"/>
  <c r="OQ24" i="19"/>
  <c r="OQ27" i="19"/>
  <c r="OQ26" i="19"/>
  <c r="OQ28" i="19"/>
  <c r="OQ30" i="19"/>
  <c r="OQ32" i="19"/>
  <c r="OQ29" i="19"/>
  <c r="OQ31" i="19"/>
  <c r="OQ35" i="19"/>
  <c r="OQ37" i="19"/>
  <c r="OQ33" i="19"/>
  <c r="OQ34" i="19"/>
  <c r="OQ36" i="19"/>
  <c r="OQ38" i="19"/>
  <c r="OQ39" i="19"/>
  <c r="OQ40" i="19"/>
  <c r="OQ42" i="19"/>
  <c r="OQ44" i="19"/>
  <c r="OQ46" i="19"/>
  <c r="OQ41" i="19"/>
  <c r="OQ43" i="19"/>
  <c r="OQ47" i="19"/>
  <c r="OQ49" i="19"/>
  <c r="OQ51" i="19"/>
  <c r="OQ45" i="19"/>
  <c r="OQ48" i="19"/>
  <c r="OQ50" i="19"/>
  <c r="OQ53" i="19"/>
  <c r="OQ55" i="19"/>
  <c r="OQ52" i="19"/>
  <c r="OQ54" i="19"/>
  <c r="OR10" i="18"/>
  <c r="OR11" i="18"/>
  <c r="OR12" i="18"/>
  <c r="OR13" i="18"/>
  <c r="OR14" i="18"/>
  <c r="OR19" i="18"/>
  <c r="OR20" i="18"/>
  <c r="OR24" i="18"/>
  <c r="OR26" i="18"/>
  <c r="OR28" i="18"/>
  <c r="OR30" i="18"/>
  <c r="OR32" i="18"/>
  <c r="OR34" i="18"/>
  <c r="OR36" i="18"/>
  <c r="OR38" i="18"/>
  <c r="OR9" i="18"/>
  <c r="OR18" i="18"/>
  <c r="OR31" i="18"/>
  <c r="OR40" i="18"/>
  <c r="OR42" i="18"/>
  <c r="OR15" i="18"/>
  <c r="OR16" i="18"/>
  <c r="OR17" i="18"/>
  <c r="OR22" i="18"/>
  <c r="OR21" i="18"/>
  <c r="OR23" i="18"/>
  <c r="OR25" i="18"/>
  <c r="OR27" i="18"/>
  <c r="OR29" i="18"/>
  <c r="OR35" i="18"/>
  <c r="OR41" i="18"/>
  <c r="OR33" i="18"/>
  <c r="OR37" i="18"/>
  <c r="OR39" i="18"/>
  <c r="OR45" i="18"/>
  <c r="OR47" i="18"/>
  <c r="OR49" i="18"/>
  <c r="OR43" i="18"/>
  <c r="OR44" i="18"/>
  <c r="OR46" i="18"/>
  <c r="OR48" i="18"/>
  <c r="OR52" i="18"/>
  <c r="OR54" i="18"/>
  <c r="OR50" i="18"/>
  <c r="OR53" i="18"/>
  <c r="OR55" i="18"/>
  <c r="OR51" i="18"/>
  <c r="OQ6" i="19"/>
  <c r="OR5" i="19"/>
  <c r="OR6" i="18"/>
  <c r="OQ58" i="18"/>
  <c r="OS5" i="18"/>
  <c r="OR4" i="18"/>
  <c r="OR9" i="19" l="1"/>
  <c r="OR10" i="19"/>
  <c r="OR11" i="19"/>
  <c r="OR12" i="19"/>
  <c r="OR13" i="19"/>
  <c r="OR14" i="19"/>
  <c r="OR15" i="19"/>
  <c r="OR16" i="19"/>
  <c r="OR19" i="19"/>
  <c r="OR18" i="19"/>
  <c r="OR17" i="19"/>
  <c r="OR20" i="19"/>
  <c r="OR21" i="19"/>
  <c r="OR22" i="19"/>
  <c r="OR23" i="19"/>
  <c r="OR24" i="19"/>
  <c r="OR27" i="19"/>
  <c r="OR25" i="19"/>
  <c r="OR26" i="19"/>
  <c r="OR29" i="19"/>
  <c r="OR31" i="19"/>
  <c r="OR28" i="19"/>
  <c r="OR30" i="19"/>
  <c r="OR32" i="19"/>
  <c r="OR35" i="19"/>
  <c r="OR37" i="19"/>
  <c r="OR39" i="19"/>
  <c r="OR33" i="19"/>
  <c r="OR34" i="19"/>
  <c r="OR36" i="19"/>
  <c r="OR38" i="19"/>
  <c r="OR41" i="19"/>
  <c r="OR43" i="19"/>
  <c r="OR40" i="19"/>
  <c r="OR42" i="19"/>
  <c r="OR44" i="19"/>
  <c r="OR45" i="19"/>
  <c r="OR46" i="19"/>
  <c r="OR48" i="19"/>
  <c r="OR50" i="19"/>
  <c r="OR47" i="19"/>
  <c r="OR49" i="19"/>
  <c r="OR51" i="19"/>
  <c r="OR53" i="19"/>
  <c r="OR55" i="19"/>
  <c r="OR52" i="19"/>
  <c r="OR54" i="19"/>
  <c r="OS9" i="18"/>
  <c r="OS10" i="18"/>
  <c r="OS12" i="18"/>
  <c r="OS14" i="18"/>
  <c r="OS17" i="18"/>
  <c r="OS19" i="18"/>
  <c r="OS21" i="18"/>
  <c r="OS23" i="18"/>
  <c r="OS15" i="18"/>
  <c r="OS18" i="18"/>
  <c r="OS11" i="18"/>
  <c r="OS29" i="18"/>
  <c r="OS30" i="18"/>
  <c r="OS37" i="18"/>
  <c r="OS38" i="18"/>
  <c r="OS16" i="18"/>
  <c r="OS13" i="18"/>
  <c r="OS20" i="18"/>
  <c r="OS22" i="18"/>
  <c r="OS24" i="18"/>
  <c r="OS25" i="18"/>
  <c r="OS28" i="18"/>
  <c r="OS26" i="18"/>
  <c r="OS27" i="18"/>
  <c r="OS32" i="18"/>
  <c r="OS33" i="18"/>
  <c r="OS31" i="18"/>
  <c r="OS36" i="18"/>
  <c r="OS39" i="18"/>
  <c r="OS40" i="18"/>
  <c r="OS41" i="18"/>
  <c r="OS42" i="18"/>
  <c r="OS34" i="18"/>
  <c r="OS35" i="18"/>
  <c r="OS45" i="18"/>
  <c r="OS47" i="18"/>
  <c r="OS49" i="18"/>
  <c r="OS43" i="18"/>
  <c r="OS44" i="18"/>
  <c r="OS46" i="18"/>
  <c r="OS48" i="18"/>
  <c r="OS52" i="18"/>
  <c r="OS54" i="18"/>
  <c r="OS50" i="18"/>
  <c r="OS51" i="18"/>
  <c r="OS53" i="18"/>
  <c r="OS55" i="18"/>
  <c r="OS5" i="19"/>
  <c r="OR6" i="19"/>
  <c r="OR4" i="19"/>
  <c r="OQ58" i="19"/>
  <c r="OR58" i="19" s="1"/>
  <c r="OR58" i="18"/>
  <c r="OT5" i="18"/>
  <c r="OS6" i="18"/>
  <c r="OS9" i="19" l="1"/>
  <c r="OS10" i="19"/>
  <c r="OS11" i="19"/>
  <c r="OS12" i="19"/>
  <c r="OS13" i="19"/>
  <c r="OS15" i="19"/>
  <c r="OS14" i="19"/>
  <c r="OS16" i="19"/>
  <c r="OS17" i="19"/>
  <c r="OS19" i="19"/>
  <c r="OS18" i="19"/>
  <c r="OS20" i="19"/>
  <c r="OS21" i="19"/>
  <c r="OS23" i="19"/>
  <c r="OS22" i="19"/>
  <c r="OS24" i="19"/>
  <c r="OS26" i="19"/>
  <c r="OS25" i="19"/>
  <c r="OS28" i="19"/>
  <c r="OS27" i="19"/>
  <c r="OS29" i="19"/>
  <c r="OS31" i="19"/>
  <c r="OS33" i="19"/>
  <c r="OS30" i="19"/>
  <c r="OS32" i="19"/>
  <c r="OS34" i="19"/>
  <c r="OS36" i="19"/>
  <c r="OS38" i="19"/>
  <c r="OS35" i="19"/>
  <c r="OS37" i="19"/>
  <c r="OS41" i="19"/>
  <c r="OS43" i="19"/>
  <c r="OS45" i="19"/>
  <c r="OS39" i="19"/>
  <c r="OS40" i="19"/>
  <c r="OS42" i="19"/>
  <c r="OS44" i="19"/>
  <c r="OS46" i="19"/>
  <c r="OS48" i="19"/>
  <c r="OS50" i="19"/>
  <c r="OS52" i="19"/>
  <c r="OS47" i="19"/>
  <c r="OS49" i="19"/>
  <c r="OS51" i="19"/>
  <c r="OS54" i="19"/>
  <c r="OS53" i="19"/>
  <c r="OS55" i="19"/>
  <c r="OT9" i="18"/>
  <c r="OT11" i="18"/>
  <c r="OT10" i="18"/>
  <c r="OT16" i="18"/>
  <c r="OT17" i="18"/>
  <c r="OT25" i="18"/>
  <c r="OT27" i="18"/>
  <c r="OT29" i="18"/>
  <c r="OT31" i="18"/>
  <c r="OT33" i="18"/>
  <c r="OT35" i="18"/>
  <c r="OT37" i="18"/>
  <c r="OT19" i="18"/>
  <c r="OT20" i="18"/>
  <c r="OT28" i="18"/>
  <c r="OT36" i="18"/>
  <c r="OT39" i="18"/>
  <c r="OT41" i="18"/>
  <c r="OT18" i="18"/>
  <c r="OT15" i="18"/>
  <c r="OT14" i="18"/>
  <c r="OT12" i="18"/>
  <c r="OT13" i="18"/>
  <c r="OT21" i="18"/>
  <c r="OT22" i="18"/>
  <c r="OT24" i="18"/>
  <c r="OT23" i="18"/>
  <c r="OT26" i="18"/>
  <c r="OT30" i="18"/>
  <c r="OT34" i="18"/>
  <c r="OT32" i="18"/>
  <c r="OT40" i="18"/>
  <c r="OT42" i="18"/>
  <c r="OT38" i="18"/>
  <c r="OT43" i="18"/>
  <c r="OT44" i="18"/>
  <c r="OT46" i="18"/>
  <c r="OT48" i="18"/>
  <c r="OT45" i="18"/>
  <c r="OT47" i="18"/>
  <c r="OT51" i="18"/>
  <c r="OT53" i="18"/>
  <c r="OT55" i="18"/>
  <c r="OT49" i="18"/>
  <c r="OT54" i="18"/>
  <c r="OT52" i="18"/>
  <c r="OT50" i="18"/>
  <c r="OS6" i="19"/>
  <c r="OT5" i="19"/>
  <c r="OU5" i="18"/>
  <c r="OT6" i="18"/>
  <c r="OS58" i="18"/>
  <c r="OT9" i="19" l="1"/>
  <c r="OT10" i="19"/>
  <c r="OT11" i="19"/>
  <c r="OT12" i="19"/>
  <c r="OT14" i="19"/>
  <c r="OT13" i="19"/>
  <c r="OT15" i="19"/>
  <c r="OT17" i="19"/>
  <c r="OT16" i="19"/>
  <c r="OT18" i="19"/>
  <c r="OT19" i="19"/>
  <c r="OT22" i="19"/>
  <c r="OT20" i="19"/>
  <c r="OT21" i="19"/>
  <c r="OT25" i="19"/>
  <c r="OT23" i="19"/>
  <c r="OT24" i="19"/>
  <c r="OT28" i="19"/>
  <c r="OT26" i="19"/>
  <c r="OT30" i="19"/>
  <c r="OT32" i="19"/>
  <c r="OT27" i="19"/>
  <c r="OT29" i="19"/>
  <c r="OT31" i="19"/>
  <c r="OT33" i="19"/>
  <c r="OT34" i="19"/>
  <c r="OT36" i="19"/>
  <c r="OT38" i="19"/>
  <c r="OT40" i="19"/>
  <c r="OT35" i="19"/>
  <c r="OT37" i="19"/>
  <c r="OT42" i="19"/>
  <c r="OT44" i="19"/>
  <c r="OT41" i="19"/>
  <c r="OT43" i="19"/>
  <c r="OT39" i="19"/>
  <c r="OT47" i="19"/>
  <c r="OT49" i="19"/>
  <c r="OT51" i="19"/>
  <c r="OT45" i="19"/>
  <c r="OT46" i="19"/>
  <c r="OT48" i="19"/>
  <c r="OT50" i="19"/>
  <c r="OT52" i="19"/>
  <c r="OT54" i="19"/>
  <c r="OT53" i="19"/>
  <c r="OT55" i="19"/>
  <c r="OU9" i="18"/>
  <c r="OU13" i="18"/>
  <c r="OU15" i="18"/>
  <c r="OU16" i="18"/>
  <c r="OU18" i="18"/>
  <c r="OU20" i="18"/>
  <c r="OU22" i="18"/>
  <c r="OU23" i="18"/>
  <c r="OU11" i="18"/>
  <c r="OU12" i="18"/>
  <c r="OU21" i="18"/>
  <c r="OU26" i="18"/>
  <c r="OU27" i="18"/>
  <c r="OU34" i="18"/>
  <c r="OU35" i="18"/>
  <c r="OU17" i="18"/>
  <c r="OU10" i="18"/>
  <c r="OU19" i="18"/>
  <c r="OU14" i="18"/>
  <c r="OU25" i="18"/>
  <c r="OU24" i="18"/>
  <c r="OU29" i="18"/>
  <c r="OU30" i="18"/>
  <c r="OU28" i="18"/>
  <c r="OU33" i="18"/>
  <c r="OU31" i="18"/>
  <c r="OU32" i="18"/>
  <c r="OU37" i="18"/>
  <c r="OU38" i="18"/>
  <c r="OU36" i="18"/>
  <c r="OU39" i="18"/>
  <c r="OU43" i="18"/>
  <c r="OU40" i="18"/>
  <c r="OU41" i="18"/>
  <c r="OU42" i="18"/>
  <c r="OU44" i="18"/>
  <c r="OU46" i="18"/>
  <c r="OU48" i="18"/>
  <c r="OU50" i="18"/>
  <c r="OU45" i="18"/>
  <c r="OU47" i="18"/>
  <c r="OU51" i="18"/>
  <c r="OU53" i="18"/>
  <c r="OU55" i="18"/>
  <c r="OU49" i="18"/>
  <c r="OU52" i="18"/>
  <c r="OU54" i="18"/>
  <c r="OS58" i="19"/>
  <c r="OT6" i="19"/>
  <c r="OU5" i="19"/>
  <c r="OU6" i="18"/>
  <c r="OT58" i="18"/>
  <c r="OV5" i="18"/>
  <c r="OU9" i="19" l="1"/>
  <c r="OU10" i="19"/>
  <c r="OU11" i="19"/>
  <c r="OU12" i="19"/>
  <c r="OU13" i="19"/>
  <c r="OU14" i="19"/>
  <c r="OU15" i="19"/>
  <c r="OU16" i="19"/>
  <c r="OU17" i="19"/>
  <c r="OU18" i="19"/>
  <c r="OU20" i="19"/>
  <c r="OU19" i="19"/>
  <c r="OU22" i="19"/>
  <c r="OU21" i="19"/>
  <c r="OU25" i="19"/>
  <c r="OU24" i="19"/>
  <c r="OU26" i="19"/>
  <c r="OU27" i="19"/>
  <c r="OU23" i="19"/>
  <c r="OU28" i="19"/>
  <c r="OU30" i="19"/>
  <c r="OU32" i="19"/>
  <c r="OU29" i="19"/>
  <c r="OU31" i="19"/>
  <c r="OU35" i="19"/>
  <c r="OU37" i="19"/>
  <c r="OU33" i="19"/>
  <c r="OU34" i="19"/>
  <c r="OU36" i="19"/>
  <c r="OU38" i="19"/>
  <c r="OU39" i="19"/>
  <c r="OU40" i="19"/>
  <c r="OU42" i="19"/>
  <c r="OU44" i="19"/>
  <c r="OU46" i="19"/>
  <c r="OU41" i="19"/>
  <c r="OU43" i="19"/>
  <c r="OU47" i="19"/>
  <c r="OU49" i="19"/>
  <c r="OU51" i="19"/>
  <c r="OU45" i="19"/>
  <c r="OU48" i="19"/>
  <c r="OU50" i="19"/>
  <c r="OU53" i="19"/>
  <c r="OU55" i="19"/>
  <c r="OU52" i="19"/>
  <c r="OU54" i="19"/>
  <c r="OV10" i="18"/>
  <c r="OV11" i="18"/>
  <c r="OV9" i="18"/>
  <c r="OV14" i="18"/>
  <c r="OV15" i="18"/>
  <c r="OV12" i="18"/>
  <c r="OV21" i="18"/>
  <c r="OV22" i="18"/>
  <c r="OV24" i="18"/>
  <c r="OV26" i="18"/>
  <c r="OV28" i="18"/>
  <c r="OV30" i="18"/>
  <c r="OV32" i="18"/>
  <c r="OV34" i="18"/>
  <c r="OV36" i="18"/>
  <c r="OV38" i="18"/>
  <c r="OV13" i="18"/>
  <c r="OV25" i="18"/>
  <c r="OV33" i="18"/>
  <c r="OV40" i="18"/>
  <c r="OV42" i="18"/>
  <c r="OV16" i="18"/>
  <c r="OV17" i="18"/>
  <c r="OV20" i="18"/>
  <c r="OV18" i="18"/>
  <c r="OV19" i="18"/>
  <c r="OV23" i="18"/>
  <c r="OV29" i="18"/>
  <c r="OV27" i="18"/>
  <c r="OV35" i="18"/>
  <c r="OV31" i="18"/>
  <c r="OV37" i="18"/>
  <c r="OV39" i="18"/>
  <c r="OV41" i="18"/>
  <c r="OV45" i="18"/>
  <c r="OV47" i="18"/>
  <c r="OV49" i="18"/>
  <c r="OV43" i="18"/>
  <c r="OV44" i="18"/>
  <c r="OV46" i="18"/>
  <c r="OV48" i="18"/>
  <c r="OV50" i="18"/>
  <c r="OV52" i="18"/>
  <c r="OV54" i="18"/>
  <c r="OV53" i="18"/>
  <c r="OV51" i="18"/>
  <c r="OV55" i="18"/>
  <c r="OU6" i="19"/>
  <c r="OV5" i="19"/>
  <c r="OT58" i="19"/>
  <c r="OU58" i="19" s="1"/>
  <c r="OV6" i="18"/>
  <c r="OU58" i="18"/>
  <c r="OW5" i="18"/>
  <c r="OV9" i="19" l="1"/>
  <c r="OV10" i="19"/>
  <c r="OV11" i="19"/>
  <c r="OV12" i="19"/>
  <c r="OV13" i="19"/>
  <c r="OV14" i="19"/>
  <c r="OV15" i="19"/>
  <c r="OV16" i="19"/>
  <c r="OV19" i="19"/>
  <c r="OV17" i="19"/>
  <c r="OV18" i="19"/>
  <c r="OV21" i="19"/>
  <c r="OV22" i="19"/>
  <c r="OV20" i="19"/>
  <c r="OV24" i="19"/>
  <c r="OV23" i="19"/>
  <c r="OV26" i="19"/>
  <c r="OV27" i="19"/>
  <c r="OV25" i="19"/>
  <c r="OV29" i="19"/>
  <c r="OV31" i="19"/>
  <c r="OV30" i="19"/>
  <c r="OV32" i="19"/>
  <c r="OV28" i="19"/>
  <c r="OV35" i="19"/>
  <c r="OV37" i="19"/>
  <c r="OV39" i="19"/>
  <c r="OV33" i="19"/>
  <c r="OV34" i="19"/>
  <c r="OV36" i="19"/>
  <c r="OV38" i="19"/>
  <c r="OV41" i="19"/>
  <c r="OV43" i="19"/>
  <c r="OV40" i="19"/>
  <c r="OV42" i="19"/>
  <c r="OV44" i="19"/>
  <c r="OV48" i="19"/>
  <c r="OV50" i="19"/>
  <c r="OV47" i="19"/>
  <c r="OV49" i="19"/>
  <c r="OV51" i="19"/>
  <c r="OV58" i="19" s="1"/>
  <c r="OV45" i="19"/>
  <c r="OV46" i="19"/>
  <c r="OV53" i="19"/>
  <c r="OV55" i="19"/>
  <c r="OV52" i="19"/>
  <c r="OV54" i="19"/>
  <c r="OW12" i="18"/>
  <c r="OW14" i="18"/>
  <c r="OW9" i="18"/>
  <c r="OW13" i="18"/>
  <c r="OW17" i="18"/>
  <c r="OW19" i="18"/>
  <c r="OW21" i="18"/>
  <c r="OW23" i="18"/>
  <c r="OW11" i="18"/>
  <c r="OW20" i="18"/>
  <c r="OW16" i="18"/>
  <c r="OW22" i="18"/>
  <c r="OW24" i="18"/>
  <c r="OW31" i="18"/>
  <c r="OW32" i="18"/>
  <c r="OW15" i="18"/>
  <c r="OW10" i="18"/>
  <c r="OW18" i="18"/>
  <c r="OW25" i="18"/>
  <c r="OW30" i="18"/>
  <c r="OW28" i="18"/>
  <c r="OW29" i="18"/>
  <c r="OW26" i="18"/>
  <c r="OW27" i="18"/>
  <c r="OW34" i="18"/>
  <c r="OW35" i="18"/>
  <c r="OW33" i="18"/>
  <c r="OW41" i="18"/>
  <c r="OW42" i="18"/>
  <c r="OW38" i="18"/>
  <c r="OW36" i="18"/>
  <c r="OW37" i="18"/>
  <c r="OW39" i="18"/>
  <c r="OW40" i="18"/>
  <c r="OW45" i="18"/>
  <c r="OW47" i="18"/>
  <c r="OW49" i="18"/>
  <c r="OW43" i="18"/>
  <c r="OW44" i="18"/>
  <c r="OW46" i="18"/>
  <c r="OW48" i="18"/>
  <c r="OW50" i="18"/>
  <c r="OW52" i="18"/>
  <c r="OW54" i="18"/>
  <c r="OW51" i="18"/>
  <c r="OW53" i="18"/>
  <c r="OW55" i="18"/>
  <c r="OW5" i="19"/>
  <c r="OV6" i="19"/>
  <c r="OV58" i="18"/>
  <c r="OX5" i="18"/>
  <c r="OW6" i="18"/>
  <c r="OW9" i="19" l="1"/>
  <c r="OW10" i="19"/>
  <c r="OW11" i="19"/>
  <c r="OW12" i="19"/>
  <c r="OW13" i="19"/>
  <c r="OW15" i="19"/>
  <c r="OW14" i="19"/>
  <c r="OW16" i="19"/>
  <c r="OW19" i="19"/>
  <c r="OW17" i="19"/>
  <c r="OW18" i="19"/>
  <c r="OW20" i="19"/>
  <c r="OW21" i="19"/>
  <c r="OW23" i="19"/>
  <c r="OW22" i="19"/>
  <c r="OW24" i="19"/>
  <c r="OW26" i="19"/>
  <c r="OW25" i="19"/>
  <c r="OW28" i="19"/>
  <c r="OW27" i="19"/>
  <c r="OW29" i="19"/>
  <c r="OW31" i="19"/>
  <c r="OW33" i="19"/>
  <c r="OW30" i="19"/>
  <c r="OW32" i="19"/>
  <c r="OW34" i="19"/>
  <c r="OW36" i="19"/>
  <c r="OW38" i="19"/>
  <c r="OW35" i="19"/>
  <c r="OW37" i="19"/>
  <c r="OW39" i="19"/>
  <c r="OW41" i="19"/>
  <c r="OW43" i="19"/>
  <c r="OW45" i="19"/>
  <c r="OW40" i="19"/>
  <c r="OW42" i="19"/>
  <c r="OW44" i="19"/>
  <c r="OW46" i="19"/>
  <c r="OW48" i="19"/>
  <c r="OW50" i="19"/>
  <c r="OW52" i="19"/>
  <c r="OW47" i="19"/>
  <c r="OW49" i="19"/>
  <c r="OW51" i="19"/>
  <c r="OW54" i="19"/>
  <c r="OW53" i="19"/>
  <c r="OW55" i="19"/>
  <c r="OX9" i="18"/>
  <c r="OX10" i="18"/>
  <c r="OX11" i="18"/>
  <c r="OX12" i="18"/>
  <c r="OX13" i="18"/>
  <c r="OX18" i="18"/>
  <c r="OX19" i="18"/>
  <c r="OX25" i="18"/>
  <c r="OX27" i="18"/>
  <c r="OX29" i="18"/>
  <c r="OX31" i="18"/>
  <c r="OX33" i="18"/>
  <c r="OX35" i="18"/>
  <c r="OX37" i="18"/>
  <c r="OX14" i="18"/>
  <c r="OX15" i="18"/>
  <c r="OX17" i="18"/>
  <c r="OX23" i="18"/>
  <c r="OX30" i="18"/>
  <c r="OX38" i="18"/>
  <c r="OX39" i="18"/>
  <c r="OX41" i="18"/>
  <c r="OX16" i="18"/>
  <c r="OX20" i="18"/>
  <c r="OX21" i="18"/>
  <c r="OX22" i="18"/>
  <c r="OX24" i="18"/>
  <c r="OX26" i="18"/>
  <c r="OX28" i="18"/>
  <c r="OX34" i="18"/>
  <c r="OX32" i="18"/>
  <c r="OX40" i="18"/>
  <c r="OX42" i="18"/>
  <c r="OX36" i="18"/>
  <c r="OX44" i="18"/>
  <c r="OX46" i="18"/>
  <c r="OX48" i="18"/>
  <c r="OX45" i="18"/>
  <c r="OX47" i="18"/>
  <c r="OX43" i="18"/>
  <c r="OX49" i="18"/>
  <c r="OX51" i="18"/>
  <c r="OX53" i="18"/>
  <c r="OX55" i="18"/>
  <c r="OX50" i="18"/>
  <c r="OX52" i="18"/>
  <c r="OX54" i="18"/>
  <c r="OW6" i="19"/>
  <c r="OX5" i="19"/>
  <c r="OW58" i="19"/>
  <c r="OY5" i="18"/>
  <c r="OX6" i="18"/>
  <c r="OW58" i="18"/>
  <c r="OX9" i="19" l="1"/>
  <c r="OX10" i="19"/>
  <c r="OX11" i="19"/>
  <c r="OX12" i="19"/>
  <c r="OX14" i="19"/>
  <c r="OX13" i="19"/>
  <c r="OX15" i="19"/>
  <c r="OX17" i="19"/>
  <c r="OX16" i="19"/>
  <c r="OX18" i="19"/>
  <c r="OX19" i="19"/>
  <c r="OX22" i="19"/>
  <c r="OX20" i="19"/>
  <c r="OX21" i="19"/>
  <c r="OX23" i="19"/>
  <c r="OX25" i="19"/>
  <c r="OX28" i="19"/>
  <c r="OX24" i="19"/>
  <c r="OX26" i="19"/>
  <c r="OX30" i="19"/>
  <c r="OX32" i="19"/>
  <c r="OX27" i="19"/>
  <c r="OX29" i="19"/>
  <c r="OX31" i="19"/>
  <c r="OX34" i="19"/>
  <c r="OX36" i="19"/>
  <c r="OX38" i="19"/>
  <c r="OX40" i="19"/>
  <c r="OX33" i="19"/>
  <c r="OX35" i="19"/>
  <c r="OX37" i="19"/>
  <c r="OX42" i="19"/>
  <c r="OX44" i="19"/>
  <c r="OX39" i="19"/>
  <c r="OX41" i="19"/>
  <c r="OX43" i="19"/>
  <c r="OX45" i="19"/>
  <c r="OX47" i="19"/>
  <c r="OX49" i="19"/>
  <c r="OX51" i="19"/>
  <c r="OX46" i="19"/>
  <c r="OX48" i="19"/>
  <c r="OX50" i="19"/>
  <c r="OX54" i="19"/>
  <c r="OX52" i="19"/>
  <c r="OX53" i="19"/>
  <c r="OX55" i="19"/>
  <c r="OY9" i="18"/>
  <c r="OY10" i="18"/>
  <c r="OY11" i="18"/>
  <c r="OY13" i="18"/>
  <c r="OY15" i="18"/>
  <c r="OY16" i="18"/>
  <c r="OY18" i="18"/>
  <c r="OY20" i="18"/>
  <c r="OY22" i="18"/>
  <c r="OY14" i="18"/>
  <c r="OY17" i="18"/>
  <c r="OY12" i="18"/>
  <c r="OY28" i="18"/>
  <c r="OY29" i="18"/>
  <c r="OY36" i="18"/>
  <c r="OY37" i="18"/>
  <c r="OY21" i="18"/>
  <c r="OY19" i="18"/>
  <c r="OY25" i="18"/>
  <c r="OY23" i="18"/>
  <c r="OY24" i="18"/>
  <c r="OY27" i="18"/>
  <c r="OY26" i="18"/>
  <c r="OY30" i="18"/>
  <c r="OY31" i="18"/>
  <c r="OY32" i="18"/>
  <c r="OY35" i="18"/>
  <c r="OY33" i="18"/>
  <c r="OY34" i="18"/>
  <c r="OY39" i="18"/>
  <c r="OY40" i="18"/>
  <c r="OY41" i="18"/>
  <c r="OY43" i="18"/>
  <c r="OY38" i="18"/>
  <c r="OY42" i="18"/>
  <c r="OY44" i="18"/>
  <c r="OY46" i="18"/>
  <c r="OY48" i="18"/>
  <c r="OY50" i="18"/>
  <c r="OY45" i="18"/>
  <c r="OY47" i="18"/>
  <c r="OY49" i="18"/>
  <c r="OY51" i="18"/>
  <c r="OY53" i="18"/>
  <c r="OY55" i="18"/>
  <c r="OY52" i="18"/>
  <c r="OY54" i="18"/>
  <c r="OX6" i="19"/>
  <c r="OX58" i="19"/>
  <c r="OY5" i="19"/>
  <c r="OY6" i="18"/>
  <c r="OY4" i="18"/>
  <c r="OX58" i="18"/>
  <c r="OZ5" i="18"/>
  <c r="OY9" i="19" l="1"/>
  <c r="OY10" i="19"/>
  <c r="OY11" i="19"/>
  <c r="OY12" i="19"/>
  <c r="OY13" i="19"/>
  <c r="OY15" i="19"/>
  <c r="OY14" i="19"/>
  <c r="OY16" i="19"/>
  <c r="OY17" i="19"/>
  <c r="OY18" i="19"/>
  <c r="OY20" i="19"/>
  <c r="OY19" i="19"/>
  <c r="OY22" i="19"/>
  <c r="OY21" i="19"/>
  <c r="OY23" i="19"/>
  <c r="OY25" i="19"/>
  <c r="OY24" i="19"/>
  <c r="OY27" i="19"/>
  <c r="OY28" i="19"/>
  <c r="OY26" i="19"/>
  <c r="OY30" i="19"/>
  <c r="OY32" i="19"/>
  <c r="OY29" i="19"/>
  <c r="OY31" i="19"/>
  <c r="OY33" i="19"/>
  <c r="OY35" i="19"/>
  <c r="OY37" i="19"/>
  <c r="OY34" i="19"/>
  <c r="OY36" i="19"/>
  <c r="OY38" i="19"/>
  <c r="OY42" i="19"/>
  <c r="OY44" i="19"/>
  <c r="OY46" i="19"/>
  <c r="OY39" i="19"/>
  <c r="OY40" i="19"/>
  <c r="OY41" i="19"/>
  <c r="OY43" i="19"/>
  <c r="OY45" i="19"/>
  <c r="OY47" i="19"/>
  <c r="OY49" i="19"/>
  <c r="OY51" i="19"/>
  <c r="OY48" i="19"/>
  <c r="OY50" i="19"/>
  <c r="OY52" i="19"/>
  <c r="OY53" i="19"/>
  <c r="OY55" i="19"/>
  <c r="OY54" i="19"/>
  <c r="OZ10" i="18"/>
  <c r="OZ11" i="18"/>
  <c r="OZ9" i="18"/>
  <c r="OZ15" i="18"/>
  <c r="OZ16" i="18"/>
  <c r="OZ23" i="18"/>
  <c r="OZ24" i="18"/>
  <c r="OZ26" i="18"/>
  <c r="OZ28" i="18"/>
  <c r="OZ30" i="18"/>
  <c r="OZ32" i="18"/>
  <c r="OZ34" i="18"/>
  <c r="OZ36" i="18"/>
  <c r="OZ38" i="18"/>
  <c r="OZ13" i="18"/>
  <c r="OZ14" i="18"/>
  <c r="OZ12" i="18"/>
  <c r="OZ18" i="18"/>
  <c r="OZ19" i="18"/>
  <c r="OZ27" i="18"/>
  <c r="OZ35" i="18"/>
  <c r="OZ40" i="18"/>
  <c r="OZ42" i="18"/>
  <c r="OZ17" i="18"/>
  <c r="OZ22" i="18"/>
  <c r="OZ21" i="18"/>
  <c r="OZ20" i="18"/>
  <c r="OZ25" i="18"/>
  <c r="OZ29" i="18"/>
  <c r="OZ33" i="18"/>
  <c r="OZ31" i="18"/>
  <c r="OZ39" i="18"/>
  <c r="OZ41" i="18"/>
  <c r="OZ37" i="18"/>
  <c r="OZ43" i="18"/>
  <c r="OZ45" i="18"/>
  <c r="OZ47" i="18"/>
  <c r="OZ49" i="18"/>
  <c r="OZ44" i="18"/>
  <c r="OZ46" i="18"/>
  <c r="OZ48" i="18"/>
  <c r="OZ52" i="18"/>
  <c r="OZ54" i="18"/>
  <c r="OZ55" i="18"/>
  <c r="OZ53" i="18"/>
  <c r="OZ50" i="18"/>
  <c r="OZ51" i="18"/>
  <c r="OY58" i="19"/>
  <c r="OY6" i="19"/>
  <c r="OZ5" i="19"/>
  <c r="OY4" i="19"/>
  <c r="OZ6" i="18"/>
  <c r="OY58" i="18"/>
  <c r="PA5" i="18"/>
  <c r="OZ9" i="19" l="1"/>
  <c r="OZ10" i="19"/>
  <c r="OZ11" i="19"/>
  <c r="OZ12" i="19"/>
  <c r="OZ13" i="19"/>
  <c r="OZ14" i="19"/>
  <c r="OZ15" i="19"/>
  <c r="OZ16" i="19"/>
  <c r="OZ19" i="19"/>
  <c r="OZ17" i="19"/>
  <c r="OZ18" i="19"/>
  <c r="OZ21" i="19"/>
  <c r="OZ20" i="19"/>
  <c r="OZ22" i="19"/>
  <c r="OZ24" i="19"/>
  <c r="OZ25" i="19"/>
  <c r="OZ26" i="19"/>
  <c r="OZ27" i="19"/>
  <c r="OZ23" i="19"/>
  <c r="OZ28" i="19"/>
  <c r="OZ29" i="19"/>
  <c r="OZ31" i="19"/>
  <c r="OZ30" i="19"/>
  <c r="OZ32" i="19"/>
  <c r="OZ33" i="19"/>
  <c r="OZ35" i="19"/>
  <c r="OZ37" i="19"/>
  <c r="OZ39" i="19"/>
  <c r="OZ34" i="19"/>
  <c r="OZ36" i="19"/>
  <c r="OZ38" i="19"/>
  <c r="OZ40" i="19"/>
  <c r="OZ41" i="19"/>
  <c r="OZ43" i="19"/>
  <c r="OZ42" i="19"/>
  <c r="OZ44" i="19"/>
  <c r="OZ48" i="19"/>
  <c r="OZ50" i="19"/>
  <c r="OZ45" i="19"/>
  <c r="OZ46" i="19"/>
  <c r="OZ47" i="19"/>
  <c r="OZ49" i="19"/>
  <c r="OZ51" i="19"/>
  <c r="OZ52" i="19"/>
  <c r="OZ53" i="19"/>
  <c r="OZ55" i="19"/>
  <c r="OZ54" i="19"/>
  <c r="PA12" i="18"/>
  <c r="PA14" i="18"/>
  <c r="PA10" i="18"/>
  <c r="PA15" i="18"/>
  <c r="PA17" i="18"/>
  <c r="PA19" i="18"/>
  <c r="PA21" i="18"/>
  <c r="PA23" i="18"/>
  <c r="PA9" i="18"/>
  <c r="PA22" i="18"/>
  <c r="PA11" i="18"/>
  <c r="PA13" i="18"/>
  <c r="PA20" i="18"/>
  <c r="PA25" i="18"/>
  <c r="PA26" i="18"/>
  <c r="PA33" i="18"/>
  <c r="PA34" i="18"/>
  <c r="PA18" i="18"/>
  <c r="PA16" i="18"/>
  <c r="PA24" i="18"/>
  <c r="PA28" i="18"/>
  <c r="PA29" i="18"/>
  <c r="PA27" i="18"/>
  <c r="PA30" i="18"/>
  <c r="PA32" i="18"/>
  <c r="PA31" i="18"/>
  <c r="PA35" i="18"/>
  <c r="PA36" i="18"/>
  <c r="PA37" i="18"/>
  <c r="PA39" i="18"/>
  <c r="PA40" i="18"/>
  <c r="PA38" i="18"/>
  <c r="PA41" i="18"/>
  <c r="PA42" i="18"/>
  <c r="PA43" i="18"/>
  <c r="PA45" i="18"/>
  <c r="PA47" i="18"/>
  <c r="PA49" i="18"/>
  <c r="PA44" i="18"/>
  <c r="PA46" i="18"/>
  <c r="PA48" i="18"/>
  <c r="PA50" i="18"/>
  <c r="PA52" i="18"/>
  <c r="PA54" i="18"/>
  <c r="PA51" i="18"/>
  <c r="PA53" i="18"/>
  <c r="PA55" i="18"/>
  <c r="PA5" i="19"/>
  <c r="OZ58" i="19"/>
  <c r="OZ6" i="19"/>
  <c r="OZ58" i="18"/>
  <c r="PB5" i="18"/>
  <c r="PA6" i="18"/>
  <c r="PA9" i="19" l="1"/>
  <c r="PA10" i="19"/>
  <c r="PA11" i="19"/>
  <c r="PA12" i="19"/>
  <c r="PA13" i="19"/>
  <c r="PA15" i="19"/>
  <c r="PA14" i="19"/>
  <c r="PA16" i="19"/>
  <c r="PA19" i="19"/>
  <c r="PA17" i="19"/>
  <c r="PA18" i="19"/>
  <c r="PA21" i="19"/>
  <c r="PA23" i="19"/>
  <c r="PA20" i="19"/>
  <c r="PA22" i="19"/>
  <c r="PA24" i="19"/>
  <c r="PA26" i="19"/>
  <c r="PA25" i="19"/>
  <c r="PA28" i="19"/>
  <c r="PA27" i="19"/>
  <c r="PA29" i="19"/>
  <c r="PA31" i="19"/>
  <c r="PA33" i="19"/>
  <c r="PA30" i="19"/>
  <c r="PA32" i="19"/>
  <c r="PA34" i="19"/>
  <c r="PA36" i="19"/>
  <c r="PA38" i="19"/>
  <c r="PA35" i="19"/>
  <c r="PA37" i="19"/>
  <c r="PA39" i="19"/>
  <c r="PA40" i="19"/>
  <c r="PA41" i="19"/>
  <c r="PA43" i="19"/>
  <c r="PA45" i="19"/>
  <c r="PA42" i="19"/>
  <c r="PA44" i="19"/>
  <c r="PA48" i="19"/>
  <c r="PA50" i="19"/>
  <c r="PA52" i="19"/>
  <c r="PA46" i="19"/>
  <c r="PA47" i="19"/>
  <c r="PA49" i="19"/>
  <c r="PA51" i="19"/>
  <c r="PA54" i="19"/>
  <c r="PA53" i="19"/>
  <c r="PA55" i="19"/>
  <c r="PB9" i="18"/>
  <c r="PB13" i="18"/>
  <c r="PB14" i="18"/>
  <c r="PB20" i="18"/>
  <c r="PB21" i="18"/>
  <c r="PB25" i="18"/>
  <c r="PB27" i="18"/>
  <c r="PB29" i="18"/>
  <c r="PB31" i="18"/>
  <c r="PB33" i="18"/>
  <c r="PB35" i="18"/>
  <c r="PB37" i="18"/>
  <c r="PB10" i="18"/>
  <c r="PB11" i="18"/>
  <c r="PB24" i="18"/>
  <c r="PB32" i="18"/>
  <c r="PB39" i="18"/>
  <c r="PB41" i="18"/>
  <c r="PB12" i="18"/>
  <c r="PB15" i="18"/>
  <c r="PB17" i="18"/>
  <c r="PB19" i="18"/>
  <c r="PB22" i="18"/>
  <c r="PB18" i="18"/>
  <c r="PB16" i="18"/>
  <c r="PB23" i="18"/>
  <c r="PB30" i="18"/>
  <c r="PB28" i="18"/>
  <c r="PB26" i="18"/>
  <c r="PB34" i="18"/>
  <c r="PB38" i="18"/>
  <c r="PB42" i="18"/>
  <c r="PB36" i="18"/>
  <c r="PB40" i="18"/>
  <c r="PB44" i="18"/>
  <c r="PB46" i="18"/>
  <c r="PB48" i="18"/>
  <c r="PB43" i="18"/>
  <c r="PB45" i="18"/>
  <c r="PB47" i="18"/>
  <c r="PB51" i="18"/>
  <c r="PB53" i="18"/>
  <c r="PB55" i="18"/>
  <c r="PB49" i="18"/>
  <c r="PB50" i="18"/>
  <c r="PB54" i="18"/>
  <c r="PB52" i="18"/>
  <c r="PA58" i="19"/>
  <c r="PA6" i="19"/>
  <c r="PB5" i="19"/>
  <c r="PC5" i="18"/>
  <c r="PB6" i="18"/>
  <c r="PA58" i="18"/>
  <c r="PB9" i="19" l="1"/>
  <c r="PB10" i="19"/>
  <c r="PB11" i="19"/>
  <c r="PB12" i="19"/>
  <c r="PB14" i="19"/>
  <c r="PB13" i="19"/>
  <c r="PB15" i="19"/>
  <c r="PB17" i="19"/>
  <c r="PB16" i="19"/>
  <c r="PB18" i="19"/>
  <c r="PB19" i="19"/>
  <c r="PB20" i="19"/>
  <c r="PB22" i="19"/>
  <c r="PB21" i="19"/>
  <c r="PB25" i="19"/>
  <c r="PB23" i="19"/>
  <c r="PB26" i="19"/>
  <c r="PB28" i="19"/>
  <c r="PB24" i="19"/>
  <c r="PB30" i="19"/>
  <c r="PB32" i="19"/>
  <c r="PB29" i="19"/>
  <c r="PB31" i="19"/>
  <c r="PB27" i="19"/>
  <c r="PB34" i="19"/>
  <c r="PB36" i="19"/>
  <c r="PB38" i="19"/>
  <c r="PB40" i="19"/>
  <c r="PB33" i="19"/>
  <c r="PB35" i="19"/>
  <c r="PB37" i="19"/>
  <c r="PB42" i="19"/>
  <c r="PB44" i="19"/>
  <c r="PB39" i="19"/>
  <c r="PB41" i="19"/>
  <c r="PB43" i="19"/>
  <c r="PB46" i="19"/>
  <c r="PB47" i="19"/>
  <c r="PB49" i="19"/>
  <c r="PB51" i="19"/>
  <c r="PB48" i="19"/>
  <c r="PB50" i="19"/>
  <c r="PB45" i="19"/>
  <c r="PB54" i="19"/>
  <c r="PB52" i="19"/>
  <c r="PB53" i="19"/>
  <c r="PB55" i="19"/>
  <c r="PC10" i="18"/>
  <c r="PC13" i="18"/>
  <c r="PC15" i="18"/>
  <c r="PC12" i="18"/>
  <c r="PC16" i="18"/>
  <c r="PC18" i="18"/>
  <c r="PC20" i="18"/>
  <c r="PC22" i="18"/>
  <c r="PC19" i="18"/>
  <c r="PC11" i="18"/>
  <c r="PC9" i="18"/>
  <c r="PC14" i="18"/>
  <c r="PC21" i="18"/>
  <c r="PC30" i="18"/>
  <c r="PC31" i="18"/>
  <c r="PC38" i="18"/>
  <c r="PC17" i="18"/>
  <c r="PC25" i="18"/>
  <c r="PC23" i="18"/>
  <c r="PC24" i="18"/>
  <c r="PC29" i="18"/>
  <c r="PC27" i="18"/>
  <c r="PC28" i="18"/>
  <c r="PC26" i="18"/>
  <c r="PC35" i="18"/>
  <c r="PC33" i="18"/>
  <c r="PC34" i="18"/>
  <c r="PC32" i="18"/>
  <c r="PC40" i="18"/>
  <c r="PC41" i="18"/>
  <c r="PC37" i="18"/>
  <c r="PC42" i="18"/>
  <c r="PC43" i="18"/>
  <c r="PC36" i="18"/>
  <c r="PC39" i="18"/>
  <c r="PC44" i="18"/>
  <c r="PC46" i="18"/>
  <c r="PC48" i="18"/>
  <c r="PC50" i="18"/>
  <c r="PC45" i="18"/>
  <c r="PC47" i="18"/>
  <c r="PC51" i="18"/>
  <c r="PC53" i="18"/>
  <c r="PC55" i="18"/>
  <c r="PC49" i="18"/>
  <c r="PC52" i="18"/>
  <c r="PC54" i="18"/>
  <c r="PB58" i="19"/>
  <c r="PB6" i="19"/>
  <c r="PC5" i="19"/>
  <c r="PC6" i="18"/>
  <c r="PB58" i="18"/>
  <c r="PD5" i="18"/>
  <c r="PC9" i="19" l="1"/>
  <c r="PC10" i="19"/>
  <c r="PC11" i="19"/>
  <c r="PC12" i="19"/>
  <c r="PC13" i="19"/>
  <c r="PC14" i="19"/>
  <c r="PC15" i="19"/>
  <c r="PC16" i="19"/>
  <c r="PC18" i="19"/>
  <c r="PC20" i="19"/>
  <c r="PC17" i="19"/>
  <c r="PC19" i="19"/>
  <c r="PC22" i="19"/>
  <c r="PC21" i="19"/>
  <c r="PC23" i="19"/>
  <c r="PC25" i="19"/>
  <c r="PC24" i="19"/>
  <c r="PC27" i="19"/>
  <c r="PC26" i="19"/>
  <c r="PC28" i="19"/>
  <c r="PC30" i="19"/>
  <c r="PC32" i="19"/>
  <c r="PC29" i="19"/>
  <c r="PC31" i="19"/>
  <c r="PC35" i="19"/>
  <c r="PC37" i="19"/>
  <c r="PC34" i="19"/>
  <c r="PC36" i="19"/>
  <c r="PC38" i="19"/>
  <c r="PC33" i="19"/>
  <c r="PC42" i="19"/>
  <c r="PC44" i="19"/>
  <c r="PC46" i="19"/>
  <c r="PC39" i="19"/>
  <c r="PC40" i="19"/>
  <c r="PC41" i="19"/>
  <c r="PC43" i="19"/>
  <c r="PC45" i="19"/>
  <c r="PC47" i="19"/>
  <c r="PC49" i="19"/>
  <c r="PC51" i="19"/>
  <c r="PC48" i="19"/>
  <c r="PC50" i="19"/>
  <c r="PC53" i="19"/>
  <c r="PC55" i="19"/>
  <c r="PC54" i="19"/>
  <c r="PC52" i="19"/>
  <c r="PD10" i="18"/>
  <c r="PD9" i="18"/>
  <c r="PD11" i="18"/>
  <c r="PD12" i="18"/>
  <c r="PD17" i="18"/>
  <c r="PD18" i="18"/>
  <c r="PD24" i="18"/>
  <c r="PD26" i="18"/>
  <c r="PD28" i="18"/>
  <c r="PD30" i="18"/>
  <c r="PD32" i="18"/>
  <c r="PD34" i="18"/>
  <c r="PD36" i="18"/>
  <c r="PD38" i="18"/>
  <c r="PD16" i="18"/>
  <c r="PD22" i="18"/>
  <c r="PD23" i="18"/>
  <c r="PD29" i="18"/>
  <c r="PD37" i="18"/>
  <c r="PD40" i="18"/>
  <c r="PD42" i="18"/>
  <c r="PD13" i="18"/>
  <c r="PD14" i="18"/>
  <c r="PD15" i="18"/>
  <c r="PD19" i="18"/>
  <c r="PD20" i="18"/>
  <c r="PD21" i="18"/>
  <c r="PD25" i="18"/>
  <c r="PD27" i="18"/>
  <c r="PD35" i="18"/>
  <c r="PD33" i="18"/>
  <c r="PD39" i="18"/>
  <c r="PD31" i="18"/>
  <c r="PD41" i="18"/>
  <c r="PD45" i="18"/>
  <c r="PD47" i="18"/>
  <c r="PD49" i="18"/>
  <c r="PD44" i="18"/>
  <c r="PD46" i="18"/>
  <c r="PD48" i="18"/>
  <c r="PD43" i="18"/>
  <c r="PD52" i="18"/>
  <c r="PD54" i="18"/>
  <c r="PD51" i="18"/>
  <c r="PD53" i="18"/>
  <c r="PD55" i="18"/>
  <c r="PD50" i="18"/>
  <c r="PC58" i="19"/>
  <c r="PC6" i="19"/>
  <c r="PD5" i="19"/>
  <c r="PD6" i="18"/>
  <c r="PC58" i="18"/>
  <c r="PE5" i="18"/>
  <c r="PD9" i="19" l="1"/>
  <c r="PD10" i="19"/>
  <c r="PD11" i="19"/>
  <c r="PD12" i="19"/>
  <c r="PD13" i="19"/>
  <c r="PD14" i="19"/>
  <c r="PD15" i="19"/>
  <c r="PD16" i="19"/>
  <c r="PD17" i="19"/>
  <c r="PD19" i="19"/>
  <c r="PD18" i="19"/>
  <c r="PD21" i="19"/>
  <c r="PD20" i="19"/>
  <c r="PD22" i="19"/>
  <c r="PD24" i="19"/>
  <c r="PD23" i="19"/>
  <c r="PD25" i="19"/>
  <c r="PD27" i="19"/>
  <c r="PD26" i="19"/>
  <c r="PD29" i="19"/>
  <c r="PD31" i="19"/>
  <c r="PD28" i="19"/>
  <c r="PD30" i="19"/>
  <c r="PD32" i="19"/>
  <c r="PD33" i="19"/>
  <c r="PD35" i="19"/>
  <c r="PD37" i="19"/>
  <c r="PD39" i="19"/>
  <c r="PD34" i="19"/>
  <c r="PD36" i="19"/>
  <c r="PD38" i="19"/>
  <c r="PD41" i="19"/>
  <c r="PD43" i="19"/>
  <c r="PD42" i="19"/>
  <c r="PD44" i="19"/>
  <c r="PD40" i="19"/>
  <c r="PD48" i="19"/>
  <c r="PD50" i="19"/>
  <c r="PD45" i="19"/>
  <c r="PD46" i="19"/>
  <c r="PD47" i="19"/>
  <c r="PD49" i="19"/>
  <c r="PD51" i="19"/>
  <c r="PD52" i="19"/>
  <c r="PD53" i="19"/>
  <c r="PD55" i="19"/>
  <c r="PD54" i="19"/>
  <c r="PE9" i="18"/>
  <c r="PE11" i="18"/>
  <c r="PE12" i="18"/>
  <c r="PE14" i="18"/>
  <c r="PE17" i="18"/>
  <c r="PE19" i="18"/>
  <c r="PE21" i="18"/>
  <c r="PE23" i="18"/>
  <c r="PE10" i="18"/>
  <c r="PE13" i="18"/>
  <c r="PE16" i="18"/>
  <c r="PE27" i="18"/>
  <c r="PE28" i="18"/>
  <c r="PE35" i="18"/>
  <c r="PE36" i="18"/>
  <c r="PE18" i="18"/>
  <c r="PE20" i="18"/>
  <c r="PE15" i="18"/>
  <c r="PE22" i="18"/>
  <c r="PE24" i="18"/>
  <c r="PE25" i="18"/>
  <c r="PE26" i="18"/>
  <c r="PE30" i="18"/>
  <c r="PE29" i="18"/>
  <c r="PE31" i="18"/>
  <c r="PE34" i="18"/>
  <c r="PE32" i="18"/>
  <c r="PE33" i="18"/>
  <c r="PE38" i="18"/>
  <c r="PE39" i="18"/>
  <c r="PE40" i="18"/>
  <c r="PE37" i="18"/>
  <c r="PE41" i="18"/>
  <c r="PE42" i="18"/>
  <c r="PE43" i="18"/>
  <c r="PE45" i="18"/>
  <c r="PE47" i="18"/>
  <c r="PE49" i="18"/>
  <c r="PE44" i="18"/>
  <c r="PE46" i="18"/>
  <c r="PE48" i="18"/>
  <c r="PE52" i="18"/>
  <c r="PE54" i="18"/>
  <c r="PE50" i="18"/>
  <c r="PE51" i="18"/>
  <c r="PE53" i="18"/>
  <c r="PE55" i="18"/>
  <c r="PE5" i="19"/>
  <c r="PD58" i="19"/>
  <c r="PD6" i="19"/>
  <c r="PD58" i="18"/>
  <c r="PF5" i="18"/>
  <c r="PE6" i="18"/>
  <c r="PE9" i="19" l="1"/>
  <c r="PE10" i="19"/>
  <c r="PE11" i="19"/>
  <c r="PE12" i="19"/>
  <c r="PE13" i="19"/>
  <c r="PE14" i="19"/>
  <c r="PE15" i="19"/>
  <c r="PE16" i="19"/>
  <c r="PE17" i="19"/>
  <c r="PE19" i="19"/>
  <c r="PE18" i="19"/>
  <c r="PE21" i="19"/>
  <c r="PE23" i="19"/>
  <c r="PE20" i="19"/>
  <c r="PE22" i="19"/>
  <c r="PE24" i="19"/>
  <c r="PE25" i="19"/>
  <c r="PE26" i="19"/>
  <c r="PE28" i="19"/>
  <c r="PE27" i="19"/>
  <c r="PE29" i="19"/>
  <c r="PE31" i="19"/>
  <c r="PE33" i="19"/>
  <c r="PE30" i="19"/>
  <c r="PE32" i="19"/>
  <c r="PE34" i="19"/>
  <c r="PE36" i="19"/>
  <c r="PE38" i="19"/>
  <c r="PE35" i="19"/>
  <c r="PE37" i="19"/>
  <c r="PE40" i="19"/>
  <c r="PE41" i="19"/>
  <c r="PE43" i="19"/>
  <c r="PE45" i="19"/>
  <c r="PE39" i="19"/>
  <c r="PE42" i="19"/>
  <c r="PE44" i="19"/>
  <c r="PE48" i="19"/>
  <c r="PE50" i="19"/>
  <c r="PE52" i="19"/>
  <c r="PE46" i="19"/>
  <c r="PE47" i="19"/>
  <c r="PE49" i="19"/>
  <c r="PE51" i="19"/>
  <c r="PE54" i="19"/>
  <c r="PE53" i="19"/>
  <c r="PE55" i="19"/>
  <c r="PF9" i="18"/>
  <c r="PF10" i="18"/>
  <c r="PF11" i="18"/>
  <c r="PF15" i="18"/>
  <c r="PF14" i="18"/>
  <c r="PF22" i="18"/>
  <c r="PF23" i="18"/>
  <c r="PF25" i="18"/>
  <c r="PF27" i="18"/>
  <c r="PF29" i="18"/>
  <c r="PF31" i="18"/>
  <c r="PF33" i="18"/>
  <c r="PF35" i="18"/>
  <c r="PF37" i="18"/>
  <c r="PF12" i="18"/>
  <c r="PF13" i="18"/>
  <c r="PF17" i="18"/>
  <c r="PF18" i="18"/>
  <c r="PF26" i="18"/>
  <c r="PF34" i="18"/>
  <c r="PF39" i="18"/>
  <c r="PF41" i="18"/>
  <c r="PF16" i="18"/>
  <c r="PF19" i="18"/>
  <c r="PF20" i="18"/>
  <c r="PF21" i="18"/>
  <c r="PF24" i="18"/>
  <c r="PF30" i="18"/>
  <c r="PF28" i="18"/>
  <c r="PF32" i="18"/>
  <c r="PF38" i="18"/>
  <c r="PF40" i="18"/>
  <c r="PF36" i="18"/>
  <c r="PF44" i="18"/>
  <c r="PF46" i="18"/>
  <c r="PF48" i="18"/>
  <c r="PF43" i="18"/>
  <c r="PF42" i="18"/>
  <c r="PF45" i="18"/>
  <c r="PF47" i="18"/>
  <c r="PF49" i="18"/>
  <c r="PF50" i="18"/>
  <c r="PF51" i="18"/>
  <c r="PF53" i="18"/>
  <c r="PF55" i="18"/>
  <c r="PF52" i="18"/>
  <c r="PF54" i="18"/>
  <c r="PF5" i="19"/>
  <c r="PE58" i="19"/>
  <c r="PE6" i="19"/>
  <c r="PG5" i="18"/>
  <c r="PF4" i="18"/>
  <c r="PF6" i="18"/>
  <c r="PE58" i="18"/>
  <c r="PF9" i="19" l="1"/>
  <c r="PF10" i="19"/>
  <c r="PF11" i="19"/>
  <c r="PF12" i="19"/>
  <c r="PF14" i="19"/>
  <c r="PF13" i="19"/>
  <c r="PF15" i="19"/>
  <c r="PF17" i="19"/>
  <c r="PF16" i="19"/>
  <c r="PF18" i="19"/>
  <c r="PF19" i="19"/>
  <c r="PF22" i="19"/>
  <c r="PF21" i="19"/>
  <c r="PF20" i="19"/>
  <c r="PF25" i="19"/>
  <c r="PF24" i="19"/>
  <c r="PF26" i="19"/>
  <c r="PF28" i="19"/>
  <c r="PF23" i="19"/>
  <c r="PF27" i="19"/>
  <c r="PF30" i="19"/>
  <c r="PF32" i="19"/>
  <c r="PF29" i="19"/>
  <c r="PF31" i="19"/>
  <c r="PF33" i="19"/>
  <c r="PF34" i="19"/>
  <c r="PF36" i="19"/>
  <c r="PF38" i="19"/>
  <c r="PF40" i="19"/>
  <c r="PF35" i="19"/>
  <c r="PF37" i="19"/>
  <c r="PF39" i="19"/>
  <c r="PF42" i="19"/>
  <c r="PF44" i="19"/>
  <c r="PF41" i="19"/>
  <c r="PF43" i="19"/>
  <c r="PF47" i="19"/>
  <c r="PF49" i="19"/>
  <c r="PF51" i="19"/>
  <c r="PF45" i="19"/>
  <c r="PF48" i="19"/>
  <c r="PF50" i="19"/>
  <c r="PF46" i="19"/>
  <c r="PF52" i="19"/>
  <c r="PF54" i="19"/>
  <c r="PF53" i="19"/>
  <c r="PF55" i="19"/>
  <c r="PG9" i="18"/>
  <c r="PG13" i="18"/>
  <c r="PG15" i="18"/>
  <c r="PG14" i="18"/>
  <c r="PG16" i="18"/>
  <c r="PG18" i="18"/>
  <c r="PG20" i="18"/>
  <c r="PG22" i="18"/>
  <c r="PG11" i="18"/>
  <c r="PG21" i="18"/>
  <c r="PG10" i="18"/>
  <c r="PG12" i="18"/>
  <c r="PG19" i="18"/>
  <c r="PG24" i="18"/>
  <c r="PG25" i="18"/>
  <c r="PG32" i="18"/>
  <c r="PG33" i="18"/>
  <c r="PG17" i="18"/>
  <c r="PG23" i="18"/>
  <c r="PG27" i="18"/>
  <c r="PG28" i="18"/>
  <c r="PG26" i="18"/>
  <c r="PG29" i="18"/>
  <c r="PG30" i="18"/>
  <c r="PG31" i="18"/>
  <c r="PG35" i="18"/>
  <c r="PG36" i="18"/>
  <c r="PG42" i="18"/>
  <c r="PG34" i="18"/>
  <c r="PG43" i="18"/>
  <c r="PG39" i="18"/>
  <c r="PG37" i="18"/>
  <c r="PG38" i="18"/>
  <c r="PG40" i="18"/>
  <c r="PG41" i="18"/>
  <c r="PG44" i="18"/>
  <c r="PG46" i="18"/>
  <c r="PG48" i="18"/>
  <c r="PG50" i="18"/>
  <c r="PG45" i="18"/>
  <c r="PG47" i="18"/>
  <c r="PG49" i="18"/>
  <c r="PG51" i="18"/>
  <c r="PG53" i="18"/>
  <c r="PG55" i="18"/>
  <c r="PG52" i="18"/>
  <c r="PG54" i="18"/>
  <c r="PF58" i="19"/>
  <c r="PF6" i="19"/>
  <c r="PF4" i="19"/>
  <c r="PG5" i="19"/>
  <c r="PG6" i="18"/>
  <c r="PF58" i="18"/>
  <c r="PH5" i="18"/>
  <c r="PG9" i="19" l="1"/>
  <c r="PG10" i="19"/>
  <c r="PG11" i="19"/>
  <c r="PG12" i="19"/>
  <c r="PG13" i="19"/>
  <c r="PG14" i="19"/>
  <c r="PG15" i="19"/>
  <c r="PG16" i="19"/>
  <c r="PG18" i="19"/>
  <c r="PG20" i="19"/>
  <c r="PG17" i="19"/>
  <c r="PG19" i="19"/>
  <c r="PG22" i="19"/>
  <c r="PG21" i="19"/>
  <c r="PG25" i="19"/>
  <c r="PG23" i="19"/>
  <c r="PG24" i="19"/>
  <c r="PG27" i="19"/>
  <c r="PG26" i="19"/>
  <c r="PG28" i="19"/>
  <c r="PG30" i="19"/>
  <c r="PG32" i="19"/>
  <c r="PG29" i="19"/>
  <c r="PG31" i="19"/>
  <c r="PG35" i="19"/>
  <c r="PG37" i="19"/>
  <c r="PG33" i="19"/>
  <c r="PG34" i="19"/>
  <c r="PG36" i="19"/>
  <c r="PG38" i="19"/>
  <c r="PG39" i="19"/>
  <c r="PG40" i="19"/>
  <c r="PG42" i="19"/>
  <c r="PG44" i="19"/>
  <c r="PG46" i="19"/>
  <c r="PG41" i="19"/>
  <c r="PG43" i="19"/>
  <c r="PG47" i="19"/>
  <c r="PG49" i="19"/>
  <c r="PG51" i="19"/>
  <c r="PG45" i="19"/>
  <c r="PG48" i="19"/>
  <c r="PG50" i="19"/>
  <c r="PG53" i="19"/>
  <c r="PG55" i="19"/>
  <c r="PG52" i="19"/>
  <c r="PG54" i="19"/>
  <c r="PH10" i="18"/>
  <c r="PH11" i="18"/>
  <c r="PH12" i="18"/>
  <c r="PH13" i="18"/>
  <c r="PH15" i="18"/>
  <c r="PH19" i="18"/>
  <c r="PH20" i="18"/>
  <c r="PH24" i="18"/>
  <c r="PH26" i="18"/>
  <c r="PH28" i="18"/>
  <c r="PH30" i="18"/>
  <c r="PH32" i="18"/>
  <c r="PH34" i="18"/>
  <c r="PH36" i="18"/>
  <c r="PH38" i="18"/>
  <c r="PH9" i="18"/>
  <c r="PH14" i="18"/>
  <c r="PH31" i="18"/>
  <c r="PH40" i="18"/>
  <c r="PH42" i="18"/>
  <c r="PH18" i="18"/>
  <c r="PH16" i="18"/>
  <c r="PH17" i="18"/>
  <c r="PH21" i="18"/>
  <c r="PH22" i="18"/>
  <c r="PH23" i="18"/>
  <c r="PH29" i="18"/>
  <c r="PH27" i="18"/>
  <c r="PH25" i="18"/>
  <c r="PH33" i="18"/>
  <c r="PH37" i="18"/>
  <c r="PH41" i="18"/>
  <c r="PH35" i="18"/>
  <c r="PH39" i="18"/>
  <c r="PH45" i="18"/>
  <c r="PH47" i="18"/>
  <c r="PH49" i="18"/>
  <c r="PH43" i="18"/>
  <c r="PH44" i="18"/>
  <c r="PH46" i="18"/>
  <c r="PH48" i="18"/>
  <c r="PH52" i="18"/>
  <c r="PH54" i="18"/>
  <c r="PH50" i="18"/>
  <c r="PH51" i="18"/>
  <c r="PH55" i="18"/>
  <c r="PH53" i="18"/>
  <c r="PG58" i="19"/>
  <c r="PG6" i="19"/>
  <c r="PH5" i="19"/>
  <c r="PH6" i="18"/>
  <c r="PG58" i="18"/>
  <c r="PI5" i="18"/>
  <c r="PH9" i="19" l="1"/>
  <c r="PH10" i="19"/>
  <c r="PH11" i="19"/>
  <c r="PH12" i="19"/>
  <c r="PH13" i="19"/>
  <c r="PH14" i="19"/>
  <c r="PH15" i="19"/>
  <c r="PH16" i="19"/>
  <c r="PH19" i="19"/>
  <c r="PH18" i="19"/>
  <c r="PH17" i="19"/>
  <c r="PH20" i="19"/>
  <c r="PH21" i="19"/>
  <c r="PH22" i="19"/>
  <c r="PH23" i="19"/>
  <c r="PH24" i="19"/>
  <c r="PH27" i="19"/>
  <c r="PH25" i="19"/>
  <c r="PH26" i="19"/>
  <c r="PH29" i="19"/>
  <c r="PH31" i="19"/>
  <c r="PH28" i="19"/>
  <c r="PH30" i="19"/>
  <c r="PH32" i="19"/>
  <c r="PH35" i="19"/>
  <c r="PH37" i="19"/>
  <c r="PH39" i="19"/>
  <c r="PH33" i="19"/>
  <c r="PH34" i="19"/>
  <c r="PH36" i="19"/>
  <c r="PH38" i="19"/>
  <c r="PH41" i="19"/>
  <c r="PH43" i="19"/>
  <c r="PH40" i="19"/>
  <c r="PH42" i="19"/>
  <c r="PH44" i="19"/>
  <c r="PH45" i="19"/>
  <c r="PH46" i="19"/>
  <c r="PH48" i="19"/>
  <c r="PH50" i="19"/>
  <c r="PH47" i="19"/>
  <c r="PH49" i="19"/>
  <c r="PH51" i="19"/>
  <c r="PH53" i="19"/>
  <c r="PH55" i="19"/>
  <c r="PH52" i="19"/>
  <c r="PH54" i="19"/>
  <c r="PI9" i="18"/>
  <c r="PI10" i="18"/>
  <c r="PI12" i="18"/>
  <c r="PI14" i="18"/>
  <c r="PI17" i="18"/>
  <c r="PI19" i="18"/>
  <c r="PI21" i="18"/>
  <c r="PI23" i="18"/>
  <c r="PI18" i="18"/>
  <c r="PI13" i="18"/>
  <c r="PI15" i="18"/>
  <c r="PI20" i="18"/>
  <c r="PI29" i="18"/>
  <c r="PI30" i="18"/>
  <c r="PI37" i="18"/>
  <c r="PI38" i="18"/>
  <c r="PI11" i="18"/>
  <c r="PI16" i="18"/>
  <c r="PI22" i="18"/>
  <c r="PI24" i="18"/>
  <c r="PI25" i="18"/>
  <c r="PI28" i="18"/>
  <c r="PI26" i="18"/>
  <c r="PI27" i="18"/>
  <c r="PI34" i="18"/>
  <c r="PI35" i="18"/>
  <c r="PI32" i="18"/>
  <c r="PI33" i="18"/>
  <c r="PI31" i="18"/>
  <c r="PI39" i="18"/>
  <c r="PI40" i="18"/>
  <c r="PI36" i="18"/>
  <c r="PI41" i="18"/>
  <c r="PI42" i="18"/>
  <c r="PI45" i="18"/>
  <c r="PI47" i="18"/>
  <c r="PI49" i="18"/>
  <c r="PI43" i="18"/>
  <c r="PI44" i="18"/>
  <c r="PI46" i="18"/>
  <c r="PI48" i="18"/>
  <c r="PI50" i="18"/>
  <c r="PI52" i="18"/>
  <c r="PI54" i="18"/>
  <c r="PI51" i="18"/>
  <c r="PI53" i="18"/>
  <c r="PI55" i="18"/>
  <c r="PI5" i="19"/>
  <c r="PH58" i="19"/>
  <c r="PH6" i="19"/>
  <c r="PH58" i="18"/>
  <c r="PJ5" i="18"/>
  <c r="PI6" i="18"/>
  <c r="PI9" i="19" l="1"/>
  <c r="PI10" i="19"/>
  <c r="PI11" i="19"/>
  <c r="PI12" i="19"/>
  <c r="PI13" i="19"/>
  <c r="PI15" i="19"/>
  <c r="PI14" i="19"/>
  <c r="PI16" i="19"/>
  <c r="PI17" i="19"/>
  <c r="PI19" i="19"/>
  <c r="PI18" i="19"/>
  <c r="PI20" i="19"/>
  <c r="PI21" i="19"/>
  <c r="PI23" i="19"/>
  <c r="PI22" i="19"/>
  <c r="PI24" i="19"/>
  <c r="PI25" i="19"/>
  <c r="PI26" i="19"/>
  <c r="PI28" i="19"/>
  <c r="PI27" i="19"/>
  <c r="PI29" i="19"/>
  <c r="PI31" i="19"/>
  <c r="PI33" i="19"/>
  <c r="PI30" i="19"/>
  <c r="PI32" i="19"/>
  <c r="PI34" i="19"/>
  <c r="PI36" i="19"/>
  <c r="PI38" i="19"/>
  <c r="PI35" i="19"/>
  <c r="PI37" i="19"/>
  <c r="PI41" i="19"/>
  <c r="PI43" i="19"/>
  <c r="PI45" i="19"/>
  <c r="PI39" i="19"/>
  <c r="PI40" i="19"/>
  <c r="PI42" i="19"/>
  <c r="PI44" i="19"/>
  <c r="PI46" i="19"/>
  <c r="PI48" i="19"/>
  <c r="PI50" i="19"/>
  <c r="PI52" i="19"/>
  <c r="PI47" i="19"/>
  <c r="PI49" i="19"/>
  <c r="PI51" i="19"/>
  <c r="PI54" i="19"/>
  <c r="PI53" i="19"/>
  <c r="PI55" i="19"/>
  <c r="PJ9" i="18"/>
  <c r="PJ11" i="18"/>
  <c r="PJ10" i="18"/>
  <c r="PJ16" i="18"/>
  <c r="PJ17" i="18"/>
  <c r="PJ25" i="18"/>
  <c r="PJ27" i="18"/>
  <c r="PJ29" i="18"/>
  <c r="PJ31" i="18"/>
  <c r="PJ33" i="18"/>
  <c r="PJ35" i="18"/>
  <c r="PJ37" i="18"/>
  <c r="PJ14" i="18"/>
  <c r="PJ21" i="18"/>
  <c r="PJ22" i="18"/>
  <c r="PJ28" i="18"/>
  <c r="PJ36" i="18"/>
  <c r="PJ39" i="18"/>
  <c r="PJ41" i="18"/>
  <c r="PJ15" i="18"/>
  <c r="PJ12" i="18"/>
  <c r="PJ13" i="18"/>
  <c r="PJ18" i="18"/>
  <c r="PJ19" i="18"/>
  <c r="PJ20" i="18"/>
  <c r="PJ23" i="18"/>
  <c r="PJ24" i="18"/>
  <c r="PJ30" i="18"/>
  <c r="PJ26" i="18"/>
  <c r="PJ34" i="18"/>
  <c r="PJ32" i="18"/>
  <c r="PJ38" i="18"/>
  <c r="PJ40" i="18"/>
  <c r="PJ42" i="18"/>
  <c r="PJ43" i="18"/>
  <c r="PJ44" i="18"/>
  <c r="PJ46" i="18"/>
  <c r="PJ48" i="18"/>
  <c r="PJ45" i="18"/>
  <c r="PJ47" i="18"/>
  <c r="PJ51" i="18"/>
  <c r="PJ53" i="18"/>
  <c r="PJ55" i="18"/>
  <c r="PJ54" i="18"/>
  <c r="PJ52" i="18"/>
  <c r="PJ50" i="18"/>
  <c r="PJ49" i="18"/>
  <c r="PI6" i="19"/>
  <c r="PJ5" i="19"/>
  <c r="PI58" i="19"/>
  <c r="PK5" i="18"/>
  <c r="PJ6" i="18"/>
  <c r="PI58" i="18"/>
  <c r="PJ9" i="19" l="1"/>
  <c r="PJ10" i="19"/>
  <c r="PJ11" i="19"/>
  <c r="PJ12" i="19"/>
  <c r="PJ14" i="19"/>
  <c r="PJ13" i="19"/>
  <c r="PJ15" i="19"/>
  <c r="PJ17" i="19"/>
  <c r="PJ16" i="19"/>
  <c r="PJ18" i="19"/>
  <c r="PJ19" i="19"/>
  <c r="PJ22" i="19"/>
  <c r="PJ20" i="19"/>
  <c r="PJ21" i="19"/>
  <c r="PJ25" i="19"/>
  <c r="PJ23" i="19"/>
  <c r="PJ24" i="19"/>
  <c r="PJ26" i="19"/>
  <c r="PJ28" i="19"/>
  <c r="PJ30" i="19"/>
  <c r="PJ32" i="19"/>
  <c r="PJ27" i="19"/>
  <c r="PJ29" i="19"/>
  <c r="PJ31" i="19"/>
  <c r="PJ33" i="19"/>
  <c r="PJ34" i="19"/>
  <c r="PJ36" i="19"/>
  <c r="PJ38" i="19"/>
  <c r="PJ40" i="19"/>
  <c r="PJ35" i="19"/>
  <c r="PJ37" i="19"/>
  <c r="PJ42" i="19"/>
  <c r="PJ44" i="19"/>
  <c r="PJ41" i="19"/>
  <c r="PJ43" i="19"/>
  <c r="PJ39" i="19"/>
  <c r="PJ47" i="19"/>
  <c r="PJ49" i="19"/>
  <c r="PJ51" i="19"/>
  <c r="PJ45" i="19"/>
  <c r="PJ46" i="19"/>
  <c r="PJ48" i="19"/>
  <c r="PJ50" i="19"/>
  <c r="PJ52" i="19"/>
  <c r="PJ54" i="19"/>
  <c r="PJ53" i="19"/>
  <c r="PJ55" i="19"/>
  <c r="PK9" i="18"/>
  <c r="PK13" i="18"/>
  <c r="PK15" i="18"/>
  <c r="PK16" i="18"/>
  <c r="PK18" i="18"/>
  <c r="PK20" i="18"/>
  <c r="PK22" i="18"/>
  <c r="PK12" i="18"/>
  <c r="PK23" i="18"/>
  <c r="PK10" i="18"/>
  <c r="PK26" i="18"/>
  <c r="PK27" i="18"/>
  <c r="PK34" i="18"/>
  <c r="PK35" i="18"/>
  <c r="PK14" i="18"/>
  <c r="PK11" i="18"/>
  <c r="PK17" i="18"/>
  <c r="PK21" i="18"/>
  <c r="PK19" i="18"/>
  <c r="PK25" i="18"/>
  <c r="PK24" i="18"/>
  <c r="PK29" i="18"/>
  <c r="PK30" i="18"/>
  <c r="PK28" i="18"/>
  <c r="PK33" i="18"/>
  <c r="PK37" i="18"/>
  <c r="PK38" i="18"/>
  <c r="PK39" i="18"/>
  <c r="PK43" i="18"/>
  <c r="PK31" i="18"/>
  <c r="PK32" i="18"/>
  <c r="PK36" i="18"/>
  <c r="PK40" i="18"/>
  <c r="PK41" i="18"/>
  <c r="PK44" i="18"/>
  <c r="PK46" i="18"/>
  <c r="PK48" i="18"/>
  <c r="PK50" i="18"/>
  <c r="PK42" i="18"/>
  <c r="PK45" i="18"/>
  <c r="PK47" i="18"/>
  <c r="PK51" i="18"/>
  <c r="PK53" i="18"/>
  <c r="PK55" i="18"/>
  <c r="PK49" i="18"/>
  <c r="PK52" i="18"/>
  <c r="PK54" i="18"/>
  <c r="PJ58" i="19"/>
  <c r="PJ6" i="19"/>
  <c r="PK5" i="19"/>
  <c r="PK6" i="18"/>
  <c r="PJ58" i="18"/>
  <c r="PL5" i="18"/>
  <c r="PK9" i="19" l="1"/>
  <c r="PK10" i="19"/>
  <c r="PK11" i="19"/>
  <c r="PK12" i="19"/>
  <c r="PK13" i="19"/>
  <c r="PK14" i="19"/>
  <c r="PK15" i="19"/>
  <c r="PK16" i="19"/>
  <c r="PK17" i="19"/>
  <c r="PK18" i="19"/>
  <c r="PK20" i="19"/>
  <c r="PK19" i="19"/>
  <c r="PK22" i="19"/>
  <c r="PK21" i="19"/>
  <c r="PK25" i="19"/>
  <c r="PK24" i="19"/>
  <c r="PK23" i="19"/>
  <c r="PK27" i="19"/>
  <c r="PK26" i="19"/>
  <c r="PK28" i="19"/>
  <c r="PK30" i="19"/>
  <c r="PK32" i="19"/>
  <c r="PK29" i="19"/>
  <c r="PK31" i="19"/>
  <c r="PK35" i="19"/>
  <c r="PK37" i="19"/>
  <c r="PK33" i="19"/>
  <c r="PK34" i="19"/>
  <c r="PK36" i="19"/>
  <c r="PK38" i="19"/>
  <c r="PK39" i="19"/>
  <c r="PK40" i="19"/>
  <c r="PK42" i="19"/>
  <c r="PK44" i="19"/>
  <c r="PK46" i="19"/>
  <c r="PK41" i="19"/>
  <c r="PK43" i="19"/>
  <c r="PK47" i="19"/>
  <c r="PK49" i="19"/>
  <c r="PK51" i="19"/>
  <c r="PK45" i="19"/>
  <c r="PK48" i="19"/>
  <c r="PK50" i="19"/>
  <c r="PK58" i="19" s="1"/>
  <c r="PK53" i="19"/>
  <c r="PK55" i="19"/>
  <c r="PK52" i="19"/>
  <c r="PK54" i="19"/>
  <c r="PL10" i="18"/>
  <c r="PL11" i="18"/>
  <c r="PL9" i="18"/>
  <c r="PL14" i="18"/>
  <c r="PL15" i="18"/>
  <c r="PL13" i="18"/>
  <c r="PL21" i="18"/>
  <c r="PL22" i="18"/>
  <c r="PL24" i="18"/>
  <c r="PL26" i="18"/>
  <c r="PL28" i="18"/>
  <c r="PL30" i="18"/>
  <c r="PL32" i="18"/>
  <c r="PL34" i="18"/>
  <c r="PL36" i="18"/>
  <c r="PL38" i="18"/>
  <c r="PL16" i="18"/>
  <c r="PL17" i="18"/>
  <c r="PL23" i="18"/>
  <c r="PL25" i="18"/>
  <c r="PL33" i="18"/>
  <c r="PL40" i="18"/>
  <c r="PL42" i="18"/>
  <c r="PL12" i="18"/>
  <c r="PL19" i="18"/>
  <c r="PL18" i="18"/>
  <c r="PL20" i="18"/>
  <c r="PL29" i="18"/>
  <c r="PL27" i="18"/>
  <c r="PL31" i="18"/>
  <c r="PL35" i="18"/>
  <c r="PL37" i="18"/>
  <c r="PL39" i="18"/>
  <c r="PL41" i="18"/>
  <c r="PL45" i="18"/>
  <c r="PL47" i="18"/>
  <c r="PL49" i="18"/>
  <c r="PL43" i="18"/>
  <c r="PL44" i="18"/>
  <c r="PL46" i="18"/>
  <c r="PL48" i="18"/>
  <c r="PL50" i="18"/>
  <c r="PL52" i="18"/>
  <c r="PL54" i="18"/>
  <c r="PL53" i="18"/>
  <c r="PL51" i="18"/>
  <c r="PL55" i="18"/>
  <c r="PK6" i="19"/>
  <c r="PL5" i="19"/>
  <c r="PL6" i="18"/>
  <c r="PK58" i="18"/>
  <c r="PM5" i="18"/>
  <c r="PL9" i="19" l="1"/>
  <c r="PL10" i="19"/>
  <c r="PL11" i="19"/>
  <c r="PL12" i="19"/>
  <c r="PL13" i="19"/>
  <c r="PL14" i="19"/>
  <c r="PL15" i="19"/>
  <c r="PL16" i="19"/>
  <c r="PL19" i="19"/>
  <c r="PL17" i="19"/>
  <c r="PL18" i="19"/>
  <c r="PL21" i="19"/>
  <c r="PL22" i="19"/>
  <c r="PL20" i="19"/>
  <c r="PL24" i="19"/>
  <c r="PL23" i="19"/>
  <c r="PL27" i="19"/>
  <c r="PL25" i="19"/>
  <c r="PL26" i="19"/>
  <c r="PL29" i="19"/>
  <c r="PL31" i="19"/>
  <c r="PL30" i="19"/>
  <c r="PL32" i="19"/>
  <c r="PL28" i="19"/>
  <c r="PL35" i="19"/>
  <c r="PL37" i="19"/>
  <c r="PL39" i="19"/>
  <c r="PL33" i="19"/>
  <c r="PL34" i="19"/>
  <c r="PL36" i="19"/>
  <c r="PL38" i="19"/>
  <c r="PL41" i="19"/>
  <c r="PL43" i="19"/>
  <c r="PL40" i="19"/>
  <c r="PL42" i="19"/>
  <c r="PL44" i="19"/>
  <c r="PL48" i="19"/>
  <c r="PL50" i="19"/>
  <c r="PL47" i="19"/>
  <c r="PL49" i="19"/>
  <c r="PL51" i="19"/>
  <c r="PL45" i="19"/>
  <c r="PL46" i="19"/>
  <c r="PL53" i="19"/>
  <c r="PL55" i="19"/>
  <c r="PL52" i="19"/>
  <c r="PL54" i="19"/>
  <c r="PM10" i="18"/>
  <c r="PM12" i="18"/>
  <c r="PM14" i="18"/>
  <c r="PM11" i="18"/>
  <c r="PM13" i="18"/>
  <c r="PM17" i="18"/>
  <c r="PM19" i="18"/>
  <c r="PM21" i="18"/>
  <c r="PM23" i="18"/>
  <c r="PM20" i="18"/>
  <c r="PM9" i="18"/>
  <c r="PM18" i="18"/>
  <c r="PM24" i="18"/>
  <c r="PM31" i="18"/>
  <c r="PM32" i="18"/>
  <c r="PM16" i="18"/>
  <c r="PM15" i="18"/>
  <c r="PM22" i="18"/>
  <c r="PM25" i="18"/>
  <c r="PM26" i="18"/>
  <c r="PM27" i="18"/>
  <c r="PM30" i="18"/>
  <c r="PM28" i="18"/>
  <c r="PM29" i="18"/>
  <c r="PM34" i="18"/>
  <c r="PM35" i="18"/>
  <c r="PM41" i="18"/>
  <c r="PM42" i="18"/>
  <c r="PM33" i="18"/>
  <c r="PM38" i="18"/>
  <c r="PM36" i="18"/>
  <c r="PM37" i="18"/>
  <c r="PM39" i="18"/>
  <c r="PM40" i="18"/>
  <c r="PM45" i="18"/>
  <c r="PM47" i="18"/>
  <c r="PM49" i="18"/>
  <c r="PM43" i="18"/>
  <c r="PM44" i="18"/>
  <c r="PM46" i="18"/>
  <c r="PM48" i="18"/>
  <c r="PM50" i="18"/>
  <c r="PM52" i="18"/>
  <c r="PM54" i="18"/>
  <c r="PM51" i="18"/>
  <c r="PM53" i="18"/>
  <c r="PM55" i="18"/>
  <c r="PM5" i="19"/>
  <c r="PL58" i="19"/>
  <c r="PL6" i="19"/>
  <c r="PL58" i="18"/>
  <c r="PN5" i="18"/>
  <c r="PM6" i="18"/>
  <c r="PM4" i="18"/>
  <c r="PM9" i="19" l="1"/>
  <c r="PM10" i="19"/>
  <c r="PM11" i="19"/>
  <c r="PM12" i="19"/>
  <c r="PM13" i="19"/>
  <c r="PM15" i="19"/>
  <c r="PM14" i="19"/>
  <c r="PM16" i="19"/>
  <c r="PM19" i="19"/>
  <c r="PM17" i="19"/>
  <c r="PM18" i="19"/>
  <c r="PM20" i="19"/>
  <c r="PM21" i="19"/>
  <c r="PM23" i="19"/>
  <c r="PM22" i="19"/>
  <c r="PM24" i="19"/>
  <c r="PM25" i="19"/>
  <c r="PM26" i="19"/>
  <c r="PM28" i="19"/>
  <c r="PM27" i="19"/>
  <c r="PM29" i="19"/>
  <c r="PM31" i="19"/>
  <c r="PM33" i="19"/>
  <c r="PM30" i="19"/>
  <c r="PM32" i="19"/>
  <c r="PM34" i="19"/>
  <c r="PM36" i="19"/>
  <c r="PM38" i="19"/>
  <c r="PM35" i="19"/>
  <c r="PM37" i="19"/>
  <c r="PM39" i="19"/>
  <c r="PM41" i="19"/>
  <c r="PM43" i="19"/>
  <c r="PM45" i="19"/>
  <c r="PM40" i="19"/>
  <c r="PM42" i="19"/>
  <c r="PM44" i="19"/>
  <c r="PM46" i="19"/>
  <c r="PM48" i="19"/>
  <c r="PM50" i="19"/>
  <c r="PM52" i="19"/>
  <c r="PM47" i="19"/>
  <c r="PM49" i="19"/>
  <c r="PM51" i="19"/>
  <c r="PM54" i="19"/>
  <c r="PM53" i="19"/>
  <c r="PM55" i="19"/>
  <c r="PN9" i="18"/>
  <c r="PN10" i="18"/>
  <c r="PN12" i="18"/>
  <c r="PN14" i="18"/>
  <c r="PN15" i="18"/>
  <c r="PN18" i="18"/>
  <c r="PN19" i="18"/>
  <c r="PN25" i="18"/>
  <c r="PN27" i="18"/>
  <c r="PN29" i="18"/>
  <c r="PN31" i="18"/>
  <c r="PN33" i="18"/>
  <c r="PN35" i="18"/>
  <c r="PN37" i="18"/>
  <c r="PN11" i="18"/>
  <c r="PN30" i="18"/>
  <c r="PN38" i="18"/>
  <c r="PN39" i="18"/>
  <c r="PN41" i="18"/>
  <c r="PN17" i="18"/>
  <c r="PN13" i="18"/>
  <c r="PN16" i="18"/>
  <c r="PN20" i="18"/>
  <c r="PN21" i="18"/>
  <c r="PN22" i="18"/>
  <c r="PN23" i="18"/>
  <c r="PN24" i="18"/>
  <c r="PN28" i="18"/>
  <c r="PN26" i="18"/>
  <c r="PN32" i="18"/>
  <c r="PN36" i="18"/>
  <c r="PN40" i="18"/>
  <c r="PN42" i="18"/>
  <c r="PN34" i="18"/>
  <c r="PN44" i="18"/>
  <c r="PN46" i="18"/>
  <c r="PN48" i="18"/>
  <c r="PN45" i="18"/>
  <c r="PN47" i="18"/>
  <c r="PN43" i="18"/>
  <c r="PN49" i="18"/>
  <c r="PN51" i="18"/>
  <c r="PN53" i="18"/>
  <c r="PN55" i="18"/>
  <c r="PN52" i="18"/>
  <c r="PN50" i="18"/>
  <c r="PN54" i="18"/>
  <c r="PM58" i="19"/>
  <c r="PM6" i="19"/>
  <c r="PN5" i="19"/>
  <c r="PM4" i="19"/>
  <c r="PO5" i="18"/>
  <c r="PN6" i="18"/>
  <c r="PM58" i="18"/>
  <c r="PN9" i="19" l="1"/>
  <c r="PN10" i="19"/>
  <c r="PN11" i="19"/>
  <c r="PN12" i="19"/>
  <c r="PN14" i="19"/>
  <c r="PN13" i="19"/>
  <c r="PN15" i="19"/>
  <c r="PN17" i="19"/>
  <c r="PN16" i="19"/>
  <c r="PN18" i="19"/>
  <c r="PN19" i="19"/>
  <c r="PN22" i="19"/>
  <c r="PN20" i="19"/>
  <c r="PN21" i="19"/>
  <c r="PN23" i="19"/>
  <c r="PN25" i="19"/>
  <c r="PN26" i="19"/>
  <c r="PN28" i="19"/>
  <c r="PN24" i="19"/>
  <c r="PN30" i="19"/>
  <c r="PN32" i="19"/>
  <c r="PN27" i="19"/>
  <c r="PN29" i="19"/>
  <c r="PN31" i="19"/>
  <c r="PN34" i="19"/>
  <c r="PN36" i="19"/>
  <c r="PN38" i="19"/>
  <c r="PN40" i="19"/>
  <c r="PN33" i="19"/>
  <c r="PN35" i="19"/>
  <c r="PN37" i="19"/>
  <c r="PN42" i="19"/>
  <c r="PN44" i="19"/>
  <c r="PN39" i="19"/>
  <c r="PN41" i="19"/>
  <c r="PN43" i="19"/>
  <c r="PN45" i="19"/>
  <c r="PN47" i="19"/>
  <c r="PN49" i="19"/>
  <c r="PN51" i="19"/>
  <c r="PN46" i="19"/>
  <c r="PN48" i="19"/>
  <c r="PN50" i="19"/>
  <c r="PN54" i="19"/>
  <c r="PN52" i="19"/>
  <c r="PN53" i="19"/>
  <c r="PN55" i="19"/>
  <c r="PO9" i="18"/>
  <c r="PO11" i="18"/>
  <c r="PO13" i="18"/>
  <c r="PO15" i="18"/>
  <c r="PO16" i="18"/>
  <c r="PO18" i="18"/>
  <c r="PO20" i="18"/>
  <c r="PO22" i="18"/>
  <c r="PO17" i="18"/>
  <c r="PO12" i="18"/>
  <c r="PO10" i="18"/>
  <c r="PO19" i="18"/>
  <c r="PO28" i="18"/>
  <c r="PO29" i="18"/>
  <c r="PO36" i="18"/>
  <c r="PO37" i="18"/>
  <c r="PO14" i="18"/>
  <c r="PO21" i="18"/>
  <c r="PO24" i="18"/>
  <c r="PO23" i="18"/>
  <c r="PO27" i="18"/>
  <c r="PO26" i="18"/>
  <c r="PO25" i="18"/>
  <c r="PO30" i="18"/>
  <c r="PO33" i="18"/>
  <c r="PO34" i="18"/>
  <c r="PO31" i="18"/>
  <c r="PO32" i="18"/>
  <c r="PO39" i="18"/>
  <c r="PO40" i="18"/>
  <c r="PO41" i="18"/>
  <c r="PO43" i="18"/>
  <c r="PO35" i="18"/>
  <c r="PO42" i="18"/>
  <c r="PO38" i="18"/>
  <c r="PO44" i="18"/>
  <c r="PO46" i="18"/>
  <c r="PO48" i="18"/>
  <c r="PO50" i="18"/>
  <c r="PO45" i="18"/>
  <c r="PO47" i="18"/>
  <c r="PO49" i="18"/>
  <c r="PO51" i="18"/>
  <c r="PO53" i="18"/>
  <c r="PO55" i="18"/>
  <c r="PO52" i="18"/>
  <c r="PO54" i="18"/>
  <c r="PN6" i="19"/>
  <c r="PO5" i="19"/>
  <c r="PO6" i="18"/>
  <c r="PN58" i="18"/>
  <c r="PP5" i="18"/>
  <c r="PN58" i="19" l="1"/>
  <c r="PO9" i="19"/>
  <c r="PO10" i="19"/>
  <c r="PO11" i="19"/>
  <c r="PO12" i="19"/>
  <c r="PO13" i="19"/>
  <c r="PO15" i="19"/>
  <c r="PO14" i="19"/>
  <c r="PO16" i="19"/>
  <c r="PO17" i="19"/>
  <c r="PO18" i="19"/>
  <c r="PO20" i="19"/>
  <c r="PO19" i="19"/>
  <c r="PO22" i="19"/>
  <c r="PO21" i="19"/>
  <c r="PO23" i="19"/>
  <c r="PO25" i="19"/>
  <c r="PO24" i="19"/>
  <c r="PO27" i="19"/>
  <c r="PO26" i="19"/>
  <c r="PO28" i="19"/>
  <c r="PO30" i="19"/>
  <c r="PO32" i="19"/>
  <c r="PO29" i="19"/>
  <c r="PO31" i="19"/>
  <c r="PO33" i="19"/>
  <c r="PO35" i="19"/>
  <c r="PO37" i="19"/>
  <c r="PO34" i="19"/>
  <c r="PO36" i="19"/>
  <c r="PO38" i="19"/>
  <c r="PO42" i="19"/>
  <c r="PO44" i="19"/>
  <c r="PO46" i="19"/>
  <c r="PO39" i="19"/>
  <c r="PO40" i="19"/>
  <c r="PO41" i="19"/>
  <c r="PO43" i="19"/>
  <c r="PO45" i="19"/>
  <c r="PO47" i="19"/>
  <c r="PO49" i="19"/>
  <c r="PO51" i="19"/>
  <c r="PO48" i="19"/>
  <c r="PO50" i="19"/>
  <c r="PO52" i="19"/>
  <c r="PO53" i="19"/>
  <c r="PO55" i="19"/>
  <c r="PO54" i="19"/>
  <c r="PP10" i="18"/>
  <c r="PP11" i="18"/>
  <c r="PP9" i="18"/>
  <c r="PP16" i="18"/>
  <c r="PP23" i="18"/>
  <c r="PP24" i="18"/>
  <c r="PP26" i="18"/>
  <c r="PP28" i="18"/>
  <c r="PP30" i="18"/>
  <c r="PP32" i="18"/>
  <c r="PP34" i="18"/>
  <c r="PP36" i="18"/>
  <c r="PP38" i="18"/>
  <c r="PP13" i="18"/>
  <c r="PP14" i="18"/>
  <c r="PP12" i="18"/>
  <c r="PP20" i="18"/>
  <c r="PP21" i="18"/>
  <c r="PP27" i="18"/>
  <c r="PP35" i="18"/>
  <c r="PP40" i="18"/>
  <c r="PP42" i="18"/>
  <c r="PP18" i="18"/>
  <c r="PP15" i="18"/>
  <c r="PP17" i="18"/>
  <c r="PP19" i="18"/>
  <c r="PP22" i="18"/>
  <c r="PP25" i="18"/>
  <c r="PP29" i="18"/>
  <c r="PP33" i="18"/>
  <c r="PP31" i="18"/>
  <c r="PP37" i="18"/>
  <c r="PP39" i="18"/>
  <c r="PP41" i="18"/>
  <c r="PP43" i="18"/>
  <c r="PP45" i="18"/>
  <c r="PP47" i="18"/>
  <c r="PP49" i="18"/>
  <c r="PP44" i="18"/>
  <c r="PP46" i="18"/>
  <c r="PP48" i="18"/>
  <c r="PP52" i="18"/>
  <c r="PP54" i="18"/>
  <c r="PP55" i="18"/>
  <c r="PP53" i="18"/>
  <c r="PP50" i="18"/>
  <c r="PP51" i="18"/>
  <c r="PO6" i="19"/>
  <c r="PP5" i="19"/>
  <c r="PP6" i="18"/>
  <c r="PO58" i="18"/>
  <c r="PQ5" i="18"/>
  <c r="PP9" i="19" l="1"/>
  <c r="PP10" i="19"/>
  <c r="PP11" i="19"/>
  <c r="PP12" i="19"/>
  <c r="PP13" i="19"/>
  <c r="PP14" i="19"/>
  <c r="PP15" i="19"/>
  <c r="PP16" i="19"/>
  <c r="PP19" i="19"/>
  <c r="PP17" i="19"/>
  <c r="PP18" i="19"/>
  <c r="PP21" i="19"/>
  <c r="PP20" i="19"/>
  <c r="PP22" i="19"/>
  <c r="PP24" i="19"/>
  <c r="PP25" i="19"/>
  <c r="PP23" i="19"/>
  <c r="PP27" i="19"/>
  <c r="PP26" i="19"/>
  <c r="PP28" i="19"/>
  <c r="PP29" i="19"/>
  <c r="PP31" i="19"/>
  <c r="PP30" i="19"/>
  <c r="PP32" i="19"/>
  <c r="PP33" i="19"/>
  <c r="PP35" i="19"/>
  <c r="PP37" i="19"/>
  <c r="PP39" i="19"/>
  <c r="PP34" i="19"/>
  <c r="PP36" i="19"/>
  <c r="PP38" i="19"/>
  <c r="PP40" i="19"/>
  <c r="PP41" i="19"/>
  <c r="PP43" i="19"/>
  <c r="PP42" i="19"/>
  <c r="PP44" i="19"/>
  <c r="PP48" i="19"/>
  <c r="PP50" i="19"/>
  <c r="PP45" i="19"/>
  <c r="PP46" i="19"/>
  <c r="PP47" i="19"/>
  <c r="PP49" i="19"/>
  <c r="PP51" i="19"/>
  <c r="PP52" i="19"/>
  <c r="PP53" i="19"/>
  <c r="PP55" i="19"/>
  <c r="PP54" i="19"/>
  <c r="PQ9" i="18"/>
  <c r="PQ12" i="18"/>
  <c r="PQ14" i="18"/>
  <c r="PQ15" i="18"/>
  <c r="PQ17" i="18"/>
  <c r="PQ19" i="18"/>
  <c r="PQ21" i="18"/>
  <c r="PQ23" i="18"/>
  <c r="PQ10" i="18"/>
  <c r="PQ11" i="18"/>
  <c r="PQ22" i="18"/>
  <c r="PQ13" i="18"/>
  <c r="PQ25" i="18"/>
  <c r="PQ26" i="18"/>
  <c r="PQ33" i="18"/>
  <c r="PQ34" i="18"/>
  <c r="PQ16" i="18"/>
  <c r="PQ20" i="18"/>
  <c r="PQ18" i="18"/>
  <c r="PQ24" i="18"/>
  <c r="PQ30" i="18"/>
  <c r="PQ28" i="18"/>
  <c r="PQ29" i="18"/>
  <c r="PQ27" i="18"/>
  <c r="PQ35" i="18"/>
  <c r="PQ32" i="18"/>
  <c r="PQ38" i="18"/>
  <c r="PQ36" i="18"/>
  <c r="PQ37" i="18"/>
  <c r="PQ39" i="18"/>
  <c r="PQ40" i="18"/>
  <c r="PQ31" i="18"/>
  <c r="PQ41" i="18"/>
  <c r="PQ42" i="18"/>
  <c r="PQ43" i="18"/>
  <c r="PQ45" i="18"/>
  <c r="PQ47" i="18"/>
  <c r="PQ49" i="18"/>
  <c r="PQ44" i="18"/>
  <c r="PQ46" i="18"/>
  <c r="PQ48" i="18"/>
  <c r="PQ50" i="18"/>
  <c r="PQ52" i="18"/>
  <c r="PQ54" i="18"/>
  <c r="PQ51" i="18"/>
  <c r="PQ53" i="18"/>
  <c r="PQ55" i="18"/>
  <c r="PQ5" i="19"/>
  <c r="PP6" i="19"/>
  <c r="PO58" i="19"/>
  <c r="PP58" i="19" s="1"/>
  <c r="PP58" i="18"/>
  <c r="PR5" i="18"/>
  <c r="PQ6" i="18"/>
  <c r="PQ9" i="19" l="1"/>
  <c r="PQ10" i="19"/>
  <c r="PQ11" i="19"/>
  <c r="PQ12" i="19"/>
  <c r="PQ13" i="19"/>
  <c r="PQ15" i="19"/>
  <c r="PQ14" i="19"/>
  <c r="PQ16" i="19"/>
  <c r="PQ19" i="19"/>
  <c r="PQ17" i="19"/>
  <c r="PQ18" i="19"/>
  <c r="PQ21" i="19"/>
  <c r="PQ23" i="19"/>
  <c r="PQ20" i="19"/>
  <c r="PQ22" i="19"/>
  <c r="PQ24" i="19"/>
  <c r="PQ25" i="19"/>
  <c r="PQ26" i="19"/>
  <c r="PQ28" i="19"/>
  <c r="PQ27" i="19"/>
  <c r="PQ29" i="19"/>
  <c r="PQ31" i="19"/>
  <c r="PQ33" i="19"/>
  <c r="PQ30" i="19"/>
  <c r="PQ32" i="19"/>
  <c r="PQ34" i="19"/>
  <c r="PQ36" i="19"/>
  <c r="PQ38" i="19"/>
  <c r="PQ35" i="19"/>
  <c r="PQ37" i="19"/>
  <c r="PQ39" i="19"/>
  <c r="PQ40" i="19"/>
  <c r="PQ41" i="19"/>
  <c r="PQ43" i="19"/>
  <c r="PQ45" i="19"/>
  <c r="PQ42" i="19"/>
  <c r="PQ44" i="19"/>
  <c r="PQ48" i="19"/>
  <c r="PQ50" i="19"/>
  <c r="PQ52" i="19"/>
  <c r="PQ46" i="19"/>
  <c r="PQ47" i="19"/>
  <c r="PQ49" i="19"/>
  <c r="PQ51" i="19"/>
  <c r="PQ54" i="19"/>
  <c r="PQ53" i="19"/>
  <c r="PQ55" i="19"/>
  <c r="PR9" i="18"/>
  <c r="PR10" i="18"/>
  <c r="PR13" i="18"/>
  <c r="PR14" i="18"/>
  <c r="PR12" i="18"/>
  <c r="PR20" i="18"/>
  <c r="PR21" i="18"/>
  <c r="PR25" i="18"/>
  <c r="PR27" i="18"/>
  <c r="PR29" i="18"/>
  <c r="PR31" i="18"/>
  <c r="PR33" i="18"/>
  <c r="PR35" i="18"/>
  <c r="PR37" i="18"/>
  <c r="PR11" i="18"/>
  <c r="PR15" i="18"/>
  <c r="PR16" i="18"/>
  <c r="PR22" i="18"/>
  <c r="PR24" i="18"/>
  <c r="PR32" i="18"/>
  <c r="PR39" i="18"/>
  <c r="PR41" i="18"/>
  <c r="PR18" i="18"/>
  <c r="PR17" i="18"/>
  <c r="PR19" i="18"/>
  <c r="PR23" i="18"/>
  <c r="PR30" i="18"/>
  <c r="PR28" i="18"/>
  <c r="PR26" i="18"/>
  <c r="PR34" i="18"/>
  <c r="PR42" i="18"/>
  <c r="PR38" i="18"/>
  <c r="PR36" i="18"/>
  <c r="PR40" i="18"/>
  <c r="PR44" i="18"/>
  <c r="PR46" i="18"/>
  <c r="PR48" i="18"/>
  <c r="PR43" i="18"/>
  <c r="PR45" i="18"/>
  <c r="PR47" i="18"/>
  <c r="PR51" i="18"/>
  <c r="PR53" i="18"/>
  <c r="PR55" i="18"/>
  <c r="PR50" i="18"/>
  <c r="PR49" i="18"/>
  <c r="PR54" i="18"/>
  <c r="PR52" i="18"/>
  <c r="PQ6" i="19"/>
  <c r="PR5" i="19"/>
  <c r="PS5" i="18"/>
  <c r="PR6" i="18"/>
  <c r="PQ58" i="18"/>
  <c r="PR9" i="19" l="1"/>
  <c r="PR10" i="19"/>
  <c r="PR11" i="19"/>
  <c r="PR12" i="19"/>
  <c r="PR14" i="19"/>
  <c r="PR13" i="19"/>
  <c r="PR15" i="19"/>
  <c r="PR17" i="19"/>
  <c r="PR16" i="19"/>
  <c r="PR18" i="19"/>
  <c r="PR19" i="19"/>
  <c r="PR20" i="19"/>
  <c r="PR22" i="19"/>
  <c r="PR21" i="19"/>
  <c r="PR25" i="19"/>
  <c r="PR23" i="19"/>
  <c r="PR26" i="19"/>
  <c r="PR28" i="19"/>
  <c r="PR24" i="19"/>
  <c r="PR30" i="19"/>
  <c r="PR32" i="19"/>
  <c r="PR29" i="19"/>
  <c r="PR31" i="19"/>
  <c r="PR27" i="19"/>
  <c r="PR34" i="19"/>
  <c r="PR36" i="19"/>
  <c r="PR38" i="19"/>
  <c r="PR40" i="19"/>
  <c r="PR33" i="19"/>
  <c r="PR35" i="19"/>
  <c r="PR37" i="19"/>
  <c r="PR42" i="19"/>
  <c r="PR44" i="19"/>
  <c r="PR39" i="19"/>
  <c r="PR41" i="19"/>
  <c r="PR43" i="19"/>
  <c r="PR46" i="19"/>
  <c r="PR47" i="19"/>
  <c r="PR49" i="19"/>
  <c r="PR51" i="19"/>
  <c r="PR48" i="19"/>
  <c r="PR50" i="19"/>
  <c r="PR45" i="19"/>
  <c r="PR54" i="19"/>
  <c r="PR52" i="19"/>
  <c r="PR53" i="19"/>
  <c r="PR55" i="19"/>
  <c r="PS10" i="18"/>
  <c r="PS13" i="18"/>
  <c r="PS15" i="18"/>
  <c r="PS11" i="18"/>
  <c r="PS12" i="18"/>
  <c r="PS16" i="18"/>
  <c r="PS18" i="18"/>
  <c r="PS20" i="18"/>
  <c r="PS22" i="18"/>
  <c r="PS9" i="18"/>
  <c r="PS19" i="18"/>
  <c r="PS14" i="18"/>
  <c r="PS17" i="18"/>
  <c r="PS23" i="18"/>
  <c r="PS30" i="18"/>
  <c r="PS31" i="18"/>
  <c r="PS38" i="18"/>
  <c r="PS21" i="18"/>
  <c r="PS25" i="18"/>
  <c r="PS24" i="18"/>
  <c r="PS26" i="18"/>
  <c r="PS29" i="18"/>
  <c r="PS27" i="18"/>
  <c r="PS28" i="18"/>
  <c r="PS35" i="18"/>
  <c r="PS33" i="18"/>
  <c r="PS34" i="18"/>
  <c r="PS40" i="18"/>
  <c r="PS41" i="18"/>
  <c r="PS42" i="18"/>
  <c r="PS43" i="18"/>
  <c r="PS37" i="18"/>
  <c r="PS32" i="18"/>
  <c r="PS36" i="18"/>
  <c r="PS39" i="18"/>
  <c r="PS44" i="18"/>
  <c r="PS46" i="18"/>
  <c r="PS48" i="18"/>
  <c r="PS50" i="18"/>
  <c r="PS45" i="18"/>
  <c r="PS47" i="18"/>
  <c r="PS51" i="18"/>
  <c r="PS53" i="18"/>
  <c r="PS55" i="18"/>
  <c r="PS49" i="18"/>
  <c r="PS52" i="18"/>
  <c r="PS54" i="18"/>
  <c r="PR6" i="19"/>
  <c r="PS5" i="19"/>
  <c r="PQ58" i="19"/>
  <c r="PS6" i="18"/>
  <c r="PR58" i="18"/>
  <c r="PT5" i="18"/>
  <c r="PS9" i="19" l="1"/>
  <c r="PS10" i="19"/>
  <c r="PS11" i="19"/>
  <c r="PS12" i="19"/>
  <c r="PS13" i="19"/>
  <c r="PS14" i="19"/>
  <c r="PS15" i="19"/>
  <c r="PS16" i="19"/>
  <c r="PS18" i="19"/>
  <c r="PS20" i="19"/>
  <c r="PS17" i="19"/>
  <c r="PS19" i="19"/>
  <c r="PS22" i="19"/>
  <c r="PS21" i="19"/>
  <c r="PS23" i="19"/>
  <c r="PS25" i="19"/>
  <c r="PS24" i="19"/>
  <c r="PS27" i="19"/>
  <c r="PS26" i="19"/>
  <c r="PS28" i="19"/>
  <c r="PS30" i="19"/>
  <c r="PS32" i="19"/>
  <c r="PS29" i="19"/>
  <c r="PS31" i="19"/>
  <c r="PS35" i="19"/>
  <c r="PS37" i="19"/>
  <c r="PS34" i="19"/>
  <c r="PS36" i="19"/>
  <c r="PS38" i="19"/>
  <c r="PS33" i="19"/>
  <c r="PS42" i="19"/>
  <c r="PS44" i="19"/>
  <c r="PS46" i="19"/>
  <c r="PS39" i="19"/>
  <c r="PS40" i="19"/>
  <c r="PS41" i="19"/>
  <c r="PS43" i="19"/>
  <c r="PS45" i="19"/>
  <c r="PS47" i="19"/>
  <c r="PS49" i="19"/>
  <c r="PS51" i="19"/>
  <c r="PS48" i="19"/>
  <c r="PS50" i="19"/>
  <c r="PS53" i="19"/>
  <c r="PS55" i="19"/>
  <c r="PS54" i="19"/>
  <c r="PS52" i="19"/>
  <c r="PT10" i="18"/>
  <c r="PT9" i="18"/>
  <c r="PT11" i="18"/>
  <c r="PT13" i="18"/>
  <c r="PT14" i="18"/>
  <c r="PT17" i="18"/>
  <c r="PT18" i="18"/>
  <c r="PT24" i="18"/>
  <c r="PT26" i="18"/>
  <c r="PT28" i="18"/>
  <c r="PT30" i="18"/>
  <c r="PT32" i="18"/>
  <c r="PT34" i="18"/>
  <c r="PT36" i="18"/>
  <c r="PT38" i="18"/>
  <c r="PT12" i="18"/>
  <c r="PT29" i="18"/>
  <c r="PT37" i="18"/>
  <c r="PT40" i="18"/>
  <c r="PT42" i="18"/>
  <c r="PT15" i="18"/>
  <c r="PT16" i="18"/>
  <c r="PT22" i="18"/>
  <c r="PT20" i="18"/>
  <c r="PT21" i="18"/>
  <c r="PT19" i="18"/>
  <c r="PT23" i="18"/>
  <c r="PT25" i="18"/>
  <c r="PT27" i="18"/>
  <c r="PT31" i="18"/>
  <c r="PT35" i="18"/>
  <c r="PT39" i="18"/>
  <c r="PT41" i="18"/>
  <c r="PT33" i="18"/>
  <c r="PT45" i="18"/>
  <c r="PT47" i="18"/>
  <c r="PT49" i="18"/>
  <c r="PT44" i="18"/>
  <c r="PT46" i="18"/>
  <c r="PT48" i="18"/>
  <c r="PT43" i="18"/>
  <c r="PT52" i="18"/>
  <c r="PT54" i="18"/>
  <c r="PT51" i="18"/>
  <c r="PT50" i="18"/>
  <c r="PT53" i="18"/>
  <c r="PT55" i="18"/>
  <c r="PS6" i="19"/>
  <c r="PT5" i="19"/>
  <c r="PR58" i="19"/>
  <c r="PS58" i="19" s="1"/>
  <c r="PT6" i="18"/>
  <c r="PS58" i="18"/>
  <c r="PU5" i="18"/>
  <c r="PT4" i="18"/>
  <c r="PT9" i="19" l="1"/>
  <c r="PT10" i="19"/>
  <c r="PT11" i="19"/>
  <c r="PT12" i="19"/>
  <c r="PT13" i="19"/>
  <c r="PT14" i="19"/>
  <c r="PT15" i="19"/>
  <c r="PT16" i="19"/>
  <c r="PT17" i="19"/>
  <c r="PT19" i="19"/>
  <c r="PT18" i="19"/>
  <c r="PT21" i="19"/>
  <c r="PT20" i="19"/>
  <c r="PT22" i="19"/>
  <c r="PT24" i="19"/>
  <c r="PT23" i="19"/>
  <c r="PT25" i="19"/>
  <c r="PT27" i="19"/>
  <c r="PT26" i="19"/>
  <c r="PT29" i="19"/>
  <c r="PT31" i="19"/>
  <c r="PT28" i="19"/>
  <c r="PT30" i="19"/>
  <c r="PT32" i="19"/>
  <c r="PT33" i="19"/>
  <c r="PT35" i="19"/>
  <c r="PT37" i="19"/>
  <c r="PT39" i="19"/>
  <c r="PT34" i="19"/>
  <c r="PT36" i="19"/>
  <c r="PT38" i="19"/>
  <c r="PT41" i="19"/>
  <c r="PT43" i="19"/>
  <c r="PT42" i="19"/>
  <c r="PT44" i="19"/>
  <c r="PT40" i="19"/>
  <c r="PT48" i="19"/>
  <c r="PT50" i="19"/>
  <c r="PT45" i="19"/>
  <c r="PT46" i="19"/>
  <c r="PT47" i="19"/>
  <c r="PT49" i="19"/>
  <c r="PT51" i="19"/>
  <c r="PT52" i="19"/>
  <c r="PT53" i="19"/>
  <c r="PT55" i="19"/>
  <c r="PT54" i="19"/>
  <c r="PU9" i="18"/>
  <c r="PU10" i="18"/>
  <c r="PU11" i="18"/>
  <c r="PU12" i="18"/>
  <c r="PU14" i="18"/>
  <c r="PU17" i="18"/>
  <c r="PU19" i="18"/>
  <c r="PU21" i="18"/>
  <c r="PU23" i="18"/>
  <c r="PU15" i="18"/>
  <c r="PU16" i="18"/>
  <c r="PU13" i="18"/>
  <c r="PU18" i="18"/>
  <c r="PU27" i="18"/>
  <c r="PU28" i="18"/>
  <c r="PU35" i="18"/>
  <c r="PU36" i="18"/>
  <c r="PU22" i="18"/>
  <c r="PU20" i="18"/>
  <c r="PU24" i="18"/>
  <c r="PU25" i="18"/>
  <c r="PU26" i="18"/>
  <c r="PU30" i="18"/>
  <c r="PU29" i="18"/>
  <c r="PU32" i="18"/>
  <c r="PU33" i="18"/>
  <c r="PU31" i="18"/>
  <c r="PU39" i="18"/>
  <c r="PU40" i="18"/>
  <c r="PU38" i="18"/>
  <c r="PU41" i="18"/>
  <c r="PU42" i="18"/>
  <c r="PU34" i="18"/>
  <c r="PU37" i="18"/>
  <c r="PU43" i="18"/>
  <c r="PU45" i="18"/>
  <c r="PU47" i="18"/>
  <c r="PU49" i="18"/>
  <c r="PU44" i="18"/>
  <c r="PU46" i="18"/>
  <c r="PU48" i="18"/>
  <c r="PU52" i="18"/>
  <c r="PU54" i="18"/>
  <c r="PU50" i="18"/>
  <c r="PU51" i="18"/>
  <c r="PU53" i="18"/>
  <c r="PU55" i="18"/>
  <c r="PU5" i="19"/>
  <c r="PT6" i="19"/>
  <c r="PT4" i="19"/>
  <c r="PT58" i="18"/>
  <c r="PV5" i="18"/>
  <c r="PU6" i="18"/>
  <c r="PT58" i="19" l="1"/>
  <c r="PU9" i="19"/>
  <c r="PU10" i="19"/>
  <c r="PU11" i="19"/>
  <c r="PU12" i="19"/>
  <c r="PU13" i="19"/>
  <c r="PU14" i="19"/>
  <c r="PU15" i="19"/>
  <c r="PU16" i="19"/>
  <c r="PU17" i="19"/>
  <c r="PU19" i="19"/>
  <c r="PU18" i="19"/>
  <c r="PU21" i="19"/>
  <c r="PU23" i="19"/>
  <c r="PU20" i="19"/>
  <c r="PU22" i="19"/>
  <c r="PU24" i="19"/>
  <c r="PU25" i="19"/>
  <c r="PU26" i="19"/>
  <c r="PU28" i="19"/>
  <c r="PU27" i="19"/>
  <c r="PU29" i="19"/>
  <c r="PU31" i="19"/>
  <c r="PU33" i="19"/>
  <c r="PU30" i="19"/>
  <c r="PU32" i="19"/>
  <c r="PU34" i="19"/>
  <c r="PU36" i="19"/>
  <c r="PU38" i="19"/>
  <c r="PU35" i="19"/>
  <c r="PU37" i="19"/>
  <c r="PU40" i="19"/>
  <c r="PU41" i="19"/>
  <c r="PU43" i="19"/>
  <c r="PU45" i="19"/>
  <c r="PU39" i="19"/>
  <c r="PU42" i="19"/>
  <c r="PU44" i="19"/>
  <c r="PU48" i="19"/>
  <c r="PU50" i="19"/>
  <c r="PU52" i="19"/>
  <c r="PU46" i="19"/>
  <c r="PU47" i="19"/>
  <c r="PU49" i="19"/>
  <c r="PU51" i="19"/>
  <c r="PU54" i="19"/>
  <c r="PU53" i="19"/>
  <c r="PU55" i="19"/>
  <c r="PV9" i="18"/>
  <c r="PV15" i="18"/>
  <c r="PV22" i="18"/>
  <c r="PV23" i="18"/>
  <c r="PV25" i="18"/>
  <c r="PV27" i="18"/>
  <c r="PV29" i="18"/>
  <c r="PV31" i="18"/>
  <c r="PV33" i="18"/>
  <c r="PV35" i="18"/>
  <c r="PV37" i="18"/>
  <c r="PV10" i="18"/>
  <c r="PV11" i="18"/>
  <c r="PV14" i="18"/>
  <c r="PV19" i="18"/>
  <c r="PV20" i="18"/>
  <c r="PV26" i="18"/>
  <c r="PV34" i="18"/>
  <c r="PV39" i="18"/>
  <c r="PV41" i="18"/>
  <c r="PV12" i="18"/>
  <c r="PV13" i="18"/>
  <c r="PV17" i="18"/>
  <c r="PV18" i="18"/>
  <c r="PV16" i="18"/>
  <c r="PV21" i="18"/>
  <c r="PV24" i="18"/>
  <c r="PV28" i="18"/>
  <c r="PV30" i="18"/>
  <c r="PV32" i="18"/>
  <c r="PV36" i="18"/>
  <c r="PV40" i="18"/>
  <c r="PV38" i="18"/>
  <c r="PV44" i="18"/>
  <c r="PV46" i="18"/>
  <c r="PV48" i="18"/>
  <c r="PV42" i="18"/>
  <c r="PV43" i="18"/>
  <c r="PV45" i="18"/>
  <c r="PV47" i="18"/>
  <c r="PV49" i="18"/>
  <c r="PV50" i="18"/>
  <c r="PV51" i="18"/>
  <c r="PV53" i="18"/>
  <c r="PV55" i="18"/>
  <c r="PV52" i="18"/>
  <c r="PV54" i="18"/>
  <c r="PV5" i="19"/>
  <c r="PU6" i="19"/>
  <c r="PW5" i="18"/>
  <c r="PV6" i="18"/>
  <c r="PU58" i="18"/>
  <c r="PV9" i="19" l="1"/>
  <c r="PV10" i="19"/>
  <c r="PV11" i="19"/>
  <c r="PV12" i="19"/>
  <c r="PV14" i="19"/>
  <c r="PV13" i="19"/>
  <c r="PV15" i="19"/>
  <c r="PV17" i="19"/>
  <c r="PV16" i="19"/>
  <c r="PV18" i="19"/>
  <c r="PV19" i="19"/>
  <c r="PV22" i="19"/>
  <c r="PV21" i="19"/>
  <c r="PV20" i="19"/>
  <c r="PV25" i="19"/>
  <c r="PV24" i="19"/>
  <c r="PV26" i="19"/>
  <c r="PV28" i="19"/>
  <c r="PV23" i="19"/>
  <c r="PV27" i="19"/>
  <c r="PV30" i="19"/>
  <c r="PV32" i="19"/>
  <c r="PV29" i="19"/>
  <c r="PV31" i="19"/>
  <c r="PV33" i="19"/>
  <c r="PV34" i="19"/>
  <c r="PV36" i="19"/>
  <c r="PV38" i="19"/>
  <c r="PV40" i="19"/>
  <c r="PV35" i="19"/>
  <c r="PV37" i="19"/>
  <c r="PV39" i="19"/>
  <c r="PV42" i="19"/>
  <c r="PV44" i="19"/>
  <c r="PV41" i="19"/>
  <c r="PV43" i="19"/>
  <c r="PV47" i="19"/>
  <c r="PV49" i="19"/>
  <c r="PV51" i="19"/>
  <c r="PV45" i="19"/>
  <c r="PV48" i="19"/>
  <c r="PV50" i="19"/>
  <c r="PV46" i="19"/>
  <c r="PV52" i="19"/>
  <c r="PV54" i="19"/>
  <c r="PV53" i="19"/>
  <c r="PV55" i="19"/>
  <c r="PW13" i="18"/>
  <c r="PW15" i="18"/>
  <c r="PW14" i="18"/>
  <c r="PW16" i="18"/>
  <c r="PW18" i="18"/>
  <c r="PW20" i="18"/>
  <c r="PW22" i="18"/>
  <c r="PW21" i="18"/>
  <c r="PW10" i="18"/>
  <c r="PW12" i="18"/>
  <c r="PW11" i="18"/>
  <c r="PW24" i="18"/>
  <c r="PW25" i="18"/>
  <c r="PW32" i="18"/>
  <c r="PW33" i="18"/>
  <c r="PW17" i="18"/>
  <c r="PW9" i="18"/>
  <c r="PW19" i="18"/>
  <c r="PW23" i="18"/>
  <c r="PW29" i="18"/>
  <c r="PW30" i="18"/>
  <c r="PW27" i="18"/>
  <c r="PW28" i="18"/>
  <c r="PW26" i="18"/>
  <c r="PW34" i="18"/>
  <c r="PW31" i="18"/>
  <c r="PW37" i="18"/>
  <c r="PW38" i="18"/>
  <c r="PW42" i="18"/>
  <c r="PW36" i="18"/>
  <c r="PW43" i="18"/>
  <c r="PW39" i="18"/>
  <c r="PW35" i="18"/>
  <c r="PW40" i="18"/>
  <c r="PW41" i="18"/>
  <c r="PW44" i="18"/>
  <c r="PW46" i="18"/>
  <c r="PW48" i="18"/>
  <c r="PW50" i="18"/>
  <c r="PW45" i="18"/>
  <c r="PW47" i="18"/>
  <c r="PW49" i="18"/>
  <c r="PW51" i="18"/>
  <c r="PW53" i="18"/>
  <c r="PW55" i="18"/>
  <c r="PW52" i="18"/>
  <c r="PW54" i="18"/>
  <c r="PU58" i="19"/>
  <c r="PV6" i="19"/>
  <c r="PW5" i="19"/>
  <c r="PW6" i="18"/>
  <c r="PV58" i="18"/>
  <c r="PX5" i="18"/>
  <c r="PW9" i="19" l="1"/>
  <c r="PW10" i="19"/>
  <c r="PW11" i="19"/>
  <c r="PW12" i="19"/>
  <c r="PW13" i="19"/>
  <c r="PW14" i="19"/>
  <c r="PW15" i="19"/>
  <c r="PW16" i="19"/>
  <c r="PW18" i="19"/>
  <c r="PW20" i="19"/>
  <c r="PW17" i="19"/>
  <c r="PW19" i="19"/>
  <c r="PW22" i="19"/>
  <c r="PW21" i="19"/>
  <c r="PW25" i="19"/>
  <c r="PW23" i="19"/>
  <c r="PW24" i="19"/>
  <c r="PW27" i="19"/>
  <c r="PW26" i="19"/>
  <c r="PW28" i="19"/>
  <c r="PW30" i="19"/>
  <c r="PW32" i="19"/>
  <c r="PW29" i="19"/>
  <c r="PW31" i="19"/>
  <c r="PW35" i="19"/>
  <c r="PW37" i="19"/>
  <c r="PW33" i="19"/>
  <c r="PW34" i="19"/>
  <c r="PW36" i="19"/>
  <c r="PW38" i="19"/>
  <c r="PW39" i="19"/>
  <c r="PW40" i="19"/>
  <c r="PW42" i="19"/>
  <c r="PW44" i="19"/>
  <c r="PW46" i="19"/>
  <c r="PW41" i="19"/>
  <c r="PW43" i="19"/>
  <c r="PW47" i="19"/>
  <c r="PW49" i="19"/>
  <c r="PW51" i="19"/>
  <c r="PW45" i="19"/>
  <c r="PW48" i="19"/>
  <c r="PW50" i="19"/>
  <c r="PW53" i="19"/>
  <c r="PW55" i="19"/>
  <c r="PW52" i="19"/>
  <c r="PW54" i="19"/>
  <c r="PX10" i="18"/>
  <c r="PX11" i="18"/>
  <c r="PX9" i="18"/>
  <c r="PX12" i="18"/>
  <c r="PX13" i="18"/>
  <c r="PX19" i="18"/>
  <c r="PX20" i="18"/>
  <c r="PX24" i="18"/>
  <c r="PX26" i="18"/>
  <c r="PX28" i="18"/>
  <c r="PX30" i="18"/>
  <c r="PX32" i="18"/>
  <c r="PX34" i="18"/>
  <c r="PX36" i="18"/>
  <c r="PX38" i="18"/>
  <c r="PX21" i="18"/>
  <c r="PX31" i="18"/>
  <c r="PX40" i="18"/>
  <c r="PX42" i="18"/>
  <c r="PX14" i="18"/>
  <c r="PX16" i="18"/>
  <c r="PX17" i="18"/>
  <c r="PX15" i="18"/>
  <c r="PX18" i="18"/>
  <c r="PX22" i="18"/>
  <c r="PX25" i="18"/>
  <c r="PX23" i="18"/>
  <c r="PX29" i="18"/>
  <c r="PX27" i="18"/>
  <c r="PX35" i="18"/>
  <c r="PX33" i="18"/>
  <c r="PX41" i="18"/>
  <c r="PX37" i="18"/>
  <c r="PX39" i="18"/>
  <c r="PX45" i="18"/>
  <c r="PX47" i="18"/>
  <c r="PX49" i="18"/>
  <c r="PX43" i="18"/>
  <c r="PX44" i="18"/>
  <c r="PX46" i="18"/>
  <c r="PX48" i="18"/>
  <c r="PX52" i="18"/>
  <c r="PX54" i="18"/>
  <c r="PX50" i="18"/>
  <c r="PX51" i="18"/>
  <c r="PX55" i="18"/>
  <c r="PX53" i="18"/>
  <c r="PW6" i="19"/>
  <c r="PX5" i="19"/>
  <c r="PV58" i="19"/>
  <c r="PX6" i="18"/>
  <c r="PW58" i="18"/>
  <c r="PY5" i="18"/>
  <c r="PW58" i="19" l="1"/>
  <c r="PX9" i="19"/>
  <c r="PX10" i="19"/>
  <c r="PX11" i="19"/>
  <c r="PX12" i="19"/>
  <c r="PX13" i="19"/>
  <c r="PX14" i="19"/>
  <c r="PX15" i="19"/>
  <c r="PX16" i="19"/>
  <c r="PX19" i="19"/>
  <c r="PX18" i="19"/>
  <c r="PX17" i="19"/>
  <c r="PX20" i="19"/>
  <c r="PX21" i="19"/>
  <c r="PX22" i="19"/>
  <c r="PX23" i="19"/>
  <c r="PX24" i="19"/>
  <c r="PX27" i="19"/>
  <c r="PX25" i="19"/>
  <c r="PX26" i="19"/>
  <c r="PX29" i="19"/>
  <c r="PX31" i="19"/>
  <c r="PX28" i="19"/>
  <c r="PX30" i="19"/>
  <c r="PX32" i="19"/>
  <c r="PX35" i="19"/>
  <c r="PX37" i="19"/>
  <c r="PX39" i="19"/>
  <c r="PX33" i="19"/>
  <c r="PX34" i="19"/>
  <c r="PX36" i="19"/>
  <c r="PX38" i="19"/>
  <c r="PX41" i="19"/>
  <c r="PX43" i="19"/>
  <c r="PX40" i="19"/>
  <c r="PX42" i="19"/>
  <c r="PX44" i="19"/>
  <c r="PX45" i="19"/>
  <c r="PX46" i="19"/>
  <c r="PX48" i="19"/>
  <c r="PX50" i="19"/>
  <c r="PX47" i="19"/>
  <c r="PX49" i="19"/>
  <c r="PX51" i="19"/>
  <c r="PX53" i="19"/>
  <c r="PX55" i="19"/>
  <c r="PX52" i="19"/>
  <c r="PX54" i="19"/>
  <c r="PY9" i="18"/>
  <c r="PY10" i="18"/>
  <c r="PY12" i="18"/>
  <c r="PY14" i="18"/>
  <c r="PY17" i="18"/>
  <c r="PY19" i="18"/>
  <c r="PY21" i="18"/>
  <c r="PY23" i="18"/>
  <c r="PY11" i="18"/>
  <c r="PY18" i="18"/>
  <c r="PY13" i="18"/>
  <c r="PY16" i="18"/>
  <c r="PY22" i="18"/>
  <c r="PY29" i="18"/>
  <c r="PY30" i="18"/>
  <c r="PY37" i="18"/>
  <c r="PY38" i="18"/>
  <c r="PY20" i="18"/>
  <c r="PY15" i="18"/>
  <c r="PY24" i="18"/>
  <c r="PY25" i="18"/>
  <c r="PY28" i="18"/>
  <c r="PY26" i="18"/>
  <c r="PY27" i="18"/>
  <c r="PY34" i="18"/>
  <c r="PY35" i="18"/>
  <c r="PY32" i="18"/>
  <c r="PY33" i="18"/>
  <c r="PY31" i="18"/>
  <c r="PY39" i="18"/>
  <c r="PY40" i="18"/>
  <c r="PY41" i="18"/>
  <c r="PY42" i="18"/>
  <c r="PY36" i="18"/>
  <c r="PY45" i="18"/>
  <c r="PY47" i="18"/>
  <c r="PY49" i="18"/>
  <c r="PY43" i="18"/>
  <c r="PY44" i="18"/>
  <c r="PY46" i="18"/>
  <c r="PY48" i="18"/>
  <c r="PY52" i="18"/>
  <c r="PY54" i="18"/>
  <c r="PY51" i="18"/>
  <c r="PY53" i="18"/>
  <c r="PY55" i="18"/>
  <c r="PY50" i="18"/>
  <c r="PY5" i="19"/>
  <c r="PX6" i="19"/>
  <c r="PX58" i="18"/>
  <c r="PZ5" i="18"/>
  <c r="PY6" i="18"/>
  <c r="PX58" i="19" l="1"/>
  <c r="PY9" i="19"/>
  <c r="PY10" i="19"/>
  <c r="PY11" i="19"/>
  <c r="PY12" i="19"/>
  <c r="PY13" i="19"/>
  <c r="PY15" i="19"/>
  <c r="PY14" i="19"/>
  <c r="PY16" i="19"/>
  <c r="PY17" i="19"/>
  <c r="PY19" i="19"/>
  <c r="PY18" i="19"/>
  <c r="PY20" i="19"/>
  <c r="PY21" i="19"/>
  <c r="PY23" i="19"/>
  <c r="PY22" i="19"/>
  <c r="PY24" i="19"/>
  <c r="PY25" i="19"/>
  <c r="PY26" i="19"/>
  <c r="PY28" i="19"/>
  <c r="PY27" i="19"/>
  <c r="PY29" i="19"/>
  <c r="PY31" i="19"/>
  <c r="PY33" i="19"/>
  <c r="PY30" i="19"/>
  <c r="PY32" i="19"/>
  <c r="PY34" i="19"/>
  <c r="PY36" i="19"/>
  <c r="PY38" i="19"/>
  <c r="PY35" i="19"/>
  <c r="PY37" i="19"/>
  <c r="PY41" i="19"/>
  <c r="PY43" i="19"/>
  <c r="PY45" i="19"/>
  <c r="PY39" i="19"/>
  <c r="PY40" i="19"/>
  <c r="PY42" i="19"/>
  <c r="PY44" i="19"/>
  <c r="PY46" i="19"/>
  <c r="PY48" i="19"/>
  <c r="PY50" i="19"/>
  <c r="PY52" i="19"/>
  <c r="PY47" i="19"/>
  <c r="PY49" i="19"/>
  <c r="PY51" i="19"/>
  <c r="PY54" i="19"/>
  <c r="PY53" i="19"/>
  <c r="PY55" i="19"/>
  <c r="PZ9" i="18"/>
  <c r="PZ11" i="18"/>
  <c r="PZ12" i="18"/>
  <c r="PZ13" i="18"/>
  <c r="PZ16" i="18"/>
  <c r="PZ17" i="18"/>
  <c r="PZ25" i="18"/>
  <c r="PZ27" i="18"/>
  <c r="PZ29" i="18"/>
  <c r="PZ31" i="18"/>
  <c r="PZ33" i="18"/>
  <c r="PZ35" i="18"/>
  <c r="PZ37" i="18"/>
  <c r="PZ14" i="18"/>
  <c r="PZ10" i="18"/>
  <c r="PZ15" i="18"/>
  <c r="PZ23" i="18"/>
  <c r="PZ28" i="18"/>
  <c r="PZ36" i="18"/>
  <c r="PZ39" i="18"/>
  <c r="PZ41" i="18"/>
  <c r="PZ18" i="18"/>
  <c r="PZ19" i="18"/>
  <c r="PZ20" i="18"/>
  <c r="PZ21" i="18"/>
  <c r="PZ22" i="18"/>
  <c r="PZ24" i="18"/>
  <c r="PZ26" i="18"/>
  <c r="PZ30" i="18"/>
  <c r="PZ34" i="18"/>
  <c r="PZ32" i="18"/>
  <c r="PZ38" i="18"/>
  <c r="PZ40" i="18"/>
  <c r="PZ42" i="18"/>
  <c r="PZ43" i="18"/>
  <c r="PZ44" i="18"/>
  <c r="PZ46" i="18"/>
  <c r="PZ48" i="18"/>
  <c r="PZ45" i="18"/>
  <c r="PZ47" i="18"/>
  <c r="PZ51" i="18"/>
  <c r="PZ53" i="18"/>
  <c r="PZ55" i="18"/>
  <c r="PZ49" i="18"/>
  <c r="PZ54" i="18"/>
  <c r="PZ52" i="18"/>
  <c r="PZ50" i="18"/>
  <c r="PY6" i="19"/>
  <c r="PZ5" i="19"/>
  <c r="QA5" i="18"/>
  <c r="PZ6" i="18"/>
  <c r="PY58" i="18"/>
  <c r="PZ9" i="19" l="1"/>
  <c r="PZ10" i="19"/>
  <c r="PZ11" i="19"/>
  <c r="PZ12" i="19"/>
  <c r="PZ14" i="19"/>
  <c r="PZ13" i="19"/>
  <c r="PZ15" i="19"/>
  <c r="PZ17" i="19"/>
  <c r="PZ16" i="19"/>
  <c r="PZ18" i="19"/>
  <c r="PZ19" i="19"/>
  <c r="PZ22" i="19"/>
  <c r="PZ20" i="19"/>
  <c r="PZ21" i="19"/>
  <c r="PZ25" i="19"/>
  <c r="PZ23" i="19"/>
  <c r="PZ24" i="19"/>
  <c r="PZ26" i="19"/>
  <c r="PZ28" i="19"/>
  <c r="PZ30" i="19"/>
  <c r="PZ32" i="19"/>
  <c r="PZ27" i="19"/>
  <c r="PZ29" i="19"/>
  <c r="PZ31" i="19"/>
  <c r="PZ33" i="19"/>
  <c r="PZ34" i="19"/>
  <c r="PZ36" i="19"/>
  <c r="PZ38" i="19"/>
  <c r="PZ35" i="19"/>
  <c r="PZ37" i="19"/>
  <c r="PZ40" i="19"/>
  <c r="PZ42" i="19"/>
  <c r="PZ44" i="19"/>
  <c r="PZ41" i="19"/>
  <c r="PZ43" i="19"/>
  <c r="PZ39" i="19"/>
  <c r="PZ47" i="19"/>
  <c r="PZ49" i="19"/>
  <c r="PZ51" i="19"/>
  <c r="PZ45" i="19"/>
  <c r="PZ46" i="19"/>
  <c r="PZ48" i="19"/>
  <c r="PZ50" i="19"/>
  <c r="PZ52" i="19"/>
  <c r="PZ54" i="19"/>
  <c r="PZ53" i="19"/>
  <c r="PZ55" i="19"/>
  <c r="QA9" i="18"/>
  <c r="QA10" i="18"/>
  <c r="QA13" i="18"/>
  <c r="QA15" i="18"/>
  <c r="QA11" i="18"/>
  <c r="QA16" i="18"/>
  <c r="QA18" i="18"/>
  <c r="QA20" i="18"/>
  <c r="QA22" i="18"/>
  <c r="QA14" i="18"/>
  <c r="QA23" i="18"/>
  <c r="QA12" i="18"/>
  <c r="QA17" i="18"/>
  <c r="QA26" i="18"/>
  <c r="QA27" i="18"/>
  <c r="QA34" i="18"/>
  <c r="QA35" i="18"/>
  <c r="QA19" i="18"/>
  <c r="QA21" i="18"/>
  <c r="QA25" i="18"/>
  <c r="QA24" i="18"/>
  <c r="QA29" i="18"/>
  <c r="QA30" i="18"/>
  <c r="QA28" i="18"/>
  <c r="QA31" i="18"/>
  <c r="QA32" i="18"/>
  <c r="QA33" i="18"/>
  <c r="QA39" i="18"/>
  <c r="QA43" i="18"/>
  <c r="QA37" i="18"/>
  <c r="QA38" i="18"/>
  <c r="QA40" i="18"/>
  <c r="QA41" i="18"/>
  <c r="QA36" i="18"/>
  <c r="QA44" i="18"/>
  <c r="QA46" i="18"/>
  <c r="QA48" i="18"/>
  <c r="QA50" i="18"/>
  <c r="QA42" i="18"/>
  <c r="QA45" i="18"/>
  <c r="QA47" i="18"/>
  <c r="QA51" i="18"/>
  <c r="QA53" i="18"/>
  <c r="QA55" i="18"/>
  <c r="QA49" i="18"/>
  <c r="QA52" i="18"/>
  <c r="QA54" i="18"/>
  <c r="PZ6" i="19"/>
  <c r="QA5" i="19"/>
  <c r="PY58" i="19"/>
  <c r="QA6" i="18"/>
  <c r="QA4" i="18"/>
  <c r="PZ58" i="18"/>
  <c r="QB5" i="18"/>
  <c r="QA9" i="19" l="1"/>
  <c r="QA10" i="19"/>
  <c r="QA11" i="19"/>
  <c r="QA12" i="19"/>
  <c r="QA13" i="19"/>
  <c r="QA14" i="19"/>
  <c r="QA15" i="19"/>
  <c r="QA16" i="19"/>
  <c r="QA17" i="19"/>
  <c r="QA18" i="19"/>
  <c r="QA20" i="19"/>
  <c r="QA19" i="19"/>
  <c r="QA22" i="19"/>
  <c r="QA21" i="19"/>
  <c r="QA25" i="19"/>
  <c r="QA24" i="19"/>
  <c r="QA27" i="19"/>
  <c r="QA26" i="19"/>
  <c r="QA23" i="19"/>
  <c r="QA30" i="19"/>
  <c r="QA32" i="19"/>
  <c r="QA28" i="19"/>
  <c r="QA29" i="19"/>
  <c r="QA31" i="19"/>
  <c r="QA35" i="19"/>
  <c r="QA37" i="19"/>
  <c r="QA33" i="19"/>
  <c r="QA34" i="19"/>
  <c r="QA36" i="19"/>
  <c r="QA38" i="19"/>
  <c r="QA39" i="19"/>
  <c r="QA40" i="19"/>
  <c r="QA42" i="19"/>
  <c r="QA44" i="19"/>
  <c r="QA46" i="19"/>
  <c r="QA41" i="19"/>
  <c r="QA43" i="19"/>
  <c r="QA47" i="19"/>
  <c r="QA49" i="19"/>
  <c r="QA51" i="19"/>
  <c r="QA45" i="19"/>
  <c r="QA48" i="19"/>
  <c r="QA50" i="19"/>
  <c r="QA53" i="19"/>
  <c r="QA55" i="19"/>
  <c r="QA52" i="19"/>
  <c r="QA54" i="19"/>
  <c r="QB10" i="18"/>
  <c r="QB11" i="18"/>
  <c r="QB9" i="18"/>
  <c r="QB14" i="18"/>
  <c r="QB15" i="18"/>
  <c r="QB21" i="18"/>
  <c r="QB22" i="18"/>
  <c r="QB24" i="18"/>
  <c r="QB26" i="18"/>
  <c r="QB28" i="18"/>
  <c r="QB30" i="18"/>
  <c r="QB32" i="18"/>
  <c r="QB34" i="18"/>
  <c r="QB36" i="18"/>
  <c r="QB38" i="18"/>
  <c r="QB13" i="18"/>
  <c r="QB18" i="18"/>
  <c r="QB19" i="18"/>
  <c r="QB25" i="18"/>
  <c r="QB33" i="18"/>
  <c r="QB40" i="18"/>
  <c r="QB42" i="18"/>
  <c r="QB16" i="18"/>
  <c r="QB17" i="18"/>
  <c r="QB12" i="18"/>
  <c r="QB20" i="18"/>
  <c r="QB23" i="18"/>
  <c r="QB27" i="18"/>
  <c r="QB29" i="18"/>
  <c r="QB31" i="18"/>
  <c r="QB35" i="18"/>
  <c r="QB39" i="18"/>
  <c r="QB37" i="18"/>
  <c r="QB41" i="18"/>
  <c r="QB45" i="18"/>
  <c r="QB47" i="18"/>
  <c r="QB49" i="18"/>
  <c r="QB43" i="18"/>
  <c r="QB44" i="18"/>
  <c r="QB46" i="18"/>
  <c r="QB48" i="18"/>
  <c r="QB50" i="18"/>
  <c r="QB52" i="18"/>
  <c r="QB54" i="18"/>
  <c r="QB53" i="18"/>
  <c r="QB55" i="18"/>
  <c r="QB51" i="18"/>
  <c r="QA4" i="19"/>
  <c r="QA6" i="19"/>
  <c r="QB5" i="19"/>
  <c r="PZ58" i="19"/>
  <c r="QB6" i="18"/>
  <c r="QA58" i="18"/>
  <c r="QC5" i="18"/>
  <c r="QB9" i="19" l="1"/>
  <c r="QB10" i="19"/>
  <c r="QB11" i="19"/>
  <c r="QB12" i="19"/>
  <c r="QB13" i="19"/>
  <c r="QB14" i="19"/>
  <c r="QB15" i="19"/>
  <c r="QB16" i="19"/>
  <c r="QB19" i="19"/>
  <c r="QB17" i="19"/>
  <c r="QB18" i="19"/>
  <c r="QB21" i="19"/>
  <c r="QB22" i="19"/>
  <c r="QB20" i="19"/>
  <c r="QB24" i="19"/>
  <c r="QB23" i="19"/>
  <c r="QB27" i="19"/>
  <c r="QB25" i="19"/>
  <c r="QB26" i="19"/>
  <c r="QB28" i="19"/>
  <c r="QB29" i="19"/>
  <c r="QB31" i="19"/>
  <c r="QB30" i="19"/>
  <c r="QB32" i="19"/>
  <c r="QB35" i="19"/>
  <c r="QB37" i="19"/>
  <c r="QB39" i="19"/>
  <c r="QB33" i="19"/>
  <c r="QB34" i="19"/>
  <c r="QB36" i="19"/>
  <c r="QB38" i="19"/>
  <c r="QB41" i="19"/>
  <c r="QB43" i="19"/>
  <c r="QB40" i="19"/>
  <c r="QB42" i="19"/>
  <c r="QB44" i="19"/>
  <c r="QB48" i="19"/>
  <c r="QB50" i="19"/>
  <c r="QB47" i="19"/>
  <c r="QB49" i="19"/>
  <c r="QB51" i="19"/>
  <c r="QB45" i="19"/>
  <c r="QB46" i="19"/>
  <c r="QB53" i="19"/>
  <c r="QB55" i="19"/>
  <c r="QB52" i="19"/>
  <c r="QB54" i="19"/>
  <c r="QA58" i="19"/>
  <c r="QC12" i="18"/>
  <c r="QC14" i="18"/>
  <c r="QC10" i="18"/>
  <c r="QC13" i="18"/>
  <c r="QC17" i="18"/>
  <c r="QC19" i="18"/>
  <c r="QC21" i="18"/>
  <c r="QC23" i="18"/>
  <c r="QC15" i="18"/>
  <c r="QC20" i="18"/>
  <c r="QC11" i="18"/>
  <c r="QC24" i="18"/>
  <c r="QC31" i="18"/>
  <c r="QC32" i="18"/>
  <c r="QC18" i="18"/>
  <c r="QC16" i="18"/>
  <c r="QC22" i="18"/>
  <c r="QC9" i="18"/>
  <c r="QC28" i="18"/>
  <c r="QC29" i="18"/>
  <c r="QC25" i="18"/>
  <c r="QC26" i="18"/>
  <c r="QC27" i="18"/>
  <c r="QC30" i="18"/>
  <c r="QC33" i="18"/>
  <c r="QC34" i="18"/>
  <c r="QC35" i="18"/>
  <c r="QC36" i="18"/>
  <c r="QC37" i="18"/>
  <c r="QC41" i="18"/>
  <c r="QC42" i="18"/>
  <c r="QC38" i="18"/>
  <c r="QC39" i="18"/>
  <c r="QC40" i="18"/>
  <c r="QC45" i="18"/>
  <c r="QC47" i="18"/>
  <c r="QC49" i="18"/>
  <c r="QC43" i="18"/>
  <c r="QC44" i="18"/>
  <c r="QC46" i="18"/>
  <c r="QC48" i="18"/>
  <c r="QC50" i="18"/>
  <c r="QC52" i="18"/>
  <c r="QC54" i="18"/>
  <c r="QC51" i="18"/>
  <c r="QC53" i="18"/>
  <c r="QC55" i="18"/>
  <c r="QC5" i="19"/>
  <c r="QB6" i="19"/>
  <c r="QB58" i="18"/>
  <c r="QD5" i="18"/>
  <c r="QC6" i="18"/>
  <c r="QB58" i="19" l="1"/>
  <c r="QC9" i="19"/>
  <c r="QC10" i="19"/>
  <c r="QC11" i="19"/>
  <c r="QC12" i="19"/>
  <c r="QC13" i="19"/>
  <c r="QC15" i="19"/>
  <c r="QC14" i="19"/>
  <c r="QC16" i="19"/>
  <c r="QC19" i="19"/>
  <c r="QC17" i="19"/>
  <c r="QC18" i="19"/>
  <c r="QC20" i="19"/>
  <c r="QC21" i="19"/>
  <c r="QC23" i="19"/>
  <c r="QC22" i="19"/>
  <c r="QC24" i="19"/>
  <c r="QC25" i="19"/>
  <c r="QC26" i="19"/>
  <c r="QC28" i="19"/>
  <c r="QC27" i="19"/>
  <c r="QC29" i="19"/>
  <c r="QC31" i="19"/>
  <c r="QC33" i="19"/>
  <c r="QC30" i="19"/>
  <c r="QC32" i="19"/>
  <c r="QC34" i="19"/>
  <c r="QC36" i="19"/>
  <c r="QC38" i="19"/>
  <c r="QC35" i="19"/>
  <c r="QC37" i="19"/>
  <c r="QC39" i="19"/>
  <c r="QC41" i="19"/>
  <c r="QC43" i="19"/>
  <c r="QC45" i="19"/>
  <c r="QC40" i="19"/>
  <c r="QC42" i="19"/>
  <c r="QC44" i="19"/>
  <c r="QC46" i="19"/>
  <c r="QC48" i="19"/>
  <c r="QC50" i="19"/>
  <c r="QC52" i="19"/>
  <c r="QC47" i="19"/>
  <c r="QC49" i="19"/>
  <c r="QC51" i="19"/>
  <c r="QC54" i="19"/>
  <c r="QC53" i="19"/>
  <c r="QC55" i="19"/>
  <c r="QD9" i="18"/>
  <c r="QD10" i="18"/>
  <c r="QD12" i="18"/>
  <c r="QD18" i="18"/>
  <c r="QD19" i="18"/>
  <c r="QD25" i="18"/>
  <c r="QD27" i="18"/>
  <c r="QD29" i="18"/>
  <c r="QD31" i="18"/>
  <c r="QD33" i="18"/>
  <c r="QD35" i="18"/>
  <c r="QD37" i="18"/>
  <c r="QD11" i="18"/>
  <c r="QD14" i="18"/>
  <c r="QD20" i="18"/>
  <c r="QD30" i="18"/>
  <c r="QD38" i="18"/>
  <c r="QD39" i="18"/>
  <c r="QD41" i="18"/>
  <c r="QD15" i="18"/>
  <c r="QD13" i="18"/>
  <c r="QD16" i="18"/>
  <c r="QD17" i="18"/>
  <c r="QD21" i="18"/>
  <c r="QD22" i="18"/>
  <c r="QD23" i="18"/>
  <c r="QD24" i="18"/>
  <c r="QD28" i="18"/>
  <c r="QD26" i="18"/>
  <c r="QD34" i="18"/>
  <c r="QD32" i="18"/>
  <c r="QD40" i="18"/>
  <c r="QD36" i="18"/>
  <c r="QD42" i="18"/>
  <c r="QD44" i="18"/>
  <c r="QD46" i="18"/>
  <c r="QD48" i="18"/>
  <c r="QD45" i="18"/>
  <c r="QD47" i="18"/>
  <c r="QD43" i="18"/>
  <c r="QD49" i="18"/>
  <c r="QD51" i="18"/>
  <c r="QD53" i="18"/>
  <c r="QD55" i="18"/>
  <c r="QD50" i="18"/>
  <c r="QD52" i="18"/>
  <c r="QD54" i="18"/>
  <c r="D46" i="14"/>
  <c r="QC6" i="19"/>
  <c r="QD5" i="19"/>
  <c r="QC58" i="19"/>
  <c r="QE5" i="18"/>
  <c r="QD6" i="18"/>
  <c r="QC58" i="18"/>
  <c r="QD9" i="19" l="1"/>
  <c r="QD10" i="19"/>
  <c r="QD11" i="19"/>
  <c r="QD12" i="19"/>
  <c r="QD14" i="19"/>
  <c r="QD13" i="19"/>
  <c r="QD15" i="19"/>
  <c r="QD17" i="19"/>
  <c r="QD16" i="19"/>
  <c r="QD18" i="19"/>
  <c r="QD19" i="19"/>
  <c r="QD22" i="19"/>
  <c r="QD20" i="19"/>
  <c r="QD21" i="19"/>
  <c r="QD23" i="19"/>
  <c r="QD25" i="19"/>
  <c r="QD26" i="19"/>
  <c r="QD28" i="19"/>
  <c r="QD24" i="19"/>
  <c r="QD30" i="19"/>
  <c r="QD32" i="19"/>
  <c r="QD27" i="19"/>
  <c r="QD29" i="19"/>
  <c r="QD31" i="19"/>
  <c r="QD34" i="19"/>
  <c r="QD36" i="19"/>
  <c r="QD38" i="19"/>
  <c r="QD33" i="19"/>
  <c r="QD35" i="19"/>
  <c r="QD37" i="19"/>
  <c r="QD40" i="19"/>
  <c r="QD42" i="19"/>
  <c r="QD44" i="19"/>
  <c r="QD39" i="19"/>
  <c r="QD41" i="19"/>
  <c r="QD43" i="19"/>
  <c r="QD45" i="19"/>
  <c r="QD47" i="19"/>
  <c r="QD49" i="19"/>
  <c r="QD51" i="19"/>
  <c r="QD46" i="19"/>
  <c r="QD48" i="19"/>
  <c r="QD50" i="19"/>
  <c r="QD54" i="19"/>
  <c r="QD52" i="19"/>
  <c r="QD53" i="19"/>
  <c r="QD55" i="19"/>
  <c r="QE9" i="18"/>
  <c r="QE11" i="18"/>
  <c r="QE13" i="18"/>
  <c r="QE15" i="18"/>
  <c r="QE16" i="18"/>
  <c r="QE18" i="18"/>
  <c r="QE20" i="18"/>
  <c r="QE22" i="18"/>
  <c r="QE10" i="18"/>
  <c r="QE17" i="18"/>
  <c r="QE21" i="18"/>
  <c r="QE28" i="18"/>
  <c r="QE29" i="18"/>
  <c r="QE36" i="18"/>
  <c r="QE37" i="18"/>
  <c r="QE14" i="18"/>
  <c r="QE12" i="18"/>
  <c r="QE19" i="18"/>
  <c r="QE25" i="18"/>
  <c r="QE23" i="18"/>
  <c r="QE24" i="18"/>
  <c r="QE30" i="18"/>
  <c r="QE27" i="18"/>
  <c r="QE26" i="18"/>
  <c r="QE35" i="18"/>
  <c r="QE33" i="18"/>
  <c r="QE34" i="18"/>
  <c r="QE31" i="18"/>
  <c r="QE32" i="18"/>
  <c r="QE38" i="18"/>
  <c r="QE39" i="18"/>
  <c r="QE40" i="18"/>
  <c r="QE41" i="18"/>
  <c r="QE43" i="18"/>
  <c r="QE42" i="18"/>
  <c r="QE44" i="18"/>
  <c r="QE46" i="18"/>
  <c r="QE48" i="18"/>
  <c r="QE50" i="18"/>
  <c r="QE45" i="18"/>
  <c r="QE47" i="18"/>
  <c r="QE49" i="18"/>
  <c r="QE51" i="18"/>
  <c r="QE53" i="18"/>
  <c r="QE55" i="18"/>
  <c r="QE52" i="18"/>
  <c r="QE54" i="18"/>
  <c r="QD58" i="19"/>
  <c r="QD6" i="19"/>
  <c r="QE5" i="19"/>
  <c r="QE6" i="18"/>
  <c r="QD58" i="18"/>
  <c r="QF5" i="18"/>
  <c r="QE9" i="19" l="1"/>
  <c r="QE10" i="19"/>
  <c r="QE11" i="19"/>
  <c r="QE12" i="19"/>
  <c r="QE13" i="19"/>
  <c r="QE15" i="19"/>
  <c r="QE14" i="19"/>
  <c r="QE16" i="19"/>
  <c r="QE17" i="19"/>
  <c r="QE18" i="19"/>
  <c r="QE20" i="19"/>
  <c r="QE19" i="19"/>
  <c r="QE22" i="19"/>
  <c r="QE21" i="19"/>
  <c r="QE23" i="19"/>
  <c r="QE25" i="19"/>
  <c r="QE24" i="19"/>
  <c r="QE27" i="19"/>
  <c r="QE26" i="19"/>
  <c r="QE28" i="19"/>
  <c r="QE30" i="19"/>
  <c r="QE32" i="19"/>
  <c r="QE29" i="19"/>
  <c r="QE31" i="19"/>
  <c r="QE33" i="19"/>
  <c r="QE35" i="19"/>
  <c r="QE37" i="19"/>
  <c r="QE34" i="19"/>
  <c r="QE36" i="19"/>
  <c r="QE38" i="19"/>
  <c r="QE40" i="19"/>
  <c r="QE42" i="19"/>
  <c r="QE44" i="19"/>
  <c r="QE46" i="19"/>
  <c r="QE39" i="19"/>
  <c r="QE41" i="19"/>
  <c r="QE43" i="19"/>
  <c r="QE45" i="19"/>
  <c r="QE47" i="19"/>
  <c r="QE49" i="19"/>
  <c r="QE51" i="19"/>
  <c r="QE48" i="19"/>
  <c r="QE50" i="19"/>
  <c r="QE52" i="19"/>
  <c r="QE53" i="19"/>
  <c r="QE55" i="19"/>
  <c r="QE54" i="19"/>
  <c r="QF10" i="18"/>
  <c r="QF11" i="18"/>
  <c r="QF9" i="18"/>
  <c r="QF12" i="18"/>
  <c r="QF16" i="18"/>
  <c r="QF23" i="18"/>
  <c r="QF24" i="18"/>
  <c r="QF26" i="18"/>
  <c r="QF28" i="18"/>
  <c r="QF30" i="18"/>
  <c r="QF32" i="18"/>
  <c r="QF34" i="18"/>
  <c r="QF36" i="18"/>
  <c r="QF38" i="18"/>
  <c r="QF22" i="18"/>
  <c r="QF27" i="18"/>
  <c r="QF35" i="18"/>
  <c r="QF40" i="18"/>
  <c r="QF42" i="18"/>
  <c r="QF15" i="18"/>
  <c r="QF19" i="18"/>
  <c r="QF13" i="18"/>
  <c r="QF14" i="18"/>
  <c r="QF18" i="18"/>
  <c r="QF20" i="18"/>
  <c r="QF21" i="18"/>
  <c r="QF17" i="18"/>
  <c r="QF25" i="18"/>
  <c r="QF29" i="18"/>
  <c r="QF33" i="18"/>
  <c r="QF31" i="18"/>
  <c r="QF37" i="18"/>
  <c r="QF39" i="18"/>
  <c r="QF41" i="18"/>
  <c r="QF43" i="18"/>
  <c r="QF45" i="18"/>
  <c r="QF47" i="18"/>
  <c r="QF49" i="18"/>
  <c r="QF44" i="18"/>
  <c r="QF46" i="18"/>
  <c r="QF48" i="18"/>
  <c r="QF52" i="18"/>
  <c r="QF54" i="18"/>
  <c r="QF53" i="18"/>
  <c r="QF50" i="18"/>
  <c r="QF51" i="18"/>
  <c r="QF55" i="18"/>
  <c r="QE6" i="19"/>
  <c r="QF5" i="19"/>
  <c r="QF6" i="18"/>
  <c r="QE58" i="18"/>
  <c r="QG5" i="18"/>
  <c r="QE58" i="19" l="1"/>
  <c r="QF9" i="19"/>
  <c r="QF10" i="19"/>
  <c r="QF11" i="19"/>
  <c r="QF12" i="19"/>
  <c r="QF13" i="19"/>
  <c r="QF14" i="19"/>
  <c r="QF15" i="19"/>
  <c r="QF16" i="19"/>
  <c r="QF19" i="19"/>
  <c r="QF17" i="19"/>
  <c r="QF18" i="19"/>
  <c r="QF21" i="19"/>
  <c r="QF20" i="19"/>
  <c r="QF22" i="19"/>
  <c r="QF24" i="19"/>
  <c r="QF23" i="19"/>
  <c r="QF25" i="19"/>
  <c r="QF27" i="19"/>
  <c r="QF26" i="19"/>
  <c r="QF29" i="19"/>
  <c r="QF31" i="19"/>
  <c r="QF28" i="19"/>
  <c r="QF30" i="19"/>
  <c r="QF32" i="19"/>
  <c r="QF33" i="19"/>
  <c r="QF35" i="19"/>
  <c r="QF37" i="19"/>
  <c r="QF39" i="19"/>
  <c r="QF34" i="19"/>
  <c r="QF36" i="19"/>
  <c r="QF38" i="19"/>
  <c r="QF41" i="19"/>
  <c r="QF43" i="19"/>
  <c r="QF40" i="19"/>
  <c r="QF42" i="19"/>
  <c r="QF44" i="19"/>
  <c r="QF48" i="19"/>
  <c r="QF50" i="19"/>
  <c r="QF45" i="19"/>
  <c r="QF46" i="19"/>
  <c r="QF47" i="19"/>
  <c r="QF49" i="19"/>
  <c r="QF51" i="19"/>
  <c r="QF52" i="19"/>
  <c r="QF53" i="19"/>
  <c r="QF55" i="19"/>
  <c r="QF54" i="19"/>
  <c r="QG12" i="18"/>
  <c r="QG14" i="18"/>
  <c r="QG15" i="18"/>
  <c r="QG17" i="18"/>
  <c r="QG19" i="18"/>
  <c r="QG21" i="18"/>
  <c r="QG23" i="18"/>
  <c r="QG13" i="18"/>
  <c r="QG22" i="18"/>
  <c r="QG9" i="18"/>
  <c r="QG11" i="18"/>
  <c r="QG16" i="18"/>
  <c r="QG25" i="18"/>
  <c r="QG26" i="18"/>
  <c r="QG33" i="18"/>
  <c r="QG34" i="18"/>
  <c r="QG10" i="18"/>
  <c r="QG18" i="18"/>
  <c r="QG20" i="18"/>
  <c r="QG24" i="18"/>
  <c r="QG30" i="18"/>
  <c r="QG28" i="18"/>
  <c r="QG29" i="18"/>
  <c r="QG27" i="18"/>
  <c r="QG31" i="18"/>
  <c r="QG35" i="18"/>
  <c r="QG32" i="18"/>
  <c r="QG38" i="18"/>
  <c r="QG36" i="18"/>
  <c r="QG37" i="18"/>
  <c r="QG39" i="18"/>
  <c r="QG40" i="18"/>
  <c r="QG41" i="18"/>
  <c r="QG43" i="18"/>
  <c r="QG45" i="18"/>
  <c r="QG47" i="18"/>
  <c r="QG49" i="18"/>
  <c r="QG42" i="18"/>
  <c r="QG44" i="18"/>
  <c r="QG46" i="18"/>
  <c r="QG48" i="18"/>
  <c r="QG50" i="18"/>
  <c r="QG52" i="18"/>
  <c r="QG54" i="18"/>
  <c r="QG51" i="18"/>
  <c r="QG53" i="18"/>
  <c r="QG55" i="18"/>
  <c r="QG5" i="19"/>
  <c r="QF6" i="19"/>
  <c r="QF58" i="18"/>
  <c r="QH5" i="18"/>
  <c r="QG6" i="18"/>
  <c r="QF58" i="19" l="1"/>
  <c r="QG9" i="19"/>
  <c r="QG10" i="19"/>
  <c r="QG11" i="19"/>
  <c r="QG12" i="19"/>
  <c r="QG13" i="19"/>
  <c r="QG15" i="19"/>
  <c r="QG14" i="19"/>
  <c r="QG16" i="19"/>
  <c r="QG19" i="19"/>
  <c r="QG17" i="19"/>
  <c r="QG18" i="19"/>
  <c r="QG21" i="19"/>
  <c r="QG23" i="19"/>
  <c r="QG20" i="19"/>
  <c r="QG22" i="19"/>
  <c r="QG24" i="19"/>
  <c r="QG25" i="19"/>
  <c r="QG26" i="19"/>
  <c r="QG28" i="19"/>
  <c r="QG27" i="19"/>
  <c r="QG29" i="19"/>
  <c r="QG31" i="19"/>
  <c r="QG33" i="19"/>
  <c r="QG30" i="19"/>
  <c r="QG32" i="19"/>
  <c r="QG34" i="19"/>
  <c r="QG36" i="19"/>
  <c r="QG38" i="19"/>
  <c r="QG35" i="19"/>
  <c r="QG37" i="19"/>
  <c r="QG39" i="19"/>
  <c r="QG41" i="19"/>
  <c r="QG43" i="19"/>
  <c r="QG45" i="19"/>
  <c r="QG40" i="19"/>
  <c r="QG42" i="19"/>
  <c r="QG44" i="19"/>
  <c r="QG48" i="19"/>
  <c r="QG50" i="19"/>
  <c r="QG52" i="19"/>
  <c r="QG46" i="19"/>
  <c r="QG47" i="19"/>
  <c r="QG49" i="19"/>
  <c r="QG51" i="19"/>
  <c r="QG54" i="19"/>
  <c r="QG53" i="19"/>
  <c r="QG55" i="19"/>
  <c r="QH9" i="18"/>
  <c r="QH10" i="18"/>
  <c r="QH11" i="18"/>
  <c r="QH13" i="18"/>
  <c r="QH14" i="18"/>
  <c r="QH20" i="18"/>
  <c r="QH21" i="18"/>
  <c r="QH25" i="18"/>
  <c r="QH27" i="18"/>
  <c r="QH29" i="18"/>
  <c r="QH31" i="18"/>
  <c r="QH33" i="18"/>
  <c r="QH35" i="18"/>
  <c r="QH37" i="18"/>
  <c r="QH12" i="18"/>
  <c r="QH17" i="18"/>
  <c r="QH18" i="18"/>
  <c r="QH23" i="18"/>
  <c r="QH24" i="18"/>
  <c r="QH32" i="18"/>
  <c r="QH39" i="18"/>
  <c r="QH41" i="18"/>
  <c r="QH16" i="18"/>
  <c r="QH15" i="18"/>
  <c r="QH19" i="18"/>
  <c r="QH22" i="18"/>
  <c r="QH26" i="18"/>
  <c r="QH30" i="18"/>
  <c r="QH28" i="18"/>
  <c r="QH34" i="18"/>
  <c r="QH42" i="18"/>
  <c r="QH38" i="18"/>
  <c r="QH36" i="18"/>
  <c r="QH40" i="18"/>
  <c r="QH44" i="18"/>
  <c r="QH46" i="18"/>
  <c r="QH48" i="18"/>
  <c r="QH43" i="18"/>
  <c r="QH45" i="18"/>
  <c r="QH47" i="18"/>
  <c r="QH51" i="18"/>
  <c r="QH53" i="18"/>
  <c r="QH55" i="18"/>
  <c r="QH49" i="18"/>
  <c r="QH50" i="18"/>
  <c r="QH54" i="18"/>
  <c r="QH52" i="18"/>
  <c r="QG6" i="19"/>
  <c r="QH5" i="19"/>
  <c r="QI5" i="18"/>
  <c r="QH4" i="18"/>
  <c r="QH6" i="18"/>
  <c r="QG58" i="18"/>
  <c r="QG58" i="19" l="1"/>
  <c r="QH9" i="19"/>
  <c r="QH10" i="19"/>
  <c r="QH11" i="19"/>
  <c r="QH12" i="19"/>
  <c r="QH14" i="19"/>
  <c r="QH13" i="19"/>
  <c r="QH15" i="19"/>
  <c r="QH17" i="19"/>
  <c r="QH16" i="19"/>
  <c r="QH18" i="19"/>
  <c r="QH19" i="19"/>
  <c r="QH20" i="19"/>
  <c r="QH22" i="19"/>
  <c r="QH21" i="19"/>
  <c r="QH25" i="19"/>
  <c r="QH23" i="19"/>
  <c r="QH26" i="19"/>
  <c r="QH28" i="19"/>
  <c r="QH24" i="19"/>
  <c r="QH30" i="19"/>
  <c r="QH32" i="19"/>
  <c r="QH29" i="19"/>
  <c r="QH31" i="19"/>
  <c r="QH27" i="19"/>
  <c r="QH34" i="19"/>
  <c r="QH36" i="19"/>
  <c r="QH38" i="19"/>
  <c r="QH33" i="19"/>
  <c r="QH35" i="19"/>
  <c r="QH37" i="19"/>
  <c r="QH40" i="19"/>
  <c r="QH42" i="19"/>
  <c r="QH44" i="19"/>
  <c r="QH39" i="19"/>
  <c r="QH41" i="19"/>
  <c r="QH43" i="19"/>
  <c r="QH46" i="19"/>
  <c r="QH47" i="19"/>
  <c r="QH49" i="19"/>
  <c r="QH51" i="19"/>
  <c r="QH48" i="19"/>
  <c r="QH50" i="19"/>
  <c r="QH45" i="19"/>
  <c r="QH54" i="19"/>
  <c r="QH52" i="19"/>
  <c r="QH53" i="19"/>
  <c r="QH55" i="19"/>
  <c r="QI10" i="18"/>
  <c r="QI13" i="18"/>
  <c r="QI15" i="18"/>
  <c r="QI12" i="18"/>
  <c r="QI16" i="18"/>
  <c r="QI18" i="18"/>
  <c r="QI20" i="18"/>
  <c r="QI22" i="18"/>
  <c r="QI9" i="18"/>
  <c r="QI11" i="18"/>
  <c r="QI14" i="18"/>
  <c r="QI19" i="18"/>
  <c r="QI30" i="18"/>
  <c r="QI31" i="18"/>
  <c r="QI38" i="18"/>
  <c r="QI17" i="18"/>
  <c r="QI21" i="18"/>
  <c r="QI23" i="18"/>
  <c r="QI25" i="18"/>
  <c r="QI24" i="18"/>
  <c r="QI27" i="18"/>
  <c r="QI28" i="18"/>
  <c r="QI26" i="18"/>
  <c r="QI29" i="18"/>
  <c r="QI32" i="18"/>
  <c r="QI35" i="18"/>
  <c r="QI36" i="18"/>
  <c r="QI40" i="18"/>
  <c r="QI41" i="18"/>
  <c r="QI33" i="18"/>
  <c r="QI34" i="18"/>
  <c r="QI42" i="18"/>
  <c r="QI43" i="18"/>
  <c r="QI37" i="18"/>
  <c r="QI39" i="18"/>
  <c r="QI44" i="18"/>
  <c r="QI46" i="18"/>
  <c r="QI48" i="18"/>
  <c r="QI50" i="18"/>
  <c r="QI45" i="18"/>
  <c r="QI47" i="18"/>
  <c r="QI51" i="18"/>
  <c r="QI53" i="18"/>
  <c r="QI55" i="18"/>
  <c r="QI49" i="18"/>
  <c r="QI52" i="18"/>
  <c r="QI54" i="18"/>
  <c r="QH58" i="19"/>
  <c r="QH6" i="19"/>
  <c r="QH4" i="19"/>
  <c r="QI5" i="19"/>
  <c r="QI6" i="18"/>
  <c r="QH58" i="18"/>
  <c r="QJ5" i="18"/>
  <c r="QI9" i="19" l="1"/>
  <c r="QI10" i="19"/>
  <c r="QI11" i="19"/>
  <c r="QI12" i="19"/>
  <c r="QI13" i="19"/>
  <c r="QI14" i="19"/>
  <c r="QI15" i="19"/>
  <c r="QI16" i="19"/>
  <c r="QI18" i="19"/>
  <c r="QI17" i="19"/>
  <c r="QI19" i="19"/>
  <c r="QI20" i="19"/>
  <c r="QI22" i="19"/>
  <c r="QI21" i="19"/>
  <c r="QI23" i="19"/>
  <c r="QI25" i="19"/>
  <c r="QI24" i="19"/>
  <c r="QI27" i="19"/>
  <c r="QI26" i="19"/>
  <c r="QI30" i="19"/>
  <c r="QI32" i="19"/>
  <c r="QI28" i="19"/>
  <c r="QI29" i="19"/>
  <c r="QI31" i="19"/>
  <c r="QI35" i="19"/>
  <c r="QI37" i="19"/>
  <c r="QI34" i="19"/>
  <c r="QI36" i="19"/>
  <c r="QI38" i="19"/>
  <c r="QI33" i="19"/>
  <c r="QI40" i="19"/>
  <c r="QI42" i="19"/>
  <c r="QI44" i="19"/>
  <c r="QI46" i="19"/>
  <c r="QI39" i="19"/>
  <c r="QI41" i="19"/>
  <c r="QI43" i="19"/>
  <c r="QI45" i="19"/>
  <c r="QI47" i="19"/>
  <c r="QI49" i="19"/>
  <c r="QI51" i="19"/>
  <c r="QI48" i="19"/>
  <c r="QI50" i="19"/>
  <c r="QI53" i="19"/>
  <c r="QI55" i="19"/>
  <c r="QI54" i="19"/>
  <c r="QI52" i="19"/>
  <c r="QJ10" i="18"/>
  <c r="QJ9" i="18"/>
  <c r="QJ11" i="18"/>
  <c r="QJ15" i="18"/>
  <c r="QJ17" i="18"/>
  <c r="QJ18" i="18"/>
  <c r="QJ24" i="18"/>
  <c r="QJ26" i="18"/>
  <c r="QJ28" i="18"/>
  <c r="QJ30" i="18"/>
  <c r="QJ32" i="18"/>
  <c r="QJ34" i="18"/>
  <c r="QJ36" i="18"/>
  <c r="QJ38" i="18"/>
  <c r="QJ13" i="18"/>
  <c r="QJ14" i="18"/>
  <c r="QJ12" i="18"/>
  <c r="QJ19" i="18"/>
  <c r="QJ29" i="18"/>
  <c r="QJ37" i="18"/>
  <c r="QJ40" i="18"/>
  <c r="QJ42" i="18"/>
  <c r="QJ16" i="18"/>
  <c r="QJ21" i="18"/>
  <c r="QJ20" i="18"/>
  <c r="QJ22" i="18"/>
  <c r="QJ23" i="18"/>
  <c r="QJ27" i="18"/>
  <c r="QJ25" i="18"/>
  <c r="QJ33" i="18"/>
  <c r="QJ31" i="18"/>
  <c r="QJ39" i="18"/>
  <c r="QJ35" i="18"/>
  <c r="QJ41" i="18"/>
  <c r="QJ45" i="18"/>
  <c r="QJ47" i="18"/>
  <c r="QJ49" i="18"/>
  <c r="QJ44" i="18"/>
  <c r="QJ46" i="18"/>
  <c r="QJ48" i="18"/>
  <c r="QJ43" i="18"/>
  <c r="QJ52" i="18"/>
  <c r="QJ54" i="18"/>
  <c r="QJ51" i="18"/>
  <c r="QJ53" i="18"/>
  <c r="QJ55" i="18"/>
  <c r="QJ50" i="18"/>
  <c r="QI6" i="19"/>
  <c r="QJ5" i="19"/>
  <c r="QJ6" i="18"/>
  <c r="QI58" i="18"/>
  <c r="QK5" i="18"/>
  <c r="QI58" i="19" l="1"/>
  <c r="QJ9" i="19"/>
  <c r="QJ10" i="19"/>
  <c r="QJ11" i="19"/>
  <c r="QJ12" i="19"/>
  <c r="QJ13" i="19"/>
  <c r="QJ14" i="19"/>
  <c r="QJ15" i="19"/>
  <c r="QJ16" i="19"/>
  <c r="QJ17" i="19"/>
  <c r="QJ19" i="19"/>
  <c r="QJ18" i="19"/>
  <c r="QJ21" i="19"/>
  <c r="QJ20" i="19"/>
  <c r="QJ22" i="19"/>
  <c r="QJ24" i="19"/>
  <c r="QJ23" i="19"/>
  <c r="QJ25" i="19"/>
  <c r="QJ27" i="19"/>
  <c r="QJ26" i="19"/>
  <c r="QJ28" i="19"/>
  <c r="QJ29" i="19"/>
  <c r="QJ31" i="19"/>
  <c r="QJ30" i="19"/>
  <c r="QJ32" i="19"/>
  <c r="QJ33" i="19"/>
  <c r="QJ35" i="19"/>
  <c r="QJ37" i="19"/>
  <c r="QJ39" i="19"/>
  <c r="QJ34" i="19"/>
  <c r="QJ36" i="19"/>
  <c r="QJ38" i="19"/>
  <c r="QJ41" i="19"/>
  <c r="QJ43" i="19"/>
  <c r="QJ40" i="19"/>
  <c r="QJ42" i="19"/>
  <c r="QJ44" i="19"/>
  <c r="QJ48" i="19"/>
  <c r="QJ50" i="19"/>
  <c r="QJ45" i="19"/>
  <c r="QJ46" i="19"/>
  <c r="QJ47" i="19"/>
  <c r="QJ49" i="19"/>
  <c r="QJ51" i="19"/>
  <c r="QJ52" i="19"/>
  <c r="QJ53" i="19"/>
  <c r="QJ55" i="19"/>
  <c r="QJ54" i="19"/>
  <c r="QK9" i="18"/>
  <c r="QK11" i="18"/>
  <c r="QK12" i="18"/>
  <c r="QK14" i="18"/>
  <c r="QK17" i="18"/>
  <c r="QK19" i="18"/>
  <c r="QK21" i="18"/>
  <c r="QK23" i="18"/>
  <c r="QK16" i="18"/>
  <c r="QK10" i="18"/>
  <c r="QK13" i="18"/>
  <c r="QK15" i="18"/>
  <c r="QK20" i="18"/>
  <c r="QK27" i="18"/>
  <c r="QK28" i="18"/>
  <c r="QK35" i="18"/>
  <c r="QK36" i="18"/>
  <c r="QK18" i="18"/>
  <c r="QK22" i="18"/>
  <c r="QK24" i="18"/>
  <c r="QK25" i="18"/>
  <c r="QK29" i="18"/>
  <c r="QK26" i="18"/>
  <c r="QK30" i="18"/>
  <c r="QK34" i="18"/>
  <c r="QK32" i="18"/>
  <c r="QK33" i="18"/>
  <c r="QK31" i="18"/>
  <c r="QK37" i="18"/>
  <c r="QK39" i="18"/>
  <c r="QK40" i="18"/>
  <c r="QK41" i="18"/>
  <c r="QK42" i="18"/>
  <c r="QK38" i="18"/>
  <c r="QK43" i="18"/>
  <c r="QK45" i="18"/>
  <c r="QK47" i="18"/>
  <c r="QK49" i="18"/>
  <c r="QK44" i="18"/>
  <c r="QK46" i="18"/>
  <c r="QK48" i="18"/>
  <c r="QK52" i="18"/>
  <c r="QK54" i="18"/>
  <c r="QK50" i="18"/>
  <c r="QK51" i="18"/>
  <c r="QK53" i="18"/>
  <c r="QK55" i="18"/>
  <c r="QK5" i="19"/>
  <c r="QJ6" i="19"/>
  <c r="QJ58" i="18"/>
  <c r="QL5" i="18"/>
  <c r="QK6" i="18"/>
  <c r="QJ58" i="19" l="1"/>
  <c r="QK9" i="19"/>
  <c r="QK10" i="19"/>
  <c r="QK11" i="19"/>
  <c r="QK12" i="19"/>
  <c r="QK13" i="19"/>
  <c r="QK14" i="19"/>
  <c r="QK15" i="19"/>
  <c r="QK16" i="19"/>
  <c r="QK17" i="19"/>
  <c r="QK19" i="19"/>
  <c r="QK18" i="19"/>
  <c r="QK21" i="19"/>
  <c r="QK23" i="19"/>
  <c r="QK20" i="19"/>
  <c r="QK22" i="19"/>
  <c r="QK24" i="19"/>
  <c r="QK25" i="19"/>
  <c r="QK26" i="19"/>
  <c r="QK28" i="19"/>
  <c r="QK27" i="19"/>
  <c r="QK29" i="19"/>
  <c r="QK31" i="19"/>
  <c r="QK33" i="19"/>
  <c r="QK30" i="19"/>
  <c r="QK32" i="19"/>
  <c r="QK34" i="19"/>
  <c r="QK36" i="19"/>
  <c r="QK38" i="19"/>
  <c r="QK35" i="19"/>
  <c r="QK37" i="19"/>
  <c r="QK41" i="19"/>
  <c r="QK43" i="19"/>
  <c r="QK45" i="19"/>
  <c r="QK39" i="19"/>
  <c r="QK40" i="19"/>
  <c r="QK42" i="19"/>
  <c r="QK44" i="19"/>
  <c r="QK48" i="19"/>
  <c r="QK50" i="19"/>
  <c r="QK52" i="19"/>
  <c r="QK46" i="19"/>
  <c r="QK47" i="19"/>
  <c r="QK49" i="19"/>
  <c r="QK51" i="19"/>
  <c r="QK54" i="19"/>
  <c r="QK53" i="19"/>
  <c r="QK55" i="19"/>
  <c r="QL9" i="18"/>
  <c r="QL10" i="18"/>
  <c r="QL15" i="18"/>
  <c r="QL22" i="18"/>
  <c r="QL23" i="18"/>
  <c r="QL25" i="18"/>
  <c r="QL27" i="18"/>
  <c r="QL29" i="18"/>
  <c r="QL31" i="18"/>
  <c r="QL33" i="18"/>
  <c r="QL35" i="18"/>
  <c r="QL37" i="18"/>
  <c r="QL14" i="18"/>
  <c r="QL12" i="18"/>
  <c r="QL13" i="18"/>
  <c r="QL21" i="18"/>
  <c r="QL26" i="18"/>
  <c r="QL34" i="18"/>
  <c r="QL39" i="18"/>
  <c r="QL41" i="18"/>
  <c r="QL11" i="18"/>
  <c r="QL17" i="18"/>
  <c r="QL16" i="18"/>
  <c r="QL18" i="18"/>
  <c r="QL19" i="18"/>
  <c r="QL20" i="18"/>
  <c r="QL24" i="18"/>
  <c r="QL30" i="18"/>
  <c r="QL28" i="18"/>
  <c r="QL32" i="18"/>
  <c r="QL38" i="18"/>
  <c r="QL36" i="18"/>
  <c r="QL40" i="18"/>
  <c r="QL42" i="18"/>
  <c r="QL44" i="18"/>
  <c r="QL46" i="18"/>
  <c r="QL48" i="18"/>
  <c r="QL43" i="18"/>
  <c r="QL45" i="18"/>
  <c r="QL47" i="18"/>
  <c r="QL49" i="18"/>
  <c r="QL50" i="18"/>
  <c r="QL51" i="18"/>
  <c r="QL53" i="18"/>
  <c r="QL55" i="18"/>
  <c r="QL54" i="18"/>
  <c r="QL52" i="18"/>
  <c r="QL5" i="19"/>
  <c r="QK6" i="19"/>
  <c r="QM5" i="18"/>
  <c r="QL6" i="18"/>
  <c r="QK58" i="18"/>
  <c r="QK58" i="19" l="1"/>
  <c r="QL9" i="19"/>
  <c r="QL10" i="19"/>
  <c r="QL11" i="19"/>
  <c r="QL12" i="19"/>
  <c r="QL14" i="19"/>
  <c r="QL13" i="19"/>
  <c r="QL15" i="19"/>
  <c r="QL17" i="19"/>
  <c r="QL16" i="19"/>
  <c r="QL18" i="19"/>
  <c r="QL19" i="19"/>
  <c r="QL20" i="19"/>
  <c r="QL22" i="19"/>
  <c r="QL21" i="19"/>
  <c r="QL25" i="19"/>
  <c r="QL24" i="19"/>
  <c r="QL23" i="19"/>
  <c r="QL26" i="19"/>
  <c r="QL28" i="19"/>
  <c r="QL27" i="19"/>
  <c r="QL30" i="19"/>
  <c r="QL32" i="19"/>
  <c r="QL29" i="19"/>
  <c r="QL31" i="19"/>
  <c r="QL33" i="19"/>
  <c r="QL34" i="19"/>
  <c r="QL36" i="19"/>
  <c r="QL38" i="19"/>
  <c r="QL35" i="19"/>
  <c r="QL37" i="19"/>
  <c r="QL39" i="19"/>
  <c r="QL40" i="19"/>
  <c r="QL42" i="19"/>
  <c r="QL44" i="19"/>
  <c r="QL41" i="19"/>
  <c r="QL43" i="19"/>
  <c r="QL47" i="19"/>
  <c r="QL49" i="19"/>
  <c r="QL51" i="19"/>
  <c r="QL45" i="19"/>
  <c r="QL48" i="19"/>
  <c r="QL50" i="19"/>
  <c r="QL46" i="19"/>
  <c r="QL52" i="19"/>
  <c r="QL54" i="19"/>
  <c r="QL53" i="19"/>
  <c r="QL55" i="19"/>
  <c r="QM9" i="18"/>
  <c r="QM13" i="18"/>
  <c r="QM15" i="18"/>
  <c r="QM14" i="18"/>
  <c r="QM16" i="18"/>
  <c r="QM18" i="18"/>
  <c r="QM20" i="18"/>
  <c r="QM22" i="18"/>
  <c r="QM12" i="18"/>
  <c r="QM21" i="18"/>
  <c r="QM11" i="18"/>
  <c r="QM10" i="18"/>
  <c r="QM24" i="18"/>
  <c r="QM25" i="18"/>
  <c r="QM32" i="18"/>
  <c r="QM33" i="18"/>
  <c r="QM17" i="18"/>
  <c r="QM19" i="18"/>
  <c r="QM23" i="18"/>
  <c r="QM29" i="18"/>
  <c r="QM30" i="18"/>
  <c r="QM27" i="18"/>
  <c r="QM28" i="18"/>
  <c r="QM26" i="18"/>
  <c r="QM35" i="18"/>
  <c r="QM34" i="18"/>
  <c r="QM42" i="18"/>
  <c r="QM37" i="18"/>
  <c r="QM38" i="18"/>
  <c r="QM43" i="18"/>
  <c r="QM31" i="18"/>
  <c r="QM36" i="18"/>
  <c r="QM39" i="18"/>
  <c r="QM40" i="18"/>
  <c r="QM41" i="18"/>
  <c r="QM44" i="18"/>
  <c r="QM46" i="18"/>
  <c r="QM48" i="18"/>
  <c r="QM50" i="18"/>
  <c r="QM45" i="18"/>
  <c r="QM47" i="18"/>
  <c r="QM49" i="18"/>
  <c r="QM51" i="18"/>
  <c r="QM53" i="18"/>
  <c r="QM55" i="18"/>
  <c r="QM52" i="18"/>
  <c r="QM54" i="18"/>
  <c r="QL6" i="19"/>
  <c r="QM5" i="19"/>
  <c r="QM6" i="18"/>
  <c r="QL58" i="18"/>
  <c r="QN5" i="18"/>
  <c r="QL58" i="19" l="1"/>
  <c r="QM9" i="19"/>
  <c r="QM10" i="19"/>
  <c r="QM11" i="19"/>
  <c r="QM12" i="19"/>
  <c r="QM13" i="19"/>
  <c r="QM14" i="19"/>
  <c r="QM15" i="19"/>
  <c r="QM16" i="19"/>
  <c r="QM18" i="19"/>
  <c r="QM17" i="19"/>
  <c r="QM19" i="19"/>
  <c r="QM20" i="19"/>
  <c r="QM22" i="19"/>
  <c r="QM21" i="19"/>
  <c r="QM25" i="19"/>
  <c r="QM23" i="19"/>
  <c r="QM24" i="19"/>
  <c r="QM27" i="19"/>
  <c r="QM26" i="19"/>
  <c r="QM28" i="19"/>
  <c r="QM30" i="19"/>
  <c r="QM32" i="19"/>
  <c r="QM29" i="19"/>
  <c r="QM31" i="19"/>
  <c r="QM35" i="19"/>
  <c r="QM37" i="19"/>
  <c r="QM33" i="19"/>
  <c r="QM34" i="19"/>
  <c r="QM36" i="19"/>
  <c r="QM38" i="19"/>
  <c r="QM39" i="19"/>
  <c r="QM40" i="19"/>
  <c r="QM42" i="19"/>
  <c r="QM44" i="19"/>
  <c r="QM46" i="19"/>
  <c r="QM41" i="19"/>
  <c r="QM43" i="19"/>
  <c r="QM47" i="19"/>
  <c r="QM49" i="19"/>
  <c r="QM51" i="19"/>
  <c r="QM45" i="19"/>
  <c r="QM48" i="19"/>
  <c r="QM50" i="19"/>
  <c r="QM53" i="19"/>
  <c r="QM55" i="19"/>
  <c r="QM52" i="19"/>
  <c r="QM54" i="19"/>
  <c r="QN10" i="18"/>
  <c r="QN11" i="18"/>
  <c r="QN9" i="18"/>
  <c r="QN12" i="18"/>
  <c r="QN13" i="18"/>
  <c r="QN19" i="18"/>
  <c r="QN20" i="18"/>
  <c r="QN24" i="18"/>
  <c r="QN26" i="18"/>
  <c r="QN28" i="18"/>
  <c r="QN30" i="18"/>
  <c r="QN32" i="18"/>
  <c r="QN34" i="18"/>
  <c r="QN36" i="18"/>
  <c r="QN38" i="18"/>
  <c r="QN14" i="18"/>
  <c r="QN16" i="18"/>
  <c r="QN17" i="18"/>
  <c r="QN22" i="18"/>
  <c r="QN23" i="18"/>
  <c r="QN31" i="18"/>
  <c r="QN40" i="18"/>
  <c r="QN42" i="18"/>
  <c r="QN15" i="18"/>
  <c r="QN18" i="18"/>
  <c r="QN21" i="18"/>
  <c r="QN25" i="18"/>
  <c r="QN29" i="18"/>
  <c r="QN27" i="18"/>
  <c r="QN35" i="18"/>
  <c r="QN33" i="18"/>
  <c r="QN41" i="18"/>
  <c r="QN37" i="18"/>
  <c r="QN39" i="18"/>
  <c r="QN45" i="18"/>
  <c r="QN47" i="18"/>
  <c r="QN49" i="18"/>
  <c r="QN43" i="18"/>
  <c r="QN44" i="18"/>
  <c r="QN46" i="18"/>
  <c r="QN48" i="18"/>
  <c r="QN52" i="18"/>
  <c r="QN54" i="18"/>
  <c r="QN55" i="18"/>
  <c r="QN50" i="18"/>
  <c r="QN51" i="18"/>
  <c r="QN53" i="18"/>
  <c r="QM6" i="19"/>
  <c r="QN5" i="19"/>
  <c r="QN6" i="18"/>
  <c r="QM58" i="18"/>
  <c r="QO5" i="18"/>
  <c r="QM58" i="19" l="1"/>
  <c r="QN9" i="19"/>
  <c r="QN10" i="19"/>
  <c r="QN11" i="19"/>
  <c r="QN12" i="19"/>
  <c r="QN13" i="19"/>
  <c r="QN14" i="19"/>
  <c r="QN15" i="19"/>
  <c r="QN16" i="19"/>
  <c r="QN19" i="19"/>
  <c r="QN18" i="19"/>
  <c r="QN17" i="19"/>
  <c r="QN21" i="19"/>
  <c r="QN20" i="19"/>
  <c r="QN22" i="19"/>
  <c r="QN23" i="19"/>
  <c r="QN24" i="19"/>
  <c r="QN27" i="19"/>
  <c r="QN25" i="19"/>
  <c r="QN26" i="19"/>
  <c r="QN29" i="19"/>
  <c r="QN31" i="19"/>
  <c r="QN28" i="19"/>
  <c r="QN30" i="19"/>
  <c r="QN32" i="19"/>
  <c r="QN35" i="19"/>
  <c r="QN37" i="19"/>
  <c r="QN39" i="19"/>
  <c r="QN33" i="19"/>
  <c r="QN34" i="19"/>
  <c r="QN36" i="19"/>
  <c r="QN38" i="19"/>
  <c r="QN41" i="19"/>
  <c r="QN43" i="19"/>
  <c r="QN40" i="19"/>
  <c r="QN42" i="19"/>
  <c r="QN44" i="19"/>
  <c r="QN45" i="19"/>
  <c r="QN46" i="19"/>
  <c r="QN48" i="19"/>
  <c r="QN50" i="19"/>
  <c r="QN47" i="19"/>
  <c r="QN49" i="19"/>
  <c r="QN51" i="19"/>
  <c r="QN53" i="19"/>
  <c r="QN55" i="19"/>
  <c r="QN52" i="19"/>
  <c r="QN54" i="19"/>
  <c r="QO9" i="18"/>
  <c r="QO10" i="18"/>
  <c r="QO12" i="18"/>
  <c r="QO14" i="18"/>
  <c r="QO11" i="18"/>
  <c r="QO17" i="18"/>
  <c r="QO19" i="18"/>
  <c r="QO21" i="18"/>
  <c r="QO23" i="18"/>
  <c r="QO13" i="18"/>
  <c r="QO18" i="18"/>
  <c r="QO29" i="18"/>
  <c r="QO30" i="18"/>
  <c r="QO37" i="18"/>
  <c r="QO38" i="18"/>
  <c r="QO16" i="18"/>
  <c r="QO15" i="18"/>
  <c r="QO20" i="18"/>
  <c r="QO22" i="18"/>
  <c r="QO24" i="18"/>
  <c r="QO25" i="18"/>
  <c r="QO26" i="18"/>
  <c r="QO27" i="18"/>
  <c r="QO28" i="18"/>
  <c r="QO31" i="18"/>
  <c r="QO34" i="18"/>
  <c r="QO35" i="18"/>
  <c r="QO39" i="18"/>
  <c r="QO40" i="18"/>
  <c r="QO41" i="18"/>
  <c r="QO42" i="18"/>
  <c r="QO32" i="18"/>
  <c r="QO33" i="18"/>
  <c r="QO36" i="18"/>
  <c r="QO45" i="18"/>
  <c r="QO47" i="18"/>
  <c r="QO49" i="18"/>
  <c r="QO43" i="18"/>
  <c r="QO44" i="18"/>
  <c r="QO46" i="18"/>
  <c r="QO48" i="18"/>
  <c r="QO52" i="18"/>
  <c r="QO54" i="18"/>
  <c r="QO50" i="18"/>
  <c r="QO51" i="18"/>
  <c r="QO53" i="18"/>
  <c r="QO55" i="18"/>
  <c r="G29" i="14"/>
  <c r="G7" i="14"/>
  <c r="G44" i="14"/>
  <c r="G31" i="14"/>
  <c r="G8" i="14"/>
  <c r="G41" i="14"/>
  <c r="G20" i="14"/>
  <c r="G43" i="14"/>
  <c r="G6" i="14"/>
  <c r="G42" i="14"/>
  <c r="G33" i="14"/>
  <c r="G5" i="14"/>
  <c r="G17" i="14"/>
  <c r="G4" i="14"/>
  <c r="G19" i="14"/>
  <c r="G30" i="14"/>
  <c r="G18" i="14"/>
  <c r="G32" i="14"/>
  <c r="G9" i="14"/>
  <c r="G21" i="14"/>
  <c r="G45" i="14"/>
  <c r="QO5" i="19"/>
  <c r="QN58" i="19"/>
  <c r="QN6" i="19"/>
  <c r="QN58" i="18"/>
  <c r="QP5" i="18"/>
  <c r="QO6" i="18"/>
  <c r="QO4" i="18"/>
  <c r="QO9" i="19" l="1"/>
  <c r="QO10" i="19"/>
  <c r="QO11" i="19"/>
  <c r="QO12" i="19"/>
  <c r="QO13" i="19"/>
  <c r="QO15" i="19"/>
  <c r="QO14" i="19"/>
  <c r="QO16" i="19"/>
  <c r="QO17" i="19"/>
  <c r="QO19" i="19"/>
  <c r="QO18" i="19"/>
  <c r="QO21" i="19"/>
  <c r="QO23" i="19"/>
  <c r="QO20" i="19"/>
  <c r="QO22" i="19"/>
  <c r="QO24" i="19"/>
  <c r="QO25" i="19"/>
  <c r="QO26" i="19"/>
  <c r="QO27" i="19"/>
  <c r="QO29" i="19"/>
  <c r="QO31" i="19"/>
  <c r="QO33" i="19"/>
  <c r="QO28" i="19"/>
  <c r="QO30" i="19"/>
  <c r="QO32" i="19"/>
  <c r="QO34" i="19"/>
  <c r="QO36" i="19"/>
  <c r="QO38" i="19"/>
  <c r="QO35" i="19"/>
  <c r="QO37" i="19"/>
  <c r="QO41" i="19"/>
  <c r="QO43" i="19"/>
  <c r="QO45" i="19"/>
  <c r="QO39" i="19"/>
  <c r="QO40" i="19"/>
  <c r="QO42" i="19"/>
  <c r="QO44" i="19"/>
  <c r="QO46" i="19"/>
  <c r="QO48" i="19"/>
  <c r="QO50" i="19"/>
  <c r="QO52" i="19"/>
  <c r="QO47" i="19"/>
  <c r="QO49" i="19"/>
  <c r="QO51" i="19"/>
  <c r="QO54" i="19"/>
  <c r="QO53" i="19"/>
  <c r="QO55" i="19"/>
  <c r="QP9" i="18"/>
  <c r="QP10" i="18"/>
  <c r="QP11" i="18"/>
  <c r="QP14" i="18"/>
  <c r="QP15" i="18"/>
  <c r="QP16" i="18"/>
  <c r="QP17" i="18"/>
  <c r="QP25" i="18"/>
  <c r="QP27" i="18"/>
  <c r="QP29" i="18"/>
  <c r="QP31" i="18"/>
  <c r="QP33" i="18"/>
  <c r="QP35" i="18"/>
  <c r="QP37" i="18"/>
  <c r="QP18" i="18"/>
  <c r="QP28" i="18"/>
  <c r="QP36" i="18"/>
  <c r="QP39" i="18"/>
  <c r="QP41" i="18"/>
  <c r="QP12" i="18"/>
  <c r="QP13" i="18"/>
  <c r="QP19" i="18"/>
  <c r="QP20" i="18"/>
  <c r="QP21" i="18"/>
  <c r="QP22" i="18"/>
  <c r="QP23" i="18"/>
  <c r="QP24" i="18"/>
  <c r="QP26" i="18"/>
  <c r="QP30" i="18"/>
  <c r="QP32" i="18"/>
  <c r="QP40" i="18"/>
  <c r="QP34" i="18"/>
  <c r="QP38" i="18"/>
  <c r="QP42" i="18"/>
  <c r="QP43" i="18"/>
  <c r="QP44" i="18"/>
  <c r="QP46" i="18"/>
  <c r="QP48" i="18"/>
  <c r="QP45" i="18"/>
  <c r="QP47" i="18"/>
  <c r="QP51" i="18"/>
  <c r="QP53" i="18"/>
  <c r="QP55" i="18"/>
  <c r="QP52" i="18"/>
  <c r="QP54" i="18"/>
  <c r="QP50" i="18"/>
  <c r="QP49" i="18"/>
  <c r="I30" i="14"/>
  <c r="H30" i="14"/>
  <c r="I5" i="14"/>
  <c r="H5" i="14"/>
  <c r="H43" i="14"/>
  <c r="I43" i="14"/>
  <c r="I31" i="14"/>
  <c r="H31" i="14"/>
  <c r="I19" i="14"/>
  <c r="H19" i="14"/>
  <c r="H33" i="14"/>
  <c r="I33" i="14"/>
  <c r="I20" i="14"/>
  <c r="H20" i="14"/>
  <c r="I44" i="14"/>
  <c r="H44" i="14"/>
  <c r="H32" i="14"/>
  <c r="I32" i="14"/>
  <c r="H4" i="14"/>
  <c r="I4" i="14"/>
  <c r="I42" i="14"/>
  <c r="H42" i="14"/>
  <c r="H41" i="14"/>
  <c r="I41" i="14"/>
  <c r="H7" i="14"/>
  <c r="I7" i="14"/>
  <c r="I18" i="14"/>
  <c r="H18" i="14"/>
  <c r="I17" i="14"/>
  <c r="H17" i="14"/>
  <c r="H6" i="14"/>
  <c r="I6" i="14"/>
  <c r="I8" i="14"/>
  <c r="H8" i="14"/>
  <c r="H29" i="14"/>
  <c r="I29" i="14"/>
  <c r="I9" i="14"/>
  <c r="H9" i="14"/>
  <c r="H22" i="14"/>
  <c r="I45" i="14"/>
  <c r="H45" i="14"/>
  <c r="H34" i="14"/>
  <c r="H10" i="14"/>
  <c r="I46" i="14"/>
  <c r="H46" i="14"/>
  <c r="I21" i="14"/>
  <c r="H21" i="14"/>
  <c r="QO6" i="19"/>
  <c r="QP5" i="19"/>
  <c r="QO4" i="19"/>
  <c r="QQ5" i="18"/>
  <c r="QP6" i="18"/>
  <c r="QO58" i="18"/>
  <c r="QO58" i="19" l="1"/>
  <c r="QP9" i="19"/>
  <c r="QP10" i="19"/>
  <c r="QP11" i="19"/>
  <c r="QP12" i="19"/>
  <c r="QP14" i="19"/>
  <c r="QP13" i="19"/>
  <c r="QP15" i="19"/>
  <c r="QP17" i="19"/>
  <c r="QP16" i="19"/>
  <c r="QP18" i="19"/>
  <c r="QP19" i="19"/>
  <c r="QP20" i="19"/>
  <c r="QP22" i="19"/>
  <c r="QP21" i="19"/>
  <c r="QP25" i="19"/>
  <c r="QP23" i="19"/>
  <c r="QP24" i="19"/>
  <c r="QP26" i="19"/>
  <c r="QP28" i="19"/>
  <c r="QP30" i="19"/>
  <c r="QP32" i="19"/>
  <c r="QP27" i="19"/>
  <c r="QP29" i="19"/>
  <c r="QP31" i="19"/>
  <c r="QP33" i="19"/>
  <c r="QP34" i="19"/>
  <c r="QP36" i="19"/>
  <c r="QP38" i="19"/>
  <c r="QP35" i="19"/>
  <c r="QP37" i="19"/>
  <c r="QP40" i="19"/>
  <c r="QP42" i="19"/>
  <c r="QP44" i="19"/>
  <c r="QP41" i="19"/>
  <c r="QP43" i="19"/>
  <c r="QP39" i="19"/>
  <c r="QP47" i="19"/>
  <c r="QP49" i="19"/>
  <c r="QP51" i="19"/>
  <c r="QP45" i="19"/>
  <c r="QP46" i="19"/>
  <c r="QP48" i="19"/>
  <c r="QP50" i="19"/>
  <c r="QP52" i="19"/>
  <c r="QP54" i="19"/>
  <c r="QP53" i="19"/>
  <c r="QP55" i="19"/>
  <c r="QQ9" i="18"/>
  <c r="QQ13" i="18"/>
  <c r="QQ15" i="18"/>
  <c r="QQ16" i="18"/>
  <c r="QQ18" i="18"/>
  <c r="QQ20" i="18"/>
  <c r="QQ22" i="18"/>
  <c r="QQ10" i="18"/>
  <c r="QQ23" i="18"/>
  <c r="QQ11" i="18"/>
  <c r="QQ12" i="18"/>
  <c r="QQ19" i="18"/>
  <c r="QQ26" i="18"/>
  <c r="QQ27" i="18"/>
  <c r="QQ34" i="18"/>
  <c r="QQ35" i="18"/>
  <c r="QQ14" i="18"/>
  <c r="QQ17" i="18"/>
  <c r="QQ21" i="18"/>
  <c r="QQ24" i="18"/>
  <c r="QQ28" i="18"/>
  <c r="QQ25" i="18"/>
  <c r="QQ29" i="18"/>
  <c r="QQ30" i="18"/>
  <c r="QQ33" i="18"/>
  <c r="QQ31" i="18"/>
  <c r="QQ32" i="18"/>
  <c r="QQ36" i="18"/>
  <c r="QQ39" i="18"/>
  <c r="QQ43" i="18"/>
  <c r="QQ40" i="18"/>
  <c r="QQ41" i="18"/>
  <c r="QQ37" i="18"/>
  <c r="QQ38" i="18"/>
  <c r="QQ42" i="18"/>
  <c r="QQ44" i="18"/>
  <c r="QQ46" i="18"/>
  <c r="QQ48" i="18"/>
  <c r="QQ50" i="18"/>
  <c r="QQ45" i="18"/>
  <c r="QQ47" i="18"/>
  <c r="QQ51" i="18"/>
  <c r="QQ53" i="18"/>
  <c r="QQ55" i="18"/>
  <c r="QQ49" i="18"/>
  <c r="QQ52" i="18"/>
  <c r="QQ54" i="18"/>
  <c r="J29" i="14"/>
  <c r="K29" i="14" s="1"/>
  <c r="J18" i="14"/>
  <c r="K18" i="14" s="1"/>
  <c r="J44" i="14"/>
  <c r="K44" i="14" s="1"/>
  <c r="L44" i="14" s="1"/>
  <c r="J31" i="14"/>
  <c r="K31" i="14" s="1"/>
  <c r="J8" i="14"/>
  <c r="J42" i="14"/>
  <c r="K42" i="14" s="1"/>
  <c r="L42" i="14" s="1"/>
  <c r="J20" i="14"/>
  <c r="K20" i="14" s="1"/>
  <c r="J19" i="14"/>
  <c r="K19" i="14" s="1"/>
  <c r="J30" i="14"/>
  <c r="K30" i="14" s="1"/>
  <c r="J5" i="14"/>
  <c r="J6" i="14"/>
  <c r="J41" i="14"/>
  <c r="K41" i="14" s="1"/>
  <c r="L41" i="14" s="1"/>
  <c r="J4" i="14"/>
  <c r="J33" i="14"/>
  <c r="K33" i="14" s="1"/>
  <c r="J17" i="14"/>
  <c r="K17" i="14" s="1"/>
  <c r="J7" i="14"/>
  <c r="J32" i="14"/>
  <c r="K32" i="14" s="1"/>
  <c r="J43" i="14"/>
  <c r="K43" i="14" s="1"/>
  <c r="L43" i="14" s="1"/>
  <c r="K46" i="14"/>
  <c r="L46" i="14" s="1"/>
  <c r="K34" i="14"/>
  <c r="J45" i="14"/>
  <c r="K45" i="14" s="1"/>
  <c r="L45" i="14" s="1"/>
  <c r="K22" i="14"/>
  <c r="J9" i="14"/>
  <c r="K10" i="14"/>
  <c r="L10" i="14" s="1"/>
  <c r="J21" i="14"/>
  <c r="K21" i="14" s="1"/>
  <c r="L21" i="14" s="1"/>
  <c r="QP6" i="19"/>
  <c r="QQ5" i="19"/>
  <c r="QQ6" i="18"/>
  <c r="QP58" i="18"/>
  <c r="QR5" i="18"/>
  <c r="L30" i="14" l="1"/>
  <c r="L34" i="14"/>
  <c r="L19" i="14"/>
  <c r="L31" i="14"/>
  <c r="L32" i="14"/>
  <c r="L29" i="14"/>
  <c r="L17" i="14"/>
  <c r="L20" i="14"/>
  <c r="L22" i="14"/>
  <c r="L33" i="14"/>
  <c r="L18" i="14"/>
  <c r="K4" i="14"/>
  <c r="K8" i="14"/>
  <c r="K7" i="14"/>
  <c r="K9" i="14"/>
  <c r="K6" i="14"/>
  <c r="K5" i="14"/>
  <c r="QP58" i="19"/>
  <c r="QQ9" i="19"/>
  <c r="QQ10" i="19"/>
  <c r="QQ11" i="19"/>
  <c r="QQ12" i="19"/>
  <c r="QQ13" i="19"/>
  <c r="QQ14" i="19"/>
  <c r="QQ15" i="19"/>
  <c r="QQ16" i="19"/>
  <c r="QQ17" i="19"/>
  <c r="QQ18" i="19"/>
  <c r="QQ19" i="19"/>
  <c r="QQ20" i="19"/>
  <c r="QQ22" i="19"/>
  <c r="QQ21" i="19"/>
  <c r="QQ25" i="19"/>
  <c r="QQ24" i="19"/>
  <c r="QQ27" i="19"/>
  <c r="QQ23" i="19"/>
  <c r="QQ26" i="19"/>
  <c r="QQ28" i="19"/>
  <c r="QQ30" i="19"/>
  <c r="QQ32" i="19"/>
  <c r="QQ29" i="19"/>
  <c r="QQ31" i="19"/>
  <c r="QQ35" i="19"/>
  <c r="QQ37" i="19"/>
  <c r="QQ33" i="19"/>
  <c r="QQ34" i="19"/>
  <c r="QQ36" i="19"/>
  <c r="QQ38" i="19"/>
  <c r="QQ39" i="19"/>
  <c r="QQ40" i="19"/>
  <c r="QQ42" i="19"/>
  <c r="QQ44" i="19"/>
  <c r="QQ46" i="19"/>
  <c r="QQ41" i="19"/>
  <c r="QQ43" i="19"/>
  <c r="QQ47" i="19"/>
  <c r="QQ49" i="19"/>
  <c r="QQ51" i="19"/>
  <c r="QQ45" i="19"/>
  <c r="QQ48" i="19"/>
  <c r="QQ50" i="19"/>
  <c r="QQ53" i="19"/>
  <c r="QQ55" i="19"/>
  <c r="QQ52" i="19"/>
  <c r="QQ54" i="19"/>
  <c r="QR10" i="18"/>
  <c r="QR11" i="18"/>
  <c r="QR14" i="18"/>
  <c r="QR15" i="18"/>
  <c r="QR21" i="18"/>
  <c r="QR22" i="18"/>
  <c r="QR24" i="18"/>
  <c r="QR26" i="18"/>
  <c r="QR28" i="18"/>
  <c r="QR30" i="18"/>
  <c r="QR32" i="18"/>
  <c r="QR34" i="18"/>
  <c r="QR36" i="18"/>
  <c r="QR38" i="18"/>
  <c r="QR9" i="18"/>
  <c r="QR13" i="18"/>
  <c r="QR12" i="18"/>
  <c r="QR20" i="18"/>
  <c r="QR25" i="18"/>
  <c r="QR33" i="18"/>
  <c r="QR40" i="18"/>
  <c r="QR42" i="18"/>
  <c r="QR18" i="18"/>
  <c r="QR16" i="18"/>
  <c r="QR17" i="18"/>
  <c r="QR19" i="18"/>
  <c r="QR23" i="18"/>
  <c r="QR29" i="18"/>
  <c r="QR27" i="18"/>
  <c r="QR31" i="18"/>
  <c r="QR37" i="18"/>
  <c r="QR35" i="18"/>
  <c r="QR39" i="18"/>
  <c r="QR41" i="18"/>
  <c r="QR45" i="18"/>
  <c r="QR47" i="18"/>
  <c r="QR49" i="18"/>
  <c r="QR43" i="18"/>
  <c r="QR44" i="18"/>
  <c r="QR46" i="18"/>
  <c r="QR48" i="18"/>
  <c r="QR50" i="18"/>
  <c r="QR52" i="18"/>
  <c r="QR54" i="18"/>
  <c r="QR53" i="18"/>
  <c r="QR51" i="18"/>
  <c r="QR55" i="18"/>
  <c r="QQ58" i="19"/>
  <c r="QQ6" i="19"/>
  <c r="QR5" i="19"/>
  <c r="QR6" i="18"/>
  <c r="QQ58" i="18"/>
  <c r="QS5" i="18"/>
  <c r="L5" i="14" l="1"/>
  <c r="L9" i="14"/>
  <c r="L8" i="14"/>
  <c r="L6" i="14"/>
  <c r="L7" i="14"/>
  <c r="L4" i="14"/>
  <c r="QR9" i="19"/>
  <c r="QR10" i="19"/>
  <c r="QR11" i="19"/>
  <c r="QR12" i="19"/>
  <c r="QR13" i="19"/>
  <c r="QR14" i="19"/>
  <c r="QR15" i="19"/>
  <c r="QR16" i="19"/>
  <c r="QR19" i="19"/>
  <c r="QR17" i="19"/>
  <c r="QR18" i="19"/>
  <c r="QR21" i="19"/>
  <c r="QR20" i="19"/>
  <c r="QR22" i="19"/>
  <c r="QR24" i="19"/>
  <c r="QR23" i="19"/>
  <c r="QR27" i="19"/>
  <c r="QR25" i="19"/>
  <c r="QR26" i="19"/>
  <c r="QR29" i="19"/>
  <c r="QR31" i="19"/>
  <c r="QR28" i="19"/>
  <c r="QR30" i="19"/>
  <c r="QR32" i="19"/>
  <c r="QR35" i="19"/>
  <c r="QR37" i="19"/>
  <c r="QR39" i="19"/>
  <c r="QR33" i="19"/>
  <c r="QR34" i="19"/>
  <c r="QR36" i="19"/>
  <c r="QR38" i="19"/>
  <c r="QR41" i="19"/>
  <c r="QR43" i="19"/>
  <c r="QR40" i="19"/>
  <c r="QR42" i="19"/>
  <c r="QR44" i="19"/>
  <c r="QR48" i="19"/>
  <c r="QR50" i="19"/>
  <c r="QR47" i="19"/>
  <c r="QR49" i="19"/>
  <c r="QR51" i="19"/>
  <c r="QR45" i="19"/>
  <c r="QR46" i="19"/>
  <c r="QR53" i="19"/>
  <c r="QR55" i="19"/>
  <c r="QR52" i="19"/>
  <c r="QR54" i="19"/>
  <c r="QS12" i="18"/>
  <c r="QS14" i="18"/>
  <c r="QS13" i="18"/>
  <c r="QS17" i="18"/>
  <c r="QS19" i="18"/>
  <c r="QS21" i="18"/>
  <c r="QS23" i="18"/>
  <c r="QS11" i="18"/>
  <c r="QS20" i="18"/>
  <c r="QS9" i="18"/>
  <c r="QS10" i="18"/>
  <c r="QS24" i="18"/>
  <c r="QS31" i="18"/>
  <c r="QS32" i="18"/>
  <c r="QS15" i="18"/>
  <c r="QS16" i="18"/>
  <c r="QS18" i="18"/>
  <c r="QS22" i="18"/>
  <c r="QS25" i="18"/>
  <c r="QS30" i="18"/>
  <c r="QS28" i="18"/>
  <c r="QS29" i="18"/>
  <c r="QS26" i="18"/>
  <c r="QS27" i="18"/>
  <c r="QS34" i="18"/>
  <c r="QS35" i="18"/>
  <c r="QS33" i="18"/>
  <c r="QS38" i="18"/>
  <c r="QS41" i="18"/>
  <c r="QS42" i="18"/>
  <c r="QS36" i="18"/>
  <c r="QS37" i="18"/>
  <c r="QS39" i="18"/>
  <c r="QS40" i="18"/>
  <c r="QS45" i="18"/>
  <c r="QS47" i="18"/>
  <c r="QS49" i="18"/>
  <c r="QS43" i="18"/>
  <c r="QS44" i="18"/>
  <c r="QS46" i="18"/>
  <c r="QS48" i="18"/>
  <c r="QS50" i="18"/>
  <c r="QS52" i="18"/>
  <c r="QS54" i="18"/>
  <c r="QS51" i="18"/>
  <c r="QS53" i="18"/>
  <c r="QS55" i="18"/>
  <c r="QS5" i="19"/>
  <c r="QR6" i="19"/>
  <c r="QR58" i="18"/>
  <c r="QT5" i="18"/>
  <c r="QS6" i="18"/>
  <c r="QR58" i="19" l="1"/>
  <c r="QS9" i="19"/>
  <c r="QS10" i="19"/>
  <c r="QS12" i="19"/>
  <c r="QS11" i="19"/>
  <c r="QS13" i="19"/>
  <c r="QS15" i="19"/>
  <c r="QS14" i="19"/>
  <c r="QS16" i="19"/>
  <c r="QS19" i="19"/>
  <c r="QS17" i="19"/>
  <c r="QS18" i="19"/>
  <c r="QS21" i="19"/>
  <c r="QS23" i="19"/>
  <c r="QS20" i="19"/>
  <c r="QS22" i="19"/>
  <c r="QS24" i="19"/>
  <c r="QS25" i="19"/>
  <c r="QS26" i="19"/>
  <c r="QS27" i="19"/>
  <c r="QS29" i="19"/>
  <c r="QS31" i="19"/>
  <c r="QS33" i="19"/>
  <c r="QS28" i="19"/>
  <c r="QS30" i="19"/>
  <c r="QS32" i="19"/>
  <c r="QS34" i="19"/>
  <c r="QS36" i="19"/>
  <c r="QS38" i="19"/>
  <c r="QS35" i="19"/>
  <c r="QS37" i="19"/>
  <c r="QS39" i="19"/>
  <c r="QS41" i="19"/>
  <c r="QS43" i="19"/>
  <c r="QS45" i="19"/>
  <c r="QS40" i="19"/>
  <c r="QS42" i="19"/>
  <c r="QS44" i="19"/>
  <c r="QS46" i="19"/>
  <c r="QS48" i="19"/>
  <c r="QS50" i="19"/>
  <c r="QS52" i="19"/>
  <c r="QS47" i="19"/>
  <c r="QS49" i="19"/>
  <c r="QS51" i="19"/>
  <c r="QS54" i="19"/>
  <c r="QS53" i="19"/>
  <c r="QS55" i="19"/>
  <c r="QT9" i="18"/>
  <c r="QT10" i="18"/>
  <c r="QT12" i="18"/>
  <c r="QT18" i="18"/>
  <c r="QT19" i="18"/>
  <c r="QT25" i="18"/>
  <c r="QT27" i="18"/>
  <c r="QT29" i="18"/>
  <c r="QT31" i="18"/>
  <c r="QT33" i="18"/>
  <c r="QT35" i="18"/>
  <c r="QT37" i="18"/>
  <c r="QT11" i="18"/>
  <c r="QT14" i="18"/>
  <c r="QT13" i="18"/>
  <c r="QT15" i="18"/>
  <c r="QT16" i="18"/>
  <c r="QT21" i="18"/>
  <c r="QT22" i="18"/>
  <c r="QT30" i="18"/>
  <c r="QT38" i="18"/>
  <c r="QT39" i="18"/>
  <c r="QT41" i="18"/>
  <c r="QT17" i="18"/>
  <c r="QT20" i="18"/>
  <c r="QT24" i="18"/>
  <c r="QT23" i="18"/>
  <c r="QT28" i="18"/>
  <c r="QT26" i="18"/>
  <c r="QT34" i="18"/>
  <c r="QT32" i="18"/>
  <c r="QT40" i="18"/>
  <c r="QT42" i="18"/>
  <c r="QT36" i="18"/>
  <c r="QT44" i="18"/>
  <c r="QT46" i="18"/>
  <c r="QT48" i="18"/>
  <c r="QT45" i="18"/>
  <c r="QT47" i="18"/>
  <c r="QT43" i="18"/>
  <c r="QT49" i="18"/>
  <c r="QT51" i="18"/>
  <c r="QT53" i="18"/>
  <c r="QT55" i="18"/>
  <c r="QT52" i="18"/>
  <c r="QT50" i="18"/>
  <c r="QT54" i="18"/>
  <c r="QS6" i="19"/>
  <c r="QT5" i="19"/>
  <c r="QU5" i="18"/>
  <c r="QT6" i="18"/>
  <c r="QS58" i="18"/>
  <c r="I10" i="20" l="1"/>
  <c r="QS58" i="19"/>
  <c r="QT9" i="19"/>
  <c r="QT10" i="19"/>
  <c r="QT12" i="19"/>
  <c r="QT11" i="19"/>
  <c r="QT14" i="19"/>
  <c r="QT13" i="19"/>
  <c r="QT15" i="19"/>
  <c r="QT17" i="19"/>
  <c r="QT16" i="19"/>
  <c r="QT18" i="19"/>
  <c r="QT19" i="19"/>
  <c r="QT20" i="19"/>
  <c r="QT22" i="19"/>
  <c r="QT21" i="19"/>
  <c r="QT23" i="19"/>
  <c r="QT25" i="19"/>
  <c r="QT26" i="19"/>
  <c r="QT28" i="19"/>
  <c r="QT24" i="19"/>
  <c r="QT30" i="19"/>
  <c r="QT32" i="19"/>
  <c r="QT27" i="19"/>
  <c r="QT29" i="19"/>
  <c r="QT31" i="19"/>
  <c r="QT34" i="19"/>
  <c r="QT36" i="19"/>
  <c r="QT38" i="19"/>
  <c r="QT33" i="19"/>
  <c r="QT35" i="19"/>
  <c r="QT37" i="19"/>
  <c r="QT40" i="19"/>
  <c r="QT42" i="19"/>
  <c r="QT44" i="19"/>
  <c r="QT39" i="19"/>
  <c r="QT41" i="19"/>
  <c r="QT43" i="19"/>
  <c r="QT45" i="19"/>
  <c r="QT47" i="19"/>
  <c r="QT49" i="19"/>
  <c r="QT51" i="19"/>
  <c r="QT46" i="19"/>
  <c r="QT48" i="19"/>
  <c r="QT50" i="19"/>
  <c r="QT54" i="19"/>
  <c r="QT52" i="19"/>
  <c r="QT53" i="19"/>
  <c r="QT55" i="19"/>
  <c r="QU9" i="18"/>
  <c r="QU11" i="18"/>
  <c r="QU13" i="18"/>
  <c r="QU15" i="18"/>
  <c r="QU10" i="18"/>
  <c r="QU16" i="18"/>
  <c r="QU18" i="18"/>
  <c r="QU20" i="18"/>
  <c r="QU22" i="18"/>
  <c r="QU12" i="18"/>
  <c r="QU17" i="18"/>
  <c r="QU14" i="18"/>
  <c r="QU23" i="18"/>
  <c r="QU28" i="18"/>
  <c r="QU29" i="18"/>
  <c r="QU36" i="18"/>
  <c r="QU37" i="18"/>
  <c r="QU21" i="18"/>
  <c r="QU19" i="18"/>
  <c r="QU25" i="18"/>
  <c r="QU24" i="18"/>
  <c r="QU26" i="18"/>
  <c r="QU30" i="18"/>
  <c r="QU27" i="18"/>
  <c r="QU35" i="18"/>
  <c r="QU33" i="18"/>
  <c r="QU34" i="18"/>
  <c r="QU39" i="18"/>
  <c r="QU38" i="18"/>
  <c r="QU40" i="18"/>
  <c r="QU41" i="18"/>
  <c r="QU43" i="18"/>
  <c r="QU42" i="18"/>
  <c r="QU31" i="18"/>
  <c r="QU32" i="18"/>
  <c r="QU44" i="18"/>
  <c r="QU46" i="18"/>
  <c r="QU48" i="18"/>
  <c r="QU50" i="18"/>
  <c r="QU45" i="18"/>
  <c r="QU47" i="18"/>
  <c r="QU49" i="18"/>
  <c r="QU51" i="18"/>
  <c r="QU53" i="18"/>
  <c r="QU55" i="18"/>
  <c r="QU52" i="18"/>
  <c r="QU54" i="18"/>
  <c r="I38" i="20"/>
  <c r="I42" i="20"/>
  <c r="I22" i="20"/>
  <c r="I9" i="20"/>
  <c r="I37" i="20"/>
  <c r="I46" i="20"/>
  <c r="I44" i="20"/>
  <c r="I43" i="20"/>
  <c r="I39" i="20"/>
  <c r="I26" i="20"/>
  <c r="I25" i="20"/>
  <c r="I17" i="20"/>
  <c r="I12" i="20"/>
  <c r="I19" i="20"/>
  <c r="I14" i="20"/>
  <c r="I47" i="20"/>
  <c r="QT6" i="19"/>
  <c r="QU5" i="19"/>
  <c r="H53" i="18"/>
  <c r="H46" i="18"/>
  <c r="H43" i="18"/>
  <c r="H39" i="18"/>
  <c r="H42" i="18"/>
  <c r="H38" i="18"/>
  <c r="H44" i="18"/>
  <c r="H40" i="18"/>
  <c r="H33" i="18"/>
  <c r="H29" i="18"/>
  <c r="H26" i="18"/>
  <c r="H25" i="18"/>
  <c r="H16" i="18"/>
  <c r="H19" i="18"/>
  <c r="H15" i="18"/>
  <c r="H36" i="18"/>
  <c r="H31" i="18"/>
  <c r="H27" i="18"/>
  <c r="H21" i="18"/>
  <c r="H17" i="18"/>
  <c r="H13" i="18"/>
  <c r="QU6" i="18"/>
  <c r="QT58" i="18"/>
  <c r="QU58" i="18" s="1"/>
  <c r="H10" i="18"/>
  <c r="H9" i="18"/>
  <c r="H47" i="18"/>
  <c r="I21" i="20" l="1"/>
  <c r="I48" i="20"/>
  <c r="I45" i="20"/>
  <c r="I16" i="20"/>
  <c r="QT58" i="19"/>
  <c r="QU9" i="19"/>
  <c r="G9" i="19" s="1"/>
  <c r="QU10" i="19"/>
  <c r="G10" i="19" s="1"/>
  <c r="QU11" i="19"/>
  <c r="G11" i="19" s="1"/>
  <c r="QU12" i="19"/>
  <c r="G12" i="19" s="1"/>
  <c r="QU13" i="19"/>
  <c r="G13" i="19" s="1"/>
  <c r="QU15" i="19"/>
  <c r="G15" i="19" s="1"/>
  <c r="QU14" i="19"/>
  <c r="G14" i="19" s="1"/>
  <c r="QU16" i="19"/>
  <c r="G16" i="19" s="1"/>
  <c r="QU17" i="19"/>
  <c r="G17" i="19" s="1"/>
  <c r="QU18" i="19"/>
  <c r="G18" i="19" s="1"/>
  <c r="QU19" i="19"/>
  <c r="G19" i="19" s="1"/>
  <c r="QU20" i="19"/>
  <c r="G20" i="19" s="1"/>
  <c r="QU22" i="19"/>
  <c r="G22" i="19" s="1"/>
  <c r="QU21" i="19"/>
  <c r="G21" i="19" s="1"/>
  <c r="QU23" i="19"/>
  <c r="G23" i="19" s="1"/>
  <c r="QU25" i="19"/>
  <c r="G25" i="19" s="1"/>
  <c r="QU24" i="19"/>
  <c r="G24" i="19" s="1"/>
  <c r="QU27" i="19"/>
  <c r="G27" i="19" s="1"/>
  <c r="QU26" i="19"/>
  <c r="G26" i="19" s="1"/>
  <c r="QU30" i="19"/>
  <c r="G30" i="19" s="1"/>
  <c r="QU32" i="19"/>
  <c r="G32" i="19" s="1"/>
  <c r="QU28" i="19"/>
  <c r="G28" i="19" s="1"/>
  <c r="QU29" i="19"/>
  <c r="G29" i="19" s="1"/>
  <c r="QU31" i="19"/>
  <c r="G31" i="19" s="1"/>
  <c r="QU33" i="19"/>
  <c r="G33" i="19" s="1"/>
  <c r="QU35" i="19"/>
  <c r="G35" i="19" s="1"/>
  <c r="QU37" i="19"/>
  <c r="G37" i="19" s="1"/>
  <c r="QU34" i="19"/>
  <c r="G34" i="19" s="1"/>
  <c r="QU36" i="19"/>
  <c r="G36" i="19" s="1"/>
  <c r="QU38" i="19"/>
  <c r="G38" i="19" s="1"/>
  <c r="QU40" i="19"/>
  <c r="G40" i="19" s="1"/>
  <c r="QU42" i="19"/>
  <c r="G42" i="19" s="1"/>
  <c r="QU44" i="19"/>
  <c r="G44" i="19" s="1"/>
  <c r="QU46" i="19"/>
  <c r="G46" i="19" s="1"/>
  <c r="QU39" i="19"/>
  <c r="G39" i="19" s="1"/>
  <c r="QU41" i="19"/>
  <c r="G41" i="19" s="1"/>
  <c r="QU43" i="19"/>
  <c r="G43" i="19" s="1"/>
  <c r="QU45" i="19"/>
  <c r="G45" i="19" s="1"/>
  <c r="QU47" i="19"/>
  <c r="G47" i="19" s="1"/>
  <c r="QU49" i="19"/>
  <c r="G49" i="19" s="1"/>
  <c r="QU51" i="19"/>
  <c r="G51" i="19" s="1"/>
  <c r="QU48" i="19"/>
  <c r="G48" i="19" s="1"/>
  <c r="QU50" i="19"/>
  <c r="G50" i="19" s="1"/>
  <c r="QU52" i="19"/>
  <c r="G52" i="19" s="1"/>
  <c r="QU53" i="19"/>
  <c r="G53" i="19" s="1"/>
  <c r="QU55" i="19"/>
  <c r="G55" i="19" s="1"/>
  <c r="QU54" i="19"/>
  <c r="G54" i="19" s="1"/>
  <c r="I49" i="20"/>
  <c r="I36" i="20"/>
  <c r="I41" i="20"/>
  <c r="I53" i="20"/>
  <c r="I13" i="20"/>
  <c r="I11" i="20"/>
  <c r="I23" i="20"/>
  <c r="I40" i="20"/>
  <c r="I52" i="20"/>
  <c r="I34" i="20"/>
  <c r="I27" i="20"/>
  <c r="I35" i="20"/>
  <c r="I32" i="20"/>
  <c r="I51" i="20"/>
  <c r="I54" i="20"/>
  <c r="I29" i="20"/>
  <c r="I15" i="20"/>
  <c r="I20" i="20"/>
  <c r="I24" i="20"/>
  <c r="I30" i="20"/>
  <c r="I31" i="20"/>
  <c r="I28" i="20"/>
  <c r="I50" i="20"/>
  <c r="H55" i="19"/>
  <c r="H54" i="19"/>
  <c r="H48" i="19"/>
  <c r="H44" i="19"/>
  <c r="H53" i="19"/>
  <c r="H47" i="19"/>
  <c r="H43" i="19"/>
  <c r="H50" i="19"/>
  <c r="H51" i="19"/>
  <c r="H46" i="19"/>
  <c r="H45" i="19"/>
  <c r="H38" i="19"/>
  <c r="H33" i="19"/>
  <c r="H40" i="19"/>
  <c r="H36" i="19"/>
  <c r="H35" i="19"/>
  <c r="H39" i="19"/>
  <c r="H27" i="19"/>
  <c r="H26" i="19"/>
  <c r="H22" i="19"/>
  <c r="H32" i="19"/>
  <c r="H21" i="19"/>
  <c r="H29" i="19"/>
  <c r="H24" i="19"/>
  <c r="H37" i="19"/>
  <c r="H23" i="19"/>
  <c r="H11" i="19"/>
  <c r="H19" i="19"/>
  <c r="H15" i="19"/>
  <c r="H14" i="19"/>
  <c r="H10" i="19"/>
  <c r="H9" i="19"/>
  <c r="H28" i="19"/>
  <c r="H18" i="19"/>
  <c r="H13" i="19"/>
  <c r="H17" i="19"/>
  <c r="QU6" i="19"/>
  <c r="H14" i="18"/>
  <c r="H22" i="18"/>
  <c r="H37" i="18"/>
  <c r="H34" i="18"/>
  <c r="H48" i="18"/>
  <c r="H51" i="18"/>
  <c r="H54" i="18"/>
  <c r="H18" i="18"/>
  <c r="H32" i="18"/>
  <c r="H24" i="18"/>
  <c r="H45" i="18"/>
  <c r="H12" i="18"/>
  <c r="H23" i="18"/>
  <c r="H20" i="18"/>
  <c r="H30" i="18"/>
  <c r="H49" i="18"/>
  <c r="H52" i="18"/>
  <c r="H11" i="18"/>
  <c r="H28" i="18"/>
  <c r="H35" i="18"/>
  <c r="H41" i="18"/>
  <c r="H50" i="18"/>
  <c r="I55" i="20" l="1"/>
  <c r="H25" i="19"/>
  <c r="H42" i="19"/>
  <c r="H30" i="19"/>
  <c r="H31" i="19"/>
  <c r="H41" i="19"/>
  <c r="H12" i="19"/>
  <c r="H20" i="19"/>
  <c r="H16" i="19"/>
  <c r="H34" i="19"/>
  <c r="H49" i="19"/>
  <c r="H52" i="19"/>
  <c r="H55" i="18"/>
  <c r="QU58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G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Brett Thiele</author>
  </authors>
  <commentList>
    <comment ref="DF33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Brett Thiele:</t>
        </r>
        <r>
          <rPr>
            <sz val="9"/>
            <color indexed="81"/>
            <rFont val="Tahoma"/>
            <family val="2"/>
          </rPr>
          <t xml:space="preserve">
Agreed 51 hrs @ $160 / hr.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58D401D9-7B77-4BBA-9DAF-19EA52839172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7F133A28-BF2B-439F-A47E-B3054EA9404E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1D611B2E-67BE-442B-A8EB-4A38FB2FD8E8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I6" authorId="0" shapeId="0" xr:uid="{9C139D8A-2C49-472D-8BC2-AC34C1C6BC77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<sst xmlns="http://schemas.openxmlformats.org/spreadsheetml/2006/main" count="305" uniqueCount="71">
  <si>
    <t>Phase 1 Title</t>
  </si>
  <si>
    <t>START</t>
  </si>
  <si>
    <t>END</t>
  </si>
  <si>
    <t>DAYS</t>
  </si>
  <si>
    <t>TASK</t>
  </si>
  <si>
    <t xml:space="preserve">   Contract Award</t>
  </si>
  <si>
    <r>
      <t>DUR</t>
    </r>
    <r>
      <rPr>
        <b/>
        <vertAlign val="superscript"/>
        <sz val="9"/>
        <color theme="0"/>
        <rFont val="Calibri"/>
        <family val="2"/>
        <scheme val="minor"/>
      </rPr>
      <t>n</t>
    </r>
  </si>
  <si>
    <t>EDM DATA</t>
  </si>
  <si>
    <t>ORININAL DUR</t>
  </si>
  <si>
    <t>EDM DATA - Total Actual Durations</t>
  </si>
  <si>
    <t>EDM PLAN</t>
  </si>
  <si>
    <t>TED</t>
  </si>
  <si>
    <t>Actual</t>
  </si>
  <si>
    <t>EDM-c+1</t>
  </si>
  <si>
    <t>EDM-c</t>
  </si>
  <si>
    <t>EDM</t>
  </si>
  <si>
    <t>SPIt</t>
  </si>
  <si>
    <t>EACt</t>
  </si>
  <si>
    <t>TED for each Task Using Linear completion rate or QM</t>
  </si>
  <si>
    <t>EDM DATA - Total EDM - QM</t>
  </si>
  <si>
    <t>TED for each Task Using 50/50 progress estimation</t>
  </si>
  <si>
    <t>TED for each Task Using 0/100 progress estimation</t>
  </si>
  <si>
    <t>TED for each Task Using LOE progress estimation</t>
  </si>
  <si>
    <t>HSC14/12</t>
  </si>
  <si>
    <t xml:space="preserve">      Possession of Site</t>
  </si>
  <si>
    <t xml:space="preserve">      Preparation of Management Plans</t>
  </si>
  <si>
    <t xml:space="preserve">      Survey of Existing</t>
  </si>
  <si>
    <t xml:space="preserve">      Approval of Management Plans</t>
  </si>
  <si>
    <t xml:space="preserve">      Site Establishment (Lannercost)</t>
  </si>
  <si>
    <t xml:space="preserve">      Completion of As-Constructed Drawings</t>
  </si>
  <si>
    <t xml:space="preserve">      Practical Completion</t>
  </si>
  <si>
    <t xml:space="preserve">   Roads Requiring Seal</t>
  </si>
  <si>
    <t xml:space="preserve">      Wallaman Falls Road (16,140 sqm)</t>
  </si>
  <si>
    <t xml:space="preserve">      Primerseal Visit One</t>
  </si>
  <si>
    <t xml:space="preserve">      Seal Visit One</t>
  </si>
  <si>
    <t xml:space="preserve">      Primerseal Visit Two</t>
  </si>
  <si>
    <t xml:space="preserve">      Seal Visit Two</t>
  </si>
  <si>
    <t xml:space="preserve">      Taylor's Beach Road (4,915 sqm)</t>
  </si>
  <si>
    <t xml:space="preserve">      Allingham Street (264 sqm)</t>
  </si>
  <si>
    <t xml:space="preserve">      Ann Street (214 sqm)</t>
  </si>
  <si>
    <t xml:space="preserve">      Three Mile Road (6 sqm)</t>
  </si>
  <si>
    <t xml:space="preserve">      Heards Road (160 sqm)</t>
  </si>
  <si>
    <t xml:space="preserve">      Amos Road (180 sqm)</t>
  </si>
  <si>
    <t xml:space="preserve">      Barberos Road (214 sqm)</t>
  </si>
  <si>
    <t xml:space="preserve">      Seal Visit Four</t>
  </si>
  <si>
    <t>Second Mobile Crew Works</t>
  </si>
  <si>
    <t xml:space="preserve">      Crack sealing Taylors and Bambaroo (1700 sqm)</t>
  </si>
  <si>
    <t xml:space="preserve">      Nebias Road (180 sqm)</t>
  </si>
  <si>
    <t xml:space="preserve">      Black Rock Road (125 sqm)</t>
  </si>
  <si>
    <t xml:space="preserve">      Atkinson Street (10 sqm)</t>
  </si>
  <si>
    <t xml:space="preserve">      Quarry Road - Clear debris and silt </t>
  </si>
  <si>
    <t xml:space="preserve">      Hawkins Creek road - drain cleaning and reinstatment outlet with rock</t>
  </si>
  <si>
    <t xml:space="preserve">      Cooks lane backfill to head wall </t>
  </si>
  <si>
    <t xml:space="preserve">      Gangemis road - backfill to culvert </t>
  </si>
  <si>
    <t xml:space="preserve">      Danger Camp Road - Clean instersection and remove loose material from shoulders </t>
  </si>
  <si>
    <t xml:space="preserve">      Stallans Lane back fill to head walls </t>
  </si>
  <si>
    <t xml:space="preserve">      Danger camp Road - grade and remove loose material,sweep intersection and backfill to headwalls </t>
  </si>
  <si>
    <t xml:space="preserve">      EOT 1 - Wetweather </t>
  </si>
  <si>
    <t xml:space="preserve">      EOT 2 - Unsuitable Subgrade Section 2 CTB LHS</t>
  </si>
  <si>
    <t xml:space="preserve">      EOT 3 - Unsuitable Subgrade Section 2 CTB RHS</t>
  </si>
  <si>
    <t xml:space="preserve">      EOT4 - Unsuitable Subgrade Section 1 time delay prior to laying CTB RHS</t>
  </si>
  <si>
    <t xml:space="preserve">      EOT5 - Variation Black Rock road pavement repairs </t>
  </si>
  <si>
    <t xml:space="preserve">      EOT6 - Excavation unsuitable subgrade </t>
  </si>
  <si>
    <t xml:space="preserve">      EOT7 - Delay for sepected Acid sulfate Soil Excavation unsuitable subgrade </t>
  </si>
  <si>
    <t xml:space="preserve">      EOT8 - Industry close down </t>
  </si>
  <si>
    <t>EDM Data - Actual Durations</t>
  </si>
  <si>
    <t>t</t>
  </si>
  <si>
    <t>Duration</t>
  </si>
  <si>
    <t>P18 -Rural Road Rehabilitation</t>
  </si>
  <si>
    <t>Project Start Date</t>
  </si>
  <si>
    <t>Display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</si>
</sst>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3" formatCode="_-* #,##0.00_-;\-* #,##0.00_-;_-* &quot;-&quot;??_-;_-@_-"/>
    <numFmt numFmtId="164" formatCode="m/d/yy;@"/>
    <numFmt numFmtId="165" formatCode="ddd\,\ m/d/yyyy"/>
    <numFmt numFmtId="166" formatCode="mmm\ d\,\ yyyy"/>
    <numFmt numFmtId="167" formatCode="d"/>
    <numFmt numFmtId="168" formatCode="0;\-0;&quot;-&quot;;@"/>
    <numFmt numFmtId="169" formatCode="#,##0.00_ ;\-#,##0.00\ "/>
    <numFmt numFmtId="170" formatCode="#,##0_ ;\-#,##0\ "/>
    <numFmt numFmtId="171" formatCode="0.00;\-0;&quot;-&quot;;@"/>
    <numFmt numFmtId="172" formatCode="#,##0.000;[Red]\-#,##0.000"/>
    <numFmt numFmtId="173" formatCode="#,##0.00_ ;[Red]\-#,##0.00\ "/>
    <numFmt numFmtId="174" formatCode="#,##0.0000;[Red]\-#,##0.0000"/>
  </numFmts>
  <fonts count="20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double">
        <color indexed="8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auto="1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64"/>
      </right>
      <top style="thin">
        <color indexed="8"/>
      </top>
      <bottom style="thin">
        <color indexed="8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9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center" vertical="center" wrapText="1"/>
    </xf>
    <xf numFmtId="167" fontId="8" fillId="2" borderId="0" xfId="0" applyNumberFormat="1" applyFont="1" applyFill="1" applyBorder="1" applyAlignment="1">
      <alignment horizontal="center" vertical="center"/>
    </xf>
    <xf numFmtId="167" fontId="8" fillId="2" borderId="8" xfId="0" applyNumberFormat="1" applyFont="1" applyFill="1" applyBorder="1" applyAlignment="1">
      <alignment horizontal="center" vertical="center"/>
    </xf>
    <xf numFmtId="167" fontId="8" fillId="2" borderId="9" xfId="0" applyNumberFormat="1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left"/>
    </xf>
    <xf numFmtId="0" fontId="0" fillId="0" borderId="2" xfId="0" applyFont="1" applyFill="1" applyBorder="1" applyAlignment="1">
      <alignment horizontal="left" vertical="center" indent="1"/>
    </xf>
    <xf numFmtId="0" fontId="0" fillId="0" borderId="2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0" fontId="14" fillId="0" borderId="0" xfId="0" applyFont="1"/>
    <xf numFmtId="3" fontId="14" fillId="0" borderId="0" xfId="0" applyNumberFormat="1" applyFont="1" applyAlignment="1">
      <alignment horizontal="center"/>
    </xf>
    <xf numFmtId="49" fontId="14" fillId="0" borderId="0" xfId="0" applyNumberFormat="1" applyFont="1"/>
    <xf numFmtId="4" fontId="14" fillId="0" borderId="0" xfId="0" applyNumberFormat="1" applyFont="1"/>
    <xf numFmtId="168" fontId="0" fillId="0" borderId="0" xfId="0" applyNumberFormat="1"/>
    <xf numFmtId="168" fontId="0" fillId="0" borderId="0" xfId="0" applyNumberFormat="1" applyAlignment="1">
      <alignment wrapText="1"/>
    </xf>
    <xf numFmtId="169" fontId="0" fillId="0" borderId="0" xfId="0" applyNumberFormat="1"/>
    <xf numFmtId="168" fontId="0" fillId="0" borderId="0" xfId="0" applyNumberFormat="1" applyAlignment="1">
      <alignment horizontal="center" wrapText="1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8" fontId="0" fillId="0" borderId="12" xfId="0" applyNumberFormat="1" applyBorder="1"/>
    <xf numFmtId="168" fontId="0" fillId="0" borderId="0" xfId="0" applyNumberFormat="1" applyBorder="1"/>
    <xf numFmtId="168" fontId="0" fillId="6" borderId="0" xfId="0" applyNumberFormat="1" applyFill="1" applyBorder="1"/>
    <xf numFmtId="0" fontId="5" fillId="0" borderId="13" xfId="0" applyFont="1" applyBorder="1"/>
    <xf numFmtId="0" fontId="5" fillId="0" borderId="13" xfId="0" applyFont="1" applyBorder="1" applyAlignment="1">
      <alignment wrapText="1"/>
    </xf>
    <xf numFmtId="0" fontId="5" fillId="0" borderId="14" xfId="0" applyFont="1" applyBorder="1"/>
    <xf numFmtId="17" fontId="5" fillId="0" borderId="13" xfId="0" applyNumberFormat="1" applyFont="1" applyBorder="1"/>
    <xf numFmtId="0" fontId="5" fillId="0" borderId="15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0" xfId="0" applyAlignment="1">
      <alignment wrapText="1"/>
    </xf>
    <xf numFmtId="172" fontId="0" fillId="0" borderId="0" xfId="0" applyNumberFormat="1"/>
    <xf numFmtId="38" fontId="0" fillId="0" borderId="0" xfId="0" applyNumberFormat="1"/>
    <xf numFmtId="173" fontId="0" fillId="0" borderId="0" xfId="0" applyNumberFormat="1"/>
    <xf numFmtId="173" fontId="0" fillId="0" borderId="16" xfId="0" applyNumberFormat="1" applyBorder="1"/>
    <xf numFmtId="38" fontId="0" fillId="7" borderId="17" xfId="0" applyNumberFormat="1" applyFill="1" applyBorder="1"/>
    <xf numFmtId="38" fontId="0" fillId="8" borderId="17" xfId="0" applyNumberFormat="1" applyFill="1" applyBorder="1"/>
    <xf numFmtId="38" fontId="0" fillId="9" borderId="17" xfId="0" applyNumberFormat="1" applyFill="1" applyBorder="1"/>
    <xf numFmtId="38" fontId="0" fillId="10" borderId="17" xfId="0" applyNumberFormat="1" applyFill="1" applyBorder="1"/>
    <xf numFmtId="168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72" fontId="0" fillId="0" borderId="0" xfId="0" applyNumberFormat="1" applyFill="1"/>
    <xf numFmtId="38" fontId="0" fillId="0" borderId="0" xfId="0" applyNumberFormat="1" applyFill="1"/>
    <xf numFmtId="173" fontId="0" fillId="0" borderId="16" xfId="0" applyNumberFormat="1" applyFill="1" applyBorder="1"/>
    <xf numFmtId="4" fontId="0" fillId="0" borderId="0" xfId="0" applyNumberFormat="1" applyFill="1"/>
    <xf numFmtId="38" fontId="0" fillId="11" borderId="17" xfId="0" applyNumberFormat="1" applyFill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172" fontId="5" fillId="0" borderId="18" xfId="0" applyNumberFormat="1" applyFont="1" applyBorder="1"/>
    <xf numFmtId="38" fontId="5" fillId="0" borderId="18" xfId="0" applyNumberFormat="1" applyFont="1" applyBorder="1"/>
    <xf numFmtId="38" fontId="5" fillId="0" borderId="19" xfId="0" applyNumberFormat="1" applyFont="1" applyBorder="1"/>
    <xf numFmtId="38" fontId="5" fillId="0" borderId="20" xfId="0" applyNumberFormat="1" applyFont="1" applyBorder="1"/>
    <xf numFmtId="38" fontId="5" fillId="0" borderId="16" xfId="0" applyNumberFormat="1" applyFont="1" applyBorder="1"/>
    <xf numFmtId="3" fontId="14" fillId="0" borderId="0" xfId="0" applyNumberFormat="1" applyFont="1"/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4" fontId="14" fillId="0" borderId="0" xfId="0" applyNumberFormat="1" applyFont="1" applyFill="1"/>
    <xf numFmtId="38" fontId="14" fillId="0" borderId="0" xfId="0" applyNumberFormat="1" applyFont="1" applyFill="1"/>
    <xf numFmtId="0" fontId="0" fillId="0" borderId="0" xfId="0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/>
    </xf>
    <xf numFmtId="174" fontId="0" fillId="0" borderId="0" xfId="0" applyNumberFormat="1"/>
    <xf numFmtId="38" fontId="5" fillId="0" borderId="0" xfId="0" applyNumberFormat="1" applyFont="1" applyFill="1" applyBorder="1"/>
    <xf numFmtId="10" fontId="0" fillId="0" borderId="0" xfId="0" applyNumberFormat="1" applyAlignment="1">
      <alignment horizontal="center"/>
    </xf>
    <xf numFmtId="3" fontId="5" fillId="0" borderId="0" xfId="0" applyNumberFormat="1" applyFont="1"/>
    <xf numFmtId="38" fontId="5" fillId="0" borderId="0" xfId="0" applyNumberFormat="1" applyFont="1"/>
    <xf numFmtId="10" fontId="5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10" fontId="18" fillId="0" borderId="0" xfId="0" applyNumberFormat="1" applyFont="1" applyAlignment="1">
      <alignment horizontal="center"/>
    </xf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4" fontId="16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/>
    <xf numFmtId="0" fontId="0" fillId="7" borderId="0" xfId="0" applyFill="1"/>
    <xf numFmtId="14" fontId="0" fillId="7" borderId="0" xfId="0" applyNumberFormat="1" applyFill="1"/>
    <xf numFmtId="2" fontId="0" fillId="0" borderId="11" xfId="0" applyNumberFormat="1" applyBorder="1" applyAlignment="1">
      <alignment vertical="center"/>
    </xf>
    <xf numFmtId="43" fontId="0" fillId="0" borderId="11" xfId="2" applyFont="1" applyBorder="1" applyAlignment="1">
      <alignment vertical="center"/>
    </xf>
    <xf numFmtId="43" fontId="0" fillId="0" borderId="0" xfId="2" applyFont="1"/>
    <xf numFmtId="43" fontId="0" fillId="0" borderId="0" xfId="2" applyFont="1" applyAlignment="1">
      <alignment horizontal="center"/>
    </xf>
    <xf numFmtId="43" fontId="4" fillId="0" borderId="2" xfId="2" applyFont="1" applyFill="1" applyBorder="1" applyAlignment="1">
      <alignment horizontal="center" vertical="center"/>
    </xf>
    <xf numFmtId="43" fontId="4" fillId="0" borderId="2" xfId="0" applyNumberFormat="1" applyFont="1" applyFill="1" applyBorder="1" applyAlignment="1">
      <alignment horizontal="center" vertical="center"/>
    </xf>
    <xf numFmtId="43" fontId="0" fillId="0" borderId="21" xfId="2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NumberFormat="1"/>
    <xf numFmtId="0" fontId="14" fillId="0" borderId="0" xfId="0" applyNumberFormat="1" applyFont="1"/>
    <xf numFmtId="0" fontId="16" fillId="0" borderId="0" xfId="0" applyNumberFormat="1" applyFont="1"/>
    <xf numFmtId="0" fontId="18" fillId="0" borderId="0" xfId="0" applyNumberFormat="1" applyFont="1"/>
    <xf numFmtId="0" fontId="0" fillId="0" borderId="0" xfId="0" applyNumberFormat="1" applyAlignment="1">
      <alignment horizontal="center"/>
    </xf>
    <xf numFmtId="0" fontId="5" fillId="0" borderId="0" xfId="0" applyNumberFormat="1" applyFont="1"/>
    <xf numFmtId="43" fontId="0" fillId="0" borderId="0" xfId="0" applyNumberFormat="1"/>
    <xf numFmtId="0" fontId="0" fillId="0" borderId="0" xfId="0" applyAlignment="1">
      <alignment horizontal="left"/>
    </xf>
    <xf numFmtId="0" fontId="5" fillId="0" borderId="0" xfId="0" applyNumberFormat="1" applyFont="1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4" fontId="18" fillId="0" borderId="0" xfId="0" applyNumberFormat="1" applyFont="1" applyAlignment="1">
      <alignment horizontal="center"/>
    </xf>
    <xf numFmtId="0" fontId="18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5" fillId="0" borderId="18" xfId="0" applyFont="1" applyBorder="1" applyAlignment="1">
      <alignment horizontal="center"/>
    </xf>
    <xf numFmtId="4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" fontId="5" fillId="0" borderId="0" xfId="0" applyNumberFormat="1" applyFont="1"/>
    <xf numFmtId="17" fontId="16" fillId="0" borderId="0" xfId="0" applyNumberFormat="1" applyFont="1"/>
    <xf numFmtId="17" fontId="0" fillId="0" borderId="0" xfId="0" applyNumberFormat="1"/>
    <xf numFmtId="17" fontId="5" fillId="0" borderId="0" xfId="0" applyNumberFormat="1" applyFont="1" applyFill="1" applyAlignment="1">
      <alignment horizontal="center"/>
    </xf>
    <xf numFmtId="17" fontId="5" fillId="0" borderId="0" xfId="0" applyNumberFormat="1" applyFont="1" applyAlignment="1">
      <alignment horizontal="center"/>
    </xf>
    <xf numFmtId="17" fontId="14" fillId="0" borderId="0" xfId="0" applyNumberFormat="1" applyFont="1"/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wrapText="1"/>
    </xf>
    <xf numFmtId="17" fontId="5" fillId="0" borderId="13" xfId="0" applyNumberFormat="1" applyFont="1" applyBorder="1" applyAlignment="1">
      <alignment wrapText="1"/>
    </xf>
    <xf numFmtId="17" fontId="0" fillId="0" borderId="0" xfId="0" applyNumberFormat="1" applyFill="1" applyAlignment="1">
      <alignment wrapText="1"/>
    </xf>
    <xf numFmtId="17" fontId="5" fillId="0" borderId="18" xfId="0" applyNumberFormat="1" applyFont="1" applyBorder="1" applyAlignment="1">
      <alignment wrapText="1"/>
    </xf>
    <xf numFmtId="166" fontId="0" fillId="2" borderId="6" xfId="0" applyNumberFormat="1" applyFont="1" applyFill="1" applyBorder="1" applyAlignment="1">
      <alignment horizontal="left" vertical="center" wrapText="1" indent="1"/>
    </xf>
    <xf numFmtId="166" fontId="0" fillId="2" borderId="1" xfId="0" applyNumberFormat="1" applyFont="1" applyFill="1" applyBorder="1" applyAlignment="1">
      <alignment horizontal="left" vertical="center" wrapText="1" indent="1"/>
    </xf>
    <xf numFmtId="166" fontId="0" fillId="2" borderId="7" xfId="0" applyNumberFormat="1" applyFont="1" applyFill="1" applyBorder="1" applyAlignment="1">
      <alignment horizontal="left" vertical="center" wrapText="1" indent="1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</cellXfs>
  <cellStyles count="3">
    <cellStyle name="Comma" xfId="2" builtinId="3"/>
    <cellStyle name="Hyperlink" xfId="1" builtinId="8" customBuiltin="1"/>
    <cellStyle name="Normal" xfId="0" builtinId="0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CCFF66"/>
      <color rgb="FF99CCFF"/>
      <color rgb="FFFFCCFF"/>
      <color rgb="FFFFFFCC"/>
      <color rgb="FFFFFF99"/>
      <color rgb="FF215881"/>
      <color rgb="FF42648A"/>
      <color rgb="FF969696"/>
      <color rgb="FFC0C0C0"/>
      <color rgb="FF427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P17 - EDM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89801014094378"/>
          <c:y val="9.4774498530726975E-2"/>
          <c:w val="0.83684849546796913"/>
          <c:h val="0.79176362057847405"/>
        </c:manualLayout>
      </c:layout>
      <c:lineChart>
        <c:grouping val="standard"/>
        <c:varyColors val="0"/>
        <c:ser>
          <c:idx val="0"/>
          <c:order val="0"/>
          <c:tx>
            <c:v>EDM-Plan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EDM!$B$4:$B$10</c:f>
              <c:numCache>
                <c:formatCode>mmm\-yy</c:formatCode>
                <c:ptCount val="7"/>
                <c:pt idx="0">
                  <c:v>41912</c:v>
                </c:pt>
                <c:pt idx="1">
                  <c:v>41942</c:v>
                </c:pt>
                <c:pt idx="2">
                  <c:v>41973</c:v>
                </c:pt>
                <c:pt idx="3">
                  <c:v>42003</c:v>
                </c:pt>
                <c:pt idx="4">
                  <c:v>42034</c:v>
                </c:pt>
                <c:pt idx="5">
                  <c:v>42063</c:v>
                </c:pt>
                <c:pt idx="6">
                  <c:v>42093</c:v>
                </c:pt>
              </c:numCache>
            </c:numRef>
          </c:cat>
          <c:val>
            <c:numRef>
              <c:f>EDM!$C$4:$C$10</c:f>
              <c:numCache>
                <c:formatCode>_(* #,##0.00_);_(* \(#,##0.00\);_(* "-"??_);_(@_)</c:formatCode>
                <c:ptCount val="7"/>
                <c:pt idx="0">
                  <c:v>19</c:v>
                </c:pt>
                <c:pt idx="1">
                  <c:v>60</c:v>
                </c:pt>
                <c:pt idx="2">
                  <c:v>109</c:v>
                </c:pt>
                <c:pt idx="3">
                  <c:v>146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6-4E0C-8EFE-C1E9EE0E433D}"/>
            </c:ext>
          </c:extLst>
        </c:ser>
        <c:ser>
          <c:idx val="1"/>
          <c:order val="1"/>
          <c:tx>
            <c:v>TED-QM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EDM!$B$4:$B$10</c:f>
              <c:numCache>
                <c:formatCode>mmm\-yy</c:formatCode>
                <c:ptCount val="7"/>
                <c:pt idx="0">
                  <c:v>41912</c:v>
                </c:pt>
                <c:pt idx="1">
                  <c:v>41942</c:v>
                </c:pt>
                <c:pt idx="2">
                  <c:v>41973</c:v>
                </c:pt>
                <c:pt idx="3">
                  <c:v>42003</c:v>
                </c:pt>
                <c:pt idx="4">
                  <c:v>42034</c:v>
                </c:pt>
                <c:pt idx="5">
                  <c:v>42063</c:v>
                </c:pt>
                <c:pt idx="6">
                  <c:v>42093</c:v>
                </c:pt>
              </c:numCache>
            </c:numRef>
          </c:cat>
          <c:val>
            <c:numRef>
              <c:f>EDM!$D$4:$D$10</c:f>
              <c:numCache>
                <c:formatCode>_(* #,##0.00_);_(* \(#,##0.00\);_(* "-"??_);_(@_)</c:formatCode>
                <c:ptCount val="7"/>
                <c:pt idx="0">
                  <c:v>21.77941176470588</c:v>
                </c:pt>
                <c:pt idx="1">
                  <c:v>33.044117647058826</c:v>
                </c:pt>
                <c:pt idx="2">
                  <c:v>58.000000000000099</c:v>
                </c:pt>
                <c:pt idx="3">
                  <c:v>104.11919504643981</c:v>
                </c:pt>
                <c:pt idx="4">
                  <c:v>140.00000000000031</c:v>
                </c:pt>
                <c:pt idx="5">
                  <c:v>143.05263157894777</c:v>
                </c:pt>
                <c:pt idx="6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6-4E0C-8EFE-C1E9EE0E433D}"/>
            </c:ext>
          </c:extLst>
        </c:ser>
        <c:ser>
          <c:idx val="2"/>
          <c:order val="2"/>
          <c:tx>
            <c:v>TED-50/50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EDM!$B$4:$B$10</c:f>
              <c:numCache>
                <c:formatCode>mmm\-yy</c:formatCode>
                <c:ptCount val="7"/>
                <c:pt idx="0">
                  <c:v>41912</c:v>
                </c:pt>
                <c:pt idx="1">
                  <c:v>41942</c:v>
                </c:pt>
                <c:pt idx="2">
                  <c:v>41973</c:v>
                </c:pt>
                <c:pt idx="3">
                  <c:v>42003</c:v>
                </c:pt>
                <c:pt idx="4">
                  <c:v>42034</c:v>
                </c:pt>
                <c:pt idx="5">
                  <c:v>42063</c:v>
                </c:pt>
                <c:pt idx="6">
                  <c:v>42093</c:v>
                </c:pt>
              </c:numCache>
              <c:extLst xmlns:c15="http://schemas.microsoft.com/office/drawing/2012/chart"/>
            </c:numRef>
          </c:cat>
          <c:val>
            <c:numRef>
              <c:f>EDM!$D$16:$D$22</c:f>
              <c:numCache>
                <c:formatCode>_(* #,##0.00_);_(* \(#,##0.00\);_(* "-"??_);_(@_)</c:formatCode>
                <c:ptCount val="7"/>
                <c:pt idx="0">
                  <c:v>30</c:v>
                </c:pt>
                <c:pt idx="1">
                  <c:v>31.5</c:v>
                </c:pt>
                <c:pt idx="2">
                  <c:v>57.5</c:v>
                </c:pt>
                <c:pt idx="3">
                  <c:v>107</c:v>
                </c:pt>
                <c:pt idx="4">
                  <c:v>139</c:v>
                </c:pt>
                <c:pt idx="5">
                  <c:v>139</c:v>
                </c:pt>
                <c:pt idx="6">
                  <c:v>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726-4E0C-8EFE-C1E9EE0E433D}"/>
            </c:ext>
          </c:extLst>
        </c:ser>
        <c:ser>
          <c:idx val="3"/>
          <c:order val="3"/>
          <c:tx>
            <c:v>TED-0/100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EDM!$B$4:$B$10</c:f>
              <c:numCache>
                <c:formatCode>mmm\-yy</c:formatCode>
                <c:ptCount val="7"/>
                <c:pt idx="0">
                  <c:v>41912</c:v>
                </c:pt>
                <c:pt idx="1">
                  <c:v>41942</c:v>
                </c:pt>
                <c:pt idx="2">
                  <c:v>41973</c:v>
                </c:pt>
                <c:pt idx="3">
                  <c:v>42003</c:v>
                </c:pt>
                <c:pt idx="4">
                  <c:v>42034</c:v>
                </c:pt>
                <c:pt idx="5">
                  <c:v>42063</c:v>
                </c:pt>
                <c:pt idx="6">
                  <c:v>42093</c:v>
                </c:pt>
              </c:numCache>
              <c:extLst xmlns:c15="http://schemas.microsoft.com/office/drawing/2012/chart"/>
            </c:numRef>
          </c:cat>
          <c:val>
            <c:numRef>
              <c:f>EDM!$D$28:$D$34</c:f>
              <c:numCache>
                <c:formatCode>_(* #,##0.00_);_(* \(#,##0.00\);_(* "-"??_);_(@_)</c:formatCode>
                <c:ptCount val="7"/>
                <c:pt idx="0">
                  <c:v>18</c:v>
                </c:pt>
                <c:pt idx="1">
                  <c:v>21</c:v>
                </c:pt>
                <c:pt idx="2">
                  <c:v>54</c:v>
                </c:pt>
                <c:pt idx="3">
                  <c:v>89</c:v>
                </c:pt>
                <c:pt idx="4">
                  <c:v>134</c:v>
                </c:pt>
                <c:pt idx="5">
                  <c:v>134</c:v>
                </c:pt>
                <c:pt idx="6">
                  <c:v>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726-4E0C-8EFE-C1E9EE0E433D}"/>
            </c:ext>
          </c:extLst>
        </c:ser>
        <c:ser>
          <c:idx val="4"/>
          <c:order val="4"/>
          <c:tx>
            <c:v>EDM-LOE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EDM!$B$4:$B$10</c:f>
              <c:numCache>
                <c:formatCode>mmm\-yy</c:formatCode>
                <c:ptCount val="7"/>
                <c:pt idx="0">
                  <c:v>41912</c:v>
                </c:pt>
                <c:pt idx="1">
                  <c:v>41942</c:v>
                </c:pt>
                <c:pt idx="2">
                  <c:v>41973</c:v>
                </c:pt>
                <c:pt idx="3">
                  <c:v>42003</c:v>
                </c:pt>
                <c:pt idx="4">
                  <c:v>42034</c:v>
                </c:pt>
                <c:pt idx="5">
                  <c:v>42063</c:v>
                </c:pt>
                <c:pt idx="6">
                  <c:v>42093</c:v>
                </c:pt>
              </c:numCache>
              <c:extLst xmlns:c15="http://schemas.microsoft.com/office/drawing/2012/chart"/>
            </c:numRef>
          </c:cat>
          <c:val>
            <c:numRef>
              <c:f>EDM!$D$40:$D$46</c:f>
              <c:numCache>
                <c:formatCode>_(* #,##0.00_);_(* \(#,##0.00\);_(* "-"??_);_(@_)</c:formatCode>
                <c:ptCount val="7"/>
                <c:pt idx="0">
                  <c:v>25</c:v>
                </c:pt>
                <c:pt idx="1">
                  <c:v>39</c:v>
                </c:pt>
                <c:pt idx="2">
                  <c:v>55</c:v>
                </c:pt>
                <c:pt idx="3">
                  <c:v>109</c:v>
                </c:pt>
                <c:pt idx="4">
                  <c:v>141</c:v>
                </c:pt>
                <c:pt idx="5">
                  <c:v>141</c:v>
                </c:pt>
                <c:pt idx="6">
                  <c:v>156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726-4E0C-8EFE-C1E9EE0E433D}"/>
            </c:ext>
          </c:extLst>
        </c:ser>
        <c:ser>
          <c:idx val="5"/>
          <c:order val="5"/>
          <c:tx>
            <c:v>TAD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EDM!$B$4:$B$10</c:f>
              <c:numCache>
                <c:formatCode>mmm\-yy</c:formatCode>
                <c:ptCount val="7"/>
                <c:pt idx="0">
                  <c:v>41912</c:v>
                </c:pt>
                <c:pt idx="1">
                  <c:v>41942</c:v>
                </c:pt>
                <c:pt idx="2">
                  <c:v>41973</c:v>
                </c:pt>
                <c:pt idx="3">
                  <c:v>42003</c:v>
                </c:pt>
                <c:pt idx="4">
                  <c:v>42034</c:v>
                </c:pt>
                <c:pt idx="5">
                  <c:v>42063</c:v>
                </c:pt>
                <c:pt idx="6">
                  <c:v>42093</c:v>
                </c:pt>
              </c:numCache>
            </c:numRef>
          </c:cat>
          <c:val>
            <c:numRef>
              <c:f>EDM!$E$4:$E$10</c:f>
              <c:numCache>
                <c:formatCode>_(* #,##0.00_);_(* \(#,##0.00\);_(* "-"??_);_(@_)</c:formatCode>
                <c:ptCount val="7"/>
                <c:pt idx="0">
                  <c:v>28</c:v>
                </c:pt>
                <c:pt idx="1">
                  <c:v>60</c:v>
                </c:pt>
                <c:pt idx="2">
                  <c:v>102</c:v>
                </c:pt>
                <c:pt idx="3">
                  <c:v>184</c:v>
                </c:pt>
                <c:pt idx="4">
                  <c:v>267</c:v>
                </c:pt>
                <c:pt idx="5">
                  <c:v>296</c:v>
                </c:pt>
                <c:pt idx="6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5-4944-8C6F-2664DC7C2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670880"/>
        <c:axId val="316671208"/>
        <c:extLst/>
      </c:lineChart>
      <c:dateAx>
        <c:axId val="3166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71208"/>
        <c:crosses val="autoZero"/>
        <c:auto val="1"/>
        <c:lblOffset val="100"/>
        <c:baseTimeUnit val="months"/>
      </c:dateAx>
      <c:valAx>
        <c:axId val="3166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53788252129122"/>
          <c:y val="0.60072734296484309"/>
          <c:w val="0.12755715688529198"/>
          <c:h val="0.25872162683382477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</xdr:row>
      <xdr:rowOff>1904</xdr:rowOff>
    </xdr:from>
    <xdr:to>
      <xdr:col>22</xdr:col>
      <xdr:colOff>76200</xdr:colOff>
      <xdr:row>26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616FF-94A9-488B-976A-4C8826D57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U67"/>
  <sheetViews>
    <sheetView showGridLines="0" showRuler="0" zoomScale="85" zoomScaleNormal="85" zoomScalePageLayoutView="70" workbookViewId="0">
      <pane xSplit="5" ySplit="7" topLeftCell="F18" activePane="bottomRight" state="frozen"/>
      <selection pane="topRight" activeCell="X1" sqref="X1"/>
      <selection pane="bottomLeft" activeCell="A8" sqref="A8"/>
      <selection pane="bottomRight" activeCell="B1" sqref="B1:C5"/>
    </sheetView>
  </sheetViews>
  <sheetFormatPr defaultRowHeight="15" x14ac:dyDescent="0.25"/>
  <cols>
    <col min="1" max="1" width="11" style="31" customWidth="1"/>
    <col min="2" max="2" width="42.5703125" customWidth="1"/>
    <col min="3" max="3" width="12.42578125" style="105" bestFit="1" customWidth="1"/>
    <col min="4" max="4" width="12.5703125" style="4" bestFit="1" customWidth="1"/>
    <col min="5" max="5" width="12.5703125" bestFit="1" customWidth="1"/>
    <col min="6" max="6" width="2.7109375" customWidth="1"/>
    <col min="7" max="7" width="6.28515625" hidden="1" customWidth="1"/>
    <col min="8" max="8" width="8.140625" bestFit="1" customWidth="1"/>
    <col min="9" max="9" width="2" bestFit="1" customWidth="1"/>
    <col min="10" max="10" width="2.42578125" bestFit="1" customWidth="1"/>
    <col min="11" max="14" width="2" bestFit="1" customWidth="1"/>
    <col min="15" max="15" width="2.7109375" bestFit="1" customWidth="1"/>
    <col min="16" max="79" width="3" bestFit="1" customWidth="1"/>
    <col min="80" max="202" width="4" bestFit="1" customWidth="1"/>
    <col min="203" max="203" width="5.7109375" bestFit="1" customWidth="1"/>
  </cols>
  <sheetData>
    <row r="1" spans="1:203" ht="28.5" x14ac:dyDescent="0.45">
      <c r="B1" s="14" t="s">
        <v>68</v>
      </c>
      <c r="C1" s="29"/>
      <c r="D1" s="3"/>
      <c r="E1" s="22"/>
      <c r="G1" s="1"/>
      <c r="H1" s="7"/>
    </row>
    <row r="2" spans="1:203" ht="19.5" customHeight="1" x14ac:dyDescent="0.3">
      <c r="B2" s="90" t="s">
        <v>69</v>
      </c>
      <c r="D2" s="157">
        <v>41904</v>
      </c>
      <c r="E2" s="158"/>
    </row>
    <row r="3" spans="1:203" ht="19.5" customHeight="1" x14ac:dyDescent="0.3">
      <c r="B3" s="90" t="s">
        <v>70</v>
      </c>
      <c r="D3" s="6">
        <v>1</v>
      </c>
    </row>
    <row r="4" spans="1:203" ht="19.5" customHeight="1" x14ac:dyDescent="0.25">
      <c r="B4" s="89"/>
      <c r="D4" s="27"/>
      <c r="H4" s="154">
        <f>H5</f>
        <v>41904</v>
      </c>
      <c r="I4" s="155"/>
      <c r="J4" s="155"/>
      <c r="K4" s="155"/>
      <c r="L4" s="155"/>
      <c r="M4" s="155"/>
      <c r="N4" s="156"/>
      <c r="O4" s="154">
        <f>O5</f>
        <v>41911</v>
      </c>
      <c r="P4" s="155"/>
      <c r="Q4" s="155"/>
      <c r="R4" s="155"/>
      <c r="S4" s="155"/>
      <c r="T4" s="155"/>
      <c r="U4" s="156"/>
      <c r="V4" s="154">
        <f>V5</f>
        <v>41918</v>
      </c>
      <c r="W4" s="155"/>
      <c r="X4" s="155"/>
      <c r="Y4" s="155"/>
      <c r="Z4" s="155"/>
      <c r="AA4" s="155"/>
      <c r="AB4" s="156"/>
      <c r="AC4" s="154">
        <f>AC5</f>
        <v>41925</v>
      </c>
      <c r="AD4" s="155"/>
      <c r="AE4" s="155"/>
      <c r="AF4" s="155"/>
      <c r="AG4" s="155"/>
      <c r="AH4" s="155"/>
      <c r="AI4" s="156"/>
      <c r="AJ4" s="154">
        <f>AJ5</f>
        <v>41932</v>
      </c>
      <c r="AK4" s="155"/>
      <c r="AL4" s="155"/>
      <c r="AM4" s="155"/>
      <c r="AN4" s="155"/>
      <c r="AO4" s="155"/>
      <c r="AP4" s="156"/>
      <c r="AQ4" s="154">
        <f>AQ5</f>
        <v>41939</v>
      </c>
      <c r="AR4" s="155"/>
      <c r="AS4" s="155"/>
      <c r="AT4" s="155"/>
      <c r="AU4" s="155"/>
      <c r="AV4" s="155"/>
      <c r="AW4" s="156"/>
      <c r="AX4" s="154">
        <f>AX5</f>
        <v>41946</v>
      </c>
      <c r="AY4" s="155"/>
      <c r="AZ4" s="155"/>
      <c r="BA4" s="155"/>
      <c r="BB4" s="155"/>
      <c r="BC4" s="155"/>
      <c r="BD4" s="156"/>
      <c r="BE4" s="154">
        <f>BE5</f>
        <v>41953</v>
      </c>
      <c r="BF4" s="155"/>
      <c r="BG4" s="155"/>
      <c r="BH4" s="155"/>
      <c r="BI4" s="155"/>
      <c r="BJ4" s="155"/>
      <c r="BK4" s="156"/>
      <c r="BL4" s="154">
        <f t="shared" ref="BL4" si="0">BL5</f>
        <v>41960</v>
      </c>
      <c r="BM4" s="155"/>
      <c r="BN4" s="155"/>
      <c r="BO4" s="155"/>
      <c r="BP4" s="155"/>
      <c r="BQ4" s="155"/>
      <c r="BR4" s="156"/>
      <c r="BS4" s="154">
        <f t="shared" ref="BS4" si="1">BS5</f>
        <v>41967</v>
      </c>
      <c r="BT4" s="155"/>
      <c r="BU4" s="155"/>
      <c r="BV4" s="155"/>
      <c r="BW4" s="155"/>
      <c r="BX4" s="155"/>
      <c r="BY4" s="156"/>
      <c r="BZ4" s="154">
        <f t="shared" ref="BZ4" si="2">BZ5</f>
        <v>41974</v>
      </c>
      <c r="CA4" s="155"/>
      <c r="CB4" s="155"/>
      <c r="CC4" s="155"/>
      <c r="CD4" s="155"/>
      <c r="CE4" s="155"/>
      <c r="CF4" s="156"/>
      <c r="CG4" s="154">
        <f t="shared" ref="CG4" si="3">CG5</f>
        <v>41981</v>
      </c>
      <c r="CH4" s="155"/>
      <c r="CI4" s="155"/>
      <c r="CJ4" s="155"/>
      <c r="CK4" s="155"/>
      <c r="CL4" s="155"/>
      <c r="CM4" s="156"/>
      <c r="CN4" s="154">
        <f t="shared" ref="CN4" si="4">CN5</f>
        <v>41988</v>
      </c>
      <c r="CO4" s="155"/>
      <c r="CP4" s="155"/>
      <c r="CQ4" s="155"/>
      <c r="CR4" s="155"/>
      <c r="CS4" s="155"/>
      <c r="CT4" s="156"/>
      <c r="CU4" s="154">
        <f t="shared" ref="CU4" si="5">CU5</f>
        <v>41995</v>
      </c>
      <c r="CV4" s="155"/>
      <c r="CW4" s="155"/>
      <c r="CX4" s="155"/>
      <c r="CY4" s="155"/>
      <c r="CZ4" s="155"/>
      <c r="DA4" s="156"/>
      <c r="DB4" s="154">
        <f t="shared" ref="DB4" si="6">DB5</f>
        <v>42002</v>
      </c>
      <c r="DC4" s="155"/>
      <c r="DD4" s="155"/>
      <c r="DE4" s="155"/>
      <c r="DF4" s="155"/>
      <c r="DG4" s="155"/>
      <c r="DH4" s="156"/>
      <c r="DI4" s="154">
        <f t="shared" ref="DI4" si="7">DI5</f>
        <v>42009</v>
      </c>
      <c r="DJ4" s="155"/>
      <c r="DK4" s="155"/>
      <c r="DL4" s="155"/>
      <c r="DM4" s="155"/>
      <c r="DN4" s="155"/>
      <c r="DO4" s="156"/>
      <c r="DP4" s="154">
        <f t="shared" ref="DP4" si="8">DP5</f>
        <v>42016</v>
      </c>
      <c r="DQ4" s="155"/>
      <c r="DR4" s="155"/>
      <c r="DS4" s="155"/>
      <c r="DT4" s="155"/>
      <c r="DU4" s="155"/>
      <c r="DV4" s="156"/>
      <c r="DW4" s="154">
        <f t="shared" ref="DW4" si="9">DW5</f>
        <v>42023</v>
      </c>
      <c r="DX4" s="155"/>
      <c r="DY4" s="155"/>
      <c r="DZ4" s="155"/>
      <c r="EA4" s="155"/>
      <c r="EB4" s="155"/>
      <c r="EC4" s="156"/>
      <c r="ED4" s="154">
        <f t="shared" ref="ED4" si="10">ED5</f>
        <v>42030</v>
      </c>
      <c r="EE4" s="155"/>
      <c r="EF4" s="155"/>
      <c r="EG4" s="155"/>
      <c r="EH4" s="155"/>
      <c r="EI4" s="155"/>
      <c r="EJ4" s="156"/>
      <c r="EK4" s="154">
        <f t="shared" ref="EK4" si="11">EK5</f>
        <v>42037</v>
      </c>
      <c r="EL4" s="155"/>
      <c r="EM4" s="155"/>
      <c r="EN4" s="155"/>
      <c r="EO4" s="155"/>
      <c r="EP4" s="155"/>
      <c r="EQ4" s="156"/>
      <c r="ER4" s="154">
        <f t="shared" ref="ER4" si="12">ER5</f>
        <v>42044</v>
      </c>
      <c r="ES4" s="155"/>
      <c r="ET4" s="155"/>
      <c r="EU4" s="155"/>
      <c r="EV4" s="155"/>
      <c r="EW4" s="155"/>
      <c r="EX4" s="156"/>
      <c r="EY4" s="154">
        <f t="shared" ref="EY4" si="13">EY5</f>
        <v>42051</v>
      </c>
      <c r="EZ4" s="155"/>
      <c r="FA4" s="155"/>
      <c r="FB4" s="155"/>
      <c r="FC4" s="155"/>
      <c r="FD4" s="155"/>
      <c r="FE4" s="156"/>
      <c r="FF4" s="154">
        <f t="shared" ref="FF4" si="14">FF5</f>
        <v>42058</v>
      </c>
      <c r="FG4" s="155"/>
      <c r="FH4" s="155"/>
      <c r="FI4" s="155"/>
      <c r="FJ4" s="155"/>
      <c r="FK4" s="155"/>
      <c r="FL4" s="156"/>
      <c r="FM4" s="154">
        <f t="shared" ref="FM4" si="15">FM5</f>
        <v>42065</v>
      </c>
      <c r="FN4" s="155"/>
      <c r="FO4" s="155"/>
      <c r="FP4" s="155"/>
      <c r="FQ4" s="155"/>
      <c r="FR4" s="155"/>
      <c r="FS4" s="156"/>
      <c r="FT4" s="154">
        <f t="shared" ref="FT4" si="16">FT5</f>
        <v>42072</v>
      </c>
      <c r="FU4" s="155"/>
      <c r="FV4" s="155"/>
      <c r="FW4" s="155"/>
      <c r="FX4" s="155"/>
      <c r="FY4" s="155"/>
      <c r="FZ4" s="156"/>
      <c r="GA4" s="154">
        <f t="shared" ref="GA4" si="17">GA5</f>
        <v>42079</v>
      </c>
      <c r="GB4" s="155"/>
      <c r="GC4" s="155"/>
      <c r="GD4" s="155"/>
      <c r="GE4" s="155"/>
      <c r="GF4" s="155"/>
      <c r="GG4" s="156"/>
      <c r="GH4" s="154">
        <f t="shared" ref="GH4" si="18">GH5</f>
        <v>42086</v>
      </c>
      <c r="GI4" s="155"/>
      <c r="GJ4" s="155"/>
      <c r="GK4" s="155"/>
      <c r="GL4" s="155"/>
      <c r="GM4" s="155"/>
      <c r="GN4" s="156"/>
      <c r="GO4" s="154">
        <f t="shared" ref="GO4" si="19">GO5</f>
        <v>42093</v>
      </c>
      <c r="GP4" s="155"/>
      <c r="GQ4" s="155"/>
      <c r="GR4" s="155"/>
      <c r="GS4" s="155"/>
      <c r="GT4" s="155"/>
      <c r="GU4" s="156"/>
    </row>
    <row r="5" spans="1:203" x14ac:dyDescent="0.25">
      <c r="A5" s="84"/>
      <c r="F5" s="5"/>
      <c r="H5" s="11">
        <f>D2-WEEKDAY(D2,1)+2+7*(D3-1)</f>
        <v>41904</v>
      </c>
      <c r="I5" s="10">
        <f>H5+1</f>
        <v>41905</v>
      </c>
      <c r="J5" s="10">
        <f t="shared" ref="J5:AW5" si="20">I5+1</f>
        <v>41906</v>
      </c>
      <c r="K5" s="10">
        <f t="shared" si="20"/>
        <v>41907</v>
      </c>
      <c r="L5" s="10">
        <f t="shared" si="20"/>
        <v>41908</v>
      </c>
      <c r="M5" s="10">
        <f t="shared" si="20"/>
        <v>41909</v>
      </c>
      <c r="N5" s="12">
        <f t="shared" si="20"/>
        <v>41910</v>
      </c>
      <c r="O5" s="11">
        <f>N5+1</f>
        <v>41911</v>
      </c>
      <c r="P5" s="10">
        <f>O5+1</f>
        <v>41912</v>
      </c>
      <c r="Q5" s="10">
        <f t="shared" si="20"/>
        <v>41913</v>
      </c>
      <c r="R5" s="10">
        <f t="shared" si="20"/>
        <v>41914</v>
      </c>
      <c r="S5" s="10">
        <f t="shared" si="20"/>
        <v>41915</v>
      </c>
      <c r="T5" s="10">
        <f t="shared" si="20"/>
        <v>41916</v>
      </c>
      <c r="U5" s="12">
        <f t="shared" si="20"/>
        <v>41917</v>
      </c>
      <c r="V5" s="11">
        <f>U5+1</f>
        <v>41918</v>
      </c>
      <c r="W5" s="10">
        <f>V5+1</f>
        <v>41919</v>
      </c>
      <c r="X5" s="10">
        <f t="shared" si="20"/>
        <v>41920</v>
      </c>
      <c r="Y5" s="10">
        <f t="shared" si="20"/>
        <v>41921</v>
      </c>
      <c r="Z5" s="10">
        <f t="shared" si="20"/>
        <v>41922</v>
      </c>
      <c r="AA5" s="10">
        <f t="shared" si="20"/>
        <v>41923</v>
      </c>
      <c r="AB5" s="12">
        <f t="shared" si="20"/>
        <v>41924</v>
      </c>
      <c r="AC5" s="11">
        <f>AB5+1</f>
        <v>41925</v>
      </c>
      <c r="AD5" s="10">
        <f>AC5+1</f>
        <v>41926</v>
      </c>
      <c r="AE5" s="10">
        <f t="shared" si="20"/>
        <v>41927</v>
      </c>
      <c r="AF5" s="10">
        <f t="shared" si="20"/>
        <v>41928</v>
      </c>
      <c r="AG5" s="10">
        <f t="shared" si="20"/>
        <v>41929</v>
      </c>
      <c r="AH5" s="10">
        <f t="shared" si="20"/>
        <v>41930</v>
      </c>
      <c r="AI5" s="12">
        <f t="shared" si="20"/>
        <v>41931</v>
      </c>
      <c r="AJ5" s="11">
        <f>AI5+1</f>
        <v>41932</v>
      </c>
      <c r="AK5" s="10">
        <f>AJ5+1</f>
        <v>41933</v>
      </c>
      <c r="AL5" s="10">
        <f t="shared" si="20"/>
        <v>41934</v>
      </c>
      <c r="AM5" s="10">
        <f t="shared" si="20"/>
        <v>41935</v>
      </c>
      <c r="AN5" s="10">
        <f t="shared" si="20"/>
        <v>41936</v>
      </c>
      <c r="AO5" s="10">
        <f t="shared" si="20"/>
        <v>41937</v>
      </c>
      <c r="AP5" s="12">
        <f t="shared" si="20"/>
        <v>41938</v>
      </c>
      <c r="AQ5" s="11">
        <f>AP5+1</f>
        <v>41939</v>
      </c>
      <c r="AR5" s="10">
        <f>AQ5+1</f>
        <v>41940</v>
      </c>
      <c r="AS5" s="10">
        <f t="shared" si="20"/>
        <v>41941</v>
      </c>
      <c r="AT5" s="10">
        <f t="shared" si="20"/>
        <v>41942</v>
      </c>
      <c r="AU5" s="10">
        <f t="shared" si="20"/>
        <v>41943</v>
      </c>
      <c r="AV5" s="10">
        <f t="shared" si="20"/>
        <v>41944</v>
      </c>
      <c r="AW5" s="12">
        <f t="shared" si="20"/>
        <v>41945</v>
      </c>
      <c r="AX5" s="11">
        <f>AW5+1</f>
        <v>41946</v>
      </c>
      <c r="AY5" s="10">
        <f>AX5+1</f>
        <v>41947</v>
      </c>
      <c r="AZ5" s="10">
        <f t="shared" ref="AZ5:BD5" si="21">AY5+1</f>
        <v>41948</v>
      </c>
      <c r="BA5" s="10">
        <f t="shared" si="21"/>
        <v>41949</v>
      </c>
      <c r="BB5" s="10">
        <f t="shared" si="21"/>
        <v>41950</v>
      </c>
      <c r="BC5" s="10">
        <f t="shared" si="21"/>
        <v>41951</v>
      </c>
      <c r="BD5" s="12">
        <f t="shared" si="21"/>
        <v>41952</v>
      </c>
      <c r="BE5" s="11">
        <f>BD5+1</f>
        <v>41953</v>
      </c>
      <c r="BF5" s="10">
        <f>BE5+1</f>
        <v>41954</v>
      </c>
      <c r="BG5" s="10">
        <f t="shared" ref="BG5:BK5" si="22">BF5+1</f>
        <v>41955</v>
      </c>
      <c r="BH5" s="10">
        <f t="shared" si="22"/>
        <v>41956</v>
      </c>
      <c r="BI5" s="10">
        <f t="shared" si="22"/>
        <v>41957</v>
      </c>
      <c r="BJ5" s="10">
        <f t="shared" si="22"/>
        <v>41958</v>
      </c>
      <c r="BK5" s="12">
        <f t="shared" si="22"/>
        <v>41959</v>
      </c>
      <c r="BL5" s="12">
        <f t="shared" ref="BL5" si="23">BK5+1</f>
        <v>41960</v>
      </c>
      <c r="BM5" s="12">
        <f t="shared" ref="BM5" si="24">BL5+1</f>
        <v>41961</v>
      </c>
      <c r="BN5" s="12">
        <f t="shared" ref="BN5" si="25">BM5+1</f>
        <v>41962</v>
      </c>
      <c r="BO5" s="12">
        <f t="shared" ref="BO5" si="26">BN5+1</f>
        <v>41963</v>
      </c>
      <c r="BP5" s="12">
        <f t="shared" ref="BP5" si="27">BO5+1</f>
        <v>41964</v>
      </c>
      <c r="BQ5" s="12">
        <f t="shared" ref="BQ5" si="28">BP5+1</f>
        <v>41965</v>
      </c>
      <c r="BR5" s="12">
        <f t="shared" ref="BR5" si="29">BQ5+1</f>
        <v>41966</v>
      </c>
      <c r="BS5" s="12">
        <f t="shared" ref="BS5" si="30">BR5+1</f>
        <v>41967</v>
      </c>
      <c r="BT5" s="12">
        <f t="shared" ref="BT5" si="31">BS5+1</f>
        <v>41968</v>
      </c>
      <c r="BU5" s="12">
        <f t="shared" ref="BU5" si="32">BT5+1</f>
        <v>41969</v>
      </c>
      <c r="BV5" s="12">
        <f t="shared" ref="BV5" si="33">BU5+1</f>
        <v>41970</v>
      </c>
      <c r="BW5" s="12">
        <f t="shared" ref="BW5" si="34">BV5+1</f>
        <v>41971</v>
      </c>
      <c r="BX5" s="12">
        <f t="shared" ref="BX5" si="35">BW5+1</f>
        <v>41972</v>
      </c>
      <c r="BY5" s="12">
        <f t="shared" ref="BY5" si="36">BX5+1</f>
        <v>41973</v>
      </c>
      <c r="BZ5" s="12">
        <f t="shared" ref="BZ5" si="37">BY5+1</f>
        <v>41974</v>
      </c>
      <c r="CA5" s="12">
        <f t="shared" ref="CA5" si="38">BZ5+1</f>
        <v>41975</v>
      </c>
      <c r="CB5" s="12">
        <f t="shared" ref="CB5" si="39">CA5+1</f>
        <v>41976</v>
      </c>
      <c r="CC5" s="12">
        <f t="shared" ref="CC5" si="40">CB5+1</f>
        <v>41977</v>
      </c>
      <c r="CD5" s="12">
        <f t="shared" ref="CD5" si="41">CC5+1</f>
        <v>41978</v>
      </c>
      <c r="CE5" s="12">
        <f t="shared" ref="CE5" si="42">CD5+1</f>
        <v>41979</v>
      </c>
      <c r="CF5" s="12">
        <f t="shared" ref="CF5" si="43">CE5+1</f>
        <v>41980</v>
      </c>
      <c r="CG5" s="12">
        <f t="shared" ref="CG5" si="44">CF5+1</f>
        <v>41981</v>
      </c>
      <c r="CH5" s="12">
        <f t="shared" ref="CH5" si="45">CG5+1</f>
        <v>41982</v>
      </c>
      <c r="CI5" s="12">
        <f t="shared" ref="CI5" si="46">CH5+1</f>
        <v>41983</v>
      </c>
      <c r="CJ5" s="12">
        <f t="shared" ref="CJ5" si="47">CI5+1</f>
        <v>41984</v>
      </c>
      <c r="CK5" s="12">
        <f t="shared" ref="CK5" si="48">CJ5+1</f>
        <v>41985</v>
      </c>
      <c r="CL5" s="12">
        <f t="shared" ref="CL5" si="49">CK5+1</f>
        <v>41986</v>
      </c>
      <c r="CM5" s="12">
        <f t="shared" ref="CM5" si="50">CL5+1</f>
        <v>41987</v>
      </c>
      <c r="CN5" s="12">
        <f t="shared" ref="CN5" si="51">CM5+1</f>
        <v>41988</v>
      </c>
      <c r="CO5" s="12">
        <f t="shared" ref="CO5" si="52">CN5+1</f>
        <v>41989</v>
      </c>
      <c r="CP5" s="12">
        <f t="shared" ref="CP5" si="53">CO5+1</f>
        <v>41990</v>
      </c>
      <c r="CQ5" s="12">
        <f t="shared" ref="CQ5" si="54">CP5+1</f>
        <v>41991</v>
      </c>
      <c r="CR5" s="12">
        <f t="shared" ref="CR5" si="55">CQ5+1</f>
        <v>41992</v>
      </c>
      <c r="CS5" s="12">
        <f t="shared" ref="CS5" si="56">CR5+1</f>
        <v>41993</v>
      </c>
      <c r="CT5" s="12">
        <f t="shared" ref="CT5" si="57">CS5+1</f>
        <v>41994</v>
      </c>
      <c r="CU5" s="12">
        <f t="shared" ref="CU5" si="58">CT5+1</f>
        <v>41995</v>
      </c>
      <c r="CV5" s="12">
        <f t="shared" ref="CV5" si="59">CU5+1</f>
        <v>41996</v>
      </c>
      <c r="CW5" s="12">
        <f t="shared" ref="CW5" si="60">CV5+1</f>
        <v>41997</v>
      </c>
      <c r="CX5" s="12">
        <f t="shared" ref="CX5" si="61">CW5+1</f>
        <v>41998</v>
      </c>
      <c r="CY5" s="12">
        <f t="shared" ref="CY5" si="62">CX5+1</f>
        <v>41999</v>
      </c>
      <c r="CZ5" s="12">
        <f t="shared" ref="CZ5" si="63">CY5+1</f>
        <v>42000</v>
      </c>
      <c r="DA5" s="12">
        <f t="shared" ref="DA5" si="64">CZ5+1</f>
        <v>42001</v>
      </c>
      <c r="DB5" s="12">
        <f t="shared" ref="DB5" si="65">DA5+1</f>
        <v>42002</v>
      </c>
      <c r="DC5" s="12">
        <f t="shared" ref="DC5" si="66">DB5+1</f>
        <v>42003</v>
      </c>
      <c r="DD5" s="12">
        <f t="shared" ref="DD5" si="67">DC5+1</f>
        <v>42004</v>
      </c>
      <c r="DE5" s="12">
        <f t="shared" ref="DE5" si="68">DD5+1</f>
        <v>42005</v>
      </c>
      <c r="DF5" s="12">
        <f t="shared" ref="DF5" si="69">DE5+1</f>
        <v>42006</v>
      </c>
      <c r="DG5" s="12">
        <f t="shared" ref="DG5" si="70">DF5+1</f>
        <v>42007</v>
      </c>
      <c r="DH5" s="12">
        <f t="shared" ref="DH5" si="71">DG5+1</f>
        <v>42008</v>
      </c>
      <c r="DI5" s="12">
        <f t="shared" ref="DI5" si="72">DH5+1</f>
        <v>42009</v>
      </c>
      <c r="DJ5" s="12">
        <f t="shared" ref="DJ5" si="73">DI5+1</f>
        <v>42010</v>
      </c>
      <c r="DK5" s="12">
        <f t="shared" ref="DK5" si="74">DJ5+1</f>
        <v>42011</v>
      </c>
      <c r="DL5" s="12">
        <f t="shared" ref="DL5" si="75">DK5+1</f>
        <v>42012</v>
      </c>
      <c r="DM5" s="12">
        <f t="shared" ref="DM5" si="76">DL5+1</f>
        <v>42013</v>
      </c>
      <c r="DN5" s="12">
        <f t="shared" ref="DN5" si="77">DM5+1</f>
        <v>42014</v>
      </c>
      <c r="DO5" s="12">
        <f t="shared" ref="DO5" si="78">DN5+1</f>
        <v>42015</v>
      </c>
      <c r="DP5" s="12">
        <f t="shared" ref="DP5" si="79">DO5+1</f>
        <v>42016</v>
      </c>
      <c r="DQ5" s="12">
        <f t="shared" ref="DQ5" si="80">DP5+1</f>
        <v>42017</v>
      </c>
      <c r="DR5" s="12">
        <f t="shared" ref="DR5" si="81">DQ5+1</f>
        <v>42018</v>
      </c>
      <c r="DS5" s="12">
        <f t="shared" ref="DS5" si="82">DR5+1</f>
        <v>42019</v>
      </c>
      <c r="DT5" s="12">
        <f t="shared" ref="DT5" si="83">DS5+1</f>
        <v>42020</v>
      </c>
      <c r="DU5" s="12">
        <f t="shared" ref="DU5" si="84">DT5+1</f>
        <v>42021</v>
      </c>
      <c r="DV5" s="12">
        <f t="shared" ref="DV5" si="85">DU5+1</f>
        <v>42022</v>
      </c>
      <c r="DW5" s="12">
        <f t="shared" ref="DW5" si="86">DV5+1</f>
        <v>42023</v>
      </c>
      <c r="DX5" s="12">
        <f t="shared" ref="DX5" si="87">DW5+1</f>
        <v>42024</v>
      </c>
      <c r="DY5" s="12">
        <f t="shared" ref="DY5" si="88">DX5+1</f>
        <v>42025</v>
      </c>
      <c r="DZ5" s="12">
        <f t="shared" ref="DZ5" si="89">DY5+1</f>
        <v>42026</v>
      </c>
      <c r="EA5" s="12">
        <f t="shared" ref="EA5" si="90">DZ5+1</f>
        <v>42027</v>
      </c>
      <c r="EB5" s="12">
        <f t="shared" ref="EB5" si="91">EA5+1</f>
        <v>42028</v>
      </c>
      <c r="EC5" s="12">
        <f t="shared" ref="EC5" si="92">EB5+1</f>
        <v>42029</v>
      </c>
      <c r="ED5" s="12">
        <f t="shared" ref="ED5" si="93">EC5+1</f>
        <v>42030</v>
      </c>
      <c r="EE5" s="12">
        <f t="shared" ref="EE5" si="94">ED5+1</f>
        <v>42031</v>
      </c>
      <c r="EF5" s="12">
        <f t="shared" ref="EF5" si="95">EE5+1</f>
        <v>42032</v>
      </c>
      <c r="EG5" s="12">
        <f t="shared" ref="EG5" si="96">EF5+1</f>
        <v>42033</v>
      </c>
      <c r="EH5" s="12">
        <f t="shared" ref="EH5" si="97">EG5+1</f>
        <v>42034</v>
      </c>
      <c r="EI5" s="12">
        <f t="shared" ref="EI5" si="98">EH5+1</f>
        <v>42035</v>
      </c>
      <c r="EJ5" s="12">
        <f t="shared" ref="EJ5" si="99">EI5+1</f>
        <v>42036</v>
      </c>
      <c r="EK5" s="12">
        <f t="shared" ref="EK5" si="100">EJ5+1</f>
        <v>42037</v>
      </c>
      <c r="EL5" s="12">
        <f t="shared" ref="EL5" si="101">EK5+1</f>
        <v>42038</v>
      </c>
      <c r="EM5" s="12">
        <f t="shared" ref="EM5" si="102">EL5+1</f>
        <v>42039</v>
      </c>
      <c r="EN5" s="12">
        <f t="shared" ref="EN5" si="103">EM5+1</f>
        <v>42040</v>
      </c>
      <c r="EO5" s="12">
        <f t="shared" ref="EO5" si="104">EN5+1</f>
        <v>42041</v>
      </c>
      <c r="EP5" s="12">
        <f t="shared" ref="EP5" si="105">EO5+1</f>
        <v>42042</v>
      </c>
      <c r="EQ5" s="12">
        <f t="shared" ref="EQ5" si="106">EP5+1</f>
        <v>42043</v>
      </c>
      <c r="ER5" s="12">
        <f t="shared" ref="ER5" si="107">EQ5+1</f>
        <v>42044</v>
      </c>
      <c r="ES5" s="12">
        <f t="shared" ref="ES5" si="108">ER5+1</f>
        <v>42045</v>
      </c>
      <c r="ET5" s="12">
        <f t="shared" ref="ET5" si="109">ES5+1</f>
        <v>42046</v>
      </c>
      <c r="EU5" s="12">
        <f t="shared" ref="EU5" si="110">ET5+1</f>
        <v>42047</v>
      </c>
      <c r="EV5" s="12">
        <f t="shared" ref="EV5" si="111">EU5+1</f>
        <v>42048</v>
      </c>
      <c r="EW5" s="12">
        <f t="shared" ref="EW5" si="112">EV5+1</f>
        <v>42049</v>
      </c>
      <c r="EX5" s="12">
        <f t="shared" ref="EX5" si="113">EW5+1</f>
        <v>42050</v>
      </c>
      <c r="EY5" s="12">
        <f t="shared" ref="EY5" si="114">EX5+1</f>
        <v>42051</v>
      </c>
      <c r="EZ5" s="12">
        <f t="shared" ref="EZ5" si="115">EY5+1</f>
        <v>42052</v>
      </c>
      <c r="FA5" s="12">
        <f t="shared" ref="FA5" si="116">EZ5+1</f>
        <v>42053</v>
      </c>
      <c r="FB5" s="12">
        <f t="shared" ref="FB5" si="117">FA5+1</f>
        <v>42054</v>
      </c>
      <c r="FC5" s="12">
        <f t="shared" ref="FC5" si="118">FB5+1</f>
        <v>42055</v>
      </c>
      <c r="FD5" s="12">
        <f t="shared" ref="FD5" si="119">FC5+1</f>
        <v>42056</v>
      </c>
      <c r="FE5" s="12">
        <f t="shared" ref="FE5" si="120">FD5+1</f>
        <v>42057</v>
      </c>
      <c r="FF5" s="12">
        <f t="shared" ref="FF5" si="121">FE5+1</f>
        <v>42058</v>
      </c>
      <c r="FG5" s="12">
        <f t="shared" ref="FG5" si="122">FF5+1</f>
        <v>42059</v>
      </c>
      <c r="FH5" s="12">
        <f t="shared" ref="FH5" si="123">FG5+1</f>
        <v>42060</v>
      </c>
      <c r="FI5" s="12">
        <f t="shared" ref="FI5" si="124">FH5+1</f>
        <v>42061</v>
      </c>
      <c r="FJ5" s="12">
        <f t="shared" ref="FJ5" si="125">FI5+1</f>
        <v>42062</v>
      </c>
      <c r="FK5" s="12">
        <f t="shared" ref="FK5" si="126">FJ5+1</f>
        <v>42063</v>
      </c>
      <c r="FL5" s="12">
        <f t="shared" ref="FL5" si="127">FK5+1</f>
        <v>42064</v>
      </c>
      <c r="FM5" s="12">
        <f t="shared" ref="FM5" si="128">FL5+1</f>
        <v>42065</v>
      </c>
      <c r="FN5" s="12">
        <f t="shared" ref="FN5" si="129">FM5+1</f>
        <v>42066</v>
      </c>
      <c r="FO5" s="12">
        <f t="shared" ref="FO5" si="130">FN5+1</f>
        <v>42067</v>
      </c>
      <c r="FP5" s="12">
        <f t="shared" ref="FP5" si="131">FO5+1</f>
        <v>42068</v>
      </c>
      <c r="FQ5" s="12">
        <f t="shared" ref="FQ5" si="132">FP5+1</f>
        <v>42069</v>
      </c>
      <c r="FR5" s="12">
        <f t="shared" ref="FR5" si="133">FQ5+1</f>
        <v>42070</v>
      </c>
      <c r="FS5" s="12">
        <f t="shared" ref="FS5" si="134">FR5+1</f>
        <v>42071</v>
      </c>
      <c r="FT5" s="12">
        <f t="shared" ref="FT5" si="135">FS5+1</f>
        <v>42072</v>
      </c>
      <c r="FU5" s="12">
        <f t="shared" ref="FU5" si="136">FT5+1</f>
        <v>42073</v>
      </c>
      <c r="FV5" s="12">
        <f t="shared" ref="FV5" si="137">FU5+1</f>
        <v>42074</v>
      </c>
      <c r="FW5" s="12">
        <f t="shared" ref="FW5" si="138">FV5+1</f>
        <v>42075</v>
      </c>
      <c r="FX5" s="12">
        <f t="shared" ref="FX5" si="139">FW5+1</f>
        <v>42076</v>
      </c>
      <c r="FY5" s="12">
        <f t="shared" ref="FY5" si="140">FX5+1</f>
        <v>42077</v>
      </c>
      <c r="FZ5" s="12">
        <f t="shared" ref="FZ5" si="141">FY5+1</f>
        <v>42078</v>
      </c>
      <c r="GA5" s="12">
        <f t="shared" ref="GA5" si="142">FZ5+1</f>
        <v>42079</v>
      </c>
      <c r="GB5" s="12">
        <f t="shared" ref="GB5" si="143">GA5+1</f>
        <v>42080</v>
      </c>
      <c r="GC5" s="12">
        <f t="shared" ref="GC5" si="144">GB5+1</f>
        <v>42081</v>
      </c>
      <c r="GD5" s="12">
        <f t="shared" ref="GD5" si="145">GC5+1</f>
        <v>42082</v>
      </c>
      <c r="GE5" s="12">
        <f t="shared" ref="GE5" si="146">GD5+1</f>
        <v>42083</v>
      </c>
      <c r="GF5" s="12">
        <f t="shared" ref="GF5" si="147">GE5+1</f>
        <v>42084</v>
      </c>
      <c r="GG5" s="12">
        <f t="shared" ref="GG5" si="148">GF5+1</f>
        <v>42085</v>
      </c>
      <c r="GH5" s="12">
        <f t="shared" ref="GH5" si="149">GG5+1</f>
        <v>42086</v>
      </c>
      <c r="GI5" s="12">
        <f t="shared" ref="GI5" si="150">GH5+1</f>
        <v>42087</v>
      </c>
      <c r="GJ5" s="12">
        <f t="shared" ref="GJ5" si="151">GI5+1</f>
        <v>42088</v>
      </c>
      <c r="GK5" s="12">
        <f t="shared" ref="GK5" si="152">GJ5+1</f>
        <v>42089</v>
      </c>
      <c r="GL5" s="12">
        <f t="shared" ref="GL5" si="153">GK5+1</f>
        <v>42090</v>
      </c>
      <c r="GM5" s="12">
        <f t="shared" ref="GM5" si="154">GL5+1</f>
        <v>42091</v>
      </c>
      <c r="GN5" s="12">
        <f t="shared" ref="GN5" si="155">GM5+1</f>
        <v>42092</v>
      </c>
      <c r="GO5" s="12">
        <f t="shared" ref="GO5" si="156">GN5+1</f>
        <v>42093</v>
      </c>
      <c r="GP5" s="12">
        <f t="shared" ref="GP5" si="157">GO5+1</f>
        <v>42094</v>
      </c>
      <c r="GQ5" s="12">
        <f t="shared" ref="GQ5" si="158">GP5+1</f>
        <v>42095</v>
      </c>
      <c r="GR5" s="12">
        <f t="shared" ref="GR5" si="159">GQ5+1</f>
        <v>42096</v>
      </c>
      <c r="GS5" s="12">
        <f t="shared" ref="GS5" si="160">GR5+1</f>
        <v>42097</v>
      </c>
      <c r="GT5" s="12">
        <f t="shared" ref="GT5" si="161">GS5+1</f>
        <v>42098</v>
      </c>
      <c r="GU5" s="12">
        <f t="shared" ref="GU5" si="162">GT5+1</f>
        <v>42099</v>
      </c>
    </row>
    <row r="6" spans="1:203" ht="29.25" customHeight="1" thickBot="1" x14ac:dyDescent="0.3">
      <c r="A6" s="85"/>
      <c r="B6" s="8" t="s">
        <v>4</v>
      </c>
      <c r="C6" s="9" t="s">
        <v>6</v>
      </c>
      <c r="D6" s="9" t="s">
        <v>1</v>
      </c>
      <c r="E6" s="9" t="s">
        <v>2</v>
      </c>
      <c r="F6" s="9"/>
      <c r="G6" s="9" t="s">
        <v>3</v>
      </c>
      <c r="H6" s="13" t="str">
        <f t="shared" ref="H6" si="163">LEFT(TEXT(H5,"ddd"),1)</f>
        <v>M</v>
      </c>
      <c r="I6" s="13" t="str">
        <f t="shared" ref="I6:AQ6" si="164">LEFT(TEXT(I5,"ddd"),1)</f>
        <v>T</v>
      </c>
      <c r="J6" s="13" t="str">
        <f t="shared" si="164"/>
        <v>W</v>
      </c>
      <c r="K6" s="13" t="str">
        <f t="shared" si="164"/>
        <v>T</v>
      </c>
      <c r="L6" s="13" t="str">
        <f t="shared" si="164"/>
        <v>F</v>
      </c>
      <c r="M6" s="13" t="str">
        <f t="shared" si="164"/>
        <v>S</v>
      </c>
      <c r="N6" s="13" t="str">
        <f t="shared" si="164"/>
        <v>S</v>
      </c>
      <c r="O6" s="13" t="str">
        <f t="shared" si="164"/>
        <v>M</v>
      </c>
      <c r="P6" s="13" t="str">
        <f t="shared" si="164"/>
        <v>T</v>
      </c>
      <c r="Q6" s="13" t="str">
        <f t="shared" si="164"/>
        <v>W</v>
      </c>
      <c r="R6" s="13" t="str">
        <f t="shared" si="164"/>
        <v>T</v>
      </c>
      <c r="S6" s="13" t="str">
        <f t="shared" si="164"/>
        <v>F</v>
      </c>
      <c r="T6" s="13" t="str">
        <f t="shared" si="164"/>
        <v>S</v>
      </c>
      <c r="U6" s="13" t="str">
        <f t="shared" si="164"/>
        <v>S</v>
      </c>
      <c r="V6" s="13" t="str">
        <f t="shared" si="164"/>
        <v>M</v>
      </c>
      <c r="W6" s="13" t="str">
        <f t="shared" si="164"/>
        <v>T</v>
      </c>
      <c r="X6" s="13" t="str">
        <f t="shared" si="164"/>
        <v>W</v>
      </c>
      <c r="Y6" s="13" t="str">
        <f t="shared" si="164"/>
        <v>T</v>
      </c>
      <c r="Z6" s="13" t="str">
        <f t="shared" si="164"/>
        <v>F</v>
      </c>
      <c r="AA6" s="13" t="str">
        <f t="shared" si="164"/>
        <v>S</v>
      </c>
      <c r="AB6" s="13" t="str">
        <f t="shared" si="164"/>
        <v>S</v>
      </c>
      <c r="AC6" s="13" t="str">
        <f t="shared" si="164"/>
        <v>M</v>
      </c>
      <c r="AD6" s="13" t="str">
        <f t="shared" si="164"/>
        <v>T</v>
      </c>
      <c r="AE6" s="13" t="str">
        <f t="shared" si="164"/>
        <v>W</v>
      </c>
      <c r="AF6" s="13" t="str">
        <f t="shared" si="164"/>
        <v>T</v>
      </c>
      <c r="AG6" s="13" t="str">
        <f t="shared" si="164"/>
        <v>F</v>
      </c>
      <c r="AH6" s="13" t="str">
        <f t="shared" si="164"/>
        <v>S</v>
      </c>
      <c r="AI6" s="13" t="str">
        <f t="shared" si="164"/>
        <v>S</v>
      </c>
      <c r="AJ6" s="13" t="str">
        <f t="shared" si="164"/>
        <v>M</v>
      </c>
      <c r="AK6" s="13" t="str">
        <f t="shared" si="164"/>
        <v>T</v>
      </c>
      <c r="AL6" s="13" t="str">
        <f t="shared" si="164"/>
        <v>W</v>
      </c>
      <c r="AM6" s="13" t="str">
        <f t="shared" si="164"/>
        <v>T</v>
      </c>
      <c r="AN6" s="13" t="str">
        <f t="shared" si="164"/>
        <v>F</v>
      </c>
      <c r="AO6" s="13" t="str">
        <f t="shared" si="164"/>
        <v>S</v>
      </c>
      <c r="AP6" s="13" t="str">
        <f t="shared" si="164"/>
        <v>S</v>
      </c>
      <c r="AQ6" s="13" t="str">
        <f t="shared" si="164"/>
        <v>M</v>
      </c>
      <c r="AR6" s="13" t="str">
        <f t="shared" ref="AR6:BK6" si="165">LEFT(TEXT(AR5,"ddd"),1)</f>
        <v>T</v>
      </c>
      <c r="AS6" s="13" t="str">
        <f t="shared" si="165"/>
        <v>W</v>
      </c>
      <c r="AT6" s="13" t="str">
        <f t="shared" si="165"/>
        <v>T</v>
      </c>
      <c r="AU6" s="13" t="str">
        <f t="shared" si="165"/>
        <v>F</v>
      </c>
      <c r="AV6" s="13" t="str">
        <f t="shared" si="165"/>
        <v>S</v>
      </c>
      <c r="AW6" s="13" t="str">
        <f t="shared" si="165"/>
        <v>S</v>
      </c>
      <c r="AX6" s="13" t="str">
        <f t="shared" si="165"/>
        <v>M</v>
      </c>
      <c r="AY6" s="13" t="str">
        <f t="shared" si="165"/>
        <v>T</v>
      </c>
      <c r="AZ6" s="13" t="str">
        <f t="shared" si="165"/>
        <v>W</v>
      </c>
      <c r="BA6" s="13" t="str">
        <f t="shared" si="165"/>
        <v>T</v>
      </c>
      <c r="BB6" s="13" t="str">
        <f t="shared" si="165"/>
        <v>F</v>
      </c>
      <c r="BC6" s="13" t="str">
        <f t="shared" si="165"/>
        <v>S</v>
      </c>
      <c r="BD6" s="13" t="str">
        <f t="shared" si="165"/>
        <v>S</v>
      </c>
      <c r="BE6" s="13" t="str">
        <f t="shared" si="165"/>
        <v>M</v>
      </c>
      <c r="BF6" s="13" t="str">
        <f t="shared" si="165"/>
        <v>T</v>
      </c>
      <c r="BG6" s="13" t="str">
        <f t="shared" si="165"/>
        <v>W</v>
      </c>
      <c r="BH6" s="13" t="str">
        <f t="shared" si="165"/>
        <v>T</v>
      </c>
      <c r="BI6" s="13" t="str">
        <f t="shared" si="165"/>
        <v>F</v>
      </c>
      <c r="BJ6" s="13" t="str">
        <f t="shared" si="165"/>
        <v>S</v>
      </c>
      <c r="BK6" s="13" t="str">
        <f t="shared" si="165"/>
        <v>S</v>
      </c>
      <c r="BL6" s="13" t="str">
        <f t="shared" ref="BL6:DW6" si="166">LEFT(TEXT(BL5,"ddd"),1)</f>
        <v>M</v>
      </c>
      <c r="BM6" s="13" t="str">
        <f t="shared" si="166"/>
        <v>T</v>
      </c>
      <c r="BN6" s="13" t="str">
        <f t="shared" si="166"/>
        <v>W</v>
      </c>
      <c r="BO6" s="13" t="str">
        <f t="shared" si="166"/>
        <v>T</v>
      </c>
      <c r="BP6" s="13" t="str">
        <f t="shared" si="166"/>
        <v>F</v>
      </c>
      <c r="BQ6" s="13" t="str">
        <f t="shared" si="166"/>
        <v>S</v>
      </c>
      <c r="BR6" s="13" t="str">
        <f t="shared" si="166"/>
        <v>S</v>
      </c>
      <c r="BS6" s="13" t="str">
        <f t="shared" si="166"/>
        <v>M</v>
      </c>
      <c r="BT6" s="13" t="str">
        <f t="shared" si="166"/>
        <v>T</v>
      </c>
      <c r="BU6" s="13" t="str">
        <f t="shared" si="166"/>
        <v>W</v>
      </c>
      <c r="BV6" s="13" t="str">
        <f t="shared" si="166"/>
        <v>T</v>
      </c>
      <c r="BW6" s="13" t="str">
        <f t="shared" si="166"/>
        <v>F</v>
      </c>
      <c r="BX6" s="13" t="str">
        <f t="shared" si="166"/>
        <v>S</v>
      </c>
      <c r="BY6" s="13" t="str">
        <f t="shared" si="166"/>
        <v>S</v>
      </c>
      <c r="BZ6" s="13" t="str">
        <f t="shared" si="166"/>
        <v>M</v>
      </c>
      <c r="CA6" s="13" t="str">
        <f t="shared" si="166"/>
        <v>T</v>
      </c>
      <c r="CB6" s="13" t="str">
        <f t="shared" si="166"/>
        <v>W</v>
      </c>
      <c r="CC6" s="13" t="str">
        <f t="shared" si="166"/>
        <v>T</v>
      </c>
      <c r="CD6" s="13" t="str">
        <f t="shared" si="166"/>
        <v>F</v>
      </c>
      <c r="CE6" s="13" t="str">
        <f t="shared" si="166"/>
        <v>S</v>
      </c>
      <c r="CF6" s="13" t="str">
        <f t="shared" si="166"/>
        <v>S</v>
      </c>
      <c r="CG6" s="13" t="str">
        <f t="shared" si="166"/>
        <v>M</v>
      </c>
      <c r="CH6" s="13" t="str">
        <f t="shared" si="166"/>
        <v>T</v>
      </c>
      <c r="CI6" s="13" t="str">
        <f t="shared" si="166"/>
        <v>W</v>
      </c>
      <c r="CJ6" s="13" t="str">
        <f t="shared" si="166"/>
        <v>T</v>
      </c>
      <c r="CK6" s="13" t="str">
        <f t="shared" si="166"/>
        <v>F</v>
      </c>
      <c r="CL6" s="13" t="str">
        <f t="shared" si="166"/>
        <v>S</v>
      </c>
      <c r="CM6" s="13" t="str">
        <f t="shared" si="166"/>
        <v>S</v>
      </c>
      <c r="CN6" s="13" t="str">
        <f t="shared" si="166"/>
        <v>M</v>
      </c>
      <c r="CO6" s="13" t="str">
        <f t="shared" si="166"/>
        <v>T</v>
      </c>
      <c r="CP6" s="13" t="str">
        <f t="shared" si="166"/>
        <v>W</v>
      </c>
      <c r="CQ6" s="13" t="str">
        <f t="shared" si="166"/>
        <v>T</v>
      </c>
      <c r="CR6" s="13" t="str">
        <f t="shared" si="166"/>
        <v>F</v>
      </c>
      <c r="CS6" s="13" t="str">
        <f t="shared" si="166"/>
        <v>S</v>
      </c>
      <c r="CT6" s="13" t="str">
        <f t="shared" si="166"/>
        <v>S</v>
      </c>
      <c r="CU6" s="13" t="str">
        <f t="shared" si="166"/>
        <v>M</v>
      </c>
      <c r="CV6" s="13" t="str">
        <f t="shared" si="166"/>
        <v>T</v>
      </c>
      <c r="CW6" s="13" t="str">
        <f t="shared" si="166"/>
        <v>W</v>
      </c>
      <c r="CX6" s="13" t="str">
        <f t="shared" si="166"/>
        <v>T</v>
      </c>
      <c r="CY6" s="13" t="str">
        <f t="shared" si="166"/>
        <v>F</v>
      </c>
      <c r="CZ6" s="13" t="str">
        <f t="shared" si="166"/>
        <v>S</v>
      </c>
      <c r="DA6" s="13" t="str">
        <f t="shared" si="166"/>
        <v>S</v>
      </c>
      <c r="DB6" s="13" t="str">
        <f t="shared" si="166"/>
        <v>M</v>
      </c>
      <c r="DC6" s="13" t="str">
        <f t="shared" si="166"/>
        <v>T</v>
      </c>
      <c r="DD6" s="13" t="str">
        <f t="shared" si="166"/>
        <v>W</v>
      </c>
      <c r="DE6" s="13" t="str">
        <f t="shared" si="166"/>
        <v>T</v>
      </c>
      <c r="DF6" s="13" t="str">
        <f t="shared" si="166"/>
        <v>F</v>
      </c>
      <c r="DG6" s="13" t="str">
        <f t="shared" si="166"/>
        <v>S</v>
      </c>
      <c r="DH6" s="13" t="str">
        <f t="shared" si="166"/>
        <v>S</v>
      </c>
      <c r="DI6" s="13" t="str">
        <f t="shared" si="166"/>
        <v>M</v>
      </c>
      <c r="DJ6" s="13" t="str">
        <f t="shared" si="166"/>
        <v>T</v>
      </c>
      <c r="DK6" s="13" t="str">
        <f t="shared" si="166"/>
        <v>W</v>
      </c>
      <c r="DL6" s="13" t="str">
        <f t="shared" si="166"/>
        <v>T</v>
      </c>
      <c r="DM6" s="13" t="str">
        <f t="shared" si="166"/>
        <v>F</v>
      </c>
      <c r="DN6" s="13" t="str">
        <f t="shared" si="166"/>
        <v>S</v>
      </c>
      <c r="DO6" s="13" t="str">
        <f t="shared" si="166"/>
        <v>S</v>
      </c>
      <c r="DP6" s="13" t="str">
        <f t="shared" si="166"/>
        <v>M</v>
      </c>
      <c r="DQ6" s="13" t="str">
        <f t="shared" si="166"/>
        <v>T</v>
      </c>
      <c r="DR6" s="13" t="str">
        <f t="shared" si="166"/>
        <v>W</v>
      </c>
      <c r="DS6" s="13" t="str">
        <f t="shared" si="166"/>
        <v>T</v>
      </c>
      <c r="DT6" s="13" t="str">
        <f t="shared" si="166"/>
        <v>F</v>
      </c>
      <c r="DU6" s="13" t="str">
        <f t="shared" si="166"/>
        <v>S</v>
      </c>
      <c r="DV6" s="13" t="str">
        <f t="shared" si="166"/>
        <v>S</v>
      </c>
      <c r="DW6" s="13" t="str">
        <f t="shared" si="166"/>
        <v>M</v>
      </c>
      <c r="DX6" s="13" t="str">
        <f t="shared" ref="DX6:GI6" si="167">LEFT(TEXT(DX5,"ddd"),1)</f>
        <v>T</v>
      </c>
      <c r="DY6" s="13" t="str">
        <f t="shared" si="167"/>
        <v>W</v>
      </c>
      <c r="DZ6" s="13" t="str">
        <f t="shared" si="167"/>
        <v>T</v>
      </c>
      <c r="EA6" s="13" t="str">
        <f t="shared" si="167"/>
        <v>F</v>
      </c>
      <c r="EB6" s="13" t="str">
        <f t="shared" si="167"/>
        <v>S</v>
      </c>
      <c r="EC6" s="13" t="str">
        <f t="shared" si="167"/>
        <v>S</v>
      </c>
      <c r="ED6" s="13" t="str">
        <f t="shared" si="167"/>
        <v>M</v>
      </c>
      <c r="EE6" s="13" t="str">
        <f t="shared" si="167"/>
        <v>T</v>
      </c>
      <c r="EF6" s="13" t="str">
        <f t="shared" si="167"/>
        <v>W</v>
      </c>
      <c r="EG6" s="13" t="str">
        <f t="shared" si="167"/>
        <v>T</v>
      </c>
      <c r="EH6" s="13" t="str">
        <f t="shared" si="167"/>
        <v>F</v>
      </c>
      <c r="EI6" s="13" t="str">
        <f t="shared" si="167"/>
        <v>S</v>
      </c>
      <c r="EJ6" s="13" t="str">
        <f t="shared" si="167"/>
        <v>S</v>
      </c>
      <c r="EK6" s="13" t="str">
        <f t="shared" si="167"/>
        <v>M</v>
      </c>
      <c r="EL6" s="13" t="str">
        <f t="shared" si="167"/>
        <v>T</v>
      </c>
      <c r="EM6" s="13" t="str">
        <f t="shared" si="167"/>
        <v>W</v>
      </c>
      <c r="EN6" s="13" t="str">
        <f t="shared" si="167"/>
        <v>T</v>
      </c>
      <c r="EO6" s="13" t="str">
        <f t="shared" si="167"/>
        <v>F</v>
      </c>
      <c r="EP6" s="13" t="str">
        <f t="shared" si="167"/>
        <v>S</v>
      </c>
      <c r="EQ6" s="13" t="str">
        <f t="shared" si="167"/>
        <v>S</v>
      </c>
      <c r="ER6" s="13" t="str">
        <f t="shared" si="167"/>
        <v>M</v>
      </c>
      <c r="ES6" s="13" t="str">
        <f t="shared" si="167"/>
        <v>T</v>
      </c>
      <c r="ET6" s="13" t="str">
        <f t="shared" si="167"/>
        <v>W</v>
      </c>
      <c r="EU6" s="13" t="str">
        <f t="shared" si="167"/>
        <v>T</v>
      </c>
      <c r="EV6" s="13" t="str">
        <f t="shared" si="167"/>
        <v>F</v>
      </c>
      <c r="EW6" s="13" t="str">
        <f t="shared" si="167"/>
        <v>S</v>
      </c>
      <c r="EX6" s="13" t="str">
        <f t="shared" si="167"/>
        <v>S</v>
      </c>
      <c r="EY6" s="13" t="str">
        <f t="shared" si="167"/>
        <v>M</v>
      </c>
      <c r="EZ6" s="13" t="str">
        <f t="shared" si="167"/>
        <v>T</v>
      </c>
      <c r="FA6" s="13" t="str">
        <f t="shared" si="167"/>
        <v>W</v>
      </c>
      <c r="FB6" s="13" t="str">
        <f t="shared" si="167"/>
        <v>T</v>
      </c>
      <c r="FC6" s="13" t="str">
        <f t="shared" si="167"/>
        <v>F</v>
      </c>
      <c r="FD6" s="13" t="str">
        <f t="shared" si="167"/>
        <v>S</v>
      </c>
      <c r="FE6" s="13" t="str">
        <f t="shared" si="167"/>
        <v>S</v>
      </c>
      <c r="FF6" s="13" t="str">
        <f t="shared" si="167"/>
        <v>M</v>
      </c>
      <c r="FG6" s="13" t="str">
        <f t="shared" si="167"/>
        <v>T</v>
      </c>
      <c r="FH6" s="13" t="str">
        <f t="shared" si="167"/>
        <v>W</v>
      </c>
      <c r="FI6" s="13" t="str">
        <f t="shared" si="167"/>
        <v>T</v>
      </c>
      <c r="FJ6" s="13" t="str">
        <f t="shared" si="167"/>
        <v>F</v>
      </c>
      <c r="FK6" s="13" t="str">
        <f t="shared" si="167"/>
        <v>S</v>
      </c>
      <c r="FL6" s="13" t="str">
        <f t="shared" si="167"/>
        <v>S</v>
      </c>
      <c r="FM6" s="13" t="str">
        <f t="shared" si="167"/>
        <v>M</v>
      </c>
      <c r="FN6" s="13" t="str">
        <f t="shared" si="167"/>
        <v>T</v>
      </c>
      <c r="FO6" s="13" t="str">
        <f t="shared" si="167"/>
        <v>W</v>
      </c>
      <c r="FP6" s="13" t="str">
        <f t="shared" si="167"/>
        <v>T</v>
      </c>
      <c r="FQ6" s="13" t="str">
        <f t="shared" si="167"/>
        <v>F</v>
      </c>
      <c r="FR6" s="13" t="str">
        <f t="shared" si="167"/>
        <v>S</v>
      </c>
      <c r="FS6" s="13" t="str">
        <f t="shared" si="167"/>
        <v>S</v>
      </c>
      <c r="FT6" s="13" t="str">
        <f t="shared" si="167"/>
        <v>M</v>
      </c>
      <c r="FU6" s="13" t="str">
        <f t="shared" si="167"/>
        <v>T</v>
      </c>
      <c r="FV6" s="13" t="str">
        <f t="shared" si="167"/>
        <v>W</v>
      </c>
      <c r="FW6" s="13" t="str">
        <f t="shared" si="167"/>
        <v>T</v>
      </c>
      <c r="FX6" s="13" t="str">
        <f t="shared" si="167"/>
        <v>F</v>
      </c>
      <c r="FY6" s="13" t="str">
        <f t="shared" si="167"/>
        <v>S</v>
      </c>
      <c r="FZ6" s="13" t="str">
        <f t="shared" si="167"/>
        <v>S</v>
      </c>
      <c r="GA6" s="13" t="str">
        <f t="shared" si="167"/>
        <v>M</v>
      </c>
      <c r="GB6" s="13" t="str">
        <f t="shared" si="167"/>
        <v>T</v>
      </c>
      <c r="GC6" s="13" t="str">
        <f t="shared" si="167"/>
        <v>W</v>
      </c>
      <c r="GD6" s="13" t="str">
        <f t="shared" si="167"/>
        <v>T</v>
      </c>
      <c r="GE6" s="13" t="str">
        <f t="shared" si="167"/>
        <v>F</v>
      </c>
      <c r="GF6" s="13" t="str">
        <f t="shared" si="167"/>
        <v>S</v>
      </c>
      <c r="GG6" s="13" t="str">
        <f t="shared" si="167"/>
        <v>S</v>
      </c>
      <c r="GH6" s="13" t="str">
        <f t="shared" si="167"/>
        <v>M</v>
      </c>
      <c r="GI6" s="13" t="str">
        <f t="shared" si="167"/>
        <v>T</v>
      </c>
      <c r="GJ6" s="13" t="str">
        <f t="shared" ref="GJ6:GU6" si="168">LEFT(TEXT(GJ5,"ddd"),1)</f>
        <v>W</v>
      </c>
      <c r="GK6" s="13" t="str">
        <f t="shared" si="168"/>
        <v>T</v>
      </c>
      <c r="GL6" s="13" t="str">
        <f t="shared" si="168"/>
        <v>F</v>
      </c>
      <c r="GM6" s="13" t="str">
        <f t="shared" si="168"/>
        <v>S</v>
      </c>
      <c r="GN6" s="13" t="str">
        <f t="shared" si="168"/>
        <v>S</v>
      </c>
      <c r="GO6" s="13" t="str">
        <f t="shared" si="168"/>
        <v>M</v>
      </c>
      <c r="GP6" s="13" t="str">
        <f t="shared" si="168"/>
        <v>T</v>
      </c>
      <c r="GQ6" s="13" t="str">
        <f t="shared" si="168"/>
        <v>W</v>
      </c>
      <c r="GR6" s="13" t="str">
        <f t="shared" si="168"/>
        <v>T</v>
      </c>
      <c r="GS6" s="13" t="str">
        <f t="shared" si="168"/>
        <v>F</v>
      </c>
      <c r="GT6" s="13" t="str">
        <f t="shared" si="168"/>
        <v>S</v>
      </c>
      <c r="GU6" s="13" t="str">
        <f t="shared" si="168"/>
        <v>S</v>
      </c>
    </row>
    <row r="7" spans="1:203" s="2" customFormat="1" ht="21.75" thickBot="1" x14ac:dyDescent="0.3">
      <c r="A7" s="85"/>
      <c r="B7" s="15"/>
      <c r="C7" s="16"/>
      <c r="D7" s="17"/>
      <c r="E7" s="18"/>
      <c r="F7" s="19"/>
      <c r="G7" s="19" t="str">
        <f t="shared" ref="G7:G8" si="169">IF(OR(ISBLANK(task_start),ISBLANK(task_end)),"",task_end-task_start+1)</f>
        <v/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</row>
    <row r="8" spans="1:203" s="2" customFormat="1" ht="21.75" thickBot="1" x14ac:dyDescent="0.3">
      <c r="A8" s="85"/>
      <c r="B8" s="20" t="s">
        <v>0</v>
      </c>
      <c r="C8" s="23"/>
      <c r="D8" s="24"/>
      <c r="E8" s="25"/>
      <c r="F8" s="19"/>
      <c r="G8" s="19" t="str">
        <f t="shared" si="169"/>
        <v/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</row>
    <row r="9" spans="1:203" ht="15.75" thickBot="1" x14ac:dyDescent="0.3">
      <c r="B9" s="109" t="s">
        <v>23</v>
      </c>
      <c r="C9" s="109">
        <f>E9-D9+1</f>
        <v>113</v>
      </c>
      <c r="D9" s="110">
        <v>41904</v>
      </c>
      <c r="E9" s="110">
        <f>MAX(E10:E54)</f>
        <v>42016</v>
      </c>
      <c r="F9" s="19"/>
      <c r="G9" s="19"/>
      <c r="H9" s="21">
        <f>IF(AND($D9&lt;I$5,$E9&gt;=H$5),1," ")</f>
        <v>1</v>
      </c>
      <c r="I9" s="21">
        <f t="shared" ref="I9:X24" si="170">IF(AND($D9&lt;J$5,$E9&gt;=I$5),1," ")</f>
        <v>1</v>
      </c>
      <c r="J9" s="21">
        <f t="shared" si="170"/>
        <v>1</v>
      </c>
      <c r="K9" s="21">
        <f t="shared" si="170"/>
        <v>1</v>
      </c>
      <c r="L9" s="21">
        <f t="shared" si="170"/>
        <v>1</v>
      </c>
      <c r="M9" s="21">
        <f t="shared" si="170"/>
        <v>1</v>
      </c>
      <c r="N9" s="21">
        <f t="shared" si="170"/>
        <v>1</v>
      </c>
      <c r="O9" s="21">
        <f t="shared" si="170"/>
        <v>1</v>
      </c>
      <c r="P9" s="21">
        <f t="shared" si="170"/>
        <v>1</v>
      </c>
      <c r="Q9" s="21">
        <f t="shared" si="170"/>
        <v>1</v>
      </c>
      <c r="R9" s="21">
        <f t="shared" ref="R9:CC13" si="171">IF(AND($D9&lt;S$5,$E9&gt;=R$5),1," ")</f>
        <v>1</v>
      </c>
      <c r="S9" s="21">
        <f t="shared" si="171"/>
        <v>1</v>
      </c>
      <c r="T9" s="21">
        <f t="shared" si="171"/>
        <v>1</v>
      </c>
      <c r="U9" s="21">
        <f t="shared" si="171"/>
        <v>1</v>
      </c>
      <c r="V9" s="21">
        <f t="shared" si="171"/>
        <v>1</v>
      </c>
      <c r="W9" s="21">
        <f t="shared" si="171"/>
        <v>1</v>
      </c>
      <c r="X9" s="21">
        <f t="shared" si="171"/>
        <v>1</v>
      </c>
      <c r="Y9" s="21">
        <f t="shared" si="171"/>
        <v>1</v>
      </c>
      <c r="Z9" s="21">
        <f t="shared" si="171"/>
        <v>1</v>
      </c>
      <c r="AA9" s="21">
        <f t="shared" si="171"/>
        <v>1</v>
      </c>
      <c r="AB9" s="21">
        <f t="shared" si="171"/>
        <v>1</v>
      </c>
      <c r="AC9" s="21">
        <f t="shared" si="171"/>
        <v>1</v>
      </c>
      <c r="AD9" s="21">
        <f t="shared" si="171"/>
        <v>1</v>
      </c>
      <c r="AE9" s="21">
        <f t="shared" si="171"/>
        <v>1</v>
      </c>
      <c r="AF9" s="21">
        <f t="shared" si="171"/>
        <v>1</v>
      </c>
      <c r="AG9" s="21">
        <f t="shared" si="171"/>
        <v>1</v>
      </c>
      <c r="AH9" s="21">
        <f t="shared" si="171"/>
        <v>1</v>
      </c>
      <c r="AI9" s="21">
        <f t="shared" si="171"/>
        <v>1</v>
      </c>
      <c r="AJ9" s="21">
        <f t="shared" si="171"/>
        <v>1</v>
      </c>
      <c r="AK9" s="21">
        <f t="shared" si="171"/>
        <v>1</v>
      </c>
      <c r="AL9" s="21">
        <f t="shared" si="171"/>
        <v>1</v>
      </c>
      <c r="AM9" s="21">
        <f t="shared" si="171"/>
        <v>1</v>
      </c>
      <c r="AN9" s="21">
        <f t="shared" si="171"/>
        <v>1</v>
      </c>
      <c r="AO9" s="21">
        <f t="shared" si="171"/>
        <v>1</v>
      </c>
      <c r="AP9" s="21">
        <f t="shared" si="171"/>
        <v>1</v>
      </c>
      <c r="AQ9" s="21">
        <f t="shared" si="171"/>
        <v>1</v>
      </c>
      <c r="AR9" s="21">
        <f t="shared" si="171"/>
        <v>1</v>
      </c>
      <c r="AS9" s="21">
        <f t="shared" si="171"/>
        <v>1</v>
      </c>
      <c r="AT9" s="21">
        <f t="shared" si="171"/>
        <v>1</v>
      </c>
      <c r="AU9" s="21">
        <f t="shared" si="171"/>
        <v>1</v>
      </c>
      <c r="AV9" s="21">
        <f t="shared" si="171"/>
        <v>1</v>
      </c>
      <c r="AW9" s="21">
        <f t="shared" si="171"/>
        <v>1</v>
      </c>
      <c r="AX9" s="21">
        <f t="shared" si="171"/>
        <v>1</v>
      </c>
      <c r="AY9" s="21">
        <f t="shared" si="171"/>
        <v>1</v>
      </c>
      <c r="AZ9" s="21">
        <f t="shared" si="171"/>
        <v>1</v>
      </c>
      <c r="BA9" s="21">
        <f t="shared" si="171"/>
        <v>1</v>
      </c>
      <c r="BB9" s="21">
        <f t="shared" si="171"/>
        <v>1</v>
      </c>
      <c r="BC9" s="21">
        <f t="shared" si="171"/>
        <v>1</v>
      </c>
      <c r="BD9" s="21">
        <f t="shared" si="171"/>
        <v>1</v>
      </c>
      <c r="BE9" s="21">
        <f t="shared" si="171"/>
        <v>1</v>
      </c>
      <c r="BF9" s="21">
        <f t="shared" si="171"/>
        <v>1</v>
      </c>
      <c r="BG9" s="21">
        <f t="shared" si="171"/>
        <v>1</v>
      </c>
      <c r="BH9" s="21">
        <f t="shared" si="171"/>
        <v>1</v>
      </c>
      <c r="BI9" s="21">
        <f t="shared" si="171"/>
        <v>1</v>
      </c>
      <c r="BJ9" s="21">
        <f t="shared" si="171"/>
        <v>1</v>
      </c>
      <c r="BK9" s="21">
        <f t="shared" si="171"/>
        <v>1</v>
      </c>
      <c r="BL9" s="21">
        <f t="shared" si="171"/>
        <v>1</v>
      </c>
      <c r="BM9" s="21">
        <f t="shared" si="171"/>
        <v>1</v>
      </c>
      <c r="BN9" s="21">
        <f t="shared" si="171"/>
        <v>1</v>
      </c>
      <c r="BO9" s="21">
        <f t="shared" si="171"/>
        <v>1</v>
      </c>
      <c r="BP9" s="21">
        <f t="shared" si="171"/>
        <v>1</v>
      </c>
      <c r="BQ9" s="21">
        <f t="shared" si="171"/>
        <v>1</v>
      </c>
      <c r="BR9" s="21">
        <f t="shared" si="171"/>
        <v>1</v>
      </c>
      <c r="BS9" s="21">
        <f t="shared" si="171"/>
        <v>1</v>
      </c>
      <c r="BT9" s="21">
        <f t="shared" si="171"/>
        <v>1</v>
      </c>
      <c r="BU9" s="21">
        <f t="shared" si="171"/>
        <v>1</v>
      </c>
      <c r="BV9" s="21">
        <f t="shared" si="171"/>
        <v>1</v>
      </c>
      <c r="BW9" s="21">
        <f t="shared" si="171"/>
        <v>1</v>
      </c>
      <c r="BX9" s="21">
        <f t="shared" si="171"/>
        <v>1</v>
      </c>
      <c r="BY9" s="21">
        <f t="shared" si="171"/>
        <v>1</v>
      </c>
      <c r="BZ9" s="21">
        <f t="shared" si="171"/>
        <v>1</v>
      </c>
      <c r="CA9" s="21">
        <f t="shared" si="171"/>
        <v>1</v>
      </c>
      <c r="CB9" s="21">
        <f t="shared" si="171"/>
        <v>1</v>
      </c>
      <c r="CC9" s="21">
        <f t="shared" si="171"/>
        <v>1</v>
      </c>
      <c r="CD9" s="21">
        <f t="shared" ref="CD9:EO12" si="172">IF(AND($D9&lt;CE$5,$E9&gt;=CD$5),1," ")</f>
        <v>1</v>
      </c>
      <c r="CE9" s="21">
        <f t="shared" si="172"/>
        <v>1</v>
      </c>
      <c r="CF9" s="21">
        <f t="shared" si="172"/>
        <v>1</v>
      </c>
      <c r="CG9" s="21">
        <f t="shared" si="172"/>
        <v>1</v>
      </c>
      <c r="CH9" s="21">
        <f t="shared" si="172"/>
        <v>1</v>
      </c>
      <c r="CI9" s="21">
        <f t="shared" si="172"/>
        <v>1</v>
      </c>
      <c r="CJ9" s="21">
        <f t="shared" si="172"/>
        <v>1</v>
      </c>
      <c r="CK9" s="21">
        <f t="shared" si="172"/>
        <v>1</v>
      </c>
      <c r="CL9" s="21">
        <f t="shared" si="172"/>
        <v>1</v>
      </c>
      <c r="CM9" s="21">
        <f t="shared" si="172"/>
        <v>1</v>
      </c>
      <c r="CN9" s="21">
        <f t="shared" si="172"/>
        <v>1</v>
      </c>
      <c r="CO9" s="21">
        <f t="shared" si="172"/>
        <v>1</v>
      </c>
      <c r="CP9" s="21">
        <f t="shared" si="172"/>
        <v>1</v>
      </c>
      <c r="CQ9" s="21">
        <f t="shared" si="172"/>
        <v>1</v>
      </c>
      <c r="CR9" s="21">
        <f t="shared" si="172"/>
        <v>1</v>
      </c>
      <c r="CS9" s="21">
        <f t="shared" si="172"/>
        <v>1</v>
      </c>
      <c r="CT9" s="21">
        <f t="shared" si="172"/>
        <v>1</v>
      </c>
      <c r="CU9" s="21">
        <f t="shared" si="172"/>
        <v>1</v>
      </c>
      <c r="CV9" s="21">
        <f t="shared" si="172"/>
        <v>1</v>
      </c>
      <c r="CW9" s="21">
        <f t="shared" si="172"/>
        <v>1</v>
      </c>
      <c r="CX9" s="21">
        <f t="shared" si="172"/>
        <v>1</v>
      </c>
      <c r="CY9" s="21">
        <f t="shared" si="172"/>
        <v>1</v>
      </c>
      <c r="CZ9" s="21">
        <f t="shared" si="172"/>
        <v>1</v>
      </c>
      <c r="DA9" s="21">
        <f t="shared" si="172"/>
        <v>1</v>
      </c>
      <c r="DB9" s="21">
        <f t="shared" si="172"/>
        <v>1</v>
      </c>
      <c r="DC9" s="21">
        <f t="shared" si="172"/>
        <v>1</v>
      </c>
      <c r="DD9" s="21">
        <f t="shared" si="172"/>
        <v>1</v>
      </c>
      <c r="DE9" s="21">
        <f t="shared" si="172"/>
        <v>1</v>
      </c>
      <c r="DF9" s="21">
        <f t="shared" si="172"/>
        <v>1</v>
      </c>
      <c r="DG9" s="21">
        <f t="shared" si="172"/>
        <v>1</v>
      </c>
      <c r="DH9" s="21">
        <f t="shared" si="172"/>
        <v>1</v>
      </c>
      <c r="DI9" s="21">
        <f t="shared" si="172"/>
        <v>1</v>
      </c>
      <c r="DJ9" s="21">
        <f t="shared" si="172"/>
        <v>1</v>
      </c>
      <c r="DK9" s="21">
        <f t="shared" si="172"/>
        <v>1</v>
      </c>
      <c r="DL9" s="21">
        <f t="shared" si="172"/>
        <v>1</v>
      </c>
      <c r="DM9" s="21">
        <f t="shared" si="172"/>
        <v>1</v>
      </c>
      <c r="DN9" s="21">
        <f t="shared" si="172"/>
        <v>1</v>
      </c>
      <c r="DO9" s="21">
        <f t="shared" si="172"/>
        <v>1</v>
      </c>
      <c r="DP9" s="21">
        <f t="shared" si="172"/>
        <v>1</v>
      </c>
      <c r="DQ9" s="21" t="str">
        <f t="shared" si="172"/>
        <v xml:space="preserve"> </v>
      </c>
      <c r="DR9" s="21" t="str">
        <f t="shared" si="172"/>
        <v xml:space="preserve"> </v>
      </c>
      <c r="DS9" s="21" t="str">
        <f t="shared" si="172"/>
        <v xml:space="preserve"> </v>
      </c>
      <c r="DT9" s="21" t="str">
        <f t="shared" si="172"/>
        <v xml:space="preserve"> </v>
      </c>
      <c r="DU9" s="21" t="str">
        <f t="shared" si="172"/>
        <v xml:space="preserve"> </v>
      </c>
      <c r="DV9" s="21" t="str">
        <f t="shared" si="172"/>
        <v xml:space="preserve"> </v>
      </c>
      <c r="DW9" s="21" t="str">
        <f t="shared" si="172"/>
        <v xml:space="preserve"> </v>
      </c>
      <c r="DX9" s="21" t="str">
        <f t="shared" si="172"/>
        <v xml:space="preserve"> </v>
      </c>
      <c r="DY9" s="21" t="str">
        <f t="shared" si="172"/>
        <v xml:space="preserve"> </v>
      </c>
      <c r="DZ9" s="21" t="str">
        <f t="shared" si="172"/>
        <v xml:space="preserve"> </v>
      </c>
      <c r="EA9" s="21" t="str">
        <f t="shared" si="172"/>
        <v xml:space="preserve"> </v>
      </c>
      <c r="EB9" s="21" t="str">
        <f t="shared" si="172"/>
        <v xml:space="preserve"> </v>
      </c>
      <c r="EC9" s="21" t="str">
        <f t="shared" si="172"/>
        <v xml:space="preserve"> </v>
      </c>
      <c r="ED9" s="21" t="str">
        <f t="shared" si="172"/>
        <v xml:space="preserve"> </v>
      </c>
      <c r="EE9" s="21" t="str">
        <f t="shared" si="172"/>
        <v xml:space="preserve"> </v>
      </c>
      <c r="EF9" s="21" t="str">
        <f t="shared" si="172"/>
        <v xml:space="preserve"> </v>
      </c>
      <c r="EG9" s="21" t="str">
        <f t="shared" si="172"/>
        <v xml:space="preserve"> </v>
      </c>
      <c r="EH9" s="21" t="str">
        <f t="shared" si="172"/>
        <v xml:space="preserve"> </v>
      </c>
      <c r="EI9" s="21" t="str">
        <f t="shared" si="172"/>
        <v xml:space="preserve"> </v>
      </c>
      <c r="EJ9" s="21" t="str">
        <f t="shared" si="172"/>
        <v xml:space="preserve"> </v>
      </c>
      <c r="EK9" s="21" t="str">
        <f t="shared" si="172"/>
        <v xml:space="preserve"> </v>
      </c>
      <c r="EL9" s="21" t="str">
        <f t="shared" si="172"/>
        <v xml:space="preserve"> </v>
      </c>
      <c r="EM9" s="21" t="str">
        <f t="shared" si="172"/>
        <v xml:space="preserve"> </v>
      </c>
      <c r="EN9" s="21" t="str">
        <f t="shared" si="172"/>
        <v xml:space="preserve"> </v>
      </c>
      <c r="EO9" s="21" t="str">
        <f t="shared" si="172"/>
        <v xml:space="preserve"> </v>
      </c>
      <c r="EP9" s="21" t="str">
        <f t="shared" ref="EP9:GU11" si="173">IF(AND($D9&lt;EQ$5,$E9&gt;=EP$5),1," ")</f>
        <v xml:space="preserve"> </v>
      </c>
      <c r="EQ9" s="21" t="str">
        <f t="shared" si="173"/>
        <v xml:space="preserve"> </v>
      </c>
      <c r="ER9" s="21" t="str">
        <f t="shared" si="173"/>
        <v xml:space="preserve"> </v>
      </c>
      <c r="ES9" s="21" t="str">
        <f t="shared" si="173"/>
        <v xml:space="preserve"> </v>
      </c>
      <c r="ET9" s="21" t="str">
        <f t="shared" si="173"/>
        <v xml:space="preserve"> </v>
      </c>
      <c r="EU9" s="21" t="str">
        <f t="shared" si="173"/>
        <v xml:space="preserve"> </v>
      </c>
      <c r="EV9" s="21" t="str">
        <f t="shared" si="173"/>
        <v xml:space="preserve"> </v>
      </c>
      <c r="EW9" s="21" t="str">
        <f t="shared" si="173"/>
        <v xml:space="preserve"> </v>
      </c>
      <c r="EX9" s="21" t="str">
        <f t="shared" si="173"/>
        <v xml:space="preserve"> </v>
      </c>
      <c r="EY9" s="21" t="str">
        <f t="shared" si="173"/>
        <v xml:space="preserve"> </v>
      </c>
      <c r="EZ9" s="21" t="str">
        <f t="shared" si="173"/>
        <v xml:space="preserve"> </v>
      </c>
      <c r="FA9" s="21" t="str">
        <f t="shared" si="173"/>
        <v xml:space="preserve"> </v>
      </c>
      <c r="FB9" s="21" t="str">
        <f t="shared" si="173"/>
        <v xml:space="preserve"> </v>
      </c>
      <c r="FC9" s="21" t="str">
        <f t="shared" si="173"/>
        <v xml:space="preserve"> </v>
      </c>
      <c r="FD9" s="21" t="str">
        <f t="shared" si="173"/>
        <v xml:space="preserve"> </v>
      </c>
      <c r="FE9" s="21" t="str">
        <f t="shared" si="173"/>
        <v xml:space="preserve"> </v>
      </c>
      <c r="FF9" s="21" t="str">
        <f t="shared" si="173"/>
        <v xml:space="preserve"> </v>
      </c>
      <c r="FG9" s="21" t="str">
        <f t="shared" si="173"/>
        <v xml:space="preserve"> </v>
      </c>
      <c r="FH9" s="21" t="str">
        <f t="shared" si="173"/>
        <v xml:space="preserve"> </v>
      </c>
      <c r="FI9" s="21" t="str">
        <f t="shared" si="173"/>
        <v xml:space="preserve"> </v>
      </c>
      <c r="FJ9" s="21" t="str">
        <f t="shared" si="173"/>
        <v xml:space="preserve"> </v>
      </c>
      <c r="FK9" s="21" t="str">
        <f t="shared" si="173"/>
        <v xml:space="preserve"> </v>
      </c>
      <c r="FL9" s="21" t="str">
        <f t="shared" si="173"/>
        <v xml:space="preserve"> </v>
      </c>
      <c r="FM9" s="21" t="str">
        <f t="shared" si="173"/>
        <v xml:space="preserve"> </v>
      </c>
      <c r="FN9" s="21" t="str">
        <f t="shared" si="173"/>
        <v xml:space="preserve"> </v>
      </c>
      <c r="FO9" s="21" t="str">
        <f t="shared" si="173"/>
        <v xml:space="preserve"> </v>
      </c>
      <c r="FP9" s="21" t="str">
        <f t="shared" si="173"/>
        <v xml:space="preserve"> </v>
      </c>
      <c r="FQ9" s="21" t="str">
        <f t="shared" si="173"/>
        <v xml:space="preserve"> </v>
      </c>
      <c r="FR9" s="21" t="str">
        <f t="shared" si="173"/>
        <v xml:space="preserve"> </v>
      </c>
      <c r="FS9" s="21" t="str">
        <f t="shared" si="173"/>
        <v xml:space="preserve"> </v>
      </c>
      <c r="FT9" s="21" t="str">
        <f t="shared" si="173"/>
        <v xml:space="preserve"> </v>
      </c>
      <c r="FU9" s="21" t="str">
        <f t="shared" si="173"/>
        <v xml:space="preserve"> </v>
      </c>
      <c r="FV9" s="21" t="str">
        <f t="shared" si="173"/>
        <v xml:space="preserve"> </v>
      </c>
      <c r="FW9" s="21" t="str">
        <f t="shared" si="173"/>
        <v xml:space="preserve"> </v>
      </c>
      <c r="FX9" s="21" t="str">
        <f t="shared" si="173"/>
        <v xml:space="preserve"> </v>
      </c>
      <c r="FY9" s="21" t="str">
        <f t="shared" si="173"/>
        <v xml:space="preserve"> </v>
      </c>
      <c r="FZ9" s="21" t="str">
        <f t="shared" si="173"/>
        <v xml:space="preserve"> </v>
      </c>
      <c r="GA9" s="21" t="str">
        <f t="shared" si="173"/>
        <v xml:space="preserve"> </v>
      </c>
      <c r="GB9" s="21" t="str">
        <f t="shared" si="173"/>
        <v xml:space="preserve"> </v>
      </c>
      <c r="GC9" s="21" t="str">
        <f t="shared" si="173"/>
        <v xml:space="preserve"> </v>
      </c>
      <c r="GD9" s="21" t="str">
        <f t="shared" si="173"/>
        <v xml:space="preserve"> </v>
      </c>
      <c r="GE9" s="21" t="str">
        <f t="shared" si="173"/>
        <v xml:space="preserve"> </v>
      </c>
      <c r="GF9" s="21" t="str">
        <f t="shared" si="173"/>
        <v xml:space="preserve"> </v>
      </c>
      <c r="GG9" s="21" t="str">
        <f t="shared" si="173"/>
        <v xml:space="preserve"> </v>
      </c>
      <c r="GH9" s="21" t="str">
        <f t="shared" si="173"/>
        <v xml:space="preserve"> </v>
      </c>
      <c r="GI9" s="21" t="str">
        <f t="shared" si="173"/>
        <v xml:space="preserve"> </v>
      </c>
      <c r="GJ9" s="21" t="str">
        <f t="shared" si="173"/>
        <v xml:space="preserve"> </v>
      </c>
      <c r="GK9" s="21" t="str">
        <f t="shared" si="173"/>
        <v xml:space="preserve"> </v>
      </c>
      <c r="GL9" s="21" t="str">
        <f t="shared" si="173"/>
        <v xml:space="preserve"> </v>
      </c>
      <c r="GM9" s="21" t="str">
        <f t="shared" si="173"/>
        <v xml:space="preserve"> </v>
      </c>
      <c r="GN9" s="21" t="str">
        <f t="shared" si="173"/>
        <v xml:space="preserve"> </v>
      </c>
      <c r="GO9" s="21" t="str">
        <f t="shared" si="173"/>
        <v xml:space="preserve"> </v>
      </c>
      <c r="GP9" s="21" t="str">
        <f t="shared" si="173"/>
        <v xml:space="preserve"> </v>
      </c>
      <c r="GQ9" s="21" t="str">
        <f t="shared" si="173"/>
        <v xml:space="preserve"> </v>
      </c>
      <c r="GR9" s="21" t="str">
        <f t="shared" si="173"/>
        <v xml:space="preserve"> </v>
      </c>
      <c r="GS9" s="21" t="str">
        <f t="shared" si="173"/>
        <v xml:space="preserve"> </v>
      </c>
      <c r="GT9" s="21" t="str">
        <f t="shared" si="173"/>
        <v xml:space="preserve"> </v>
      </c>
      <c r="GU9" s="21" t="str">
        <f t="shared" si="173"/>
        <v xml:space="preserve"> </v>
      </c>
    </row>
    <row r="10" spans="1:203" ht="15.75" thickBot="1" x14ac:dyDescent="0.3">
      <c r="B10" t="s">
        <v>5</v>
      </c>
      <c r="C10">
        <f t="shared" ref="C10:C17" si="174">E10-D10+1</f>
        <v>1</v>
      </c>
      <c r="D10" s="108">
        <v>41904</v>
      </c>
      <c r="E10" s="108">
        <v>41904</v>
      </c>
      <c r="F10" s="19"/>
      <c r="G10" s="19"/>
      <c r="H10" s="21">
        <f t="shared" ref="H10:P55" si="175">IF(AND($D10&lt;I$5,$E10&gt;=H$5),1," ")</f>
        <v>1</v>
      </c>
      <c r="I10" s="21" t="str">
        <f t="shared" si="175"/>
        <v xml:space="preserve"> </v>
      </c>
      <c r="J10" s="21" t="str">
        <f t="shared" si="175"/>
        <v xml:space="preserve"> </v>
      </c>
      <c r="K10" s="21" t="str">
        <f t="shared" si="175"/>
        <v xml:space="preserve"> </v>
      </c>
      <c r="L10" s="21" t="str">
        <f t="shared" si="175"/>
        <v xml:space="preserve"> </v>
      </c>
      <c r="M10" s="21" t="str">
        <f t="shared" si="175"/>
        <v xml:space="preserve"> </v>
      </c>
      <c r="N10" s="21" t="str">
        <f t="shared" si="175"/>
        <v xml:space="preserve"> </v>
      </c>
      <c r="O10" s="21" t="str">
        <f t="shared" si="175"/>
        <v xml:space="preserve"> </v>
      </c>
      <c r="P10" s="21" t="str">
        <f t="shared" si="175"/>
        <v xml:space="preserve"> </v>
      </c>
      <c r="Q10" s="21" t="str">
        <f t="shared" si="170"/>
        <v xml:space="preserve"> </v>
      </c>
      <c r="R10" s="21" t="str">
        <f t="shared" si="170"/>
        <v xml:space="preserve"> </v>
      </c>
      <c r="S10" s="21" t="str">
        <f t="shared" si="170"/>
        <v xml:space="preserve"> </v>
      </c>
      <c r="T10" s="21" t="str">
        <f t="shared" si="170"/>
        <v xml:space="preserve"> </v>
      </c>
      <c r="U10" s="21" t="str">
        <f t="shared" si="170"/>
        <v xml:space="preserve"> </v>
      </c>
      <c r="V10" s="21" t="str">
        <f t="shared" si="170"/>
        <v xml:space="preserve"> </v>
      </c>
      <c r="W10" s="21" t="str">
        <f t="shared" si="170"/>
        <v xml:space="preserve"> </v>
      </c>
      <c r="X10" s="21" t="str">
        <f t="shared" si="170"/>
        <v xml:space="preserve"> </v>
      </c>
      <c r="Y10" s="21" t="str">
        <f t="shared" si="171"/>
        <v xml:space="preserve"> </v>
      </c>
      <c r="Z10" s="21" t="str">
        <f t="shared" si="171"/>
        <v xml:space="preserve"> </v>
      </c>
      <c r="AA10" s="21" t="str">
        <f t="shared" si="171"/>
        <v xml:space="preserve"> </v>
      </c>
      <c r="AB10" s="21" t="str">
        <f t="shared" si="171"/>
        <v xml:space="preserve"> </v>
      </c>
      <c r="AC10" s="21" t="str">
        <f t="shared" si="171"/>
        <v xml:space="preserve"> </v>
      </c>
      <c r="AD10" s="21" t="str">
        <f t="shared" si="171"/>
        <v xml:space="preserve"> </v>
      </c>
      <c r="AE10" s="21" t="str">
        <f t="shared" si="171"/>
        <v xml:space="preserve"> </v>
      </c>
      <c r="AF10" s="21" t="str">
        <f t="shared" si="171"/>
        <v xml:space="preserve"> </v>
      </c>
      <c r="AG10" s="21" t="str">
        <f t="shared" si="171"/>
        <v xml:space="preserve"> </v>
      </c>
      <c r="AH10" s="21" t="str">
        <f t="shared" si="171"/>
        <v xml:space="preserve"> </v>
      </c>
      <c r="AI10" s="21" t="str">
        <f t="shared" si="171"/>
        <v xml:space="preserve"> </v>
      </c>
      <c r="AJ10" s="21" t="str">
        <f t="shared" si="171"/>
        <v xml:space="preserve"> </v>
      </c>
      <c r="AK10" s="21" t="str">
        <f t="shared" si="171"/>
        <v xml:space="preserve"> </v>
      </c>
      <c r="AL10" s="21" t="str">
        <f t="shared" si="171"/>
        <v xml:space="preserve"> </v>
      </c>
      <c r="AM10" s="21" t="str">
        <f t="shared" si="171"/>
        <v xml:space="preserve"> </v>
      </c>
      <c r="AN10" s="21" t="str">
        <f t="shared" si="171"/>
        <v xml:space="preserve"> </v>
      </c>
      <c r="AO10" s="21" t="str">
        <f t="shared" si="171"/>
        <v xml:space="preserve"> </v>
      </c>
      <c r="AP10" s="21" t="str">
        <f t="shared" si="171"/>
        <v xml:space="preserve"> </v>
      </c>
      <c r="AQ10" s="21" t="str">
        <f t="shared" si="171"/>
        <v xml:space="preserve"> </v>
      </c>
      <c r="AR10" s="21" t="str">
        <f t="shared" si="171"/>
        <v xml:space="preserve"> </v>
      </c>
      <c r="AS10" s="21" t="str">
        <f t="shared" si="171"/>
        <v xml:space="preserve"> </v>
      </c>
      <c r="AT10" s="21" t="str">
        <f t="shared" si="171"/>
        <v xml:space="preserve"> </v>
      </c>
      <c r="AU10" s="21" t="str">
        <f t="shared" si="171"/>
        <v xml:space="preserve"> </v>
      </c>
      <c r="AV10" s="21" t="str">
        <f t="shared" si="171"/>
        <v xml:space="preserve"> </v>
      </c>
      <c r="AW10" s="21" t="str">
        <f t="shared" si="171"/>
        <v xml:space="preserve"> </v>
      </c>
      <c r="AX10" s="21" t="str">
        <f t="shared" si="171"/>
        <v xml:space="preserve"> </v>
      </c>
      <c r="AY10" s="21" t="str">
        <f t="shared" si="171"/>
        <v xml:space="preserve"> </v>
      </c>
      <c r="AZ10" s="21" t="str">
        <f t="shared" si="171"/>
        <v xml:space="preserve"> </v>
      </c>
      <c r="BA10" s="21" t="str">
        <f t="shared" si="171"/>
        <v xml:space="preserve"> </v>
      </c>
      <c r="BB10" s="21" t="str">
        <f t="shared" si="171"/>
        <v xml:space="preserve"> </v>
      </c>
      <c r="BC10" s="21" t="str">
        <f t="shared" si="171"/>
        <v xml:space="preserve"> </v>
      </c>
      <c r="BD10" s="21" t="str">
        <f t="shared" si="171"/>
        <v xml:space="preserve"> </v>
      </c>
      <c r="BE10" s="21" t="str">
        <f t="shared" si="171"/>
        <v xml:space="preserve"> </v>
      </c>
      <c r="BF10" s="21" t="str">
        <f t="shared" si="171"/>
        <v xml:space="preserve"> </v>
      </c>
      <c r="BG10" s="21" t="str">
        <f t="shared" si="171"/>
        <v xml:space="preserve"> </v>
      </c>
      <c r="BH10" s="21" t="str">
        <f t="shared" si="171"/>
        <v xml:space="preserve"> </v>
      </c>
      <c r="BI10" s="21" t="str">
        <f t="shared" si="171"/>
        <v xml:space="preserve"> </v>
      </c>
      <c r="BJ10" s="21" t="str">
        <f t="shared" si="171"/>
        <v xml:space="preserve"> </v>
      </c>
      <c r="BK10" s="21" t="str">
        <f t="shared" si="171"/>
        <v xml:space="preserve"> </v>
      </c>
      <c r="BL10" s="21" t="str">
        <f t="shared" si="171"/>
        <v xml:space="preserve"> </v>
      </c>
      <c r="BM10" s="21" t="str">
        <f t="shared" si="171"/>
        <v xml:space="preserve"> </v>
      </c>
      <c r="BN10" s="21" t="str">
        <f t="shared" si="171"/>
        <v xml:space="preserve"> </v>
      </c>
      <c r="BO10" s="21" t="str">
        <f t="shared" si="171"/>
        <v xml:space="preserve"> </v>
      </c>
      <c r="BP10" s="21" t="str">
        <f t="shared" si="171"/>
        <v xml:space="preserve"> </v>
      </c>
      <c r="BQ10" s="21" t="str">
        <f t="shared" si="171"/>
        <v xml:space="preserve"> </v>
      </c>
      <c r="BR10" s="21" t="str">
        <f t="shared" si="171"/>
        <v xml:space="preserve"> </v>
      </c>
      <c r="BS10" s="21" t="str">
        <f t="shared" si="171"/>
        <v xml:space="preserve"> </v>
      </c>
      <c r="BT10" s="21" t="str">
        <f t="shared" si="171"/>
        <v xml:space="preserve"> </v>
      </c>
      <c r="BU10" s="21" t="str">
        <f t="shared" si="171"/>
        <v xml:space="preserve"> </v>
      </c>
      <c r="BV10" s="21" t="str">
        <f t="shared" si="171"/>
        <v xml:space="preserve"> </v>
      </c>
      <c r="BW10" s="21" t="str">
        <f t="shared" si="171"/>
        <v xml:space="preserve"> </v>
      </c>
      <c r="BX10" s="21" t="str">
        <f t="shared" si="171"/>
        <v xml:space="preserve"> </v>
      </c>
      <c r="BY10" s="21" t="str">
        <f t="shared" si="171"/>
        <v xml:space="preserve"> </v>
      </c>
      <c r="BZ10" s="21" t="str">
        <f t="shared" si="171"/>
        <v xml:space="preserve"> </v>
      </c>
      <c r="CA10" s="21" t="str">
        <f t="shared" si="171"/>
        <v xml:space="preserve"> </v>
      </c>
      <c r="CB10" s="21" t="str">
        <f t="shared" si="171"/>
        <v xml:space="preserve"> </v>
      </c>
      <c r="CC10" s="21" t="str">
        <f t="shared" si="171"/>
        <v xml:space="preserve"> </v>
      </c>
      <c r="CD10" s="21" t="str">
        <f t="shared" si="172"/>
        <v xml:space="preserve"> </v>
      </c>
      <c r="CE10" s="21" t="str">
        <f t="shared" si="172"/>
        <v xml:space="preserve"> </v>
      </c>
      <c r="CF10" s="21" t="str">
        <f t="shared" si="172"/>
        <v xml:space="preserve"> </v>
      </c>
      <c r="CG10" s="21" t="str">
        <f t="shared" si="172"/>
        <v xml:space="preserve"> </v>
      </c>
      <c r="CH10" s="21" t="str">
        <f t="shared" si="172"/>
        <v xml:space="preserve"> </v>
      </c>
      <c r="CI10" s="21" t="str">
        <f t="shared" si="172"/>
        <v xml:space="preserve"> </v>
      </c>
      <c r="CJ10" s="21" t="str">
        <f t="shared" si="172"/>
        <v xml:space="preserve"> </v>
      </c>
      <c r="CK10" s="21" t="str">
        <f t="shared" si="172"/>
        <v xml:space="preserve"> </v>
      </c>
      <c r="CL10" s="21" t="str">
        <f t="shared" si="172"/>
        <v xml:space="preserve"> </v>
      </c>
      <c r="CM10" s="21" t="str">
        <f t="shared" si="172"/>
        <v xml:space="preserve"> </v>
      </c>
      <c r="CN10" s="21" t="str">
        <f t="shared" si="172"/>
        <v xml:space="preserve"> </v>
      </c>
      <c r="CO10" s="21" t="str">
        <f t="shared" si="172"/>
        <v xml:space="preserve"> </v>
      </c>
      <c r="CP10" s="21" t="str">
        <f t="shared" si="172"/>
        <v xml:space="preserve"> </v>
      </c>
      <c r="CQ10" s="21" t="str">
        <f t="shared" si="172"/>
        <v xml:space="preserve"> </v>
      </c>
      <c r="CR10" s="21" t="str">
        <f t="shared" si="172"/>
        <v xml:space="preserve"> </v>
      </c>
      <c r="CS10" s="21" t="str">
        <f t="shared" si="172"/>
        <v xml:space="preserve"> </v>
      </c>
      <c r="CT10" s="21" t="str">
        <f t="shared" si="172"/>
        <v xml:space="preserve"> </v>
      </c>
      <c r="CU10" s="21" t="str">
        <f t="shared" si="172"/>
        <v xml:space="preserve"> </v>
      </c>
      <c r="CV10" s="21" t="str">
        <f t="shared" si="172"/>
        <v xml:space="preserve"> </v>
      </c>
      <c r="CW10" s="21" t="str">
        <f t="shared" si="172"/>
        <v xml:space="preserve"> </v>
      </c>
      <c r="CX10" s="21" t="str">
        <f t="shared" si="172"/>
        <v xml:space="preserve"> </v>
      </c>
      <c r="CY10" s="21" t="str">
        <f t="shared" si="172"/>
        <v xml:space="preserve"> </v>
      </c>
      <c r="CZ10" s="21" t="str">
        <f t="shared" si="172"/>
        <v xml:space="preserve"> </v>
      </c>
      <c r="DA10" s="21" t="str">
        <f t="shared" si="172"/>
        <v xml:space="preserve"> </v>
      </c>
      <c r="DB10" s="21" t="str">
        <f t="shared" si="172"/>
        <v xml:space="preserve"> </v>
      </c>
      <c r="DC10" s="21" t="str">
        <f t="shared" si="172"/>
        <v xml:space="preserve"> </v>
      </c>
      <c r="DD10" s="21" t="str">
        <f t="shared" si="172"/>
        <v xml:space="preserve"> </v>
      </c>
      <c r="DE10" s="21" t="str">
        <f t="shared" si="172"/>
        <v xml:space="preserve"> </v>
      </c>
      <c r="DF10" s="21" t="str">
        <f t="shared" si="172"/>
        <v xml:space="preserve"> </v>
      </c>
      <c r="DG10" s="21" t="str">
        <f t="shared" si="172"/>
        <v xml:space="preserve"> </v>
      </c>
      <c r="DH10" s="21" t="str">
        <f t="shared" si="172"/>
        <v xml:space="preserve"> </v>
      </c>
      <c r="DI10" s="21" t="str">
        <f t="shared" si="172"/>
        <v xml:space="preserve"> </v>
      </c>
      <c r="DJ10" s="21" t="str">
        <f t="shared" si="172"/>
        <v xml:space="preserve"> </v>
      </c>
      <c r="DK10" s="21" t="str">
        <f t="shared" si="172"/>
        <v xml:space="preserve"> </v>
      </c>
      <c r="DL10" s="21" t="str">
        <f t="shared" si="172"/>
        <v xml:space="preserve"> </v>
      </c>
      <c r="DM10" s="21" t="str">
        <f t="shared" si="172"/>
        <v xml:space="preserve"> </v>
      </c>
      <c r="DN10" s="21" t="str">
        <f t="shared" si="172"/>
        <v xml:space="preserve"> </v>
      </c>
      <c r="DO10" s="21" t="str">
        <f t="shared" si="172"/>
        <v xml:space="preserve"> </v>
      </c>
      <c r="DP10" s="21" t="str">
        <f t="shared" si="172"/>
        <v xml:space="preserve"> </v>
      </c>
      <c r="DQ10" s="21" t="str">
        <f t="shared" si="172"/>
        <v xml:space="preserve"> </v>
      </c>
      <c r="DR10" s="21" t="str">
        <f t="shared" si="172"/>
        <v xml:space="preserve"> </v>
      </c>
      <c r="DS10" s="21" t="str">
        <f t="shared" si="172"/>
        <v xml:space="preserve"> </v>
      </c>
      <c r="DT10" s="21" t="str">
        <f t="shared" si="172"/>
        <v xml:space="preserve"> </v>
      </c>
      <c r="DU10" s="21" t="str">
        <f t="shared" si="172"/>
        <v xml:space="preserve"> </v>
      </c>
      <c r="DV10" s="21" t="str">
        <f t="shared" si="172"/>
        <v xml:space="preserve"> </v>
      </c>
      <c r="DW10" s="21" t="str">
        <f t="shared" si="172"/>
        <v xml:space="preserve"> </v>
      </c>
      <c r="DX10" s="21" t="str">
        <f t="shared" si="172"/>
        <v xml:space="preserve"> </v>
      </c>
      <c r="DY10" s="21" t="str">
        <f t="shared" si="172"/>
        <v xml:space="preserve"> </v>
      </c>
      <c r="DZ10" s="21" t="str">
        <f t="shared" si="172"/>
        <v xml:space="preserve"> </v>
      </c>
      <c r="EA10" s="21" t="str">
        <f t="shared" si="172"/>
        <v xml:space="preserve"> </v>
      </c>
      <c r="EB10" s="21" t="str">
        <f t="shared" si="172"/>
        <v xml:space="preserve"> </v>
      </c>
      <c r="EC10" s="21" t="str">
        <f t="shared" si="172"/>
        <v xml:space="preserve"> </v>
      </c>
      <c r="ED10" s="21" t="str">
        <f t="shared" si="172"/>
        <v xml:space="preserve"> </v>
      </c>
      <c r="EE10" s="21" t="str">
        <f t="shared" si="172"/>
        <v xml:space="preserve"> </v>
      </c>
      <c r="EF10" s="21" t="str">
        <f t="shared" si="172"/>
        <v xml:space="preserve"> </v>
      </c>
      <c r="EG10" s="21" t="str">
        <f t="shared" si="172"/>
        <v xml:space="preserve"> </v>
      </c>
      <c r="EH10" s="21" t="str">
        <f t="shared" si="172"/>
        <v xml:space="preserve"> </v>
      </c>
      <c r="EI10" s="21" t="str">
        <f t="shared" si="172"/>
        <v xml:space="preserve"> </v>
      </c>
      <c r="EJ10" s="21" t="str">
        <f t="shared" si="172"/>
        <v xml:space="preserve"> </v>
      </c>
      <c r="EK10" s="21" t="str">
        <f t="shared" si="172"/>
        <v xml:space="preserve"> </v>
      </c>
      <c r="EL10" s="21" t="str">
        <f t="shared" si="172"/>
        <v xml:space="preserve"> </v>
      </c>
      <c r="EM10" s="21" t="str">
        <f t="shared" si="172"/>
        <v xml:space="preserve"> </v>
      </c>
      <c r="EN10" s="21" t="str">
        <f t="shared" si="172"/>
        <v xml:space="preserve"> </v>
      </c>
      <c r="EO10" s="21" t="str">
        <f t="shared" si="172"/>
        <v xml:space="preserve"> </v>
      </c>
      <c r="EP10" s="21" t="str">
        <f t="shared" si="173"/>
        <v xml:space="preserve"> </v>
      </c>
      <c r="EQ10" s="21" t="str">
        <f t="shared" si="173"/>
        <v xml:space="preserve"> </v>
      </c>
      <c r="ER10" s="21" t="str">
        <f t="shared" si="173"/>
        <v xml:space="preserve"> </v>
      </c>
      <c r="ES10" s="21" t="str">
        <f t="shared" si="173"/>
        <v xml:space="preserve"> </v>
      </c>
      <c r="ET10" s="21" t="str">
        <f t="shared" si="173"/>
        <v xml:space="preserve"> </v>
      </c>
      <c r="EU10" s="21" t="str">
        <f t="shared" si="173"/>
        <v xml:space="preserve"> </v>
      </c>
      <c r="EV10" s="21" t="str">
        <f t="shared" si="173"/>
        <v xml:space="preserve"> </v>
      </c>
      <c r="EW10" s="21" t="str">
        <f t="shared" si="173"/>
        <v xml:space="preserve"> </v>
      </c>
      <c r="EX10" s="21" t="str">
        <f t="shared" si="173"/>
        <v xml:space="preserve"> </v>
      </c>
      <c r="EY10" s="21" t="str">
        <f t="shared" si="173"/>
        <v xml:space="preserve"> </v>
      </c>
      <c r="EZ10" s="21" t="str">
        <f t="shared" si="173"/>
        <v xml:space="preserve"> </v>
      </c>
      <c r="FA10" s="21" t="str">
        <f t="shared" si="173"/>
        <v xml:space="preserve"> </v>
      </c>
      <c r="FB10" s="21" t="str">
        <f t="shared" si="173"/>
        <v xml:space="preserve"> </v>
      </c>
      <c r="FC10" s="21" t="str">
        <f t="shared" si="173"/>
        <v xml:space="preserve"> </v>
      </c>
      <c r="FD10" s="21" t="str">
        <f t="shared" si="173"/>
        <v xml:space="preserve"> </v>
      </c>
      <c r="FE10" s="21" t="str">
        <f t="shared" si="173"/>
        <v xml:space="preserve"> </v>
      </c>
      <c r="FF10" s="21" t="str">
        <f t="shared" si="173"/>
        <v xml:space="preserve"> </v>
      </c>
      <c r="FG10" s="21" t="str">
        <f t="shared" si="173"/>
        <v xml:space="preserve"> </v>
      </c>
      <c r="FH10" s="21" t="str">
        <f t="shared" si="173"/>
        <v xml:space="preserve"> </v>
      </c>
      <c r="FI10" s="21" t="str">
        <f t="shared" si="173"/>
        <v xml:space="preserve"> </v>
      </c>
      <c r="FJ10" s="21" t="str">
        <f t="shared" si="173"/>
        <v xml:space="preserve"> </v>
      </c>
      <c r="FK10" s="21" t="str">
        <f t="shared" si="173"/>
        <v xml:space="preserve"> </v>
      </c>
      <c r="FL10" s="21" t="str">
        <f t="shared" si="173"/>
        <v xml:space="preserve"> </v>
      </c>
      <c r="FM10" s="21" t="str">
        <f t="shared" si="173"/>
        <v xml:space="preserve"> </v>
      </c>
      <c r="FN10" s="21" t="str">
        <f t="shared" si="173"/>
        <v xml:space="preserve"> </v>
      </c>
      <c r="FO10" s="21" t="str">
        <f t="shared" si="173"/>
        <v xml:space="preserve"> </v>
      </c>
      <c r="FP10" s="21" t="str">
        <f t="shared" si="173"/>
        <v xml:space="preserve"> </v>
      </c>
      <c r="FQ10" s="21" t="str">
        <f t="shared" si="173"/>
        <v xml:space="preserve"> </v>
      </c>
      <c r="FR10" s="21" t="str">
        <f t="shared" si="173"/>
        <v xml:space="preserve"> </v>
      </c>
      <c r="FS10" s="21" t="str">
        <f t="shared" si="173"/>
        <v xml:space="preserve"> </v>
      </c>
      <c r="FT10" s="21" t="str">
        <f t="shared" si="173"/>
        <v xml:space="preserve"> </v>
      </c>
      <c r="FU10" s="21" t="str">
        <f t="shared" si="173"/>
        <v xml:space="preserve"> </v>
      </c>
      <c r="FV10" s="21" t="str">
        <f t="shared" si="173"/>
        <v xml:space="preserve"> </v>
      </c>
      <c r="FW10" s="21" t="str">
        <f t="shared" si="173"/>
        <v xml:space="preserve"> </v>
      </c>
      <c r="FX10" s="21" t="str">
        <f t="shared" si="173"/>
        <v xml:space="preserve"> </v>
      </c>
      <c r="FY10" s="21" t="str">
        <f t="shared" si="173"/>
        <v xml:space="preserve"> </v>
      </c>
      <c r="FZ10" s="21" t="str">
        <f t="shared" si="173"/>
        <v xml:space="preserve"> </v>
      </c>
      <c r="GA10" s="21" t="str">
        <f t="shared" si="173"/>
        <v xml:space="preserve"> </v>
      </c>
      <c r="GB10" s="21" t="str">
        <f t="shared" si="173"/>
        <v xml:space="preserve"> </v>
      </c>
      <c r="GC10" s="21" t="str">
        <f t="shared" si="173"/>
        <v xml:space="preserve"> </v>
      </c>
      <c r="GD10" s="21" t="str">
        <f t="shared" si="173"/>
        <v xml:space="preserve"> </v>
      </c>
      <c r="GE10" s="21" t="str">
        <f t="shared" si="173"/>
        <v xml:space="preserve"> </v>
      </c>
      <c r="GF10" s="21" t="str">
        <f t="shared" si="173"/>
        <v xml:space="preserve"> </v>
      </c>
      <c r="GG10" s="21" t="str">
        <f t="shared" si="173"/>
        <v xml:space="preserve"> </v>
      </c>
      <c r="GH10" s="21" t="str">
        <f t="shared" si="173"/>
        <v xml:space="preserve"> </v>
      </c>
      <c r="GI10" s="21" t="str">
        <f t="shared" si="173"/>
        <v xml:space="preserve"> </v>
      </c>
      <c r="GJ10" s="21" t="str">
        <f t="shared" si="173"/>
        <v xml:space="preserve"> </v>
      </c>
      <c r="GK10" s="21" t="str">
        <f t="shared" si="173"/>
        <v xml:space="preserve"> </v>
      </c>
      <c r="GL10" s="21" t="str">
        <f t="shared" si="173"/>
        <v xml:space="preserve"> </v>
      </c>
      <c r="GM10" s="21" t="str">
        <f t="shared" si="173"/>
        <v xml:space="preserve"> </v>
      </c>
      <c r="GN10" s="21" t="str">
        <f t="shared" si="173"/>
        <v xml:space="preserve"> </v>
      </c>
      <c r="GO10" s="21" t="str">
        <f t="shared" si="173"/>
        <v xml:space="preserve"> </v>
      </c>
      <c r="GP10" s="21" t="str">
        <f t="shared" si="173"/>
        <v xml:space="preserve"> </v>
      </c>
      <c r="GQ10" s="21" t="str">
        <f t="shared" si="173"/>
        <v xml:space="preserve"> </v>
      </c>
      <c r="GR10" s="21" t="str">
        <f t="shared" si="173"/>
        <v xml:space="preserve"> </v>
      </c>
      <c r="GS10" s="21" t="str">
        <f t="shared" si="173"/>
        <v xml:space="preserve"> </v>
      </c>
      <c r="GT10" s="21" t="str">
        <f t="shared" si="173"/>
        <v xml:space="preserve"> </v>
      </c>
      <c r="GU10" s="21" t="str">
        <f t="shared" ref="GU10" si="176">IF(AND($D10&lt;GV$5,$E10&gt;=GU$5),1," ")</f>
        <v xml:space="preserve"> </v>
      </c>
    </row>
    <row r="11" spans="1:203" ht="15.75" thickBot="1" x14ac:dyDescent="0.3">
      <c r="B11" t="s">
        <v>24</v>
      </c>
      <c r="C11">
        <f t="shared" si="174"/>
        <v>1</v>
      </c>
      <c r="D11" s="108">
        <v>41904</v>
      </c>
      <c r="E11" s="108">
        <v>41904</v>
      </c>
      <c r="F11" s="19"/>
      <c r="G11" s="19"/>
      <c r="H11" s="21">
        <f t="shared" si="175"/>
        <v>1</v>
      </c>
      <c r="I11" s="21" t="str">
        <f t="shared" si="175"/>
        <v xml:space="preserve"> </v>
      </c>
      <c r="J11" s="21" t="str">
        <f t="shared" si="175"/>
        <v xml:space="preserve"> </v>
      </c>
      <c r="K11" s="21" t="str">
        <f t="shared" si="175"/>
        <v xml:space="preserve"> </v>
      </c>
      <c r="L11" s="21" t="str">
        <f t="shared" si="175"/>
        <v xml:space="preserve"> </v>
      </c>
      <c r="M11" s="21" t="str">
        <f t="shared" si="175"/>
        <v xml:space="preserve"> </v>
      </c>
      <c r="N11" s="21" t="str">
        <f t="shared" si="175"/>
        <v xml:space="preserve"> </v>
      </c>
      <c r="O11" s="21" t="str">
        <f t="shared" si="175"/>
        <v xml:space="preserve"> </v>
      </c>
      <c r="P11" s="21" t="str">
        <f t="shared" si="175"/>
        <v xml:space="preserve"> </v>
      </c>
      <c r="Q11" s="21" t="str">
        <f t="shared" si="170"/>
        <v xml:space="preserve"> </v>
      </c>
      <c r="R11" s="21" t="str">
        <f t="shared" si="170"/>
        <v xml:space="preserve"> </v>
      </c>
      <c r="S11" s="21" t="str">
        <f t="shared" si="170"/>
        <v xml:space="preserve"> </v>
      </c>
      <c r="T11" s="21" t="str">
        <f t="shared" si="170"/>
        <v xml:space="preserve"> </v>
      </c>
      <c r="U11" s="21" t="str">
        <f t="shared" si="170"/>
        <v xml:space="preserve"> </v>
      </c>
      <c r="V11" s="21" t="str">
        <f t="shared" si="170"/>
        <v xml:space="preserve"> </v>
      </c>
      <c r="W11" s="21" t="str">
        <f t="shared" si="170"/>
        <v xml:space="preserve"> </v>
      </c>
      <c r="X11" s="21" t="str">
        <f t="shared" si="170"/>
        <v xml:space="preserve"> </v>
      </c>
      <c r="Y11" s="21" t="str">
        <f t="shared" si="171"/>
        <v xml:space="preserve"> </v>
      </c>
      <c r="Z11" s="21" t="str">
        <f t="shared" si="171"/>
        <v xml:space="preserve"> </v>
      </c>
      <c r="AA11" s="21" t="str">
        <f t="shared" si="171"/>
        <v xml:space="preserve"> </v>
      </c>
      <c r="AB11" s="21" t="str">
        <f t="shared" si="171"/>
        <v xml:space="preserve"> </v>
      </c>
      <c r="AC11" s="21" t="str">
        <f t="shared" si="171"/>
        <v xml:space="preserve"> </v>
      </c>
      <c r="AD11" s="21" t="str">
        <f t="shared" si="171"/>
        <v xml:space="preserve"> </v>
      </c>
      <c r="AE11" s="21" t="str">
        <f t="shared" si="171"/>
        <v xml:space="preserve"> </v>
      </c>
      <c r="AF11" s="21" t="str">
        <f t="shared" si="171"/>
        <v xml:space="preserve"> </v>
      </c>
      <c r="AG11" s="21" t="str">
        <f t="shared" si="171"/>
        <v xml:space="preserve"> </v>
      </c>
      <c r="AH11" s="21" t="str">
        <f t="shared" si="171"/>
        <v xml:space="preserve"> </v>
      </c>
      <c r="AI11" s="21" t="str">
        <f t="shared" si="171"/>
        <v xml:space="preserve"> </v>
      </c>
      <c r="AJ11" s="21" t="str">
        <f t="shared" si="171"/>
        <v xml:space="preserve"> </v>
      </c>
      <c r="AK11" s="21" t="str">
        <f t="shared" si="171"/>
        <v xml:space="preserve"> </v>
      </c>
      <c r="AL11" s="21" t="str">
        <f t="shared" si="171"/>
        <v xml:space="preserve"> </v>
      </c>
      <c r="AM11" s="21" t="str">
        <f t="shared" si="171"/>
        <v xml:space="preserve"> </v>
      </c>
      <c r="AN11" s="21" t="str">
        <f t="shared" si="171"/>
        <v xml:space="preserve"> </v>
      </c>
      <c r="AO11" s="21" t="str">
        <f t="shared" si="171"/>
        <v xml:space="preserve"> </v>
      </c>
      <c r="AP11" s="21" t="str">
        <f t="shared" si="171"/>
        <v xml:space="preserve"> </v>
      </c>
      <c r="AQ11" s="21" t="str">
        <f t="shared" si="171"/>
        <v xml:space="preserve"> </v>
      </c>
      <c r="AR11" s="21" t="str">
        <f t="shared" si="171"/>
        <v xml:space="preserve"> </v>
      </c>
      <c r="AS11" s="21" t="str">
        <f t="shared" si="171"/>
        <v xml:space="preserve"> </v>
      </c>
      <c r="AT11" s="21" t="str">
        <f t="shared" si="171"/>
        <v xml:space="preserve"> </v>
      </c>
      <c r="AU11" s="21" t="str">
        <f t="shared" si="171"/>
        <v xml:space="preserve"> </v>
      </c>
      <c r="AV11" s="21" t="str">
        <f t="shared" si="171"/>
        <v xml:space="preserve"> </v>
      </c>
      <c r="AW11" s="21" t="str">
        <f t="shared" si="171"/>
        <v xml:space="preserve"> </v>
      </c>
      <c r="AX11" s="21" t="str">
        <f t="shared" si="171"/>
        <v xml:space="preserve"> </v>
      </c>
      <c r="AY11" s="21" t="str">
        <f t="shared" si="171"/>
        <v xml:space="preserve"> </v>
      </c>
      <c r="AZ11" s="21" t="str">
        <f t="shared" si="171"/>
        <v xml:space="preserve"> </v>
      </c>
      <c r="BA11" s="21" t="str">
        <f t="shared" si="171"/>
        <v xml:space="preserve"> </v>
      </c>
      <c r="BB11" s="21" t="str">
        <f t="shared" si="171"/>
        <v xml:space="preserve"> </v>
      </c>
      <c r="BC11" s="21" t="str">
        <f t="shared" si="171"/>
        <v xml:space="preserve"> </v>
      </c>
      <c r="BD11" s="21" t="str">
        <f t="shared" si="171"/>
        <v xml:space="preserve"> </v>
      </c>
      <c r="BE11" s="21" t="str">
        <f t="shared" si="171"/>
        <v xml:space="preserve"> </v>
      </c>
      <c r="BF11" s="21" t="str">
        <f t="shared" si="171"/>
        <v xml:space="preserve"> </v>
      </c>
      <c r="BG11" s="21" t="str">
        <f t="shared" si="171"/>
        <v xml:space="preserve"> </v>
      </c>
      <c r="BH11" s="21" t="str">
        <f t="shared" si="171"/>
        <v xml:space="preserve"> </v>
      </c>
      <c r="BI11" s="21" t="str">
        <f t="shared" si="171"/>
        <v xml:space="preserve"> </v>
      </c>
      <c r="BJ11" s="21" t="str">
        <f t="shared" si="171"/>
        <v xml:space="preserve"> </v>
      </c>
      <c r="BK11" s="21" t="str">
        <f t="shared" si="171"/>
        <v xml:space="preserve"> </v>
      </c>
      <c r="BL11" s="21" t="str">
        <f t="shared" si="171"/>
        <v xml:space="preserve"> </v>
      </c>
      <c r="BM11" s="21" t="str">
        <f t="shared" si="171"/>
        <v xml:space="preserve"> </v>
      </c>
      <c r="BN11" s="21" t="str">
        <f t="shared" si="171"/>
        <v xml:space="preserve"> </v>
      </c>
      <c r="BO11" s="21" t="str">
        <f t="shared" si="171"/>
        <v xml:space="preserve"> </v>
      </c>
      <c r="BP11" s="21" t="str">
        <f t="shared" si="171"/>
        <v xml:space="preserve"> </v>
      </c>
      <c r="BQ11" s="21" t="str">
        <f t="shared" si="171"/>
        <v xml:space="preserve"> </v>
      </c>
      <c r="BR11" s="21" t="str">
        <f t="shared" si="171"/>
        <v xml:space="preserve"> </v>
      </c>
      <c r="BS11" s="21" t="str">
        <f t="shared" si="171"/>
        <v xml:space="preserve"> </v>
      </c>
      <c r="BT11" s="21" t="str">
        <f t="shared" si="171"/>
        <v xml:space="preserve"> </v>
      </c>
      <c r="BU11" s="21" t="str">
        <f t="shared" si="171"/>
        <v xml:space="preserve"> </v>
      </c>
      <c r="BV11" s="21" t="str">
        <f t="shared" si="171"/>
        <v xml:space="preserve"> </v>
      </c>
      <c r="BW11" s="21" t="str">
        <f t="shared" si="171"/>
        <v xml:space="preserve"> </v>
      </c>
      <c r="BX11" s="21" t="str">
        <f t="shared" si="171"/>
        <v xml:space="preserve"> </v>
      </c>
      <c r="BY11" s="21" t="str">
        <f t="shared" si="171"/>
        <v xml:space="preserve"> </v>
      </c>
      <c r="BZ11" s="21" t="str">
        <f t="shared" si="171"/>
        <v xml:space="preserve"> </v>
      </c>
      <c r="CA11" s="21" t="str">
        <f t="shared" si="171"/>
        <v xml:space="preserve"> </v>
      </c>
      <c r="CB11" s="21" t="str">
        <f t="shared" si="171"/>
        <v xml:space="preserve"> </v>
      </c>
      <c r="CC11" s="21" t="str">
        <f t="shared" si="171"/>
        <v xml:space="preserve"> </v>
      </c>
      <c r="CD11" s="21" t="str">
        <f t="shared" si="172"/>
        <v xml:space="preserve"> </v>
      </c>
      <c r="CE11" s="21" t="str">
        <f t="shared" si="172"/>
        <v xml:space="preserve"> </v>
      </c>
      <c r="CF11" s="21" t="str">
        <f t="shared" si="172"/>
        <v xml:space="preserve"> </v>
      </c>
      <c r="CG11" s="21" t="str">
        <f t="shared" si="172"/>
        <v xml:space="preserve"> </v>
      </c>
      <c r="CH11" s="21" t="str">
        <f t="shared" si="172"/>
        <v xml:space="preserve"> </v>
      </c>
      <c r="CI11" s="21" t="str">
        <f t="shared" si="172"/>
        <v xml:space="preserve"> </v>
      </c>
      <c r="CJ11" s="21" t="str">
        <f t="shared" si="172"/>
        <v xml:space="preserve"> </v>
      </c>
      <c r="CK11" s="21" t="str">
        <f t="shared" si="172"/>
        <v xml:space="preserve"> </v>
      </c>
      <c r="CL11" s="21" t="str">
        <f t="shared" si="172"/>
        <v xml:space="preserve"> </v>
      </c>
      <c r="CM11" s="21" t="str">
        <f t="shared" si="172"/>
        <v xml:space="preserve"> </v>
      </c>
      <c r="CN11" s="21" t="str">
        <f t="shared" si="172"/>
        <v xml:space="preserve"> </v>
      </c>
      <c r="CO11" s="21" t="str">
        <f t="shared" si="172"/>
        <v xml:space="preserve"> </v>
      </c>
      <c r="CP11" s="21" t="str">
        <f t="shared" si="172"/>
        <v xml:space="preserve"> </v>
      </c>
      <c r="CQ11" s="21" t="str">
        <f t="shared" si="172"/>
        <v xml:space="preserve"> </v>
      </c>
      <c r="CR11" s="21" t="str">
        <f t="shared" si="172"/>
        <v xml:space="preserve"> </v>
      </c>
      <c r="CS11" s="21" t="str">
        <f t="shared" si="172"/>
        <v xml:space="preserve"> </v>
      </c>
      <c r="CT11" s="21" t="str">
        <f t="shared" si="172"/>
        <v xml:space="preserve"> </v>
      </c>
      <c r="CU11" s="21" t="str">
        <f t="shared" si="172"/>
        <v xml:space="preserve"> </v>
      </c>
      <c r="CV11" s="21" t="str">
        <f t="shared" si="172"/>
        <v xml:space="preserve"> </v>
      </c>
      <c r="CW11" s="21" t="str">
        <f t="shared" si="172"/>
        <v xml:space="preserve"> </v>
      </c>
      <c r="CX11" s="21" t="str">
        <f t="shared" si="172"/>
        <v xml:space="preserve"> </v>
      </c>
      <c r="CY11" s="21" t="str">
        <f t="shared" si="172"/>
        <v xml:space="preserve"> </v>
      </c>
      <c r="CZ11" s="21" t="str">
        <f t="shared" si="172"/>
        <v xml:space="preserve"> </v>
      </c>
      <c r="DA11" s="21" t="str">
        <f t="shared" si="172"/>
        <v xml:space="preserve"> </v>
      </c>
      <c r="DB11" s="21" t="str">
        <f t="shared" si="172"/>
        <v xml:space="preserve"> </v>
      </c>
      <c r="DC11" s="21" t="str">
        <f t="shared" si="172"/>
        <v xml:space="preserve"> </v>
      </c>
      <c r="DD11" s="21" t="str">
        <f t="shared" si="172"/>
        <v xml:space="preserve"> </v>
      </c>
      <c r="DE11" s="21" t="str">
        <f t="shared" si="172"/>
        <v xml:space="preserve"> </v>
      </c>
      <c r="DF11" s="21" t="str">
        <f t="shared" si="172"/>
        <v xml:space="preserve"> </v>
      </c>
      <c r="DG11" s="21" t="str">
        <f t="shared" si="172"/>
        <v xml:space="preserve"> </v>
      </c>
      <c r="DH11" s="21" t="str">
        <f t="shared" si="172"/>
        <v xml:space="preserve"> </v>
      </c>
      <c r="DI11" s="21" t="str">
        <f t="shared" si="172"/>
        <v xml:space="preserve"> </v>
      </c>
      <c r="DJ11" s="21" t="str">
        <f t="shared" si="172"/>
        <v xml:space="preserve"> </v>
      </c>
      <c r="DK11" s="21" t="str">
        <f t="shared" si="172"/>
        <v xml:space="preserve"> </v>
      </c>
      <c r="DL11" s="21" t="str">
        <f t="shared" si="172"/>
        <v xml:space="preserve"> </v>
      </c>
      <c r="DM11" s="21" t="str">
        <f t="shared" si="172"/>
        <v xml:space="preserve"> </v>
      </c>
      <c r="DN11" s="21" t="str">
        <f t="shared" si="172"/>
        <v xml:space="preserve"> </v>
      </c>
      <c r="DO11" s="21" t="str">
        <f t="shared" si="172"/>
        <v xml:space="preserve"> </v>
      </c>
      <c r="DP11" s="21" t="str">
        <f t="shared" si="172"/>
        <v xml:space="preserve"> </v>
      </c>
      <c r="DQ11" s="21" t="str">
        <f t="shared" si="172"/>
        <v xml:space="preserve"> </v>
      </c>
      <c r="DR11" s="21" t="str">
        <f t="shared" si="172"/>
        <v xml:space="preserve"> </v>
      </c>
      <c r="DS11" s="21" t="str">
        <f t="shared" si="172"/>
        <v xml:space="preserve"> </v>
      </c>
      <c r="DT11" s="21" t="str">
        <f t="shared" si="172"/>
        <v xml:space="preserve"> </v>
      </c>
      <c r="DU11" s="21" t="str">
        <f t="shared" si="172"/>
        <v xml:space="preserve"> </v>
      </c>
      <c r="DV11" s="21" t="str">
        <f t="shared" si="172"/>
        <v xml:space="preserve"> </v>
      </c>
      <c r="DW11" s="21" t="str">
        <f t="shared" si="172"/>
        <v xml:space="preserve"> </v>
      </c>
      <c r="DX11" s="21" t="str">
        <f t="shared" si="172"/>
        <v xml:space="preserve"> </v>
      </c>
      <c r="DY11" s="21" t="str">
        <f t="shared" si="172"/>
        <v xml:space="preserve"> </v>
      </c>
      <c r="DZ11" s="21" t="str">
        <f t="shared" si="172"/>
        <v xml:space="preserve"> </v>
      </c>
      <c r="EA11" s="21" t="str">
        <f t="shared" si="172"/>
        <v xml:space="preserve"> </v>
      </c>
      <c r="EB11" s="21" t="str">
        <f t="shared" si="172"/>
        <v xml:space="preserve"> </v>
      </c>
      <c r="EC11" s="21" t="str">
        <f t="shared" si="172"/>
        <v xml:space="preserve"> </v>
      </c>
      <c r="ED11" s="21" t="str">
        <f t="shared" si="172"/>
        <v xml:space="preserve"> </v>
      </c>
      <c r="EE11" s="21" t="str">
        <f t="shared" si="172"/>
        <v xml:space="preserve"> </v>
      </c>
      <c r="EF11" s="21" t="str">
        <f t="shared" si="172"/>
        <v xml:space="preserve"> </v>
      </c>
      <c r="EG11" s="21" t="str">
        <f t="shared" si="172"/>
        <v xml:space="preserve"> </v>
      </c>
      <c r="EH11" s="21" t="str">
        <f t="shared" si="172"/>
        <v xml:space="preserve"> </v>
      </c>
      <c r="EI11" s="21" t="str">
        <f t="shared" si="172"/>
        <v xml:space="preserve"> </v>
      </c>
      <c r="EJ11" s="21" t="str">
        <f t="shared" si="172"/>
        <v xml:space="preserve"> </v>
      </c>
      <c r="EK11" s="21" t="str">
        <f t="shared" si="172"/>
        <v xml:space="preserve"> </v>
      </c>
      <c r="EL11" s="21" t="str">
        <f t="shared" si="172"/>
        <v xml:space="preserve"> </v>
      </c>
      <c r="EM11" s="21" t="str">
        <f t="shared" si="172"/>
        <v xml:space="preserve"> </v>
      </c>
      <c r="EN11" s="21" t="str">
        <f t="shared" si="172"/>
        <v xml:space="preserve"> </v>
      </c>
      <c r="EO11" s="21" t="str">
        <f t="shared" si="172"/>
        <v xml:space="preserve"> </v>
      </c>
      <c r="EP11" s="21" t="str">
        <f t="shared" si="173"/>
        <v xml:space="preserve"> </v>
      </c>
      <c r="EQ11" s="21" t="str">
        <f t="shared" si="173"/>
        <v xml:space="preserve"> </v>
      </c>
      <c r="ER11" s="21" t="str">
        <f t="shared" si="173"/>
        <v xml:space="preserve"> </v>
      </c>
      <c r="ES11" s="21" t="str">
        <f t="shared" si="173"/>
        <v xml:space="preserve"> </v>
      </c>
      <c r="ET11" s="21" t="str">
        <f t="shared" si="173"/>
        <v xml:space="preserve"> </v>
      </c>
      <c r="EU11" s="21" t="str">
        <f t="shared" si="173"/>
        <v xml:space="preserve"> </v>
      </c>
      <c r="EV11" s="21" t="str">
        <f t="shared" si="173"/>
        <v xml:space="preserve"> </v>
      </c>
      <c r="EW11" s="21" t="str">
        <f t="shared" si="173"/>
        <v xml:space="preserve"> </v>
      </c>
      <c r="EX11" s="21" t="str">
        <f t="shared" si="173"/>
        <v xml:space="preserve"> </v>
      </c>
      <c r="EY11" s="21" t="str">
        <f t="shared" si="173"/>
        <v xml:space="preserve"> </v>
      </c>
      <c r="EZ11" s="21" t="str">
        <f t="shared" si="173"/>
        <v xml:space="preserve"> </v>
      </c>
      <c r="FA11" s="21" t="str">
        <f t="shared" si="173"/>
        <v xml:space="preserve"> </v>
      </c>
      <c r="FB11" s="21" t="str">
        <f t="shared" si="173"/>
        <v xml:space="preserve"> </v>
      </c>
      <c r="FC11" s="21" t="str">
        <f t="shared" si="173"/>
        <v xml:space="preserve"> </v>
      </c>
      <c r="FD11" s="21" t="str">
        <f t="shared" si="173"/>
        <v xml:space="preserve"> </v>
      </c>
      <c r="FE11" s="21" t="str">
        <f t="shared" si="173"/>
        <v xml:space="preserve"> </v>
      </c>
      <c r="FF11" s="21" t="str">
        <f t="shared" si="173"/>
        <v xml:space="preserve"> </v>
      </c>
      <c r="FG11" s="21" t="str">
        <f t="shared" si="173"/>
        <v xml:space="preserve"> </v>
      </c>
      <c r="FH11" s="21" t="str">
        <f t="shared" si="173"/>
        <v xml:space="preserve"> </v>
      </c>
      <c r="FI11" s="21" t="str">
        <f t="shared" si="173"/>
        <v xml:space="preserve"> </v>
      </c>
      <c r="FJ11" s="21" t="str">
        <f t="shared" si="173"/>
        <v xml:space="preserve"> </v>
      </c>
      <c r="FK11" s="21" t="str">
        <f t="shared" si="173"/>
        <v xml:space="preserve"> </v>
      </c>
      <c r="FL11" s="21" t="str">
        <f t="shared" si="173"/>
        <v xml:space="preserve"> </v>
      </c>
      <c r="FM11" s="21" t="str">
        <f t="shared" si="173"/>
        <v xml:space="preserve"> </v>
      </c>
      <c r="FN11" s="21" t="str">
        <f t="shared" si="173"/>
        <v xml:space="preserve"> </v>
      </c>
      <c r="FO11" s="21" t="str">
        <f t="shared" si="173"/>
        <v xml:space="preserve"> </v>
      </c>
      <c r="FP11" s="21" t="str">
        <f t="shared" si="173"/>
        <v xml:space="preserve"> </v>
      </c>
      <c r="FQ11" s="21" t="str">
        <f t="shared" si="173"/>
        <v xml:space="preserve"> </v>
      </c>
      <c r="FR11" s="21" t="str">
        <f t="shared" si="173"/>
        <v xml:space="preserve"> </v>
      </c>
      <c r="FS11" s="21" t="str">
        <f t="shared" si="173"/>
        <v xml:space="preserve"> </v>
      </c>
      <c r="FT11" s="21" t="str">
        <f t="shared" si="173"/>
        <v xml:space="preserve"> </v>
      </c>
      <c r="FU11" s="21" t="str">
        <f t="shared" si="173"/>
        <v xml:space="preserve"> </v>
      </c>
      <c r="FV11" s="21" t="str">
        <f t="shared" si="173"/>
        <v xml:space="preserve"> </v>
      </c>
      <c r="FW11" s="21" t="str">
        <f t="shared" si="173"/>
        <v xml:space="preserve"> </v>
      </c>
      <c r="FX11" s="21" t="str">
        <f t="shared" si="173"/>
        <v xml:space="preserve"> </v>
      </c>
      <c r="FY11" s="21" t="str">
        <f t="shared" si="173"/>
        <v xml:space="preserve"> </v>
      </c>
      <c r="FZ11" s="21" t="str">
        <f t="shared" si="173"/>
        <v xml:space="preserve"> </v>
      </c>
      <c r="GA11" s="21" t="str">
        <f t="shared" si="173"/>
        <v xml:space="preserve"> </v>
      </c>
      <c r="GB11" s="21" t="str">
        <f t="shared" si="173"/>
        <v xml:space="preserve"> </v>
      </c>
      <c r="GC11" s="21" t="str">
        <f t="shared" si="173"/>
        <v xml:space="preserve"> </v>
      </c>
      <c r="GD11" s="21" t="str">
        <f t="shared" si="173"/>
        <v xml:space="preserve"> </v>
      </c>
      <c r="GE11" s="21" t="str">
        <f t="shared" si="173"/>
        <v xml:space="preserve"> </v>
      </c>
      <c r="GF11" s="21" t="str">
        <f t="shared" si="173"/>
        <v xml:space="preserve"> </v>
      </c>
      <c r="GG11" s="21" t="str">
        <f t="shared" si="173"/>
        <v xml:space="preserve"> </v>
      </c>
      <c r="GH11" s="21" t="str">
        <f t="shared" si="173"/>
        <v xml:space="preserve"> </v>
      </c>
      <c r="GI11" s="21" t="str">
        <f t="shared" si="173"/>
        <v xml:space="preserve"> </v>
      </c>
      <c r="GJ11" s="21" t="str">
        <f t="shared" si="173"/>
        <v xml:space="preserve"> </v>
      </c>
      <c r="GK11" s="21" t="str">
        <f t="shared" si="173"/>
        <v xml:space="preserve"> </v>
      </c>
      <c r="GL11" s="21" t="str">
        <f t="shared" si="173"/>
        <v xml:space="preserve"> </v>
      </c>
      <c r="GM11" s="21" t="str">
        <f t="shared" si="173"/>
        <v xml:space="preserve"> </v>
      </c>
      <c r="GN11" s="21" t="str">
        <f t="shared" si="173"/>
        <v xml:space="preserve"> </v>
      </c>
      <c r="GO11" s="21" t="str">
        <f t="shared" si="173"/>
        <v xml:space="preserve"> </v>
      </c>
      <c r="GP11" s="21" t="str">
        <f t="shared" si="173"/>
        <v xml:space="preserve"> </v>
      </c>
      <c r="GQ11" s="21" t="str">
        <f t="shared" si="173"/>
        <v xml:space="preserve"> </v>
      </c>
      <c r="GR11" s="21" t="str">
        <f t="shared" si="173"/>
        <v xml:space="preserve"> </v>
      </c>
      <c r="GS11" s="21" t="str">
        <f t="shared" si="173"/>
        <v xml:space="preserve"> </v>
      </c>
      <c r="GT11" s="21" t="str">
        <f t="shared" si="173"/>
        <v xml:space="preserve"> </v>
      </c>
      <c r="GU11" s="21" t="str">
        <f t="shared" ref="GU11" si="177">IF(AND($D11&lt;GV$5,$E11&gt;=GU$5),1," ")</f>
        <v xml:space="preserve"> </v>
      </c>
    </row>
    <row r="12" spans="1:203" ht="15.75" thickBot="1" x14ac:dyDescent="0.3">
      <c r="B12" t="s">
        <v>25</v>
      </c>
      <c r="C12">
        <f t="shared" si="174"/>
        <v>5</v>
      </c>
      <c r="D12" s="108">
        <v>41904</v>
      </c>
      <c r="E12" s="108">
        <v>41908</v>
      </c>
      <c r="F12" s="19"/>
      <c r="G12" s="19"/>
      <c r="H12" s="21">
        <f t="shared" si="175"/>
        <v>1</v>
      </c>
      <c r="I12" s="21">
        <f t="shared" si="175"/>
        <v>1</v>
      </c>
      <c r="J12" s="21">
        <f t="shared" si="175"/>
        <v>1</v>
      </c>
      <c r="K12" s="21">
        <f t="shared" si="175"/>
        <v>1</v>
      </c>
      <c r="L12" s="21">
        <f t="shared" si="175"/>
        <v>1</v>
      </c>
      <c r="M12" s="21" t="str">
        <f t="shared" si="175"/>
        <v xml:space="preserve"> </v>
      </c>
      <c r="N12" s="21" t="str">
        <f t="shared" si="175"/>
        <v xml:space="preserve"> </v>
      </c>
      <c r="O12" s="21" t="str">
        <f t="shared" si="175"/>
        <v xml:space="preserve"> </v>
      </c>
      <c r="P12" s="21" t="str">
        <f t="shared" si="175"/>
        <v xml:space="preserve"> </v>
      </c>
      <c r="Q12" s="21" t="str">
        <f t="shared" si="170"/>
        <v xml:space="preserve"> </v>
      </c>
      <c r="R12" s="21" t="str">
        <f t="shared" si="170"/>
        <v xml:space="preserve"> </v>
      </c>
      <c r="S12" s="21" t="str">
        <f t="shared" si="170"/>
        <v xml:space="preserve"> </v>
      </c>
      <c r="T12" s="21" t="str">
        <f t="shared" si="170"/>
        <v xml:space="preserve"> </v>
      </c>
      <c r="U12" s="21" t="str">
        <f t="shared" si="170"/>
        <v xml:space="preserve"> </v>
      </c>
      <c r="V12" s="21" t="str">
        <f t="shared" si="170"/>
        <v xml:space="preserve"> </v>
      </c>
      <c r="W12" s="21" t="str">
        <f t="shared" si="170"/>
        <v xml:space="preserve"> </v>
      </c>
      <c r="X12" s="21" t="str">
        <f t="shared" si="170"/>
        <v xml:space="preserve"> </v>
      </c>
      <c r="Y12" s="21" t="str">
        <f t="shared" si="171"/>
        <v xml:space="preserve"> </v>
      </c>
      <c r="Z12" s="21" t="str">
        <f t="shared" si="171"/>
        <v xml:space="preserve"> </v>
      </c>
      <c r="AA12" s="21" t="str">
        <f t="shared" si="171"/>
        <v xml:space="preserve"> </v>
      </c>
      <c r="AB12" s="21" t="str">
        <f t="shared" si="171"/>
        <v xml:space="preserve"> </v>
      </c>
      <c r="AC12" s="21" t="str">
        <f t="shared" si="171"/>
        <v xml:space="preserve"> </v>
      </c>
      <c r="AD12" s="21" t="str">
        <f t="shared" si="171"/>
        <v xml:space="preserve"> </v>
      </c>
      <c r="AE12" s="21" t="str">
        <f t="shared" si="171"/>
        <v xml:space="preserve"> </v>
      </c>
      <c r="AF12" s="21" t="str">
        <f t="shared" si="171"/>
        <v xml:space="preserve"> </v>
      </c>
      <c r="AG12" s="21" t="str">
        <f t="shared" si="171"/>
        <v xml:space="preserve"> </v>
      </c>
      <c r="AH12" s="21" t="str">
        <f t="shared" si="171"/>
        <v xml:space="preserve"> </v>
      </c>
      <c r="AI12" s="21" t="str">
        <f t="shared" si="171"/>
        <v xml:space="preserve"> </v>
      </c>
      <c r="AJ12" s="21" t="str">
        <f t="shared" si="171"/>
        <v xml:space="preserve"> </v>
      </c>
      <c r="AK12" s="21" t="str">
        <f t="shared" si="171"/>
        <v xml:space="preserve"> </v>
      </c>
      <c r="AL12" s="21" t="str">
        <f t="shared" si="171"/>
        <v xml:space="preserve"> </v>
      </c>
      <c r="AM12" s="21" t="str">
        <f t="shared" si="171"/>
        <v xml:space="preserve"> </v>
      </c>
      <c r="AN12" s="21" t="str">
        <f t="shared" si="171"/>
        <v xml:space="preserve"> </v>
      </c>
      <c r="AO12" s="21" t="str">
        <f t="shared" si="171"/>
        <v xml:space="preserve"> </v>
      </c>
      <c r="AP12" s="21" t="str">
        <f t="shared" si="171"/>
        <v xml:space="preserve"> </v>
      </c>
      <c r="AQ12" s="21" t="str">
        <f t="shared" si="171"/>
        <v xml:space="preserve"> </v>
      </c>
      <c r="AR12" s="21" t="str">
        <f t="shared" si="171"/>
        <v xml:space="preserve"> </v>
      </c>
      <c r="AS12" s="21" t="str">
        <f t="shared" si="171"/>
        <v xml:space="preserve"> </v>
      </c>
      <c r="AT12" s="21" t="str">
        <f t="shared" si="171"/>
        <v xml:space="preserve"> </v>
      </c>
      <c r="AU12" s="21" t="str">
        <f t="shared" si="171"/>
        <v xml:space="preserve"> </v>
      </c>
      <c r="AV12" s="21" t="str">
        <f t="shared" si="171"/>
        <v xml:space="preserve"> </v>
      </c>
      <c r="AW12" s="21" t="str">
        <f t="shared" si="171"/>
        <v xml:space="preserve"> </v>
      </c>
      <c r="AX12" s="21" t="str">
        <f t="shared" si="171"/>
        <v xml:space="preserve"> </v>
      </c>
      <c r="AY12" s="21" t="str">
        <f t="shared" si="171"/>
        <v xml:space="preserve"> </v>
      </c>
      <c r="AZ12" s="21" t="str">
        <f t="shared" si="171"/>
        <v xml:space="preserve"> </v>
      </c>
      <c r="BA12" s="21" t="str">
        <f t="shared" si="171"/>
        <v xml:space="preserve"> </v>
      </c>
      <c r="BB12" s="21" t="str">
        <f t="shared" si="171"/>
        <v xml:space="preserve"> </v>
      </c>
      <c r="BC12" s="21" t="str">
        <f t="shared" si="171"/>
        <v xml:space="preserve"> </v>
      </c>
      <c r="BD12" s="21" t="str">
        <f t="shared" si="171"/>
        <v xml:space="preserve"> </v>
      </c>
      <c r="BE12" s="21" t="str">
        <f t="shared" si="171"/>
        <v xml:space="preserve"> </v>
      </c>
      <c r="BF12" s="21" t="str">
        <f t="shared" si="171"/>
        <v xml:space="preserve"> </v>
      </c>
      <c r="BG12" s="21" t="str">
        <f t="shared" si="171"/>
        <v xml:space="preserve"> </v>
      </c>
      <c r="BH12" s="21" t="str">
        <f t="shared" si="171"/>
        <v xml:space="preserve"> </v>
      </c>
      <c r="BI12" s="21" t="str">
        <f t="shared" si="171"/>
        <v xml:space="preserve"> </v>
      </c>
      <c r="BJ12" s="21" t="str">
        <f t="shared" si="171"/>
        <v xml:space="preserve"> </v>
      </c>
      <c r="BK12" s="21" t="str">
        <f t="shared" si="171"/>
        <v xml:space="preserve"> </v>
      </c>
      <c r="BL12" s="21" t="str">
        <f t="shared" si="171"/>
        <v xml:space="preserve"> </v>
      </c>
      <c r="BM12" s="21" t="str">
        <f t="shared" si="171"/>
        <v xml:space="preserve"> </v>
      </c>
      <c r="BN12" s="21" t="str">
        <f t="shared" si="171"/>
        <v xml:space="preserve"> </v>
      </c>
      <c r="BO12" s="21" t="str">
        <f t="shared" si="171"/>
        <v xml:space="preserve"> </v>
      </c>
      <c r="BP12" s="21" t="str">
        <f t="shared" si="171"/>
        <v xml:space="preserve"> </v>
      </c>
      <c r="BQ12" s="21" t="str">
        <f t="shared" si="171"/>
        <v xml:space="preserve"> </v>
      </c>
      <c r="BR12" s="21" t="str">
        <f t="shared" si="171"/>
        <v xml:space="preserve"> </v>
      </c>
      <c r="BS12" s="21" t="str">
        <f t="shared" si="171"/>
        <v xml:space="preserve"> </v>
      </c>
      <c r="BT12" s="21" t="str">
        <f t="shared" si="171"/>
        <v xml:space="preserve"> </v>
      </c>
      <c r="BU12" s="21" t="str">
        <f t="shared" si="171"/>
        <v xml:space="preserve"> </v>
      </c>
      <c r="BV12" s="21" t="str">
        <f t="shared" si="171"/>
        <v xml:space="preserve"> </v>
      </c>
      <c r="BW12" s="21" t="str">
        <f t="shared" si="171"/>
        <v xml:space="preserve"> </v>
      </c>
      <c r="BX12" s="21" t="str">
        <f t="shared" si="171"/>
        <v xml:space="preserve"> </v>
      </c>
      <c r="BY12" s="21" t="str">
        <f t="shared" si="171"/>
        <v xml:space="preserve"> </v>
      </c>
      <c r="BZ12" s="21" t="str">
        <f t="shared" si="171"/>
        <v xml:space="preserve"> </v>
      </c>
      <c r="CA12" s="21" t="str">
        <f t="shared" si="171"/>
        <v xml:space="preserve"> </v>
      </c>
      <c r="CB12" s="21" t="str">
        <f t="shared" si="171"/>
        <v xml:space="preserve"> </v>
      </c>
      <c r="CC12" s="21" t="str">
        <f t="shared" si="171"/>
        <v xml:space="preserve"> </v>
      </c>
      <c r="CD12" s="21" t="str">
        <f t="shared" si="172"/>
        <v xml:space="preserve"> </v>
      </c>
      <c r="CE12" s="21" t="str">
        <f t="shared" si="172"/>
        <v xml:space="preserve"> </v>
      </c>
      <c r="CF12" s="21" t="str">
        <f t="shared" si="172"/>
        <v xml:space="preserve"> </v>
      </c>
      <c r="CG12" s="21" t="str">
        <f t="shared" si="172"/>
        <v xml:space="preserve"> </v>
      </c>
      <c r="CH12" s="21" t="str">
        <f t="shared" si="172"/>
        <v xml:space="preserve"> </v>
      </c>
      <c r="CI12" s="21" t="str">
        <f t="shared" si="172"/>
        <v xml:space="preserve"> </v>
      </c>
      <c r="CJ12" s="21" t="str">
        <f t="shared" si="172"/>
        <v xml:space="preserve"> </v>
      </c>
      <c r="CK12" s="21" t="str">
        <f t="shared" si="172"/>
        <v xml:space="preserve"> </v>
      </c>
      <c r="CL12" s="21" t="str">
        <f t="shared" si="172"/>
        <v xml:space="preserve"> </v>
      </c>
      <c r="CM12" s="21" t="str">
        <f t="shared" si="172"/>
        <v xml:space="preserve"> </v>
      </c>
      <c r="CN12" s="21" t="str">
        <f t="shared" si="172"/>
        <v xml:space="preserve"> </v>
      </c>
      <c r="CO12" s="21" t="str">
        <f t="shared" si="172"/>
        <v xml:space="preserve"> </v>
      </c>
      <c r="CP12" s="21" t="str">
        <f t="shared" si="172"/>
        <v xml:space="preserve"> </v>
      </c>
      <c r="CQ12" s="21" t="str">
        <f t="shared" si="172"/>
        <v xml:space="preserve"> </v>
      </c>
      <c r="CR12" s="21" t="str">
        <f t="shared" si="172"/>
        <v xml:space="preserve"> </v>
      </c>
      <c r="CS12" s="21" t="str">
        <f t="shared" si="172"/>
        <v xml:space="preserve"> </v>
      </c>
      <c r="CT12" s="21" t="str">
        <f t="shared" si="172"/>
        <v xml:space="preserve"> </v>
      </c>
      <c r="CU12" s="21" t="str">
        <f t="shared" si="172"/>
        <v xml:space="preserve"> </v>
      </c>
      <c r="CV12" s="21" t="str">
        <f t="shared" si="172"/>
        <v xml:space="preserve"> </v>
      </c>
      <c r="CW12" s="21" t="str">
        <f t="shared" si="172"/>
        <v xml:space="preserve"> </v>
      </c>
      <c r="CX12" s="21" t="str">
        <f t="shared" si="172"/>
        <v xml:space="preserve"> </v>
      </c>
      <c r="CY12" s="21" t="str">
        <f t="shared" si="172"/>
        <v xml:space="preserve"> </v>
      </c>
      <c r="CZ12" s="21" t="str">
        <f t="shared" si="172"/>
        <v xml:space="preserve"> </v>
      </c>
      <c r="DA12" s="21" t="str">
        <f t="shared" si="172"/>
        <v xml:space="preserve"> </v>
      </c>
      <c r="DB12" s="21" t="str">
        <f t="shared" si="172"/>
        <v xml:space="preserve"> </v>
      </c>
      <c r="DC12" s="21" t="str">
        <f t="shared" si="172"/>
        <v xml:space="preserve"> </v>
      </c>
      <c r="DD12" s="21" t="str">
        <f t="shared" si="172"/>
        <v xml:space="preserve"> </v>
      </c>
      <c r="DE12" s="21" t="str">
        <f t="shared" si="172"/>
        <v xml:space="preserve"> </v>
      </c>
      <c r="DF12" s="21" t="str">
        <f t="shared" si="172"/>
        <v xml:space="preserve"> </v>
      </c>
      <c r="DG12" s="21" t="str">
        <f t="shared" si="172"/>
        <v xml:space="preserve"> </v>
      </c>
      <c r="DH12" s="21" t="str">
        <f t="shared" si="172"/>
        <v xml:space="preserve"> </v>
      </c>
      <c r="DI12" s="21" t="str">
        <f t="shared" si="172"/>
        <v xml:space="preserve"> </v>
      </c>
      <c r="DJ12" s="21" t="str">
        <f t="shared" si="172"/>
        <v xml:space="preserve"> </v>
      </c>
      <c r="DK12" s="21" t="str">
        <f t="shared" si="172"/>
        <v xml:space="preserve"> </v>
      </c>
      <c r="DL12" s="21" t="str">
        <f t="shared" si="172"/>
        <v xml:space="preserve"> </v>
      </c>
      <c r="DM12" s="21" t="str">
        <f t="shared" si="172"/>
        <v xml:space="preserve"> </v>
      </c>
      <c r="DN12" s="21" t="str">
        <f t="shared" si="172"/>
        <v xml:space="preserve"> </v>
      </c>
      <c r="DO12" s="21" t="str">
        <f t="shared" si="172"/>
        <v xml:space="preserve"> </v>
      </c>
      <c r="DP12" s="21" t="str">
        <f t="shared" si="172"/>
        <v xml:space="preserve"> </v>
      </c>
      <c r="DQ12" s="21" t="str">
        <f t="shared" si="172"/>
        <v xml:space="preserve"> </v>
      </c>
      <c r="DR12" s="21" t="str">
        <f t="shared" si="172"/>
        <v xml:space="preserve"> </v>
      </c>
      <c r="DS12" s="21" t="str">
        <f t="shared" si="172"/>
        <v xml:space="preserve"> </v>
      </c>
      <c r="DT12" s="21" t="str">
        <f t="shared" si="172"/>
        <v xml:space="preserve"> </v>
      </c>
      <c r="DU12" s="21" t="str">
        <f t="shared" si="172"/>
        <v xml:space="preserve"> </v>
      </c>
      <c r="DV12" s="21" t="str">
        <f t="shared" si="172"/>
        <v xml:space="preserve"> </v>
      </c>
      <c r="DW12" s="21" t="str">
        <f t="shared" si="172"/>
        <v xml:space="preserve"> </v>
      </c>
      <c r="DX12" s="21" t="str">
        <f t="shared" si="172"/>
        <v xml:space="preserve"> </v>
      </c>
      <c r="DY12" s="21" t="str">
        <f t="shared" si="172"/>
        <v xml:space="preserve"> </v>
      </c>
      <c r="DZ12" s="21" t="str">
        <f t="shared" si="172"/>
        <v xml:space="preserve"> </v>
      </c>
      <c r="EA12" s="21" t="str">
        <f t="shared" si="172"/>
        <v xml:space="preserve"> </v>
      </c>
      <c r="EB12" s="21" t="str">
        <f t="shared" si="172"/>
        <v xml:space="preserve"> </v>
      </c>
      <c r="EC12" s="21" t="str">
        <f t="shared" si="172"/>
        <v xml:space="preserve"> </v>
      </c>
      <c r="ED12" s="21" t="str">
        <f t="shared" si="172"/>
        <v xml:space="preserve"> </v>
      </c>
      <c r="EE12" s="21" t="str">
        <f t="shared" si="172"/>
        <v xml:space="preserve"> </v>
      </c>
      <c r="EF12" s="21" t="str">
        <f t="shared" si="172"/>
        <v xml:space="preserve"> </v>
      </c>
      <c r="EG12" s="21" t="str">
        <f t="shared" si="172"/>
        <v xml:space="preserve"> </v>
      </c>
      <c r="EH12" s="21" t="str">
        <f t="shared" si="172"/>
        <v xml:space="preserve"> </v>
      </c>
      <c r="EI12" s="21" t="str">
        <f t="shared" si="172"/>
        <v xml:space="preserve"> </v>
      </c>
      <c r="EJ12" s="21" t="str">
        <f t="shared" si="172"/>
        <v xml:space="preserve"> </v>
      </c>
      <c r="EK12" s="21" t="str">
        <f t="shared" si="172"/>
        <v xml:space="preserve"> </v>
      </c>
      <c r="EL12" s="21" t="str">
        <f t="shared" si="172"/>
        <v xml:space="preserve"> </v>
      </c>
      <c r="EM12" s="21" t="str">
        <f t="shared" si="172"/>
        <v xml:space="preserve"> </v>
      </c>
      <c r="EN12" s="21" t="str">
        <f t="shared" si="172"/>
        <v xml:space="preserve"> </v>
      </c>
      <c r="EO12" s="21" t="str">
        <f t="shared" ref="EO12:GT15" si="178">IF(AND($D12&lt;EP$5,$E12&gt;=EO$5),1," ")</f>
        <v xml:space="preserve"> </v>
      </c>
      <c r="EP12" s="21" t="str">
        <f t="shared" si="178"/>
        <v xml:space="preserve"> </v>
      </c>
      <c r="EQ12" s="21" t="str">
        <f t="shared" si="178"/>
        <v xml:space="preserve"> </v>
      </c>
      <c r="ER12" s="21" t="str">
        <f t="shared" si="178"/>
        <v xml:space="preserve"> </v>
      </c>
      <c r="ES12" s="21" t="str">
        <f t="shared" si="178"/>
        <v xml:space="preserve"> </v>
      </c>
      <c r="ET12" s="21" t="str">
        <f t="shared" si="178"/>
        <v xml:space="preserve"> </v>
      </c>
      <c r="EU12" s="21" t="str">
        <f t="shared" si="178"/>
        <v xml:space="preserve"> </v>
      </c>
      <c r="EV12" s="21" t="str">
        <f t="shared" si="178"/>
        <v xml:space="preserve"> </v>
      </c>
      <c r="EW12" s="21" t="str">
        <f t="shared" si="178"/>
        <v xml:space="preserve"> </v>
      </c>
      <c r="EX12" s="21" t="str">
        <f t="shared" si="178"/>
        <v xml:space="preserve"> </v>
      </c>
      <c r="EY12" s="21" t="str">
        <f t="shared" si="178"/>
        <v xml:space="preserve"> </v>
      </c>
      <c r="EZ12" s="21" t="str">
        <f t="shared" si="178"/>
        <v xml:space="preserve"> </v>
      </c>
      <c r="FA12" s="21" t="str">
        <f t="shared" si="178"/>
        <v xml:space="preserve"> </v>
      </c>
      <c r="FB12" s="21" t="str">
        <f t="shared" si="178"/>
        <v xml:space="preserve"> </v>
      </c>
      <c r="FC12" s="21" t="str">
        <f t="shared" si="178"/>
        <v xml:space="preserve"> </v>
      </c>
      <c r="FD12" s="21" t="str">
        <f t="shared" si="178"/>
        <v xml:space="preserve"> </v>
      </c>
      <c r="FE12" s="21" t="str">
        <f t="shared" si="178"/>
        <v xml:space="preserve"> </v>
      </c>
      <c r="FF12" s="21" t="str">
        <f t="shared" si="178"/>
        <v xml:space="preserve"> </v>
      </c>
      <c r="FG12" s="21" t="str">
        <f t="shared" si="178"/>
        <v xml:space="preserve"> </v>
      </c>
      <c r="FH12" s="21" t="str">
        <f t="shared" si="178"/>
        <v xml:space="preserve"> </v>
      </c>
      <c r="FI12" s="21" t="str">
        <f t="shared" si="178"/>
        <v xml:space="preserve"> </v>
      </c>
      <c r="FJ12" s="21" t="str">
        <f t="shared" si="178"/>
        <v xml:space="preserve"> </v>
      </c>
      <c r="FK12" s="21" t="str">
        <f t="shared" si="178"/>
        <v xml:space="preserve"> </v>
      </c>
      <c r="FL12" s="21" t="str">
        <f t="shared" si="178"/>
        <v xml:space="preserve"> </v>
      </c>
      <c r="FM12" s="21" t="str">
        <f t="shared" si="178"/>
        <v xml:space="preserve"> </v>
      </c>
      <c r="FN12" s="21" t="str">
        <f t="shared" si="178"/>
        <v xml:space="preserve"> </v>
      </c>
      <c r="FO12" s="21" t="str">
        <f t="shared" si="178"/>
        <v xml:space="preserve"> </v>
      </c>
      <c r="FP12" s="21" t="str">
        <f t="shared" si="178"/>
        <v xml:space="preserve"> </v>
      </c>
      <c r="FQ12" s="21" t="str">
        <f t="shared" si="178"/>
        <v xml:space="preserve"> </v>
      </c>
      <c r="FR12" s="21" t="str">
        <f t="shared" si="178"/>
        <v xml:space="preserve"> </v>
      </c>
      <c r="FS12" s="21" t="str">
        <f t="shared" si="178"/>
        <v xml:space="preserve"> </v>
      </c>
      <c r="FT12" s="21" t="str">
        <f t="shared" si="178"/>
        <v xml:space="preserve"> </v>
      </c>
      <c r="FU12" s="21" t="str">
        <f t="shared" si="178"/>
        <v xml:space="preserve"> </v>
      </c>
      <c r="FV12" s="21" t="str">
        <f t="shared" si="178"/>
        <v xml:space="preserve"> </v>
      </c>
      <c r="FW12" s="21" t="str">
        <f t="shared" si="178"/>
        <v xml:space="preserve"> </v>
      </c>
      <c r="FX12" s="21" t="str">
        <f t="shared" si="178"/>
        <v xml:space="preserve"> </v>
      </c>
      <c r="FY12" s="21" t="str">
        <f t="shared" si="178"/>
        <v xml:space="preserve"> </v>
      </c>
      <c r="FZ12" s="21" t="str">
        <f t="shared" si="178"/>
        <v xml:space="preserve"> </v>
      </c>
      <c r="GA12" s="21" t="str">
        <f t="shared" si="178"/>
        <v xml:space="preserve"> </v>
      </c>
      <c r="GB12" s="21" t="str">
        <f t="shared" si="178"/>
        <v xml:space="preserve"> </v>
      </c>
      <c r="GC12" s="21" t="str">
        <f t="shared" si="178"/>
        <v xml:space="preserve"> </v>
      </c>
      <c r="GD12" s="21" t="str">
        <f t="shared" si="178"/>
        <v xml:space="preserve"> </v>
      </c>
      <c r="GE12" s="21" t="str">
        <f t="shared" si="178"/>
        <v xml:space="preserve"> </v>
      </c>
      <c r="GF12" s="21" t="str">
        <f t="shared" si="178"/>
        <v xml:space="preserve"> </v>
      </c>
      <c r="GG12" s="21" t="str">
        <f t="shared" si="178"/>
        <v xml:space="preserve"> </v>
      </c>
      <c r="GH12" s="21" t="str">
        <f t="shared" si="178"/>
        <v xml:space="preserve"> </v>
      </c>
      <c r="GI12" s="21" t="str">
        <f t="shared" si="178"/>
        <v xml:space="preserve"> </v>
      </c>
      <c r="GJ12" s="21" t="str">
        <f t="shared" si="178"/>
        <v xml:space="preserve"> </v>
      </c>
      <c r="GK12" s="21" t="str">
        <f t="shared" si="178"/>
        <v xml:space="preserve"> </v>
      </c>
      <c r="GL12" s="21" t="str">
        <f t="shared" si="178"/>
        <v xml:space="preserve"> </v>
      </c>
      <c r="GM12" s="21" t="str">
        <f t="shared" si="178"/>
        <v xml:space="preserve"> </v>
      </c>
      <c r="GN12" s="21" t="str">
        <f t="shared" si="178"/>
        <v xml:space="preserve"> </v>
      </c>
      <c r="GO12" s="21" t="str">
        <f t="shared" si="178"/>
        <v xml:space="preserve"> </v>
      </c>
      <c r="GP12" s="21" t="str">
        <f t="shared" si="178"/>
        <v xml:space="preserve"> </v>
      </c>
      <c r="GQ12" s="21" t="str">
        <f t="shared" si="178"/>
        <v xml:space="preserve"> </v>
      </c>
      <c r="GR12" s="21" t="str">
        <f t="shared" si="178"/>
        <v xml:space="preserve"> </v>
      </c>
      <c r="GS12" s="21" t="str">
        <f t="shared" si="178"/>
        <v xml:space="preserve"> </v>
      </c>
      <c r="GT12" s="21" t="str">
        <f t="shared" si="178"/>
        <v xml:space="preserve"> </v>
      </c>
      <c r="GU12" s="21" t="str">
        <f t="shared" ref="GU12" si="179">IF(AND($D12&lt;GV$5,$E12&gt;=GU$5),1," ")</f>
        <v xml:space="preserve"> </v>
      </c>
    </row>
    <row r="13" spans="1:203" ht="15.75" thickBot="1" x14ac:dyDescent="0.3">
      <c r="B13" t="s">
        <v>26</v>
      </c>
      <c r="C13">
        <f t="shared" si="174"/>
        <v>7</v>
      </c>
      <c r="D13" s="108">
        <v>41905</v>
      </c>
      <c r="E13" s="108">
        <v>41911</v>
      </c>
      <c r="F13" s="19"/>
      <c r="G13" s="19"/>
      <c r="H13" s="21" t="str">
        <f t="shared" si="175"/>
        <v xml:space="preserve"> </v>
      </c>
      <c r="I13" s="21">
        <f t="shared" si="175"/>
        <v>1</v>
      </c>
      <c r="J13" s="21">
        <f t="shared" si="175"/>
        <v>1</v>
      </c>
      <c r="K13" s="21">
        <f t="shared" si="175"/>
        <v>1</v>
      </c>
      <c r="L13" s="21">
        <f t="shared" si="175"/>
        <v>1</v>
      </c>
      <c r="M13" s="21">
        <f t="shared" si="175"/>
        <v>1</v>
      </c>
      <c r="N13" s="21">
        <f t="shared" si="175"/>
        <v>1</v>
      </c>
      <c r="O13" s="21">
        <f t="shared" si="175"/>
        <v>1</v>
      </c>
      <c r="P13" s="21" t="str">
        <f t="shared" si="175"/>
        <v xml:space="preserve"> </v>
      </c>
      <c r="Q13" s="21" t="str">
        <f t="shared" si="170"/>
        <v xml:space="preserve"> </v>
      </c>
      <c r="R13" s="21" t="str">
        <f t="shared" si="170"/>
        <v xml:space="preserve"> </v>
      </c>
      <c r="S13" s="21" t="str">
        <f t="shared" si="170"/>
        <v xml:space="preserve"> </v>
      </c>
      <c r="T13" s="21" t="str">
        <f t="shared" si="170"/>
        <v xml:space="preserve"> </v>
      </c>
      <c r="U13" s="21" t="str">
        <f t="shared" si="170"/>
        <v xml:space="preserve"> </v>
      </c>
      <c r="V13" s="21" t="str">
        <f t="shared" si="170"/>
        <v xml:space="preserve"> </v>
      </c>
      <c r="W13" s="21" t="str">
        <f t="shared" si="170"/>
        <v xml:space="preserve"> </v>
      </c>
      <c r="X13" s="21" t="str">
        <f t="shared" si="170"/>
        <v xml:space="preserve"> </v>
      </c>
      <c r="Y13" s="21" t="str">
        <f t="shared" si="171"/>
        <v xml:space="preserve"> </v>
      </c>
      <c r="Z13" s="21" t="str">
        <f t="shared" si="171"/>
        <v xml:space="preserve"> </v>
      </c>
      <c r="AA13" s="21" t="str">
        <f t="shared" si="171"/>
        <v xml:space="preserve"> </v>
      </c>
      <c r="AB13" s="21" t="str">
        <f t="shared" si="171"/>
        <v xml:space="preserve"> </v>
      </c>
      <c r="AC13" s="21" t="str">
        <f t="shared" si="171"/>
        <v xml:space="preserve"> </v>
      </c>
      <c r="AD13" s="21" t="str">
        <f t="shared" si="171"/>
        <v xml:space="preserve"> </v>
      </c>
      <c r="AE13" s="21" t="str">
        <f t="shared" si="171"/>
        <v xml:space="preserve"> </v>
      </c>
      <c r="AF13" s="21" t="str">
        <f t="shared" si="171"/>
        <v xml:space="preserve"> </v>
      </c>
      <c r="AG13" s="21" t="str">
        <f t="shared" si="171"/>
        <v xml:space="preserve"> </v>
      </c>
      <c r="AH13" s="21" t="str">
        <f t="shared" si="171"/>
        <v xml:space="preserve"> </v>
      </c>
      <c r="AI13" s="21" t="str">
        <f t="shared" si="171"/>
        <v xml:space="preserve"> </v>
      </c>
      <c r="AJ13" s="21" t="str">
        <f t="shared" si="171"/>
        <v xml:space="preserve"> </v>
      </c>
      <c r="AK13" s="21" t="str">
        <f t="shared" si="171"/>
        <v xml:space="preserve"> </v>
      </c>
      <c r="AL13" s="21" t="str">
        <f t="shared" si="171"/>
        <v xml:space="preserve"> </v>
      </c>
      <c r="AM13" s="21" t="str">
        <f t="shared" si="171"/>
        <v xml:space="preserve"> </v>
      </c>
      <c r="AN13" s="21" t="str">
        <f t="shared" si="171"/>
        <v xml:space="preserve"> </v>
      </c>
      <c r="AO13" s="21" t="str">
        <f t="shared" si="171"/>
        <v xml:space="preserve"> </v>
      </c>
      <c r="AP13" s="21" t="str">
        <f t="shared" si="171"/>
        <v xml:space="preserve"> </v>
      </c>
      <c r="AQ13" s="21" t="str">
        <f t="shared" si="171"/>
        <v xml:space="preserve"> </v>
      </c>
      <c r="AR13" s="21" t="str">
        <f t="shared" si="171"/>
        <v xml:space="preserve"> </v>
      </c>
      <c r="AS13" s="21" t="str">
        <f t="shared" ref="AS13:DD16" si="180">IF(AND($D13&lt;AT$5,$E13&gt;=AS$5),1," ")</f>
        <v xml:space="preserve"> </v>
      </c>
      <c r="AT13" s="21" t="str">
        <f t="shared" si="180"/>
        <v xml:space="preserve"> </v>
      </c>
      <c r="AU13" s="21" t="str">
        <f t="shared" si="180"/>
        <v xml:space="preserve"> </v>
      </c>
      <c r="AV13" s="21" t="str">
        <f t="shared" si="180"/>
        <v xml:space="preserve"> </v>
      </c>
      <c r="AW13" s="21" t="str">
        <f t="shared" si="180"/>
        <v xml:space="preserve"> </v>
      </c>
      <c r="AX13" s="21" t="str">
        <f t="shared" si="180"/>
        <v xml:space="preserve"> </v>
      </c>
      <c r="AY13" s="21" t="str">
        <f t="shared" si="180"/>
        <v xml:space="preserve"> </v>
      </c>
      <c r="AZ13" s="21" t="str">
        <f t="shared" si="180"/>
        <v xml:space="preserve"> </v>
      </c>
      <c r="BA13" s="21" t="str">
        <f t="shared" si="180"/>
        <v xml:space="preserve"> </v>
      </c>
      <c r="BB13" s="21" t="str">
        <f t="shared" si="180"/>
        <v xml:space="preserve"> </v>
      </c>
      <c r="BC13" s="21" t="str">
        <f t="shared" si="180"/>
        <v xml:space="preserve"> </v>
      </c>
      <c r="BD13" s="21" t="str">
        <f t="shared" si="180"/>
        <v xml:space="preserve"> </v>
      </c>
      <c r="BE13" s="21" t="str">
        <f t="shared" si="180"/>
        <v xml:space="preserve"> </v>
      </c>
      <c r="BF13" s="21" t="str">
        <f t="shared" si="180"/>
        <v xml:space="preserve"> </v>
      </c>
      <c r="BG13" s="21" t="str">
        <f t="shared" si="180"/>
        <v xml:space="preserve"> </v>
      </c>
      <c r="BH13" s="21" t="str">
        <f t="shared" si="180"/>
        <v xml:space="preserve"> </v>
      </c>
      <c r="BI13" s="21" t="str">
        <f t="shared" si="180"/>
        <v xml:space="preserve"> </v>
      </c>
      <c r="BJ13" s="21" t="str">
        <f t="shared" si="180"/>
        <v xml:space="preserve"> </v>
      </c>
      <c r="BK13" s="21" t="str">
        <f t="shared" si="180"/>
        <v xml:space="preserve"> </v>
      </c>
      <c r="BL13" s="21" t="str">
        <f t="shared" si="180"/>
        <v xml:space="preserve"> </v>
      </c>
      <c r="BM13" s="21" t="str">
        <f t="shared" si="180"/>
        <v xml:space="preserve"> </v>
      </c>
      <c r="BN13" s="21" t="str">
        <f t="shared" si="180"/>
        <v xml:space="preserve"> </v>
      </c>
      <c r="BO13" s="21" t="str">
        <f t="shared" si="180"/>
        <v xml:space="preserve"> </v>
      </c>
      <c r="BP13" s="21" t="str">
        <f t="shared" si="180"/>
        <v xml:space="preserve"> </v>
      </c>
      <c r="BQ13" s="21" t="str">
        <f t="shared" si="180"/>
        <v xml:space="preserve"> </v>
      </c>
      <c r="BR13" s="21" t="str">
        <f t="shared" si="180"/>
        <v xml:space="preserve"> </v>
      </c>
      <c r="BS13" s="21" t="str">
        <f t="shared" si="180"/>
        <v xml:space="preserve"> </v>
      </c>
      <c r="BT13" s="21" t="str">
        <f t="shared" si="180"/>
        <v xml:space="preserve"> </v>
      </c>
      <c r="BU13" s="21" t="str">
        <f t="shared" si="180"/>
        <v xml:space="preserve"> </v>
      </c>
      <c r="BV13" s="21" t="str">
        <f t="shared" si="180"/>
        <v xml:space="preserve"> </v>
      </c>
      <c r="BW13" s="21" t="str">
        <f t="shared" si="180"/>
        <v xml:space="preserve"> </v>
      </c>
      <c r="BX13" s="21" t="str">
        <f t="shared" si="180"/>
        <v xml:space="preserve"> </v>
      </c>
      <c r="BY13" s="21" t="str">
        <f t="shared" si="180"/>
        <v xml:space="preserve"> </v>
      </c>
      <c r="BZ13" s="21" t="str">
        <f t="shared" si="180"/>
        <v xml:space="preserve"> </v>
      </c>
      <c r="CA13" s="21" t="str">
        <f t="shared" si="180"/>
        <v xml:space="preserve"> </v>
      </c>
      <c r="CB13" s="21" t="str">
        <f t="shared" si="180"/>
        <v xml:space="preserve"> </v>
      </c>
      <c r="CC13" s="21" t="str">
        <f t="shared" si="180"/>
        <v xml:space="preserve"> </v>
      </c>
      <c r="CD13" s="21" t="str">
        <f t="shared" si="180"/>
        <v xml:space="preserve"> </v>
      </c>
      <c r="CE13" s="21" t="str">
        <f t="shared" si="180"/>
        <v xml:space="preserve"> </v>
      </c>
      <c r="CF13" s="21" t="str">
        <f t="shared" si="180"/>
        <v xml:space="preserve"> </v>
      </c>
      <c r="CG13" s="21" t="str">
        <f t="shared" si="180"/>
        <v xml:space="preserve"> </v>
      </c>
      <c r="CH13" s="21" t="str">
        <f t="shared" si="180"/>
        <v xml:space="preserve"> </v>
      </c>
      <c r="CI13" s="21" t="str">
        <f t="shared" si="180"/>
        <v xml:space="preserve"> </v>
      </c>
      <c r="CJ13" s="21" t="str">
        <f t="shared" si="180"/>
        <v xml:space="preserve"> </v>
      </c>
      <c r="CK13" s="21" t="str">
        <f t="shared" si="180"/>
        <v xml:space="preserve"> </v>
      </c>
      <c r="CL13" s="21" t="str">
        <f t="shared" si="180"/>
        <v xml:space="preserve"> </v>
      </c>
      <c r="CM13" s="21" t="str">
        <f t="shared" si="180"/>
        <v xml:space="preserve"> </v>
      </c>
      <c r="CN13" s="21" t="str">
        <f t="shared" si="180"/>
        <v xml:space="preserve"> </v>
      </c>
      <c r="CO13" s="21" t="str">
        <f t="shared" si="180"/>
        <v xml:space="preserve"> </v>
      </c>
      <c r="CP13" s="21" t="str">
        <f t="shared" si="180"/>
        <v xml:space="preserve"> </v>
      </c>
      <c r="CQ13" s="21" t="str">
        <f t="shared" si="180"/>
        <v xml:space="preserve"> </v>
      </c>
      <c r="CR13" s="21" t="str">
        <f t="shared" si="180"/>
        <v xml:space="preserve"> </v>
      </c>
      <c r="CS13" s="21" t="str">
        <f t="shared" si="180"/>
        <v xml:space="preserve"> </v>
      </c>
      <c r="CT13" s="21" t="str">
        <f t="shared" si="180"/>
        <v xml:space="preserve"> </v>
      </c>
      <c r="CU13" s="21" t="str">
        <f t="shared" si="180"/>
        <v xml:space="preserve"> </v>
      </c>
      <c r="CV13" s="21" t="str">
        <f t="shared" si="180"/>
        <v xml:space="preserve"> </v>
      </c>
      <c r="CW13" s="21" t="str">
        <f t="shared" si="180"/>
        <v xml:space="preserve"> </v>
      </c>
      <c r="CX13" s="21" t="str">
        <f t="shared" si="180"/>
        <v xml:space="preserve"> </v>
      </c>
      <c r="CY13" s="21" t="str">
        <f t="shared" si="180"/>
        <v xml:space="preserve"> </v>
      </c>
      <c r="CZ13" s="21" t="str">
        <f t="shared" si="180"/>
        <v xml:space="preserve"> </v>
      </c>
      <c r="DA13" s="21" t="str">
        <f t="shared" si="180"/>
        <v xml:space="preserve"> </v>
      </c>
      <c r="DB13" s="21" t="str">
        <f t="shared" si="180"/>
        <v xml:space="preserve"> </v>
      </c>
      <c r="DC13" s="21" t="str">
        <f t="shared" si="180"/>
        <v xml:space="preserve"> </v>
      </c>
      <c r="DD13" s="21" t="str">
        <f t="shared" si="180"/>
        <v xml:space="preserve"> </v>
      </c>
      <c r="DE13" s="21" t="str">
        <f t="shared" ref="DE13:FP16" si="181">IF(AND($D13&lt;DF$5,$E13&gt;=DE$5),1," ")</f>
        <v xml:space="preserve"> </v>
      </c>
      <c r="DF13" s="21" t="str">
        <f t="shared" si="181"/>
        <v xml:space="preserve"> </v>
      </c>
      <c r="DG13" s="21" t="str">
        <f t="shared" si="181"/>
        <v xml:space="preserve"> </v>
      </c>
      <c r="DH13" s="21" t="str">
        <f t="shared" si="181"/>
        <v xml:space="preserve"> </v>
      </c>
      <c r="DI13" s="21" t="str">
        <f t="shared" si="181"/>
        <v xml:space="preserve"> </v>
      </c>
      <c r="DJ13" s="21" t="str">
        <f t="shared" si="181"/>
        <v xml:space="preserve"> </v>
      </c>
      <c r="DK13" s="21" t="str">
        <f t="shared" si="181"/>
        <v xml:space="preserve"> </v>
      </c>
      <c r="DL13" s="21" t="str">
        <f t="shared" si="181"/>
        <v xml:space="preserve"> </v>
      </c>
      <c r="DM13" s="21" t="str">
        <f t="shared" si="181"/>
        <v xml:space="preserve"> </v>
      </c>
      <c r="DN13" s="21" t="str">
        <f t="shared" si="181"/>
        <v xml:space="preserve"> </v>
      </c>
      <c r="DO13" s="21" t="str">
        <f t="shared" si="181"/>
        <v xml:space="preserve"> </v>
      </c>
      <c r="DP13" s="21" t="str">
        <f t="shared" si="181"/>
        <v xml:space="preserve"> </v>
      </c>
      <c r="DQ13" s="21" t="str">
        <f t="shared" si="181"/>
        <v xml:space="preserve"> </v>
      </c>
      <c r="DR13" s="21" t="str">
        <f t="shared" si="181"/>
        <v xml:space="preserve"> </v>
      </c>
      <c r="DS13" s="21" t="str">
        <f t="shared" si="181"/>
        <v xml:space="preserve"> </v>
      </c>
      <c r="DT13" s="21" t="str">
        <f t="shared" si="181"/>
        <v xml:space="preserve"> </v>
      </c>
      <c r="DU13" s="21" t="str">
        <f t="shared" si="181"/>
        <v xml:space="preserve"> </v>
      </c>
      <c r="DV13" s="21" t="str">
        <f t="shared" si="181"/>
        <v xml:space="preserve"> </v>
      </c>
      <c r="DW13" s="21" t="str">
        <f t="shared" si="181"/>
        <v xml:space="preserve"> </v>
      </c>
      <c r="DX13" s="21" t="str">
        <f t="shared" si="181"/>
        <v xml:space="preserve"> </v>
      </c>
      <c r="DY13" s="21" t="str">
        <f t="shared" si="181"/>
        <v xml:space="preserve"> </v>
      </c>
      <c r="DZ13" s="21" t="str">
        <f t="shared" si="181"/>
        <v xml:space="preserve"> </v>
      </c>
      <c r="EA13" s="21" t="str">
        <f t="shared" si="181"/>
        <v xml:space="preserve"> </v>
      </c>
      <c r="EB13" s="21" t="str">
        <f t="shared" si="181"/>
        <v xml:space="preserve"> </v>
      </c>
      <c r="EC13" s="21" t="str">
        <f t="shared" si="181"/>
        <v xml:space="preserve"> </v>
      </c>
      <c r="ED13" s="21" t="str">
        <f t="shared" si="181"/>
        <v xml:space="preserve"> </v>
      </c>
      <c r="EE13" s="21" t="str">
        <f t="shared" si="181"/>
        <v xml:space="preserve"> </v>
      </c>
      <c r="EF13" s="21" t="str">
        <f t="shared" si="181"/>
        <v xml:space="preserve"> </v>
      </c>
      <c r="EG13" s="21" t="str">
        <f t="shared" si="181"/>
        <v xml:space="preserve"> </v>
      </c>
      <c r="EH13" s="21" t="str">
        <f t="shared" si="181"/>
        <v xml:space="preserve"> </v>
      </c>
      <c r="EI13" s="21" t="str">
        <f t="shared" si="181"/>
        <v xml:space="preserve"> </v>
      </c>
      <c r="EJ13" s="21" t="str">
        <f t="shared" si="181"/>
        <v xml:space="preserve"> </v>
      </c>
      <c r="EK13" s="21" t="str">
        <f t="shared" si="181"/>
        <v xml:space="preserve"> </v>
      </c>
      <c r="EL13" s="21" t="str">
        <f t="shared" si="181"/>
        <v xml:space="preserve"> </v>
      </c>
      <c r="EM13" s="21" t="str">
        <f t="shared" si="181"/>
        <v xml:space="preserve"> </v>
      </c>
      <c r="EN13" s="21" t="str">
        <f t="shared" si="181"/>
        <v xml:space="preserve"> </v>
      </c>
      <c r="EO13" s="21" t="str">
        <f t="shared" si="181"/>
        <v xml:space="preserve"> </v>
      </c>
      <c r="EP13" s="21" t="str">
        <f t="shared" si="181"/>
        <v xml:space="preserve"> </v>
      </c>
      <c r="EQ13" s="21" t="str">
        <f t="shared" si="181"/>
        <v xml:space="preserve"> </v>
      </c>
      <c r="ER13" s="21" t="str">
        <f t="shared" si="181"/>
        <v xml:space="preserve"> </v>
      </c>
      <c r="ES13" s="21" t="str">
        <f t="shared" si="181"/>
        <v xml:space="preserve"> </v>
      </c>
      <c r="ET13" s="21" t="str">
        <f t="shared" si="181"/>
        <v xml:space="preserve"> </v>
      </c>
      <c r="EU13" s="21" t="str">
        <f t="shared" si="181"/>
        <v xml:space="preserve"> </v>
      </c>
      <c r="EV13" s="21" t="str">
        <f t="shared" si="181"/>
        <v xml:space="preserve"> </v>
      </c>
      <c r="EW13" s="21" t="str">
        <f t="shared" si="181"/>
        <v xml:space="preserve"> </v>
      </c>
      <c r="EX13" s="21" t="str">
        <f t="shared" si="181"/>
        <v xml:space="preserve"> </v>
      </c>
      <c r="EY13" s="21" t="str">
        <f t="shared" si="181"/>
        <v xml:space="preserve"> </v>
      </c>
      <c r="EZ13" s="21" t="str">
        <f t="shared" si="181"/>
        <v xml:space="preserve"> </v>
      </c>
      <c r="FA13" s="21" t="str">
        <f t="shared" si="181"/>
        <v xml:space="preserve"> </v>
      </c>
      <c r="FB13" s="21" t="str">
        <f t="shared" si="181"/>
        <v xml:space="preserve"> </v>
      </c>
      <c r="FC13" s="21" t="str">
        <f t="shared" si="181"/>
        <v xml:space="preserve"> </v>
      </c>
      <c r="FD13" s="21" t="str">
        <f t="shared" si="181"/>
        <v xml:space="preserve"> </v>
      </c>
      <c r="FE13" s="21" t="str">
        <f t="shared" si="181"/>
        <v xml:space="preserve"> </v>
      </c>
      <c r="FF13" s="21" t="str">
        <f t="shared" si="181"/>
        <v xml:space="preserve"> </v>
      </c>
      <c r="FG13" s="21" t="str">
        <f t="shared" si="181"/>
        <v xml:space="preserve"> </v>
      </c>
      <c r="FH13" s="21" t="str">
        <f t="shared" si="181"/>
        <v xml:space="preserve"> </v>
      </c>
      <c r="FI13" s="21" t="str">
        <f t="shared" si="181"/>
        <v xml:space="preserve"> </v>
      </c>
      <c r="FJ13" s="21" t="str">
        <f t="shared" si="181"/>
        <v xml:space="preserve"> </v>
      </c>
      <c r="FK13" s="21" t="str">
        <f t="shared" si="181"/>
        <v xml:space="preserve"> </v>
      </c>
      <c r="FL13" s="21" t="str">
        <f t="shared" si="181"/>
        <v xml:space="preserve"> </v>
      </c>
      <c r="FM13" s="21" t="str">
        <f t="shared" si="181"/>
        <v xml:space="preserve"> </v>
      </c>
      <c r="FN13" s="21" t="str">
        <f t="shared" si="181"/>
        <v xml:space="preserve"> </v>
      </c>
      <c r="FO13" s="21" t="str">
        <f t="shared" si="181"/>
        <v xml:space="preserve"> </v>
      </c>
      <c r="FP13" s="21" t="str">
        <f t="shared" si="181"/>
        <v xml:space="preserve"> </v>
      </c>
      <c r="FQ13" s="21" t="str">
        <f t="shared" si="178"/>
        <v xml:space="preserve"> </v>
      </c>
      <c r="FR13" s="21" t="str">
        <f t="shared" si="178"/>
        <v xml:space="preserve"> </v>
      </c>
      <c r="FS13" s="21" t="str">
        <f t="shared" si="178"/>
        <v xml:space="preserve"> </v>
      </c>
      <c r="FT13" s="21" t="str">
        <f t="shared" si="178"/>
        <v xml:space="preserve"> </v>
      </c>
      <c r="FU13" s="21" t="str">
        <f t="shared" si="178"/>
        <v xml:space="preserve"> </v>
      </c>
      <c r="FV13" s="21" t="str">
        <f t="shared" si="178"/>
        <v xml:space="preserve"> </v>
      </c>
      <c r="FW13" s="21" t="str">
        <f t="shared" si="178"/>
        <v xml:space="preserve"> </v>
      </c>
      <c r="FX13" s="21" t="str">
        <f t="shared" si="178"/>
        <v xml:space="preserve"> </v>
      </c>
      <c r="FY13" s="21" t="str">
        <f t="shared" si="178"/>
        <v xml:space="preserve"> </v>
      </c>
      <c r="FZ13" s="21" t="str">
        <f t="shared" si="178"/>
        <v xml:space="preserve"> </v>
      </c>
      <c r="GA13" s="21" t="str">
        <f t="shared" si="178"/>
        <v xml:space="preserve"> </v>
      </c>
      <c r="GB13" s="21" t="str">
        <f t="shared" si="178"/>
        <v xml:space="preserve"> </v>
      </c>
      <c r="GC13" s="21" t="str">
        <f t="shared" si="178"/>
        <v xml:space="preserve"> </v>
      </c>
      <c r="GD13" s="21" t="str">
        <f t="shared" si="178"/>
        <v xml:space="preserve"> </v>
      </c>
      <c r="GE13" s="21" t="str">
        <f t="shared" si="178"/>
        <v xml:space="preserve"> </v>
      </c>
      <c r="GF13" s="21" t="str">
        <f t="shared" si="178"/>
        <v xml:space="preserve"> </v>
      </c>
      <c r="GG13" s="21" t="str">
        <f t="shared" si="178"/>
        <v xml:space="preserve"> </v>
      </c>
      <c r="GH13" s="21" t="str">
        <f t="shared" si="178"/>
        <v xml:space="preserve"> </v>
      </c>
      <c r="GI13" s="21" t="str">
        <f t="shared" si="178"/>
        <v xml:space="preserve"> </v>
      </c>
      <c r="GJ13" s="21" t="str">
        <f t="shared" si="178"/>
        <v xml:space="preserve"> </v>
      </c>
      <c r="GK13" s="21" t="str">
        <f t="shared" si="178"/>
        <v xml:space="preserve"> </v>
      </c>
      <c r="GL13" s="21" t="str">
        <f t="shared" si="178"/>
        <v xml:space="preserve"> </v>
      </c>
      <c r="GM13" s="21" t="str">
        <f t="shared" si="178"/>
        <v xml:space="preserve"> </v>
      </c>
      <c r="GN13" s="21" t="str">
        <f t="shared" si="178"/>
        <v xml:space="preserve"> </v>
      </c>
      <c r="GO13" s="21" t="str">
        <f t="shared" si="178"/>
        <v xml:space="preserve"> </v>
      </c>
      <c r="GP13" s="21" t="str">
        <f t="shared" si="178"/>
        <v xml:space="preserve"> </v>
      </c>
      <c r="GQ13" s="21" t="str">
        <f t="shared" si="178"/>
        <v xml:space="preserve"> </v>
      </c>
      <c r="GR13" s="21" t="str">
        <f t="shared" si="178"/>
        <v xml:space="preserve"> </v>
      </c>
      <c r="GS13" s="21" t="str">
        <f t="shared" si="178"/>
        <v xml:space="preserve"> </v>
      </c>
      <c r="GT13" s="21" t="str">
        <f t="shared" si="178"/>
        <v xml:space="preserve"> </v>
      </c>
      <c r="GU13" s="21" t="str">
        <f t="shared" ref="GU13" si="182">IF(AND($D13&lt;GV$5,$E13&gt;=GU$5),1," ")</f>
        <v xml:space="preserve"> </v>
      </c>
    </row>
    <row r="14" spans="1:203" ht="15.75" thickBot="1" x14ac:dyDescent="0.3">
      <c r="B14" t="s">
        <v>27</v>
      </c>
      <c r="C14">
        <f t="shared" si="174"/>
        <v>1</v>
      </c>
      <c r="D14" s="108">
        <v>41911</v>
      </c>
      <c r="E14" s="108">
        <v>41911</v>
      </c>
      <c r="F14" s="19"/>
      <c r="G14" s="19"/>
      <c r="H14" s="21" t="str">
        <f t="shared" si="175"/>
        <v xml:space="preserve"> </v>
      </c>
      <c r="I14" s="21" t="str">
        <f t="shared" si="175"/>
        <v xml:space="preserve"> </v>
      </c>
      <c r="J14" s="21" t="str">
        <f t="shared" si="175"/>
        <v xml:space="preserve"> </v>
      </c>
      <c r="K14" s="21" t="str">
        <f t="shared" si="175"/>
        <v xml:space="preserve"> </v>
      </c>
      <c r="L14" s="21" t="str">
        <f t="shared" si="175"/>
        <v xml:space="preserve"> </v>
      </c>
      <c r="M14" s="21" t="str">
        <f t="shared" si="175"/>
        <v xml:space="preserve"> </v>
      </c>
      <c r="N14" s="21" t="str">
        <f t="shared" si="175"/>
        <v xml:space="preserve"> </v>
      </c>
      <c r="O14" s="21">
        <f t="shared" si="175"/>
        <v>1</v>
      </c>
      <c r="P14" s="21" t="str">
        <f t="shared" si="175"/>
        <v xml:space="preserve"> </v>
      </c>
      <c r="Q14" s="21" t="str">
        <f t="shared" si="170"/>
        <v xml:space="preserve"> </v>
      </c>
      <c r="R14" s="21" t="str">
        <f t="shared" si="170"/>
        <v xml:space="preserve"> </v>
      </c>
      <c r="S14" s="21" t="str">
        <f t="shared" si="170"/>
        <v xml:space="preserve"> </v>
      </c>
      <c r="T14" s="21" t="str">
        <f t="shared" si="170"/>
        <v xml:space="preserve"> </v>
      </c>
      <c r="U14" s="21" t="str">
        <f t="shared" si="170"/>
        <v xml:space="preserve"> </v>
      </c>
      <c r="V14" s="21" t="str">
        <f t="shared" si="170"/>
        <v xml:space="preserve"> </v>
      </c>
      <c r="W14" s="21" t="str">
        <f t="shared" si="170"/>
        <v xml:space="preserve"> </v>
      </c>
      <c r="X14" s="21" t="str">
        <f t="shared" si="170"/>
        <v xml:space="preserve"> </v>
      </c>
      <c r="Y14" s="21" t="str">
        <f t="shared" ref="Y14:CJ17" si="183">IF(AND($D14&lt;Z$5,$E14&gt;=Y$5),1," ")</f>
        <v xml:space="preserve"> </v>
      </c>
      <c r="Z14" s="21" t="str">
        <f t="shared" si="183"/>
        <v xml:space="preserve"> </v>
      </c>
      <c r="AA14" s="21" t="str">
        <f t="shared" si="183"/>
        <v xml:space="preserve"> </v>
      </c>
      <c r="AB14" s="21" t="str">
        <f t="shared" si="183"/>
        <v xml:space="preserve"> </v>
      </c>
      <c r="AC14" s="21" t="str">
        <f t="shared" si="183"/>
        <v xml:space="preserve"> </v>
      </c>
      <c r="AD14" s="21" t="str">
        <f t="shared" si="183"/>
        <v xml:space="preserve"> </v>
      </c>
      <c r="AE14" s="21" t="str">
        <f t="shared" si="183"/>
        <v xml:space="preserve"> </v>
      </c>
      <c r="AF14" s="21" t="str">
        <f t="shared" si="183"/>
        <v xml:space="preserve"> </v>
      </c>
      <c r="AG14" s="21" t="str">
        <f t="shared" si="183"/>
        <v xml:space="preserve"> </v>
      </c>
      <c r="AH14" s="21" t="str">
        <f t="shared" si="183"/>
        <v xml:space="preserve"> </v>
      </c>
      <c r="AI14" s="21" t="str">
        <f t="shared" si="183"/>
        <v xml:space="preserve"> </v>
      </c>
      <c r="AJ14" s="21" t="str">
        <f t="shared" si="183"/>
        <v xml:space="preserve"> </v>
      </c>
      <c r="AK14" s="21" t="str">
        <f t="shared" si="183"/>
        <v xml:space="preserve"> </v>
      </c>
      <c r="AL14" s="21" t="str">
        <f t="shared" si="183"/>
        <v xml:space="preserve"> </v>
      </c>
      <c r="AM14" s="21" t="str">
        <f t="shared" si="183"/>
        <v xml:space="preserve"> </v>
      </c>
      <c r="AN14" s="21" t="str">
        <f t="shared" si="183"/>
        <v xml:space="preserve"> </v>
      </c>
      <c r="AO14" s="21" t="str">
        <f t="shared" si="183"/>
        <v xml:space="preserve"> </v>
      </c>
      <c r="AP14" s="21" t="str">
        <f t="shared" si="183"/>
        <v xml:space="preserve"> </v>
      </c>
      <c r="AQ14" s="21" t="str">
        <f t="shared" si="183"/>
        <v xml:space="preserve"> </v>
      </c>
      <c r="AR14" s="21" t="str">
        <f t="shared" si="183"/>
        <v xml:space="preserve"> </v>
      </c>
      <c r="AS14" s="21" t="str">
        <f t="shared" si="183"/>
        <v xml:space="preserve"> </v>
      </c>
      <c r="AT14" s="21" t="str">
        <f t="shared" si="183"/>
        <v xml:space="preserve"> </v>
      </c>
      <c r="AU14" s="21" t="str">
        <f t="shared" si="183"/>
        <v xml:space="preserve"> </v>
      </c>
      <c r="AV14" s="21" t="str">
        <f t="shared" si="183"/>
        <v xml:space="preserve"> </v>
      </c>
      <c r="AW14" s="21" t="str">
        <f t="shared" si="183"/>
        <v xml:space="preserve"> </v>
      </c>
      <c r="AX14" s="21" t="str">
        <f t="shared" si="183"/>
        <v xml:space="preserve"> </v>
      </c>
      <c r="AY14" s="21" t="str">
        <f t="shared" si="183"/>
        <v xml:space="preserve"> </v>
      </c>
      <c r="AZ14" s="21" t="str">
        <f t="shared" si="183"/>
        <v xml:space="preserve"> </v>
      </c>
      <c r="BA14" s="21" t="str">
        <f t="shared" si="183"/>
        <v xml:space="preserve"> </v>
      </c>
      <c r="BB14" s="21" t="str">
        <f t="shared" si="183"/>
        <v xml:space="preserve"> </v>
      </c>
      <c r="BC14" s="21" t="str">
        <f t="shared" si="183"/>
        <v xml:space="preserve"> </v>
      </c>
      <c r="BD14" s="21" t="str">
        <f t="shared" si="183"/>
        <v xml:space="preserve"> </v>
      </c>
      <c r="BE14" s="21" t="str">
        <f t="shared" si="183"/>
        <v xml:space="preserve"> </v>
      </c>
      <c r="BF14" s="21" t="str">
        <f t="shared" si="183"/>
        <v xml:space="preserve"> </v>
      </c>
      <c r="BG14" s="21" t="str">
        <f t="shared" si="183"/>
        <v xml:space="preserve"> </v>
      </c>
      <c r="BH14" s="21" t="str">
        <f t="shared" si="183"/>
        <v xml:space="preserve"> </v>
      </c>
      <c r="BI14" s="21" t="str">
        <f t="shared" si="183"/>
        <v xml:space="preserve"> </v>
      </c>
      <c r="BJ14" s="21" t="str">
        <f t="shared" si="183"/>
        <v xml:space="preserve"> </v>
      </c>
      <c r="BK14" s="21" t="str">
        <f t="shared" si="183"/>
        <v xml:space="preserve"> </v>
      </c>
      <c r="BL14" s="21" t="str">
        <f t="shared" si="183"/>
        <v xml:space="preserve"> </v>
      </c>
      <c r="BM14" s="21" t="str">
        <f t="shared" si="183"/>
        <v xml:space="preserve"> </v>
      </c>
      <c r="BN14" s="21" t="str">
        <f t="shared" si="183"/>
        <v xml:space="preserve"> </v>
      </c>
      <c r="BO14" s="21" t="str">
        <f t="shared" si="183"/>
        <v xml:space="preserve"> </v>
      </c>
      <c r="BP14" s="21" t="str">
        <f t="shared" si="183"/>
        <v xml:space="preserve"> </v>
      </c>
      <c r="BQ14" s="21" t="str">
        <f t="shared" si="183"/>
        <v xml:space="preserve"> </v>
      </c>
      <c r="BR14" s="21" t="str">
        <f t="shared" si="183"/>
        <v xml:space="preserve"> </v>
      </c>
      <c r="BS14" s="21" t="str">
        <f t="shared" si="183"/>
        <v xml:space="preserve"> </v>
      </c>
      <c r="BT14" s="21" t="str">
        <f t="shared" si="183"/>
        <v xml:space="preserve"> </v>
      </c>
      <c r="BU14" s="21" t="str">
        <f t="shared" si="183"/>
        <v xml:space="preserve"> </v>
      </c>
      <c r="BV14" s="21" t="str">
        <f t="shared" si="183"/>
        <v xml:space="preserve"> </v>
      </c>
      <c r="BW14" s="21" t="str">
        <f t="shared" si="183"/>
        <v xml:space="preserve"> </v>
      </c>
      <c r="BX14" s="21" t="str">
        <f t="shared" si="183"/>
        <v xml:space="preserve"> </v>
      </c>
      <c r="BY14" s="21" t="str">
        <f t="shared" si="183"/>
        <v xml:space="preserve"> </v>
      </c>
      <c r="BZ14" s="21" t="str">
        <f t="shared" si="183"/>
        <v xml:space="preserve"> </v>
      </c>
      <c r="CA14" s="21" t="str">
        <f t="shared" si="183"/>
        <v xml:space="preserve"> </v>
      </c>
      <c r="CB14" s="21" t="str">
        <f t="shared" si="183"/>
        <v xml:space="preserve"> </v>
      </c>
      <c r="CC14" s="21" t="str">
        <f t="shared" si="183"/>
        <v xml:space="preserve"> </v>
      </c>
      <c r="CD14" s="21" t="str">
        <f t="shared" si="183"/>
        <v xml:space="preserve"> </v>
      </c>
      <c r="CE14" s="21" t="str">
        <f t="shared" si="183"/>
        <v xml:space="preserve"> </v>
      </c>
      <c r="CF14" s="21" t="str">
        <f t="shared" si="183"/>
        <v xml:space="preserve"> </v>
      </c>
      <c r="CG14" s="21" t="str">
        <f t="shared" si="183"/>
        <v xml:space="preserve"> </v>
      </c>
      <c r="CH14" s="21" t="str">
        <f t="shared" si="183"/>
        <v xml:space="preserve"> </v>
      </c>
      <c r="CI14" s="21" t="str">
        <f t="shared" si="183"/>
        <v xml:space="preserve"> </v>
      </c>
      <c r="CJ14" s="21" t="str">
        <f t="shared" si="183"/>
        <v xml:space="preserve"> </v>
      </c>
      <c r="CK14" s="21" t="str">
        <f t="shared" si="180"/>
        <v xml:space="preserve"> </v>
      </c>
      <c r="CL14" s="21" t="str">
        <f t="shared" si="180"/>
        <v xml:space="preserve"> </v>
      </c>
      <c r="CM14" s="21" t="str">
        <f t="shared" si="180"/>
        <v xml:space="preserve"> </v>
      </c>
      <c r="CN14" s="21" t="str">
        <f t="shared" si="180"/>
        <v xml:space="preserve"> </v>
      </c>
      <c r="CO14" s="21" t="str">
        <f t="shared" si="180"/>
        <v xml:space="preserve"> </v>
      </c>
      <c r="CP14" s="21" t="str">
        <f t="shared" si="180"/>
        <v xml:space="preserve"> </v>
      </c>
      <c r="CQ14" s="21" t="str">
        <f t="shared" si="180"/>
        <v xml:space="preserve"> </v>
      </c>
      <c r="CR14" s="21" t="str">
        <f t="shared" si="180"/>
        <v xml:space="preserve"> </v>
      </c>
      <c r="CS14" s="21" t="str">
        <f t="shared" si="180"/>
        <v xml:space="preserve"> </v>
      </c>
      <c r="CT14" s="21" t="str">
        <f t="shared" si="180"/>
        <v xml:space="preserve"> </v>
      </c>
      <c r="CU14" s="21" t="str">
        <f t="shared" si="180"/>
        <v xml:space="preserve"> </v>
      </c>
      <c r="CV14" s="21" t="str">
        <f t="shared" si="180"/>
        <v xml:space="preserve"> </v>
      </c>
      <c r="CW14" s="21" t="str">
        <f t="shared" si="180"/>
        <v xml:space="preserve"> </v>
      </c>
      <c r="CX14" s="21" t="str">
        <f t="shared" si="180"/>
        <v xml:space="preserve"> </v>
      </c>
      <c r="CY14" s="21" t="str">
        <f t="shared" si="180"/>
        <v xml:space="preserve"> </v>
      </c>
      <c r="CZ14" s="21" t="str">
        <f t="shared" si="180"/>
        <v xml:space="preserve"> </v>
      </c>
      <c r="DA14" s="21" t="str">
        <f t="shared" si="180"/>
        <v xml:space="preserve"> </v>
      </c>
      <c r="DB14" s="21" t="str">
        <f t="shared" si="180"/>
        <v xml:space="preserve"> </v>
      </c>
      <c r="DC14" s="21" t="str">
        <f t="shared" si="180"/>
        <v xml:space="preserve"> </v>
      </c>
      <c r="DD14" s="21" t="str">
        <f t="shared" si="180"/>
        <v xml:space="preserve"> </v>
      </c>
      <c r="DE14" s="21" t="str">
        <f t="shared" si="181"/>
        <v xml:space="preserve"> </v>
      </c>
      <c r="DF14" s="21" t="str">
        <f t="shared" si="181"/>
        <v xml:space="preserve"> </v>
      </c>
      <c r="DG14" s="21" t="str">
        <f t="shared" si="181"/>
        <v xml:space="preserve"> </v>
      </c>
      <c r="DH14" s="21" t="str">
        <f t="shared" si="181"/>
        <v xml:space="preserve"> </v>
      </c>
      <c r="DI14" s="21" t="str">
        <f t="shared" si="181"/>
        <v xml:space="preserve"> </v>
      </c>
      <c r="DJ14" s="21" t="str">
        <f t="shared" si="181"/>
        <v xml:space="preserve"> </v>
      </c>
      <c r="DK14" s="21" t="str">
        <f t="shared" si="181"/>
        <v xml:space="preserve"> </v>
      </c>
      <c r="DL14" s="21" t="str">
        <f t="shared" si="181"/>
        <v xml:space="preserve"> </v>
      </c>
      <c r="DM14" s="21" t="str">
        <f t="shared" si="181"/>
        <v xml:space="preserve"> </v>
      </c>
      <c r="DN14" s="21" t="str">
        <f t="shared" si="181"/>
        <v xml:space="preserve"> </v>
      </c>
      <c r="DO14" s="21" t="str">
        <f t="shared" si="181"/>
        <v xml:space="preserve"> </v>
      </c>
      <c r="DP14" s="21" t="str">
        <f t="shared" si="181"/>
        <v xml:space="preserve"> </v>
      </c>
      <c r="DQ14" s="21" t="str">
        <f t="shared" si="181"/>
        <v xml:space="preserve"> </v>
      </c>
      <c r="DR14" s="21" t="str">
        <f t="shared" si="181"/>
        <v xml:space="preserve"> </v>
      </c>
      <c r="DS14" s="21" t="str">
        <f t="shared" si="181"/>
        <v xml:space="preserve"> </v>
      </c>
      <c r="DT14" s="21" t="str">
        <f t="shared" si="181"/>
        <v xml:space="preserve"> </v>
      </c>
      <c r="DU14" s="21" t="str">
        <f t="shared" si="181"/>
        <v xml:space="preserve"> </v>
      </c>
      <c r="DV14" s="21" t="str">
        <f t="shared" si="181"/>
        <v xml:space="preserve"> </v>
      </c>
      <c r="DW14" s="21" t="str">
        <f t="shared" si="181"/>
        <v xml:space="preserve"> </v>
      </c>
      <c r="DX14" s="21" t="str">
        <f t="shared" si="181"/>
        <v xml:space="preserve"> </v>
      </c>
      <c r="DY14" s="21" t="str">
        <f t="shared" si="181"/>
        <v xml:space="preserve"> </v>
      </c>
      <c r="DZ14" s="21" t="str">
        <f t="shared" si="181"/>
        <v xml:space="preserve"> </v>
      </c>
      <c r="EA14" s="21" t="str">
        <f t="shared" si="181"/>
        <v xml:space="preserve"> </v>
      </c>
      <c r="EB14" s="21" t="str">
        <f t="shared" si="181"/>
        <v xml:space="preserve"> </v>
      </c>
      <c r="EC14" s="21" t="str">
        <f t="shared" si="181"/>
        <v xml:space="preserve"> </v>
      </c>
      <c r="ED14" s="21" t="str">
        <f t="shared" si="181"/>
        <v xml:space="preserve"> </v>
      </c>
      <c r="EE14" s="21" t="str">
        <f t="shared" si="181"/>
        <v xml:space="preserve"> </v>
      </c>
      <c r="EF14" s="21" t="str">
        <f t="shared" si="181"/>
        <v xml:space="preserve"> </v>
      </c>
      <c r="EG14" s="21" t="str">
        <f t="shared" si="181"/>
        <v xml:space="preserve"> </v>
      </c>
      <c r="EH14" s="21" t="str">
        <f t="shared" si="181"/>
        <v xml:space="preserve"> </v>
      </c>
      <c r="EI14" s="21" t="str">
        <f t="shared" si="181"/>
        <v xml:space="preserve"> </v>
      </c>
      <c r="EJ14" s="21" t="str">
        <f t="shared" si="181"/>
        <v xml:space="preserve"> </v>
      </c>
      <c r="EK14" s="21" t="str">
        <f t="shared" si="181"/>
        <v xml:space="preserve"> </v>
      </c>
      <c r="EL14" s="21" t="str">
        <f t="shared" si="181"/>
        <v xml:space="preserve"> </v>
      </c>
      <c r="EM14" s="21" t="str">
        <f t="shared" si="181"/>
        <v xml:space="preserve"> </v>
      </c>
      <c r="EN14" s="21" t="str">
        <f t="shared" si="181"/>
        <v xml:space="preserve"> </v>
      </c>
      <c r="EO14" s="21" t="str">
        <f t="shared" si="181"/>
        <v xml:space="preserve"> </v>
      </c>
      <c r="EP14" s="21" t="str">
        <f t="shared" si="181"/>
        <v xml:space="preserve"> </v>
      </c>
      <c r="EQ14" s="21" t="str">
        <f t="shared" si="181"/>
        <v xml:space="preserve"> </v>
      </c>
      <c r="ER14" s="21" t="str">
        <f t="shared" si="181"/>
        <v xml:space="preserve"> </v>
      </c>
      <c r="ES14" s="21" t="str">
        <f t="shared" si="181"/>
        <v xml:space="preserve"> </v>
      </c>
      <c r="ET14" s="21" t="str">
        <f t="shared" si="181"/>
        <v xml:space="preserve"> </v>
      </c>
      <c r="EU14" s="21" t="str">
        <f t="shared" si="181"/>
        <v xml:space="preserve"> </v>
      </c>
      <c r="EV14" s="21" t="str">
        <f t="shared" si="181"/>
        <v xml:space="preserve"> </v>
      </c>
      <c r="EW14" s="21" t="str">
        <f t="shared" si="181"/>
        <v xml:space="preserve"> </v>
      </c>
      <c r="EX14" s="21" t="str">
        <f t="shared" si="181"/>
        <v xml:space="preserve"> </v>
      </c>
      <c r="EY14" s="21" t="str">
        <f t="shared" si="181"/>
        <v xml:space="preserve"> </v>
      </c>
      <c r="EZ14" s="21" t="str">
        <f t="shared" si="181"/>
        <v xml:space="preserve"> </v>
      </c>
      <c r="FA14" s="21" t="str">
        <f t="shared" si="181"/>
        <v xml:space="preserve"> </v>
      </c>
      <c r="FB14" s="21" t="str">
        <f t="shared" si="181"/>
        <v xml:space="preserve"> </v>
      </c>
      <c r="FC14" s="21" t="str">
        <f t="shared" si="181"/>
        <v xml:space="preserve"> </v>
      </c>
      <c r="FD14" s="21" t="str">
        <f t="shared" si="181"/>
        <v xml:space="preserve"> </v>
      </c>
      <c r="FE14" s="21" t="str">
        <f t="shared" si="181"/>
        <v xml:space="preserve"> </v>
      </c>
      <c r="FF14" s="21" t="str">
        <f t="shared" si="181"/>
        <v xml:space="preserve"> </v>
      </c>
      <c r="FG14" s="21" t="str">
        <f t="shared" si="181"/>
        <v xml:space="preserve"> </v>
      </c>
      <c r="FH14" s="21" t="str">
        <f t="shared" si="181"/>
        <v xml:space="preserve"> </v>
      </c>
      <c r="FI14" s="21" t="str">
        <f t="shared" si="181"/>
        <v xml:space="preserve"> </v>
      </c>
      <c r="FJ14" s="21" t="str">
        <f t="shared" si="181"/>
        <v xml:space="preserve"> </v>
      </c>
      <c r="FK14" s="21" t="str">
        <f t="shared" si="181"/>
        <v xml:space="preserve"> </v>
      </c>
      <c r="FL14" s="21" t="str">
        <f t="shared" si="181"/>
        <v xml:space="preserve"> </v>
      </c>
      <c r="FM14" s="21" t="str">
        <f t="shared" si="181"/>
        <v xml:space="preserve"> </v>
      </c>
      <c r="FN14" s="21" t="str">
        <f t="shared" si="181"/>
        <v xml:space="preserve"> </v>
      </c>
      <c r="FO14" s="21" t="str">
        <f t="shared" si="181"/>
        <v xml:space="preserve"> </v>
      </c>
      <c r="FP14" s="21" t="str">
        <f t="shared" si="181"/>
        <v xml:space="preserve"> </v>
      </c>
      <c r="FQ14" s="21" t="str">
        <f t="shared" si="178"/>
        <v xml:space="preserve"> </v>
      </c>
      <c r="FR14" s="21" t="str">
        <f t="shared" si="178"/>
        <v xml:space="preserve"> </v>
      </c>
      <c r="FS14" s="21" t="str">
        <f t="shared" si="178"/>
        <v xml:space="preserve"> </v>
      </c>
      <c r="FT14" s="21" t="str">
        <f t="shared" si="178"/>
        <v xml:space="preserve"> </v>
      </c>
      <c r="FU14" s="21" t="str">
        <f t="shared" si="178"/>
        <v xml:space="preserve"> </v>
      </c>
      <c r="FV14" s="21" t="str">
        <f t="shared" si="178"/>
        <v xml:space="preserve"> </v>
      </c>
      <c r="FW14" s="21" t="str">
        <f t="shared" si="178"/>
        <v xml:space="preserve"> </v>
      </c>
      <c r="FX14" s="21" t="str">
        <f t="shared" si="178"/>
        <v xml:space="preserve"> </v>
      </c>
      <c r="FY14" s="21" t="str">
        <f t="shared" si="178"/>
        <v xml:space="preserve"> </v>
      </c>
      <c r="FZ14" s="21" t="str">
        <f t="shared" si="178"/>
        <v xml:space="preserve"> </v>
      </c>
      <c r="GA14" s="21" t="str">
        <f t="shared" si="178"/>
        <v xml:space="preserve"> </v>
      </c>
      <c r="GB14" s="21" t="str">
        <f t="shared" si="178"/>
        <v xml:space="preserve"> </v>
      </c>
      <c r="GC14" s="21" t="str">
        <f t="shared" si="178"/>
        <v xml:space="preserve"> </v>
      </c>
      <c r="GD14" s="21" t="str">
        <f t="shared" si="178"/>
        <v xml:space="preserve"> </v>
      </c>
      <c r="GE14" s="21" t="str">
        <f t="shared" si="178"/>
        <v xml:space="preserve"> </v>
      </c>
      <c r="GF14" s="21" t="str">
        <f t="shared" si="178"/>
        <v xml:space="preserve"> </v>
      </c>
      <c r="GG14" s="21" t="str">
        <f t="shared" si="178"/>
        <v xml:space="preserve"> </v>
      </c>
      <c r="GH14" s="21" t="str">
        <f t="shared" si="178"/>
        <v xml:space="preserve"> </v>
      </c>
      <c r="GI14" s="21" t="str">
        <f t="shared" si="178"/>
        <v xml:space="preserve"> </v>
      </c>
      <c r="GJ14" s="21" t="str">
        <f t="shared" si="178"/>
        <v xml:space="preserve"> </v>
      </c>
      <c r="GK14" s="21" t="str">
        <f t="shared" si="178"/>
        <v xml:space="preserve"> </v>
      </c>
      <c r="GL14" s="21" t="str">
        <f t="shared" si="178"/>
        <v xml:space="preserve"> </v>
      </c>
      <c r="GM14" s="21" t="str">
        <f t="shared" si="178"/>
        <v xml:space="preserve"> </v>
      </c>
      <c r="GN14" s="21" t="str">
        <f t="shared" si="178"/>
        <v xml:space="preserve"> </v>
      </c>
      <c r="GO14" s="21" t="str">
        <f t="shared" si="178"/>
        <v xml:space="preserve"> </v>
      </c>
      <c r="GP14" s="21" t="str">
        <f t="shared" si="178"/>
        <v xml:space="preserve"> </v>
      </c>
      <c r="GQ14" s="21" t="str">
        <f t="shared" si="178"/>
        <v xml:space="preserve"> </v>
      </c>
      <c r="GR14" s="21" t="str">
        <f t="shared" si="178"/>
        <v xml:space="preserve"> </v>
      </c>
      <c r="GS14" s="21" t="str">
        <f t="shared" si="178"/>
        <v xml:space="preserve"> </v>
      </c>
      <c r="GT14" s="21" t="str">
        <f t="shared" si="178"/>
        <v xml:space="preserve"> </v>
      </c>
      <c r="GU14" s="21" t="str">
        <f t="shared" ref="GU14" si="184">IF(AND($D14&lt;GV$5,$E14&gt;=GU$5),1," ")</f>
        <v xml:space="preserve"> </v>
      </c>
    </row>
    <row r="15" spans="1:203" ht="15.75" thickBot="1" x14ac:dyDescent="0.3">
      <c r="B15" t="s">
        <v>28</v>
      </c>
      <c r="C15">
        <f t="shared" si="174"/>
        <v>3</v>
      </c>
      <c r="D15" s="108">
        <v>41912</v>
      </c>
      <c r="E15" s="108">
        <v>41914</v>
      </c>
      <c r="F15" s="19"/>
      <c r="G15" s="19"/>
      <c r="H15" s="21" t="str">
        <f t="shared" si="175"/>
        <v xml:space="preserve"> </v>
      </c>
      <c r="I15" s="21" t="str">
        <f t="shared" si="175"/>
        <v xml:space="preserve"> </v>
      </c>
      <c r="J15" s="21" t="str">
        <f t="shared" si="175"/>
        <v xml:space="preserve"> </v>
      </c>
      <c r="K15" s="21" t="str">
        <f t="shared" si="175"/>
        <v xml:space="preserve"> </v>
      </c>
      <c r="L15" s="21" t="str">
        <f t="shared" si="175"/>
        <v xml:space="preserve"> </v>
      </c>
      <c r="M15" s="21" t="str">
        <f t="shared" si="175"/>
        <v xml:space="preserve"> </v>
      </c>
      <c r="N15" s="21" t="str">
        <f t="shared" si="175"/>
        <v xml:space="preserve"> </v>
      </c>
      <c r="O15" s="21" t="str">
        <f t="shared" si="175"/>
        <v xml:space="preserve"> </v>
      </c>
      <c r="P15" s="21">
        <f t="shared" si="175"/>
        <v>1</v>
      </c>
      <c r="Q15" s="21">
        <f t="shared" si="170"/>
        <v>1</v>
      </c>
      <c r="R15" s="21">
        <f t="shared" si="170"/>
        <v>1</v>
      </c>
      <c r="S15" s="21" t="str">
        <f t="shared" si="170"/>
        <v xml:space="preserve"> </v>
      </c>
      <c r="T15" s="21" t="str">
        <f t="shared" si="170"/>
        <v xml:space="preserve"> </v>
      </c>
      <c r="U15" s="21" t="str">
        <f t="shared" si="170"/>
        <v xml:space="preserve"> </v>
      </c>
      <c r="V15" s="21" t="str">
        <f t="shared" si="170"/>
        <v xml:space="preserve"> </v>
      </c>
      <c r="W15" s="21" t="str">
        <f t="shared" si="170"/>
        <v xml:space="preserve"> </v>
      </c>
      <c r="X15" s="21" t="str">
        <f t="shared" si="170"/>
        <v xml:space="preserve"> </v>
      </c>
      <c r="Y15" s="21" t="str">
        <f t="shared" si="183"/>
        <v xml:space="preserve"> </v>
      </c>
      <c r="Z15" s="21" t="str">
        <f t="shared" si="183"/>
        <v xml:space="preserve"> </v>
      </c>
      <c r="AA15" s="21" t="str">
        <f t="shared" si="183"/>
        <v xml:space="preserve"> </v>
      </c>
      <c r="AB15" s="21" t="str">
        <f t="shared" si="183"/>
        <v xml:space="preserve"> </v>
      </c>
      <c r="AC15" s="21" t="str">
        <f t="shared" si="183"/>
        <v xml:space="preserve"> </v>
      </c>
      <c r="AD15" s="21" t="str">
        <f t="shared" si="183"/>
        <v xml:space="preserve"> </v>
      </c>
      <c r="AE15" s="21" t="str">
        <f t="shared" si="183"/>
        <v xml:space="preserve"> </v>
      </c>
      <c r="AF15" s="21" t="str">
        <f t="shared" si="183"/>
        <v xml:space="preserve"> </v>
      </c>
      <c r="AG15" s="21" t="str">
        <f t="shared" si="183"/>
        <v xml:space="preserve"> </v>
      </c>
      <c r="AH15" s="21" t="str">
        <f t="shared" si="183"/>
        <v xml:space="preserve"> </v>
      </c>
      <c r="AI15" s="21" t="str">
        <f t="shared" si="183"/>
        <v xml:space="preserve"> </v>
      </c>
      <c r="AJ15" s="21" t="str">
        <f t="shared" si="183"/>
        <v xml:space="preserve"> </v>
      </c>
      <c r="AK15" s="21" t="str">
        <f t="shared" si="183"/>
        <v xml:space="preserve"> </v>
      </c>
      <c r="AL15" s="21" t="str">
        <f t="shared" si="183"/>
        <v xml:space="preserve"> </v>
      </c>
      <c r="AM15" s="21" t="str">
        <f t="shared" si="183"/>
        <v xml:space="preserve"> </v>
      </c>
      <c r="AN15" s="21" t="str">
        <f t="shared" si="183"/>
        <v xml:space="preserve"> </v>
      </c>
      <c r="AO15" s="21" t="str">
        <f t="shared" si="183"/>
        <v xml:space="preserve"> </v>
      </c>
      <c r="AP15" s="21" t="str">
        <f t="shared" si="183"/>
        <v xml:space="preserve"> </v>
      </c>
      <c r="AQ15" s="21" t="str">
        <f t="shared" si="183"/>
        <v xml:space="preserve"> </v>
      </c>
      <c r="AR15" s="21" t="str">
        <f t="shared" si="183"/>
        <v xml:space="preserve"> </v>
      </c>
      <c r="AS15" s="21" t="str">
        <f t="shared" si="183"/>
        <v xml:space="preserve"> </v>
      </c>
      <c r="AT15" s="21" t="str">
        <f t="shared" si="183"/>
        <v xml:space="preserve"> </v>
      </c>
      <c r="AU15" s="21" t="str">
        <f t="shared" si="183"/>
        <v xml:space="preserve"> </v>
      </c>
      <c r="AV15" s="21" t="str">
        <f t="shared" si="183"/>
        <v xml:space="preserve"> </v>
      </c>
      <c r="AW15" s="21" t="str">
        <f t="shared" si="183"/>
        <v xml:space="preserve"> </v>
      </c>
      <c r="AX15" s="21" t="str">
        <f t="shared" si="183"/>
        <v xml:space="preserve"> </v>
      </c>
      <c r="AY15" s="21" t="str">
        <f t="shared" si="183"/>
        <v xml:space="preserve"> </v>
      </c>
      <c r="AZ15" s="21" t="str">
        <f t="shared" si="183"/>
        <v xml:space="preserve"> </v>
      </c>
      <c r="BA15" s="21" t="str">
        <f t="shared" si="183"/>
        <v xml:space="preserve"> </v>
      </c>
      <c r="BB15" s="21" t="str">
        <f t="shared" si="183"/>
        <v xml:space="preserve"> </v>
      </c>
      <c r="BC15" s="21" t="str">
        <f t="shared" si="183"/>
        <v xml:space="preserve"> </v>
      </c>
      <c r="BD15" s="21" t="str">
        <f t="shared" si="183"/>
        <v xml:space="preserve"> </v>
      </c>
      <c r="BE15" s="21" t="str">
        <f t="shared" si="183"/>
        <v xml:space="preserve"> </v>
      </c>
      <c r="BF15" s="21" t="str">
        <f t="shared" si="183"/>
        <v xml:space="preserve"> </v>
      </c>
      <c r="BG15" s="21" t="str">
        <f t="shared" si="183"/>
        <v xml:space="preserve"> </v>
      </c>
      <c r="BH15" s="21" t="str">
        <f t="shared" si="183"/>
        <v xml:space="preserve"> </v>
      </c>
      <c r="BI15" s="21" t="str">
        <f t="shared" si="183"/>
        <v xml:space="preserve"> </v>
      </c>
      <c r="BJ15" s="21" t="str">
        <f t="shared" si="183"/>
        <v xml:space="preserve"> </v>
      </c>
      <c r="BK15" s="21" t="str">
        <f t="shared" si="183"/>
        <v xml:space="preserve"> </v>
      </c>
      <c r="BL15" s="21" t="str">
        <f t="shared" si="183"/>
        <v xml:space="preserve"> </v>
      </c>
      <c r="BM15" s="21" t="str">
        <f t="shared" si="183"/>
        <v xml:space="preserve"> </v>
      </c>
      <c r="BN15" s="21" t="str">
        <f t="shared" si="183"/>
        <v xml:space="preserve"> </v>
      </c>
      <c r="BO15" s="21" t="str">
        <f t="shared" si="183"/>
        <v xml:space="preserve"> </v>
      </c>
      <c r="BP15" s="21" t="str">
        <f t="shared" si="183"/>
        <v xml:space="preserve"> </v>
      </c>
      <c r="BQ15" s="21" t="str">
        <f t="shared" si="183"/>
        <v xml:space="preserve"> </v>
      </c>
      <c r="BR15" s="21" t="str">
        <f t="shared" si="183"/>
        <v xml:space="preserve"> </v>
      </c>
      <c r="BS15" s="21" t="str">
        <f t="shared" si="183"/>
        <v xml:space="preserve"> </v>
      </c>
      <c r="BT15" s="21" t="str">
        <f t="shared" si="183"/>
        <v xml:space="preserve"> </v>
      </c>
      <c r="BU15" s="21" t="str">
        <f t="shared" si="183"/>
        <v xml:space="preserve"> </v>
      </c>
      <c r="BV15" s="21" t="str">
        <f t="shared" si="183"/>
        <v xml:space="preserve"> </v>
      </c>
      <c r="BW15" s="21" t="str">
        <f t="shared" si="183"/>
        <v xml:space="preserve"> </v>
      </c>
      <c r="BX15" s="21" t="str">
        <f t="shared" si="183"/>
        <v xml:space="preserve"> </v>
      </c>
      <c r="BY15" s="21" t="str">
        <f t="shared" si="183"/>
        <v xml:space="preserve"> </v>
      </c>
      <c r="BZ15" s="21" t="str">
        <f t="shared" si="183"/>
        <v xml:space="preserve"> </v>
      </c>
      <c r="CA15" s="21" t="str">
        <f t="shared" si="183"/>
        <v xml:space="preserve"> </v>
      </c>
      <c r="CB15" s="21" t="str">
        <f t="shared" si="183"/>
        <v xml:space="preserve"> </v>
      </c>
      <c r="CC15" s="21" t="str">
        <f t="shared" si="183"/>
        <v xml:space="preserve"> </v>
      </c>
      <c r="CD15" s="21" t="str">
        <f t="shared" si="183"/>
        <v xml:space="preserve"> </v>
      </c>
      <c r="CE15" s="21" t="str">
        <f t="shared" si="183"/>
        <v xml:space="preserve"> </v>
      </c>
      <c r="CF15" s="21" t="str">
        <f t="shared" si="183"/>
        <v xml:space="preserve"> </v>
      </c>
      <c r="CG15" s="21" t="str">
        <f t="shared" si="183"/>
        <v xml:space="preserve"> </v>
      </c>
      <c r="CH15" s="21" t="str">
        <f t="shared" si="183"/>
        <v xml:space="preserve"> </v>
      </c>
      <c r="CI15" s="21" t="str">
        <f t="shared" si="183"/>
        <v xml:space="preserve"> </v>
      </c>
      <c r="CJ15" s="21" t="str">
        <f t="shared" si="183"/>
        <v xml:space="preserve"> </v>
      </c>
      <c r="CK15" s="21" t="str">
        <f t="shared" si="180"/>
        <v xml:space="preserve"> </v>
      </c>
      <c r="CL15" s="21" t="str">
        <f t="shared" si="180"/>
        <v xml:space="preserve"> </v>
      </c>
      <c r="CM15" s="21" t="str">
        <f t="shared" si="180"/>
        <v xml:space="preserve"> </v>
      </c>
      <c r="CN15" s="21" t="str">
        <f t="shared" si="180"/>
        <v xml:space="preserve"> </v>
      </c>
      <c r="CO15" s="21" t="str">
        <f t="shared" si="180"/>
        <v xml:space="preserve"> </v>
      </c>
      <c r="CP15" s="21" t="str">
        <f t="shared" si="180"/>
        <v xml:space="preserve"> </v>
      </c>
      <c r="CQ15" s="21" t="str">
        <f t="shared" si="180"/>
        <v xml:space="preserve"> </v>
      </c>
      <c r="CR15" s="21" t="str">
        <f t="shared" si="180"/>
        <v xml:space="preserve"> </v>
      </c>
      <c r="CS15" s="21" t="str">
        <f t="shared" si="180"/>
        <v xml:space="preserve"> </v>
      </c>
      <c r="CT15" s="21" t="str">
        <f t="shared" si="180"/>
        <v xml:space="preserve"> </v>
      </c>
      <c r="CU15" s="21" t="str">
        <f t="shared" si="180"/>
        <v xml:space="preserve"> </v>
      </c>
      <c r="CV15" s="21" t="str">
        <f t="shared" si="180"/>
        <v xml:space="preserve"> </v>
      </c>
      <c r="CW15" s="21" t="str">
        <f t="shared" si="180"/>
        <v xml:space="preserve"> </v>
      </c>
      <c r="CX15" s="21" t="str">
        <f t="shared" si="180"/>
        <v xml:space="preserve"> </v>
      </c>
      <c r="CY15" s="21" t="str">
        <f t="shared" si="180"/>
        <v xml:space="preserve"> </v>
      </c>
      <c r="CZ15" s="21" t="str">
        <f t="shared" si="180"/>
        <v xml:space="preserve"> </v>
      </c>
      <c r="DA15" s="21" t="str">
        <f t="shared" si="180"/>
        <v xml:space="preserve"> </v>
      </c>
      <c r="DB15" s="21" t="str">
        <f t="shared" si="180"/>
        <v xml:space="preserve"> </v>
      </c>
      <c r="DC15" s="21" t="str">
        <f t="shared" si="180"/>
        <v xml:space="preserve"> </v>
      </c>
      <c r="DD15" s="21" t="str">
        <f t="shared" si="180"/>
        <v xml:space="preserve"> </v>
      </c>
      <c r="DE15" s="21" t="str">
        <f t="shared" si="181"/>
        <v xml:space="preserve"> </v>
      </c>
      <c r="DF15" s="21" t="str">
        <f t="shared" si="181"/>
        <v xml:space="preserve"> </v>
      </c>
      <c r="DG15" s="21" t="str">
        <f t="shared" si="181"/>
        <v xml:space="preserve"> </v>
      </c>
      <c r="DH15" s="21" t="str">
        <f t="shared" si="181"/>
        <v xml:space="preserve"> </v>
      </c>
      <c r="DI15" s="21" t="str">
        <f t="shared" si="181"/>
        <v xml:space="preserve"> </v>
      </c>
      <c r="DJ15" s="21" t="str">
        <f t="shared" si="181"/>
        <v xml:space="preserve"> </v>
      </c>
      <c r="DK15" s="21" t="str">
        <f t="shared" si="181"/>
        <v xml:space="preserve"> </v>
      </c>
      <c r="DL15" s="21" t="str">
        <f t="shared" si="181"/>
        <v xml:space="preserve"> </v>
      </c>
      <c r="DM15" s="21" t="str">
        <f t="shared" si="181"/>
        <v xml:space="preserve"> </v>
      </c>
      <c r="DN15" s="21" t="str">
        <f t="shared" si="181"/>
        <v xml:space="preserve"> </v>
      </c>
      <c r="DO15" s="21" t="str">
        <f t="shared" si="181"/>
        <v xml:space="preserve"> </v>
      </c>
      <c r="DP15" s="21" t="str">
        <f t="shared" si="181"/>
        <v xml:space="preserve"> </v>
      </c>
      <c r="DQ15" s="21" t="str">
        <f t="shared" si="181"/>
        <v xml:space="preserve"> </v>
      </c>
      <c r="DR15" s="21" t="str">
        <f t="shared" si="181"/>
        <v xml:space="preserve"> </v>
      </c>
      <c r="DS15" s="21" t="str">
        <f t="shared" si="181"/>
        <v xml:space="preserve"> </v>
      </c>
      <c r="DT15" s="21" t="str">
        <f t="shared" si="181"/>
        <v xml:space="preserve"> </v>
      </c>
      <c r="DU15" s="21" t="str">
        <f t="shared" si="181"/>
        <v xml:space="preserve"> </v>
      </c>
      <c r="DV15" s="21" t="str">
        <f t="shared" si="181"/>
        <v xml:space="preserve"> </v>
      </c>
      <c r="DW15" s="21" t="str">
        <f t="shared" si="181"/>
        <v xml:space="preserve"> </v>
      </c>
      <c r="DX15" s="21" t="str">
        <f t="shared" si="181"/>
        <v xml:space="preserve"> </v>
      </c>
      <c r="DY15" s="21" t="str">
        <f t="shared" si="181"/>
        <v xml:space="preserve"> </v>
      </c>
      <c r="DZ15" s="21" t="str">
        <f t="shared" si="181"/>
        <v xml:space="preserve"> </v>
      </c>
      <c r="EA15" s="21" t="str">
        <f t="shared" si="181"/>
        <v xml:space="preserve"> </v>
      </c>
      <c r="EB15" s="21" t="str">
        <f t="shared" si="181"/>
        <v xml:space="preserve"> </v>
      </c>
      <c r="EC15" s="21" t="str">
        <f t="shared" si="181"/>
        <v xml:space="preserve"> </v>
      </c>
      <c r="ED15" s="21" t="str">
        <f t="shared" si="181"/>
        <v xml:space="preserve"> </v>
      </c>
      <c r="EE15" s="21" t="str">
        <f t="shared" si="181"/>
        <v xml:space="preserve"> </v>
      </c>
      <c r="EF15" s="21" t="str">
        <f t="shared" si="181"/>
        <v xml:space="preserve"> </v>
      </c>
      <c r="EG15" s="21" t="str">
        <f t="shared" si="181"/>
        <v xml:space="preserve"> </v>
      </c>
      <c r="EH15" s="21" t="str">
        <f t="shared" si="181"/>
        <v xml:space="preserve"> </v>
      </c>
      <c r="EI15" s="21" t="str">
        <f t="shared" si="181"/>
        <v xml:space="preserve"> </v>
      </c>
      <c r="EJ15" s="21" t="str">
        <f t="shared" si="181"/>
        <v xml:space="preserve"> </v>
      </c>
      <c r="EK15" s="21" t="str">
        <f t="shared" si="181"/>
        <v xml:space="preserve"> </v>
      </c>
      <c r="EL15" s="21" t="str">
        <f t="shared" si="181"/>
        <v xml:space="preserve"> </v>
      </c>
      <c r="EM15" s="21" t="str">
        <f t="shared" si="181"/>
        <v xml:space="preserve"> </v>
      </c>
      <c r="EN15" s="21" t="str">
        <f t="shared" si="181"/>
        <v xml:space="preserve"> </v>
      </c>
      <c r="EO15" s="21" t="str">
        <f t="shared" si="181"/>
        <v xml:space="preserve"> </v>
      </c>
      <c r="EP15" s="21" t="str">
        <f t="shared" si="181"/>
        <v xml:space="preserve"> </v>
      </c>
      <c r="EQ15" s="21" t="str">
        <f t="shared" si="181"/>
        <v xml:space="preserve"> </v>
      </c>
      <c r="ER15" s="21" t="str">
        <f t="shared" si="181"/>
        <v xml:space="preserve"> </v>
      </c>
      <c r="ES15" s="21" t="str">
        <f t="shared" si="181"/>
        <v xml:space="preserve"> </v>
      </c>
      <c r="ET15" s="21" t="str">
        <f t="shared" si="181"/>
        <v xml:space="preserve"> </v>
      </c>
      <c r="EU15" s="21" t="str">
        <f t="shared" si="181"/>
        <v xml:space="preserve"> </v>
      </c>
      <c r="EV15" s="21" t="str">
        <f t="shared" si="181"/>
        <v xml:space="preserve"> </v>
      </c>
      <c r="EW15" s="21" t="str">
        <f t="shared" si="181"/>
        <v xml:space="preserve"> </v>
      </c>
      <c r="EX15" s="21" t="str">
        <f t="shared" si="181"/>
        <v xml:space="preserve"> </v>
      </c>
      <c r="EY15" s="21" t="str">
        <f t="shared" si="181"/>
        <v xml:space="preserve"> </v>
      </c>
      <c r="EZ15" s="21" t="str">
        <f t="shared" si="181"/>
        <v xml:space="preserve"> </v>
      </c>
      <c r="FA15" s="21" t="str">
        <f t="shared" si="181"/>
        <v xml:space="preserve"> </v>
      </c>
      <c r="FB15" s="21" t="str">
        <f t="shared" si="181"/>
        <v xml:space="preserve"> </v>
      </c>
      <c r="FC15" s="21" t="str">
        <f t="shared" si="181"/>
        <v xml:space="preserve"> </v>
      </c>
      <c r="FD15" s="21" t="str">
        <f t="shared" si="181"/>
        <v xml:space="preserve"> </v>
      </c>
      <c r="FE15" s="21" t="str">
        <f t="shared" si="181"/>
        <v xml:space="preserve"> </v>
      </c>
      <c r="FF15" s="21" t="str">
        <f t="shared" si="181"/>
        <v xml:space="preserve"> </v>
      </c>
      <c r="FG15" s="21" t="str">
        <f t="shared" si="181"/>
        <v xml:space="preserve"> </v>
      </c>
      <c r="FH15" s="21" t="str">
        <f t="shared" si="181"/>
        <v xml:space="preserve"> </v>
      </c>
      <c r="FI15" s="21" t="str">
        <f t="shared" si="181"/>
        <v xml:space="preserve"> </v>
      </c>
      <c r="FJ15" s="21" t="str">
        <f t="shared" si="181"/>
        <v xml:space="preserve"> </v>
      </c>
      <c r="FK15" s="21" t="str">
        <f t="shared" si="181"/>
        <v xml:space="preserve"> </v>
      </c>
      <c r="FL15" s="21" t="str">
        <f t="shared" si="181"/>
        <v xml:space="preserve"> </v>
      </c>
      <c r="FM15" s="21" t="str">
        <f t="shared" si="181"/>
        <v xml:space="preserve"> </v>
      </c>
      <c r="FN15" s="21" t="str">
        <f t="shared" si="181"/>
        <v xml:space="preserve"> </v>
      </c>
      <c r="FO15" s="21" t="str">
        <f t="shared" si="181"/>
        <v xml:space="preserve"> </v>
      </c>
      <c r="FP15" s="21" t="str">
        <f t="shared" si="181"/>
        <v xml:space="preserve"> </v>
      </c>
      <c r="FQ15" s="21" t="str">
        <f t="shared" si="178"/>
        <v xml:space="preserve"> </v>
      </c>
      <c r="FR15" s="21" t="str">
        <f t="shared" si="178"/>
        <v xml:space="preserve"> </v>
      </c>
      <c r="FS15" s="21" t="str">
        <f t="shared" si="178"/>
        <v xml:space="preserve"> </v>
      </c>
      <c r="FT15" s="21" t="str">
        <f t="shared" si="178"/>
        <v xml:space="preserve"> </v>
      </c>
      <c r="FU15" s="21" t="str">
        <f t="shared" si="178"/>
        <v xml:space="preserve"> </v>
      </c>
      <c r="FV15" s="21" t="str">
        <f t="shared" si="178"/>
        <v xml:space="preserve"> </v>
      </c>
      <c r="FW15" s="21" t="str">
        <f t="shared" si="178"/>
        <v xml:space="preserve"> </v>
      </c>
      <c r="FX15" s="21" t="str">
        <f t="shared" si="178"/>
        <v xml:space="preserve"> </v>
      </c>
      <c r="FY15" s="21" t="str">
        <f t="shared" si="178"/>
        <v xml:space="preserve"> </v>
      </c>
      <c r="FZ15" s="21" t="str">
        <f t="shared" si="178"/>
        <v xml:space="preserve"> </v>
      </c>
      <c r="GA15" s="21" t="str">
        <f t="shared" si="178"/>
        <v xml:space="preserve"> </v>
      </c>
      <c r="GB15" s="21" t="str">
        <f t="shared" si="178"/>
        <v xml:space="preserve"> </v>
      </c>
      <c r="GC15" s="21" t="str">
        <f t="shared" si="178"/>
        <v xml:space="preserve"> </v>
      </c>
      <c r="GD15" s="21" t="str">
        <f t="shared" si="178"/>
        <v xml:space="preserve"> </v>
      </c>
      <c r="GE15" s="21" t="str">
        <f t="shared" si="178"/>
        <v xml:space="preserve"> </v>
      </c>
      <c r="GF15" s="21" t="str">
        <f t="shared" si="178"/>
        <v xml:space="preserve"> </v>
      </c>
      <c r="GG15" s="21" t="str">
        <f t="shared" si="178"/>
        <v xml:space="preserve"> </v>
      </c>
      <c r="GH15" s="21" t="str">
        <f t="shared" si="178"/>
        <v xml:space="preserve"> </v>
      </c>
      <c r="GI15" s="21" t="str">
        <f t="shared" si="178"/>
        <v xml:space="preserve"> </v>
      </c>
      <c r="GJ15" s="21" t="str">
        <f t="shared" si="178"/>
        <v xml:space="preserve"> </v>
      </c>
      <c r="GK15" s="21" t="str">
        <f t="shared" si="178"/>
        <v xml:space="preserve"> </v>
      </c>
      <c r="GL15" s="21" t="str">
        <f t="shared" si="178"/>
        <v xml:space="preserve"> </v>
      </c>
      <c r="GM15" s="21" t="str">
        <f t="shared" si="178"/>
        <v xml:space="preserve"> </v>
      </c>
      <c r="GN15" s="21" t="str">
        <f t="shared" si="178"/>
        <v xml:space="preserve"> </v>
      </c>
      <c r="GO15" s="21" t="str">
        <f t="shared" si="178"/>
        <v xml:space="preserve"> </v>
      </c>
      <c r="GP15" s="21" t="str">
        <f t="shared" si="178"/>
        <v xml:space="preserve"> </v>
      </c>
      <c r="GQ15" s="21" t="str">
        <f t="shared" si="178"/>
        <v xml:space="preserve"> </v>
      </c>
      <c r="GR15" s="21" t="str">
        <f t="shared" si="178"/>
        <v xml:space="preserve"> </v>
      </c>
      <c r="GS15" s="21" t="str">
        <f t="shared" si="178"/>
        <v xml:space="preserve"> </v>
      </c>
      <c r="GT15" s="21" t="str">
        <f t="shared" si="178"/>
        <v xml:space="preserve"> </v>
      </c>
      <c r="GU15" s="21" t="str">
        <f t="shared" ref="GU15" si="185">IF(AND($D15&lt;GV$5,$E15&gt;=GU$5),1," ")</f>
        <v xml:space="preserve"> </v>
      </c>
    </row>
    <row r="16" spans="1:203" ht="15.75" thickBot="1" x14ac:dyDescent="0.3">
      <c r="B16" t="s">
        <v>29</v>
      </c>
      <c r="C16">
        <f t="shared" si="174"/>
        <v>5</v>
      </c>
      <c r="D16" s="108">
        <v>41981</v>
      </c>
      <c r="E16" s="108">
        <v>41985</v>
      </c>
      <c r="F16" s="19"/>
      <c r="G16" s="19"/>
      <c r="H16" s="21" t="str">
        <f t="shared" si="175"/>
        <v xml:space="preserve"> </v>
      </c>
      <c r="I16" s="21" t="str">
        <f t="shared" si="175"/>
        <v xml:space="preserve"> </v>
      </c>
      <c r="J16" s="21" t="str">
        <f t="shared" si="175"/>
        <v xml:space="preserve"> </v>
      </c>
      <c r="K16" s="21" t="str">
        <f t="shared" si="175"/>
        <v xml:space="preserve"> </v>
      </c>
      <c r="L16" s="21" t="str">
        <f t="shared" si="175"/>
        <v xml:space="preserve"> </v>
      </c>
      <c r="M16" s="21" t="str">
        <f t="shared" si="175"/>
        <v xml:space="preserve"> </v>
      </c>
      <c r="N16" s="21" t="str">
        <f t="shared" si="175"/>
        <v xml:space="preserve"> </v>
      </c>
      <c r="O16" s="21" t="str">
        <f t="shared" si="175"/>
        <v xml:space="preserve"> </v>
      </c>
      <c r="P16" s="21" t="str">
        <f t="shared" si="175"/>
        <v xml:space="preserve"> </v>
      </c>
      <c r="Q16" s="21" t="str">
        <f t="shared" si="170"/>
        <v xml:space="preserve"> </v>
      </c>
      <c r="R16" s="21" t="str">
        <f t="shared" si="170"/>
        <v xml:space="preserve"> </v>
      </c>
      <c r="S16" s="21" t="str">
        <f t="shared" si="170"/>
        <v xml:space="preserve"> </v>
      </c>
      <c r="T16" s="21" t="str">
        <f t="shared" si="170"/>
        <v xml:space="preserve"> </v>
      </c>
      <c r="U16" s="21" t="str">
        <f t="shared" si="170"/>
        <v xml:space="preserve"> </v>
      </c>
      <c r="V16" s="21" t="str">
        <f t="shared" si="170"/>
        <v xml:space="preserve"> </v>
      </c>
      <c r="W16" s="21" t="str">
        <f t="shared" si="170"/>
        <v xml:space="preserve"> </v>
      </c>
      <c r="X16" s="21" t="str">
        <f t="shared" si="170"/>
        <v xml:space="preserve"> </v>
      </c>
      <c r="Y16" s="21" t="str">
        <f t="shared" si="183"/>
        <v xml:space="preserve"> </v>
      </c>
      <c r="Z16" s="21" t="str">
        <f t="shared" si="183"/>
        <v xml:space="preserve"> </v>
      </c>
      <c r="AA16" s="21" t="str">
        <f t="shared" si="183"/>
        <v xml:space="preserve"> </v>
      </c>
      <c r="AB16" s="21" t="str">
        <f t="shared" si="183"/>
        <v xml:space="preserve"> </v>
      </c>
      <c r="AC16" s="21" t="str">
        <f t="shared" si="183"/>
        <v xml:space="preserve"> </v>
      </c>
      <c r="AD16" s="21" t="str">
        <f t="shared" si="183"/>
        <v xml:space="preserve"> </v>
      </c>
      <c r="AE16" s="21" t="str">
        <f t="shared" si="183"/>
        <v xml:space="preserve"> </v>
      </c>
      <c r="AF16" s="21" t="str">
        <f t="shared" si="183"/>
        <v xml:space="preserve"> </v>
      </c>
      <c r="AG16" s="21" t="str">
        <f t="shared" si="183"/>
        <v xml:space="preserve"> </v>
      </c>
      <c r="AH16" s="21" t="str">
        <f t="shared" si="183"/>
        <v xml:space="preserve"> </v>
      </c>
      <c r="AI16" s="21" t="str">
        <f t="shared" si="183"/>
        <v xml:space="preserve"> </v>
      </c>
      <c r="AJ16" s="21" t="str">
        <f t="shared" si="183"/>
        <v xml:space="preserve"> </v>
      </c>
      <c r="AK16" s="21" t="str">
        <f t="shared" si="183"/>
        <v xml:space="preserve"> </v>
      </c>
      <c r="AL16" s="21" t="str">
        <f t="shared" si="183"/>
        <v xml:space="preserve"> </v>
      </c>
      <c r="AM16" s="21" t="str">
        <f t="shared" si="183"/>
        <v xml:space="preserve"> </v>
      </c>
      <c r="AN16" s="21" t="str">
        <f t="shared" si="183"/>
        <v xml:space="preserve"> </v>
      </c>
      <c r="AO16" s="21" t="str">
        <f t="shared" si="183"/>
        <v xml:space="preserve"> </v>
      </c>
      <c r="AP16" s="21" t="str">
        <f t="shared" si="183"/>
        <v xml:space="preserve"> </v>
      </c>
      <c r="AQ16" s="21" t="str">
        <f t="shared" si="183"/>
        <v xml:space="preserve"> </v>
      </c>
      <c r="AR16" s="21" t="str">
        <f t="shared" si="183"/>
        <v xml:space="preserve"> </v>
      </c>
      <c r="AS16" s="21" t="str">
        <f t="shared" si="183"/>
        <v xml:space="preserve"> </v>
      </c>
      <c r="AT16" s="21" t="str">
        <f t="shared" si="183"/>
        <v xml:space="preserve"> </v>
      </c>
      <c r="AU16" s="21" t="str">
        <f t="shared" si="183"/>
        <v xml:space="preserve"> </v>
      </c>
      <c r="AV16" s="21" t="str">
        <f t="shared" si="183"/>
        <v xml:space="preserve"> </v>
      </c>
      <c r="AW16" s="21" t="str">
        <f t="shared" si="183"/>
        <v xml:space="preserve"> </v>
      </c>
      <c r="AX16" s="21" t="str">
        <f t="shared" si="183"/>
        <v xml:space="preserve"> </v>
      </c>
      <c r="AY16" s="21" t="str">
        <f t="shared" si="183"/>
        <v xml:space="preserve"> </v>
      </c>
      <c r="AZ16" s="21" t="str">
        <f t="shared" si="183"/>
        <v xml:space="preserve"> </v>
      </c>
      <c r="BA16" s="21" t="str">
        <f t="shared" si="183"/>
        <v xml:space="preserve"> </v>
      </c>
      <c r="BB16" s="21" t="str">
        <f t="shared" si="183"/>
        <v xml:space="preserve"> </v>
      </c>
      <c r="BC16" s="21" t="str">
        <f t="shared" si="183"/>
        <v xml:space="preserve"> </v>
      </c>
      <c r="BD16" s="21" t="str">
        <f t="shared" si="183"/>
        <v xml:space="preserve"> </v>
      </c>
      <c r="BE16" s="21" t="str">
        <f t="shared" si="183"/>
        <v xml:space="preserve"> </v>
      </c>
      <c r="BF16" s="21" t="str">
        <f t="shared" si="183"/>
        <v xml:space="preserve"> </v>
      </c>
      <c r="BG16" s="21" t="str">
        <f t="shared" si="183"/>
        <v xml:space="preserve"> </v>
      </c>
      <c r="BH16" s="21" t="str">
        <f t="shared" si="183"/>
        <v xml:space="preserve"> </v>
      </c>
      <c r="BI16" s="21" t="str">
        <f t="shared" si="183"/>
        <v xml:space="preserve"> </v>
      </c>
      <c r="BJ16" s="21" t="str">
        <f t="shared" si="183"/>
        <v xml:space="preserve"> </v>
      </c>
      <c r="BK16" s="21" t="str">
        <f t="shared" si="183"/>
        <v xml:space="preserve"> </v>
      </c>
      <c r="BL16" s="21" t="str">
        <f t="shared" si="183"/>
        <v xml:space="preserve"> </v>
      </c>
      <c r="BM16" s="21" t="str">
        <f t="shared" si="183"/>
        <v xml:space="preserve"> </v>
      </c>
      <c r="BN16" s="21" t="str">
        <f t="shared" si="183"/>
        <v xml:space="preserve"> </v>
      </c>
      <c r="BO16" s="21" t="str">
        <f t="shared" si="183"/>
        <v xml:space="preserve"> </v>
      </c>
      <c r="BP16" s="21" t="str">
        <f t="shared" si="183"/>
        <v xml:space="preserve"> </v>
      </c>
      <c r="BQ16" s="21" t="str">
        <f t="shared" si="183"/>
        <v xml:space="preserve"> </v>
      </c>
      <c r="BR16" s="21" t="str">
        <f t="shared" si="183"/>
        <v xml:space="preserve"> </v>
      </c>
      <c r="BS16" s="21" t="str">
        <f t="shared" si="183"/>
        <v xml:space="preserve"> </v>
      </c>
      <c r="BT16" s="21" t="str">
        <f t="shared" si="183"/>
        <v xml:space="preserve"> </v>
      </c>
      <c r="BU16" s="21" t="str">
        <f t="shared" si="183"/>
        <v xml:space="preserve"> </v>
      </c>
      <c r="BV16" s="21" t="str">
        <f t="shared" si="183"/>
        <v xml:space="preserve"> </v>
      </c>
      <c r="BW16" s="21" t="str">
        <f t="shared" si="183"/>
        <v xml:space="preserve"> </v>
      </c>
      <c r="BX16" s="21" t="str">
        <f t="shared" si="183"/>
        <v xml:space="preserve"> </v>
      </c>
      <c r="BY16" s="21" t="str">
        <f t="shared" si="183"/>
        <v xml:space="preserve"> </v>
      </c>
      <c r="BZ16" s="21" t="str">
        <f t="shared" si="183"/>
        <v xml:space="preserve"> </v>
      </c>
      <c r="CA16" s="21" t="str">
        <f t="shared" si="183"/>
        <v xml:space="preserve"> </v>
      </c>
      <c r="CB16" s="21" t="str">
        <f t="shared" si="183"/>
        <v xml:space="preserve"> </v>
      </c>
      <c r="CC16" s="21" t="str">
        <f t="shared" si="183"/>
        <v xml:space="preserve"> </v>
      </c>
      <c r="CD16" s="21" t="str">
        <f t="shared" si="183"/>
        <v xml:space="preserve"> </v>
      </c>
      <c r="CE16" s="21" t="str">
        <f t="shared" si="183"/>
        <v xml:space="preserve"> </v>
      </c>
      <c r="CF16" s="21" t="str">
        <f t="shared" si="183"/>
        <v xml:space="preserve"> </v>
      </c>
      <c r="CG16" s="21">
        <f t="shared" si="183"/>
        <v>1</v>
      </c>
      <c r="CH16" s="21">
        <f t="shared" si="183"/>
        <v>1</v>
      </c>
      <c r="CI16" s="21">
        <f t="shared" si="183"/>
        <v>1</v>
      </c>
      <c r="CJ16" s="21">
        <f t="shared" si="183"/>
        <v>1</v>
      </c>
      <c r="CK16" s="21">
        <f t="shared" si="180"/>
        <v>1</v>
      </c>
      <c r="CL16" s="21" t="str">
        <f t="shared" si="180"/>
        <v xml:space="preserve"> </v>
      </c>
      <c r="CM16" s="21" t="str">
        <f t="shared" si="180"/>
        <v xml:space="preserve"> </v>
      </c>
      <c r="CN16" s="21" t="str">
        <f t="shared" si="180"/>
        <v xml:space="preserve"> </v>
      </c>
      <c r="CO16" s="21" t="str">
        <f t="shared" si="180"/>
        <v xml:space="preserve"> </v>
      </c>
      <c r="CP16" s="21" t="str">
        <f t="shared" si="180"/>
        <v xml:space="preserve"> </v>
      </c>
      <c r="CQ16" s="21" t="str">
        <f t="shared" si="180"/>
        <v xml:space="preserve"> </v>
      </c>
      <c r="CR16" s="21" t="str">
        <f t="shared" si="180"/>
        <v xml:space="preserve"> </v>
      </c>
      <c r="CS16" s="21" t="str">
        <f t="shared" si="180"/>
        <v xml:space="preserve"> </v>
      </c>
      <c r="CT16" s="21" t="str">
        <f t="shared" si="180"/>
        <v xml:space="preserve"> </v>
      </c>
      <c r="CU16" s="21" t="str">
        <f t="shared" si="180"/>
        <v xml:space="preserve"> </v>
      </c>
      <c r="CV16" s="21" t="str">
        <f t="shared" si="180"/>
        <v xml:space="preserve"> </v>
      </c>
      <c r="CW16" s="21" t="str">
        <f t="shared" si="180"/>
        <v xml:space="preserve"> </v>
      </c>
      <c r="CX16" s="21" t="str">
        <f t="shared" si="180"/>
        <v xml:space="preserve"> </v>
      </c>
      <c r="CY16" s="21" t="str">
        <f t="shared" si="180"/>
        <v xml:space="preserve"> </v>
      </c>
      <c r="CZ16" s="21" t="str">
        <f t="shared" si="180"/>
        <v xml:space="preserve"> </v>
      </c>
      <c r="DA16" s="21" t="str">
        <f t="shared" si="180"/>
        <v xml:space="preserve"> </v>
      </c>
      <c r="DB16" s="21" t="str">
        <f t="shared" si="180"/>
        <v xml:space="preserve"> </v>
      </c>
      <c r="DC16" s="21" t="str">
        <f t="shared" si="180"/>
        <v xml:space="preserve"> </v>
      </c>
      <c r="DD16" s="21" t="str">
        <f t="shared" si="180"/>
        <v xml:space="preserve"> </v>
      </c>
      <c r="DE16" s="21" t="str">
        <f t="shared" si="181"/>
        <v xml:space="preserve"> </v>
      </c>
      <c r="DF16" s="21" t="str">
        <f t="shared" si="181"/>
        <v xml:space="preserve"> </v>
      </c>
      <c r="DG16" s="21" t="str">
        <f t="shared" si="181"/>
        <v xml:space="preserve"> </v>
      </c>
      <c r="DH16" s="21" t="str">
        <f t="shared" si="181"/>
        <v xml:space="preserve"> </v>
      </c>
      <c r="DI16" s="21" t="str">
        <f t="shared" si="181"/>
        <v xml:space="preserve"> </v>
      </c>
      <c r="DJ16" s="21" t="str">
        <f t="shared" si="181"/>
        <v xml:space="preserve"> </v>
      </c>
      <c r="DK16" s="21" t="str">
        <f t="shared" si="181"/>
        <v xml:space="preserve"> </v>
      </c>
      <c r="DL16" s="21" t="str">
        <f t="shared" si="181"/>
        <v xml:space="preserve"> </v>
      </c>
      <c r="DM16" s="21" t="str">
        <f t="shared" si="181"/>
        <v xml:space="preserve"> </v>
      </c>
      <c r="DN16" s="21" t="str">
        <f t="shared" si="181"/>
        <v xml:space="preserve"> </v>
      </c>
      <c r="DO16" s="21" t="str">
        <f t="shared" si="181"/>
        <v xml:space="preserve"> </v>
      </c>
      <c r="DP16" s="21" t="str">
        <f t="shared" si="181"/>
        <v xml:space="preserve"> </v>
      </c>
      <c r="DQ16" s="21" t="str">
        <f t="shared" si="181"/>
        <v xml:space="preserve"> </v>
      </c>
      <c r="DR16" s="21" t="str">
        <f t="shared" si="181"/>
        <v xml:space="preserve"> </v>
      </c>
      <c r="DS16" s="21" t="str">
        <f t="shared" si="181"/>
        <v xml:space="preserve"> </v>
      </c>
      <c r="DT16" s="21" t="str">
        <f t="shared" si="181"/>
        <v xml:space="preserve"> </v>
      </c>
      <c r="DU16" s="21" t="str">
        <f t="shared" si="181"/>
        <v xml:space="preserve"> </v>
      </c>
      <c r="DV16" s="21" t="str">
        <f t="shared" si="181"/>
        <v xml:space="preserve"> </v>
      </c>
      <c r="DW16" s="21" t="str">
        <f t="shared" si="181"/>
        <v xml:space="preserve"> </v>
      </c>
      <c r="DX16" s="21" t="str">
        <f t="shared" si="181"/>
        <v xml:space="preserve"> </v>
      </c>
      <c r="DY16" s="21" t="str">
        <f t="shared" si="181"/>
        <v xml:space="preserve"> </v>
      </c>
      <c r="DZ16" s="21" t="str">
        <f t="shared" si="181"/>
        <v xml:space="preserve"> </v>
      </c>
      <c r="EA16" s="21" t="str">
        <f t="shared" si="181"/>
        <v xml:space="preserve"> </v>
      </c>
      <c r="EB16" s="21" t="str">
        <f t="shared" si="181"/>
        <v xml:space="preserve"> </v>
      </c>
      <c r="EC16" s="21" t="str">
        <f t="shared" si="181"/>
        <v xml:space="preserve"> </v>
      </c>
      <c r="ED16" s="21" t="str">
        <f t="shared" si="181"/>
        <v xml:space="preserve"> </v>
      </c>
      <c r="EE16" s="21" t="str">
        <f t="shared" si="181"/>
        <v xml:space="preserve"> </v>
      </c>
      <c r="EF16" s="21" t="str">
        <f t="shared" si="181"/>
        <v xml:space="preserve"> </v>
      </c>
      <c r="EG16" s="21" t="str">
        <f t="shared" si="181"/>
        <v xml:space="preserve"> </v>
      </c>
      <c r="EH16" s="21" t="str">
        <f t="shared" si="181"/>
        <v xml:space="preserve"> </v>
      </c>
      <c r="EI16" s="21" t="str">
        <f t="shared" si="181"/>
        <v xml:space="preserve"> </v>
      </c>
      <c r="EJ16" s="21" t="str">
        <f t="shared" si="181"/>
        <v xml:space="preserve"> </v>
      </c>
      <c r="EK16" s="21" t="str">
        <f t="shared" si="181"/>
        <v xml:space="preserve"> </v>
      </c>
      <c r="EL16" s="21" t="str">
        <f t="shared" si="181"/>
        <v xml:space="preserve"> </v>
      </c>
      <c r="EM16" s="21" t="str">
        <f t="shared" si="181"/>
        <v xml:space="preserve"> </v>
      </c>
      <c r="EN16" s="21" t="str">
        <f t="shared" si="181"/>
        <v xml:space="preserve"> </v>
      </c>
      <c r="EO16" s="21" t="str">
        <f t="shared" si="181"/>
        <v xml:space="preserve"> </v>
      </c>
      <c r="EP16" s="21" t="str">
        <f t="shared" si="181"/>
        <v xml:space="preserve"> </v>
      </c>
      <c r="EQ16" s="21" t="str">
        <f t="shared" si="181"/>
        <v xml:space="preserve"> </v>
      </c>
      <c r="ER16" s="21" t="str">
        <f t="shared" si="181"/>
        <v xml:space="preserve"> </v>
      </c>
      <c r="ES16" s="21" t="str">
        <f t="shared" si="181"/>
        <v xml:space="preserve"> </v>
      </c>
      <c r="ET16" s="21" t="str">
        <f t="shared" si="181"/>
        <v xml:space="preserve"> </v>
      </c>
      <c r="EU16" s="21" t="str">
        <f t="shared" si="181"/>
        <v xml:space="preserve"> </v>
      </c>
      <c r="EV16" s="21" t="str">
        <f t="shared" si="181"/>
        <v xml:space="preserve"> </v>
      </c>
      <c r="EW16" s="21" t="str">
        <f t="shared" si="181"/>
        <v xml:space="preserve"> </v>
      </c>
      <c r="EX16" s="21" t="str">
        <f t="shared" si="181"/>
        <v xml:space="preserve"> </v>
      </c>
      <c r="EY16" s="21" t="str">
        <f t="shared" si="181"/>
        <v xml:space="preserve"> </v>
      </c>
      <c r="EZ16" s="21" t="str">
        <f t="shared" si="181"/>
        <v xml:space="preserve"> </v>
      </c>
      <c r="FA16" s="21" t="str">
        <f t="shared" si="181"/>
        <v xml:space="preserve"> </v>
      </c>
      <c r="FB16" s="21" t="str">
        <f t="shared" si="181"/>
        <v xml:space="preserve"> </v>
      </c>
      <c r="FC16" s="21" t="str">
        <f t="shared" si="181"/>
        <v xml:space="preserve"> </v>
      </c>
      <c r="FD16" s="21" t="str">
        <f t="shared" si="181"/>
        <v xml:space="preserve"> </v>
      </c>
      <c r="FE16" s="21" t="str">
        <f t="shared" si="181"/>
        <v xml:space="preserve"> </v>
      </c>
      <c r="FF16" s="21" t="str">
        <f t="shared" si="181"/>
        <v xml:space="preserve"> </v>
      </c>
      <c r="FG16" s="21" t="str">
        <f t="shared" si="181"/>
        <v xml:space="preserve"> </v>
      </c>
      <c r="FH16" s="21" t="str">
        <f t="shared" si="181"/>
        <v xml:space="preserve"> </v>
      </c>
      <c r="FI16" s="21" t="str">
        <f t="shared" si="181"/>
        <v xml:space="preserve"> </v>
      </c>
      <c r="FJ16" s="21" t="str">
        <f t="shared" si="181"/>
        <v xml:space="preserve"> </v>
      </c>
      <c r="FK16" s="21" t="str">
        <f t="shared" si="181"/>
        <v xml:space="preserve"> </v>
      </c>
      <c r="FL16" s="21" t="str">
        <f t="shared" si="181"/>
        <v xml:space="preserve"> </v>
      </c>
      <c r="FM16" s="21" t="str">
        <f t="shared" si="181"/>
        <v xml:space="preserve"> </v>
      </c>
      <c r="FN16" s="21" t="str">
        <f t="shared" si="181"/>
        <v xml:space="preserve"> </v>
      </c>
      <c r="FO16" s="21" t="str">
        <f t="shared" si="181"/>
        <v xml:space="preserve"> </v>
      </c>
      <c r="FP16" s="21" t="str">
        <f t="shared" ref="FP16:GU16" si="186">IF(AND($D16&lt;FQ$5,$E16&gt;=FP$5),1," ")</f>
        <v xml:space="preserve"> </v>
      </c>
      <c r="FQ16" s="21" t="str">
        <f t="shared" si="186"/>
        <v xml:space="preserve"> </v>
      </c>
      <c r="FR16" s="21" t="str">
        <f t="shared" si="186"/>
        <v xml:space="preserve"> </v>
      </c>
      <c r="FS16" s="21" t="str">
        <f t="shared" si="186"/>
        <v xml:space="preserve"> </v>
      </c>
      <c r="FT16" s="21" t="str">
        <f t="shared" si="186"/>
        <v xml:space="preserve"> </v>
      </c>
      <c r="FU16" s="21" t="str">
        <f t="shared" si="186"/>
        <v xml:space="preserve"> </v>
      </c>
      <c r="FV16" s="21" t="str">
        <f t="shared" si="186"/>
        <v xml:space="preserve"> </v>
      </c>
      <c r="FW16" s="21" t="str">
        <f t="shared" si="186"/>
        <v xml:space="preserve"> </v>
      </c>
      <c r="FX16" s="21" t="str">
        <f t="shared" si="186"/>
        <v xml:space="preserve"> </v>
      </c>
      <c r="FY16" s="21" t="str">
        <f t="shared" si="186"/>
        <v xml:space="preserve"> </v>
      </c>
      <c r="FZ16" s="21" t="str">
        <f t="shared" si="186"/>
        <v xml:space="preserve"> </v>
      </c>
      <c r="GA16" s="21" t="str">
        <f t="shared" si="186"/>
        <v xml:space="preserve"> </v>
      </c>
      <c r="GB16" s="21" t="str">
        <f t="shared" si="186"/>
        <v xml:space="preserve"> </v>
      </c>
      <c r="GC16" s="21" t="str">
        <f t="shared" si="186"/>
        <v xml:space="preserve"> </v>
      </c>
      <c r="GD16" s="21" t="str">
        <f t="shared" si="186"/>
        <v xml:space="preserve"> </v>
      </c>
      <c r="GE16" s="21" t="str">
        <f t="shared" si="186"/>
        <v xml:space="preserve"> </v>
      </c>
      <c r="GF16" s="21" t="str">
        <f t="shared" si="186"/>
        <v xml:space="preserve"> </v>
      </c>
      <c r="GG16" s="21" t="str">
        <f t="shared" si="186"/>
        <v xml:space="preserve"> </v>
      </c>
      <c r="GH16" s="21" t="str">
        <f t="shared" si="186"/>
        <v xml:space="preserve"> </v>
      </c>
      <c r="GI16" s="21" t="str">
        <f t="shared" si="186"/>
        <v xml:space="preserve"> </v>
      </c>
      <c r="GJ16" s="21" t="str">
        <f t="shared" si="186"/>
        <v xml:space="preserve"> </v>
      </c>
      <c r="GK16" s="21" t="str">
        <f t="shared" si="186"/>
        <v xml:space="preserve"> </v>
      </c>
      <c r="GL16" s="21" t="str">
        <f t="shared" si="186"/>
        <v xml:space="preserve"> </v>
      </c>
      <c r="GM16" s="21" t="str">
        <f t="shared" si="186"/>
        <v xml:space="preserve"> </v>
      </c>
      <c r="GN16" s="21" t="str">
        <f t="shared" si="186"/>
        <v xml:space="preserve"> </v>
      </c>
      <c r="GO16" s="21" t="str">
        <f t="shared" si="186"/>
        <v xml:space="preserve"> </v>
      </c>
      <c r="GP16" s="21" t="str">
        <f t="shared" si="186"/>
        <v xml:space="preserve"> </v>
      </c>
      <c r="GQ16" s="21" t="str">
        <f t="shared" si="186"/>
        <v xml:space="preserve"> </v>
      </c>
      <c r="GR16" s="21" t="str">
        <f t="shared" si="186"/>
        <v xml:space="preserve"> </v>
      </c>
      <c r="GS16" s="21" t="str">
        <f t="shared" si="186"/>
        <v xml:space="preserve"> </v>
      </c>
      <c r="GT16" s="21" t="str">
        <f t="shared" si="186"/>
        <v xml:space="preserve"> </v>
      </c>
      <c r="GU16" s="21" t="str">
        <f t="shared" si="186"/>
        <v xml:space="preserve"> </v>
      </c>
    </row>
    <row r="17" spans="2:203" ht="15.75" thickBot="1" x14ac:dyDescent="0.3">
      <c r="B17" t="s">
        <v>30</v>
      </c>
      <c r="C17">
        <f t="shared" si="174"/>
        <v>1</v>
      </c>
      <c r="D17" s="108">
        <v>41985</v>
      </c>
      <c r="E17" s="108">
        <v>41985</v>
      </c>
      <c r="F17" s="19"/>
      <c r="G17" s="19"/>
      <c r="H17" s="21" t="str">
        <f t="shared" si="175"/>
        <v xml:space="preserve"> </v>
      </c>
      <c r="I17" s="21" t="str">
        <f t="shared" si="175"/>
        <v xml:space="preserve"> </v>
      </c>
      <c r="J17" s="21" t="str">
        <f t="shared" si="175"/>
        <v xml:space="preserve"> </v>
      </c>
      <c r="K17" s="21" t="str">
        <f t="shared" si="175"/>
        <v xml:space="preserve"> </v>
      </c>
      <c r="L17" s="21" t="str">
        <f t="shared" si="175"/>
        <v xml:space="preserve"> </v>
      </c>
      <c r="M17" s="21" t="str">
        <f t="shared" si="175"/>
        <v xml:space="preserve"> </v>
      </c>
      <c r="N17" s="21" t="str">
        <f t="shared" si="175"/>
        <v xml:space="preserve"> </v>
      </c>
      <c r="O17" s="21" t="str">
        <f t="shared" si="175"/>
        <v xml:space="preserve"> </v>
      </c>
      <c r="P17" s="21" t="str">
        <f t="shared" si="175"/>
        <v xml:space="preserve"> </v>
      </c>
      <c r="Q17" s="21" t="str">
        <f t="shared" si="170"/>
        <v xml:space="preserve"> </v>
      </c>
      <c r="R17" s="21" t="str">
        <f t="shared" si="170"/>
        <v xml:space="preserve"> </v>
      </c>
      <c r="S17" s="21" t="str">
        <f t="shared" si="170"/>
        <v xml:space="preserve"> </v>
      </c>
      <c r="T17" s="21" t="str">
        <f t="shared" si="170"/>
        <v xml:space="preserve"> </v>
      </c>
      <c r="U17" s="21" t="str">
        <f t="shared" si="170"/>
        <v xml:space="preserve"> </v>
      </c>
      <c r="V17" s="21" t="str">
        <f t="shared" si="170"/>
        <v xml:space="preserve"> </v>
      </c>
      <c r="W17" s="21" t="str">
        <f t="shared" si="170"/>
        <v xml:space="preserve"> </v>
      </c>
      <c r="X17" s="21" t="str">
        <f t="shared" si="170"/>
        <v xml:space="preserve"> </v>
      </c>
      <c r="Y17" s="21" t="str">
        <f t="shared" si="183"/>
        <v xml:space="preserve"> </v>
      </c>
      <c r="Z17" s="21" t="str">
        <f t="shared" si="183"/>
        <v xml:space="preserve"> </v>
      </c>
      <c r="AA17" s="21" t="str">
        <f t="shared" si="183"/>
        <v xml:space="preserve"> </v>
      </c>
      <c r="AB17" s="21" t="str">
        <f t="shared" si="183"/>
        <v xml:space="preserve"> </v>
      </c>
      <c r="AC17" s="21" t="str">
        <f t="shared" si="183"/>
        <v xml:space="preserve"> </v>
      </c>
      <c r="AD17" s="21" t="str">
        <f t="shared" si="183"/>
        <v xml:space="preserve"> </v>
      </c>
      <c r="AE17" s="21" t="str">
        <f t="shared" si="183"/>
        <v xml:space="preserve"> </v>
      </c>
      <c r="AF17" s="21" t="str">
        <f t="shared" si="183"/>
        <v xml:space="preserve"> </v>
      </c>
      <c r="AG17" s="21" t="str">
        <f t="shared" si="183"/>
        <v xml:space="preserve"> </v>
      </c>
      <c r="AH17" s="21" t="str">
        <f t="shared" si="183"/>
        <v xml:space="preserve"> </v>
      </c>
      <c r="AI17" s="21" t="str">
        <f t="shared" si="183"/>
        <v xml:space="preserve"> </v>
      </c>
      <c r="AJ17" s="21" t="str">
        <f t="shared" si="183"/>
        <v xml:space="preserve"> </v>
      </c>
      <c r="AK17" s="21" t="str">
        <f t="shared" si="183"/>
        <v xml:space="preserve"> </v>
      </c>
      <c r="AL17" s="21" t="str">
        <f t="shared" si="183"/>
        <v xml:space="preserve"> </v>
      </c>
      <c r="AM17" s="21" t="str">
        <f t="shared" si="183"/>
        <v xml:space="preserve"> </v>
      </c>
      <c r="AN17" s="21" t="str">
        <f t="shared" si="183"/>
        <v xml:space="preserve"> </v>
      </c>
      <c r="AO17" s="21" t="str">
        <f t="shared" si="183"/>
        <v xml:space="preserve"> </v>
      </c>
      <c r="AP17" s="21" t="str">
        <f t="shared" si="183"/>
        <v xml:space="preserve"> </v>
      </c>
      <c r="AQ17" s="21" t="str">
        <f t="shared" si="183"/>
        <v xml:space="preserve"> </v>
      </c>
      <c r="AR17" s="21" t="str">
        <f t="shared" si="183"/>
        <v xml:space="preserve"> </v>
      </c>
      <c r="AS17" s="21" t="str">
        <f t="shared" si="183"/>
        <v xml:space="preserve"> </v>
      </c>
      <c r="AT17" s="21" t="str">
        <f t="shared" si="183"/>
        <v xml:space="preserve"> </v>
      </c>
      <c r="AU17" s="21" t="str">
        <f t="shared" si="183"/>
        <v xml:space="preserve"> </v>
      </c>
      <c r="AV17" s="21" t="str">
        <f t="shared" si="183"/>
        <v xml:space="preserve"> </v>
      </c>
      <c r="AW17" s="21" t="str">
        <f t="shared" si="183"/>
        <v xml:space="preserve"> </v>
      </c>
      <c r="AX17" s="21" t="str">
        <f t="shared" si="183"/>
        <v xml:space="preserve"> </v>
      </c>
      <c r="AY17" s="21" t="str">
        <f t="shared" si="183"/>
        <v xml:space="preserve"> </v>
      </c>
      <c r="AZ17" s="21" t="str">
        <f t="shared" si="183"/>
        <v xml:space="preserve"> </v>
      </c>
      <c r="BA17" s="21" t="str">
        <f t="shared" si="183"/>
        <v xml:space="preserve"> </v>
      </c>
      <c r="BB17" s="21" t="str">
        <f t="shared" si="183"/>
        <v xml:space="preserve"> </v>
      </c>
      <c r="BC17" s="21" t="str">
        <f t="shared" si="183"/>
        <v xml:space="preserve"> </v>
      </c>
      <c r="BD17" s="21" t="str">
        <f t="shared" si="183"/>
        <v xml:space="preserve"> </v>
      </c>
      <c r="BE17" s="21" t="str">
        <f t="shared" si="183"/>
        <v xml:space="preserve"> </v>
      </c>
      <c r="BF17" s="21" t="str">
        <f t="shared" si="183"/>
        <v xml:space="preserve"> </v>
      </c>
      <c r="BG17" s="21" t="str">
        <f t="shared" si="183"/>
        <v xml:space="preserve"> </v>
      </c>
      <c r="BH17" s="21" t="str">
        <f t="shared" si="183"/>
        <v xml:space="preserve"> </v>
      </c>
      <c r="BI17" s="21" t="str">
        <f t="shared" si="183"/>
        <v xml:space="preserve"> </v>
      </c>
      <c r="BJ17" s="21" t="str">
        <f t="shared" si="183"/>
        <v xml:space="preserve"> </v>
      </c>
      <c r="BK17" s="21" t="str">
        <f t="shared" si="183"/>
        <v xml:space="preserve"> </v>
      </c>
      <c r="BL17" s="21" t="str">
        <f t="shared" si="183"/>
        <v xml:space="preserve"> </v>
      </c>
      <c r="BM17" s="21" t="str">
        <f t="shared" si="183"/>
        <v xml:space="preserve"> </v>
      </c>
      <c r="BN17" s="21" t="str">
        <f t="shared" si="183"/>
        <v xml:space="preserve"> </v>
      </c>
      <c r="BO17" s="21" t="str">
        <f t="shared" si="183"/>
        <v xml:space="preserve"> </v>
      </c>
      <c r="BP17" s="21" t="str">
        <f t="shared" si="183"/>
        <v xml:space="preserve"> </v>
      </c>
      <c r="BQ17" s="21" t="str">
        <f t="shared" si="183"/>
        <v xml:space="preserve"> </v>
      </c>
      <c r="BR17" s="21" t="str">
        <f t="shared" si="183"/>
        <v xml:space="preserve"> </v>
      </c>
      <c r="BS17" s="21" t="str">
        <f t="shared" si="183"/>
        <v xml:space="preserve"> </v>
      </c>
      <c r="BT17" s="21" t="str">
        <f t="shared" si="183"/>
        <v xml:space="preserve"> </v>
      </c>
      <c r="BU17" s="21" t="str">
        <f t="shared" si="183"/>
        <v xml:space="preserve"> </v>
      </c>
      <c r="BV17" s="21" t="str">
        <f t="shared" si="183"/>
        <v xml:space="preserve"> </v>
      </c>
      <c r="BW17" s="21" t="str">
        <f t="shared" si="183"/>
        <v xml:space="preserve"> </v>
      </c>
      <c r="BX17" s="21" t="str">
        <f t="shared" si="183"/>
        <v xml:space="preserve"> </v>
      </c>
      <c r="BY17" s="21" t="str">
        <f t="shared" si="183"/>
        <v xml:space="preserve"> </v>
      </c>
      <c r="BZ17" s="21" t="str">
        <f t="shared" si="183"/>
        <v xml:space="preserve"> </v>
      </c>
      <c r="CA17" s="21" t="str">
        <f t="shared" si="183"/>
        <v xml:space="preserve"> </v>
      </c>
      <c r="CB17" s="21" t="str">
        <f t="shared" si="183"/>
        <v xml:space="preserve"> </v>
      </c>
      <c r="CC17" s="21" t="str">
        <f t="shared" si="183"/>
        <v xml:space="preserve"> </v>
      </c>
      <c r="CD17" s="21" t="str">
        <f t="shared" si="183"/>
        <v xml:space="preserve"> </v>
      </c>
      <c r="CE17" s="21" t="str">
        <f t="shared" si="183"/>
        <v xml:space="preserve"> </v>
      </c>
      <c r="CF17" s="21" t="str">
        <f t="shared" si="183"/>
        <v xml:space="preserve"> </v>
      </c>
      <c r="CG17" s="21" t="str">
        <f t="shared" si="183"/>
        <v xml:space="preserve"> </v>
      </c>
      <c r="CH17" s="21" t="str">
        <f t="shared" si="183"/>
        <v xml:space="preserve"> </v>
      </c>
      <c r="CI17" s="21" t="str">
        <f t="shared" si="183"/>
        <v xml:space="preserve"> </v>
      </c>
      <c r="CJ17" s="21" t="str">
        <f t="shared" ref="CJ17:EU20" si="187">IF(AND($D17&lt;CK$5,$E17&gt;=CJ$5),1," ")</f>
        <v xml:space="preserve"> </v>
      </c>
      <c r="CK17" s="21">
        <f t="shared" si="187"/>
        <v>1</v>
      </c>
      <c r="CL17" s="21" t="str">
        <f t="shared" si="187"/>
        <v xml:space="preserve"> </v>
      </c>
      <c r="CM17" s="21" t="str">
        <f t="shared" si="187"/>
        <v xml:space="preserve"> </v>
      </c>
      <c r="CN17" s="21" t="str">
        <f t="shared" si="187"/>
        <v xml:space="preserve"> </v>
      </c>
      <c r="CO17" s="21" t="str">
        <f t="shared" si="187"/>
        <v xml:space="preserve"> </v>
      </c>
      <c r="CP17" s="21" t="str">
        <f t="shared" si="187"/>
        <v xml:space="preserve"> </v>
      </c>
      <c r="CQ17" s="21" t="str">
        <f t="shared" si="187"/>
        <v xml:space="preserve"> </v>
      </c>
      <c r="CR17" s="21" t="str">
        <f t="shared" si="187"/>
        <v xml:space="preserve"> </v>
      </c>
      <c r="CS17" s="21" t="str">
        <f t="shared" si="187"/>
        <v xml:space="preserve"> </v>
      </c>
      <c r="CT17" s="21" t="str">
        <f t="shared" si="187"/>
        <v xml:space="preserve"> </v>
      </c>
      <c r="CU17" s="21" t="str">
        <f t="shared" si="187"/>
        <v xml:space="preserve"> </v>
      </c>
      <c r="CV17" s="21" t="str">
        <f t="shared" si="187"/>
        <v xml:space="preserve"> </v>
      </c>
      <c r="CW17" s="21" t="str">
        <f t="shared" si="187"/>
        <v xml:space="preserve"> </v>
      </c>
      <c r="CX17" s="21" t="str">
        <f t="shared" si="187"/>
        <v xml:space="preserve"> </v>
      </c>
      <c r="CY17" s="21" t="str">
        <f t="shared" si="187"/>
        <v xml:space="preserve"> </v>
      </c>
      <c r="CZ17" s="21" t="str">
        <f t="shared" si="187"/>
        <v xml:space="preserve"> </v>
      </c>
      <c r="DA17" s="21" t="str">
        <f t="shared" si="187"/>
        <v xml:space="preserve"> </v>
      </c>
      <c r="DB17" s="21" t="str">
        <f t="shared" si="187"/>
        <v xml:space="preserve"> </v>
      </c>
      <c r="DC17" s="21" t="str">
        <f t="shared" si="187"/>
        <v xml:space="preserve"> </v>
      </c>
      <c r="DD17" s="21" t="str">
        <f t="shared" si="187"/>
        <v xml:space="preserve"> </v>
      </c>
      <c r="DE17" s="21" t="str">
        <f t="shared" si="187"/>
        <v xml:space="preserve"> </v>
      </c>
      <c r="DF17" s="21" t="str">
        <f t="shared" si="187"/>
        <v xml:space="preserve"> </v>
      </c>
      <c r="DG17" s="21" t="str">
        <f t="shared" si="187"/>
        <v xml:space="preserve"> </v>
      </c>
      <c r="DH17" s="21" t="str">
        <f t="shared" si="187"/>
        <v xml:space="preserve"> </v>
      </c>
      <c r="DI17" s="21" t="str">
        <f t="shared" si="187"/>
        <v xml:space="preserve"> </v>
      </c>
      <c r="DJ17" s="21" t="str">
        <f t="shared" si="187"/>
        <v xml:space="preserve"> </v>
      </c>
      <c r="DK17" s="21" t="str">
        <f t="shared" si="187"/>
        <v xml:space="preserve"> </v>
      </c>
      <c r="DL17" s="21" t="str">
        <f t="shared" si="187"/>
        <v xml:space="preserve"> </v>
      </c>
      <c r="DM17" s="21" t="str">
        <f t="shared" si="187"/>
        <v xml:space="preserve"> </v>
      </c>
      <c r="DN17" s="21" t="str">
        <f t="shared" si="187"/>
        <v xml:space="preserve"> </v>
      </c>
      <c r="DO17" s="21" t="str">
        <f t="shared" si="187"/>
        <v xml:space="preserve"> </v>
      </c>
      <c r="DP17" s="21" t="str">
        <f t="shared" si="187"/>
        <v xml:space="preserve"> </v>
      </c>
      <c r="DQ17" s="21" t="str">
        <f t="shared" si="187"/>
        <v xml:space="preserve"> </v>
      </c>
      <c r="DR17" s="21" t="str">
        <f t="shared" si="187"/>
        <v xml:space="preserve"> </v>
      </c>
      <c r="DS17" s="21" t="str">
        <f t="shared" si="187"/>
        <v xml:space="preserve"> </v>
      </c>
      <c r="DT17" s="21" t="str">
        <f t="shared" si="187"/>
        <v xml:space="preserve"> </v>
      </c>
      <c r="DU17" s="21" t="str">
        <f t="shared" si="187"/>
        <v xml:space="preserve"> </v>
      </c>
      <c r="DV17" s="21" t="str">
        <f t="shared" si="187"/>
        <v xml:space="preserve"> </v>
      </c>
      <c r="DW17" s="21" t="str">
        <f t="shared" si="187"/>
        <v xml:space="preserve"> </v>
      </c>
      <c r="DX17" s="21" t="str">
        <f t="shared" si="187"/>
        <v xml:space="preserve"> </v>
      </c>
      <c r="DY17" s="21" t="str">
        <f t="shared" si="187"/>
        <v xml:space="preserve"> </v>
      </c>
      <c r="DZ17" s="21" t="str">
        <f t="shared" si="187"/>
        <v xml:space="preserve"> </v>
      </c>
      <c r="EA17" s="21" t="str">
        <f t="shared" si="187"/>
        <v xml:space="preserve"> </v>
      </c>
      <c r="EB17" s="21" t="str">
        <f t="shared" si="187"/>
        <v xml:space="preserve"> </v>
      </c>
      <c r="EC17" s="21" t="str">
        <f t="shared" si="187"/>
        <v xml:space="preserve"> </v>
      </c>
      <c r="ED17" s="21" t="str">
        <f t="shared" si="187"/>
        <v xml:space="preserve"> </v>
      </c>
      <c r="EE17" s="21" t="str">
        <f t="shared" si="187"/>
        <v xml:space="preserve"> </v>
      </c>
      <c r="EF17" s="21" t="str">
        <f t="shared" si="187"/>
        <v xml:space="preserve"> </v>
      </c>
      <c r="EG17" s="21" t="str">
        <f t="shared" si="187"/>
        <v xml:space="preserve"> </v>
      </c>
      <c r="EH17" s="21" t="str">
        <f t="shared" si="187"/>
        <v xml:space="preserve"> </v>
      </c>
      <c r="EI17" s="21" t="str">
        <f t="shared" si="187"/>
        <v xml:space="preserve"> </v>
      </c>
      <c r="EJ17" s="21" t="str">
        <f t="shared" si="187"/>
        <v xml:space="preserve"> </v>
      </c>
      <c r="EK17" s="21" t="str">
        <f t="shared" si="187"/>
        <v xml:space="preserve"> </v>
      </c>
      <c r="EL17" s="21" t="str">
        <f t="shared" si="187"/>
        <v xml:space="preserve"> </v>
      </c>
      <c r="EM17" s="21" t="str">
        <f t="shared" si="187"/>
        <v xml:space="preserve"> </v>
      </c>
      <c r="EN17" s="21" t="str">
        <f t="shared" si="187"/>
        <v xml:space="preserve"> </v>
      </c>
      <c r="EO17" s="21" t="str">
        <f t="shared" si="187"/>
        <v xml:space="preserve"> </v>
      </c>
      <c r="EP17" s="21" t="str">
        <f t="shared" si="187"/>
        <v xml:space="preserve"> </v>
      </c>
      <c r="EQ17" s="21" t="str">
        <f t="shared" si="187"/>
        <v xml:space="preserve"> </v>
      </c>
      <c r="ER17" s="21" t="str">
        <f t="shared" si="187"/>
        <v xml:space="preserve"> </v>
      </c>
      <c r="ES17" s="21" t="str">
        <f t="shared" si="187"/>
        <v xml:space="preserve"> </v>
      </c>
      <c r="ET17" s="21" t="str">
        <f t="shared" si="187"/>
        <v xml:space="preserve"> </v>
      </c>
      <c r="EU17" s="21" t="str">
        <f t="shared" si="187"/>
        <v xml:space="preserve"> </v>
      </c>
      <c r="EV17" s="21" t="str">
        <f t="shared" ref="EV17:GT20" si="188">IF(AND($D17&lt;EW$5,$E17&gt;=EV$5),1," ")</f>
        <v xml:space="preserve"> </v>
      </c>
      <c r="EW17" s="21" t="str">
        <f t="shared" si="188"/>
        <v xml:space="preserve"> </v>
      </c>
      <c r="EX17" s="21" t="str">
        <f t="shared" si="188"/>
        <v xml:space="preserve"> </v>
      </c>
      <c r="EY17" s="21" t="str">
        <f t="shared" si="188"/>
        <v xml:space="preserve"> </v>
      </c>
      <c r="EZ17" s="21" t="str">
        <f t="shared" si="188"/>
        <v xml:space="preserve"> </v>
      </c>
      <c r="FA17" s="21" t="str">
        <f t="shared" si="188"/>
        <v xml:space="preserve"> </v>
      </c>
      <c r="FB17" s="21" t="str">
        <f t="shared" si="188"/>
        <v xml:space="preserve"> </v>
      </c>
      <c r="FC17" s="21" t="str">
        <f t="shared" si="188"/>
        <v xml:space="preserve"> </v>
      </c>
      <c r="FD17" s="21" t="str">
        <f t="shared" si="188"/>
        <v xml:space="preserve"> </v>
      </c>
      <c r="FE17" s="21" t="str">
        <f t="shared" si="188"/>
        <v xml:space="preserve"> </v>
      </c>
      <c r="FF17" s="21" t="str">
        <f t="shared" si="188"/>
        <v xml:space="preserve"> </v>
      </c>
      <c r="FG17" s="21" t="str">
        <f t="shared" si="188"/>
        <v xml:space="preserve"> </v>
      </c>
      <c r="FH17" s="21" t="str">
        <f t="shared" si="188"/>
        <v xml:space="preserve"> </v>
      </c>
      <c r="FI17" s="21" t="str">
        <f t="shared" si="188"/>
        <v xml:space="preserve"> </v>
      </c>
      <c r="FJ17" s="21" t="str">
        <f t="shared" si="188"/>
        <v xml:space="preserve"> </v>
      </c>
      <c r="FK17" s="21" t="str">
        <f t="shared" si="188"/>
        <v xml:space="preserve"> </v>
      </c>
      <c r="FL17" s="21" t="str">
        <f t="shared" si="188"/>
        <v xml:space="preserve"> </v>
      </c>
      <c r="FM17" s="21" t="str">
        <f t="shared" si="188"/>
        <v xml:space="preserve"> </v>
      </c>
      <c r="FN17" s="21" t="str">
        <f t="shared" si="188"/>
        <v xml:space="preserve"> </v>
      </c>
      <c r="FO17" s="21" t="str">
        <f t="shared" si="188"/>
        <v xml:space="preserve"> </v>
      </c>
      <c r="FP17" s="21" t="str">
        <f t="shared" si="188"/>
        <v xml:space="preserve"> </v>
      </c>
      <c r="FQ17" s="21" t="str">
        <f t="shared" si="188"/>
        <v xml:space="preserve"> </v>
      </c>
      <c r="FR17" s="21" t="str">
        <f t="shared" si="188"/>
        <v xml:space="preserve"> </v>
      </c>
      <c r="FS17" s="21" t="str">
        <f t="shared" si="188"/>
        <v xml:space="preserve"> </v>
      </c>
      <c r="FT17" s="21" t="str">
        <f t="shared" si="188"/>
        <v xml:space="preserve"> </v>
      </c>
      <c r="FU17" s="21" t="str">
        <f t="shared" si="188"/>
        <v xml:space="preserve"> </v>
      </c>
      <c r="FV17" s="21" t="str">
        <f t="shared" si="188"/>
        <v xml:space="preserve"> </v>
      </c>
      <c r="FW17" s="21" t="str">
        <f t="shared" si="188"/>
        <v xml:space="preserve"> </v>
      </c>
      <c r="FX17" s="21" t="str">
        <f t="shared" si="188"/>
        <v xml:space="preserve"> </v>
      </c>
      <c r="FY17" s="21" t="str">
        <f t="shared" si="188"/>
        <v xml:space="preserve"> </v>
      </c>
      <c r="FZ17" s="21" t="str">
        <f t="shared" si="188"/>
        <v xml:space="preserve"> </v>
      </c>
      <c r="GA17" s="21" t="str">
        <f t="shared" si="188"/>
        <v xml:space="preserve"> </v>
      </c>
      <c r="GB17" s="21" t="str">
        <f t="shared" si="188"/>
        <v xml:space="preserve"> </v>
      </c>
      <c r="GC17" s="21" t="str">
        <f t="shared" si="188"/>
        <v xml:space="preserve"> </v>
      </c>
      <c r="GD17" s="21" t="str">
        <f t="shared" si="188"/>
        <v xml:space="preserve"> </v>
      </c>
      <c r="GE17" s="21" t="str">
        <f t="shared" si="188"/>
        <v xml:space="preserve"> </v>
      </c>
      <c r="GF17" s="21" t="str">
        <f t="shared" si="188"/>
        <v xml:space="preserve"> </v>
      </c>
      <c r="GG17" s="21" t="str">
        <f t="shared" si="188"/>
        <v xml:space="preserve"> </v>
      </c>
      <c r="GH17" s="21" t="str">
        <f t="shared" si="188"/>
        <v xml:space="preserve"> </v>
      </c>
      <c r="GI17" s="21" t="str">
        <f t="shared" si="188"/>
        <v xml:space="preserve"> </v>
      </c>
      <c r="GJ17" s="21" t="str">
        <f t="shared" si="188"/>
        <v xml:space="preserve"> </v>
      </c>
      <c r="GK17" s="21" t="str">
        <f t="shared" si="188"/>
        <v xml:space="preserve"> </v>
      </c>
      <c r="GL17" s="21" t="str">
        <f t="shared" si="188"/>
        <v xml:space="preserve"> </v>
      </c>
      <c r="GM17" s="21" t="str">
        <f t="shared" si="188"/>
        <v xml:space="preserve"> </v>
      </c>
      <c r="GN17" s="21" t="str">
        <f t="shared" si="188"/>
        <v xml:space="preserve"> </v>
      </c>
      <c r="GO17" s="21" t="str">
        <f t="shared" si="188"/>
        <v xml:space="preserve"> </v>
      </c>
      <c r="GP17" s="21" t="str">
        <f t="shared" si="188"/>
        <v xml:space="preserve"> </v>
      </c>
      <c r="GQ17" s="21" t="str">
        <f t="shared" si="188"/>
        <v xml:space="preserve"> </v>
      </c>
      <c r="GR17" s="21" t="str">
        <f t="shared" si="188"/>
        <v xml:space="preserve"> </v>
      </c>
      <c r="GS17" s="21" t="str">
        <f t="shared" si="188"/>
        <v xml:space="preserve"> </v>
      </c>
      <c r="GT17" s="21" t="str">
        <f t="shared" si="188"/>
        <v xml:space="preserve"> </v>
      </c>
      <c r="GU17" s="21" t="str">
        <f t="shared" ref="GU17" si="189">IF(AND($D17&lt;GV$5,$E17&gt;=GU$5),1," ")</f>
        <v xml:space="preserve"> </v>
      </c>
    </row>
    <row r="18" spans="2:203" ht="15.75" thickBot="1" x14ac:dyDescent="0.3">
      <c r="C18"/>
      <c r="D18" s="108"/>
      <c r="E18" s="108"/>
      <c r="F18" s="19"/>
      <c r="G18" s="19"/>
      <c r="H18" s="21" t="str">
        <f t="shared" si="175"/>
        <v xml:space="preserve"> </v>
      </c>
      <c r="I18" s="21" t="str">
        <f t="shared" si="175"/>
        <v xml:space="preserve"> </v>
      </c>
      <c r="J18" s="21" t="str">
        <f t="shared" si="175"/>
        <v xml:space="preserve"> </v>
      </c>
      <c r="K18" s="21" t="str">
        <f t="shared" si="175"/>
        <v xml:space="preserve"> </v>
      </c>
      <c r="L18" s="21" t="str">
        <f t="shared" si="175"/>
        <v xml:space="preserve"> </v>
      </c>
      <c r="M18" s="21" t="str">
        <f t="shared" si="175"/>
        <v xml:space="preserve"> </v>
      </c>
      <c r="N18" s="21" t="str">
        <f t="shared" si="175"/>
        <v xml:space="preserve"> </v>
      </c>
      <c r="O18" s="21" t="str">
        <f t="shared" si="175"/>
        <v xml:space="preserve"> </v>
      </c>
      <c r="P18" s="21" t="str">
        <f t="shared" si="175"/>
        <v xml:space="preserve"> </v>
      </c>
      <c r="Q18" s="21" t="str">
        <f t="shared" si="170"/>
        <v xml:space="preserve"> </v>
      </c>
      <c r="R18" s="21" t="str">
        <f t="shared" si="170"/>
        <v xml:space="preserve"> </v>
      </c>
      <c r="S18" s="21" t="str">
        <f t="shared" si="170"/>
        <v xml:space="preserve"> </v>
      </c>
      <c r="T18" s="21" t="str">
        <f t="shared" si="170"/>
        <v xml:space="preserve"> </v>
      </c>
      <c r="U18" s="21" t="str">
        <f t="shared" si="170"/>
        <v xml:space="preserve"> </v>
      </c>
      <c r="V18" s="21" t="str">
        <f t="shared" si="170"/>
        <v xml:space="preserve"> </v>
      </c>
      <c r="W18" s="21" t="str">
        <f t="shared" si="170"/>
        <v xml:space="preserve"> </v>
      </c>
      <c r="X18" s="21" t="str">
        <f t="shared" si="170"/>
        <v xml:space="preserve"> </v>
      </c>
      <c r="Y18" s="21" t="str">
        <f t="shared" ref="Y18:CJ21" si="190">IF(AND($D18&lt;Z$5,$E18&gt;=Y$5),1," ")</f>
        <v xml:space="preserve"> </v>
      </c>
      <c r="Z18" s="21" t="str">
        <f t="shared" si="190"/>
        <v xml:space="preserve"> </v>
      </c>
      <c r="AA18" s="21" t="str">
        <f t="shared" si="190"/>
        <v xml:space="preserve"> </v>
      </c>
      <c r="AB18" s="21" t="str">
        <f t="shared" si="190"/>
        <v xml:space="preserve"> </v>
      </c>
      <c r="AC18" s="21" t="str">
        <f t="shared" si="190"/>
        <v xml:space="preserve"> </v>
      </c>
      <c r="AD18" s="21" t="str">
        <f t="shared" si="190"/>
        <v xml:space="preserve"> </v>
      </c>
      <c r="AE18" s="21" t="str">
        <f t="shared" si="190"/>
        <v xml:space="preserve"> </v>
      </c>
      <c r="AF18" s="21" t="str">
        <f t="shared" si="190"/>
        <v xml:space="preserve"> </v>
      </c>
      <c r="AG18" s="21" t="str">
        <f t="shared" si="190"/>
        <v xml:space="preserve"> </v>
      </c>
      <c r="AH18" s="21" t="str">
        <f t="shared" si="190"/>
        <v xml:space="preserve"> </v>
      </c>
      <c r="AI18" s="21" t="str">
        <f t="shared" si="190"/>
        <v xml:space="preserve"> </v>
      </c>
      <c r="AJ18" s="21" t="str">
        <f t="shared" si="190"/>
        <v xml:space="preserve"> </v>
      </c>
      <c r="AK18" s="21" t="str">
        <f t="shared" si="190"/>
        <v xml:space="preserve"> </v>
      </c>
      <c r="AL18" s="21" t="str">
        <f t="shared" si="190"/>
        <v xml:space="preserve"> </v>
      </c>
      <c r="AM18" s="21" t="str">
        <f t="shared" si="190"/>
        <v xml:space="preserve"> </v>
      </c>
      <c r="AN18" s="21" t="str">
        <f t="shared" si="190"/>
        <v xml:space="preserve"> </v>
      </c>
      <c r="AO18" s="21" t="str">
        <f t="shared" si="190"/>
        <v xml:space="preserve"> </v>
      </c>
      <c r="AP18" s="21" t="str">
        <f t="shared" si="190"/>
        <v xml:space="preserve"> </v>
      </c>
      <c r="AQ18" s="21" t="str">
        <f t="shared" si="190"/>
        <v xml:space="preserve"> </v>
      </c>
      <c r="AR18" s="21" t="str">
        <f t="shared" si="190"/>
        <v xml:space="preserve"> </v>
      </c>
      <c r="AS18" s="21" t="str">
        <f t="shared" si="190"/>
        <v xml:space="preserve"> </v>
      </c>
      <c r="AT18" s="21" t="str">
        <f t="shared" si="190"/>
        <v xml:space="preserve"> </v>
      </c>
      <c r="AU18" s="21" t="str">
        <f t="shared" si="190"/>
        <v xml:space="preserve"> </v>
      </c>
      <c r="AV18" s="21" t="str">
        <f t="shared" si="190"/>
        <v xml:space="preserve"> </v>
      </c>
      <c r="AW18" s="21" t="str">
        <f t="shared" si="190"/>
        <v xml:space="preserve"> </v>
      </c>
      <c r="AX18" s="21" t="str">
        <f t="shared" si="190"/>
        <v xml:space="preserve"> </v>
      </c>
      <c r="AY18" s="21" t="str">
        <f t="shared" si="190"/>
        <v xml:space="preserve"> </v>
      </c>
      <c r="AZ18" s="21" t="str">
        <f t="shared" si="190"/>
        <v xml:space="preserve"> </v>
      </c>
      <c r="BA18" s="21" t="str">
        <f t="shared" si="190"/>
        <v xml:space="preserve"> </v>
      </c>
      <c r="BB18" s="21" t="str">
        <f t="shared" si="190"/>
        <v xml:space="preserve"> </v>
      </c>
      <c r="BC18" s="21" t="str">
        <f t="shared" si="190"/>
        <v xml:space="preserve"> </v>
      </c>
      <c r="BD18" s="21" t="str">
        <f t="shared" si="190"/>
        <v xml:space="preserve"> </v>
      </c>
      <c r="BE18" s="21" t="str">
        <f t="shared" si="190"/>
        <v xml:space="preserve"> </v>
      </c>
      <c r="BF18" s="21" t="str">
        <f t="shared" si="190"/>
        <v xml:space="preserve"> </v>
      </c>
      <c r="BG18" s="21" t="str">
        <f t="shared" si="190"/>
        <v xml:space="preserve"> </v>
      </c>
      <c r="BH18" s="21" t="str">
        <f t="shared" si="190"/>
        <v xml:space="preserve"> </v>
      </c>
      <c r="BI18" s="21" t="str">
        <f t="shared" si="190"/>
        <v xml:space="preserve"> </v>
      </c>
      <c r="BJ18" s="21" t="str">
        <f t="shared" si="190"/>
        <v xml:space="preserve"> </v>
      </c>
      <c r="BK18" s="21" t="str">
        <f t="shared" si="190"/>
        <v xml:space="preserve"> </v>
      </c>
      <c r="BL18" s="21" t="str">
        <f t="shared" si="190"/>
        <v xml:space="preserve"> </v>
      </c>
      <c r="BM18" s="21" t="str">
        <f t="shared" si="190"/>
        <v xml:space="preserve"> </v>
      </c>
      <c r="BN18" s="21" t="str">
        <f t="shared" si="190"/>
        <v xml:space="preserve"> </v>
      </c>
      <c r="BO18" s="21" t="str">
        <f t="shared" si="190"/>
        <v xml:space="preserve"> </v>
      </c>
      <c r="BP18" s="21" t="str">
        <f t="shared" si="190"/>
        <v xml:space="preserve"> </v>
      </c>
      <c r="BQ18" s="21" t="str">
        <f t="shared" si="190"/>
        <v xml:space="preserve"> </v>
      </c>
      <c r="BR18" s="21" t="str">
        <f t="shared" si="190"/>
        <v xml:space="preserve"> </v>
      </c>
      <c r="BS18" s="21" t="str">
        <f t="shared" si="190"/>
        <v xml:space="preserve"> </v>
      </c>
      <c r="BT18" s="21" t="str">
        <f t="shared" si="190"/>
        <v xml:space="preserve"> </v>
      </c>
      <c r="BU18" s="21" t="str">
        <f t="shared" si="190"/>
        <v xml:space="preserve"> </v>
      </c>
      <c r="BV18" s="21" t="str">
        <f t="shared" si="190"/>
        <v xml:space="preserve"> </v>
      </c>
      <c r="BW18" s="21" t="str">
        <f t="shared" si="190"/>
        <v xml:space="preserve"> </v>
      </c>
      <c r="BX18" s="21" t="str">
        <f t="shared" si="190"/>
        <v xml:space="preserve"> </v>
      </c>
      <c r="BY18" s="21" t="str">
        <f t="shared" si="190"/>
        <v xml:space="preserve"> </v>
      </c>
      <c r="BZ18" s="21" t="str">
        <f t="shared" si="190"/>
        <v xml:space="preserve"> </v>
      </c>
      <c r="CA18" s="21" t="str">
        <f t="shared" si="190"/>
        <v xml:space="preserve"> </v>
      </c>
      <c r="CB18" s="21" t="str">
        <f t="shared" si="190"/>
        <v xml:space="preserve"> </v>
      </c>
      <c r="CC18" s="21" t="str">
        <f t="shared" si="190"/>
        <v xml:space="preserve"> </v>
      </c>
      <c r="CD18" s="21" t="str">
        <f t="shared" si="190"/>
        <v xml:space="preserve"> </v>
      </c>
      <c r="CE18" s="21" t="str">
        <f t="shared" si="190"/>
        <v xml:space="preserve"> </v>
      </c>
      <c r="CF18" s="21" t="str">
        <f t="shared" si="190"/>
        <v xml:space="preserve"> </v>
      </c>
      <c r="CG18" s="21" t="str">
        <f t="shared" si="190"/>
        <v xml:space="preserve"> </v>
      </c>
      <c r="CH18" s="21" t="str">
        <f t="shared" si="190"/>
        <v xml:space="preserve"> </v>
      </c>
      <c r="CI18" s="21" t="str">
        <f t="shared" si="190"/>
        <v xml:space="preserve"> </v>
      </c>
      <c r="CJ18" s="21" t="str">
        <f t="shared" si="190"/>
        <v xml:space="preserve"> </v>
      </c>
      <c r="CK18" s="21" t="str">
        <f t="shared" si="187"/>
        <v xml:space="preserve"> </v>
      </c>
      <c r="CL18" s="21" t="str">
        <f t="shared" si="187"/>
        <v xml:space="preserve"> </v>
      </c>
      <c r="CM18" s="21" t="str">
        <f t="shared" si="187"/>
        <v xml:space="preserve"> </v>
      </c>
      <c r="CN18" s="21" t="str">
        <f t="shared" si="187"/>
        <v xml:space="preserve"> </v>
      </c>
      <c r="CO18" s="21" t="str">
        <f t="shared" si="187"/>
        <v xml:space="preserve"> </v>
      </c>
      <c r="CP18" s="21" t="str">
        <f t="shared" si="187"/>
        <v xml:space="preserve"> </v>
      </c>
      <c r="CQ18" s="21" t="str">
        <f t="shared" si="187"/>
        <v xml:space="preserve"> </v>
      </c>
      <c r="CR18" s="21" t="str">
        <f t="shared" si="187"/>
        <v xml:space="preserve"> </v>
      </c>
      <c r="CS18" s="21" t="str">
        <f t="shared" si="187"/>
        <v xml:space="preserve"> </v>
      </c>
      <c r="CT18" s="21" t="str">
        <f t="shared" si="187"/>
        <v xml:space="preserve"> </v>
      </c>
      <c r="CU18" s="21" t="str">
        <f t="shared" si="187"/>
        <v xml:space="preserve"> </v>
      </c>
      <c r="CV18" s="21" t="str">
        <f t="shared" si="187"/>
        <v xml:space="preserve"> </v>
      </c>
      <c r="CW18" s="21" t="str">
        <f t="shared" si="187"/>
        <v xml:space="preserve"> </v>
      </c>
      <c r="CX18" s="21" t="str">
        <f t="shared" si="187"/>
        <v xml:space="preserve"> </v>
      </c>
      <c r="CY18" s="21" t="str">
        <f t="shared" si="187"/>
        <v xml:space="preserve"> </v>
      </c>
      <c r="CZ18" s="21" t="str">
        <f t="shared" si="187"/>
        <v xml:space="preserve"> </v>
      </c>
      <c r="DA18" s="21" t="str">
        <f t="shared" si="187"/>
        <v xml:space="preserve"> </v>
      </c>
      <c r="DB18" s="21" t="str">
        <f t="shared" si="187"/>
        <v xml:space="preserve"> </v>
      </c>
      <c r="DC18" s="21" t="str">
        <f t="shared" si="187"/>
        <v xml:space="preserve"> </v>
      </c>
      <c r="DD18" s="21" t="str">
        <f t="shared" si="187"/>
        <v xml:space="preserve"> </v>
      </c>
      <c r="DE18" s="21" t="str">
        <f t="shared" si="187"/>
        <v xml:space="preserve"> </v>
      </c>
      <c r="DF18" s="21" t="str">
        <f t="shared" si="187"/>
        <v xml:space="preserve"> </v>
      </c>
      <c r="DG18" s="21" t="str">
        <f t="shared" si="187"/>
        <v xml:space="preserve"> </v>
      </c>
      <c r="DH18" s="21" t="str">
        <f t="shared" si="187"/>
        <v xml:space="preserve"> </v>
      </c>
      <c r="DI18" s="21" t="str">
        <f t="shared" si="187"/>
        <v xml:space="preserve"> </v>
      </c>
      <c r="DJ18" s="21" t="str">
        <f t="shared" si="187"/>
        <v xml:space="preserve"> </v>
      </c>
      <c r="DK18" s="21" t="str">
        <f t="shared" si="187"/>
        <v xml:space="preserve"> </v>
      </c>
      <c r="DL18" s="21" t="str">
        <f t="shared" si="187"/>
        <v xml:space="preserve"> </v>
      </c>
      <c r="DM18" s="21" t="str">
        <f t="shared" si="187"/>
        <v xml:space="preserve"> </v>
      </c>
      <c r="DN18" s="21" t="str">
        <f t="shared" si="187"/>
        <v xml:space="preserve"> </v>
      </c>
      <c r="DO18" s="21" t="str">
        <f t="shared" si="187"/>
        <v xml:space="preserve"> </v>
      </c>
      <c r="DP18" s="21" t="str">
        <f t="shared" si="187"/>
        <v xml:space="preserve"> </v>
      </c>
      <c r="DQ18" s="21" t="str">
        <f t="shared" si="187"/>
        <v xml:space="preserve"> </v>
      </c>
      <c r="DR18" s="21" t="str">
        <f t="shared" si="187"/>
        <v xml:space="preserve"> </v>
      </c>
      <c r="DS18" s="21" t="str">
        <f t="shared" si="187"/>
        <v xml:space="preserve"> </v>
      </c>
      <c r="DT18" s="21" t="str">
        <f t="shared" si="187"/>
        <v xml:space="preserve"> </v>
      </c>
      <c r="DU18" s="21" t="str">
        <f t="shared" si="187"/>
        <v xml:space="preserve"> </v>
      </c>
      <c r="DV18" s="21" t="str">
        <f t="shared" si="187"/>
        <v xml:space="preserve"> </v>
      </c>
      <c r="DW18" s="21" t="str">
        <f t="shared" si="187"/>
        <v xml:space="preserve"> </v>
      </c>
      <c r="DX18" s="21" t="str">
        <f t="shared" si="187"/>
        <v xml:space="preserve"> </v>
      </c>
      <c r="DY18" s="21" t="str">
        <f t="shared" si="187"/>
        <v xml:space="preserve"> </v>
      </c>
      <c r="DZ18" s="21" t="str">
        <f t="shared" si="187"/>
        <v xml:space="preserve"> </v>
      </c>
      <c r="EA18" s="21" t="str">
        <f t="shared" si="187"/>
        <v xml:space="preserve"> </v>
      </c>
      <c r="EB18" s="21" t="str">
        <f t="shared" si="187"/>
        <v xml:space="preserve"> </v>
      </c>
      <c r="EC18" s="21" t="str">
        <f t="shared" si="187"/>
        <v xml:space="preserve"> </v>
      </c>
      <c r="ED18" s="21" t="str">
        <f t="shared" si="187"/>
        <v xml:space="preserve"> </v>
      </c>
      <c r="EE18" s="21" t="str">
        <f t="shared" si="187"/>
        <v xml:space="preserve"> </v>
      </c>
      <c r="EF18" s="21" t="str">
        <f t="shared" si="187"/>
        <v xml:space="preserve"> </v>
      </c>
      <c r="EG18" s="21" t="str">
        <f t="shared" si="187"/>
        <v xml:space="preserve"> </v>
      </c>
      <c r="EH18" s="21" t="str">
        <f t="shared" si="187"/>
        <v xml:space="preserve"> </v>
      </c>
      <c r="EI18" s="21" t="str">
        <f t="shared" si="187"/>
        <v xml:space="preserve"> </v>
      </c>
      <c r="EJ18" s="21" t="str">
        <f t="shared" si="187"/>
        <v xml:space="preserve"> </v>
      </c>
      <c r="EK18" s="21" t="str">
        <f t="shared" si="187"/>
        <v xml:space="preserve"> </v>
      </c>
      <c r="EL18" s="21" t="str">
        <f t="shared" si="187"/>
        <v xml:space="preserve"> </v>
      </c>
      <c r="EM18" s="21" t="str">
        <f t="shared" si="187"/>
        <v xml:space="preserve"> </v>
      </c>
      <c r="EN18" s="21" t="str">
        <f t="shared" si="187"/>
        <v xml:space="preserve"> </v>
      </c>
      <c r="EO18" s="21" t="str">
        <f t="shared" si="187"/>
        <v xml:space="preserve"> </v>
      </c>
      <c r="EP18" s="21" t="str">
        <f t="shared" si="187"/>
        <v xml:space="preserve"> </v>
      </c>
      <c r="EQ18" s="21" t="str">
        <f t="shared" si="187"/>
        <v xml:space="preserve"> </v>
      </c>
      <c r="ER18" s="21" t="str">
        <f t="shared" si="187"/>
        <v xml:space="preserve"> </v>
      </c>
      <c r="ES18" s="21" t="str">
        <f t="shared" si="187"/>
        <v xml:space="preserve"> </v>
      </c>
      <c r="ET18" s="21" t="str">
        <f t="shared" si="187"/>
        <v xml:space="preserve"> </v>
      </c>
      <c r="EU18" s="21" t="str">
        <f t="shared" si="187"/>
        <v xml:space="preserve"> </v>
      </c>
      <c r="EV18" s="21" t="str">
        <f t="shared" si="188"/>
        <v xml:space="preserve"> </v>
      </c>
      <c r="EW18" s="21" t="str">
        <f t="shared" si="188"/>
        <v xml:space="preserve"> </v>
      </c>
      <c r="EX18" s="21" t="str">
        <f t="shared" si="188"/>
        <v xml:space="preserve"> </v>
      </c>
      <c r="EY18" s="21" t="str">
        <f t="shared" si="188"/>
        <v xml:space="preserve"> </v>
      </c>
      <c r="EZ18" s="21" t="str">
        <f t="shared" si="188"/>
        <v xml:space="preserve"> </v>
      </c>
      <c r="FA18" s="21" t="str">
        <f t="shared" si="188"/>
        <v xml:space="preserve"> </v>
      </c>
      <c r="FB18" s="21" t="str">
        <f t="shared" si="188"/>
        <v xml:space="preserve"> </v>
      </c>
      <c r="FC18" s="21" t="str">
        <f t="shared" si="188"/>
        <v xml:space="preserve"> </v>
      </c>
      <c r="FD18" s="21" t="str">
        <f t="shared" si="188"/>
        <v xml:space="preserve"> </v>
      </c>
      <c r="FE18" s="21" t="str">
        <f t="shared" si="188"/>
        <v xml:space="preserve"> </v>
      </c>
      <c r="FF18" s="21" t="str">
        <f t="shared" si="188"/>
        <v xml:space="preserve"> </v>
      </c>
      <c r="FG18" s="21" t="str">
        <f t="shared" si="188"/>
        <v xml:space="preserve"> </v>
      </c>
      <c r="FH18" s="21" t="str">
        <f t="shared" si="188"/>
        <v xml:space="preserve"> </v>
      </c>
      <c r="FI18" s="21" t="str">
        <f t="shared" si="188"/>
        <v xml:space="preserve"> </v>
      </c>
      <c r="FJ18" s="21" t="str">
        <f t="shared" si="188"/>
        <v xml:space="preserve"> </v>
      </c>
      <c r="FK18" s="21" t="str">
        <f t="shared" si="188"/>
        <v xml:space="preserve"> </v>
      </c>
      <c r="FL18" s="21" t="str">
        <f t="shared" si="188"/>
        <v xml:space="preserve"> </v>
      </c>
      <c r="FM18" s="21" t="str">
        <f t="shared" si="188"/>
        <v xml:space="preserve"> </v>
      </c>
      <c r="FN18" s="21" t="str">
        <f t="shared" si="188"/>
        <v xml:space="preserve"> </v>
      </c>
      <c r="FO18" s="21" t="str">
        <f t="shared" si="188"/>
        <v xml:space="preserve"> </v>
      </c>
      <c r="FP18" s="21" t="str">
        <f t="shared" si="188"/>
        <v xml:space="preserve"> </v>
      </c>
      <c r="FQ18" s="21" t="str">
        <f t="shared" si="188"/>
        <v xml:space="preserve"> </v>
      </c>
      <c r="FR18" s="21" t="str">
        <f t="shared" si="188"/>
        <v xml:space="preserve"> </v>
      </c>
      <c r="FS18" s="21" t="str">
        <f t="shared" si="188"/>
        <v xml:space="preserve"> </v>
      </c>
      <c r="FT18" s="21" t="str">
        <f t="shared" si="188"/>
        <v xml:space="preserve"> </v>
      </c>
      <c r="FU18" s="21" t="str">
        <f t="shared" si="188"/>
        <v xml:space="preserve"> </v>
      </c>
      <c r="FV18" s="21" t="str">
        <f t="shared" si="188"/>
        <v xml:space="preserve"> </v>
      </c>
      <c r="FW18" s="21" t="str">
        <f t="shared" si="188"/>
        <v xml:space="preserve"> </v>
      </c>
      <c r="FX18" s="21" t="str">
        <f t="shared" si="188"/>
        <v xml:space="preserve"> </v>
      </c>
      <c r="FY18" s="21" t="str">
        <f t="shared" si="188"/>
        <v xml:space="preserve"> </v>
      </c>
      <c r="FZ18" s="21" t="str">
        <f t="shared" si="188"/>
        <v xml:space="preserve"> </v>
      </c>
      <c r="GA18" s="21" t="str">
        <f t="shared" si="188"/>
        <v xml:space="preserve"> </v>
      </c>
      <c r="GB18" s="21" t="str">
        <f t="shared" si="188"/>
        <v xml:space="preserve"> </v>
      </c>
      <c r="GC18" s="21" t="str">
        <f t="shared" si="188"/>
        <v xml:space="preserve"> </v>
      </c>
      <c r="GD18" s="21" t="str">
        <f t="shared" si="188"/>
        <v xml:space="preserve"> </v>
      </c>
      <c r="GE18" s="21" t="str">
        <f t="shared" si="188"/>
        <v xml:space="preserve"> </v>
      </c>
      <c r="GF18" s="21" t="str">
        <f t="shared" si="188"/>
        <v xml:space="preserve"> </v>
      </c>
      <c r="GG18" s="21" t="str">
        <f t="shared" si="188"/>
        <v xml:space="preserve"> </v>
      </c>
      <c r="GH18" s="21" t="str">
        <f t="shared" si="188"/>
        <v xml:space="preserve"> </v>
      </c>
      <c r="GI18" s="21" t="str">
        <f t="shared" si="188"/>
        <v xml:space="preserve"> </v>
      </c>
      <c r="GJ18" s="21" t="str">
        <f t="shared" si="188"/>
        <v xml:space="preserve"> </v>
      </c>
      <c r="GK18" s="21" t="str">
        <f t="shared" si="188"/>
        <v xml:space="preserve"> </v>
      </c>
      <c r="GL18" s="21" t="str">
        <f t="shared" si="188"/>
        <v xml:space="preserve"> </v>
      </c>
      <c r="GM18" s="21" t="str">
        <f t="shared" si="188"/>
        <v xml:space="preserve"> </v>
      </c>
      <c r="GN18" s="21" t="str">
        <f t="shared" si="188"/>
        <v xml:space="preserve"> </v>
      </c>
      <c r="GO18" s="21" t="str">
        <f t="shared" si="188"/>
        <v xml:space="preserve"> </v>
      </c>
      <c r="GP18" s="21" t="str">
        <f t="shared" si="188"/>
        <v xml:space="preserve"> </v>
      </c>
      <c r="GQ18" s="21" t="str">
        <f t="shared" si="188"/>
        <v xml:space="preserve"> </v>
      </c>
      <c r="GR18" s="21" t="str">
        <f t="shared" si="188"/>
        <v xml:space="preserve"> </v>
      </c>
      <c r="GS18" s="21" t="str">
        <f t="shared" si="188"/>
        <v xml:space="preserve"> </v>
      </c>
      <c r="GT18" s="21" t="str">
        <f t="shared" si="188"/>
        <v xml:space="preserve"> </v>
      </c>
      <c r="GU18" s="21" t="str">
        <f t="shared" ref="GU18" si="191">IF(AND($D18&lt;GV$5,$E18&gt;=GU$5),1," ")</f>
        <v xml:space="preserve"> </v>
      </c>
    </row>
    <row r="19" spans="2:203" ht="15.75" thickBot="1" x14ac:dyDescent="0.3">
      <c r="B19" s="109" t="s">
        <v>31</v>
      </c>
      <c r="C19" s="109">
        <f>E19-D19+1</f>
        <v>71</v>
      </c>
      <c r="D19" s="110">
        <v>41915</v>
      </c>
      <c r="E19" s="110">
        <v>41985</v>
      </c>
      <c r="F19" s="19"/>
      <c r="G19" s="19"/>
      <c r="H19" s="21" t="str">
        <f t="shared" si="175"/>
        <v xml:space="preserve"> </v>
      </c>
      <c r="I19" s="21" t="str">
        <f t="shared" si="175"/>
        <v xml:space="preserve"> </v>
      </c>
      <c r="J19" s="21" t="str">
        <f t="shared" si="175"/>
        <v xml:space="preserve"> </v>
      </c>
      <c r="K19" s="21" t="str">
        <f t="shared" si="175"/>
        <v xml:space="preserve"> </v>
      </c>
      <c r="L19" s="21" t="str">
        <f t="shared" si="175"/>
        <v xml:space="preserve"> </v>
      </c>
      <c r="M19" s="21" t="str">
        <f t="shared" si="175"/>
        <v xml:space="preserve"> </v>
      </c>
      <c r="N19" s="21" t="str">
        <f t="shared" si="175"/>
        <v xml:space="preserve"> </v>
      </c>
      <c r="O19" s="21" t="str">
        <f t="shared" si="175"/>
        <v xml:space="preserve"> </v>
      </c>
      <c r="P19" s="21" t="str">
        <f t="shared" si="175"/>
        <v xml:space="preserve"> </v>
      </c>
      <c r="Q19" s="21" t="str">
        <f t="shared" si="170"/>
        <v xml:space="preserve"> </v>
      </c>
      <c r="R19" s="21" t="str">
        <f t="shared" si="170"/>
        <v xml:space="preserve"> </v>
      </c>
      <c r="S19" s="21">
        <f t="shared" si="170"/>
        <v>1</v>
      </c>
      <c r="T19" s="21">
        <f t="shared" si="170"/>
        <v>1</v>
      </c>
      <c r="U19" s="21">
        <f t="shared" si="170"/>
        <v>1</v>
      </c>
      <c r="V19" s="21">
        <f t="shared" si="170"/>
        <v>1</v>
      </c>
      <c r="W19" s="21">
        <f t="shared" si="170"/>
        <v>1</v>
      </c>
      <c r="X19" s="21">
        <f t="shared" si="170"/>
        <v>1</v>
      </c>
      <c r="Y19" s="21">
        <f t="shared" si="190"/>
        <v>1</v>
      </c>
      <c r="Z19" s="21">
        <f t="shared" si="190"/>
        <v>1</v>
      </c>
      <c r="AA19" s="21">
        <f t="shared" si="190"/>
        <v>1</v>
      </c>
      <c r="AB19" s="21">
        <f t="shared" si="190"/>
        <v>1</v>
      </c>
      <c r="AC19" s="21">
        <f t="shared" si="190"/>
        <v>1</v>
      </c>
      <c r="AD19" s="21">
        <f t="shared" si="190"/>
        <v>1</v>
      </c>
      <c r="AE19" s="21">
        <f t="shared" si="190"/>
        <v>1</v>
      </c>
      <c r="AF19" s="21">
        <f t="shared" si="190"/>
        <v>1</v>
      </c>
      <c r="AG19" s="21">
        <f t="shared" si="190"/>
        <v>1</v>
      </c>
      <c r="AH19" s="21">
        <f t="shared" si="190"/>
        <v>1</v>
      </c>
      <c r="AI19" s="21">
        <f t="shared" si="190"/>
        <v>1</v>
      </c>
      <c r="AJ19" s="21">
        <f t="shared" si="190"/>
        <v>1</v>
      </c>
      <c r="AK19" s="21">
        <f t="shared" si="190"/>
        <v>1</v>
      </c>
      <c r="AL19" s="21">
        <f t="shared" si="190"/>
        <v>1</v>
      </c>
      <c r="AM19" s="21">
        <f t="shared" si="190"/>
        <v>1</v>
      </c>
      <c r="AN19" s="21">
        <f t="shared" si="190"/>
        <v>1</v>
      </c>
      <c r="AO19" s="21">
        <f t="shared" si="190"/>
        <v>1</v>
      </c>
      <c r="AP19" s="21">
        <f t="shared" si="190"/>
        <v>1</v>
      </c>
      <c r="AQ19" s="21">
        <f t="shared" si="190"/>
        <v>1</v>
      </c>
      <c r="AR19" s="21">
        <f t="shared" si="190"/>
        <v>1</v>
      </c>
      <c r="AS19" s="21">
        <f t="shared" si="190"/>
        <v>1</v>
      </c>
      <c r="AT19" s="21">
        <f t="shared" si="190"/>
        <v>1</v>
      </c>
      <c r="AU19" s="21">
        <f t="shared" si="190"/>
        <v>1</v>
      </c>
      <c r="AV19" s="21">
        <f t="shared" si="190"/>
        <v>1</v>
      </c>
      <c r="AW19" s="21">
        <f t="shared" si="190"/>
        <v>1</v>
      </c>
      <c r="AX19" s="21">
        <f t="shared" si="190"/>
        <v>1</v>
      </c>
      <c r="AY19" s="21">
        <f t="shared" si="190"/>
        <v>1</v>
      </c>
      <c r="AZ19" s="21">
        <f t="shared" si="190"/>
        <v>1</v>
      </c>
      <c r="BA19" s="21">
        <f t="shared" si="190"/>
        <v>1</v>
      </c>
      <c r="BB19" s="21">
        <f t="shared" si="190"/>
        <v>1</v>
      </c>
      <c r="BC19" s="21">
        <f t="shared" si="190"/>
        <v>1</v>
      </c>
      <c r="BD19" s="21">
        <f t="shared" si="190"/>
        <v>1</v>
      </c>
      <c r="BE19" s="21">
        <f t="shared" si="190"/>
        <v>1</v>
      </c>
      <c r="BF19" s="21">
        <f t="shared" si="190"/>
        <v>1</v>
      </c>
      <c r="BG19" s="21">
        <f t="shared" si="190"/>
        <v>1</v>
      </c>
      <c r="BH19" s="21">
        <f t="shared" si="190"/>
        <v>1</v>
      </c>
      <c r="BI19" s="21">
        <f t="shared" si="190"/>
        <v>1</v>
      </c>
      <c r="BJ19" s="21">
        <f t="shared" si="190"/>
        <v>1</v>
      </c>
      <c r="BK19" s="21">
        <f t="shared" si="190"/>
        <v>1</v>
      </c>
      <c r="BL19" s="21">
        <f t="shared" si="190"/>
        <v>1</v>
      </c>
      <c r="BM19" s="21">
        <f t="shared" si="190"/>
        <v>1</v>
      </c>
      <c r="BN19" s="21">
        <f t="shared" si="190"/>
        <v>1</v>
      </c>
      <c r="BO19" s="21">
        <f t="shared" si="190"/>
        <v>1</v>
      </c>
      <c r="BP19" s="21">
        <f t="shared" si="190"/>
        <v>1</v>
      </c>
      <c r="BQ19" s="21">
        <f t="shared" si="190"/>
        <v>1</v>
      </c>
      <c r="BR19" s="21">
        <f t="shared" si="190"/>
        <v>1</v>
      </c>
      <c r="BS19" s="21">
        <f t="shared" si="190"/>
        <v>1</v>
      </c>
      <c r="BT19" s="21">
        <f t="shared" si="190"/>
        <v>1</v>
      </c>
      <c r="BU19" s="21">
        <f t="shared" si="190"/>
        <v>1</v>
      </c>
      <c r="BV19" s="21">
        <f t="shared" si="190"/>
        <v>1</v>
      </c>
      <c r="BW19" s="21">
        <f t="shared" si="190"/>
        <v>1</v>
      </c>
      <c r="BX19" s="21">
        <f t="shared" si="190"/>
        <v>1</v>
      </c>
      <c r="BY19" s="21">
        <f t="shared" si="190"/>
        <v>1</v>
      </c>
      <c r="BZ19" s="21">
        <f t="shared" si="190"/>
        <v>1</v>
      </c>
      <c r="CA19" s="21">
        <f t="shared" si="190"/>
        <v>1</v>
      </c>
      <c r="CB19" s="21">
        <f t="shared" si="190"/>
        <v>1</v>
      </c>
      <c r="CC19" s="21">
        <f t="shared" si="190"/>
        <v>1</v>
      </c>
      <c r="CD19" s="21">
        <f t="shared" si="190"/>
        <v>1</v>
      </c>
      <c r="CE19" s="21">
        <f t="shared" si="190"/>
        <v>1</v>
      </c>
      <c r="CF19" s="21">
        <f t="shared" si="190"/>
        <v>1</v>
      </c>
      <c r="CG19" s="21">
        <f t="shared" si="190"/>
        <v>1</v>
      </c>
      <c r="CH19" s="21">
        <f t="shared" si="190"/>
        <v>1</v>
      </c>
      <c r="CI19" s="21">
        <f t="shared" si="190"/>
        <v>1</v>
      </c>
      <c r="CJ19" s="21">
        <f t="shared" si="190"/>
        <v>1</v>
      </c>
      <c r="CK19" s="21">
        <f t="shared" si="187"/>
        <v>1</v>
      </c>
      <c r="CL19" s="21" t="str">
        <f t="shared" si="187"/>
        <v xml:space="preserve"> </v>
      </c>
      <c r="CM19" s="21" t="str">
        <f t="shared" si="187"/>
        <v xml:space="preserve"> </v>
      </c>
      <c r="CN19" s="21" t="str">
        <f t="shared" si="187"/>
        <v xml:space="preserve"> </v>
      </c>
      <c r="CO19" s="21" t="str">
        <f t="shared" si="187"/>
        <v xml:space="preserve"> </v>
      </c>
      <c r="CP19" s="21" t="str">
        <f t="shared" si="187"/>
        <v xml:space="preserve"> </v>
      </c>
      <c r="CQ19" s="21" t="str">
        <f t="shared" si="187"/>
        <v xml:space="preserve"> </v>
      </c>
      <c r="CR19" s="21" t="str">
        <f t="shared" si="187"/>
        <v xml:space="preserve"> </v>
      </c>
      <c r="CS19" s="21" t="str">
        <f t="shared" si="187"/>
        <v xml:space="preserve"> </v>
      </c>
      <c r="CT19" s="21" t="str">
        <f t="shared" si="187"/>
        <v xml:space="preserve"> </v>
      </c>
      <c r="CU19" s="21" t="str">
        <f t="shared" si="187"/>
        <v xml:space="preserve"> </v>
      </c>
      <c r="CV19" s="21" t="str">
        <f t="shared" si="187"/>
        <v xml:space="preserve"> </v>
      </c>
      <c r="CW19" s="21" t="str">
        <f t="shared" si="187"/>
        <v xml:space="preserve"> </v>
      </c>
      <c r="CX19" s="21" t="str">
        <f t="shared" si="187"/>
        <v xml:space="preserve"> </v>
      </c>
      <c r="CY19" s="21" t="str">
        <f t="shared" si="187"/>
        <v xml:space="preserve"> </v>
      </c>
      <c r="CZ19" s="21" t="str">
        <f t="shared" si="187"/>
        <v xml:space="preserve"> </v>
      </c>
      <c r="DA19" s="21" t="str">
        <f t="shared" si="187"/>
        <v xml:space="preserve"> </v>
      </c>
      <c r="DB19" s="21" t="str">
        <f t="shared" si="187"/>
        <v xml:space="preserve"> </v>
      </c>
      <c r="DC19" s="21" t="str">
        <f t="shared" si="187"/>
        <v xml:space="preserve"> </v>
      </c>
      <c r="DD19" s="21" t="str">
        <f t="shared" si="187"/>
        <v xml:space="preserve"> </v>
      </c>
      <c r="DE19" s="21" t="str">
        <f t="shared" si="187"/>
        <v xml:space="preserve"> </v>
      </c>
      <c r="DF19" s="21" t="str">
        <f t="shared" si="187"/>
        <v xml:space="preserve"> </v>
      </c>
      <c r="DG19" s="21" t="str">
        <f t="shared" si="187"/>
        <v xml:space="preserve"> </v>
      </c>
      <c r="DH19" s="21" t="str">
        <f t="shared" si="187"/>
        <v xml:space="preserve"> </v>
      </c>
      <c r="DI19" s="21" t="str">
        <f t="shared" si="187"/>
        <v xml:space="preserve"> </v>
      </c>
      <c r="DJ19" s="21" t="str">
        <f t="shared" si="187"/>
        <v xml:space="preserve"> </v>
      </c>
      <c r="DK19" s="21" t="str">
        <f t="shared" si="187"/>
        <v xml:space="preserve"> </v>
      </c>
      <c r="DL19" s="21" t="str">
        <f t="shared" si="187"/>
        <v xml:space="preserve"> </v>
      </c>
      <c r="DM19" s="21" t="str">
        <f t="shared" si="187"/>
        <v xml:space="preserve"> </v>
      </c>
      <c r="DN19" s="21" t="str">
        <f t="shared" si="187"/>
        <v xml:space="preserve"> </v>
      </c>
      <c r="DO19" s="21" t="str">
        <f t="shared" si="187"/>
        <v xml:space="preserve"> </v>
      </c>
      <c r="DP19" s="21" t="str">
        <f t="shared" si="187"/>
        <v xml:space="preserve"> </v>
      </c>
      <c r="DQ19" s="21" t="str">
        <f t="shared" si="187"/>
        <v xml:space="preserve"> </v>
      </c>
      <c r="DR19" s="21" t="str">
        <f t="shared" si="187"/>
        <v xml:space="preserve"> </v>
      </c>
      <c r="DS19" s="21" t="str">
        <f t="shared" si="187"/>
        <v xml:space="preserve"> </v>
      </c>
      <c r="DT19" s="21" t="str">
        <f t="shared" si="187"/>
        <v xml:space="preserve"> </v>
      </c>
      <c r="DU19" s="21" t="str">
        <f t="shared" si="187"/>
        <v xml:space="preserve"> </v>
      </c>
      <c r="DV19" s="21" t="str">
        <f t="shared" si="187"/>
        <v xml:space="preserve"> </v>
      </c>
      <c r="DW19" s="21" t="str">
        <f t="shared" si="187"/>
        <v xml:space="preserve"> </v>
      </c>
      <c r="DX19" s="21" t="str">
        <f t="shared" si="187"/>
        <v xml:space="preserve"> </v>
      </c>
      <c r="DY19" s="21" t="str">
        <f t="shared" si="187"/>
        <v xml:space="preserve"> </v>
      </c>
      <c r="DZ19" s="21" t="str">
        <f t="shared" si="187"/>
        <v xml:space="preserve"> </v>
      </c>
      <c r="EA19" s="21" t="str">
        <f t="shared" si="187"/>
        <v xml:space="preserve"> </v>
      </c>
      <c r="EB19" s="21" t="str">
        <f t="shared" si="187"/>
        <v xml:space="preserve"> </v>
      </c>
      <c r="EC19" s="21" t="str">
        <f t="shared" si="187"/>
        <v xml:space="preserve"> </v>
      </c>
      <c r="ED19" s="21" t="str">
        <f t="shared" si="187"/>
        <v xml:space="preserve"> </v>
      </c>
      <c r="EE19" s="21" t="str">
        <f t="shared" si="187"/>
        <v xml:space="preserve"> </v>
      </c>
      <c r="EF19" s="21" t="str">
        <f t="shared" si="187"/>
        <v xml:space="preserve"> </v>
      </c>
      <c r="EG19" s="21" t="str">
        <f t="shared" si="187"/>
        <v xml:space="preserve"> </v>
      </c>
      <c r="EH19" s="21" t="str">
        <f t="shared" si="187"/>
        <v xml:space="preserve"> </v>
      </c>
      <c r="EI19" s="21" t="str">
        <f t="shared" si="187"/>
        <v xml:space="preserve"> </v>
      </c>
      <c r="EJ19" s="21" t="str">
        <f t="shared" si="187"/>
        <v xml:space="preserve"> </v>
      </c>
      <c r="EK19" s="21" t="str">
        <f t="shared" si="187"/>
        <v xml:space="preserve"> </v>
      </c>
      <c r="EL19" s="21" t="str">
        <f t="shared" si="187"/>
        <v xml:space="preserve"> </v>
      </c>
      <c r="EM19" s="21" t="str">
        <f t="shared" si="187"/>
        <v xml:space="preserve"> </v>
      </c>
      <c r="EN19" s="21" t="str">
        <f t="shared" si="187"/>
        <v xml:space="preserve"> </v>
      </c>
      <c r="EO19" s="21" t="str">
        <f t="shared" si="187"/>
        <v xml:space="preserve"> </v>
      </c>
      <c r="EP19" s="21" t="str">
        <f t="shared" si="187"/>
        <v xml:space="preserve"> </v>
      </c>
      <c r="EQ19" s="21" t="str">
        <f t="shared" si="187"/>
        <v xml:space="preserve"> </v>
      </c>
      <c r="ER19" s="21" t="str">
        <f t="shared" si="187"/>
        <v xml:space="preserve"> </v>
      </c>
      <c r="ES19" s="21" t="str">
        <f t="shared" si="187"/>
        <v xml:space="preserve"> </v>
      </c>
      <c r="ET19" s="21" t="str">
        <f t="shared" si="187"/>
        <v xml:space="preserve"> </v>
      </c>
      <c r="EU19" s="21" t="str">
        <f t="shared" si="187"/>
        <v xml:space="preserve"> </v>
      </c>
      <c r="EV19" s="21" t="str">
        <f t="shared" si="188"/>
        <v xml:space="preserve"> </v>
      </c>
      <c r="EW19" s="21" t="str">
        <f t="shared" si="188"/>
        <v xml:space="preserve"> </v>
      </c>
      <c r="EX19" s="21" t="str">
        <f t="shared" si="188"/>
        <v xml:space="preserve"> </v>
      </c>
      <c r="EY19" s="21" t="str">
        <f t="shared" si="188"/>
        <v xml:space="preserve"> </v>
      </c>
      <c r="EZ19" s="21" t="str">
        <f t="shared" si="188"/>
        <v xml:space="preserve"> </v>
      </c>
      <c r="FA19" s="21" t="str">
        <f t="shared" si="188"/>
        <v xml:space="preserve"> </v>
      </c>
      <c r="FB19" s="21" t="str">
        <f t="shared" si="188"/>
        <v xml:space="preserve"> </v>
      </c>
      <c r="FC19" s="21" t="str">
        <f t="shared" si="188"/>
        <v xml:space="preserve"> </v>
      </c>
      <c r="FD19" s="21" t="str">
        <f t="shared" si="188"/>
        <v xml:space="preserve"> </v>
      </c>
      <c r="FE19" s="21" t="str">
        <f t="shared" si="188"/>
        <v xml:space="preserve"> </v>
      </c>
      <c r="FF19" s="21" t="str">
        <f t="shared" si="188"/>
        <v xml:space="preserve"> </v>
      </c>
      <c r="FG19" s="21" t="str">
        <f t="shared" si="188"/>
        <v xml:space="preserve"> </v>
      </c>
      <c r="FH19" s="21" t="str">
        <f t="shared" si="188"/>
        <v xml:space="preserve"> </v>
      </c>
      <c r="FI19" s="21" t="str">
        <f t="shared" si="188"/>
        <v xml:space="preserve"> </v>
      </c>
      <c r="FJ19" s="21" t="str">
        <f t="shared" si="188"/>
        <v xml:space="preserve"> </v>
      </c>
      <c r="FK19" s="21" t="str">
        <f t="shared" si="188"/>
        <v xml:space="preserve"> </v>
      </c>
      <c r="FL19" s="21" t="str">
        <f t="shared" si="188"/>
        <v xml:space="preserve"> </v>
      </c>
      <c r="FM19" s="21" t="str">
        <f t="shared" si="188"/>
        <v xml:space="preserve"> </v>
      </c>
      <c r="FN19" s="21" t="str">
        <f t="shared" si="188"/>
        <v xml:space="preserve"> </v>
      </c>
      <c r="FO19" s="21" t="str">
        <f t="shared" si="188"/>
        <v xml:space="preserve"> </v>
      </c>
      <c r="FP19" s="21" t="str">
        <f t="shared" si="188"/>
        <v xml:space="preserve"> </v>
      </c>
      <c r="FQ19" s="21" t="str">
        <f t="shared" si="188"/>
        <v xml:space="preserve"> </v>
      </c>
      <c r="FR19" s="21" t="str">
        <f t="shared" si="188"/>
        <v xml:space="preserve"> </v>
      </c>
      <c r="FS19" s="21" t="str">
        <f t="shared" si="188"/>
        <v xml:space="preserve"> </v>
      </c>
      <c r="FT19" s="21" t="str">
        <f t="shared" si="188"/>
        <v xml:space="preserve"> </v>
      </c>
      <c r="FU19" s="21" t="str">
        <f t="shared" si="188"/>
        <v xml:space="preserve"> </v>
      </c>
      <c r="FV19" s="21" t="str">
        <f t="shared" si="188"/>
        <v xml:space="preserve"> </v>
      </c>
      <c r="FW19" s="21" t="str">
        <f t="shared" si="188"/>
        <v xml:space="preserve"> </v>
      </c>
      <c r="FX19" s="21" t="str">
        <f t="shared" si="188"/>
        <v xml:space="preserve"> </v>
      </c>
      <c r="FY19" s="21" t="str">
        <f t="shared" si="188"/>
        <v xml:space="preserve"> </v>
      </c>
      <c r="FZ19" s="21" t="str">
        <f t="shared" si="188"/>
        <v xml:space="preserve"> </v>
      </c>
      <c r="GA19" s="21" t="str">
        <f t="shared" si="188"/>
        <v xml:space="preserve"> </v>
      </c>
      <c r="GB19" s="21" t="str">
        <f t="shared" si="188"/>
        <v xml:space="preserve"> </v>
      </c>
      <c r="GC19" s="21" t="str">
        <f t="shared" si="188"/>
        <v xml:space="preserve"> </v>
      </c>
      <c r="GD19" s="21" t="str">
        <f t="shared" si="188"/>
        <v xml:space="preserve"> </v>
      </c>
      <c r="GE19" s="21" t="str">
        <f t="shared" si="188"/>
        <v xml:space="preserve"> </v>
      </c>
      <c r="GF19" s="21" t="str">
        <f t="shared" si="188"/>
        <v xml:space="preserve"> </v>
      </c>
      <c r="GG19" s="21" t="str">
        <f t="shared" si="188"/>
        <v xml:space="preserve"> </v>
      </c>
      <c r="GH19" s="21" t="str">
        <f t="shared" si="188"/>
        <v xml:space="preserve"> </v>
      </c>
      <c r="GI19" s="21" t="str">
        <f t="shared" si="188"/>
        <v xml:space="preserve"> </v>
      </c>
      <c r="GJ19" s="21" t="str">
        <f t="shared" si="188"/>
        <v xml:space="preserve"> </v>
      </c>
      <c r="GK19" s="21" t="str">
        <f t="shared" si="188"/>
        <v xml:space="preserve"> </v>
      </c>
      <c r="GL19" s="21" t="str">
        <f t="shared" si="188"/>
        <v xml:space="preserve"> </v>
      </c>
      <c r="GM19" s="21" t="str">
        <f t="shared" si="188"/>
        <v xml:space="preserve"> </v>
      </c>
      <c r="GN19" s="21" t="str">
        <f t="shared" si="188"/>
        <v xml:space="preserve"> </v>
      </c>
      <c r="GO19" s="21" t="str">
        <f t="shared" si="188"/>
        <v xml:space="preserve"> </v>
      </c>
      <c r="GP19" s="21" t="str">
        <f t="shared" si="188"/>
        <v xml:space="preserve"> </v>
      </c>
      <c r="GQ19" s="21" t="str">
        <f t="shared" si="188"/>
        <v xml:space="preserve"> </v>
      </c>
      <c r="GR19" s="21" t="str">
        <f t="shared" si="188"/>
        <v xml:space="preserve"> </v>
      </c>
      <c r="GS19" s="21" t="str">
        <f t="shared" si="188"/>
        <v xml:space="preserve"> </v>
      </c>
      <c r="GT19" s="21" t="str">
        <f t="shared" si="188"/>
        <v xml:space="preserve"> </v>
      </c>
      <c r="GU19" s="21" t="str">
        <f t="shared" ref="GU19" si="192">IF(AND($D19&lt;GV$5,$E19&gt;=GU$5),1," ")</f>
        <v xml:space="preserve"> </v>
      </c>
    </row>
    <row r="20" spans="2:203" ht="15.75" thickBot="1" x14ac:dyDescent="0.3">
      <c r="B20" t="s">
        <v>32</v>
      </c>
      <c r="C20">
        <f t="shared" ref="C20:C32" si="193">E20-D20+1</f>
        <v>21</v>
      </c>
      <c r="D20" s="108">
        <v>41915</v>
      </c>
      <c r="E20" s="108">
        <v>41935</v>
      </c>
      <c r="F20" s="19"/>
      <c r="G20" s="19"/>
      <c r="H20" s="21" t="str">
        <f t="shared" si="175"/>
        <v xml:space="preserve"> </v>
      </c>
      <c r="I20" s="21" t="str">
        <f t="shared" si="175"/>
        <v xml:space="preserve"> </v>
      </c>
      <c r="J20" s="21" t="str">
        <f t="shared" si="175"/>
        <v xml:space="preserve"> </v>
      </c>
      <c r="K20" s="21" t="str">
        <f t="shared" si="175"/>
        <v xml:space="preserve"> </v>
      </c>
      <c r="L20" s="21" t="str">
        <f t="shared" si="175"/>
        <v xml:space="preserve"> </v>
      </c>
      <c r="M20" s="21" t="str">
        <f t="shared" si="175"/>
        <v xml:space="preserve"> </v>
      </c>
      <c r="N20" s="21" t="str">
        <f t="shared" si="175"/>
        <v xml:space="preserve"> </v>
      </c>
      <c r="O20" s="21" t="str">
        <f t="shared" si="175"/>
        <v xml:space="preserve"> </v>
      </c>
      <c r="P20" s="21" t="str">
        <f t="shared" si="175"/>
        <v xml:space="preserve"> </v>
      </c>
      <c r="Q20" s="21" t="str">
        <f t="shared" si="170"/>
        <v xml:space="preserve"> </v>
      </c>
      <c r="R20" s="21" t="str">
        <f t="shared" si="170"/>
        <v xml:space="preserve"> </v>
      </c>
      <c r="S20" s="21">
        <f t="shared" si="170"/>
        <v>1</v>
      </c>
      <c r="T20" s="21">
        <f t="shared" si="170"/>
        <v>1</v>
      </c>
      <c r="U20" s="21">
        <f t="shared" si="170"/>
        <v>1</v>
      </c>
      <c r="V20" s="21">
        <f t="shared" si="170"/>
        <v>1</v>
      </c>
      <c r="W20" s="21">
        <f t="shared" si="170"/>
        <v>1</v>
      </c>
      <c r="X20" s="21">
        <f t="shared" si="170"/>
        <v>1</v>
      </c>
      <c r="Y20" s="21">
        <f t="shared" si="190"/>
        <v>1</v>
      </c>
      <c r="Z20" s="21">
        <f t="shared" si="190"/>
        <v>1</v>
      </c>
      <c r="AA20" s="21">
        <f t="shared" si="190"/>
        <v>1</v>
      </c>
      <c r="AB20" s="21">
        <f t="shared" si="190"/>
        <v>1</v>
      </c>
      <c r="AC20" s="21">
        <f t="shared" si="190"/>
        <v>1</v>
      </c>
      <c r="AD20" s="21">
        <f t="shared" si="190"/>
        <v>1</v>
      </c>
      <c r="AE20" s="21">
        <f t="shared" si="190"/>
        <v>1</v>
      </c>
      <c r="AF20" s="21">
        <f t="shared" si="190"/>
        <v>1</v>
      </c>
      <c r="AG20" s="21">
        <f t="shared" si="190"/>
        <v>1</v>
      </c>
      <c r="AH20" s="21">
        <f t="shared" si="190"/>
        <v>1</v>
      </c>
      <c r="AI20" s="21">
        <f t="shared" si="190"/>
        <v>1</v>
      </c>
      <c r="AJ20" s="21">
        <f t="shared" si="190"/>
        <v>1</v>
      </c>
      <c r="AK20" s="21">
        <f t="shared" si="190"/>
        <v>1</v>
      </c>
      <c r="AL20" s="21">
        <f t="shared" si="190"/>
        <v>1</v>
      </c>
      <c r="AM20" s="21">
        <f t="shared" si="190"/>
        <v>1</v>
      </c>
      <c r="AN20" s="21" t="str">
        <f t="shared" si="190"/>
        <v xml:space="preserve"> </v>
      </c>
      <c r="AO20" s="21" t="str">
        <f t="shared" si="190"/>
        <v xml:space="preserve"> </v>
      </c>
      <c r="AP20" s="21" t="str">
        <f t="shared" si="190"/>
        <v xml:space="preserve"> </v>
      </c>
      <c r="AQ20" s="21" t="str">
        <f t="shared" si="190"/>
        <v xml:space="preserve"> </v>
      </c>
      <c r="AR20" s="21" t="str">
        <f t="shared" si="190"/>
        <v xml:space="preserve"> </v>
      </c>
      <c r="AS20" s="21" t="str">
        <f t="shared" si="190"/>
        <v xml:space="preserve"> </v>
      </c>
      <c r="AT20" s="21" t="str">
        <f t="shared" si="190"/>
        <v xml:space="preserve"> </v>
      </c>
      <c r="AU20" s="21" t="str">
        <f t="shared" si="190"/>
        <v xml:space="preserve"> </v>
      </c>
      <c r="AV20" s="21" t="str">
        <f t="shared" si="190"/>
        <v xml:space="preserve"> </v>
      </c>
      <c r="AW20" s="21" t="str">
        <f t="shared" si="190"/>
        <v xml:space="preserve"> </v>
      </c>
      <c r="AX20" s="21" t="str">
        <f t="shared" si="190"/>
        <v xml:space="preserve"> </v>
      </c>
      <c r="AY20" s="21" t="str">
        <f t="shared" si="190"/>
        <v xml:space="preserve"> </v>
      </c>
      <c r="AZ20" s="21" t="str">
        <f t="shared" si="190"/>
        <v xml:space="preserve"> </v>
      </c>
      <c r="BA20" s="21" t="str">
        <f t="shared" si="190"/>
        <v xml:space="preserve"> </v>
      </c>
      <c r="BB20" s="21" t="str">
        <f t="shared" si="190"/>
        <v xml:space="preserve"> </v>
      </c>
      <c r="BC20" s="21" t="str">
        <f t="shared" si="190"/>
        <v xml:space="preserve"> </v>
      </c>
      <c r="BD20" s="21" t="str">
        <f t="shared" si="190"/>
        <v xml:space="preserve"> </v>
      </c>
      <c r="BE20" s="21" t="str">
        <f t="shared" si="190"/>
        <v xml:space="preserve"> </v>
      </c>
      <c r="BF20" s="21" t="str">
        <f t="shared" si="190"/>
        <v xml:space="preserve"> </v>
      </c>
      <c r="BG20" s="21" t="str">
        <f t="shared" si="190"/>
        <v xml:space="preserve"> </v>
      </c>
      <c r="BH20" s="21" t="str">
        <f t="shared" si="190"/>
        <v xml:space="preserve"> </v>
      </c>
      <c r="BI20" s="21" t="str">
        <f t="shared" si="190"/>
        <v xml:space="preserve"> </v>
      </c>
      <c r="BJ20" s="21" t="str">
        <f t="shared" si="190"/>
        <v xml:space="preserve"> </v>
      </c>
      <c r="BK20" s="21" t="str">
        <f t="shared" si="190"/>
        <v xml:space="preserve"> </v>
      </c>
      <c r="BL20" s="21" t="str">
        <f t="shared" si="190"/>
        <v xml:space="preserve"> </v>
      </c>
      <c r="BM20" s="21" t="str">
        <f t="shared" si="190"/>
        <v xml:space="preserve"> </v>
      </c>
      <c r="BN20" s="21" t="str">
        <f t="shared" si="190"/>
        <v xml:space="preserve"> </v>
      </c>
      <c r="BO20" s="21" t="str">
        <f t="shared" si="190"/>
        <v xml:space="preserve"> </v>
      </c>
      <c r="BP20" s="21" t="str">
        <f t="shared" si="190"/>
        <v xml:space="preserve"> </v>
      </c>
      <c r="BQ20" s="21" t="str">
        <f t="shared" si="190"/>
        <v xml:space="preserve"> </v>
      </c>
      <c r="BR20" s="21" t="str">
        <f t="shared" si="190"/>
        <v xml:space="preserve"> </v>
      </c>
      <c r="BS20" s="21" t="str">
        <f t="shared" si="190"/>
        <v xml:space="preserve"> </v>
      </c>
      <c r="BT20" s="21" t="str">
        <f t="shared" si="190"/>
        <v xml:space="preserve"> </v>
      </c>
      <c r="BU20" s="21" t="str">
        <f t="shared" si="190"/>
        <v xml:space="preserve"> </v>
      </c>
      <c r="BV20" s="21" t="str">
        <f t="shared" si="190"/>
        <v xml:space="preserve"> </v>
      </c>
      <c r="BW20" s="21" t="str">
        <f t="shared" si="190"/>
        <v xml:space="preserve"> </v>
      </c>
      <c r="BX20" s="21" t="str">
        <f t="shared" si="190"/>
        <v xml:space="preserve"> </v>
      </c>
      <c r="BY20" s="21" t="str">
        <f t="shared" si="190"/>
        <v xml:space="preserve"> </v>
      </c>
      <c r="BZ20" s="21" t="str">
        <f t="shared" si="190"/>
        <v xml:space="preserve"> </v>
      </c>
      <c r="CA20" s="21" t="str">
        <f t="shared" si="190"/>
        <v xml:space="preserve"> </v>
      </c>
      <c r="CB20" s="21" t="str">
        <f t="shared" si="190"/>
        <v xml:space="preserve"> </v>
      </c>
      <c r="CC20" s="21" t="str">
        <f t="shared" si="190"/>
        <v xml:space="preserve"> </v>
      </c>
      <c r="CD20" s="21" t="str">
        <f t="shared" si="190"/>
        <v xml:space="preserve"> </v>
      </c>
      <c r="CE20" s="21" t="str">
        <f t="shared" si="190"/>
        <v xml:space="preserve"> </v>
      </c>
      <c r="CF20" s="21" t="str">
        <f t="shared" si="190"/>
        <v xml:space="preserve"> </v>
      </c>
      <c r="CG20" s="21" t="str">
        <f t="shared" si="190"/>
        <v xml:space="preserve"> </v>
      </c>
      <c r="CH20" s="21" t="str">
        <f t="shared" si="190"/>
        <v xml:space="preserve"> </v>
      </c>
      <c r="CI20" s="21" t="str">
        <f t="shared" si="190"/>
        <v xml:space="preserve"> </v>
      </c>
      <c r="CJ20" s="21" t="str">
        <f t="shared" si="190"/>
        <v xml:space="preserve"> </v>
      </c>
      <c r="CK20" s="21" t="str">
        <f t="shared" si="187"/>
        <v xml:space="preserve"> </v>
      </c>
      <c r="CL20" s="21" t="str">
        <f t="shared" si="187"/>
        <v xml:space="preserve"> </v>
      </c>
      <c r="CM20" s="21" t="str">
        <f t="shared" si="187"/>
        <v xml:space="preserve"> </v>
      </c>
      <c r="CN20" s="21" t="str">
        <f t="shared" si="187"/>
        <v xml:space="preserve"> </v>
      </c>
      <c r="CO20" s="21" t="str">
        <f t="shared" si="187"/>
        <v xml:space="preserve"> </v>
      </c>
      <c r="CP20" s="21" t="str">
        <f t="shared" si="187"/>
        <v xml:space="preserve"> </v>
      </c>
      <c r="CQ20" s="21" t="str">
        <f t="shared" si="187"/>
        <v xml:space="preserve"> </v>
      </c>
      <c r="CR20" s="21" t="str">
        <f t="shared" si="187"/>
        <v xml:space="preserve"> </v>
      </c>
      <c r="CS20" s="21" t="str">
        <f t="shared" si="187"/>
        <v xml:space="preserve"> </v>
      </c>
      <c r="CT20" s="21" t="str">
        <f t="shared" si="187"/>
        <v xml:space="preserve"> </v>
      </c>
      <c r="CU20" s="21" t="str">
        <f t="shared" si="187"/>
        <v xml:space="preserve"> </v>
      </c>
      <c r="CV20" s="21" t="str">
        <f t="shared" si="187"/>
        <v xml:space="preserve"> </v>
      </c>
      <c r="CW20" s="21" t="str">
        <f t="shared" si="187"/>
        <v xml:space="preserve"> </v>
      </c>
      <c r="CX20" s="21" t="str">
        <f t="shared" si="187"/>
        <v xml:space="preserve"> </v>
      </c>
      <c r="CY20" s="21" t="str">
        <f t="shared" si="187"/>
        <v xml:space="preserve"> </v>
      </c>
      <c r="CZ20" s="21" t="str">
        <f t="shared" si="187"/>
        <v xml:space="preserve"> </v>
      </c>
      <c r="DA20" s="21" t="str">
        <f t="shared" si="187"/>
        <v xml:space="preserve"> </v>
      </c>
      <c r="DB20" s="21" t="str">
        <f t="shared" si="187"/>
        <v xml:space="preserve"> </v>
      </c>
      <c r="DC20" s="21" t="str">
        <f t="shared" si="187"/>
        <v xml:space="preserve"> </v>
      </c>
      <c r="DD20" s="21" t="str">
        <f t="shared" si="187"/>
        <v xml:space="preserve"> </v>
      </c>
      <c r="DE20" s="21" t="str">
        <f t="shared" si="187"/>
        <v xml:space="preserve"> </v>
      </c>
      <c r="DF20" s="21" t="str">
        <f t="shared" si="187"/>
        <v xml:space="preserve"> </v>
      </c>
      <c r="DG20" s="21" t="str">
        <f t="shared" si="187"/>
        <v xml:space="preserve"> </v>
      </c>
      <c r="DH20" s="21" t="str">
        <f t="shared" si="187"/>
        <v xml:space="preserve"> </v>
      </c>
      <c r="DI20" s="21" t="str">
        <f t="shared" si="187"/>
        <v xml:space="preserve"> </v>
      </c>
      <c r="DJ20" s="21" t="str">
        <f t="shared" si="187"/>
        <v xml:space="preserve"> </v>
      </c>
      <c r="DK20" s="21" t="str">
        <f t="shared" si="187"/>
        <v xml:space="preserve"> </v>
      </c>
      <c r="DL20" s="21" t="str">
        <f t="shared" si="187"/>
        <v xml:space="preserve"> </v>
      </c>
      <c r="DM20" s="21" t="str">
        <f t="shared" si="187"/>
        <v xml:space="preserve"> </v>
      </c>
      <c r="DN20" s="21" t="str">
        <f t="shared" si="187"/>
        <v xml:space="preserve"> </v>
      </c>
      <c r="DO20" s="21" t="str">
        <f t="shared" si="187"/>
        <v xml:space="preserve"> </v>
      </c>
      <c r="DP20" s="21" t="str">
        <f t="shared" si="187"/>
        <v xml:space="preserve"> </v>
      </c>
      <c r="DQ20" s="21" t="str">
        <f t="shared" si="187"/>
        <v xml:space="preserve"> </v>
      </c>
      <c r="DR20" s="21" t="str">
        <f t="shared" si="187"/>
        <v xml:space="preserve"> </v>
      </c>
      <c r="DS20" s="21" t="str">
        <f t="shared" si="187"/>
        <v xml:space="preserve"> </v>
      </c>
      <c r="DT20" s="21" t="str">
        <f t="shared" si="187"/>
        <v xml:space="preserve"> </v>
      </c>
      <c r="DU20" s="21" t="str">
        <f t="shared" si="187"/>
        <v xml:space="preserve"> </v>
      </c>
      <c r="DV20" s="21" t="str">
        <f t="shared" si="187"/>
        <v xml:space="preserve"> </v>
      </c>
      <c r="DW20" s="21" t="str">
        <f t="shared" si="187"/>
        <v xml:space="preserve"> </v>
      </c>
      <c r="DX20" s="21" t="str">
        <f t="shared" si="187"/>
        <v xml:space="preserve"> </v>
      </c>
      <c r="DY20" s="21" t="str">
        <f t="shared" si="187"/>
        <v xml:space="preserve"> </v>
      </c>
      <c r="DZ20" s="21" t="str">
        <f t="shared" si="187"/>
        <v xml:space="preserve"> </v>
      </c>
      <c r="EA20" s="21" t="str">
        <f t="shared" si="187"/>
        <v xml:space="preserve"> </v>
      </c>
      <c r="EB20" s="21" t="str">
        <f t="shared" si="187"/>
        <v xml:space="preserve"> </v>
      </c>
      <c r="EC20" s="21" t="str">
        <f t="shared" si="187"/>
        <v xml:space="preserve"> </v>
      </c>
      <c r="ED20" s="21" t="str">
        <f t="shared" si="187"/>
        <v xml:space="preserve"> </v>
      </c>
      <c r="EE20" s="21" t="str">
        <f t="shared" si="187"/>
        <v xml:space="preserve"> </v>
      </c>
      <c r="EF20" s="21" t="str">
        <f t="shared" si="187"/>
        <v xml:space="preserve"> </v>
      </c>
      <c r="EG20" s="21" t="str">
        <f t="shared" si="187"/>
        <v xml:space="preserve"> </v>
      </c>
      <c r="EH20" s="21" t="str">
        <f t="shared" si="187"/>
        <v xml:space="preserve"> </v>
      </c>
      <c r="EI20" s="21" t="str">
        <f t="shared" si="187"/>
        <v xml:space="preserve"> </v>
      </c>
      <c r="EJ20" s="21" t="str">
        <f t="shared" si="187"/>
        <v xml:space="preserve"> </v>
      </c>
      <c r="EK20" s="21" t="str">
        <f t="shared" si="187"/>
        <v xml:space="preserve"> </v>
      </c>
      <c r="EL20" s="21" t="str">
        <f t="shared" si="187"/>
        <v xml:space="preserve"> </v>
      </c>
      <c r="EM20" s="21" t="str">
        <f t="shared" si="187"/>
        <v xml:space="preserve"> </v>
      </c>
      <c r="EN20" s="21" t="str">
        <f t="shared" si="187"/>
        <v xml:space="preserve"> </v>
      </c>
      <c r="EO20" s="21" t="str">
        <f t="shared" si="187"/>
        <v xml:space="preserve"> </v>
      </c>
      <c r="EP20" s="21" t="str">
        <f t="shared" si="187"/>
        <v xml:space="preserve"> </v>
      </c>
      <c r="EQ20" s="21" t="str">
        <f t="shared" si="187"/>
        <v xml:space="preserve"> </v>
      </c>
      <c r="ER20" s="21" t="str">
        <f t="shared" si="187"/>
        <v xml:space="preserve"> </v>
      </c>
      <c r="ES20" s="21" t="str">
        <f t="shared" si="187"/>
        <v xml:space="preserve"> </v>
      </c>
      <c r="ET20" s="21" t="str">
        <f t="shared" si="187"/>
        <v xml:space="preserve"> </v>
      </c>
      <c r="EU20" s="21" t="str">
        <f t="shared" si="187"/>
        <v xml:space="preserve"> </v>
      </c>
      <c r="EV20" s="21" t="str">
        <f t="shared" si="188"/>
        <v xml:space="preserve"> </v>
      </c>
      <c r="EW20" s="21" t="str">
        <f t="shared" si="188"/>
        <v xml:space="preserve"> </v>
      </c>
      <c r="EX20" s="21" t="str">
        <f t="shared" si="188"/>
        <v xml:space="preserve"> </v>
      </c>
      <c r="EY20" s="21" t="str">
        <f t="shared" si="188"/>
        <v xml:space="preserve"> </v>
      </c>
      <c r="EZ20" s="21" t="str">
        <f t="shared" si="188"/>
        <v xml:space="preserve"> </v>
      </c>
      <c r="FA20" s="21" t="str">
        <f t="shared" si="188"/>
        <v xml:space="preserve"> </v>
      </c>
      <c r="FB20" s="21" t="str">
        <f t="shared" si="188"/>
        <v xml:space="preserve"> </v>
      </c>
      <c r="FC20" s="21" t="str">
        <f t="shared" si="188"/>
        <v xml:space="preserve"> </v>
      </c>
      <c r="FD20" s="21" t="str">
        <f t="shared" si="188"/>
        <v xml:space="preserve"> </v>
      </c>
      <c r="FE20" s="21" t="str">
        <f t="shared" si="188"/>
        <v xml:space="preserve"> </v>
      </c>
      <c r="FF20" s="21" t="str">
        <f t="shared" si="188"/>
        <v xml:space="preserve"> </v>
      </c>
      <c r="FG20" s="21" t="str">
        <f t="shared" si="188"/>
        <v xml:space="preserve"> </v>
      </c>
      <c r="FH20" s="21" t="str">
        <f t="shared" si="188"/>
        <v xml:space="preserve"> </v>
      </c>
      <c r="FI20" s="21" t="str">
        <f t="shared" si="188"/>
        <v xml:space="preserve"> </v>
      </c>
      <c r="FJ20" s="21" t="str">
        <f t="shared" si="188"/>
        <v xml:space="preserve"> </v>
      </c>
      <c r="FK20" s="21" t="str">
        <f t="shared" si="188"/>
        <v xml:space="preserve"> </v>
      </c>
      <c r="FL20" s="21" t="str">
        <f t="shared" si="188"/>
        <v xml:space="preserve"> </v>
      </c>
      <c r="FM20" s="21" t="str">
        <f t="shared" si="188"/>
        <v xml:space="preserve"> </v>
      </c>
      <c r="FN20" s="21" t="str">
        <f t="shared" si="188"/>
        <v xml:space="preserve"> </v>
      </c>
      <c r="FO20" s="21" t="str">
        <f t="shared" si="188"/>
        <v xml:space="preserve"> </v>
      </c>
      <c r="FP20" s="21" t="str">
        <f t="shared" si="188"/>
        <v xml:space="preserve"> </v>
      </c>
      <c r="FQ20" s="21" t="str">
        <f t="shared" si="188"/>
        <v xml:space="preserve"> </v>
      </c>
      <c r="FR20" s="21" t="str">
        <f t="shared" si="188"/>
        <v xml:space="preserve"> </v>
      </c>
      <c r="FS20" s="21" t="str">
        <f t="shared" si="188"/>
        <v xml:space="preserve"> </v>
      </c>
      <c r="FT20" s="21" t="str">
        <f t="shared" si="188"/>
        <v xml:space="preserve"> </v>
      </c>
      <c r="FU20" s="21" t="str">
        <f t="shared" si="188"/>
        <v xml:space="preserve"> </v>
      </c>
      <c r="FV20" s="21" t="str">
        <f t="shared" si="188"/>
        <v xml:space="preserve"> </v>
      </c>
      <c r="FW20" s="21" t="str">
        <f t="shared" si="188"/>
        <v xml:space="preserve"> </v>
      </c>
      <c r="FX20" s="21" t="str">
        <f t="shared" si="188"/>
        <v xml:space="preserve"> </v>
      </c>
      <c r="FY20" s="21" t="str">
        <f t="shared" si="188"/>
        <v xml:space="preserve"> </v>
      </c>
      <c r="FZ20" s="21" t="str">
        <f t="shared" si="188"/>
        <v xml:space="preserve"> </v>
      </c>
      <c r="GA20" s="21" t="str">
        <f t="shared" si="188"/>
        <v xml:space="preserve"> </v>
      </c>
      <c r="GB20" s="21" t="str">
        <f t="shared" si="188"/>
        <v xml:space="preserve"> </v>
      </c>
      <c r="GC20" s="21" t="str">
        <f t="shared" si="188"/>
        <v xml:space="preserve"> </v>
      </c>
      <c r="GD20" s="21" t="str">
        <f t="shared" si="188"/>
        <v xml:space="preserve"> </v>
      </c>
      <c r="GE20" s="21" t="str">
        <f t="shared" si="188"/>
        <v xml:space="preserve"> </v>
      </c>
      <c r="GF20" s="21" t="str">
        <f t="shared" si="188"/>
        <v xml:space="preserve"> </v>
      </c>
      <c r="GG20" s="21" t="str">
        <f t="shared" si="188"/>
        <v xml:space="preserve"> </v>
      </c>
      <c r="GH20" s="21" t="str">
        <f t="shared" si="188"/>
        <v xml:space="preserve"> </v>
      </c>
      <c r="GI20" s="21" t="str">
        <f t="shared" si="188"/>
        <v xml:space="preserve"> </v>
      </c>
      <c r="GJ20" s="21" t="str">
        <f t="shared" si="188"/>
        <v xml:space="preserve"> </v>
      </c>
      <c r="GK20" s="21" t="str">
        <f t="shared" si="188"/>
        <v xml:space="preserve"> </v>
      </c>
      <c r="GL20" s="21" t="str">
        <f t="shared" si="188"/>
        <v xml:space="preserve"> </v>
      </c>
      <c r="GM20" s="21" t="str">
        <f t="shared" si="188"/>
        <v xml:space="preserve"> </v>
      </c>
      <c r="GN20" s="21" t="str">
        <f t="shared" si="188"/>
        <v xml:space="preserve"> </v>
      </c>
      <c r="GO20" s="21" t="str">
        <f t="shared" si="188"/>
        <v xml:space="preserve"> </v>
      </c>
      <c r="GP20" s="21" t="str">
        <f t="shared" si="188"/>
        <v xml:space="preserve"> </v>
      </c>
      <c r="GQ20" s="21" t="str">
        <f t="shared" si="188"/>
        <v xml:space="preserve"> </v>
      </c>
      <c r="GR20" s="21" t="str">
        <f t="shared" si="188"/>
        <v xml:space="preserve"> </v>
      </c>
      <c r="GS20" s="21" t="str">
        <f t="shared" si="188"/>
        <v xml:space="preserve"> </v>
      </c>
      <c r="GT20" s="21" t="str">
        <f t="shared" si="188"/>
        <v xml:space="preserve"> </v>
      </c>
      <c r="GU20" s="21" t="str">
        <f t="shared" ref="GU20" si="194">IF(AND($D20&lt;GV$5,$E20&gt;=GU$5),1," ")</f>
        <v xml:space="preserve"> </v>
      </c>
    </row>
    <row r="21" spans="2:203" ht="15.75" thickBot="1" x14ac:dyDescent="0.3">
      <c r="B21" t="s">
        <v>33</v>
      </c>
      <c r="C21">
        <f t="shared" si="193"/>
        <v>1</v>
      </c>
      <c r="D21" s="108">
        <v>41936</v>
      </c>
      <c r="E21" s="108">
        <v>41936</v>
      </c>
      <c r="F21" s="19"/>
      <c r="G21" s="19"/>
      <c r="H21" s="21" t="str">
        <f t="shared" si="175"/>
        <v xml:space="preserve"> </v>
      </c>
      <c r="I21" s="21" t="str">
        <f t="shared" si="175"/>
        <v xml:space="preserve"> </v>
      </c>
      <c r="J21" s="21" t="str">
        <f t="shared" si="175"/>
        <v xml:space="preserve"> </v>
      </c>
      <c r="K21" s="21" t="str">
        <f t="shared" si="175"/>
        <v xml:space="preserve"> </v>
      </c>
      <c r="L21" s="21" t="str">
        <f t="shared" si="175"/>
        <v xml:space="preserve"> </v>
      </c>
      <c r="M21" s="21" t="str">
        <f t="shared" si="175"/>
        <v xml:space="preserve"> </v>
      </c>
      <c r="N21" s="21" t="str">
        <f t="shared" si="175"/>
        <v xml:space="preserve"> </v>
      </c>
      <c r="O21" s="21" t="str">
        <f t="shared" si="175"/>
        <v xml:space="preserve"> </v>
      </c>
      <c r="P21" s="21" t="str">
        <f t="shared" si="175"/>
        <v xml:space="preserve"> </v>
      </c>
      <c r="Q21" s="21" t="str">
        <f t="shared" si="170"/>
        <v xml:space="preserve"> </v>
      </c>
      <c r="R21" s="21" t="str">
        <f t="shared" si="170"/>
        <v xml:space="preserve"> </v>
      </c>
      <c r="S21" s="21" t="str">
        <f t="shared" si="170"/>
        <v xml:space="preserve"> </v>
      </c>
      <c r="T21" s="21" t="str">
        <f t="shared" si="170"/>
        <v xml:space="preserve"> </v>
      </c>
      <c r="U21" s="21" t="str">
        <f t="shared" si="170"/>
        <v xml:space="preserve"> </v>
      </c>
      <c r="V21" s="21" t="str">
        <f t="shared" si="170"/>
        <v xml:space="preserve"> </v>
      </c>
      <c r="W21" s="21" t="str">
        <f t="shared" si="170"/>
        <v xml:space="preserve"> </v>
      </c>
      <c r="X21" s="21" t="str">
        <f t="shared" si="170"/>
        <v xml:space="preserve"> </v>
      </c>
      <c r="Y21" s="21" t="str">
        <f t="shared" si="190"/>
        <v xml:space="preserve"> </v>
      </c>
      <c r="Z21" s="21" t="str">
        <f t="shared" si="190"/>
        <v xml:space="preserve"> </v>
      </c>
      <c r="AA21" s="21" t="str">
        <f t="shared" si="190"/>
        <v xml:space="preserve"> </v>
      </c>
      <c r="AB21" s="21" t="str">
        <f t="shared" si="190"/>
        <v xml:space="preserve"> </v>
      </c>
      <c r="AC21" s="21" t="str">
        <f t="shared" si="190"/>
        <v xml:space="preserve"> </v>
      </c>
      <c r="AD21" s="21" t="str">
        <f t="shared" si="190"/>
        <v xml:space="preserve"> </v>
      </c>
      <c r="AE21" s="21" t="str">
        <f t="shared" si="190"/>
        <v xml:space="preserve"> </v>
      </c>
      <c r="AF21" s="21" t="str">
        <f t="shared" si="190"/>
        <v xml:space="preserve"> </v>
      </c>
      <c r="AG21" s="21" t="str">
        <f t="shared" si="190"/>
        <v xml:space="preserve"> </v>
      </c>
      <c r="AH21" s="21" t="str">
        <f t="shared" si="190"/>
        <v xml:space="preserve"> </v>
      </c>
      <c r="AI21" s="21" t="str">
        <f t="shared" si="190"/>
        <v xml:space="preserve"> </v>
      </c>
      <c r="AJ21" s="21" t="str">
        <f t="shared" si="190"/>
        <v xml:space="preserve"> </v>
      </c>
      <c r="AK21" s="21" t="str">
        <f t="shared" si="190"/>
        <v xml:space="preserve"> </v>
      </c>
      <c r="AL21" s="21" t="str">
        <f t="shared" si="190"/>
        <v xml:space="preserve"> </v>
      </c>
      <c r="AM21" s="21" t="str">
        <f t="shared" si="190"/>
        <v xml:space="preserve"> </v>
      </c>
      <c r="AN21" s="21">
        <f t="shared" si="190"/>
        <v>1</v>
      </c>
      <c r="AO21" s="21" t="str">
        <f t="shared" si="190"/>
        <v xml:space="preserve"> </v>
      </c>
      <c r="AP21" s="21" t="str">
        <f t="shared" si="190"/>
        <v xml:space="preserve"> </v>
      </c>
      <c r="AQ21" s="21" t="str">
        <f t="shared" si="190"/>
        <v xml:space="preserve"> </v>
      </c>
      <c r="AR21" s="21" t="str">
        <f t="shared" si="190"/>
        <v xml:space="preserve"> </v>
      </c>
      <c r="AS21" s="21" t="str">
        <f t="shared" si="190"/>
        <v xml:space="preserve"> </v>
      </c>
      <c r="AT21" s="21" t="str">
        <f t="shared" si="190"/>
        <v xml:space="preserve"> </v>
      </c>
      <c r="AU21" s="21" t="str">
        <f t="shared" si="190"/>
        <v xml:space="preserve"> </v>
      </c>
      <c r="AV21" s="21" t="str">
        <f t="shared" si="190"/>
        <v xml:space="preserve"> </v>
      </c>
      <c r="AW21" s="21" t="str">
        <f t="shared" si="190"/>
        <v xml:space="preserve"> </v>
      </c>
      <c r="AX21" s="21" t="str">
        <f t="shared" si="190"/>
        <v xml:space="preserve"> </v>
      </c>
      <c r="AY21" s="21" t="str">
        <f t="shared" si="190"/>
        <v xml:space="preserve"> </v>
      </c>
      <c r="AZ21" s="21" t="str">
        <f t="shared" si="190"/>
        <v xml:space="preserve"> </v>
      </c>
      <c r="BA21" s="21" t="str">
        <f t="shared" si="190"/>
        <v xml:space="preserve"> </v>
      </c>
      <c r="BB21" s="21" t="str">
        <f t="shared" si="190"/>
        <v xml:space="preserve"> </v>
      </c>
      <c r="BC21" s="21" t="str">
        <f t="shared" si="190"/>
        <v xml:space="preserve"> </v>
      </c>
      <c r="BD21" s="21" t="str">
        <f t="shared" si="190"/>
        <v xml:space="preserve"> </v>
      </c>
      <c r="BE21" s="21" t="str">
        <f t="shared" si="190"/>
        <v xml:space="preserve"> </v>
      </c>
      <c r="BF21" s="21" t="str">
        <f t="shared" si="190"/>
        <v xml:space="preserve"> </v>
      </c>
      <c r="BG21" s="21" t="str">
        <f t="shared" si="190"/>
        <v xml:space="preserve"> </v>
      </c>
      <c r="BH21" s="21" t="str">
        <f t="shared" si="190"/>
        <v xml:space="preserve"> </v>
      </c>
      <c r="BI21" s="21" t="str">
        <f t="shared" si="190"/>
        <v xml:space="preserve"> </v>
      </c>
      <c r="BJ21" s="21" t="str">
        <f t="shared" si="190"/>
        <v xml:space="preserve"> </v>
      </c>
      <c r="BK21" s="21" t="str">
        <f t="shared" si="190"/>
        <v xml:space="preserve"> </v>
      </c>
      <c r="BL21" s="21" t="str">
        <f t="shared" si="190"/>
        <v xml:space="preserve"> </v>
      </c>
      <c r="BM21" s="21" t="str">
        <f t="shared" si="190"/>
        <v xml:space="preserve"> </v>
      </c>
      <c r="BN21" s="21" t="str">
        <f t="shared" si="190"/>
        <v xml:space="preserve"> </v>
      </c>
      <c r="BO21" s="21" t="str">
        <f t="shared" si="190"/>
        <v xml:space="preserve"> </v>
      </c>
      <c r="BP21" s="21" t="str">
        <f t="shared" si="190"/>
        <v xml:space="preserve"> </v>
      </c>
      <c r="BQ21" s="21" t="str">
        <f t="shared" si="190"/>
        <v xml:space="preserve"> </v>
      </c>
      <c r="BR21" s="21" t="str">
        <f t="shared" si="190"/>
        <v xml:space="preserve"> </v>
      </c>
      <c r="BS21" s="21" t="str">
        <f t="shared" si="190"/>
        <v xml:space="preserve"> </v>
      </c>
      <c r="BT21" s="21" t="str">
        <f t="shared" si="190"/>
        <v xml:space="preserve"> </v>
      </c>
      <c r="BU21" s="21" t="str">
        <f t="shared" si="190"/>
        <v xml:space="preserve"> </v>
      </c>
      <c r="BV21" s="21" t="str">
        <f t="shared" si="190"/>
        <v xml:space="preserve"> </v>
      </c>
      <c r="BW21" s="21" t="str">
        <f t="shared" si="190"/>
        <v xml:space="preserve"> </v>
      </c>
      <c r="BX21" s="21" t="str">
        <f t="shared" si="190"/>
        <v xml:space="preserve"> </v>
      </c>
      <c r="BY21" s="21" t="str">
        <f t="shared" si="190"/>
        <v xml:space="preserve"> </v>
      </c>
      <c r="BZ21" s="21" t="str">
        <f t="shared" si="190"/>
        <v xml:space="preserve"> </v>
      </c>
      <c r="CA21" s="21" t="str">
        <f t="shared" si="190"/>
        <v xml:space="preserve"> </v>
      </c>
      <c r="CB21" s="21" t="str">
        <f t="shared" si="190"/>
        <v xml:space="preserve"> </v>
      </c>
      <c r="CC21" s="21" t="str">
        <f t="shared" si="190"/>
        <v xml:space="preserve"> </v>
      </c>
      <c r="CD21" s="21" t="str">
        <f t="shared" si="190"/>
        <v xml:space="preserve"> </v>
      </c>
      <c r="CE21" s="21" t="str">
        <f t="shared" si="190"/>
        <v xml:space="preserve"> </v>
      </c>
      <c r="CF21" s="21" t="str">
        <f t="shared" si="190"/>
        <v xml:space="preserve"> </v>
      </c>
      <c r="CG21" s="21" t="str">
        <f t="shared" si="190"/>
        <v xml:space="preserve"> </v>
      </c>
      <c r="CH21" s="21" t="str">
        <f t="shared" si="190"/>
        <v xml:space="preserve"> </v>
      </c>
      <c r="CI21" s="21" t="str">
        <f t="shared" si="190"/>
        <v xml:space="preserve"> </v>
      </c>
      <c r="CJ21" s="21" t="str">
        <f t="shared" ref="CJ21:EU25" si="195">IF(AND($D21&lt;CK$5,$E21&gt;=CJ$5),1," ")</f>
        <v xml:space="preserve"> </v>
      </c>
      <c r="CK21" s="21" t="str">
        <f t="shared" si="195"/>
        <v xml:space="preserve"> </v>
      </c>
      <c r="CL21" s="21" t="str">
        <f t="shared" si="195"/>
        <v xml:space="preserve"> </v>
      </c>
      <c r="CM21" s="21" t="str">
        <f t="shared" si="195"/>
        <v xml:space="preserve"> </v>
      </c>
      <c r="CN21" s="21" t="str">
        <f t="shared" si="195"/>
        <v xml:space="preserve"> </v>
      </c>
      <c r="CO21" s="21" t="str">
        <f t="shared" si="195"/>
        <v xml:space="preserve"> </v>
      </c>
      <c r="CP21" s="21" t="str">
        <f t="shared" si="195"/>
        <v xml:space="preserve"> </v>
      </c>
      <c r="CQ21" s="21" t="str">
        <f t="shared" si="195"/>
        <v xml:space="preserve"> </v>
      </c>
      <c r="CR21" s="21" t="str">
        <f t="shared" si="195"/>
        <v xml:space="preserve"> </v>
      </c>
      <c r="CS21" s="21" t="str">
        <f t="shared" si="195"/>
        <v xml:space="preserve"> </v>
      </c>
      <c r="CT21" s="21" t="str">
        <f t="shared" si="195"/>
        <v xml:space="preserve"> </v>
      </c>
      <c r="CU21" s="21" t="str">
        <f t="shared" si="195"/>
        <v xml:space="preserve"> </v>
      </c>
      <c r="CV21" s="21" t="str">
        <f t="shared" si="195"/>
        <v xml:space="preserve"> </v>
      </c>
      <c r="CW21" s="21" t="str">
        <f t="shared" si="195"/>
        <v xml:space="preserve"> </v>
      </c>
      <c r="CX21" s="21" t="str">
        <f t="shared" si="195"/>
        <v xml:space="preserve"> </v>
      </c>
      <c r="CY21" s="21" t="str">
        <f t="shared" si="195"/>
        <v xml:space="preserve"> </v>
      </c>
      <c r="CZ21" s="21" t="str">
        <f t="shared" si="195"/>
        <v xml:space="preserve"> </v>
      </c>
      <c r="DA21" s="21" t="str">
        <f t="shared" si="195"/>
        <v xml:space="preserve"> </v>
      </c>
      <c r="DB21" s="21" t="str">
        <f t="shared" si="195"/>
        <v xml:space="preserve"> </v>
      </c>
      <c r="DC21" s="21" t="str">
        <f t="shared" si="195"/>
        <v xml:space="preserve"> </v>
      </c>
      <c r="DD21" s="21" t="str">
        <f t="shared" si="195"/>
        <v xml:space="preserve"> </v>
      </c>
      <c r="DE21" s="21" t="str">
        <f t="shared" si="195"/>
        <v xml:space="preserve"> </v>
      </c>
      <c r="DF21" s="21" t="str">
        <f t="shared" si="195"/>
        <v xml:space="preserve"> </v>
      </c>
      <c r="DG21" s="21" t="str">
        <f t="shared" si="195"/>
        <v xml:space="preserve"> </v>
      </c>
      <c r="DH21" s="21" t="str">
        <f t="shared" si="195"/>
        <v xml:space="preserve"> </v>
      </c>
      <c r="DI21" s="21" t="str">
        <f t="shared" si="195"/>
        <v xml:space="preserve"> </v>
      </c>
      <c r="DJ21" s="21" t="str">
        <f t="shared" si="195"/>
        <v xml:space="preserve"> </v>
      </c>
      <c r="DK21" s="21" t="str">
        <f t="shared" si="195"/>
        <v xml:space="preserve"> </v>
      </c>
      <c r="DL21" s="21" t="str">
        <f t="shared" si="195"/>
        <v xml:space="preserve"> </v>
      </c>
      <c r="DM21" s="21" t="str">
        <f t="shared" si="195"/>
        <v xml:space="preserve"> </v>
      </c>
      <c r="DN21" s="21" t="str">
        <f t="shared" si="195"/>
        <v xml:space="preserve"> </v>
      </c>
      <c r="DO21" s="21" t="str">
        <f t="shared" si="195"/>
        <v xml:space="preserve"> </v>
      </c>
      <c r="DP21" s="21" t="str">
        <f t="shared" si="195"/>
        <v xml:space="preserve"> </v>
      </c>
      <c r="DQ21" s="21" t="str">
        <f t="shared" si="195"/>
        <v xml:space="preserve"> </v>
      </c>
      <c r="DR21" s="21" t="str">
        <f t="shared" si="195"/>
        <v xml:space="preserve"> </v>
      </c>
      <c r="DS21" s="21" t="str">
        <f t="shared" si="195"/>
        <v xml:space="preserve"> </v>
      </c>
      <c r="DT21" s="21" t="str">
        <f t="shared" si="195"/>
        <v xml:space="preserve"> </v>
      </c>
      <c r="DU21" s="21" t="str">
        <f t="shared" si="195"/>
        <v xml:space="preserve"> </v>
      </c>
      <c r="DV21" s="21" t="str">
        <f t="shared" si="195"/>
        <v xml:space="preserve"> </v>
      </c>
      <c r="DW21" s="21" t="str">
        <f t="shared" si="195"/>
        <v xml:space="preserve"> </v>
      </c>
      <c r="DX21" s="21" t="str">
        <f t="shared" si="195"/>
        <v xml:space="preserve"> </v>
      </c>
      <c r="DY21" s="21" t="str">
        <f t="shared" si="195"/>
        <v xml:space="preserve"> </v>
      </c>
      <c r="DZ21" s="21" t="str">
        <f t="shared" si="195"/>
        <v xml:space="preserve"> </v>
      </c>
      <c r="EA21" s="21" t="str">
        <f t="shared" si="195"/>
        <v xml:space="preserve"> </v>
      </c>
      <c r="EB21" s="21" t="str">
        <f t="shared" si="195"/>
        <v xml:space="preserve"> </v>
      </c>
      <c r="EC21" s="21" t="str">
        <f t="shared" si="195"/>
        <v xml:space="preserve"> </v>
      </c>
      <c r="ED21" s="21" t="str">
        <f t="shared" si="195"/>
        <v xml:space="preserve"> </v>
      </c>
      <c r="EE21" s="21" t="str">
        <f t="shared" si="195"/>
        <v xml:space="preserve"> </v>
      </c>
      <c r="EF21" s="21" t="str">
        <f t="shared" si="195"/>
        <v xml:space="preserve"> </v>
      </c>
      <c r="EG21" s="21" t="str">
        <f t="shared" si="195"/>
        <v xml:space="preserve"> </v>
      </c>
      <c r="EH21" s="21" t="str">
        <f t="shared" si="195"/>
        <v xml:space="preserve"> </v>
      </c>
      <c r="EI21" s="21" t="str">
        <f t="shared" si="195"/>
        <v xml:space="preserve"> </v>
      </c>
      <c r="EJ21" s="21" t="str">
        <f t="shared" si="195"/>
        <v xml:space="preserve"> </v>
      </c>
      <c r="EK21" s="21" t="str">
        <f t="shared" si="195"/>
        <v xml:space="preserve"> </v>
      </c>
      <c r="EL21" s="21" t="str">
        <f t="shared" si="195"/>
        <v xml:space="preserve"> </v>
      </c>
      <c r="EM21" s="21" t="str">
        <f t="shared" si="195"/>
        <v xml:space="preserve"> </v>
      </c>
      <c r="EN21" s="21" t="str">
        <f t="shared" si="195"/>
        <v xml:space="preserve"> </v>
      </c>
      <c r="EO21" s="21" t="str">
        <f t="shared" si="195"/>
        <v xml:space="preserve"> </v>
      </c>
      <c r="EP21" s="21" t="str">
        <f t="shared" si="195"/>
        <v xml:space="preserve"> </v>
      </c>
      <c r="EQ21" s="21" t="str">
        <f t="shared" si="195"/>
        <v xml:space="preserve"> </v>
      </c>
      <c r="ER21" s="21" t="str">
        <f t="shared" si="195"/>
        <v xml:space="preserve"> </v>
      </c>
      <c r="ES21" s="21" t="str">
        <f t="shared" si="195"/>
        <v xml:space="preserve"> </v>
      </c>
      <c r="ET21" s="21" t="str">
        <f t="shared" si="195"/>
        <v xml:space="preserve"> </v>
      </c>
      <c r="EU21" s="21" t="str">
        <f t="shared" si="195"/>
        <v xml:space="preserve"> </v>
      </c>
      <c r="EV21" s="21" t="str">
        <f t="shared" ref="EV21:GT24" si="196">IF(AND($D21&lt;EW$5,$E21&gt;=EV$5),1," ")</f>
        <v xml:space="preserve"> </v>
      </c>
      <c r="EW21" s="21" t="str">
        <f t="shared" si="196"/>
        <v xml:space="preserve"> </v>
      </c>
      <c r="EX21" s="21" t="str">
        <f t="shared" si="196"/>
        <v xml:space="preserve"> </v>
      </c>
      <c r="EY21" s="21" t="str">
        <f t="shared" si="196"/>
        <v xml:space="preserve"> </v>
      </c>
      <c r="EZ21" s="21" t="str">
        <f t="shared" si="196"/>
        <v xml:space="preserve"> </v>
      </c>
      <c r="FA21" s="21" t="str">
        <f t="shared" si="196"/>
        <v xml:space="preserve"> </v>
      </c>
      <c r="FB21" s="21" t="str">
        <f t="shared" si="196"/>
        <v xml:space="preserve"> </v>
      </c>
      <c r="FC21" s="21" t="str">
        <f t="shared" si="196"/>
        <v xml:space="preserve"> </v>
      </c>
      <c r="FD21" s="21" t="str">
        <f t="shared" si="196"/>
        <v xml:space="preserve"> </v>
      </c>
      <c r="FE21" s="21" t="str">
        <f t="shared" si="196"/>
        <v xml:space="preserve"> </v>
      </c>
      <c r="FF21" s="21" t="str">
        <f t="shared" si="196"/>
        <v xml:space="preserve"> </v>
      </c>
      <c r="FG21" s="21" t="str">
        <f t="shared" si="196"/>
        <v xml:space="preserve"> </v>
      </c>
      <c r="FH21" s="21" t="str">
        <f t="shared" si="196"/>
        <v xml:space="preserve"> </v>
      </c>
      <c r="FI21" s="21" t="str">
        <f t="shared" si="196"/>
        <v xml:space="preserve"> </v>
      </c>
      <c r="FJ21" s="21" t="str">
        <f t="shared" si="196"/>
        <v xml:space="preserve"> </v>
      </c>
      <c r="FK21" s="21" t="str">
        <f t="shared" si="196"/>
        <v xml:space="preserve"> </v>
      </c>
      <c r="FL21" s="21" t="str">
        <f t="shared" si="196"/>
        <v xml:space="preserve"> </v>
      </c>
      <c r="FM21" s="21" t="str">
        <f t="shared" si="196"/>
        <v xml:space="preserve"> </v>
      </c>
      <c r="FN21" s="21" t="str">
        <f t="shared" si="196"/>
        <v xml:space="preserve"> </v>
      </c>
      <c r="FO21" s="21" t="str">
        <f t="shared" si="196"/>
        <v xml:space="preserve"> </v>
      </c>
      <c r="FP21" s="21" t="str">
        <f t="shared" si="196"/>
        <v xml:space="preserve"> </v>
      </c>
      <c r="FQ21" s="21" t="str">
        <f t="shared" si="196"/>
        <v xml:space="preserve"> </v>
      </c>
      <c r="FR21" s="21" t="str">
        <f t="shared" si="196"/>
        <v xml:space="preserve"> </v>
      </c>
      <c r="FS21" s="21" t="str">
        <f t="shared" si="196"/>
        <v xml:space="preserve"> </v>
      </c>
      <c r="FT21" s="21" t="str">
        <f t="shared" si="196"/>
        <v xml:space="preserve"> </v>
      </c>
      <c r="FU21" s="21" t="str">
        <f t="shared" si="196"/>
        <v xml:space="preserve"> </v>
      </c>
      <c r="FV21" s="21" t="str">
        <f t="shared" si="196"/>
        <v xml:space="preserve"> </v>
      </c>
      <c r="FW21" s="21" t="str">
        <f t="shared" si="196"/>
        <v xml:space="preserve"> </v>
      </c>
      <c r="FX21" s="21" t="str">
        <f t="shared" si="196"/>
        <v xml:space="preserve"> </v>
      </c>
      <c r="FY21" s="21" t="str">
        <f t="shared" si="196"/>
        <v xml:space="preserve"> </v>
      </c>
      <c r="FZ21" s="21" t="str">
        <f t="shared" si="196"/>
        <v xml:space="preserve"> </v>
      </c>
      <c r="GA21" s="21" t="str">
        <f t="shared" si="196"/>
        <v xml:space="preserve"> </v>
      </c>
      <c r="GB21" s="21" t="str">
        <f t="shared" si="196"/>
        <v xml:space="preserve"> </v>
      </c>
      <c r="GC21" s="21" t="str">
        <f t="shared" si="196"/>
        <v xml:space="preserve"> </v>
      </c>
      <c r="GD21" s="21" t="str">
        <f t="shared" si="196"/>
        <v xml:space="preserve"> </v>
      </c>
      <c r="GE21" s="21" t="str">
        <f t="shared" si="196"/>
        <v xml:space="preserve"> </v>
      </c>
      <c r="GF21" s="21" t="str">
        <f t="shared" si="196"/>
        <v xml:space="preserve"> </v>
      </c>
      <c r="GG21" s="21" t="str">
        <f t="shared" si="196"/>
        <v xml:space="preserve"> </v>
      </c>
      <c r="GH21" s="21" t="str">
        <f t="shared" si="196"/>
        <v xml:space="preserve"> </v>
      </c>
      <c r="GI21" s="21" t="str">
        <f t="shared" si="196"/>
        <v xml:space="preserve"> </v>
      </c>
      <c r="GJ21" s="21" t="str">
        <f t="shared" si="196"/>
        <v xml:space="preserve"> </v>
      </c>
      <c r="GK21" s="21" t="str">
        <f t="shared" si="196"/>
        <v xml:space="preserve"> </v>
      </c>
      <c r="GL21" s="21" t="str">
        <f t="shared" si="196"/>
        <v xml:space="preserve"> </v>
      </c>
      <c r="GM21" s="21" t="str">
        <f t="shared" si="196"/>
        <v xml:space="preserve"> </v>
      </c>
      <c r="GN21" s="21" t="str">
        <f t="shared" si="196"/>
        <v xml:space="preserve"> </v>
      </c>
      <c r="GO21" s="21" t="str">
        <f t="shared" si="196"/>
        <v xml:space="preserve"> </v>
      </c>
      <c r="GP21" s="21" t="str">
        <f t="shared" si="196"/>
        <v xml:space="preserve"> </v>
      </c>
      <c r="GQ21" s="21" t="str">
        <f t="shared" si="196"/>
        <v xml:space="preserve"> </v>
      </c>
      <c r="GR21" s="21" t="str">
        <f t="shared" si="196"/>
        <v xml:space="preserve"> </v>
      </c>
      <c r="GS21" s="21" t="str">
        <f t="shared" si="196"/>
        <v xml:space="preserve"> </v>
      </c>
      <c r="GT21" s="21" t="str">
        <f t="shared" si="196"/>
        <v xml:space="preserve"> </v>
      </c>
      <c r="GU21" s="21" t="str">
        <f t="shared" ref="GU21" si="197">IF(AND($D21&lt;GV$5,$E21&gt;=GU$5),1," ")</f>
        <v xml:space="preserve"> </v>
      </c>
    </row>
    <row r="22" spans="2:203" ht="15.75" thickBot="1" x14ac:dyDescent="0.3">
      <c r="B22" t="s">
        <v>34</v>
      </c>
      <c r="C22">
        <f t="shared" si="193"/>
        <v>1</v>
      </c>
      <c r="D22" s="108">
        <v>41953</v>
      </c>
      <c r="E22" s="108">
        <v>41953</v>
      </c>
      <c r="F22" s="19"/>
      <c r="G22" s="19"/>
      <c r="H22" s="21" t="str">
        <f t="shared" si="175"/>
        <v xml:space="preserve"> </v>
      </c>
      <c r="I22" s="21" t="str">
        <f t="shared" si="175"/>
        <v xml:space="preserve"> </v>
      </c>
      <c r="J22" s="21" t="str">
        <f t="shared" si="175"/>
        <v xml:space="preserve"> </v>
      </c>
      <c r="K22" s="21" t="str">
        <f t="shared" si="175"/>
        <v xml:space="preserve"> </v>
      </c>
      <c r="L22" s="21" t="str">
        <f t="shared" si="175"/>
        <v xml:space="preserve"> </v>
      </c>
      <c r="M22" s="21" t="str">
        <f t="shared" si="175"/>
        <v xml:space="preserve"> </v>
      </c>
      <c r="N22" s="21" t="str">
        <f t="shared" si="175"/>
        <v xml:space="preserve"> </v>
      </c>
      <c r="O22" s="21" t="str">
        <f t="shared" si="175"/>
        <v xml:space="preserve"> </v>
      </c>
      <c r="P22" s="21" t="str">
        <f t="shared" si="175"/>
        <v xml:space="preserve"> </v>
      </c>
      <c r="Q22" s="21" t="str">
        <f t="shared" si="170"/>
        <v xml:space="preserve"> </v>
      </c>
      <c r="R22" s="21" t="str">
        <f t="shared" si="170"/>
        <v xml:space="preserve"> </v>
      </c>
      <c r="S22" s="21" t="str">
        <f t="shared" si="170"/>
        <v xml:space="preserve"> </v>
      </c>
      <c r="T22" s="21" t="str">
        <f t="shared" si="170"/>
        <v xml:space="preserve"> </v>
      </c>
      <c r="U22" s="21" t="str">
        <f t="shared" si="170"/>
        <v xml:space="preserve"> </v>
      </c>
      <c r="V22" s="21" t="str">
        <f t="shared" si="170"/>
        <v xml:space="preserve"> </v>
      </c>
      <c r="W22" s="21" t="str">
        <f t="shared" si="170"/>
        <v xml:space="preserve"> </v>
      </c>
      <c r="X22" s="21" t="str">
        <f t="shared" si="170"/>
        <v xml:space="preserve"> </v>
      </c>
      <c r="Y22" s="21" t="str">
        <f t="shared" ref="Y22:CJ27" si="198">IF(AND($D22&lt;Z$5,$E22&gt;=Y$5),1," ")</f>
        <v xml:space="preserve"> </v>
      </c>
      <c r="Z22" s="21" t="str">
        <f t="shared" si="198"/>
        <v xml:space="preserve"> </v>
      </c>
      <c r="AA22" s="21" t="str">
        <f t="shared" si="198"/>
        <v xml:space="preserve"> </v>
      </c>
      <c r="AB22" s="21" t="str">
        <f t="shared" si="198"/>
        <v xml:space="preserve"> </v>
      </c>
      <c r="AC22" s="21" t="str">
        <f t="shared" si="198"/>
        <v xml:space="preserve"> </v>
      </c>
      <c r="AD22" s="21" t="str">
        <f t="shared" si="198"/>
        <v xml:space="preserve"> </v>
      </c>
      <c r="AE22" s="21" t="str">
        <f t="shared" si="198"/>
        <v xml:space="preserve"> </v>
      </c>
      <c r="AF22" s="21" t="str">
        <f t="shared" si="198"/>
        <v xml:space="preserve"> </v>
      </c>
      <c r="AG22" s="21" t="str">
        <f t="shared" si="198"/>
        <v xml:space="preserve"> </v>
      </c>
      <c r="AH22" s="21" t="str">
        <f t="shared" si="198"/>
        <v xml:space="preserve"> </v>
      </c>
      <c r="AI22" s="21" t="str">
        <f t="shared" si="198"/>
        <v xml:space="preserve"> </v>
      </c>
      <c r="AJ22" s="21" t="str">
        <f t="shared" si="198"/>
        <v xml:space="preserve"> </v>
      </c>
      <c r="AK22" s="21" t="str">
        <f t="shared" si="198"/>
        <v xml:space="preserve"> </v>
      </c>
      <c r="AL22" s="21" t="str">
        <f t="shared" si="198"/>
        <v xml:space="preserve"> </v>
      </c>
      <c r="AM22" s="21" t="str">
        <f t="shared" si="198"/>
        <v xml:space="preserve"> </v>
      </c>
      <c r="AN22" s="21" t="str">
        <f t="shared" si="198"/>
        <v xml:space="preserve"> </v>
      </c>
      <c r="AO22" s="21" t="str">
        <f t="shared" si="198"/>
        <v xml:space="preserve"> </v>
      </c>
      <c r="AP22" s="21" t="str">
        <f t="shared" si="198"/>
        <v xml:space="preserve"> </v>
      </c>
      <c r="AQ22" s="21" t="str">
        <f t="shared" si="198"/>
        <v xml:space="preserve"> </v>
      </c>
      <c r="AR22" s="21" t="str">
        <f t="shared" si="198"/>
        <v xml:space="preserve"> </v>
      </c>
      <c r="AS22" s="21" t="str">
        <f t="shared" si="198"/>
        <v xml:space="preserve"> </v>
      </c>
      <c r="AT22" s="21" t="str">
        <f t="shared" si="198"/>
        <v xml:space="preserve"> </v>
      </c>
      <c r="AU22" s="21" t="str">
        <f t="shared" si="198"/>
        <v xml:space="preserve"> </v>
      </c>
      <c r="AV22" s="21" t="str">
        <f t="shared" si="198"/>
        <v xml:space="preserve"> </v>
      </c>
      <c r="AW22" s="21" t="str">
        <f t="shared" si="198"/>
        <v xml:space="preserve"> </v>
      </c>
      <c r="AX22" s="21" t="str">
        <f t="shared" si="198"/>
        <v xml:space="preserve"> </v>
      </c>
      <c r="AY22" s="21" t="str">
        <f t="shared" si="198"/>
        <v xml:space="preserve"> </v>
      </c>
      <c r="AZ22" s="21" t="str">
        <f t="shared" si="198"/>
        <v xml:space="preserve"> </v>
      </c>
      <c r="BA22" s="21" t="str">
        <f t="shared" si="198"/>
        <v xml:space="preserve"> </v>
      </c>
      <c r="BB22" s="21" t="str">
        <f t="shared" si="198"/>
        <v xml:space="preserve"> </v>
      </c>
      <c r="BC22" s="21" t="str">
        <f t="shared" si="198"/>
        <v xml:space="preserve"> </v>
      </c>
      <c r="BD22" s="21" t="str">
        <f t="shared" si="198"/>
        <v xml:space="preserve"> </v>
      </c>
      <c r="BE22" s="21">
        <f t="shared" si="198"/>
        <v>1</v>
      </c>
      <c r="BF22" s="21" t="str">
        <f t="shared" si="198"/>
        <v xml:space="preserve"> </v>
      </c>
      <c r="BG22" s="21" t="str">
        <f t="shared" si="198"/>
        <v xml:space="preserve"> </v>
      </c>
      <c r="BH22" s="21" t="str">
        <f t="shared" si="198"/>
        <v xml:space="preserve"> </v>
      </c>
      <c r="BI22" s="21" t="str">
        <f t="shared" si="198"/>
        <v xml:space="preserve"> </v>
      </c>
      <c r="BJ22" s="21" t="str">
        <f t="shared" si="198"/>
        <v xml:space="preserve"> </v>
      </c>
      <c r="BK22" s="21" t="str">
        <f t="shared" si="198"/>
        <v xml:space="preserve"> </v>
      </c>
      <c r="BL22" s="21" t="str">
        <f t="shared" si="198"/>
        <v xml:space="preserve"> </v>
      </c>
      <c r="BM22" s="21" t="str">
        <f t="shared" si="198"/>
        <v xml:space="preserve"> </v>
      </c>
      <c r="BN22" s="21" t="str">
        <f t="shared" si="198"/>
        <v xml:space="preserve"> </v>
      </c>
      <c r="BO22" s="21" t="str">
        <f t="shared" si="198"/>
        <v xml:space="preserve"> </v>
      </c>
      <c r="BP22" s="21" t="str">
        <f t="shared" si="198"/>
        <v xml:space="preserve"> </v>
      </c>
      <c r="BQ22" s="21" t="str">
        <f t="shared" si="198"/>
        <v xml:space="preserve"> </v>
      </c>
      <c r="BR22" s="21" t="str">
        <f t="shared" si="198"/>
        <v xml:space="preserve"> </v>
      </c>
      <c r="BS22" s="21" t="str">
        <f t="shared" si="198"/>
        <v xml:space="preserve"> </v>
      </c>
      <c r="BT22" s="21" t="str">
        <f t="shared" si="198"/>
        <v xml:space="preserve"> </v>
      </c>
      <c r="BU22" s="21" t="str">
        <f t="shared" si="198"/>
        <v xml:space="preserve"> </v>
      </c>
      <c r="BV22" s="21" t="str">
        <f t="shared" si="198"/>
        <v xml:space="preserve"> </v>
      </c>
      <c r="BW22" s="21" t="str">
        <f t="shared" si="198"/>
        <v xml:space="preserve"> </v>
      </c>
      <c r="BX22" s="21" t="str">
        <f t="shared" si="198"/>
        <v xml:space="preserve"> </v>
      </c>
      <c r="BY22" s="21" t="str">
        <f t="shared" si="198"/>
        <v xml:space="preserve"> </v>
      </c>
      <c r="BZ22" s="21" t="str">
        <f t="shared" si="198"/>
        <v xml:space="preserve"> </v>
      </c>
      <c r="CA22" s="21" t="str">
        <f t="shared" si="198"/>
        <v xml:space="preserve"> </v>
      </c>
      <c r="CB22" s="21" t="str">
        <f t="shared" si="198"/>
        <v xml:space="preserve"> </v>
      </c>
      <c r="CC22" s="21" t="str">
        <f t="shared" si="198"/>
        <v xml:space="preserve"> </v>
      </c>
      <c r="CD22" s="21" t="str">
        <f t="shared" si="198"/>
        <v xml:space="preserve"> </v>
      </c>
      <c r="CE22" s="21" t="str">
        <f t="shared" si="198"/>
        <v xml:space="preserve"> </v>
      </c>
      <c r="CF22" s="21" t="str">
        <f t="shared" si="198"/>
        <v xml:space="preserve"> </v>
      </c>
      <c r="CG22" s="21" t="str">
        <f t="shared" si="198"/>
        <v xml:space="preserve"> </v>
      </c>
      <c r="CH22" s="21" t="str">
        <f t="shared" si="198"/>
        <v xml:space="preserve"> </v>
      </c>
      <c r="CI22" s="21" t="str">
        <f t="shared" si="198"/>
        <v xml:space="preserve"> </v>
      </c>
      <c r="CJ22" s="21" t="str">
        <f t="shared" si="198"/>
        <v xml:space="preserve"> </v>
      </c>
      <c r="CK22" s="21" t="str">
        <f t="shared" si="195"/>
        <v xml:space="preserve"> </v>
      </c>
      <c r="CL22" s="21" t="str">
        <f t="shared" si="195"/>
        <v xml:space="preserve"> </v>
      </c>
      <c r="CM22" s="21" t="str">
        <f t="shared" si="195"/>
        <v xml:space="preserve"> </v>
      </c>
      <c r="CN22" s="21" t="str">
        <f t="shared" si="195"/>
        <v xml:space="preserve"> </v>
      </c>
      <c r="CO22" s="21" t="str">
        <f t="shared" si="195"/>
        <v xml:space="preserve"> </v>
      </c>
      <c r="CP22" s="21" t="str">
        <f t="shared" si="195"/>
        <v xml:space="preserve"> </v>
      </c>
      <c r="CQ22" s="21" t="str">
        <f t="shared" si="195"/>
        <v xml:space="preserve"> </v>
      </c>
      <c r="CR22" s="21" t="str">
        <f t="shared" si="195"/>
        <v xml:space="preserve"> </v>
      </c>
      <c r="CS22" s="21" t="str">
        <f t="shared" si="195"/>
        <v xml:space="preserve"> </v>
      </c>
      <c r="CT22" s="21" t="str">
        <f t="shared" si="195"/>
        <v xml:space="preserve"> </v>
      </c>
      <c r="CU22" s="21" t="str">
        <f t="shared" si="195"/>
        <v xml:space="preserve"> </v>
      </c>
      <c r="CV22" s="21" t="str">
        <f t="shared" si="195"/>
        <v xml:space="preserve"> </v>
      </c>
      <c r="CW22" s="21" t="str">
        <f t="shared" si="195"/>
        <v xml:space="preserve"> </v>
      </c>
      <c r="CX22" s="21" t="str">
        <f t="shared" si="195"/>
        <v xml:space="preserve"> </v>
      </c>
      <c r="CY22" s="21" t="str">
        <f t="shared" si="195"/>
        <v xml:space="preserve"> </v>
      </c>
      <c r="CZ22" s="21" t="str">
        <f t="shared" si="195"/>
        <v xml:space="preserve"> </v>
      </c>
      <c r="DA22" s="21" t="str">
        <f t="shared" si="195"/>
        <v xml:space="preserve"> </v>
      </c>
      <c r="DB22" s="21" t="str">
        <f t="shared" si="195"/>
        <v xml:space="preserve"> </v>
      </c>
      <c r="DC22" s="21" t="str">
        <f t="shared" si="195"/>
        <v xml:space="preserve"> </v>
      </c>
      <c r="DD22" s="21" t="str">
        <f t="shared" si="195"/>
        <v xml:space="preserve"> </v>
      </c>
      <c r="DE22" s="21" t="str">
        <f t="shared" si="195"/>
        <v xml:space="preserve"> </v>
      </c>
      <c r="DF22" s="21" t="str">
        <f t="shared" si="195"/>
        <v xml:space="preserve"> </v>
      </c>
      <c r="DG22" s="21" t="str">
        <f t="shared" si="195"/>
        <v xml:space="preserve"> </v>
      </c>
      <c r="DH22" s="21" t="str">
        <f t="shared" si="195"/>
        <v xml:space="preserve"> </v>
      </c>
      <c r="DI22" s="21" t="str">
        <f t="shared" si="195"/>
        <v xml:space="preserve"> </v>
      </c>
      <c r="DJ22" s="21" t="str">
        <f t="shared" si="195"/>
        <v xml:space="preserve"> </v>
      </c>
      <c r="DK22" s="21" t="str">
        <f t="shared" si="195"/>
        <v xml:space="preserve"> </v>
      </c>
      <c r="DL22" s="21" t="str">
        <f t="shared" si="195"/>
        <v xml:space="preserve"> </v>
      </c>
      <c r="DM22" s="21" t="str">
        <f t="shared" si="195"/>
        <v xml:space="preserve"> </v>
      </c>
      <c r="DN22" s="21" t="str">
        <f t="shared" si="195"/>
        <v xml:space="preserve"> </v>
      </c>
      <c r="DO22" s="21" t="str">
        <f t="shared" si="195"/>
        <v xml:space="preserve"> </v>
      </c>
      <c r="DP22" s="21" t="str">
        <f t="shared" si="195"/>
        <v xml:space="preserve"> </v>
      </c>
      <c r="DQ22" s="21" t="str">
        <f t="shared" si="195"/>
        <v xml:space="preserve"> </v>
      </c>
      <c r="DR22" s="21" t="str">
        <f t="shared" si="195"/>
        <v xml:space="preserve"> </v>
      </c>
      <c r="DS22" s="21" t="str">
        <f t="shared" si="195"/>
        <v xml:space="preserve"> </v>
      </c>
      <c r="DT22" s="21" t="str">
        <f t="shared" si="195"/>
        <v xml:space="preserve"> </v>
      </c>
      <c r="DU22" s="21" t="str">
        <f t="shared" si="195"/>
        <v xml:space="preserve"> </v>
      </c>
      <c r="DV22" s="21" t="str">
        <f t="shared" si="195"/>
        <v xml:space="preserve"> </v>
      </c>
      <c r="DW22" s="21" t="str">
        <f t="shared" si="195"/>
        <v xml:space="preserve"> </v>
      </c>
      <c r="DX22" s="21" t="str">
        <f t="shared" si="195"/>
        <v xml:space="preserve"> </v>
      </c>
      <c r="DY22" s="21" t="str">
        <f t="shared" si="195"/>
        <v xml:space="preserve"> </v>
      </c>
      <c r="DZ22" s="21" t="str">
        <f t="shared" si="195"/>
        <v xml:space="preserve"> </v>
      </c>
      <c r="EA22" s="21" t="str">
        <f t="shared" si="195"/>
        <v xml:space="preserve"> </v>
      </c>
      <c r="EB22" s="21" t="str">
        <f t="shared" si="195"/>
        <v xml:space="preserve"> </v>
      </c>
      <c r="EC22" s="21" t="str">
        <f t="shared" si="195"/>
        <v xml:space="preserve"> </v>
      </c>
      <c r="ED22" s="21" t="str">
        <f t="shared" si="195"/>
        <v xml:space="preserve"> </v>
      </c>
      <c r="EE22" s="21" t="str">
        <f t="shared" si="195"/>
        <v xml:space="preserve"> </v>
      </c>
      <c r="EF22" s="21" t="str">
        <f t="shared" si="195"/>
        <v xml:space="preserve"> </v>
      </c>
      <c r="EG22" s="21" t="str">
        <f t="shared" si="195"/>
        <v xml:space="preserve"> </v>
      </c>
      <c r="EH22" s="21" t="str">
        <f t="shared" si="195"/>
        <v xml:space="preserve"> </v>
      </c>
      <c r="EI22" s="21" t="str">
        <f t="shared" si="195"/>
        <v xml:space="preserve"> </v>
      </c>
      <c r="EJ22" s="21" t="str">
        <f t="shared" si="195"/>
        <v xml:space="preserve"> </v>
      </c>
      <c r="EK22" s="21" t="str">
        <f t="shared" si="195"/>
        <v xml:space="preserve"> </v>
      </c>
      <c r="EL22" s="21" t="str">
        <f t="shared" si="195"/>
        <v xml:space="preserve"> </v>
      </c>
      <c r="EM22" s="21" t="str">
        <f t="shared" si="195"/>
        <v xml:space="preserve"> </v>
      </c>
      <c r="EN22" s="21" t="str">
        <f t="shared" si="195"/>
        <v xml:space="preserve"> </v>
      </c>
      <c r="EO22" s="21" t="str">
        <f t="shared" si="195"/>
        <v xml:space="preserve"> </v>
      </c>
      <c r="EP22" s="21" t="str">
        <f t="shared" si="195"/>
        <v xml:space="preserve"> </v>
      </c>
      <c r="EQ22" s="21" t="str">
        <f t="shared" si="195"/>
        <v xml:space="preserve"> </v>
      </c>
      <c r="ER22" s="21" t="str">
        <f t="shared" si="195"/>
        <v xml:space="preserve"> </v>
      </c>
      <c r="ES22" s="21" t="str">
        <f t="shared" si="195"/>
        <v xml:space="preserve"> </v>
      </c>
      <c r="ET22" s="21" t="str">
        <f t="shared" si="195"/>
        <v xml:space="preserve"> </v>
      </c>
      <c r="EU22" s="21" t="str">
        <f t="shared" si="195"/>
        <v xml:space="preserve"> </v>
      </c>
      <c r="EV22" s="21" t="str">
        <f t="shared" si="196"/>
        <v xml:space="preserve"> </v>
      </c>
      <c r="EW22" s="21" t="str">
        <f t="shared" si="196"/>
        <v xml:space="preserve"> </v>
      </c>
      <c r="EX22" s="21" t="str">
        <f t="shared" si="196"/>
        <v xml:space="preserve"> </v>
      </c>
      <c r="EY22" s="21" t="str">
        <f t="shared" si="196"/>
        <v xml:space="preserve"> </v>
      </c>
      <c r="EZ22" s="21" t="str">
        <f t="shared" si="196"/>
        <v xml:space="preserve"> </v>
      </c>
      <c r="FA22" s="21" t="str">
        <f t="shared" si="196"/>
        <v xml:space="preserve"> </v>
      </c>
      <c r="FB22" s="21" t="str">
        <f t="shared" si="196"/>
        <v xml:space="preserve"> </v>
      </c>
      <c r="FC22" s="21" t="str">
        <f t="shared" si="196"/>
        <v xml:space="preserve"> </v>
      </c>
      <c r="FD22" s="21" t="str">
        <f t="shared" si="196"/>
        <v xml:space="preserve"> </v>
      </c>
      <c r="FE22" s="21" t="str">
        <f t="shared" si="196"/>
        <v xml:space="preserve"> </v>
      </c>
      <c r="FF22" s="21" t="str">
        <f t="shared" si="196"/>
        <v xml:space="preserve"> </v>
      </c>
      <c r="FG22" s="21" t="str">
        <f t="shared" si="196"/>
        <v xml:space="preserve"> </v>
      </c>
      <c r="FH22" s="21" t="str">
        <f t="shared" si="196"/>
        <v xml:space="preserve"> </v>
      </c>
      <c r="FI22" s="21" t="str">
        <f t="shared" si="196"/>
        <v xml:space="preserve"> </v>
      </c>
      <c r="FJ22" s="21" t="str">
        <f t="shared" si="196"/>
        <v xml:space="preserve"> </v>
      </c>
      <c r="FK22" s="21" t="str">
        <f t="shared" si="196"/>
        <v xml:space="preserve"> </v>
      </c>
      <c r="FL22" s="21" t="str">
        <f t="shared" si="196"/>
        <v xml:space="preserve"> </v>
      </c>
      <c r="FM22" s="21" t="str">
        <f t="shared" si="196"/>
        <v xml:space="preserve"> </v>
      </c>
      <c r="FN22" s="21" t="str">
        <f t="shared" si="196"/>
        <v xml:space="preserve"> </v>
      </c>
      <c r="FO22" s="21" t="str">
        <f t="shared" si="196"/>
        <v xml:space="preserve"> </v>
      </c>
      <c r="FP22" s="21" t="str">
        <f t="shared" si="196"/>
        <v xml:space="preserve"> </v>
      </c>
      <c r="FQ22" s="21" t="str">
        <f t="shared" si="196"/>
        <v xml:space="preserve"> </v>
      </c>
      <c r="FR22" s="21" t="str">
        <f t="shared" si="196"/>
        <v xml:space="preserve"> </v>
      </c>
      <c r="FS22" s="21" t="str">
        <f t="shared" si="196"/>
        <v xml:space="preserve"> </v>
      </c>
      <c r="FT22" s="21" t="str">
        <f t="shared" si="196"/>
        <v xml:space="preserve"> </v>
      </c>
      <c r="FU22" s="21" t="str">
        <f t="shared" si="196"/>
        <v xml:space="preserve"> </v>
      </c>
      <c r="FV22" s="21" t="str">
        <f t="shared" si="196"/>
        <v xml:space="preserve"> </v>
      </c>
      <c r="FW22" s="21" t="str">
        <f t="shared" si="196"/>
        <v xml:space="preserve"> </v>
      </c>
      <c r="FX22" s="21" t="str">
        <f t="shared" si="196"/>
        <v xml:space="preserve"> </v>
      </c>
      <c r="FY22" s="21" t="str">
        <f t="shared" si="196"/>
        <v xml:space="preserve"> </v>
      </c>
      <c r="FZ22" s="21" t="str">
        <f t="shared" si="196"/>
        <v xml:space="preserve"> </v>
      </c>
      <c r="GA22" s="21" t="str">
        <f t="shared" si="196"/>
        <v xml:space="preserve"> </v>
      </c>
      <c r="GB22" s="21" t="str">
        <f t="shared" si="196"/>
        <v xml:space="preserve"> </v>
      </c>
      <c r="GC22" s="21" t="str">
        <f t="shared" si="196"/>
        <v xml:space="preserve"> </v>
      </c>
      <c r="GD22" s="21" t="str">
        <f t="shared" si="196"/>
        <v xml:space="preserve"> </v>
      </c>
      <c r="GE22" s="21" t="str">
        <f t="shared" si="196"/>
        <v xml:space="preserve"> </v>
      </c>
      <c r="GF22" s="21" t="str">
        <f t="shared" si="196"/>
        <v xml:space="preserve"> </v>
      </c>
      <c r="GG22" s="21" t="str">
        <f t="shared" si="196"/>
        <v xml:space="preserve"> </v>
      </c>
      <c r="GH22" s="21" t="str">
        <f t="shared" si="196"/>
        <v xml:space="preserve"> </v>
      </c>
      <c r="GI22" s="21" t="str">
        <f t="shared" si="196"/>
        <v xml:space="preserve"> </v>
      </c>
      <c r="GJ22" s="21" t="str">
        <f t="shared" si="196"/>
        <v xml:space="preserve"> </v>
      </c>
      <c r="GK22" s="21" t="str">
        <f t="shared" si="196"/>
        <v xml:space="preserve"> </v>
      </c>
      <c r="GL22" s="21" t="str">
        <f t="shared" si="196"/>
        <v xml:space="preserve"> </v>
      </c>
      <c r="GM22" s="21" t="str">
        <f t="shared" si="196"/>
        <v xml:space="preserve"> </v>
      </c>
      <c r="GN22" s="21" t="str">
        <f t="shared" si="196"/>
        <v xml:space="preserve"> </v>
      </c>
      <c r="GO22" s="21" t="str">
        <f t="shared" si="196"/>
        <v xml:space="preserve"> </v>
      </c>
      <c r="GP22" s="21" t="str">
        <f t="shared" si="196"/>
        <v xml:space="preserve"> </v>
      </c>
      <c r="GQ22" s="21" t="str">
        <f t="shared" si="196"/>
        <v xml:space="preserve"> </v>
      </c>
      <c r="GR22" s="21" t="str">
        <f t="shared" si="196"/>
        <v xml:space="preserve"> </v>
      </c>
      <c r="GS22" s="21" t="str">
        <f t="shared" si="196"/>
        <v xml:space="preserve"> </v>
      </c>
      <c r="GT22" s="21" t="str">
        <f t="shared" si="196"/>
        <v xml:space="preserve"> </v>
      </c>
      <c r="GU22" s="21" t="str">
        <f t="shared" ref="GU22" si="199">IF(AND($D22&lt;GV$5,$E22&gt;=GU$5),1," ")</f>
        <v xml:space="preserve"> </v>
      </c>
    </row>
    <row r="23" spans="2:203" ht="15.75" thickBot="1" x14ac:dyDescent="0.3">
      <c r="B23" t="s">
        <v>35</v>
      </c>
      <c r="C23">
        <f t="shared" si="193"/>
        <v>1</v>
      </c>
      <c r="D23" s="108">
        <v>41939</v>
      </c>
      <c r="E23" s="108">
        <v>41939</v>
      </c>
      <c r="F23" s="19"/>
      <c r="G23" s="19"/>
      <c r="H23" s="21" t="str">
        <f t="shared" si="175"/>
        <v xml:space="preserve"> </v>
      </c>
      <c r="I23" s="21" t="str">
        <f t="shared" si="175"/>
        <v xml:space="preserve"> </v>
      </c>
      <c r="J23" s="21" t="str">
        <f t="shared" si="175"/>
        <v xml:space="preserve"> </v>
      </c>
      <c r="K23" s="21" t="str">
        <f t="shared" si="175"/>
        <v xml:space="preserve"> </v>
      </c>
      <c r="L23" s="21" t="str">
        <f t="shared" si="175"/>
        <v xml:space="preserve"> </v>
      </c>
      <c r="M23" s="21" t="str">
        <f t="shared" si="175"/>
        <v xml:space="preserve"> </v>
      </c>
      <c r="N23" s="21" t="str">
        <f t="shared" si="175"/>
        <v xml:space="preserve"> </v>
      </c>
      <c r="O23" s="21" t="str">
        <f t="shared" si="175"/>
        <v xml:space="preserve"> </v>
      </c>
      <c r="P23" s="21" t="str">
        <f t="shared" si="175"/>
        <v xml:space="preserve"> </v>
      </c>
      <c r="Q23" s="21" t="str">
        <f t="shared" si="170"/>
        <v xml:space="preserve"> </v>
      </c>
      <c r="R23" s="21" t="str">
        <f t="shared" si="170"/>
        <v xml:space="preserve"> </v>
      </c>
      <c r="S23" s="21" t="str">
        <f t="shared" si="170"/>
        <v xml:space="preserve"> </v>
      </c>
      <c r="T23" s="21" t="str">
        <f t="shared" si="170"/>
        <v xml:space="preserve"> </v>
      </c>
      <c r="U23" s="21" t="str">
        <f t="shared" si="170"/>
        <v xml:space="preserve"> </v>
      </c>
      <c r="V23" s="21" t="str">
        <f t="shared" si="170"/>
        <v xml:space="preserve"> </v>
      </c>
      <c r="W23" s="21" t="str">
        <f t="shared" si="170"/>
        <v xml:space="preserve"> </v>
      </c>
      <c r="X23" s="21" t="str">
        <f t="shared" si="170"/>
        <v xml:space="preserve"> </v>
      </c>
      <c r="Y23" s="21" t="str">
        <f t="shared" si="198"/>
        <v xml:space="preserve"> </v>
      </c>
      <c r="Z23" s="21" t="str">
        <f t="shared" si="198"/>
        <v xml:space="preserve"> </v>
      </c>
      <c r="AA23" s="21" t="str">
        <f t="shared" si="198"/>
        <v xml:space="preserve"> </v>
      </c>
      <c r="AB23" s="21" t="str">
        <f t="shared" si="198"/>
        <v xml:space="preserve"> </v>
      </c>
      <c r="AC23" s="21" t="str">
        <f t="shared" si="198"/>
        <v xml:space="preserve"> </v>
      </c>
      <c r="AD23" s="21" t="str">
        <f t="shared" si="198"/>
        <v xml:space="preserve"> </v>
      </c>
      <c r="AE23" s="21" t="str">
        <f t="shared" si="198"/>
        <v xml:space="preserve"> </v>
      </c>
      <c r="AF23" s="21" t="str">
        <f t="shared" si="198"/>
        <v xml:space="preserve"> </v>
      </c>
      <c r="AG23" s="21" t="str">
        <f t="shared" si="198"/>
        <v xml:space="preserve"> </v>
      </c>
      <c r="AH23" s="21" t="str">
        <f t="shared" si="198"/>
        <v xml:space="preserve"> </v>
      </c>
      <c r="AI23" s="21" t="str">
        <f t="shared" si="198"/>
        <v xml:space="preserve"> </v>
      </c>
      <c r="AJ23" s="21" t="str">
        <f t="shared" si="198"/>
        <v xml:space="preserve"> </v>
      </c>
      <c r="AK23" s="21" t="str">
        <f t="shared" si="198"/>
        <v xml:space="preserve"> </v>
      </c>
      <c r="AL23" s="21" t="str">
        <f t="shared" si="198"/>
        <v xml:space="preserve"> </v>
      </c>
      <c r="AM23" s="21" t="str">
        <f t="shared" si="198"/>
        <v xml:space="preserve"> </v>
      </c>
      <c r="AN23" s="21" t="str">
        <f t="shared" si="198"/>
        <v xml:space="preserve"> </v>
      </c>
      <c r="AO23" s="21" t="str">
        <f t="shared" si="198"/>
        <v xml:space="preserve"> </v>
      </c>
      <c r="AP23" s="21" t="str">
        <f t="shared" si="198"/>
        <v xml:space="preserve"> </v>
      </c>
      <c r="AQ23" s="21">
        <f t="shared" si="198"/>
        <v>1</v>
      </c>
      <c r="AR23" s="21" t="str">
        <f t="shared" si="198"/>
        <v xml:space="preserve"> </v>
      </c>
      <c r="AS23" s="21" t="str">
        <f t="shared" si="198"/>
        <v xml:space="preserve"> </v>
      </c>
      <c r="AT23" s="21" t="str">
        <f t="shared" si="198"/>
        <v xml:space="preserve"> </v>
      </c>
      <c r="AU23" s="21" t="str">
        <f t="shared" si="198"/>
        <v xml:space="preserve"> </v>
      </c>
      <c r="AV23" s="21" t="str">
        <f t="shared" si="198"/>
        <v xml:space="preserve"> </v>
      </c>
      <c r="AW23" s="21" t="str">
        <f t="shared" si="198"/>
        <v xml:space="preserve"> </v>
      </c>
      <c r="AX23" s="21" t="str">
        <f t="shared" si="198"/>
        <v xml:space="preserve"> </v>
      </c>
      <c r="AY23" s="21" t="str">
        <f t="shared" si="198"/>
        <v xml:space="preserve"> </v>
      </c>
      <c r="AZ23" s="21" t="str">
        <f t="shared" si="198"/>
        <v xml:space="preserve"> </v>
      </c>
      <c r="BA23" s="21" t="str">
        <f t="shared" si="198"/>
        <v xml:space="preserve"> </v>
      </c>
      <c r="BB23" s="21" t="str">
        <f t="shared" si="198"/>
        <v xml:space="preserve"> </v>
      </c>
      <c r="BC23" s="21" t="str">
        <f t="shared" si="198"/>
        <v xml:space="preserve"> </v>
      </c>
      <c r="BD23" s="21" t="str">
        <f t="shared" si="198"/>
        <v xml:space="preserve"> </v>
      </c>
      <c r="BE23" s="21" t="str">
        <f t="shared" si="198"/>
        <v xml:space="preserve"> </v>
      </c>
      <c r="BF23" s="21" t="str">
        <f t="shared" si="198"/>
        <v xml:space="preserve"> </v>
      </c>
      <c r="BG23" s="21" t="str">
        <f t="shared" si="198"/>
        <v xml:space="preserve"> </v>
      </c>
      <c r="BH23" s="21" t="str">
        <f t="shared" si="198"/>
        <v xml:space="preserve"> </v>
      </c>
      <c r="BI23" s="21" t="str">
        <f t="shared" si="198"/>
        <v xml:space="preserve"> </v>
      </c>
      <c r="BJ23" s="21" t="str">
        <f t="shared" si="198"/>
        <v xml:space="preserve"> </v>
      </c>
      <c r="BK23" s="21" t="str">
        <f t="shared" si="198"/>
        <v xml:space="preserve"> </v>
      </c>
      <c r="BL23" s="21" t="str">
        <f t="shared" si="198"/>
        <v xml:space="preserve"> </v>
      </c>
      <c r="BM23" s="21" t="str">
        <f t="shared" si="198"/>
        <v xml:space="preserve"> </v>
      </c>
      <c r="BN23" s="21" t="str">
        <f t="shared" si="198"/>
        <v xml:space="preserve"> </v>
      </c>
      <c r="BO23" s="21" t="str">
        <f t="shared" si="198"/>
        <v xml:space="preserve"> </v>
      </c>
      <c r="BP23" s="21" t="str">
        <f t="shared" si="198"/>
        <v xml:space="preserve"> </v>
      </c>
      <c r="BQ23" s="21" t="str">
        <f t="shared" si="198"/>
        <v xml:space="preserve"> </v>
      </c>
      <c r="BR23" s="21" t="str">
        <f t="shared" si="198"/>
        <v xml:space="preserve"> </v>
      </c>
      <c r="BS23" s="21" t="str">
        <f t="shared" si="198"/>
        <v xml:space="preserve"> </v>
      </c>
      <c r="BT23" s="21" t="str">
        <f t="shared" si="198"/>
        <v xml:space="preserve"> </v>
      </c>
      <c r="BU23" s="21" t="str">
        <f t="shared" si="198"/>
        <v xml:space="preserve"> </v>
      </c>
      <c r="BV23" s="21" t="str">
        <f t="shared" si="198"/>
        <v xml:space="preserve"> </v>
      </c>
      <c r="BW23" s="21" t="str">
        <f t="shared" si="198"/>
        <v xml:space="preserve"> </v>
      </c>
      <c r="BX23" s="21" t="str">
        <f t="shared" si="198"/>
        <v xml:space="preserve"> </v>
      </c>
      <c r="BY23" s="21" t="str">
        <f t="shared" si="198"/>
        <v xml:space="preserve"> </v>
      </c>
      <c r="BZ23" s="21" t="str">
        <f t="shared" si="198"/>
        <v xml:space="preserve"> </v>
      </c>
      <c r="CA23" s="21" t="str">
        <f t="shared" si="198"/>
        <v xml:space="preserve"> </v>
      </c>
      <c r="CB23" s="21" t="str">
        <f t="shared" si="198"/>
        <v xml:space="preserve"> </v>
      </c>
      <c r="CC23" s="21" t="str">
        <f t="shared" si="198"/>
        <v xml:space="preserve"> </v>
      </c>
      <c r="CD23" s="21" t="str">
        <f t="shared" si="198"/>
        <v xml:space="preserve"> </v>
      </c>
      <c r="CE23" s="21" t="str">
        <f t="shared" si="198"/>
        <v xml:space="preserve"> </v>
      </c>
      <c r="CF23" s="21" t="str">
        <f t="shared" si="198"/>
        <v xml:space="preserve"> </v>
      </c>
      <c r="CG23" s="21" t="str">
        <f t="shared" si="198"/>
        <v xml:space="preserve"> </v>
      </c>
      <c r="CH23" s="21" t="str">
        <f t="shared" si="198"/>
        <v xml:space="preserve"> </v>
      </c>
      <c r="CI23" s="21" t="str">
        <f t="shared" si="198"/>
        <v xml:space="preserve"> </v>
      </c>
      <c r="CJ23" s="21" t="str">
        <f t="shared" si="198"/>
        <v xml:space="preserve"> </v>
      </c>
      <c r="CK23" s="21" t="str">
        <f t="shared" si="195"/>
        <v xml:space="preserve"> </v>
      </c>
      <c r="CL23" s="21" t="str">
        <f t="shared" si="195"/>
        <v xml:space="preserve"> </v>
      </c>
      <c r="CM23" s="21" t="str">
        <f t="shared" si="195"/>
        <v xml:space="preserve"> </v>
      </c>
      <c r="CN23" s="21" t="str">
        <f t="shared" si="195"/>
        <v xml:space="preserve"> </v>
      </c>
      <c r="CO23" s="21" t="str">
        <f t="shared" si="195"/>
        <v xml:space="preserve"> </v>
      </c>
      <c r="CP23" s="21" t="str">
        <f t="shared" si="195"/>
        <v xml:space="preserve"> </v>
      </c>
      <c r="CQ23" s="21" t="str">
        <f t="shared" si="195"/>
        <v xml:space="preserve"> </v>
      </c>
      <c r="CR23" s="21" t="str">
        <f t="shared" si="195"/>
        <v xml:space="preserve"> </v>
      </c>
      <c r="CS23" s="21" t="str">
        <f t="shared" si="195"/>
        <v xml:space="preserve"> </v>
      </c>
      <c r="CT23" s="21" t="str">
        <f t="shared" si="195"/>
        <v xml:space="preserve"> </v>
      </c>
      <c r="CU23" s="21" t="str">
        <f t="shared" si="195"/>
        <v xml:space="preserve"> </v>
      </c>
      <c r="CV23" s="21" t="str">
        <f t="shared" si="195"/>
        <v xml:space="preserve"> </v>
      </c>
      <c r="CW23" s="21" t="str">
        <f t="shared" si="195"/>
        <v xml:space="preserve"> </v>
      </c>
      <c r="CX23" s="21" t="str">
        <f t="shared" si="195"/>
        <v xml:space="preserve"> </v>
      </c>
      <c r="CY23" s="21" t="str">
        <f t="shared" si="195"/>
        <v xml:space="preserve"> </v>
      </c>
      <c r="CZ23" s="21" t="str">
        <f t="shared" si="195"/>
        <v xml:space="preserve"> </v>
      </c>
      <c r="DA23" s="21" t="str">
        <f t="shared" si="195"/>
        <v xml:space="preserve"> </v>
      </c>
      <c r="DB23" s="21" t="str">
        <f t="shared" si="195"/>
        <v xml:space="preserve"> </v>
      </c>
      <c r="DC23" s="21" t="str">
        <f t="shared" si="195"/>
        <v xml:space="preserve"> </v>
      </c>
      <c r="DD23" s="21" t="str">
        <f t="shared" si="195"/>
        <v xml:space="preserve"> </v>
      </c>
      <c r="DE23" s="21" t="str">
        <f t="shared" si="195"/>
        <v xml:space="preserve"> </v>
      </c>
      <c r="DF23" s="21" t="str">
        <f t="shared" si="195"/>
        <v xml:space="preserve"> </v>
      </c>
      <c r="DG23" s="21" t="str">
        <f t="shared" si="195"/>
        <v xml:space="preserve"> </v>
      </c>
      <c r="DH23" s="21" t="str">
        <f t="shared" si="195"/>
        <v xml:space="preserve"> </v>
      </c>
      <c r="DI23" s="21" t="str">
        <f t="shared" si="195"/>
        <v xml:space="preserve"> </v>
      </c>
      <c r="DJ23" s="21" t="str">
        <f t="shared" si="195"/>
        <v xml:space="preserve"> </v>
      </c>
      <c r="DK23" s="21" t="str">
        <f t="shared" si="195"/>
        <v xml:space="preserve"> </v>
      </c>
      <c r="DL23" s="21" t="str">
        <f t="shared" si="195"/>
        <v xml:space="preserve"> </v>
      </c>
      <c r="DM23" s="21" t="str">
        <f t="shared" si="195"/>
        <v xml:space="preserve"> </v>
      </c>
      <c r="DN23" s="21" t="str">
        <f t="shared" si="195"/>
        <v xml:space="preserve"> </v>
      </c>
      <c r="DO23" s="21" t="str">
        <f t="shared" si="195"/>
        <v xml:space="preserve"> </v>
      </c>
      <c r="DP23" s="21" t="str">
        <f t="shared" si="195"/>
        <v xml:space="preserve"> </v>
      </c>
      <c r="DQ23" s="21" t="str">
        <f t="shared" si="195"/>
        <v xml:space="preserve"> </v>
      </c>
      <c r="DR23" s="21" t="str">
        <f t="shared" si="195"/>
        <v xml:space="preserve"> </v>
      </c>
      <c r="DS23" s="21" t="str">
        <f t="shared" si="195"/>
        <v xml:space="preserve"> </v>
      </c>
      <c r="DT23" s="21" t="str">
        <f t="shared" si="195"/>
        <v xml:space="preserve"> </v>
      </c>
      <c r="DU23" s="21" t="str">
        <f t="shared" si="195"/>
        <v xml:space="preserve"> </v>
      </c>
      <c r="DV23" s="21" t="str">
        <f t="shared" si="195"/>
        <v xml:space="preserve"> </v>
      </c>
      <c r="DW23" s="21" t="str">
        <f t="shared" si="195"/>
        <v xml:space="preserve"> </v>
      </c>
      <c r="DX23" s="21" t="str">
        <f t="shared" si="195"/>
        <v xml:space="preserve"> </v>
      </c>
      <c r="DY23" s="21" t="str">
        <f t="shared" si="195"/>
        <v xml:space="preserve"> </v>
      </c>
      <c r="DZ23" s="21" t="str">
        <f t="shared" si="195"/>
        <v xml:space="preserve"> </v>
      </c>
      <c r="EA23" s="21" t="str">
        <f t="shared" si="195"/>
        <v xml:space="preserve"> </v>
      </c>
      <c r="EB23" s="21" t="str">
        <f t="shared" si="195"/>
        <v xml:space="preserve"> </v>
      </c>
      <c r="EC23" s="21" t="str">
        <f t="shared" si="195"/>
        <v xml:space="preserve"> </v>
      </c>
      <c r="ED23" s="21" t="str">
        <f t="shared" si="195"/>
        <v xml:space="preserve"> </v>
      </c>
      <c r="EE23" s="21" t="str">
        <f t="shared" si="195"/>
        <v xml:space="preserve"> </v>
      </c>
      <c r="EF23" s="21" t="str">
        <f t="shared" si="195"/>
        <v xml:space="preserve"> </v>
      </c>
      <c r="EG23" s="21" t="str">
        <f t="shared" si="195"/>
        <v xml:space="preserve"> </v>
      </c>
      <c r="EH23" s="21" t="str">
        <f t="shared" si="195"/>
        <v xml:space="preserve"> </v>
      </c>
      <c r="EI23" s="21" t="str">
        <f t="shared" si="195"/>
        <v xml:space="preserve"> </v>
      </c>
      <c r="EJ23" s="21" t="str">
        <f t="shared" si="195"/>
        <v xml:space="preserve"> </v>
      </c>
      <c r="EK23" s="21" t="str">
        <f t="shared" si="195"/>
        <v xml:space="preserve"> </v>
      </c>
      <c r="EL23" s="21" t="str">
        <f t="shared" si="195"/>
        <v xml:space="preserve"> </v>
      </c>
      <c r="EM23" s="21" t="str">
        <f t="shared" si="195"/>
        <v xml:space="preserve"> </v>
      </c>
      <c r="EN23" s="21" t="str">
        <f t="shared" si="195"/>
        <v xml:space="preserve"> </v>
      </c>
      <c r="EO23" s="21" t="str">
        <f t="shared" si="195"/>
        <v xml:space="preserve"> </v>
      </c>
      <c r="EP23" s="21" t="str">
        <f t="shared" si="195"/>
        <v xml:space="preserve"> </v>
      </c>
      <c r="EQ23" s="21" t="str">
        <f t="shared" si="195"/>
        <v xml:space="preserve"> </v>
      </c>
      <c r="ER23" s="21" t="str">
        <f t="shared" si="195"/>
        <v xml:space="preserve"> </v>
      </c>
      <c r="ES23" s="21" t="str">
        <f t="shared" si="195"/>
        <v xml:space="preserve"> </v>
      </c>
      <c r="ET23" s="21" t="str">
        <f t="shared" si="195"/>
        <v xml:space="preserve"> </v>
      </c>
      <c r="EU23" s="21" t="str">
        <f t="shared" si="195"/>
        <v xml:space="preserve"> </v>
      </c>
      <c r="EV23" s="21" t="str">
        <f t="shared" si="196"/>
        <v xml:space="preserve"> </v>
      </c>
      <c r="EW23" s="21" t="str">
        <f t="shared" si="196"/>
        <v xml:space="preserve"> </v>
      </c>
      <c r="EX23" s="21" t="str">
        <f t="shared" si="196"/>
        <v xml:space="preserve"> </v>
      </c>
      <c r="EY23" s="21" t="str">
        <f t="shared" si="196"/>
        <v xml:space="preserve"> </v>
      </c>
      <c r="EZ23" s="21" t="str">
        <f t="shared" si="196"/>
        <v xml:space="preserve"> </v>
      </c>
      <c r="FA23" s="21" t="str">
        <f t="shared" si="196"/>
        <v xml:space="preserve"> </v>
      </c>
      <c r="FB23" s="21" t="str">
        <f t="shared" si="196"/>
        <v xml:space="preserve"> </v>
      </c>
      <c r="FC23" s="21" t="str">
        <f t="shared" si="196"/>
        <v xml:space="preserve"> </v>
      </c>
      <c r="FD23" s="21" t="str">
        <f t="shared" si="196"/>
        <v xml:space="preserve"> </v>
      </c>
      <c r="FE23" s="21" t="str">
        <f t="shared" si="196"/>
        <v xml:space="preserve"> </v>
      </c>
      <c r="FF23" s="21" t="str">
        <f t="shared" si="196"/>
        <v xml:space="preserve"> </v>
      </c>
      <c r="FG23" s="21" t="str">
        <f t="shared" si="196"/>
        <v xml:space="preserve"> </v>
      </c>
      <c r="FH23" s="21" t="str">
        <f t="shared" si="196"/>
        <v xml:space="preserve"> </v>
      </c>
      <c r="FI23" s="21" t="str">
        <f t="shared" si="196"/>
        <v xml:space="preserve"> </v>
      </c>
      <c r="FJ23" s="21" t="str">
        <f t="shared" si="196"/>
        <v xml:space="preserve"> </v>
      </c>
      <c r="FK23" s="21" t="str">
        <f t="shared" si="196"/>
        <v xml:space="preserve"> </v>
      </c>
      <c r="FL23" s="21" t="str">
        <f t="shared" si="196"/>
        <v xml:space="preserve"> </v>
      </c>
      <c r="FM23" s="21" t="str">
        <f t="shared" si="196"/>
        <v xml:space="preserve"> </v>
      </c>
      <c r="FN23" s="21" t="str">
        <f t="shared" si="196"/>
        <v xml:space="preserve"> </v>
      </c>
      <c r="FO23" s="21" t="str">
        <f t="shared" si="196"/>
        <v xml:space="preserve"> </v>
      </c>
      <c r="FP23" s="21" t="str">
        <f t="shared" si="196"/>
        <v xml:space="preserve"> </v>
      </c>
      <c r="FQ23" s="21" t="str">
        <f t="shared" si="196"/>
        <v xml:space="preserve"> </v>
      </c>
      <c r="FR23" s="21" t="str">
        <f t="shared" si="196"/>
        <v xml:space="preserve"> </v>
      </c>
      <c r="FS23" s="21" t="str">
        <f t="shared" si="196"/>
        <v xml:space="preserve"> </v>
      </c>
      <c r="FT23" s="21" t="str">
        <f t="shared" si="196"/>
        <v xml:space="preserve"> </v>
      </c>
      <c r="FU23" s="21" t="str">
        <f t="shared" si="196"/>
        <v xml:space="preserve"> </v>
      </c>
      <c r="FV23" s="21" t="str">
        <f t="shared" si="196"/>
        <v xml:space="preserve"> </v>
      </c>
      <c r="FW23" s="21" t="str">
        <f t="shared" si="196"/>
        <v xml:space="preserve"> </v>
      </c>
      <c r="FX23" s="21" t="str">
        <f t="shared" si="196"/>
        <v xml:space="preserve"> </v>
      </c>
      <c r="FY23" s="21" t="str">
        <f t="shared" si="196"/>
        <v xml:space="preserve"> </v>
      </c>
      <c r="FZ23" s="21" t="str">
        <f t="shared" si="196"/>
        <v xml:space="preserve"> </v>
      </c>
      <c r="GA23" s="21" t="str">
        <f t="shared" si="196"/>
        <v xml:space="preserve"> </v>
      </c>
      <c r="GB23" s="21" t="str">
        <f t="shared" si="196"/>
        <v xml:space="preserve"> </v>
      </c>
      <c r="GC23" s="21" t="str">
        <f t="shared" si="196"/>
        <v xml:space="preserve"> </v>
      </c>
      <c r="GD23" s="21" t="str">
        <f t="shared" si="196"/>
        <v xml:space="preserve"> </v>
      </c>
      <c r="GE23" s="21" t="str">
        <f t="shared" si="196"/>
        <v xml:space="preserve"> </v>
      </c>
      <c r="GF23" s="21" t="str">
        <f t="shared" si="196"/>
        <v xml:space="preserve"> </v>
      </c>
      <c r="GG23" s="21" t="str">
        <f t="shared" si="196"/>
        <v xml:space="preserve"> </v>
      </c>
      <c r="GH23" s="21" t="str">
        <f t="shared" si="196"/>
        <v xml:space="preserve"> </v>
      </c>
      <c r="GI23" s="21" t="str">
        <f t="shared" si="196"/>
        <v xml:space="preserve"> </v>
      </c>
      <c r="GJ23" s="21" t="str">
        <f t="shared" si="196"/>
        <v xml:space="preserve"> </v>
      </c>
      <c r="GK23" s="21" t="str">
        <f t="shared" si="196"/>
        <v xml:space="preserve"> </v>
      </c>
      <c r="GL23" s="21" t="str">
        <f t="shared" si="196"/>
        <v xml:space="preserve"> </v>
      </c>
      <c r="GM23" s="21" t="str">
        <f t="shared" si="196"/>
        <v xml:space="preserve"> </v>
      </c>
      <c r="GN23" s="21" t="str">
        <f t="shared" si="196"/>
        <v xml:space="preserve"> </v>
      </c>
      <c r="GO23" s="21" t="str">
        <f t="shared" si="196"/>
        <v xml:space="preserve"> </v>
      </c>
      <c r="GP23" s="21" t="str">
        <f t="shared" si="196"/>
        <v xml:space="preserve"> </v>
      </c>
      <c r="GQ23" s="21" t="str">
        <f t="shared" si="196"/>
        <v xml:space="preserve"> </v>
      </c>
      <c r="GR23" s="21" t="str">
        <f t="shared" si="196"/>
        <v xml:space="preserve"> </v>
      </c>
      <c r="GS23" s="21" t="str">
        <f t="shared" si="196"/>
        <v xml:space="preserve"> </v>
      </c>
      <c r="GT23" s="21" t="str">
        <f t="shared" si="196"/>
        <v xml:space="preserve"> </v>
      </c>
      <c r="GU23" s="21" t="str">
        <f t="shared" ref="GU23" si="200">IF(AND($D23&lt;GV$5,$E23&gt;=GU$5),1," ")</f>
        <v xml:space="preserve"> </v>
      </c>
    </row>
    <row r="24" spans="2:203" ht="15.75" thickBot="1" x14ac:dyDescent="0.3">
      <c r="B24" t="s">
        <v>36</v>
      </c>
      <c r="C24">
        <f t="shared" si="193"/>
        <v>1</v>
      </c>
      <c r="D24" s="108">
        <v>41954</v>
      </c>
      <c r="E24" s="108">
        <v>41954</v>
      </c>
      <c r="F24" s="19"/>
      <c r="G24" s="19"/>
      <c r="H24" s="21" t="str">
        <f t="shared" si="175"/>
        <v xml:space="preserve"> </v>
      </c>
      <c r="I24" s="21" t="str">
        <f t="shared" si="175"/>
        <v xml:space="preserve"> </v>
      </c>
      <c r="J24" s="21" t="str">
        <f t="shared" si="175"/>
        <v xml:space="preserve"> </v>
      </c>
      <c r="K24" s="21" t="str">
        <f t="shared" si="175"/>
        <v xml:space="preserve"> </v>
      </c>
      <c r="L24" s="21" t="str">
        <f t="shared" si="175"/>
        <v xml:space="preserve"> </v>
      </c>
      <c r="M24" s="21" t="str">
        <f t="shared" si="175"/>
        <v xml:space="preserve"> </v>
      </c>
      <c r="N24" s="21" t="str">
        <f t="shared" si="175"/>
        <v xml:space="preserve"> </v>
      </c>
      <c r="O24" s="21" t="str">
        <f t="shared" si="175"/>
        <v xml:space="preserve"> </v>
      </c>
      <c r="P24" s="21" t="str">
        <f t="shared" si="175"/>
        <v xml:space="preserve"> </v>
      </c>
      <c r="Q24" s="21" t="str">
        <f t="shared" si="170"/>
        <v xml:space="preserve"> </v>
      </c>
      <c r="R24" s="21" t="str">
        <f t="shared" si="170"/>
        <v xml:space="preserve"> </v>
      </c>
      <c r="S24" s="21" t="str">
        <f t="shared" si="170"/>
        <v xml:space="preserve"> </v>
      </c>
      <c r="T24" s="21" t="str">
        <f t="shared" si="170"/>
        <v xml:space="preserve"> </v>
      </c>
      <c r="U24" s="21" t="str">
        <f t="shared" si="170"/>
        <v xml:space="preserve"> </v>
      </c>
      <c r="V24" s="21" t="str">
        <f t="shared" si="170"/>
        <v xml:space="preserve"> </v>
      </c>
      <c r="W24" s="21" t="str">
        <f t="shared" si="170"/>
        <v xml:space="preserve"> </v>
      </c>
      <c r="X24" s="21" t="str">
        <f t="shared" si="170"/>
        <v xml:space="preserve"> </v>
      </c>
      <c r="Y24" s="21" t="str">
        <f t="shared" si="198"/>
        <v xml:space="preserve"> </v>
      </c>
      <c r="Z24" s="21" t="str">
        <f t="shared" si="198"/>
        <v xml:space="preserve"> </v>
      </c>
      <c r="AA24" s="21" t="str">
        <f t="shared" si="198"/>
        <v xml:space="preserve"> </v>
      </c>
      <c r="AB24" s="21" t="str">
        <f t="shared" si="198"/>
        <v xml:space="preserve"> </v>
      </c>
      <c r="AC24" s="21" t="str">
        <f t="shared" si="198"/>
        <v xml:space="preserve"> </v>
      </c>
      <c r="AD24" s="21" t="str">
        <f t="shared" si="198"/>
        <v xml:space="preserve"> </v>
      </c>
      <c r="AE24" s="21" t="str">
        <f t="shared" si="198"/>
        <v xml:space="preserve"> </v>
      </c>
      <c r="AF24" s="21" t="str">
        <f t="shared" si="198"/>
        <v xml:space="preserve"> </v>
      </c>
      <c r="AG24" s="21" t="str">
        <f t="shared" si="198"/>
        <v xml:space="preserve"> </v>
      </c>
      <c r="AH24" s="21" t="str">
        <f t="shared" si="198"/>
        <v xml:space="preserve"> </v>
      </c>
      <c r="AI24" s="21" t="str">
        <f t="shared" si="198"/>
        <v xml:space="preserve"> </v>
      </c>
      <c r="AJ24" s="21" t="str">
        <f t="shared" si="198"/>
        <v xml:space="preserve"> </v>
      </c>
      <c r="AK24" s="21" t="str">
        <f t="shared" si="198"/>
        <v xml:space="preserve"> </v>
      </c>
      <c r="AL24" s="21" t="str">
        <f t="shared" si="198"/>
        <v xml:space="preserve"> </v>
      </c>
      <c r="AM24" s="21" t="str">
        <f t="shared" si="198"/>
        <v xml:space="preserve"> </v>
      </c>
      <c r="AN24" s="21" t="str">
        <f t="shared" si="198"/>
        <v xml:space="preserve"> </v>
      </c>
      <c r="AO24" s="21" t="str">
        <f t="shared" si="198"/>
        <v xml:space="preserve"> </v>
      </c>
      <c r="AP24" s="21" t="str">
        <f t="shared" si="198"/>
        <v xml:space="preserve"> </v>
      </c>
      <c r="AQ24" s="21" t="str">
        <f t="shared" si="198"/>
        <v xml:space="preserve"> </v>
      </c>
      <c r="AR24" s="21" t="str">
        <f t="shared" si="198"/>
        <v xml:space="preserve"> </v>
      </c>
      <c r="AS24" s="21" t="str">
        <f t="shared" si="198"/>
        <v xml:space="preserve"> </v>
      </c>
      <c r="AT24" s="21" t="str">
        <f t="shared" si="198"/>
        <v xml:space="preserve"> </v>
      </c>
      <c r="AU24" s="21" t="str">
        <f t="shared" si="198"/>
        <v xml:space="preserve"> </v>
      </c>
      <c r="AV24" s="21" t="str">
        <f t="shared" si="198"/>
        <v xml:space="preserve"> </v>
      </c>
      <c r="AW24" s="21" t="str">
        <f t="shared" si="198"/>
        <v xml:space="preserve"> </v>
      </c>
      <c r="AX24" s="21" t="str">
        <f t="shared" si="198"/>
        <v xml:space="preserve"> </v>
      </c>
      <c r="AY24" s="21" t="str">
        <f t="shared" si="198"/>
        <v xml:space="preserve"> </v>
      </c>
      <c r="AZ24" s="21" t="str">
        <f t="shared" si="198"/>
        <v xml:space="preserve"> </v>
      </c>
      <c r="BA24" s="21" t="str">
        <f t="shared" si="198"/>
        <v xml:space="preserve"> </v>
      </c>
      <c r="BB24" s="21" t="str">
        <f t="shared" si="198"/>
        <v xml:space="preserve"> </v>
      </c>
      <c r="BC24" s="21" t="str">
        <f t="shared" si="198"/>
        <v xml:space="preserve"> </v>
      </c>
      <c r="BD24" s="21" t="str">
        <f t="shared" si="198"/>
        <v xml:space="preserve"> </v>
      </c>
      <c r="BE24" s="21" t="str">
        <f t="shared" si="198"/>
        <v xml:space="preserve"> </v>
      </c>
      <c r="BF24" s="21">
        <f t="shared" si="198"/>
        <v>1</v>
      </c>
      <c r="BG24" s="21" t="str">
        <f t="shared" si="198"/>
        <v xml:space="preserve"> </v>
      </c>
      <c r="BH24" s="21" t="str">
        <f t="shared" si="198"/>
        <v xml:space="preserve"> </v>
      </c>
      <c r="BI24" s="21" t="str">
        <f t="shared" si="198"/>
        <v xml:space="preserve"> </v>
      </c>
      <c r="BJ24" s="21" t="str">
        <f t="shared" si="198"/>
        <v xml:space="preserve"> </v>
      </c>
      <c r="BK24" s="21" t="str">
        <f t="shared" si="198"/>
        <v xml:space="preserve"> </v>
      </c>
      <c r="BL24" s="21" t="str">
        <f t="shared" si="198"/>
        <v xml:space="preserve"> </v>
      </c>
      <c r="BM24" s="21" t="str">
        <f t="shared" si="198"/>
        <v xml:space="preserve"> </v>
      </c>
      <c r="BN24" s="21" t="str">
        <f t="shared" si="198"/>
        <v xml:space="preserve"> </v>
      </c>
      <c r="BO24" s="21" t="str">
        <f t="shared" si="198"/>
        <v xml:space="preserve"> </v>
      </c>
      <c r="BP24" s="21" t="str">
        <f t="shared" si="198"/>
        <v xml:space="preserve"> </v>
      </c>
      <c r="BQ24" s="21" t="str">
        <f t="shared" si="198"/>
        <v xml:space="preserve"> </v>
      </c>
      <c r="BR24" s="21" t="str">
        <f t="shared" si="198"/>
        <v xml:space="preserve"> </v>
      </c>
      <c r="BS24" s="21" t="str">
        <f t="shared" si="198"/>
        <v xml:space="preserve"> </v>
      </c>
      <c r="BT24" s="21" t="str">
        <f t="shared" si="198"/>
        <v xml:space="preserve"> </v>
      </c>
      <c r="BU24" s="21" t="str">
        <f t="shared" si="198"/>
        <v xml:space="preserve"> </v>
      </c>
      <c r="BV24" s="21" t="str">
        <f t="shared" si="198"/>
        <v xml:space="preserve"> </v>
      </c>
      <c r="BW24" s="21" t="str">
        <f t="shared" si="198"/>
        <v xml:space="preserve"> </v>
      </c>
      <c r="BX24" s="21" t="str">
        <f t="shared" si="198"/>
        <v xml:space="preserve"> </v>
      </c>
      <c r="BY24" s="21" t="str">
        <f t="shared" si="198"/>
        <v xml:space="preserve"> </v>
      </c>
      <c r="BZ24" s="21" t="str">
        <f t="shared" si="198"/>
        <v xml:space="preserve"> </v>
      </c>
      <c r="CA24" s="21" t="str">
        <f t="shared" si="198"/>
        <v xml:space="preserve"> </v>
      </c>
      <c r="CB24" s="21" t="str">
        <f t="shared" si="198"/>
        <v xml:space="preserve"> </v>
      </c>
      <c r="CC24" s="21" t="str">
        <f t="shared" si="198"/>
        <v xml:space="preserve"> </v>
      </c>
      <c r="CD24" s="21" t="str">
        <f t="shared" si="198"/>
        <v xml:space="preserve"> </v>
      </c>
      <c r="CE24" s="21" t="str">
        <f t="shared" si="198"/>
        <v xml:space="preserve"> </v>
      </c>
      <c r="CF24" s="21" t="str">
        <f t="shared" si="198"/>
        <v xml:space="preserve"> </v>
      </c>
      <c r="CG24" s="21" t="str">
        <f t="shared" si="198"/>
        <v xml:space="preserve"> </v>
      </c>
      <c r="CH24" s="21" t="str">
        <f t="shared" si="198"/>
        <v xml:space="preserve"> </v>
      </c>
      <c r="CI24" s="21" t="str">
        <f t="shared" si="198"/>
        <v xml:space="preserve"> </v>
      </c>
      <c r="CJ24" s="21" t="str">
        <f t="shared" si="198"/>
        <v xml:space="preserve"> </v>
      </c>
      <c r="CK24" s="21" t="str">
        <f t="shared" si="195"/>
        <v xml:space="preserve"> </v>
      </c>
      <c r="CL24" s="21" t="str">
        <f t="shared" si="195"/>
        <v xml:space="preserve"> </v>
      </c>
      <c r="CM24" s="21" t="str">
        <f t="shared" si="195"/>
        <v xml:space="preserve"> </v>
      </c>
      <c r="CN24" s="21" t="str">
        <f t="shared" si="195"/>
        <v xml:space="preserve"> </v>
      </c>
      <c r="CO24" s="21" t="str">
        <f t="shared" si="195"/>
        <v xml:space="preserve"> </v>
      </c>
      <c r="CP24" s="21" t="str">
        <f t="shared" si="195"/>
        <v xml:space="preserve"> </v>
      </c>
      <c r="CQ24" s="21" t="str">
        <f t="shared" si="195"/>
        <v xml:space="preserve"> </v>
      </c>
      <c r="CR24" s="21" t="str">
        <f t="shared" si="195"/>
        <v xml:space="preserve"> </v>
      </c>
      <c r="CS24" s="21" t="str">
        <f t="shared" si="195"/>
        <v xml:space="preserve"> </v>
      </c>
      <c r="CT24" s="21" t="str">
        <f t="shared" si="195"/>
        <v xml:space="preserve"> </v>
      </c>
      <c r="CU24" s="21" t="str">
        <f t="shared" si="195"/>
        <v xml:space="preserve"> </v>
      </c>
      <c r="CV24" s="21" t="str">
        <f t="shared" si="195"/>
        <v xml:space="preserve"> </v>
      </c>
      <c r="CW24" s="21" t="str">
        <f t="shared" si="195"/>
        <v xml:space="preserve"> </v>
      </c>
      <c r="CX24" s="21" t="str">
        <f t="shared" si="195"/>
        <v xml:space="preserve"> </v>
      </c>
      <c r="CY24" s="21" t="str">
        <f t="shared" si="195"/>
        <v xml:space="preserve"> </v>
      </c>
      <c r="CZ24" s="21" t="str">
        <f t="shared" si="195"/>
        <v xml:space="preserve"> </v>
      </c>
      <c r="DA24" s="21" t="str">
        <f t="shared" si="195"/>
        <v xml:space="preserve"> </v>
      </c>
      <c r="DB24" s="21" t="str">
        <f t="shared" si="195"/>
        <v xml:space="preserve"> </v>
      </c>
      <c r="DC24" s="21" t="str">
        <f t="shared" si="195"/>
        <v xml:space="preserve"> </v>
      </c>
      <c r="DD24" s="21" t="str">
        <f t="shared" si="195"/>
        <v xml:space="preserve"> </v>
      </c>
      <c r="DE24" s="21" t="str">
        <f t="shared" si="195"/>
        <v xml:space="preserve"> </v>
      </c>
      <c r="DF24" s="21" t="str">
        <f t="shared" si="195"/>
        <v xml:space="preserve"> </v>
      </c>
      <c r="DG24" s="21" t="str">
        <f t="shared" si="195"/>
        <v xml:space="preserve"> </v>
      </c>
      <c r="DH24" s="21" t="str">
        <f t="shared" si="195"/>
        <v xml:space="preserve"> </v>
      </c>
      <c r="DI24" s="21" t="str">
        <f t="shared" si="195"/>
        <v xml:space="preserve"> </v>
      </c>
      <c r="DJ24" s="21" t="str">
        <f t="shared" si="195"/>
        <v xml:space="preserve"> </v>
      </c>
      <c r="DK24" s="21" t="str">
        <f t="shared" si="195"/>
        <v xml:space="preserve"> </v>
      </c>
      <c r="DL24" s="21" t="str">
        <f t="shared" si="195"/>
        <v xml:space="preserve"> </v>
      </c>
      <c r="DM24" s="21" t="str">
        <f t="shared" si="195"/>
        <v xml:space="preserve"> </v>
      </c>
      <c r="DN24" s="21" t="str">
        <f t="shared" si="195"/>
        <v xml:space="preserve"> </v>
      </c>
      <c r="DO24" s="21" t="str">
        <f t="shared" si="195"/>
        <v xml:space="preserve"> </v>
      </c>
      <c r="DP24" s="21" t="str">
        <f t="shared" si="195"/>
        <v xml:space="preserve"> </v>
      </c>
      <c r="DQ24" s="21" t="str">
        <f t="shared" si="195"/>
        <v xml:space="preserve"> </v>
      </c>
      <c r="DR24" s="21" t="str">
        <f t="shared" si="195"/>
        <v xml:space="preserve"> </v>
      </c>
      <c r="DS24" s="21" t="str">
        <f t="shared" si="195"/>
        <v xml:space="preserve"> </v>
      </c>
      <c r="DT24" s="21" t="str">
        <f t="shared" si="195"/>
        <v xml:space="preserve"> </v>
      </c>
      <c r="DU24" s="21" t="str">
        <f t="shared" si="195"/>
        <v xml:space="preserve"> </v>
      </c>
      <c r="DV24" s="21" t="str">
        <f t="shared" si="195"/>
        <v xml:space="preserve"> </v>
      </c>
      <c r="DW24" s="21" t="str">
        <f t="shared" si="195"/>
        <v xml:space="preserve"> </v>
      </c>
      <c r="DX24" s="21" t="str">
        <f t="shared" si="195"/>
        <v xml:space="preserve"> </v>
      </c>
      <c r="DY24" s="21" t="str">
        <f t="shared" si="195"/>
        <v xml:space="preserve"> </v>
      </c>
      <c r="DZ24" s="21" t="str">
        <f t="shared" si="195"/>
        <v xml:space="preserve"> </v>
      </c>
      <c r="EA24" s="21" t="str">
        <f t="shared" si="195"/>
        <v xml:space="preserve"> </v>
      </c>
      <c r="EB24" s="21" t="str">
        <f t="shared" si="195"/>
        <v xml:space="preserve"> </v>
      </c>
      <c r="EC24" s="21" t="str">
        <f t="shared" si="195"/>
        <v xml:space="preserve"> </v>
      </c>
      <c r="ED24" s="21" t="str">
        <f t="shared" si="195"/>
        <v xml:space="preserve"> </v>
      </c>
      <c r="EE24" s="21" t="str">
        <f t="shared" si="195"/>
        <v xml:space="preserve"> </v>
      </c>
      <c r="EF24" s="21" t="str">
        <f t="shared" si="195"/>
        <v xml:space="preserve"> </v>
      </c>
      <c r="EG24" s="21" t="str">
        <f t="shared" si="195"/>
        <v xml:space="preserve"> </v>
      </c>
      <c r="EH24" s="21" t="str">
        <f t="shared" si="195"/>
        <v xml:space="preserve"> </v>
      </c>
      <c r="EI24" s="21" t="str">
        <f t="shared" si="195"/>
        <v xml:space="preserve"> </v>
      </c>
      <c r="EJ24" s="21" t="str">
        <f t="shared" si="195"/>
        <v xml:space="preserve"> </v>
      </c>
      <c r="EK24" s="21" t="str">
        <f t="shared" si="195"/>
        <v xml:space="preserve"> </v>
      </c>
      <c r="EL24" s="21" t="str">
        <f t="shared" si="195"/>
        <v xml:space="preserve"> </v>
      </c>
      <c r="EM24" s="21" t="str">
        <f t="shared" si="195"/>
        <v xml:space="preserve"> </v>
      </c>
      <c r="EN24" s="21" t="str">
        <f t="shared" si="195"/>
        <v xml:space="preserve"> </v>
      </c>
      <c r="EO24" s="21" t="str">
        <f t="shared" si="195"/>
        <v xml:space="preserve"> </v>
      </c>
      <c r="EP24" s="21" t="str">
        <f t="shared" si="195"/>
        <v xml:space="preserve"> </v>
      </c>
      <c r="EQ24" s="21" t="str">
        <f t="shared" si="195"/>
        <v xml:space="preserve"> </v>
      </c>
      <c r="ER24" s="21" t="str">
        <f t="shared" si="195"/>
        <v xml:space="preserve"> </v>
      </c>
      <c r="ES24" s="21" t="str">
        <f t="shared" si="195"/>
        <v xml:space="preserve"> </v>
      </c>
      <c r="ET24" s="21" t="str">
        <f t="shared" si="195"/>
        <v xml:space="preserve"> </v>
      </c>
      <c r="EU24" s="21" t="str">
        <f t="shared" si="195"/>
        <v xml:space="preserve"> </v>
      </c>
      <c r="EV24" s="21" t="str">
        <f t="shared" si="196"/>
        <v xml:space="preserve"> </v>
      </c>
      <c r="EW24" s="21" t="str">
        <f t="shared" si="196"/>
        <v xml:space="preserve"> </v>
      </c>
      <c r="EX24" s="21" t="str">
        <f t="shared" si="196"/>
        <v xml:space="preserve"> </v>
      </c>
      <c r="EY24" s="21" t="str">
        <f t="shared" si="196"/>
        <v xml:space="preserve"> </v>
      </c>
      <c r="EZ24" s="21" t="str">
        <f t="shared" si="196"/>
        <v xml:space="preserve"> </v>
      </c>
      <c r="FA24" s="21" t="str">
        <f t="shared" si="196"/>
        <v xml:space="preserve"> </v>
      </c>
      <c r="FB24" s="21" t="str">
        <f t="shared" si="196"/>
        <v xml:space="preserve"> </v>
      </c>
      <c r="FC24" s="21" t="str">
        <f t="shared" si="196"/>
        <v xml:space="preserve"> </v>
      </c>
      <c r="FD24" s="21" t="str">
        <f t="shared" si="196"/>
        <v xml:space="preserve"> </v>
      </c>
      <c r="FE24" s="21" t="str">
        <f t="shared" si="196"/>
        <v xml:space="preserve"> </v>
      </c>
      <c r="FF24" s="21" t="str">
        <f t="shared" si="196"/>
        <v xml:space="preserve"> </v>
      </c>
      <c r="FG24" s="21" t="str">
        <f t="shared" si="196"/>
        <v xml:space="preserve"> </v>
      </c>
      <c r="FH24" s="21" t="str">
        <f t="shared" si="196"/>
        <v xml:space="preserve"> </v>
      </c>
      <c r="FI24" s="21" t="str">
        <f t="shared" si="196"/>
        <v xml:space="preserve"> </v>
      </c>
      <c r="FJ24" s="21" t="str">
        <f t="shared" si="196"/>
        <v xml:space="preserve"> </v>
      </c>
      <c r="FK24" s="21" t="str">
        <f t="shared" si="196"/>
        <v xml:space="preserve"> </v>
      </c>
      <c r="FL24" s="21" t="str">
        <f t="shared" si="196"/>
        <v xml:space="preserve"> </v>
      </c>
      <c r="FM24" s="21" t="str">
        <f t="shared" si="196"/>
        <v xml:space="preserve"> </v>
      </c>
      <c r="FN24" s="21" t="str">
        <f t="shared" si="196"/>
        <v xml:space="preserve"> </v>
      </c>
      <c r="FO24" s="21" t="str">
        <f t="shared" si="196"/>
        <v xml:space="preserve"> </v>
      </c>
      <c r="FP24" s="21" t="str">
        <f t="shared" si="196"/>
        <v xml:space="preserve"> </v>
      </c>
      <c r="FQ24" s="21" t="str">
        <f t="shared" si="196"/>
        <v xml:space="preserve"> </v>
      </c>
      <c r="FR24" s="21" t="str">
        <f t="shared" si="196"/>
        <v xml:space="preserve"> </v>
      </c>
      <c r="FS24" s="21" t="str">
        <f t="shared" si="196"/>
        <v xml:space="preserve"> </v>
      </c>
      <c r="FT24" s="21" t="str">
        <f t="shared" si="196"/>
        <v xml:space="preserve"> </v>
      </c>
      <c r="FU24" s="21" t="str">
        <f t="shared" si="196"/>
        <v xml:space="preserve"> </v>
      </c>
      <c r="FV24" s="21" t="str">
        <f t="shared" si="196"/>
        <v xml:space="preserve"> </v>
      </c>
      <c r="FW24" s="21" t="str">
        <f t="shared" si="196"/>
        <v xml:space="preserve"> </v>
      </c>
      <c r="FX24" s="21" t="str">
        <f t="shared" si="196"/>
        <v xml:space="preserve"> </v>
      </c>
      <c r="FY24" s="21" t="str">
        <f t="shared" si="196"/>
        <v xml:space="preserve"> </v>
      </c>
      <c r="FZ24" s="21" t="str">
        <f t="shared" si="196"/>
        <v xml:space="preserve"> </v>
      </c>
      <c r="GA24" s="21" t="str">
        <f t="shared" si="196"/>
        <v xml:space="preserve"> </v>
      </c>
      <c r="GB24" s="21" t="str">
        <f t="shared" si="196"/>
        <v xml:space="preserve"> </v>
      </c>
      <c r="GC24" s="21" t="str">
        <f t="shared" si="196"/>
        <v xml:space="preserve"> </v>
      </c>
      <c r="GD24" s="21" t="str">
        <f t="shared" si="196"/>
        <v xml:space="preserve"> </v>
      </c>
      <c r="GE24" s="21" t="str">
        <f t="shared" si="196"/>
        <v xml:space="preserve"> </v>
      </c>
      <c r="GF24" s="21" t="str">
        <f t="shared" si="196"/>
        <v xml:space="preserve"> </v>
      </c>
      <c r="GG24" s="21" t="str">
        <f t="shared" si="196"/>
        <v xml:space="preserve"> </v>
      </c>
      <c r="GH24" s="21" t="str">
        <f t="shared" si="196"/>
        <v xml:space="preserve"> </v>
      </c>
      <c r="GI24" s="21" t="str">
        <f t="shared" si="196"/>
        <v xml:space="preserve"> </v>
      </c>
      <c r="GJ24" s="21" t="str">
        <f t="shared" si="196"/>
        <v xml:space="preserve"> </v>
      </c>
      <c r="GK24" s="21" t="str">
        <f t="shared" si="196"/>
        <v xml:space="preserve"> </v>
      </c>
      <c r="GL24" s="21" t="str">
        <f t="shared" si="196"/>
        <v xml:space="preserve"> </v>
      </c>
      <c r="GM24" s="21" t="str">
        <f t="shared" si="196"/>
        <v xml:space="preserve"> </v>
      </c>
      <c r="GN24" s="21" t="str">
        <f t="shared" si="196"/>
        <v xml:space="preserve"> </v>
      </c>
      <c r="GO24" s="21" t="str">
        <f t="shared" si="196"/>
        <v xml:space="preserve"> </v>
      </c>
      <c r="GP24" s="21" t="str">
        <f t="shared" si="196"/>
        <v xml:space="preserve"> </v>
      </c>
      <c r="GQ24" s="21" t="str">
        <f t="shared" si="196"/>
        <v xml:space="preserve"> </v>
      </c>
      <c r="GR24" s="21" t="str">
        <f t="shared" si="196"/>
        <v xml:space="preserve"> </v>
      </c>
      <c r="GS24" s="21" t="str">
        <f t="shared" si="196"/>
        <v xml:space="preserve"> </v>
      </c>
      <c r="GT24" s="21" t="str">
        <f t="shared" si="196"/>
        <v xml:space="preserve"> </v>
      </c>
      <c r="GU24" s="21" t="str">
        <f t="shared" ref="GU24" si="201">IF(AND($D24&lt;GV$5,$E24&gt;=GU$5),1," ")</f>
        <v xml:space="preserve"> </v>
      </c>
    </row>
    <row r="25" spans="2:203" ht="15.75" thickBot="1" x14ac:dyDescent="0.3">
      <c r="B25" t="s">
        <v>37</v>
      </c>
      <c r="C25">
        <f t="shared" si="193"/>
        <v>10</v>
      </c>
      <c r="D25" s="108">
        <v>41934</v>
      </c>
      <c r="E25" s="108">
        <v>41943</v>
      </c>
      <c r="F25" s="19"/>
      <c r="G25" s="19"/>
      <c r="H25" s="21" t="str">
        <f t="shared" si="175"/>
        <v xml:space="preserve"> </v>
      </c>
      <c r="I25" s="21" t="str">
        <f t="shared" si="175"/>
        <v xml:space="preserve"> </v>
      </c>
      <c r="J25" s="21" t="str">
        <f t="shared" si="175"/>
        <v xml:space="preserve"> </v>
      </c>
      <c r="K25" s="21" t="str">
        <f t="shared" si="175"/>
        <v xml:space="preserve"> </v>
      </c>
      <c r="L25" s="21" t="str">
        <f t="shared" si="175"/>
        <v xml:space="preserve"> </v>
      </c>
      <c r="M25" s="21" t="str">
        <f t="shared" si="175"/>
        <v xml:space="preserve"> </v>
      </c>
      <c r="N25" s="21" t="str">
        <f t="shared" si="175"/>
        <v xml:space="preserve"> </v>
      </c>
      <c r="O25" s="21" t="str">
        <f t="shared" si="175"/>
        <v xml:space="preserve"> </v>
      </c>
      <c r="P25" s="21" t="str">
        <f t="shared" si="175"/>
        <v xml:space="preserve"> </v>
      </c>
      <c r="Q25" s="21" t="str">
        <f t="shared" ref="Q25:CB28" si="202">IF(AND($D25&lt;R$5,$E25&gt;=Q$5),1," ")</f>
        <v xml:space="preserve"> </v>
      </c>
      <c r="R25" s="21" t="str">
        <f t="shared" si="202"/>
        <v xml:space="preserve"> </v>
      </c>
      <c r="S25" s="21" t="str">
        <f t="shared" si="202"/>
        <v xml:space="preserve"> </v>
      </c>
      <c r="T25" s="21" t="str">
        <f t="shared" si="202"/>
        <v xml:space="preserve"> </v>
      </c>
      <c r="U25" s="21" t="str">
        <f t="shared" si="202"/>
        <v xml:space="preserve"> </v>
      </c>
      <c r="V25" s="21" t="str">
        <f t="shared" si="202"/>
        <v xml:space="preserve"> </v>
      </c>
      <c r="W25" s="21" t="str">
        <f t="shared" si="202"/>
        <v xml:space="preserve"> </v>
      </c>
      <c r="X25" s="21" t="str">
        <f t="shared" si="202"/>
        <v xml:space="preserve"> </v>
      </c>
      <c r="Y25" s="21" t="str">
        <f t="shared" si="202"/>
        <v xml:space="preserve"> </v>
      </c>
      <c r="Z25" s="21" t="str">
        <f t="shared" si="202"/>
        <v xml:space="preserve"> </v>
      </c>
      <c r="AA25" s="21" t="str">
        <f t="shared" si="202"/>
        <v xml:space="preserve"> </v>
      </c>
      <c r="AB25" s="21" t="str">
        <f t="shared" si="202"/>
        <v xml:space="preserve"> </v>
      </c>
      <c r="AC25" s="21" t="str">
        <f t="shared" si="202"/>
        <v xml:space="preserve"> </v>
      </c>
      <c r="AD25" s="21" t="str">
        <f t="shared" si="202"/>
        <v xml:space="preserve"> </v>
      </c>
      <c r="AE25" s="21" t="str">
        <f t="shared" si="202"/>
        <v xml:space="preserve"> </v>
      </c>
      <c r="AF25" s="21" t="str">
        <f t="shared" si="202"/>
        <v xml:space="preserve"> </v>
      </c>
      <c r="AG25" s="21" t="str">
        <f t="shared" si="202"/>
        <v xml:space="preserve"> </v>
      </c>
      <c r="AH25" s="21" t="str">
        <f t="shared" si="202"/>
        <v xml:space="preserve"> </v>
      </c>
      <c r="AI25" s="21" t="str">
        <f t="shared" si="202"/>
        <v xml:space="preserve"> </v>
      </c>
      <c r="AJ25" s="21" t="str">
        <f t="shared" si="202"/>
        <v xml:space="preserve"> </v>
      </c>
      <c r="AK25" s="21" t="str">
        <f t="shared" si="202"/>
        <v xml:space="preserve"> </v>
      </c>
      <c r="AL25" s="21">
        <f t="shared" si="202"/>
        <v>1</v>
      </c>
      <c r="AM25" s="21">
        <f t="shared" si="202"/>
        <v>1</v>
      </c>
      <c r="AN25" s="21">
        <f t="shared" si="202"/>
        <v>1</v>
      </c>
      <c r="AO25" s="21">
        <f t="shared" si="202"/>
        <v>1</v>
      </c>
      <c r="AP25" s="21">
        <f t="shared" si="202"/>
        <v>1</v>
      </c>
      <c r="AQ25" s="21">
        <f t="shared" si="202"/>
        <v>1</v>
      </c>
      <c r="AR25" s="21">
        <f t="shared" si="202"/>
        <v>1</v>
      </c>
      <c r="AS25" s="21">
        <f t="shared" si="202"/>
        <v>1</v>
      </c>
      <c r="AT25" s="21">
        <f t="shared" si="202"/>
        <v>1</v>
      </c>
      <c r="AU25" s="21">
        <f t="shared" si="202"/>
        <v>1</v>
      </c>
      <c r="AV25" s="21" t="str">
        <f t="shared" si="202"/>
        <v xml:space="preserve"> </v>
      </c>
      <c r="AW25" s="21" t="str">
        <f t="shared" si="202"/>
        <v xml:space="preserve"> </v>
      </c>
      <c r="AX25" s="21" t="str">
        <f t="shared" si="202"/>
        <v xml:space="preserve"> </v>
      </c>
      <c r="AY25" s="21" t="str">
        <f t="shared" si="202"/>
        <v xml:space="preserve"> </v>
      </c>
      <c r="AZ25" s="21" t="str">
        <f t="shared" si="202"/>
        <v xml:space="preserve"> </v>
      </c>
      <c r="BA25" s="21" t="str">
        <f t="shared" si="202"/>
        <v xml:space="preserve"> </v>
      </c>
      <c r="BB25" s="21" t="str">
        <f t="shared" si="202"/>
        <v xml:space="preserve"> </v>
      </c>
      <c r="BC25" s="21" t="str">
        <f t="shared" si="202"/>
        <v xml:space="preserve"> </v>
      </c>
      <c r="BD25" s="21" t="str">
        <f t="shared" si="202"/>
        <v xml:space="preserve"> </v>
      </c>
      <c r="BE25" s="21" t="str">
        <f t="shared" si="202"/>
        <v xml:space="preserve"> </v>
      </c>
      <c r="BF25" s="21" t="str">
        <f t="shared" si="202"/>
        <v xml:space="preserve"> </v>
      </c>
      <c r="BG25" s="21" t="str">
        <f t="shared" si="202"/>
        <v xml:space="preserve"> </v>
      </c>
      <c r="BH25" s="21" t="str">
        <f t="shared" si="202"/>
        <v xml:space="preserve"> </v>
      </c>
      <c r="BI25" s="21" t="str">
        <f t="shared" si="202"/>
        <v xml:space="preserve"> </v>
      </c>
      <c r="BJ25" s="21" t="str">
        <f t="shared" si="202"/>
        <v xml:space="preserve"> </v>
      </c>
      <c r="BK25" s="21" t="str">
        <f t="shared" si="202"/>
        <v xml:space="preserve"> </v>
      </c>
      <c r="BL25" s="21" t="str">
        <f t="shared" si="202"/>
        <v xml:space="preserve"> </v>
      </c>
      <c r="BM25" s="21" t="str">
        <f t="shared" si="202"/>
        <v xml:space="preserve"> </v>
      </c>
      <c r="BN25" s="21" t="str">
        <f t="shared" si="202"/>
        <v xml:space="preserve"> </v>
      </c>
      <c r="BO25" s="21" t="str">
        <f t="shared" si="202"/>
        <v xml:space="preserve"> </v>
      </c>
      <c r="BP25" s="21" t="str">
        <f t="shared" si="202"/>
        <v xml:space="preserve"> </v>
      </c>
      <c r="BQ25" s="21" t="str">
        <f t="shared" si="202"/>
        <v xml:space="preserve"> </v>
      </c>
      <c r="BR25" s="21" t="str">
        <f t="shared" si="202"/>
        <v xml:space="preserve"> </v>
      </c>
      <c r="BS25" s="21" t="str">
        <f t="shared" si="202"/>
        <v xml:space="preserve"> </v>
      </c>
      <c r="BT25" s="21" t="str">
        <f t="shared" si="202"/>
        <v xml:space="preserve"> </v>
      </c>
      <c r="BU25" s="21" t="str">
        <f t="shared" si="202"/>
        <v xml:space="preserve"> </v>
      </c>
      <c r="BV25" s="21" t="str">
        <f t="shared" si="202"/>
        <v xml:space="preserve"> </v>
      </c>
      <c r="BW25" s="21" t="str">
        <f t="shared" si="202"/>
        <v xml:space="preserve"> </v>
      </c>
      <c r="BX25" s="21" t="str">
        <f t="shared" si="202"/>
        <v xml:space="preserve"> </v>
      </c>
      <c r="BY25" s="21" t="str">
        <f t="shared" si="202"/>
        <v xml:space="preserve"> </v>
      </c>
      <c r="BZ25" s="21" t="str">
        <f t="shared" si="202"/>
        <v xml:space="preserve"> </v>
      </c>
      <c r="CA25" s="21" t="str">
        <f t="shared" si="202"/>
        <v xml:space="preserve"> </v>
      </c>
      <c r="CB25" s="21" t="str">
        <f t="shared" si="202"/>
        <v xml:space="preserve"> </v>
      </c>
      <c r="CC25" s="21" t="str">
        <f t="shared" si="198"/>
        <v xml:space="preserve"> </v>
      </c>
      <c r="CD25" s="21" t="str">
        <f t="shared" si="198"/>
        <v xml:space="preserve"> </v>
      </c>
      <c r="CE25" s="21" t="str">
        <f t="shared" si="198"/>
        <v xml:space="preserve"> </v>
      </c>
      <c r="CF25" s="21" t="str">
        <f t="shared" si="198"/>
        <v xml:space="preserve"> </v>
      </c>
      <c r="CG25" s="21" t="str">
        <f t="shared" si="198"/>
        <v xml:space="preserve"> </v>
      </c>
      <c r="CH25" s="21" t="str">
        <f t="shared" si="198"/>
        <v xml:space="preserve"> </v>
      </c>
      <c r="CI25" s="21" t="str">
        <f t="shared" si="198"/>
        <v xml:space="preserve"> </v>
      </c>
      <c r="CJ25" s="21" t="str">
        <f t="shared" si="198"/>
        <v xml:space="preserve"> </v>
      </c>
      <c r="CK25" s="21" t="str">
        <f t="shared" si="195"/>
        <v xml:space="preserve"> </v>
      </c>
      <c r="CL25" s="21" t="str">
        <f t="shared" si="195"/>
        <v xml:space="preserve"> </v>
      </c>
      <c r="CM25" s="21" t="str">
        <f t="shared" ref="CM25:EX33" si="203">IF(AND($D25&lt;CN$5,$E25&gt;=CM$5),1," ")</f>
        <v xml:space="preserve"> </v>
      </c>
      <c r="CN25" s="21" t="str">
        <f t="shared" si="203"/>
        <v xml:space="preserve"> </v>
      </c>
      <c r="CO25" s="21" t="str">
        <f t="shared" si="203"/>
        <v xml:space="preserve"> </v>
      </c>
      <c r="CP25" s="21" t="str">
        <f t="shared" si="203"/>
        <v xml:space="preserve"> </v>
      </c>
      <c r="CQ25" s="21" t="str">
        <f t="shared" si="203"/>
        <v xml:space="preserve"> </v>
      </c>
      <c r="CR25" s="21" t="str">
        <f t="shared" si="203"/>
        <v xml:space="preserve"> </v>
      </c>
      <c r="CS25" s="21" t="str">
        <f t="shared" si="203"/>
        <v xml:space="preserve"> </v>
      </c>
      <c r="CT25" s="21" t="str">
        <f t="shared" si="203"/>
        <v xml:space="preserve"> </v>
      </c>
      <c r="CU25" s="21" t="str">
        <f t="shared" si="203"/>
        <v xml:space="preserve"> </v>
      </c>
      <c r="CV25" s="21" t="str">
        <f t="shared" si="203"/>
        <v xml:space="preserve"> </v>
      </c>
      <c r="CW25" s="21" t="str">
        <f t="shared" si="203"/>
        <v xml:space="preserve"> </v>
      </c>
      <c r="CX25" s="21" t="str">
        <f t="shared" si="203"/>
        <v xml:space="preserve"> </v>
      </c>
      <c r="CY25" s="21" t="str">
        <f t="shared" si="203"/>
        <v xml:space="preserve"> </v>
      </c>
      <c r="CZ25" s="21" t="str">
        <f t="shared" si="203"/>
        <v xml:space="preserve"> </v>
      </c>
      <c r="DA25" s="21" t="str">
        <f t="shared" si="203"/>
        <v xml:space="preserve"> </v>
      </c>
      <c r="DB25" s="21" t="str">
        <f t="shared" si="203"/>
        <v xml:space="preserve"> </v>
      </c>
      <c r="DC25" s="21" t="str">
        <f t="shared" si="203"/>
        <v xml:space="preserve"> </v>
      </c>
      <c r="DD25" s="21" t="str">
        <f t="shared" si="203"/>
        <v xml:space="preserve"> </v>
      </c>
      <c r="DE25" s="21" t="str">
        <f t="shared" si="203"/>
        <v xml:space="preserve"> </v>
      </c>
      <c r="DF25" s="21" t="str">
        <f t="shared" si="203"/>
        <v xml:space="preserve"> </v>
      </c>
      <c r="DG25" s="21" t="str">
        <f t="shared" si="203"/>
        <v xml:space="preserve"> </v>
      </c>
      <c r="DH25" s="21" t="str">
        <f t="shared" si="203"/>
        <v xml:space="preserve"> </v>
      </c>
      <c r="DI25" s="21" t="str">
        <f t="shared" si="203"/>
        <v xml:space="preserve"> </v>
      </c>
      <c r="DJ25" s="21" t="str">
        <f t="shared" si="203"/>
        <v xml:space="preserve"> </v>
      </c>
      <c r="DK25" s="21" t="str">
        <f t="shared" si="203"/>
        <v xml:space="preserve"> </v>
      </c>
      <c r="DL25" s="21" t="str">
        <f t="shared" si="203"/>
        <v xml:space="preserve"> </v>
      </c>
      <c r="DM25" s="21" t="str">
        <f t="shared" si="203"/>
        <v xml:space="preserve"> </v>
      </c>
      <c r="DN25" s="21" t="str">
        <f t="shared" si="203"/>
        <v xml:space="preserve"> </v>
      </c>
      <c r="DO25" s="21" t="str">
        <f t="shared" si="203"/>
        <v xml:space="preserve"> </v>
      </c>
      <c r="DP25" s="21" t="str">
        <f t="shared" si="203"/>
        <v xml:space="preserve"> </v>
      </c>
      <c r="DQ25" s="21" t="str">
        <f t="shared" si="203"/>
        <v xml:space="preserve"> </v>
      </c>
      <c r="DR25" s="21" t="str">
        <f t="shared" si="203"/>
        <v xml:space="preserve"> </v>
      </c>
      <c r="DS25" s="21" t="str">
        <f t="shared" si="203"/>
        <v xml:space="preserve"> </v>
      </c>
      <c r="DT25" s="21" t="str">
        <f t="shared" si="203"/>
        <v xml:space="preserve"> </v>
      </c>
      <c r="DU25" s="21" t="str">
        <f t="shared" si="203"/>
        <v xml:space="preserve"> </v>
      </c>
      <c r="DV25" s="21" t="str">
        <f t="shared" si="203"/>
        <v xml:space="preserve"> </v>
      </c>
      <c r="DW25" s="21" t="str">
        <f t="shared" si="203"/>
        <v xml:space="preserve"> </v>
      </c>
      <c r="DX25" s="21" t="str">
        <f t="shared" si="203"/>
        <v xml:space="preserve"> </v>
      </c>
      <c r="DY25" s="21" t="str">
        <f t="shared" si="203"/>
        <v xml:space="preserve"> </v>
      </c>
      <c r="DZ25" s="21" t="str">
        <f t="shared" si="203"/>
        <v xml:space="preserve"> </v>
      </c>
      <c r="EA25" s="21" t="str">
        <f t="shared" si="203"/>
        <v xml:space="preserve"> </v>
      </c>
      <c r="EB25" s="21" t="str">
        <f t="shared" si="203"/>
        <v xml:space="preserve"> </v>
      </c>
      <c r="EC25" s="21" t="str">
        <f t="shared" si="203"/>
        <v xml:space="preserve"> </v>
      </c>
      <c r="ED25" s="21" t="str">
        <f t="shared" si="203"/>
        <v xml:space="preserve"> </v>
      </c>
      <c r="EE25" s="21" t="str">
        <f t="shared" si="203"/>
        <v xml:space="preserve"> </v>
      </c>
      <c r="EF25" s="21" t="str">
        <f t="shared" si="203"/>
        <v xml:space="preserve"> </v>
      </c>
      <c r="EG25" s="21" t="str">
        <f t="shared" si="203"/>
        <v xml:space="preserve"> </v>
      </c>
      <c r="EH25" s="21" t="str">
        <f t="shared" si="203"/>
        <v xml:space="preserve"> </v>
      </c>
      <c r="EI25" s="21" t="str">
        <f t="shared" si="203"/>
        <v xml:space="preserve"> </v>
      </c>
      <c r="EJ25" s="21" t="str">
        <f t="shared" si="203"/>
        <v xml:space="preserve"> </v>
      </c>
      <c r="EK25" s="21" t="str">
        <f t="shared" si="203"/>
        <v xml:space="preserve"> </v>
      </c>
      <c r="EL25" s="21" t="str">
        <f t="shared" si="203"/>
        <v xml:space="preserve"> </v>
      </c>
      <c r="EM25" s="21" t="str">
        <f t="shared" si="203"/>
        <v xml:space="preserve"> </v>
      </c>
      <c r="EN25" s="21" t="str">
        <f t="shared" si="203"/>
        <v xml:space="preserve"> </v>
      </c>
      <c r="EO25" s="21" t="str">
        <f t="shared" si="203"/>
        <v xml:space="preserve"> </v>
      </c>
      <c r="EP25" s="21" t="str">
        <f t="shared" si="203"/>
        <v xml:space="preserve"> </v>
      </c>
      <c r="EQ25" s="21" t="str">
        <f t="shared" si="203"/>
        <v xml:space="preserve"> </v>
      </c>
      <c r="ER25" s="21" t="str">
        <f t="shared" si="203"/>
        <v xml:space="preserve"> </v>
      </c>
      <c r="ES25" s="21" t="str">
        <f t="shared" si="203"/>
        <v xml:space="preserve"> </v>
      </c>
      <c r="ET25" s="21" t="str">
        <f t="shared" si="203"/>
        <v xml:space="preserve"> </v>
      </c>
      <c r="EU25" s="21" t="str">
        <f t="shared" si="203"/>
        <v xml:space="preserve"> </v>
      </c>
      <c r="EV25" s="21" t="str">
        <f t="shared" si="203"/>
        <v xml:space="preserve"> </v>
      </c>
      <c r="EW25" s="21" t="str">
        <f t="shared" si="203"/>
        <v xml:space="preserve"> </v>
      </c>
      <c r="EX25" s="21" t="str">
        <f t="shared" si="203"/>
        <v xml:space="preserve"> </v>
      </c>
      <c r="EY25" s="21" t="str">
        <f t="shared" ref="EY25:GT28" si="204">IF(AND($D25&lt;EZ$5,$E25&gt;=EY$5),1," ")</f>
        <v xml:space="preserve"> </v>
      </c>
      <c r="EZ25" s="21" t="str">
        <f t="shared" si="204"/>
        <v xml:space="preserve"> </v>
      </c>
      <c r="FA25" s="21" t="str">
        <f t="shared" si="204"/>
        <v xml:space="preserve"> </v>
      </c>
      <c r="FB25" s="21" t="str">
        <f t="shared" si="204"/>
        <v xml:space="preserve"> </v>
      </c>
      <c r="FC25" s="21" t="str">
        <f t="shared" si="204"/>
        <v xml:space="preserve"> </v>
      </c>
      <c r="FD25" s="21" t="str">
        <f t="shared" si="204"/>
        <v xml:space="preserve"> </v>
      </c>
      <c r="FE25" s="21" t="str">
        <f t="shared" si="204"/>
        <v xml:space="preserve"> </v>
      </c>
      <c r="FF25" s="21" t="str">
        <f t="shared" si="204"/>
        <v xml:space="preserve"> </v>
      </c>
      <c r="FG25" s="21" t="str">
        <f t="shared" si="204"/>
        <v xml:space="preserve"> </v>
      </c>
      <c r="FH25" s="21" t="str">
        <f t="shared" si="204"/>
        <v xml:space="preserve"> </v>
      </c>
      <c r="FI25" s="21" t="str">
        <f t="shared" si="204"/>
        <v xml:space="preserve"> </v>
      </c>
      <c r="FJ25" s="21" t="str">
        <f t="shared" si="204"/>
        <v xml:space="preserve"> </v>
      </c>
      <c r="FK25" s="21" t="str">
        <f t="shared" si="204"/>
        <v xml:space="preserve"> </v>
      </c>
      <c r="FL25" s="21" t="str">
        <f t="shared" si="204"/>
        <v xml:space="preserve"> </v>
      </c>
      <c r="FM25" s="21" t="str">
        <f t="shared" si="204"/>
        <v xml:space="preserve"> </v>
      </c>
      <c r="FN25" s="21" t="str">
        <f t="shared" si="204"/>
        <v xml:space="preserve"> </v>
      </c>
      <c r="FO25" s="21" t="str">
        <f t="shared" si="204"/>
        <v xml:space="preserve"> </v>
      </c>
      <c r="FP25" s="21" t="str">
        <f t="shared" si="204"/>
        <v xml:space="preserve"> </v>
      </c>
      <c r="FQ25" s="21" t="str">
        <f t="shared" si="204"/>
        <v xml:space="preserve"> </v>
      </c>
      <c r="FR25" s="21" t="str">
        <f t="shared" si="204"/>
        <v xml:space="preserve"> </v>
      </c>
      <c r="FS25" s="21" t="str">
        <f t="shared" si="204"/>
        <v xml:space="preserve"> </v>
      </c>
      <c r="FT25" s="21" t="str">
        <f t="shared" si="204"/>
        <v xml:space="preserve"> </v>
      </c>
      <c r="FU25" s="21" t="str">
        <f t="shared" si="204"/>
        <v xml:space="preserve"> </v>
      </c>
      <c r="FV25" s="21" t="str">
        <f t="shared" si="204"/>
        <v xml:space="preserve"> </v>
      </c>
      <c r="FW25" s="21" t="str">
        <f t="shared" si="204"/>
        <v xml:space="preserve"> </v>
      </c>
      <c r="FX25" s="21" t="str">
        <f t="shared" si="204"/>
        <v xml:space="preserve"> </v>
      </c>
      <c r="FY25" s="21" t="str">
        <f t="shared" si="204"/>
        <v xml:space="preserve"> </v>
      </c>
      <c r="FZ25" s="21" t="str">
        <f t="shared" si="204"/>
        <v xml:space="preserve"> </v>
      </c>
      <c r="GA25" s="21" t="str">
        <f t="shared" si="204"/>
        <v xml:space="preserve"> </v>
      </c>
      <c r="GB25" s="21" t="str">
        <f t="shared" si="204"/>
        <v xml:space="preserve"> </v>
      </c>
      <c r="GC25" s="21" t="str">
        <f t="shared" si="204"/>
        <v xml:space="preserve"> </v>
      </c>
      <c r="GD25" s="21" t="str">
        <f t="shared" si="204"/>
        <v xml:space="preserve"> </v>
      </c>
      <c r="GE25" s="21" t="str">
        <f t="shared" si="204"/>
        <v xml:space="preserve"> </v>
      </c>
      <c r="GF25" s="21" t="str">
        <f t="shared" si="204"/>
        <v xml:space="preserve"> </v>
      </c>
      <c r="GG25" s="21" t="str">
        <f t="shared" si="204"/>
        <v xml:space="preserve"> </v>
      </c>
      <c r="GH25" s="21" t="str">
        <f t="shared" si="204"/>
        <v xml:space="preserve"> </v>
      </c>
      <c r="GI25" s="21" t="str">
        <f t="shared" si="204"/>
        <v xml:space="preserve"> </v>
      </c>
      <c r="GJ25" s="21" t="str">
        <f t="shared" si="204"/>
        <v xml:space="preserve"> </v>
      </c>
      <c r="GK25" s="21" t="str">
        <f t="shared" si="204"/>
        <v xml:space="preserve"> </v>
      </c>
      <c r="GL25" s="21" t="str">
        <f t="shared" si="204"/>
        <v xml:space="preserve"> </v>
      </c>
      <c r="GM25" s="21" t="str">
        <f t="shared" si="204"/>
        <v xml:space="preserve"> </v>
      </c>
      <c r="GN25" s="21" t="str">
        <f t="shared" si="204"/>
        <v xml:space="preserve"> </v>
      </c>
      <c r="GO25" s="21" t="str">
        <f t="shared" si="204"/>
        <v xml:space="preserve"> </v>
      </c>
      <c r="GP25" s="21" t="str">
        <f t="shared" si="204"/>
        <v xml:space="preserve"> </v>
      </c>
      <c r="GQ25" s="21" t="str">
        <f t="shared" si="204"/>
        <v xml:space="preserve"> </v>
      </c>
      <c r="GR25" s="21" t="str">
        <f t="shared" si="204"/>
        <v xml:space="preserve"> </v>
      </c>
      <c r="GS25" s="21" t="str">
        <f t="shared" si="204"/>
        <v xml:space="preserve"> </v>
      </c>
      <c r="GT25" s="21" t="str">
        <f t="shared" si="204"/>
        <v xml:space="preserve"> </v>
      </c>
      <c r="GU25" s="21" t="str">
        <f t="shared" ref="GU25" si="205">IF(AND($D25&lt;GV$5,$E25&gt;=GU$5),1," ")</f>
        <v xml:space="preserve"> </v>
      </c>
    </row>
    <row r="26" spans="2:203" ht="15.75" thickBot="1" x14ac:dyDescent="0.3">
      <c r="B26" t="s">
        <v>38</v>
      </c>
      <c r="C26">
        <f t="shared" si="193"/>
        <v>3</v>
      </c>
      <c r="D26" s="108">
        <v>41946</v>
      </c>
      <c r="E26" s="108">
        <v>41948</v>
      </c>
      <c r="F26" s="19"/>
      <c r="G26" s="19"/>
      <c r="H26" s="21" t="str">
        <f t="shared" si="175"/>
        <v xml:space="preserve"> </v>
      </c>
      <c r="I26" s="21" t="str">
        <f t="shared" si="175"/>
        <v xml:space="preserve"> </v>
      </c>
      <c r="J26" s="21" t="str">
        <f t="shared" si="175"/>
        <v xml:space="preserve"> </v>
      </c>
      <c r="K26" s="21" t="str">
        <f t="shared" si="175"/>
        <v xml:space="preserve"> </v>
      </c>
      <c r="L26" s="21" t="str">
        <f t="shared" si="175"/>
        <v xml:space="preserve"> </v>
      </c>
      <c r="M26" s="21" t="str">
        <f t="shared" si="175"/>
        <v xml:space="preserve"> </v>
      </c>
      <c r="N26" s="21" t="str">
        <f t="shared" si="175"/>
        <v xml:space="preserve"> </v>
      </c>
      <c r="O26" s="21" t="str">
        <f t="shared" si="175"/>
        <v xml:space="preserve"> </v>
      </c>
      <c r="P26" s="21" t="str">
        <f t="shared" si="175"/>
        <v xml:space="preserve"> </v>
      </c>
      <c r="Q26" s="21" t="str">
        <f t="shared" si="202"/>
        <v xml:space="preserve"> </v>
      </c>
      <c r="R26" s="21" t="str">
        <f t="shared" si="202"/>
        <v xml:space="preserve"> </v>
      </c>
      <c r="S26" s="21" t="str">
        <f t="shared" si="202"/>
        <v xml:space="preserve"> </v>
      </c>
      <c r="T26" s="21" t="str">
        <f t="shared" si="202"/>
        <v xml:space="preserve"> </v>
      </c>
      <c r="U26" s="21" t="str">
        <f t="shared" si="202"/>
        <v xml:space="preserve"> </v>
      </c>
      <c r="V26" s="21" t="str">
        <f t="shared" si="202"/>
        <v xml:space="preserve"> </v>
      </c>
      <c r="W26" s="21" t="str">
        <f t="shared" si="202"/>
        <v xml:space="preserve"> </v>
      </c>
      <c r="X26" s="21" t="str">
        <f t="shared" si="202"/>
        <v xml:space="preserve"> </v>
      </c>
      <c r="Y26" s="21" t="str">
        <f t="shared" si="202"/>
        <v xml:space="preserve"> </v>
      </c>
      <c r="Z26" s="21" t="str">
        <f t="shared" si="202"/>
        <v xml:space="preserve"> </v>
      </c>
      <c r="AA26" s="21" t="str">
        <f t="shared" si="202"/>
        <v xml:space="preserve"> </v>
      </c>
      <c r="AB26" s="21" t="str">
        <f t="shared" si="202"/>
        <v xml:space="preserve"> </v>
      </c>
      <c r="AC26" s="21" t="str">
        <f t="shared" si="202"/>
        <v xml:space="preserve"> </v>
      </c>
      <c r="AD26" s="21" t="str">
        <f t="shared" si="202"/>
        <v xml:space="preserve"> </v>
      </c>
      <c r="AE26" s="21" t="str">
        <f t="shared" si="202"/>
        <v xml:space="preserve"> </v>
      </c>
      <c r="AF26" s="21" t="str">
        <f t="shared" si="202"/>
        <v xml:space="preserve"> </v>
      </c>
      <c r="AG26" s="21" t="str">
        <f t="shared" si="202"/>
        <v xml:space="preserve"> </v>
      </c>
      <c r="AH26" s="21" t="str">
        <f t="shared" si="202"/>
        <v xml:space="preserve"> </v>
      </c>
      <c r="AI26" s="21" t="str">
        <f t="shared" si="202"/>
        <v xml:space="preserve"> </v>
      </c>
      <c r="AJ26" s="21" t="str">
        <f t="shared" si="202"/>
        <v xml:space="preserve"> </v>
      </c>
      <c r="AK26" s="21" t="str">
        <f t="shared" si="202"/>
        <v xml:space="preserve"> </v>
      </c>
      <c r="AL26" s="21" t="str">
        <f t="shared" si="202"/>
        <v xml:space="preserve"> </v>
      </c>
      <c r="AM26" s="21" t="str">
        <f t="shared" si="202"/>
        <v xml:space="preserve"> </v>
      </c>
      <c r="AN26" s="21" t="str">
        <f t="shared" si="202"/>
        <v xml:space="preserve"> </v>
      </c>
      <c r="AO26" s="21" t="str">
        <f t="shared" si="202"/>
        <v xml:space="preserve"> </v>
      </c>
      <c r="AP26" s="21" t="str">
        <f t="shared" si="202"/>
        <v xml:space="preserve"> </v>
      </c>
      <c r="AQ26" s="21" t="str">
        <f t="shared" si="202"/>
        <v xml:space="preserve"> </v>
      </c>
      <c r="AR26" s="21" t="str">
        <f t="shared" si="202"/>
        <v xml:space="preserve"> </v>
      </c>
      <c r="AS26" s="21" t="str">
        <f t="shared" si="202"/>
        <v xml:space="preserve"> </v>
      </c>
      <c r="AT26" s="21" t="str">
        <f t="shared" si="202"/>
        <v xml:space="preserve"> </v>
      </c>
      <c r="AU26" s="21" t="str">
        <f t="shared" si="202"/>
        <v xml:space="preserve"> </v>
      </c>
      <c r="AV26" s="21" t="str">
        <f t="shared" si="202"/>
        <v xml:space="preserve"> </v>
      </c>
      <c r="AW26" s="21" t="str">
        <f t="shared" si="202"/>
        <v xml:space="preserve"> </v>
      </c>
      <c r="AX26" s="21">
        <f t="shared" si="202"/>
        <v>1</v>
      </c>
      <c r="AY26" s="21">
        <f t="shared" si="202"/>
        <v>1</v>
      </c>
      <c r="AZ26" s="21">
        <f t="shared" si="202"/>
        <v>1</v>
      </c>
      <c r="BA26" s="21" t="str">
        <f t="shared" si="202"/>
        <v xml:space="preserve"> </v>
      </c>
      <c r="BB26" s="21" t="str">
        <f t="shared" si="202"/>
        <v xml:space="preserve"> </v>
      </c>
      <c r="BC26" s="21" t="str">
        <f t="shared" si="202"/>
        <v xml:space="preserve"> </v>
      </c>
      <c r="BD26" s="21" t="str">
        <f t="shared" si="202"/>
        <v xml:space="preserve"> </v>
      </c>
      <c r="BE26" s="21" t="str">
        <f t="shared" si="202"/>
        <v xml:space="preserve"> </v>
      </c>
      <c r="BF26" s="21" t="str">
        <f t="shared" si="202"/>
        <v xml:space="preserve"> </v>
      </c>
      <c r="BG26" s="21" t="str">
        <f t="shared" si="202"/>
        <v xml:space="preserve"> </v>
      </c>
      <c r="BH26" s="21" t="str">
        <f t="shared" si="202"/>
        <v xml:space="preserve"> </v>
      </c>
      <c r="BI26" s="21" t="str">
        <f t="shared" si="202"/>
        <v xml:space="preserve"> </v>
      </c>
      <c r="BJ26" s="21" t="str">
        <f t="shared" si="202"/>
        <v xml:space="preserve"> </v>
      </c>
      <c r="BK26" s="21" t="str">
        <f t="shared" si="202"/>
        <v xml:space="preserve"> </v>
      </c>
      <c r="BL26" s="21" t="str">
        <f t="shared" si="202"/>
        <v xml:space="preserve"> </v>
      </c>
      <c r="BM26" s="21" t="str">
        <f t="shared" si="202"/>
        <v xml:space="preserve"> </v>
      </c>
      <c r="BN26" s="21" t="str">
        <f t="shared" si="202"/>
        <v xml:space="preserve"> </v>
      </c>
      <c r="BO26" s="21" t="str">
        <f t="shared" si="202"/>
        <v xml:space="preserve"> </v>
      </c>
      <c r="BP26" s="21" t="str">
        <f t="shared" si="202"/>
        <v xml:space="preserve"> </v>
      </c>
      <c r="BQ26" s="21" t="str">
        <f t="shared" si="202"/>
        <v xml:space="preserve"> </v>
      </c>
      <c r="BR26" s="21" t="str">
        <f t="shared" si="202"/>
        <v xml:space="preserve"> </v>
      </c>
      <c r="BS26" s="21" t="str">
        <f t="shared" si="202"/>
        <v xml:space="preserve"> </v>
      </c>
      <c r="BT26" s="21" t="str">
        <f t="shared" si="202"/>
        <v xml:space="preserve"> </v>
      </c>
      <c r="BU26" s="21" t="str">
        <f t="shared" si="202"/>
        <v xml:space="preserve"> </v>
      </c>
      <c r="BV26" s="21" t="str">
        <f t="shared" si="202"/>
        <v xml:space="preserve"> </v>
      </c>
      <c r="BW26" s="21" t="str">
        <f t="shared" si="202"/>
        <v xml:space="preserve"> </v>
      </c>
      <c r="BX26" s="21" t="str">
        <f t="shared" si="202"/>
        <v xml:space="preserve"> </v>
      </c>
      <c r="BY26" s="21" t="str">
        <f t="shared" si="202"/>
        <v xml:space="preserve"> </v>
      </c>
      <c r="BZ26" s="21" t="str">
        <f t="shared" si="202"/>
        <v xml:space="preserve"> </v>
      </c>
      <c r="CA26" s="21" t="str">
        <f t="shared" si="202"/>
        <v xml:space="preserve"> </v>
      </c>
      <c r="CB26" s="21" t="str">
        <f t="shared" si="202"/>
        <v xml:space="preserve"> </v>
      </c>
      <c r="CC26" s="21" t="str">
        <f t="shared" si="198"/>
        <v xml:space="preserve"> </v>
      </c>
      <c r="CD26" s="21" t="str">
        <f t="shared" si="198"/>
        <v xml:space="preserve"> </v>
      </c>
      <c r="CE26" s="21" t="str">
        <f t="shared" si="198"/>
        <v xml:space="preserve"> </v>
      </c>
      <c r="CF26" s="21" t="str">
        <f t="shared" si="198"/>
        <v xml:space="preserve"> </v>
      </c>
      <c r="CG26" s="21" t="str">
        <f t="shared" si="198"/>
        <v xml:space="preserve"> </v>
      </c>
      <c r="CH26" s="21" t="str">
        <f t="shared" si="198"/>
        <v xml:space="preserve"> </v>
      </c>
      <c r="CI26" s="21" t="str">
        <f t="shared" si="198"/>
        <v xml:space="preserve"> </v>
      </c>
      <c r="CJ26" s="21" t="str">
        <f t="shared" si="198"/>
        <v xml:space="preserve"> </v>
      </c>
      <c r="CK26" s="21" t="str">
        <f t="shared" ref="CK26:EV35" si="206">IF(AND($D26&lt;CL$5,$E26&gt;=CK$5),1," ")</f>
        <v xml:space="preserve"> </v>
      </c>
      <c r="CL26" s="21" t="str">
        <f t="shared" si="206"/>
        <v xml:space="preserve"> </v>
      </c>
      <c r="CM26" s="21" t="str">
        <f t="shared" si="206"/>
        <v xml:space="preserve"> </v>
      </c>
      <c r="CN26" s="21" t="str">
        <f t="shared" si="206"/>
        <v xml:space="preserve"> </v>
      </c>
      <c r="CO26" s="21" t="str">
        <f t="shared" si="206"/>
        <v xml:space="preserve"> </v>
      </c>
      <c r="CP26" s="21" t="str">
        <f t="shared" si="206"/>
        <v xml:space="preserve"> </v>
      </c>
      <c r="CQ26" s="21" t="str">
        <f t="shared" si="206"/>
        <v xml:space="preserve"> </v>
      </c>
      <c r="CR26" s="21" t="str">
        <f t="shared" si="206"/>
        <v xml:space="preserve"> </v>
      </c>
      <c r="CS26" s="21" t="str">
        <f t="shared" si="206"/>
        <v xml:space="preserve"> </v>
      </c>
      <c r="CT26" s="21" t="str">
        <f t="shared" si="206"/>
        <v xml:space="preserve"> </v>
      </c>
      <c r="CU26" s="21" t="str">
        <f t="shared" si="206"/>
        <v xml:space="preserve"> </v>
      </c>
      <c r="CV26" s="21" t="str">
        <f t="shared" si="206"/>
        <v xml:space="preserve"> </v>
      </c>
      <c r="CW26" s="21" t="str">
        <f t="shared" si="206"/>
        <v xml:space="preserve"> </v>
      </c>
      <c r="CX26" s="21" t="str">
        <f t="shared" si="206"/>
        <v xml:space="preserve"> </v>
      </c>
      <c r="CY26" s="21" t="str">
        <f t="shared" si="206"/>
        <v xml:space="preserve"> </v>
      </c>
      <c r="CZ26" s="21" t="str">
        <f t="shared" si="206"/>
        <v xml:space="preserve"> </v>
      </c>
      <c r="DA26" s="21" t="str">
        <f t="shared" si="206"/>
        <v xml:space="preserve"> </v>
      </c>
      <c r="DB26" s="21" t="str">
        <f t="shared" si="206"/>
        <v xml:space="preserve"> </v>
      </c>
      <c r="DC26" s="21" t="str">
        <f t="shared" si="206"/>
        <v xml:space="preserve"> </v>
      </c>
      <c r="DD26" s="21" t="str">
        <f t="shared" si="206"/>
        <v xml:space="preserve"> </v>
      </c>
      <c r="DE26" s="21" t="str">
        <f t="shared" si="206"/>
        <v xml:space="preserve"> </v>
      </c>
      <c r="DF26" s="21" t="str">
        <f t="shared" si="206"/>
        <v xml:space="preserve"> </v>
      </c>
      <c r="DG26" s="21" t="str">
        <f t="shared" si="206"/>
        <v xml:space="preserve"> </v>
      </c>
      <c r="DH26" s="21" t="str">
        <f t="shared" si="206"/>
        <v xml:space="preserve"> </v>
      </c>
      <c r="DI26" s="21" t="str">
        <f t="shared" si="206"/>
        <v xml:space="preserve"> </v>
      </c>
      <c r="DJ26" s="21" t="str">
        <f t="shared" si="206"/>
        <v xml:space="preserve"> </v>
      </c>
      <c r="DK26" s="21" t="str">
        <f t="shared" si="206"/>
        <v xml:space="preserve"> </v>
      </c>
      <c r="DL26" s="21" t="str">
        <f t="shared" si="206"/>
        <v xml:space="preserve"> </v>
      </c>
      <c r="DM26" s="21" t="str">
        <f t="shared" si="206"/>
        <v xml:space="preserve"> </v>
      </c>
      <c r="DN26" s="21" t="str">
        <f t="shared" si="206"/>
        <v xml:space="preserve"> </v>
      </c>
      <c r="DO26" s="21" t="str">
        <f t="shared" si="206"/>
        <v xml:space="preserve"> </v>
      </c>
      <c r="DP26" s="21" t="str">
        <f t="shared" si="206"/>
        <v xml:space="preserve"> </v>
      </c>
      <c r="DQ26" s="21" t="str">
        <f t="shared" si="206"/>
        <v xml:space="preserve"> </v>
      </c>
      <c r="DR26" s="21" t="str">
        <f t="shared" si="206"/>
        <v xml:space="preserve"> </v>
      </c>
      <c r="DS26" s="21" t="str">
        <f t="shared" si="206"/>
        <v xml:space="preserve"> </v>
      </c>
      <c r="DT26" s="21" t="str">
        <f t="shared" si="206"/>
        <v xml:space="preserve"> </v>
      </c>
      <c r="DU26" s="21" t="str">
        <f t="shared" si="206"/>
        <v xml:space="preserve"> </v>
      </c>
      <c r="DV26" s="21" t="str">
        <f t="shared" si="206"/>
        <v xml:space="preserve"> </v>
      </c>
      <c r="DW26" s="21" t="str">
        <f t="shared" si="206"/>
        <v xml:space="preserve"> </v>
      </c>
      <c r="DX26" s="21" t="str">
        <f t="shared" si="206"/>
        <v xml:space="preserve"> </v>
      </c>
      <c r="DY26" s="21" t="str">
        <f t="shared" si="206"/>
        <v xml:space="preserve"> </v>
      </c>
      <c r="DZ26" s="21" t="str">
        <f t="shared" si="206"/>
        <v xml:space="preserve"> </v>
      </c>
      <c r="EA26" s="21" t="str">
        <f t="shared" si="206"/>
        <v xml:space="preserve"> </v>
      </c>
      <c r="EB26" s="21" t="str">
        <f t="shared" si="206"/>
        <v xml:space="preserve"> </v>
      </c>
      <c r="EC26" s="21" t="str">
        <f t="shared" si="206"/>
        <v xml:space="preserve"> </v>
      </c>
      <c r="ED26" s="21" t="str">
        <f t="shared" si="206"/>
        <v xml:space="preserve"> </v>
      </c>
      <c r="EE26" s="21" t="str">
        <f t="shared" si="206"/>
        <v xml:space="preserve"> </v>
      </c>
      <c r="EF26" s="21" t="str">
        <f t="shared" si="206"/>
        <v xml:space="preserve"> </v>
      </c>
      <c r="EG26" s="21" t="str">
        <f t="shared" si="206"/>
        <v xml:space="preserve"> </v>
      </c>
      <c r="EH26" s="21" t="str">
        <f t="shared" si="206"/>
        <v xml:space="preserve"> </v>
      </c>
      <c r="EI26" s="21" t="str">
        <f t="shared" si="206"/>
        <v xml:space="preserve"> </v>
      </c>
      <c r="EJ26" s="21" t="str">
        <f t="shared" si="206"/>
        <v xml:space="preserve"> </v>
      </c>
      <c r="EK26" s="21" t="str">
        <f t="shared" si="206"/>
        <v xml:space="preserve"> </v>
      </c>
      <c r="EL26" s="21" t="str">
        <f t="shared" si="206"/>
        <v xml:space="preserve"> </v>
      </c>
      <c r="EM26" s="21" t="str">
        <f t="shared" si="206"/>
        <v xml:space="preserve"> </v>
      </c>
      <c r="EN26" s="21" t="str">
        <f t="shared" si="206"/>
        <v xml:space="preserve"> </v>
      </c>
      <c r="EO26" s="21" t="str">
        <f t="shared" si="206"/>
        <v xml:space="preserve"> </v>
      </c>
      <c r="EP26" s="21" t="str">
        <f t="shared" si="206"/>
        <v xml:space="preserve"> </v>
      </c>
      <c r="EQ26" s="21" t="str">
        <f t="shared" si="206"/>
        <v xml:space="preserve"> </v>
      </c>
      <c r="ER26" s="21" t="str">
        <f t="shared" si="206"/>
        <v xml:space="preserve"> </v>
      </c>
      <c r="ES26" s="21" t="str">
        <f t="shared" si="206"/>
        <v xml:space="preserve"> </v>
      </c>
      <c r="ET26" s="21" t="str">
        <f t="shared" si="206"/>
        <v xml:space="preserve"> </v>
      </c>
      <c r="EU26" s="21" t="str">
        <f t="shared" si="206"/>
        <v xml:space="preserve"> </v>
      </c>
      <c r="EV26" s="21" t="str">
        <f t="shared" si="206"/>
        <v xml:space="preserve"> </v>
      </c>
      <c r="EW26" s="21" t="str">
        <f t="shared" si="203"/>
        <v xml:space="preserve"> </v>
      </c>
      <c r="EX26" s="21" t="str">
        <f t="shared" si="203"/>
        <v xml:space="preserve"> </v>
      </c>
      <c r="EY26" s="21" t="str">
        <f t="shared" si="204"/>
        <v xml:space="preserve"> </v>
      </c>
      <c r="EZ26" s="21" t="str">
        <f t="shared" si="204"/>
        <v xml:space="preserve"> </v>
      </c>
      <c r="FA26" s="21" t="str">
        <f t="shared" si="204"/>
        <v xml:space="preserve"> </v>
      </c>
      <c r="FB26" s="21" t="str">
        <f t="shared" si="204"/>
        <v xml:space="preserve"> </v>
      </c>
      <c r="FC26" s="21" t="str">
        <f t="shared" si="204"/>
        <v xml:space="preserve"> </v>
      </c>
      <c r="FD26" s="21" t="str">
        <f t="shared" si="204"/>
        <v xml:space="preserve"> </v>
      </c>
      <c r="FE26" s="21" t="str">
        <f t="shared" si="204"/>
        <v xml:space="preserve"> </v>
      </c>
      <c r="FF26" s="21" t="str">
        <f t="shared" si="204"/>
        <v xml:space="preserve"> </v>
      </c>
      <c r="FG26" s="21" t="str">
        <f t="shared" si="204"/>
        <v xml:space="preserve"> </v>
      </c>
      <c r="FH26" s="21" t="str">
        <f t="shared" si="204"/>
        <v xml:space="preserve"> </v>
      </c>
      <c r="FI26" s="21" t="str">
        <f t="shared" si="204"/>
        <v xml:space="preserve"> </v>
      </c>
      <c r="FJ26" s="21" t="str">
        <f t="shared" si="204"/>
        <v xml:space="preserve"> </v>
      </c>
      <c r="FK26" s="21" t="str">
        <f t="shared" si="204"/>
        <v xml:space="preserve"> </v>
      </c>
      <c r="FL26" s="21" t="str">
        <f t="shared" si="204"/>
        <v xml:space="preserve"> </v>
      </c>
      <c r="FM26" s="21" t="str">
        <f t="shared" si="204"/>
        <v xml:space="preserve"> </v>
      </c>
      <c r="FN26" s="21" t="str">
        <f t="shared" si="204"/>
        <v xml:space="preserve"> </v>
      </c>
      <c r="FO26" s="21" t="str">
        <f t="shared" si="204"/>
        <v xml:space="preserve"> </v>
      </c>
      <c r="FP26" s="21" t="str">
        <f t="shared" si="204"/>
        <v xml:space="preserve"> </v>
      </c>
      <c r="FQ26" s="21" t="str">
        <f t="shared" si="204"/>
        <v xml:space="preserve"> </v>
      </c>
      <c r="FR26" s="21" t="str">
        <f t="shared" si="204"/>
        <v xml:space="preserve"> </v>
      </c>
      <c r="FS26" s="21" t="str">
        <f t="shared" si="204"/>
        <v xml:space="preserve"> </v>
      </c>
      <c r="FT26" s="21" t="str">
        <f t="shared" si="204"/>
        <v xml:space="preserve"> </v>
      </c>
      <c r="FU26" s="21" t="str">
        <f t="shared" si="204"/>
        <v xml:space="preserve"> </v>
      </c>
      <c r="FV26" s="21" t="str">
        <f t="shared" si="204"/>
        <v xml:space="preserve"> </v>
      </c>
      <c r="FW26" s="21" t="str">
        <f t="shared" si="204"/>
        <v xml:space="preserve"> </v>
      </c>
      <c r="FX26" s="21" t="str">
        <f t="shared" si="204"/>
        <v xml:space="preserve"> </v>
      </c>
      <c r="FY26" s="21" t="str">
        <f t="shared" si="204"/>
        <v xml:space="preserve"> </v>
      </c>
      <c r="FZ26" s="21" t="str">
        <f t="shared" si="204"/>
        <v xml:space="preserve"> </v>
      </c>
      <c r="GA26" s="21" t="str">
        <f t="shared" si="204"/>
        <v xml:space="preserve"> </v>
      </c>
      <c r="GB26" s="21" t="str">
        <f t="shared" si="204"/>
        <v xml:space="preserve"> </v>
      </c>
      <c r="GC26" s="21" t="str">
        <f t="shared" si="204"/>
        <v xml:space="preserve"> </v>
      </c>
      <c r="GD26" s="21" t="str">
        <f t="shared" si="204"/>
        <v xml:space="preserve"> </v>
      </c>
      <c r="GE26" s="21" t="str">
        <f t="shared" si="204"/>
        <v xml:space="preserve"> </v>
      </c>
      <c r="GF26" s="21" t="str">
        <f t="shared" si="204"/>
        <v xml:space="preserve"> </v>
      </c>
      <c r="GG26" s="21" t="str">
        <f t="shared" si="204"/>
        <v xml:space="preserve"> </v>
      </c>
      <c r="GH26" s="21" t="str">
        <f t="shared" si="204"/>
        <v xml:space="preserve"> </v>
      </c>
      <c r="GI26" s="21" t="str">
        <f t="shared" si="204"/>
        <v xml:space="preserve"> </v>
      </c>
      <c r="GJ26" s="21" t="str">
        <f t="shared" si="204"/>
        <v xml:space="preserve"> </v>
      </c>
      <c r="GK26" s="21" t="str">
        <f t="shared" si="204"/>
        <v xml:space="preserve"> </v>
      </c>
      <c r="GL26" s="21" t="str">
        <f t="shared" si="204"/>
        <v xml:space="preserve"> </v>
      </c>
      <c r="GM26" s="21" t="str">
        <f t="shared" si="204"/>
        <v xml:space="preserve"> </v>
      </c>
      <c r="GN26" s="21" t="str">
        <f t="shared" si="204"/>
        <v xml:space="preserve"> </v>
      </c>
      <c r="GO26" s="21" t="str">
        <f t="shared" si="204"/>
        <v xml:space="preserve"> </v>
      </c>
      <c r="GP26" s="21" t="str">
        <f t="shared" si="204"/>
        <v xml:space="preserve"> </v>
      </c>
      <c r="GQ26" s="21" t="str">
        <f t="shared" si="204"/>
        <v xml:space="preserve"> </v>
      </c>
      <c r="GR26" s="21" t="str">
        <f t="shared" si="204"/>
        <v xml:space="preserve"> </v>
      </c>
      <c r="GS26" s="21" t="str">
        <f t="shared" si="204"/>
        <v xml:space="preserve"> </v>
      </c>
      <c r="GT26" s="21" t="str">
        <f t="shared" si="204"/>
        <v xml:space="preserve"> </v>
      </c>
      <c r="GU26" s="21" t="str">
        <f t="shared" ref="GU26" si="207">IF(AND($D26&lt;GV$5,$E26&gt;=GU$5),1," ")</f>
        <v xml:space="preserve"> </v>
      </c>
    </row>
    <row r="27" spans="2:203" ht="15.75" thickBot="1" x14ac:dyDescent="0.3">
      <c r="B27" t="s">
        <v>39</v>
      </c>
      <c r="C27">
        <f t="shared" si="193"/>
        <v>3</v>
      </c>
      <c r="D27" s="108">
        <v>41948</v>
      </c>
      <c r="E27" s="108">
        <v>41950</v>
      </c>
      <c r="F27" s="19"/>
      <c r="G27" s="19"/>
      <c r="H27" s="21" t="str">
        <f t="shared" si="175"/>
        <v xml:space="preserve"> </v>
      </c>
      <c r="I27" s="21" t="str">
        <f t="shared" si="175"/>
        <v xml:space="preserve"> </v>
      </c>
      <c r="J27" s="21" t="str">
        <f t="shared" si="175"/>
        <v xml:space="preserve"> </v>
      </c>
      <c r="K27" s="21" t="str">
        <f t="shared" si="175"/>
        <v xml:space="preserve"> </v>
      </c>
      <c r="L27" s="21" t="str">
        <f t="shared" si="175"/>
        <v xml:space="preserve"> </v>
      </c>
      <c r="M27" s="21" t="str">
        <f t="shared" si="175"/>
        <v xml:space="preserve"> </v>
      </c>
      <c r="N27" s="21" t="str">
        <f t="shared" si="175"/>
        <v xml:space="preserve"> </v>
      </c>
      <c r="O27" s="21" t="str">
        <f t="shared" si="175"/>
        <v xml:space="preserve"> </v>
      </c>
      <c r="P27" s="21" t="str">
        <f t="shared" si="175"/>
        <v xml:space="preserve"> </v>
      </c>
      <c r="Q27" s="21" t="str">
        <f t="shared" si="202"/>
        <v xml:space="preserve"> </v>
      </c>
      <c r="R27" s="21" t="str">
        <f t="shared" si="202"/>
        <v xml:space="preserve"> </v>
      </c>
      <c r="S27" s="21" t="str">
        <f t="shared" si="202"/>
        <v xml:space="preserve"> </v>
      </c>
      <c r="T27" s="21" t="str">
        <f t="shared" si="202"/>
        <v xml:space="preserve"> </v>
      </c>
      <c r="U27" s="21" t="str">
        <f t="shared" si="202"/>
        <v xml:space="preserve"> </v>
      </c>
      <c r="V27" s="21" t="str">
        <f t="shared" si="202"/>
        <v xml:space="preserve"> </v>
      </c>
      <c r="W27" s="21" t="str">
        <f t="shared" si="202"/>
        <v xml:space="preserve"> </v>
      </c>
      <c r="X27" s="21" t="str">
        <f t="shared" si="202"/>
        <v xml:space="preserve"> </v>
      </c>
      <c r="Y27" s="21" t="str">
        <f t="shared" si="202"/>
        <v xml:space="preserve"> </v>
      </c>
      <c r="Z27" s="21" t="str">
        <f t="shared" si="202"/>
        <v xml:space="preserve"> </v>
      </c>
      <c r="AA27" s="21" t="str">
        <f t="shared" si="202"/>
        <v xml:space="preserve"> </v>
      </c>
      <c r="AB27" s="21" t="str">
        <f t="shared" si="202"/>
        <v xml:space="preserve"> </v>
      </c>
      <c r="AC27" s="21" t="str">
        <f t="shared" si="202"/>
        <v xml:space="preserve"> </v>
      </c>
      <c r="AD27" s="21" t="str">
        <f t="shared" si="202"/>
        <v xml:space="preserve"> </v>
      </c>
      <c r="AE27" s="21" t="str">
        <f t="shared" si="202"/>
        <v xml:space="preserve"> </v>
      </c>
      <c r="AF27" s="21" t="str">
        <f t="shared" si="202"/>
        <v xml:space="preserve"> </v>
      </c>
      <c r="AG27" s="21" t="str">
        <f t="shared" si="202"/>
        <v xml:space="preserve"> </v>
      </c>
      <c r="AH27" s="21" t="str">
        <f t="shared" si="202"/>
        <v xml:space="preserve"> </v>
      </c>
      <c r="AI27" s="21" t="str">
        <f t="shared" si="202"/>
        <v xml:space="preserve"> </v>
      </c>
      <c r="AJ27" s="21" t="str">
        <f t="shared" si="202"/>
        <v xml:space="preserve"> </v>
      </c>
      <c r="AK27" s="21" t="str">
        <f t="shared" si="202"/>
        <v xml:space="preserve"> </v>
      </c>
      <c r="AL27" s="21" t="str">
        <f t="shared" si="202"/>
        <v xml:space="preserve"> </v>
      </c>
      <c r="AM27" s="21" t="str">
        <f t="shared" si="202"/>
        <v xml:space="preserve"> </v>
      </c>
      <c r="AN27" s="21" t="str">
        <f t="shared" si="202"/>
        <v xml:space="preserve"> </v>
      </c>
      <c r="AO27" s="21" t="str">
        <f t="shared" si="202"/>
        <v xml:space="preserve"> </v>
      </c>
      <c r="AP27" s="21" t="str">
        <f t="shared" si="202"/>
        <v xml:space="preserve"> </v>
      </c>
      <c r="AQ27" s="21" t="str">
        <f t="shared" si="202"/>
        <v xml:space="preserve"> </v>
      </c>
      <c r="AR27" s="21" t="str">
        <f t="shared" si="202"/>
        <v xml:space="preserve"> </v>
      </c>
      <c r="AS27" s="21" t="str">
        <f t="shared" si="202"/>
        <v xml:space="preserve"> </v>
      </c>
      <c r="AT27" s="21" t="str">
        <f t="shared" si="202"/>
        <v xml:space="preserve"> </v>
      </c>
      <c r="AU27" s="21" t="str">
        <f t="shared" si="202"/>
        <v xml:space="preserve"> </v>
      </c>
      <c r="AV27" s="21" t="str">
        <f t="shared" si="202"/>
        <v xml:space="preserve"> </v>
      </c>
      <c r="AW27" s="21" t="str">
        <f t="shared" si="202"/>
        <v xml:space="preserve"> </v>
      </c>
      <c r="AX27" s="21" t="str">
        <f t="shared" si="202"/>
        <v xml:space="preserve"> </v>
      </c>
      <c r="AY27" s="21" t="str">
        <f t="shared" si="202"/>
        <v xml:space="preserve"> </v>
      </c>
      <c r="AZ27" s="21">
        <f t="shared" si="202"/>
        <v>1</v>
      </c>
      <c r="BA27" s="21">
        <f t="shared" si="202"/>
        <v>1</v>
      </c>
      <c r="BB27" s="21">
        <f t="shared" si="202"/>
        <v>1</v>
      </c>
      <c r="BC27" s="21" t="str">
        <f t="shared" si="202"/>
        <v xml:space="preserve"> </v>
      </c>
      <c r="BD27" s="21" t="str">
        <f t="shared" si="202"/>
        <v xml:space="preserve"> </v>
      </c>
      <c r="BE27" s="21" t="str">
        <f t="shared" si="202"/>
        <v xml:space="preserve"> </v>
      </c>
      <c r="BF27" s="21" t="str">
        <f t="shared" si="202"/>
        <v xml:space="preserve"> </v>
      </c>
      <c r="BG27" s="21" t="str">
        <f t="shared" si="202"/>
        <v xml:space="preserve"> </v>
      </c>
      <c r="BH27" s="21" t="str">
        <f t="shared" si="202"/>
        <v xml:space="preserve"> </v>
      </c>
      <c r="BI27" s="21" t="str">
        <f t="shared" si="202"/>
        <v xml:space="preserve"> </v>
      </c>
      <c r="BJ27" s="21" t="str">
        <f t="shared" si="202"/>
        <v xml:space="preserve"> </v>
      </c>
      <c r="BK27" s="21" t="str">
        <f t="shared" si="202"/>
        <v xml:space="preserve"> </v>
      </c>
      <c r="BL27" s="21" t="str">
        <f t="shared" si="202"/>
        <v xml:space="preserve"> </v>
      </c>
      <c r="BM27" s="21" t="str">
        <f t="shared" si="202"/>
        <v xml:space="preserve"> </v>
      </c>
      <c r="BN27" s="21" t="str">
        <f t="shared" si="202"/>
        <v xml:space="preserve"> </v>
      </c>
      <c r="BO27" s="21" t="str">
        <f t="shared" si="202"/>
        <v xml:space="preserve"> </v>
      </c>
      <c r="BP27" s="21" t="str">
        <f t="shared" si="202"/>
        <v xml:space="preserve"> </v>
      </c>
      <c r="BQ27" s="21" t="str">
        <f t="shared" si="202"/>
        <v xml:space="preserve"> </v>
      </c>
      <c r="BR27" s="21" t="str">
        <f t="shared" si="202"/>
        <v xml:space="preserve"> </v>
      </c>
      <c r="BS27" s="21" t="str">
        <f t="shared" si="202"/>
        <v xml:space="preserve"> </v>
      </c>
      <c r="BT27" s="21" t="str">
        <f t="shared" si="202"/>
        <v xml:space="preserve"> </v>
      </c>
      <c r="BU27" s="21" t="str">
        <f t="shared" si="202"/>
        <v xml:space="preserve"> </v>
      </c>
      <c r="BV27" s="21" t="str">
        <f t="shared" si="202"/>
        <v xml:space="preserve"> </v>
      </c>
      <c r="BW27" s="21" t="str">
        <f t="shared" si="202"/>
        <v xml:space="preserve"> </v>
      </c>
      <c r="BX27" s="21" t="str">
        <f t="shared" si="202"/>
        <v xml:space="preserve"> </v>
      </c>
      <c r="BY27" s="21" t="str">
        <f t="shared" si="202"/>
        <v xml:space="preserve"> </v>
      </c>
      <c r="BZ27" s="21" t="str">
        <f t="shared" si="202"/>
        <v xml:space="preserve"> </v>
      </c>
      <c r="CA27" s="21" t="str">
        <f t="shared" si="202"/>
        <v xml:space="preserve"> </v>
      </c>
      <c r="CB27" s="21" t="str">
        <f t="shared" si="202"/>
        <v xml:space="preserve"> </v>
      </c>
      <c r="CC27" s="21" t="str">
        <f t="shared" si="198"/>
        <v xml:space="preserve"> </v>
      </c>
      <c r="CD27" s="21" t="str">
        <f t="shared" si="198"/>
        <v xml:space="preserve"> </v>
      </c>
      <c r="CE27" s="21" t="str">
        <f t="shared" si="198"/>
        <v xml:space="preserve"> </v>
      </c>
      <c r="CF27" s="21" t="str">
        <f t="shared" si="198"/>
        <v xml:space="preserve"> </v>
      </c>
      <c r="CG27" s="21" t="str">
        <f t="shared" si="198"/>
        <v xml:space="preserve"> </v>
      </c>
      <c r="CH27" s="21" t="str">
        <f t="shared" si="198"/>
        <v xml:space="preserve"> </v>
      </c>
      <c r="CI27" s="21" t="str">
        <f t="shared" si="198"/>
        <v xml:space="preserve"> </v>
      </c>
      <c r="CJ27" s="21" t="str">
        <f t="shared" si="198"/>
        <v xml:space="preserve"> </v>
      </c>
      <c r="CK27" s="21" t="str">
        <f t="shared" si="206"/>
        <v xml:space="preserve"> </v>
      </c>
      <c r="CL27" s="21" t="str">
        <f t="shared" si="206"/>
        <v xml:space="preserve"> </v>
      </c>
      <c r="CM27" s="21" t="str">
        <f t="shared" si="206"/>
        <v xml:space="preserve"> </v>
      </c>
      <c r="CN27" s="21" t="str">
        <f t="shared" si="206"/>
        <v xml:space="preserve"> </v>
      </c>
      <c r="CO27" s="21" t="str">
        <f t="shared" si="206"/>
        <v xml:space="preserve"> </v>
      </c>
      <c r="CP27" s="21" t="str">
        <f t="shared" si="206"/>
        <v xml:space="preserve"> </v>
      </c>
      <c r="CQ27" s="21" t="str">
        <f t="shared" si="206"/>
        <v xml:space="preserve"> </v>
      </c>
      <c r="CR27" s="21" t="str">
        <f t="shared" si="206"/>
        <v xml:space="preserve"> </v>
      </c>
      <c r="CS27" s="21" t="str">
        <f t="shared" si="206"/>
        <v xml:space="preserve"> </v>
      </c>
      <c r="CT27" s="21" t="str">
        <f t="shared" si="206"/>
        <v xml:space="preserve"> </v>
      </c>
      <c r="CU27" s="21" t="str">
        <f t="shared" si="206"/>
        <v xml:space="preserve"> </v>
      </c>
      <c r="CV27" s="21" t="str">
        <f t="shared" si="206"/>
        <v xml:space="preserve"> </v>
      </c>
      <c r="CW27" s="21" t="str">
        <f t="shared" si="206"/>
        <v xml:space="preserve"> </v>
      </c>
      <c r="CX27" s="21" t="str">
        <f t="shared" si="206"/>
        <v xml:space="preserve"> </v>
      </c>
      <c r="CY27" s="21" t="str">
        <f t="shared" si="206"/>
        <v xml:space="preserve"> </v>
      </c>
      <c r="CZ27" s="21" t="str">
        <f t="shared" si="206"/>
        <v xml:space="preserve"> </v>
      </c>
      <c r="DA27" s="21" t="str">
        <f t="shared" si="206"/>
        <v xml:space="preserve"> </v>
      </c>
      <c r="DB27" s="21" t="str">
        <f t="shared" si="206"/>
        <v xml:space="preserve"> </v>
      </c>
      <c r="DC27" s="21" t="str">
        <f t="shared" si="206"/>
        <v xml:space="preserve"> </v>
      </c>
      <c r="DD27" s="21" t="str">
        <f t="shared" si="206"/>
        <v xml:space="preserve"> </v>
      </c>
      <c r="DE27" s="21" t="str">
        <f t="shared" si="206"/>
        <v xml:space="preserve"> </v>
      </c>
      <c r="DF27" s="21" t="str">
        <f t="shared" si="206"/>
        <v xml:space="preserve"> </v>
      </c>
      <c r="DG27" s="21" t="str">
        <f t="shared" si="206"/>
        <v xml:space="preserve"> </v>
      </c>
      <c r="DH27" s="21" t="str">
        <f t="shared" si="206"/>
        <v xml:space="preserve"> </v>
      </c>
      <c r="DI27" s="21" t="str">
        <f t="shared" si="206"/>
        <v xml:space="preserve"> </v>
      </c>
      <c r="DJ27" s="21" t="str">
        <f t="shared" si="206"/>
        <v xml:space="preserve"> </v>
      </c>
      <c r="DK27" s="21" t="str">
        <f t="shared" si="206"/>
        <v xml:space="preserve"> </v>
      </c>
      <c r="DL27" s="21" t="str">
        <f t="shared" si="206"/>
        <v xml:space="preserve"> </v>
      </c>
      <c r="DM27" s="21" t="str">
        <f t="shared" si="206"/>
        <v xml:space="preserve"> </v>
      </c>
      <c r="DN27" s="21" t="str">
        <f t="shared" si="206"/>
        <v xml:space="preserve"> </v>
      </c>
      <c r="DO27" s="21" t="str">
        <f t="shared" si="206"/>
        <v xml:space="preserve"> </v>
      </c>
      <c r="DP27" s="21" t="str">
        <f t="shared" si="206"/>
        <v xml:space="preserve"> </v>
      </c>
      <c r="DQ27" s="21" t="str">
        <f t="shared" si="206"/>
        <v xml:space="preserve"> </v>
      </c>
      <c r="DR27" s="21" t="str">
        <f t="shared" si="206"/>
        <v xml:space="preserve"> </v>
      </c>
      <c r="DS27" s="21" t="str">
        <f t="shared" si="206"/>
        <v xml:space="preserve"> </v>
      </c>
      <c r="DT27" s="21" t="str">
        <f t="shared" si="206"/>
        <v xml:space="preserve"> </v>
      </c>
      <c r="DU27" s="21" t="str">
        <f t="shared" si="206"/>
        <v xml:space="preserve"> </v>
      </c>
      <c r="DV27" s="21" t="str">
        <f t="shared" si="206"/>
        <v xml:space="preserve"> </v>
      </c>
      <c r="DW27" s="21" t="str">
        <f t="shared" si="206"/>
        <v xml:space="preserve"> </v>
      </c>
      <c r="DX27" s="21" t="str">
        <f t="shared" si="206"/>
        <v xml:space="preserve"> </v>
      </c>
      <c r="DY27" s="21" t="str">
        <f t="shared" si="206"/>
        <v xml:space="preserve"> </v>
      </c>
      <c r="DZ27" s="21" t="str">
        <f t="shared" si="206"/>
        <v xml:space="preserve"> </v>
      </c>
      <c r="EA27" s="21" t="str">
        <f t="shared" si="206"/>
        <v xml:space="preserve"> </v>
      </c>
      <c r="EB27" s="21" t="str">
        <f t="shared" si="206"/>
        <v xml:space="preserve"> </v>
      </c>
      <c r="EC27" s="21" t="str">
        <f t="shared" si="206"/>
        <v xml:space="preserve"> </v>
      </c>
      <c r="ED27" s="21" t="str">
        <f t="shared" si="206"/>
        <v xml:space="preserve"> </v>
      </c>
      <c r="EE27" s="21" t="str">
        <f t="shared" si="206"/>
        <v xml:space="preserve"> </v>
      </c>
      <c r="EF27" s="21" t="str">
        <f t="shared" si="206"/>
        <v xml:space="preserve"> </v>
      </c>
      <c r="EG27" s="21" t="str">
        <f t="shared" si="206"/>
        <v xml:space="preserve"> </v>
      </c>
      <c r="EH27" s="21" t="str">
        <f t="shared" si="206"/>
        <v xml:space="preserve"> </v>
      </c>
      <c r="EI27" s="21" t="str">
        <f t="shared" si="206"/>
        <v xml:space="preserve"> </v>
      </c>
      <c r="EJ27" s="21" t="str">
        <f t="shared" si="206"/>
        <v xml:space="preserve"> </v>
      </c>
      <c r="EK27" s="21" t="str">
        <f t="shared" si="206"/>
        <v xml:space="preserve"> </v>
      </c>
      <c r="EL27" s="21" t="str">
        <f t="shared" si="206"/>
        <v xml:space="preserve"> </v>
      </c>
      <c r="EM27" s="21" t="str">
        <f t="shared" si="206"/>
        <v xml:space="preserve"> </v>
      </c>
      <c r="EN27" s="21" t="str">
        <f t="shared" si="206"/>
        <v xml:space="preserve"> </v>
      </c>
      <c r="EO27" s="21" t="str">
        <f t="shared" si="206"/>
        <v xml:space="preserve"> </v>
      </c>
      <c r="EP27" s="21" t="str">
        <f t="shared" si="206"/>
        <v xml:space="preserve"> </v>
      </c>
      <c r="EQ27" s="21" t="str">
        <f t="shared" si="206"/>
        <v xml:space="preserve"> </v>
      </c>
      <c r="ER27" s="21" t="str">
        <f t="shared" si="206"/>
        <v xml:space="preserve"> </v>
      </c>
      <c r="ES27" s="21" t="str">
        <f t="shared" si="206"/>
        <v xml:space="preserve"> </v>
      </c>
      <c r="ET27" s="21" t="str">
        <f t="shared" si="206"/>
        <v xml:space="preserve"> </v>
      </c>
      <c r="EU27" s="21" t="str">
        <f t="shared" si="206"/>
        <v xml:space="preserve"> </v>
      </c>
      <c r="EV27" s="21" t="str">
        <f t="shared" si="206"/>
        <v xml:space="preserve"> </v>
      </c>
      <c r="EW27" s="21" t="str">
        <f t="shared" si="203"/>
        <v xml:space="preserve"> </v>
      </c>
      <c r="EX27" s="21" t="str">
        <f t="shared" si="203"/>
        <v xml:space="preserve"> </v>
      </c>
      <c r="EY27" s="21" t="str">
        <f t="shared" si="204"/>
        <v xml:space="preserve"> </v>
      </c>
      <c r="EZ27" s="21" t="str">
        <f t="shared" si="204"/>
        <v xml:space="preserve"> </v>
      </c>
      <c r="FA27" s="21" t="str">
        <f t="shared" si="204"/>
        <v xml:space="preserve"> </v>
      </c>
      <c r="FB27" s="21" t="str">
        <f t="shared" si="204"/>
        <v xml:space="preserve"> </v>
      </c>
      <c r="FC27" s="21" t="str">
        <f t="shared" si="204"/>
        <v xml:space="preserve"> </v>
      </c>
      <c r="FD27" s="21" t="str">
        <f t="shared" si="204"/>
        <v xml:space="preserve"> </v>
      </c>
      <c r="FE27" s="21" t="str">
        <f t="shared" si="204"/>
        <v xml:space="preserve"> </v>
      </c>
      <c r="FF27" s="21" t="str">
        <f t="shared" si="204"/>
        <v xml:space="preserve"> </v>
      </c>
      <c r="FG27" s="21" t="str">
        <f t="shared" si="204"/>
        <v xml:space="preserve"> </v>
      </c>
      <c r="FH27" s="21" t="str">
        <f t="shared" si="204"/>
        <v xml:space="preserve"> </v>
      </c>
      <c r="FI27" s="21" t="str">
        <f t="shared" si="204"/>
        <v xml:space="preserve"> </v>
      </c>
      <c r="FJ27" s="21" t="str">
        <f t="shared" si="204"/>
        <v xml:space="preserve"> </v>
      </c>
      <c r="FK27" s="21" t="str">
        <f t="shared" si="204"/>
        <v xml:space="preserve"> </v>
      </c>
      <c r="FL27" s="21" t="str">
        <f t="shared" si="204"/>
        <v xml:space="preserve"> </v>
      </c>
      <c r="FM27" s="21" t="str">
        <f t="shared" si="204"/>
        <v xml:space="preserve"> </v>
      </c>
      <c r="FN27" s="21" t="str">
        <f t="shared" si="204"/>
        <v xml:space="preserve"> </v>
      </c>
      <c r="FO27" s="21" t="str">
        <f t="shared" si="204"/>
        <v xml:space="preserve"> </v>
      </c>
      <c r="FP27" s="21" t="str">
        <f t="shared" si="204"/>
        <v xml:space="preserve"> </v>
      </c>
      <c r="FQ27" s="21" t="str">
        <f t="shared" si="204"/>
        <v xml:space="preserve"> </v>
      </c>
      <c r="FR27" s="21" t="str">
        <f t="shared" si="204"/>
        <v xml:space="preserve"> </v>
      </c>
      <c r="FS27" s="21" t="str">
        <f t="shared" si="204"/>
        <v xml:space="preserve"> </v>
      </c>
      <c r="FT27" s="21" t="str">
        <f t="shared" si="204"/>
        <v xml:space="preserve"> </v>
      </c>
      <c r="FU27" s="21" t="str">
        <f t="shared" si="204"/>
        <v xml:space="preserve"> </v>
      </c>
      <c r="FV27" s="21" t="str">
        <f t="shared" si="204"/>
        <v xml:space="preserve"> </v>
      </c>
      <c r="FW27" s="21" t="str">
        <f t="shared" si="204"/>
        <v xml:space="preserve"> </v>
      </c>
      <c r="FX27" s="21" t="str">
        <f t="shared" si="204"/>
        <v xml:space="preserve"> </v>
      </c>
      <c r="FY27" s="21" t="str">
        <f t="shared" si="204"/>
        <v xml:space="preserve"> </v>
      </c>
      <c r="FZ27" s="21" t="str">
        <f t="shared" si="204"/>
        <v xml:space="preserve"> </v>
      </c>
      <c r="GA27" s="21" t="str">
        <f t="shared" si="204"/>
        <v xml:space="preserve"> </v>
      </c>
      <c r="GB27" s="21" t="str">
        <f t="shared" si="204"/>
        <v xml:space="preserve"> </v>
      </c>
      <c r="GC27" s="21" t="str">
        <f t="shared" si="204"/>
        <v xml:space="preserve"> </v>
      </c>
      <c r="GD27" s="21" t="str">
        <f t="shared" si="204"/>
        <v xml:space="preserve"> </v>
      </c>
      <c r="GE27" s="21" t="str">
        <f t="shared" si="204"/>
        <v xml:space="preserve"> </v>
      </c>
      <c r="GF27" s="21" t="str">
        <f t="shared" si="204"/>
        <v xml:space="preserve"> </v>
      </c>
      <c r="GG27" s="21" t="str">
        <f t="shared" si="204"/>
        <v xml:space="preserve"> </v>
      </c>
      <c r="GH27" s="21" t="str">
        <f t="shared" si="204"/>
        <v xml:space="preserve"> </v>
      </c>
      <c r="GI27" s="21" t="str">
        <f t="shared" si="204"/>
        <v xml:space="preserve"> </v>
      </c>
      <c r="GJ27" s="21" t="str">
        <f t="shared" si="204"/>
        <v xml:space="preserve"> </v>
      </c>
      <c r="GK27" s="21" t="str">
        <f t="shared" si="204"/>
        <v xml:space="preserve"> </v>
      </c>
      <c r="GL27" s="21" t="str">
        <f t="shared" si="204"/>
        <v xml:space="preserve"> </v>
      </c>
      <c r="GM27" s="21" t="str">
        <f t="shared" si="204"/>
        <v xml:space="preserve"> </v>
      </c>
      <c r="GN27" s="21" t="str">
        <f t="shared" si="204"/>
        <v xml:space="preserve"> </v>
      </c>
      <c r="GO27" s="21" t="str">
        <f t="shared" si="204"/>
        <v xml:space="preserve"> </v>
      </c>
      <c r="GP27" s="21" t="str">
        <f t="shared" si="204"/>
        <v xml:space="preserve"> </v>
      </c>
      <c r="GQ27" s="21" t="str">
        <f t="shared" si="204"/>
        <v xml:space="preserve"> </v>
      </c>
      <c r="GR27" s="21" t="str">
        <f t="shared" si="204"/>
        <v xml:space="preserve"> </v>
      </c>
      <c r="GS27" s="21" t="str">
        <f t="shared" si="204"/>
        <v xml:space="preserve"> </v>
      </c>
      <c r="GT27" s="21" t="str">
        <f t="shared" si="204"/>
        <v xml:space="preserve"> </v>
      </c>
      <c r="GU27" s="21" t="str">
        <f t="shared" ref="GU27" si="208">IF(AND($D27&lt;GV$5,$E27&gt;=GU$5),1," ")</f>
        <v xml:space="preserve"> </v>
      </c>
    </row>
    <row r="28" spans="2:203" ht="15.75" thickBot="1" x14ac:dyDescent="0.3">
      <c r="B28" t="s">
        <v>40</v>
      </c>
      <c r="C28">
        <f t="shared" si="193"/>
        <v>1</v>
      </c>
      <c r="D28" s="108">
        <v>41956</v>
      </c>
      <c r="E28" s="108">
        <v>41956</v>
      </c>
      <c r="F28" s="19"/>
      <c r="G28" s="19"/>
      <c r="H28" s="21" t="str">
        <f t="shared" si="175"/>
        <v xml:space="preserve"> </v>
      </c>
      <c r="I28" s="21" t="str">
        <f t="shared" si="175"/>
        <v xml:space="preserve"> </v>
      </c>
      <c r="J28" s="21" t="str">
        <f t="shared" si="175"/>
        <v xml:space="preserve"> </v>
      </c>
      <c r="K28" s="21" t="str">
        <f t="shared" si="175"/>
        <v xml:space="preserve"> </v>
      </c>
      <c r="L28" s="21" t="str">
        <f t="shared" si="175"/>
        <v xml:space="preserve"> </v>
      </c>
      <c r="M28" s="21" t="str">
        <f t="shared" si="175"/>
        <v xml:space="preserve"> </v>
      </c>
      <c r="N28" s="21" t="str">
        <f t="shared" si="175"/>
        <v xml:space="preserve"> </v>
      </c>
      <c r="O28" s="21" t="str">
        <f t="shared" si="175"/>
        <v xml:space="preserve"> </v>
      </c>
      <c r="P28" s="21" t="str">
        <f t="shared" si="175"/>
        <v xml:space="preserve"> </v>
      </c>
      <c r="Q28" s="21" t="str">
        <f t="shared" si="202"/>
        <v xml:space="preserve"> </v>
      </c>
      <c r="R28" s="21" t="str">
        <f t="shared" si="202"/>
        <v xml:space="preserve"> </v>
      </c>
      <c r="S28" s="21" t="str">
        <f t="shared" si="202"/>
        <v xml:space="preserve"> </v>
      </c>
      <c r="T28" s="21" t="str">
        <f t="shared" si="202"/>
        <v xml:space="preserve"> </v>
      </c>
      <c r="U28" s="21" t="str">
        <f t="shared" si="202"/>
        <v xml:space="preserve"> </v>
      </c>
      <c r="V28" s="21" t="str">
        <f t="shared" si="202"/>
        <v xml:space="preserve"> </v>
      </c>
      <c r="W28" s="21" t="str">
        <f t="shared" si="202"/>
        <v xml:space="preserve"> </v>
      </c>
      <c r="X28" s="21" t="str">
        <f t="shared" si="202"/>
        <v xml:space="preserve"> </v>
      </c>
      <c r="Y28" s="21" t="str">
        <f t="shared" si="202"/>
        <v xml:space="preserve"> </v>
      </c>
      <c r="Z28" s="21" t="str">
        <f t="shared" si="202"/>
        <v xml:space="preserve"> </v>
      </c>
      <c r="AA28" s="21" t="str">
        <f t="shared" si="202"/>
        <v xml:space="preserve"> </v>
      </c>
      <c r="AB28" s="21" t="str">
        <f t="shared" si="202"/>
        <v xml:space="preserve"> </v>
      </c>
      <c r="AC28" s="21" t="str">
        <f t="shared" si="202"/>
        <v xml:space="preserve"> </v>
      </c>
      <c r="AD28" s="21" t="str">
        <f t="shared" si="202"/>
        <v xml:space="preserve"> </v>
      </c>
      <c r="AE28" s="21" t="str">
        <f t="shared" si="202"/>
        <v xml:space="preserve"> </v>
      </c>
      <c r="AF28" s="21" t="str">
        <f t="shared" si="202"/>
        <v xml:space="preserve"> </v>
      </c>
      <c r="AG28" s="21" t="str">
        <f t="shared" si="202"/>
        <v xml:space="preserve"> </v>
      </c>
      <c r="AH28" s="21" t="str">
        <f t="shared" si="202"/>
        <v xml:space="preserve"> </v>
      </c>
      <c r="AI28" s="21" t="str">
        <f t="shared" si="202"/>
        <v xml:space="preserve"> </v>
      </c>
      <c r="AJ28" s="21" t="str">
        <f t="shared" si="202"/>
        <v xml:space="preserve"> </v>
      </c>
      <c r="AK28" s="21" t="str">
        <f t="shared" si="202"/>
        <v xml:space="preserve"> </v>
      </c>
      <c r="AL28" s="21" t="str">
        <f t="shared" si="202"/>
        <v xml:space="preserve"> </v>
      </c>
      <c r="AM28" s="21" t="str">
        <f t="shared" si="202"/>
        <v xml:space="preserve"> </v>
      </c>
      <c r="AN28" s="21" t="str">
        <f t="shared" si="202"/>
        <v xml:space="preserve"> </v>
      </c>
      <c r="AO28" s="21" t="str">
        <f t="shared" si="202"/>
        <v xml:space="preserve"> </v>
      </c>
      <c r="AP28" s="21" t="str">
        <f t="shared" si="202"/>
        <v xml:space="preserve"> </v>
      </c>
      <c r="AQ28" s="21" t="str">
        <f t="shared" si="202"/>
        <v xml:space="preserve"> </v>
      </c>
      <c r="AR28" s="21" t="str">
        <f t="shared" si="202"/>
        <v xml:space="preserve"> </v>
      </c>
      <c r="AS28" s="21" t="str">
        <f t="shared" si="202"/>
        <v xml:space="preserve"> </v>
      </c>
      <c r="AT28" s="21" t="str">
        <f t="shared" si="202"/>
        <v xml:space="preserve"> </v>
      </c>
      <c r="AU28" s="21" t="str">
        <f t="shared" si="202"/>
        <v xml:space="preserve"> </v>
      </c>
      <c r="AV28" s="21" t="str">
        <f t="shared" si="202"/>
        <v xml:space="preserve"> </v>
      </c>
      <c r="AW28" s="21" t="str">
        <f t="shared" si="202"/>
        <v xml:space="preserve"> </v>
      </c>
      <c r="AX28" s="21" t="str">
        <f t="shared" si="202"/>
        <v xml:space="preserve"> </v>
      </c>
      <c r="AY28" s="21" t="str">
        <f t="shared" si="202"/>
        <v xml:space="preserve"> </v>
      </c>
      <c r="AZ28" s="21" t="str">
        <f t="shared" si="202"/>
        <v xml:space="preserve"> </v>
      </c>
      <c r="BA28" s="21" t="str">
        <f t="shared" si="202"/>
        <v xml:space="preserve"> </v>
      </c>
      <c r="BB28" s="21" t="str">
        <f t="shared" si="202"/>
        <v xml:space="preserve"> </v>
      </c>
      <c r="BC28" s="21" t="str">
        <f t="shared" si="202"/>
        <v xml:space="preserve"> </v>
      </c>
      <c r="BD28" s="21" t="str">
        <f t="shared" si="202"/>
        <v xml:space="preserve"> </v>
      </c>
      <c r="BE28" s="21" t="str">
        <f t="shared" si="202"/>
        <v xml:space="preserve"> </v>
      </c>
      <c r="BF28" s="21" t="str">
        <f t="shared" si="202"/>
        <v xml:space="preserve"> </v>
      </c>
      <c r="BG28" s="21" t="str">
        <f t="shared" si="202"/>
        <v xml:space="preserve"> </v>
      </c>
      <c r="BH28" s="21">
        <f t="shared" si="202"/>
        <v>1</v>
      </c>
      <c r="BI28" s="21" t="str">
        <f t="shared" si="202"/>
        <v xml:space="preserve"> </v>
      </c>
      <c r="BJ28" s="21" t="str">
        <f t="shared" si="202"/>
        <v xml:space="preserve"> </v>
      </c>
      <c r="BK28" s="21" t="str">
        <f t="shared" si="202"/>
        <v xml:space="preserve"> </v>
      </c>
      <c r="BL28" s="21" t="str">
        <f t="shared" si="202"/>
        <v xml:space="preserve"> </v>
      </c>
      <c r="BM28" s="21" t="str">
        <f t="shared" si="202"/>
        <v xml:space="preserve"> </v>
      </c>
      <c r="BN28" s="21" t="str">
        <f t="shared" si="202"/>
        <v xml:space="preserve"> </v>
      </c>
      <c r="BO28" s="21" t="str">
        <f t="shared" si="202"/>
        <v xml:space="preserve"> </v>
      </c>
      <c r="BP28" s="21" t="str">
        <f t="shared" si="202"/>
        <v xml:space="preserve"> </v>
      </c>
      <c r="BQ28" s="21" t="str">
        <f t="shared" si="202"/>
        <v xml:space="preserve"> </v>
      </c>
      <c r="BR28" s="21" t="str">
        <f t="shared" si="202"/>
        <v xml:space="preserve"> </v>
      </c>
      <c r="BS28" s="21" t="str">
        <f t="shared" si="202"/>
        <v xml:space="preserve"> </v>
      </c>
      <c r="BT28" s="21" t="str">
        <f t="shared" si="202"/>
        <v xml:space="preserve"> </v>
      </c>
      <c r="BU28" s="21" t="str">
        <f t="shared" si="202"/>
        <v xml:space="preserve"> </v>
      </c>
      <c r="BV28" s="21" t="str">
        <f t="shared" si="202"/>
        <v xml:space="preserve"> </v>
      </c>
      <c r="BW28" s="21" t="str">
        <f t="shared" si="202"/>
        <v xml:space="preserve"> </v>
      </c>
      <c r="BX28" s="21" t="str">
        <f t="shared" si="202"/>
        <v xml:space="preserve"> </v>
      </c>
      <c r="BY28" s="21" t="str">
        <f t="shared" si="202"/>
        <v xml:space="preserve"> </v>
      </c>
      <c r="BZ28" s="21" t="str">
        <f t="shared" si="202"/>
        <v xml:space="preserve"> </v>
      </c>
      <c r="CA28" s="21" t="str">
        <f t="shared" si="202"/>
        <v xml:space="preserve"> </v>
      </c>
      <c r="CB28" s="21" t="str">
        <f t="shared" ref="CB28:EM31" si="209">IF(AND($D28&lt;CC$5,$E28&gt;=CB$5),1," ")</f>
        <v xml:space="preserve"> </v>
      </c>
      <c r="CC28" s="21" t="str">
        <f t="shared" si="209"/>
        <v xml:space="preserve"> </v>
      </c>
      <c r="CD28" s="21" t="str">
        <f t="shared" si="209"/>
        <v xml:space="preserve"> </v>
      </c>
      <c r="CE28" s="21" t="str">
        <f t="shared" si="209"/>
        <v xml:space="preserve"> </v>
      </c>
      <c r="CF28" s="21" t="str">
        <f t="shared" si="209"/>
        <v xml:space="preserve"> </v>
      </c>
      <c r="CG28" s="21" t="str">
        <f t="shared" si="209"/>
        <v xml:space="preserve"> </v>
      </c>
      <c r="CH28" s="21" t="str">
        <f t="shared" si="209"/>
        <v xml:space="preserve"> </v>
      </c>
      <c r="CI28" s="21" t="str">
        <f t="shared" si="209"/>
        <v xml:space="preserve"> </v>
      </c>
      <c r="CJ28" s="21" t="str">
        <f t="shared" si="209"/>
        <v xml:space="preserve"> </v>
      </c>
      <c r="CK28" s="21" t="str">
        <f t="shared" si="209"/>
        <v xml:space="preserve"> </v>
      </c>
      <c r="CL28" s="21" t="str">
        <f t="shared" si="209"/>
        <v xml:space="preserve"> </v>
      </c>
      <c r="CM28" s="21" t="str">
        <f t="shared" si="209"/>
        <v xml:space="preserve"> </v>
      </c>
      <c r="CN28" s="21" t="str">
        <f t="shared" si="209"/>
        <v xml:space="preserve"> </v>
      </c>
      <c r="CO28" s="21" t="str">
        <f t="shared" si="209"/>
        <v xml:space="preserve"> </v>
      </c>
      <c r="CP28" s="21" t="str">
        <f t="shared" si="209"/>
        <v xml:space="preserve"> </v>
      </c>
      <c r="CQ28" s="21" t="str">
        <f t="shared" si="209"/>
        <v xml:space="preserve"> </v>
      </c>
      <c r="CR28" s="21" t="str">
        <f t="shared" si="209"/>
        <v xml:space="preserve"> </v>
      </c>
      <c r="CS28" s="21" t="str">
        <f t="shared" si="209"/>
        <v xml:space="preserve"> </v>
      </c>
      <c r="CT28" s="21" t="str">
        <f t="shared" si="209"/>
        <v xml:space="preserve"> </v>
      </c>
      <c r="CU28" s="21" t="str">
        <f t="shared" si="209"/>
        <v xml:space="preserve"> </v>
      </c>
      <c r="CV28" s="21" t="str">
        <f t="shared" si="209"/>
        <v xml:space="preserve"> </v>
      </c>
      <c r="CW28" s="21" t="str">
        <f t="shared" si="209"/>
        <v xml:space="preserve"> </v>
      </c>
      <c r="CX28" s="21" t="str">
        <f t="shared" si="209"/>
        <v xml:space="preserve"> </v>
      </c>
      <c r="CY28" s="21" t="str">
        <f t="shared" si="209"/>
        <v xml:space="preserve"> </v>
      </c>
      <c r="CZ28" s="21" t="str">
        <f t="shared" si="209"/>
        <v xml:space="preserve"> </v>
      </c>
      <c r="DA28" s="21" t="str">
        <f t="shared" si="209"/>
        <v xml:space="preserve"> </v>
      </c>
      <c r="DB28" s="21" t="str">
        <f t="shared" si="209"/>
        <v xml:space="preserve"> </v>
      </c>
      <c r="DC28" s="21" t="str">
        <f t="shared" si="209"/>
        <v xml:space="preserve"> </v>
      </c>
      <c r="DD28" s="21" t="str">
        <f t="shared" si="209"/>
        <v xml:space="preserve"> </v>
      </c>
      <c r="DE28" s="21" t="str">
        <f t="shared" si="209"/>
        <v xml:space="preserve"> </v>
      </c>
      <c r="DF28" s="21" t="str">
        <f t="shared" si="209"/>
        <v xml:space="preserve"> </v>
      </c>
      <c r="DG28" s="21" t="str">
        <f t="shared" si="209"/>
        <v xml:space="preserve"> </v>
      </c>
      <c r="DH28" s="21" t="str">
        <f t="shared" si="209"/>
        <v xml:space="preserve"> </v>
      </c>
      <c r="DI28" s="21" t="str">
        <f t="shared" si="209"/>
        <v xml:space="preserve"> </v>
      </c>
      <c r="DJ28" s="21" t="str">
        <f t="shared" si="209"/>
        <v xml:space="preserve"> </v>
      </c>
      <c r="DK28" s="21" t="str">
        <f t="shared" si="209"/>
        <v xml:space="preserve"> </v>
      </c>
      <c r="DL28" s="21" t="str">
        <f t="shared" si="209"/>
        <v xml:space="preserve"> </v>
      </c>
      <c r="DM28" s="21" t="str">
        <f t="shared" si="209"/>
        <v xml:space="preserve"> </v>
      </c>
      <c r="DN28" s="21" t="str">
        <f t="shared" si="209"/>
        <v xml:space="preserve"> </v>
      </c>
      <c r="DO28" s="21" t="str">
        <f t="shared" si="209"/>
        <v xml:space="preserve"> </v>
      </c>
      <c r="DP28" s="21" t="str">
        <f t="shared" si="209"/>
        <v xml:space="preserve"> </v>
      </c>
      <c r="DQ28" s="21" t="str">
        <f t="shared" si="209"/>
        <v xml:space="preserve"> </v>
      </c>
      <c r="DR28" s="21" t="str">
        <f t="shared" si="209"/>
        <v xml:space="preserve"> </v>
      </c>
      <c r="DS28" s="21" t="str">
        <f t="shared" si="209"/>
        <v xml:space="preserve"> </v>
      </c>
      <c r="DT28" s="21" t="str">
        <f t="shared" si="209"/>
        <v xml:space="preserve"> </v>
      </c>
      <c r="DU28" s="21" t="str">
        <f t="shared" si="209"/>
        <v xml:space="preserve"> </v>
      </c>
      <c r="DV28" s="21" t="str">
        <f t="shared" si="209"/>
        <v xml:space="preserve"> </v>
      </c>
      <c r="DW28" s="21" t="str">
        <f t="shared" si="209"/>
        <v xml:space="preserve"> </v>
      </c>
      <c r="DX28" s="21" t="str">
        <f t="shared" si="209"/>
        <v xml:space="preserve"> </v>
      </c>
      <c r="DY28" s="21" t="str">
        <f t="shared" si="209"/>
        <v xml:space="preserve"> </v>
      </c>
      <c r="DZ28" s="21" t="str">
        <f t="shared" si="209"/>
        <v xml:space="preserve"> </v>
      </c>
      <c r="EA28" s="21" t="str">
        <f t="shared" si="209"/>
        <v xml:space="preserve"> </v>
      </c>
      <c r="EB28" s="21" t="str">
        <f t="shared" si="209"/>
        <v xml:space="preserve"> </v>
      </c>
      <c r="EC28" s="21" t="str">
        <f t="shared" si="209"/>
        <v xml:space="preserve"> </v>
      </c>
      <c r="ED28" s="21" t="str">
        <f t="shared" si="209"/>
        <v xml:space="preserve"> </v>
      </c>
      <c r="EE28" s="21" t="str">
        <f t="shared" si="209"/>
        <v xml:space="preserve"> </v>
      </c>
      <c r="EF28" s="21" t="str">
        <f t="shared" si="209"/>
        <v xml:space="preserve"> </v>
      </c>
      <c r="EG28" s="21" t="str">
        <f t="shared" si="209"/>
        <v xml:space="preserve"> </v>
      </c>
      <c r="EH28" s="21" t="str">
        <f t="shared" si="209"/>
        <v xml:space="preserve"> </v>
      </c>
      <c r="EI28" s="21" t="str">
        <f t="shared" si="209"/>
        <v xml:space="preserve"> </v>
      </c>
      <c r="EJ28" s="21" t="str">
        <f t="shared" si="209"/>
        <v xml:space="preserve"> </v>
      </c>
      <c r="EK28" s="21" t="str">
        <f t="shared" si="209"/>
        <v xml:space="preserve"> </v>
      </c>
      <c r="EL28" s="21" t="str">
        <f t="shared" si="209"/>
        <v xml:space="preserve"> </v>
      </c>
      <c r="EM28" s="21" t="str">
        <f t="shared" si="209"/>
        <v xml:space="preserve"> </v>
      </c>
      <c r="EN28" s="21" t="str">
        <f t="shared" si="206"/>
        <v xml:space="preserve"> </v>
      </c>
      <c r="EO28" s="21" t="str">
        <f t="shared" si="206"/>
        <v xml:space="preserve"> </v>
      </c>
      <c r="EP28" s="21" t="str">
        <f t="shared" si="206"/>
        <v xml:space="preserve"> </v>
      </c>
      <c r="EQ28" s="21" t="str">
        <f t="shared" si="206"/>
        <v xml:space="preserve"> </v>
      </c>
      <c r="ER28" s="21" t="str">
        <f t="shared" si="206"/>
        <v xml:space="preserve"> </v>
      </c>
      <c r="ES28" s="21" t="str">
        <f t="shared" si="206"/>
        <v xml:space="preserve"> </v>
      </c>
      <c r="ET28" s="21" t="str">
        <f t="shared" si="206"/>
        <v xml:space="preserve"> </v>
      </c>
      <c r="EU28" s="21" t="str">
        <f t="shared" si="206"/>
        <v xml:space="preserve"> </v>
      </c>
      <c r="EV28" s="21" t="str">
        <f t="shared" si="206"/>
        <v xml:space="preserve"> </v>
      </c>
      <c r="EW28" s="21" t="str">
        <f t="shared" si="203"/>
        <v xml:space="preserve"> </v>
      </c>
      <c r="EX28" s="21" t="str">
        <f t="shared" si="203"/>
        <v xml:space="preserve"> </v>
      </c>
      <c r="EY28" s="21" t="str">
        <f t="shared" si="204"/>
        <v xml:space="preserve"> </v>
      </c>
      <c r="EZ28" s="21" t="str">
        <f t="shared" si="204"/>
        <v xml:space="preserve"> </v>
      </c>
      <c r="FA28" s="21" t="str">
        <f t="shared" si="204"/>
        <v xml:space="preserve"> </v>
      </c>
      <c r="FB28" s="21" t="str">
        <f t="shared" si="204"/>
        <v xml:space="preserve"> </v>
      </c>
      <c r="FC28" s="21" t="str">
        <f t="shared" si="204"/>
        <v xml:space="preserve"> </v>
      </c>
      <c r="FD28" s="21" t="str">
        <f t="shared" si="204"/>
        <v xml:space="preserve"> </v>
      </c>
      <c r="FE28" s="21" t="str">
        <f t="shared" si="204"/>
        <v xml:space="preserve"> </v>
      </c>
      <c r="FF28" s="21" t="str">
        <f t="shared" si="204"/>
        <v xml:space="preserve"> </v>
      </c>
      <c r="FG28" s="21" t="str">
        <f t="shared" si="204"/>
        <v xml:space="preserve"> </v>
      </c>
      <c r="FH28" s="21" t="str">
        <f t="shared" si="204"/>
        <v xml:space="preserve"> </v>
      </c>
      <c r="FI28" s="21" t="str">
        <f t="shared" si="204"/>
        <v xml:space="preserve"> </v>
      </c>
      <c r="FJ28" s="21" t="str">
        <f t="shared" si="204"/>
        <v xml:space="preserve"> </v>
      </c>
      <c r="FK28" s="21" t="str">
        <f t="shared" si="204"/>
        <v xml:space="preserve"> </v>
      </c>
      <c r="FL28" s="21" t="str">
        <f t="shared" si="204"/>
        <v xml:space="preserve"> </v>
      </c>
      <c r="FM28" s="21" t="str">
        <f t="shared" si="204"/>
        <v xml:space="preserve"> </v>
      </c>
      <c r="FN28" s="21" t="str">
        <f t="shared" si="204"/>
        <v xml:space="preserve"> </v>
      </c>
      <c r="FO28" s="21" t="str">
        <f t="shared" si="204"/>
        <v xml:space="preserve"> </v>
      </c>
      <c r="FP28" s="21" t="str">
        <f t="shared" si="204"/>
        <v xml:space="preserve"> </v>
      </c>
      <c r="FQ28" s="21" t="str">
        <f t="shared" si="204"/>
        <v xml:space="preserve"> </v>
      </c>
      <c r="FR28" s="21" t="str">
        <f t="shared" si="204"/>
        <v xml:space="preserve"> </v>
      </c>
      <c r="FS28" s="21" t="str">
        <f t="shared" si="204"/>
        <v xml:space="preserve"> </v>
      </c>
      <c r="FT28" s="21" t="str">
        <f t="shared" si="204"/>
        <v xml:space="preserve"> </v>
      </c>
      <c r="FU28" s="21" t="str">
        <f t="shared" si="204"/>
        <v xml:space="preserve"> </v>
      </c>
      <c r="FV28" s="21" t="str">
        <f t="shared" si="204"/>
        <v xml:space="preserve"> </v>
      </c>
      <c r="FW28" s="21" t="str">
        <f t="shared" si="204"/>
        <v xml:space="preserve"> </v>
      </c>
      <c r="FX28" s="21" t="str">
        <f t="shared" si="204"/>
        <v xml:space="preserve"> </v>
      </c>
      <c r="FY28" s="21" t="str">
        <f t="shared" si="204"/>
        <v xml:space="preserve"> </v>
      </c>
      <c r="FZ28" s="21" t="str">
        <f t="shared" si="204"/>
        <v xml:space="preserve"> </v>
      </c>
      <c r="GA28" s="21" t="str">
        <f t="shared" si="204"/>
        <v xml:space="preserve"> </v>
      </c>
      <c r="GB28" s="21" t="str">
        <f t="shared" si="204"/>
        <v xml:space="preserve"> </v>
      </c>
      <c r="GC28" s="21" t="str">
        <f t="shared" si="204"/>
        <v xml:space="preserve"> </v>
      </c>
      <c r="GD28" s="21" t="str">
        <f t="shared" si="204"/>
        <v xml:space="preserve"> </v>
      </c>
      <c r="GE28" s="21" t="str">
        <f t="shared" si="204"/>
        <v xml:space="preserve"> </v>
      </c>
      <c r="GF28" s="21" t="str">
        <f t="shared" si="204"/>
        <v xml:space="preserve"> </v>
      </c>
      <c r="GG28" s="21" t="str">
        <f t="shared" si="204"/>
        <v xml:space="preserve"> </v>
      </c>
      <c r="GH28" s="21" t="str">
        <f t="shared" si="204"/>
        <v xml:space="preserve"> </v>
      </c>
      <c r="GI28" s="21" t="str">
        <f t="shared" si="204"/>
        <v xml:space="preserve"> </v>
      </c>
      <c r="GJ28" s="21" t="str">
        <f t="shared" si="204"/>
        <v xml:space="preserve"> </v>
      </c>
      <c r="GK28" s="21" t="str">
        <f t="shared" si="204"/>
        <v xml:space="preserve"> </v>
      </c>
      <c r="GL28" s="21" t="str">
        <f t="shared" si="204"/>
        <v xml:space="preserve"> </v>
      </c>
      <c r="GM28" s="21" t="str">
        <f t="shared" si="204"/>
        <v xml:space="preserve"> </v>
      </c>
      <c r="GN28" s="21" t="str">
        <f t="shared" si="204"/>
        <v xml:space="preserve"> </v>
      </c>
      <c r="GO28" s="21" t="str">
        <f t="shared" si="204"/>
        <v xml:space="preserve"> </v>
      </c>
      <c r="GP28" s="21" t="str">
        <f t="shared" si="204"/>
        <v xml:space="preserve"> </v>
      </c>
      <c r="GQ28" s="21" t="str">
        <f t="shared" si="204"/>
        <v xml:space="preserve"> </v>
      </c>
      <c r="GR28" s="21" t="str">
        <f t="shared" si="204"/>
        <v xml:space="preserve"> </v>
      </c>
      <c r="GS28" s="21" t="str">
        <f t="shared" si="204"/>
        <v xml:space="preserve"> </v>
      </c>
      <c r="GT28" s="21" t="str">
        <f t="shared" si="204"/>
        <v xml:space="preserve"> </v>
      </c>
      <c r="GU28" s="21" t="str">
        <f t="shared" ref="GU28" si="210">IF(AND($D28&lt;GV$5,$E28&gt;=GU$5),1," ")</f>
        <v xml:space="preserve"> </v>
      </c>
    </row>
    <row r="29" spans="2:203" ht="15.75" thickBot="1" x14ac:dyDescent="0.3">
      <c r="B29" t="s">
        <v>41</v>
      </c>
      <c r="C29">
        <f t="shared" si="193"/>
        <v>2</v>
      </c>
      <c r="D29" s="108">
        <v>41961</v>
      </c>
      <c r="E29" s="108">
        <v>41962</v>
      </c>
      <c r="F29" s="19"/>
      <c r="G29" s="19"/>
      <c r="H29" s="21" t="str">
        <f t="shared" si="175"/>
        <v xml:space="preserve"> </v>
      </c>
      <c r="I29" s="21" t="str">
        <f t="shared" si="175"/>
        <v xml:space="preserve"> </v>
      </c>
      <c r="J29" s="21" t="str">
        <f t="shared" si="175"/>
        <v xml:space="preserve"> </v>
      </c>
      <c r="K29" s="21" t="str">
        <f t="shared" si="175"/>
        <v xml:space="preserve"> </v>
      </c>
      <c r="L29" s="21" t="str">
        <f t="shared" si="175"/>
        <v xml:space="preserve"> </v>
      </c>
      <c r="M29" s="21" t="str">
        <f t="shared" si="175"/>
        <v xml:space="preserve"> </v>
      </c>
      <c r="N29" s="21" t="str">
        <f t="shared" si="175"/>
        <v xml:space="preserve"> </v>
      </c>
      <c r="O29" s="21" t="str">
        <f t="shared" si="175"/>
        <v xml:space="preserve"> </v>
      </c>
      <c r="P29" s="21" t="str">
        <f t="shared" si="175"/>
        <v xml:space="preserve"> </v>
      </c>
      <c r="Q29" s="21" t="str">
        <f t="shared" ref="Q29:CB32" si="211">IF(AND($D29&lt;R$5,$E29&gt;=Q$5),1," ")</f>
        <v xml:space="preserve"> </v>
      </c>
      <c r="R29" s="21" t="str">
        <f t="shared" si="211"/>
        <v xml:space="preserve"> </v>
      </c>
      <c r="S29" s="21" t="str">
        <f t="shared" si="211"/>
        <v xml:space="preserve"> </v>
      </c>
      <c r="T29" s="21" t="str">
        <f t="shared" si="211"/>
        <v xml:space="preserve"> </v>
      </c>
      <c r="U29" s="21" t="str">
        <f t="shared" si="211"/>
        <v xml:space="preserve"> </v>
      </c>
      <c r="V29" s="21" t="str">
        <f t="shared" si="211"/>
        <v xml:space="preserve"> </v>
      </c>
      <c r="W29" s="21" t="str">
        <f t="shared" si="211"/>
        <v xml:space="preserve"> </v>
      </c>
      <c r="X29" s="21" t="str">
        <f t="shared" si="211"/>
        <v xml:space="preserve"> </v>
      </c>
      <c r="Y29" s="21" t="str">
        <f t="shared" si="211"/>
        <v xml:space="preserve"> </v>
      </c>
      <c r="Z29" s="21" t="str">
        <f t="shared" si="211"/>
        <v xml:space="preserve"> </v>
      </c>
      <c r="AA29" s="21" t="str">
        <f t="shared" si="211"/>
        <v xml:space="preserve"> </v>
      </c>
      <c r="AB29" s="21" t="str">
        <f t="shared" si="211"/>
        <v xml:space="preserve"> </v>
      </c>
      <c r="AC29" s="21" t="str">
        <f t="shared" si="211"/>
        <v xml:space="preserve"> </v>
      </c>
      <c r="AD29" s="21" t="str">
        <f t="shared" si="211"/>
        <v xml:space="preserve"> </v>
      </c>
      <c r="AE29" s="21" t="str">
        <f t="shared" si="211"/>
        <v xml:space="preserve"> </v>
      </c>
      <c r="AF29" s="21" t="str">
        <f t="shared" si="211"/>
        <v xml:space="preserve"> </v>
      </c>
      <c r="AG29" s="21" t="str">
        <f t="shared" si="211"/>
        <v xml:space="preserve"> </v>
      </c>
      <c r="AH29" s="21" t="str">
        <f t="shared" si="211"/>
        <v xml:space="preserve"> </v>
      </c>
      <c r="AI29" s="21" t="str">
        <f t="shared" si="211"/>
        <v xml:space="preserve"> </v>
      </c>
      <c r="AJ29" s="21" t="str">
        <f t="shared" si="211"/>
        <v xml:space="preserve"> </v>
      </c>
      <c r="AK29" s="21" t="str">
        <f t="shared" si="211"/>
        <v xml:space="preserve"> </v>
      </c>
      <c r="AL29" s="21" t="str">
        <f t="shared" si="211"/>
        <v xml:space="preserve"> </v>
      </c>
      <c r="AM29" s="21" t="str">
        <f t="shared" si="211"/>
        <v xml:space="preserve"> </v>
      </c>
      <c r="AN29" s="21" t="str">
        <f t="shared" si="211"/>
        <v xml:space="preserve"> </v>
      </c>
      <c r="AO29" s="21" t="str">
        <f t="shared" si="211"/>
        <v xml:space="preserve"> </v>
      </c>
      <c r="AP29" s="21" t="str">
        <f t="shared" si="211"/>
        <v xml:space="preserve"> </v>
      </c>
      <c r="AQ29" s="21" t="str">
        <f t="shared" si="211"/>
        <v xml:space="preserve"> </v>
      </c>
      <c r="AR29" s="21" t="str">
        <f t="shared" si="211"/>
        <v xml:space="preserve"> </v>
      </c>
      <c r="AS29" s="21" t="str">
        <f t="shared" si="211"/>
        <v xml:space="preserve"> </v>
      </c>
      <c r="AT29" s="21" t="str">
        <f t="shared" si="211"/>
        <v xml:space="preserve"> </v>
      </c>
      <c r="AU29" s="21" t="str">
        <f t="shared" si="211"/>
        <v xml:space="preserve"> </v>
      </c>
      <c r="AV29" s="21" t="str">
        <f t="shared" si="211"/>
        <v xml:space="preserve"> </v>
      </c>
      <c r="AW29" s="21" t="str">
        <f t="shared" si="211"/>
        <v xml:space="preserve"> </v>
      </c>
      <c r="AX29" s="21" t="str">
        <f t="shared" si="211"/>
        <v xml:space="preserve"> </v>
      </c>
      <c r="AY29" s="21" t="str">
        <f t="shared" si="211"/>
        <v xml:space="preserve"> </v>
      </c>
      <c r="AZ29" s="21" t="str">
        <f t="shared" si="211"/>
        <v xml:space="preserve"> </v>
      </c>
      <c r="BA29" s="21" t="str">
        <f t="shared" si="211"/>
        <v xml:space="preserve"> </v>
      </c>
      <c r="BB29" s="21" t="str">
        <f t="shared" si="211"/>
        <v xml:space="preserve"> </v>
      </c>
      <c r="BC29" s="21" t="str">
        <f t="shared" si="211"/>
        <v xml:space="preserve"> </v>
      </c>
      <c r="BD29" s="21" t="str">
        <f t="shared" si="211"/>
        <v xml:space="preserve"> </v>
      </c>
      <c r="BE29" s="21" t="str">
        <f t="shared" si="211"/>
        <v xml:space="preserve"> </v>
      </c>
      <c r="BF29" s="21" t="str">
        <f t="shared" si="211"/>
        <v xml:space="preserve"> </v>
      </c>
      <c r="BG29" s="21" t="str">
        <f t="shared" si="211"/>
        <v xml:space="preserve"> </v>
      </c>
      <c r="BH29" s="21" t="str">
        <f t="shared" si="211"/>
        <v xml:space="preserve"> </v>
      </c>
      <c r="BI29" s="21" t="str">
        <f t="shared" si="211"/>
        <v xml:space="preserve"> </v>
      </c>
      <c r="BJ29" s="21" t="str">
        <f t="shared" si="211"/>
        <v xml:space="preserve"> </v>
      </c>
      <c r="BK29" s="21" t="str">
        <f t="shared" si="211"/>
        <v xml:space="preserve"> </v>
      </c>
      <c r="BL29" s="21" t="str">
        <f t="shared" si="211"/>
        <v xml:space="preserve"> </v>
      </c>
      <c r="BM29" s="21">
        <f t="shared" si="211"/>
        <v>1</v>
      </c>
      <c r="BN29" s="21">
        <f t="shared" si="211"/>
        <v>1</v>
      </c>
      <c r="BO29" s="21" t="str">
        <f t="shared" si="211"/>
        <v xml:space="preserve"> </v>
      </c>
      <c r="BP29" s="21" t="str">
        <f t="shared" si="211"/>
        <v xml:space="preserve"> </v>
      </c>
      <c r="BQ29" s="21" t="str">
        <f t="shared" si="211"/>
        <v xml:space="preserve"> </v>
      </c>
      <c r="BR29" s="21" t="str">
        <f t="shared" si="211"/>
        <v xml:space="preserve"> </v>
      </c>
      <c r="BS29" s="21" t="str">
        <f t="shared" si="211"/>
        <v xml:space="preserve"> </v>
      </c>
      <c r="BT29" s="21" t="str">
        <f t="shared" si="211"/>
        <v xml:space="preserve"> </v>
      </c>
      <c r="BU29" s="21" t="str">
        <f t="shared" si="211"/>
        <v xml:space="preserve"> </v>
      </c>
      <c r="BV29" s="21" t="str">
        <f t="shared" si="211"/>
        <v xml:space="preserve"> </v>
      </c>
      <c r="BW29" s="21" t="str">
        <f t="shared" si="211"/>
        <v xml:space="preserve"> </v>
      </c>
      <c r="BX29" s="21" t="str">
        <f t="shared" si="211"/>
        <v xml:space="preserve"> </v>
      </c>
      <c r="BY29" s="21" t="str">
        <f t="shared" si="211"/>
        <v xml:space="preserve"> </v>
      </c>
      <c r="BZ29" s="21" t="str">
        <f t="shared" si="211"/>
        <v xml:space="preserve"> </v>
      </c>
      <c r="CA29" s="21" t="str">
        <f t="shared" si="211"/>
        <v xml:space="preserve"> </v>
      </c>
      <c r="CB29" s="21" t="str">
        <f t="shared" si="211"/>
        <v xml:space="preserve"> </v>
      </c>
      <c r="CC29" s="21" t="str">
        <f t="shared" si="209"/>
        <v xml:space="preserve"> </v>
      </c>
      <c r="CD29" s="21" t="str">
        <f t="shared" si="209"/>
        <v xml:space="preserve"> </v>
      </c>
      <c r="CE29" s="21" t="str">
        <f t="shared" si="209"/>
        <v xml:space="preserve"> </v>
      </c>
      <c r="CF29" s="21" t="str">
        <f t="shared" si="209"/>
        <v xml:space="preserve"> </v>
      </c>
      <c r="CG29" s="21" t="str">
        <f t="shared" si="209"/>
        <v xml:space="preserve"> </v>
      </c>
      <c r="CH29" s="21" t="str">
        <f t="shared" si="209"/>
        <v xml:space="preserve"> </v>
      </c>
      <c r="CI29" s="21" t="str">
        <f t="shared" si="209"/>
        <v xml:space="preserve"> </v>
      </c>
      <c r="CJ29" s="21" t="str">
        <f t="shared" si="209"/>
        <v xml:space="preserve"> </v>
      </c>
      <c r="CK29" s="21" t="str">
        <f t="shared" si="209"/>
        <v xml:space="preserve"> </v>
      </c>
      <c r="CL29" s="21" t="str">
        <f t="shared" si="209"/>
        <v xml:space="preserve"> </v>
      </c>
      <c r="CM29" s="21" t="str">
        <f t="shared" si="209"/>
        <v xml:space="preserve"> </v>
      </c>
      <c r="CN29" s="21" t="str">
        <f t="shared" si="209"/>
        <v xml:space="preserve"> </v>
      </c>
      <c r="CO29" s="21" t="str">
        <f t="shared" si="209"/>
        <v xml:space="preserve"> </v>
      </c>
      <c r="CP29" s="21" t="str">
        <f t="shared" si="209"/>
        <v xml:space="preserve"> </v>
      </c>
      <c r="CQ29" s="21" t="str">
        <f t="shared" si="209"/>
        <v xml:space="preserve"> </v>
      </c>
      <c r="CR29" s="21" t="str">
        <f t="shared" si="209"/>
        <v xml:space="preserve"> </v>
      </c>
      <c r="CS29" s="21" t="str">
        <f t="shared" si="209"/>
        <v xml:space="preserve"> </v>
      </c>
      <c r="CT29" s="21" t="str">
        <f t="shared" si="209"/>
        <v xml:space="preserve"> </v>
      </c>
      <c r="CU29" s="21" t="str">
        <f t="shared" si="209"/>
        <v xml:space="preserve"> </v>
      </c>
      <c r="CV29" s="21" t="str">
        <f t="shared" si="209"/>
        <v xml:space="preserve"> </v>
      </c>
      <c r="CW29" s="21" t="str">
        <f t="shared" si="209"/>
        <v xml:space="preserve"> </v>
      </c>
      <c r="CX29" s="21" t="str">
        <f t="shared" si="209"/>
        <v xml:space="preserve"> </v>
      </c>
      <c r="CY29" s="21" t="str">
        <f t="shared" si="209"/>
        <v xml:space="preserve"> </v>
      </c>
      <c r="CZ29" s="21" t="str">
        <f t="shared" si="209"/>
        <v xml:space="preserve"> </v>
      </c>
      <c r="DA29" s="21" t="str">
        <f t="shared" si="209"/>
        <v xml:space="preserve"> </v>
      </c>
      <c r="DB29" s="21" t="str">
        <f t="shared" si="209"/>
        <v xml:space="preserve"> </v>
      </c>
      <c r="DC29" s="21" t="str">
        <f t="shared" si="209"/>
        <v xml:space="preserve"> </v>
      </c>
      <c r="DD29" s="21" t="str">
        <f t="shared" si="209"/>
        <v xml:space="preserve"> </v>
      </c>
      <c r="DE29" s="21" t="str">
        <f t="shared" si="209"/>
        <v xml:space="preserve"> </v>
      </c>
      <c r="DF29" s="21" t="str">
        <f t="shared" si="209"/>
        <v xml:space="preserve"> </v>
      </c>
      <c r="DG29" s="21" t="str">
        <f t="shared" si="209"/>
        <v xml:space="preserve"> </v>
      </c>
      <c r="DH29" s="21" t="str">
        <f t="shared" si="209"/>
        <v xml:space="preserve"> </v>
      </c>
      <c r="DI29" s="21" t="str">
        <f t="shared" si="209"/>
        <v xml:space="preserve"> </v>
      </c>
      <c r="DJ29" s="21" t="str">
        <f t="shared" si="209"/>
        <v xml:space="preserve"> </v>
      </c>
      <c r="DK29" s="21" t="str">
        <f t="shared" si="209"/>
        <v xml:space="preserve"> </v>
      </c>
      <c r="DL29" s="21" t="str">
        <f t="shared" si="209"/>
        <v xml:space="preserve"> </v>
      </c>
      <c r="DM29" s="21" t="str">
        <f t="shared" si="209"/>
        <v xml:space="preserve"> </v>
      </c>
      <c r="DN29" s="21" t="str">
        <f t="shared" si="209"/>
        <v xml:space="preserve"> </v>
      </c>
      <c r="DO29" s="21" t="str">
        <f t="shared" si="209"/>
        <v xml:space="preserve"> </v>
      </c>
      <c r="DP29" s="21" t="str">
        <f t="shared" si="209"/>
        <v xml:space="preserve"> </v>
      </c>
      <c r="DQ29" s="21" t="str">
        <f t="shared" si="209"/>
        <v xml:space="preserve"> </v>
      </c>
      <c r="DR29" s="21" t="str">
        <f t="shared" si="209"/>
        <v xml:space="preserve"> </v>
      </c>
      <c r="DS29" s="21" t="str">
        <f t="shared" si="209"/>
        <v xml:space="preserve"> </v>
      </c>
      <c r="DT29" s="21" t="str">
        <f t="shared" si="209"/>
        <v xml:space="preserve"> </v>
      </c>
      <c r="DU29" s="21" t="str">
        <f t="shared" si="209"/>
        <v xml:space="preserve"> </v>
      </c>
      <c r="DV29" s="21" t="str">
        <f t="shared" si="209"/>
        <v xml:space="preserve"> </v>
      </c>
      <c r="DW29" s="21" t="str">
        <f t="shared" si="209"/>
        <v xml:space="preserve"> </v>
      </c>
      <c r="DX29" s="21" t="str">
        <f t="shared" si="209"/>
        <v xml:space="preserve"> </v>
      </c>
      <c r="DY29" s="21" t="str">
        <f t="shared" si="209"/>
        <v xml:space="preserve"> </v>
      </c>
      <c r="DZ29" s="21" t="str">
        <f t="shared" si="209"/>
        <v xml:space="preserve"> </v>
      </c>
      <c r="EA29" s="21" t="str">
        <f t="shared" si="209"/>
        <v xml:space="preserve"> </v>
      </c>
      <c r="EB29" s="21" t="str">
        <f t="shared" si="209"/>
        <v xml:space="preserve"> </v>
      </c>
      <c r="EC29" s="21" t="str">
        <f t="shared" si="209"/>
        <v xml:space="preserve"> </v>
      </c>
      <c r="ED29" s="21" t="str">
        <f t="shared" si="209"/>
        <v xml:space="preserve"> </v>
      </c>
      <c r="EE29" s="21" t="str">
        <f t="shared" si="209"/>
        <v xml:space="preserve"> </v>
      </c>
      <c r="EF29" s="21" t="str">
        <f t="shared" si="209"/>
        <v xml:space="preserve"> </v>
      </c>
      <c r="EG29" s="21" t="str">
        <f t="shared" si="209"/>
        <v xml:space="preserve"> </v>
      </c>
      <c r="EH29" s="21" t="str">
        <f t="shared" si="209"/>
        <v xml:space="preserve"> </v>
      </c>
      <c r="EI29" s="21" t="str">
        <f t="shared" si="209"/>
        <v xml:space="preserve"> </v>
      </c>
      <c r="EJ29" s="21" t="str">
        <f t="shared" si="209"/>
        <v xml:space="preserve"> </v>
      </c>
      <c r="EK29" s="21" t="str">
        <f t="shared" si="209"/>
        <v xml:space="preserve"> </v>
      </c>
      <c r="EL29" s="21" t="str">
        <f t="shared" si="209"/>
        <v xml:space="preserve"> </v>
      </c>
      <c r="EM29" s="21" t="str">
        <f t="shared" si="209"/>
        <v xml:space="preserve"> </v>
      </c>
      <c r="EN29" s="21" t="str">
        <f t="shared" si="206"/>
        <v xml:space="preserve"> </v>
      </c>
      <c r="EO29" s="21" t="str">
        <f t="shared" si="206"/>
        <v xml:space="preserve"> </v>
      </c>
      <c r="EP29" s="21" t="str">
        <f t="shared" si="206"/>
        <v xml:space="preserve"> </v>
      </c>
      <c r="EQ29" s="21" t="str">
        <f t="shared" si="206"/>
        <v xml:space="preserve"> </v>
      </c>
      <c r="ER29" s="21" t="str">
        <f t="shared" si="206"/>
        <v xml:space="preserve"> </v>
      </c>
      <c r="ES29" s="21" t="str">
        <f t="shared" si="206"/>
        <v xml:space="preserve"> </v>
      </c>
      <c r="ET29" s="21" t="str">
        <f t="shared" si="206"/>
        <v xml:space="preserve"> </v>
      </c>
      <c r="EU29" s="21" t="str">
        <f t="shared" si="206"/>
        <v xml:space="preserve"> </v>
      </c>
      <c r="EV29" s="21" t="str">
        <f t="shared" si="206"/>
        <v xml:space="preserve"> </v>
      </c>
      <c r="EW29" s="21" t="str">
        <f t="shared" si="203"/>
        <v xml:space="preserve"> </v>
      </c>
      <c r="EX29" s="21" t="str">
        <f t="shared" si="203"/>
        <v xml:space="preserve"> </v>
      </c>
      <c r="EY29" s="21" t="str">
        <f t="shared" ref="EY29:GT32" si="212">IF(AND($D29&lt;EZ$5,$E29&gt;=EY$5),1," ")</f>
        <v xml:space="preserve"> </v>
      </c>
      <c r="EZ29" s="21" t="str">
        <f t="shared" si="212"/>
        <v xml:space="preserve"> </v>
      </c>
      <c r="FA29" s="21" t="str">
        <f t="shared" si="212"/>
        <v xml:space="preserve"> </v>
      </c>
      <c r="FB29" s="21" t="str">
        <f t="shared" si="212"/>
        <v xml:space="preserve"> </v>
      </c>
      <c r="FC29" s="21" t="str">
        <f t="shared" si="212"/>
        <v xml:space="preserve"> </v>
      </c>
      <c r="FD29" s="21" t="str">
        <f t="shared" si="212"/>
        <v xml:space="preserve"> </v>
      </c>
      <c r="FE29" s="21" t="str">
        <f t="shared" si="212"/>
        <v xml:space="preserve"> </v>
      </c>
      <c r="FF29" s="21" t="str">
        <f t="shared" si="212"/>
        <v xml:space="preserve"> </v>
      </c>
      <c r="FG29" s="21" t="str">
        <f t="shared" si="212"/>
        <v xml:space="preserve"> </v>
      </c>
      <c r="FH29" s="21" t="str">
        <f t="shared" si="212"/>
        <v xml:space="preserve"> </v>
      </c>
      <c r="FI29" s="21" t="str">
        <f t="shared" si="212"/>
        <v xml:space="preserve"> </v>
      </c>
      <c r="FJ29" s="21" t="str">
        <f t="shared" si="212"/>
        <v xml:space="preserve"> </v>
      </c>
      <c r="FK29" s="21" t="str">
        <f t="shared" si="212"/>
        <v xml:space="preserve"> </v>
      </c>
      <c r="FL29" s="21" t="str">
        <f t="shared" si="212"/>
        <v xml:space="preserve"> </v>
      </c>
      <c r="FM29" s="21" t="str">
        <f t="shared" si="212"/>
        <v xml:space="preserve"> </v>
      </c>
      <c r="FN29" s="21" t="str">
        <f t="shared" si="212"/>
        <v xml:space="preserve"> </v>
      </c>
      <c r="FO29" s="21" t="str">
        <f t="shared" si="212"/>
        <v xml:space="preserve"> </v>
      </c>
      <c r="FP29" s="21" t="str">
        <f t="shared" si="212"/>
        <v xml:space="preserve"> </v>
      </c>
      <c r="FQ29" s="21" t="str">
        <f t="shared" si="212"/>
        <v xml:space="preserve"> </v>
      </c>
      <c r="FR29" s="21" t="str">
        <f t="shared" si="212"/>
        <v xml:space="preserve"> </v>
      </c>
      <c r="FS29" s="21" t="str">
        <f t="shared" si="212"/>
        <v xml:space="preserve"> </v>
      </c>
      <c r="FT29" s="21" t="str">
        <f t="shared" si="212"/>
        <v xml:space="preserve"> </v>
      </c>
      <c r="FU29" s="21" t="str">
        <f t="shared" si="212"/>
        <v xml:space="preserve"> </v>
      </c>
      <c r="FV29" s="21" t="str">
        <f t="shared" si="212"/>
        <v xml:space="preserve"> </v>
      </c>
      <c r="FW29" s="21" t="str">
        <f t="shared" si="212"/>
        <v xml:space="preserve"> </v>
      </c>
      <c r="FX29" s="21" t="str">
        <f t="shared" si="212"/>
        <v xml:space="preserve"> </v>
      </c>
      <c r="FY29" s="21" t="str">
        <f t="shared" si="212"/>
        <v xml:space="preserve"> </v>
      </c>
      <c r="FZ29" s="21" t="str">
        <f t="shared" si="212"/>
        <v xml:space="preserve"> </v>
      </c>
      <c r="GA29" s="21" t="str">
        <f t="shared" si="212"/>
        <v xml:space="preserve"> </v>
      </c>
      <c r="GB29" s="21" t="str">
        <f t="shared" si="212"/>
        <v xml:space="preserve"> </v>
      </c>
      <c r="GC29" s="21" t="str">
        <f t="shared" si="212"/>
        <v xml:space="preserve"> </v>
      </c>
      <c r="GD29" s="21" t="str">
        <f t="shared" si="212"/>
        <v xml:space="preserve"> </v>
      </c>
      <c r="GE29" s="21" t="str">
        <f t="shared" si="212"/>
        <v xml:space="preserve"> </v>
      </c>
      <c r="GF29" s="21" t="str">
        <f t="shared" si="212"/>
        <v xml:space="preserve"> </v>
      </c>
      <c r="GG29" s="21" t="str">
        <f t="shared" si="212"/>
        <v xml:space="preserve"> </v>
      </c>
      <c r="GH29" s="21" t="str">
        <f t="shared" si="212"/>
        <v xml:space="preserve"> </v>
      </c>
      <c r="GI29" s="21" t="str">
        <f t="shared" si="212"/>
        <v xml:space="preserve"> </v>
      </c>
      <c r="GJ29" s="21" t="str">
        <f t="shared" si="212"/>
        <v xml:space="preserve"> </v>
      </c>
      <c r="GK29" s="21" t="str">
        <f t="shared" si="212"/>
        <v xml:space="preserve"> </v>
      </c>
      <c r="GL29" s="21" t="str">
        <f t="shared" si="212"/>
        <v xml:space="preserve"> </v>
      </c>
      <c r="GM29" s="21" t="str">
        <f t="shared" si="212"/>
        <v xml:space="preserve"> </v>
      </c>
      <c r="GN29" s="21" t="str">
        <f t="shared" si="212"/>
        <v xml:space="preserve"> </v>
      </c>
      <c r="GO29" s="21" t="str">
        <f t="shared" si="212"/>
        <v xml:space="preserve"> </v>
      </c>
      <c r="GP29" s="21" t="str">
        <f t="shared" si="212"/>
        <v xml:space="preserve"> </v>
      </c>
      <c r="GQ29" s="21" t="str">
        <f t="shared" si="212"/>
        <v xml:space="preserve"> </v>
      </c>
      <c r="GR29" s="21" t="str">
        <f t="shared" si="212"/>
        <v xml:space="preserve"> </v>
      </c>
      <c r="GS29" s="21" t="str">
        <f t="shared" si="212"/>
        <v xml:space="preserve"> </v>
      </c>
      <c r="GT29" s="21" t="str">
        <f t="shared" si="212"/>
        <v xml:space="preserve"> </v>
      </c>
      <c r="GU29" s="21" t="str">
        <f t="shared" ref="GU29" si="213">IF(AND($D29&lt;GV$5,$E29&gt;=GU$5),1," ")</f>
        <v xml:space="preserve"> </v>
      </c>
    </row>
    <row r="30" spans="2:203" ht="15.75" thickBot="1" x14ac:dyDescent="0.3">
      <c r="B30" t="s">
        <v>42</v>
      </c>
      <c r="C30">
        <f t="shared" si="193"/>
        <v>2</v>
      </c>
      <c r="D30" s="108">
        <v>41963</v>
      </c>
      <c r="E30" s="108">
        <v>41964</v>
      </c>
      <c r="F30" s="19"/>
      <c r="G30" s="19"/>
      <c r="H30" s="21" t="str">
        <f t="shared" si="175"/>
        <v xml:space="preserve"> </v>
      </c>
      <c r="I30" s="21" t="str">
        <f t="shared" si="175"/>
        <v xml:space="preserve"> </v>
      </c>
      <c r="J30" s="21" t="str">
        <f t="shared" si="175"/>
        <v xml:space="preserve"> </v>
      </c>
      <c r="K30" s="21" t="str">
        <f t="shared" si="175"/>
        <v xml:space="preserve"> </v>
      </c>
      <c r="L30" s="21" t="str">
        <f t="shared" si="175"/>
        <v xml:space="preserve"> </v>
      </c>
      <c r="M30" s="21" t="str">
        <f t="shared" si="175"/>
        <v xml:space="preserve"> </v>
      </c>
      <c r="N30" s="21" t="str">
        <f t="shared" si="175"/>
        <v xml:space="preserve"> </v>
      </c>
      <c r="O30" s="21" t="str">
        <f t="shared" si="175"/>
        <v xml:space="preserve"> </v>
      </c>
      <c r="P30" s="21" t="str">
        <f t="shared" si="175"/>
        <v xml:space="preserve"> </v>
      </c>
      <c r="Q30" s="21" t="str">
        <f t="shared" si="211"/>
        <v xml:space="preserve"> </v>
      </c>
      <c r="R30" s="21" t="str">
        <f t="shared" si="211"/>
        <v xml:space="preserve"> </v>
      </c>
      <c r="S30" s="21" t="str">
        <f t="shared" si="211"/>
        <v xml:space="preserve"> </v>
      </c>
      <c r="T30" s="21" t="str">
        <f t="shared" si="211"/>
        <v xml:space="preserve"> </v>
      </c>
      <c r="U30" s="21" t="str">
        <f t="shared" si="211"/>
        <v xml:space="preserve"> </v>
      </c>
      <c r="V30" s="21" t="str">
        <f t="shared" si="211"/>
        <v xml:space="preserve"> </v>
      </c>
      <c r="W30" s="21" t="str">
        <f t="shared" si="211"/>
        <v xml:space="preserve"> </v>
      </c>
      <c r="X30" s="21" t="str">
        <f t="shared" si="211"/>
        <v xml:space="preserve"> </v>
      </c>
      <c r="Y30" s="21" t="str">
        <f t="shared" si="211"/>
        <v xml:space="preserve"> </v>
      </c>
      <c r="Z30" s="21" t="str">
        <f t="shared" si="211"/>
        <v xml:space="preserve"> </v>
      </c>
      <c r="AA30" s="21" t="str">
        <f t="shared" si="211"/>
        <v xml:space="preserve"> </v>
      </c>
      <c r="AB30" s="21" t="str">
        <f t="shared" si="211"/>
        <v xml:space="preserve"> </v>
      </c>
      <c r="AC30" s="21" t="str">
        <f t="shared" si="211"/>
        <v xml:space="preserve"> </v>
      </c>
      <c r="AD30" s="21" t="str">
        <f t="shared" si="211"/>
        <v xml:space="preserve"> </v>
      </c>
      <c r="AE30" s="21" t="str">
        <f t="shared" si="211"/>
        <v xml:space="preserve"> </v>
      </c>
      <c r="AF30" s="21" t="str">
        <f t="shared" si="211"/>
        <v xml:space="preserve"> </v>
      </c>
      <c r="AG30" s="21" t="str">
        <f t="shared" si="211"/>
        <v xml:space="preserve"> </v>
      </c>
      <c r="AH30" s="21" t="str">
        <f t="shared" si="211"/>
        <v xml:space="preserve"> </v>
      </c>
      <c r="AI30" s="21" t="str">
        <f t="shared" si="211"/>
        <v xml:space="preserve"> </v>
      </c>
      <c r="AJ30" s="21" t="str">
        <f t="shared" si="211"/>
        <v xml:space="preserve"> </v>
      </c>
      <c r="AK30" s="21" t="str">
        <f t="shared" si="211"/>
        <v xml:space="preserve"> </v>
      </c>
      <c r="AL30" s="21" t="str">
        <f t="shared" si="211"/>
        <v xml:space="preserve"> </v>
      </c>
      <c r="AM30" s="21" t="str">
        <f t="shared" si="211"/>
        <v xml:space="preserve"> </v>
      </c>
      <c r="AN30" s="21" t="str">
        <f t="shared" si="211"/>
        <v xml:space="preserve"> </v>
      </c>
      <c r="AO30" s="21" t="str">
        <f t="shared" si="211"/>
        <v xml:space="preserve"> </v>
      </c>
      <c r="AP30" s="21" t="str">
        <f t="shared" si="211"/>
        <v xml:space="preserve"> </v>
      </c>
      <c r="AQ30" s="21" t="str">
        <f t="shared" si="211"/>
        <v xml:space="preserve"> </v>
      </c>
      <c r="AR30" s="21" t="str">
        <f t="shared" si="211"/>
        <v xml:space="preserve"> </v>
      </c>
      <c r="AS30" s="21" t="str">
        <f t="shared" si="211"/>
        <v xml:space="preserve"> </v>
      </c>
      <c r="AT30" s="21" t="str">
        <f t="shared" si="211"/>
        <v xml:space="preserve"> </v>
      </c>
      <c r="AU30" s="21" t="str">
        <f t="shared" si="211"/>
        <v xml:space="preserve"> </v>
      </c>
      <c r="AV30" s="21" t="str">
        <f t="shared" si="211"/>
        <v xml:space="preserve"> </v>
      </c>
      <c r="AW30" s="21" t="str">
        <f t="shared" si="211"/>
        <v xml:space="preserve"> </v>
      </c>
      <c r="AX30" s="21" t="str">
        <f t="shared" si="211"/>
        <v xml:space="preserve"> </v>
      </c>
      <c r="AY30" s="21" t="str">
        <f t="shared" si="211"/>
        <v xml:space="preserve"> </v>
      </c>
      <c r="AZ30" s="21" t="str">
        <f t="shared" si="211"/>
        <v xml:space="preserve"> </v>
      </c>
      <c r="BA30" s="21" t="str">
        <f t="shared" si="211"/>
        <v xml:space="preserve"> </v>
      </c>
      <c r="BB30" s="21" t="str">
        <f t="shared" si="211"/>
        <v xml:space="preserve"> </v>
      </c>
      <c r="BC30" s="21" t="str">
        <f t="shared" si="211"/>
        <v xml:space="preserve"> </v>
      </c>
      <c r="BD30" s="21" t="str">
        <f t="shared" si="211"/>
        <v xml:space="preserve"> </v>
      </c>
      <c r="BE30" s="21" t="str">
        <f t="shared" si="211"/>
        <v xml:space="preserve"> </v>
      </c>
      <c r="BF30" s="21" t="str">
        <f t="shared" si="211"/>
        <v xml:space="preserve"> </v>
      </c>
      <c r="BG30" s="21" t="str">
        <f t="shared" si="211"/>
        <v xml:space="preserve"> </v>
      </c>
      <c r="BH30" s="21" t="str">
        <f t="shared" si="211"/>
        <v xml:space="preserve"> </v>
      </c>
      <c r="BI30" s="21" t="str">
        <f t="shared" si="211"/>
        <v xml:space="preserve"> </v>
      </c>
      <c r="BJ30" s="21" t="str">
        <f t="shared" si="211"/>
        <v xml:space="preserve"> </v>
      </c>
      <c r="BK30" s="21" t="str">
        <f t="shared" si="211"/>
        <v xml:space="preserve"> </v>
      </c>
      <c r="BL30" s="21" t="str">
        <f t="shared" si="211"/>
        <v xml:space="preserve"> </v>
      </c>
      <c r="BM30" s="21" t="str">
        <f t="shared" si="211"/>
        <v xml:space="preserve"> </v>
      </c>
      <c r="BN30" s="21" t="str">
        <f t="shared" si="211"/>
        <v xml:space="preserve"> </v>
      </c>
      <c r="BO30" s="21">
        <f t="shared" si="211"/>
        <v>1</v>
      </c>
      <c r="BP30" s="21">
        <f t="shared" si="211"/>
        <v>1</v>
      </c>
      <c r="BQ30" s="21" t="str">
        <f t="shared" si="211"/>
        <v xml:space="preserve"> </v>
      </c>
      <c r="BR30" s="21" t="str">
        <f t="shared" si="211"/>
        <v xml:space="preserve"> </v>
      </c>
      <c r="BS30" s="21" t="str">
        <f t="shared" si="211"/>
        <v xml:space="preserve"> </v>
      </c>
      <c r="BT30" s="21" t="str">
        <f t="shared" si="211"/>
        <v xml:space="preserve"> </v>
      </c>
      <c r="BU30" s="21" t="str">
        <f t="shared" si="211"/>
        <v xml:space="preserve"> </v>
      </c>
      <c r="BV30" s="21" t="str">
        <f t="shared" si="211"/>
        <v xml:space="preserve"> </v>
      </c>
      <c r="BW30" s="21" t="str">
        <f t="shared" si="211"/>
        <v xml:space="preserve"> </v>
      </c>
      <c r="BX30" s="21" t="str">
        <f t="shared" si="211"/>
        <v xml:space="preserve"> </v>
      </c>
      <c r="BY30" s="21" t="str">
        <f t="shared" si="211"/>
        <v xml:space="preserve"> </v>
      </c>
      <c r="BZ30" s="21" t="str">
        <f t="shared" si="211"/>
        <v xml:space="preserve"> </v>
      </c>
      <c r="CA30" s="21" t="str">
        <f t="shared" si="211"/>
        <v xml:space="preserve"> </v>
      </c>
      <c r="CB30" s="21" t="str">
        <f t="shared" si="211"/>
        <v xml:space="preserve"> </v>
      </c>
      <c r="CC30" s="21" t="str">
        <f t="shared" si="209"/>
        <v xml:space="preserve"> </v>
      </c>
      <c r="CD30" s="21" t="str">
        <f t="shared" si="209"/>
        <v xml:space="preserve"> </v>
      </c>
      <c r="CE30" s="21" t="str">
        <f t="shared" si="209"/>
        <v xml:space="preserve"> </v>
      </c>
      <c r="CF30" s="21" t="str">
        <f t="shared" si="209"/>
        <v xml:space="preserve"> </v>
      </c>
      <c r="CG30" s="21" t="str">
        <f t="shared" si="209"/>
        <v xml:space="preserve"> </v>
      </c>
      <c r="CH30" s="21" t="str">
        <f t="shared" si="209"/>
        <v xml:space="preserve"> </v>
      </c>
      <c r="CI30" s="21" t="str">
        <f t="shared" si="209"/>
        <v xml:space="preserve"> </v>
      </c>
      <c r="CJ30" s="21" t="str">
        <f t="shared" si="209"/>
        <v xml:space="preserve"> </v>
      </c>
      <c r="CK30" s="21" t="str">
        <f t="shared" si="209"/>
        <v xml:space="preserve"> </v>
      </c>
      <c r="CL30" s="21" t="str">
        <f t="shared" si="209"/>
        <v xml:space="preserve"> </v>
      </c>
      <c r="CM30" s="21" t="str">
        <f t="shared" si="209"/>
        <v xml:space="preserve"> </v>
      </c>
      <c r="CN30" s="21" t="str">
        <f t="shared" si="209"/>
        <v xml:space="preserve"> </v>
      </c>
      <c r="CO30" s="21" t="str">
        <f t="shared" si="209"/>
        <v xml:space="preserve"> </v>
      </c>
      <c r="CP30" s="21" t="str">
        <f t="shared" si="209"/>
        <v xml:space="preserve"> </v>
      </c>
      <c r="CQ30" s="21" t="str">
        <f t="shared" si="209"/>
        <v xml:space="preserve"> </v>
      </c>
      <c r="CR30" s="21" t="str">
        <f t="shared" si="209"/>
        <v xml:space="preserve"> </v>
      </c>
      <c r="CS30" s="21" t="str">
        <f t="shared" si="209"/>
        <v xml:space="preserve"> </v>
      </c>
      <c r="CT30" s="21" t="str">
        <f t="shared" si="209"/>
        <v xml:space="preserve"> </v>
      </c>
      <c r="CU30" s="21" t="str">
        <f t="shared" si="209"/>
        <v xml:space="preserve"> </v>
      </c>
      <c r="CV30" s="21" t="str">
        <f t="shared" si="209"/>
        <v xml:space="preserve"> </v>
      </c>
      <c r="CW30" s="21" t="str">
        <f t="shared" si="209"/>
        <v xml:space="preserve"> </v>
      </c>
      <c r="CX30" s="21" t="str">
        <f t="shared" si="209"/>
        <v xml:space="preserve"> </v>
      </c>
      <c r="CY30" s="21" t="str">
        <f t="shared" si="209"/>
        <v xml:space="preserve"> </v>
      </c>
      <c r="CZ30" s="21" t="str">
        <f t="shared" si="209"/>
        <v xml:space="preserve"> </v>
      </c>
      <c r="DA30" s="21" t="str">
        <f t="shared" si="209"/>
        <v xml:space="preserve"> </v>
      </c>
      <c r="DB30" s="21" t="str">
        <f t="shared" si="209"/>
        <v xml:space="preserve"> </v>
      </c>
      <c r="DC30" s="21" t="str">
        <f t="shared" si="209"/>
        <v xml:space="preserve"> </v>
      </c>
      <c r="DD30" s="21" t="str">
        <f t="shared" si="209"/>
        <v xml:space="preserve"> </v>
      </c>
      <c r="DE30" s="21" t="str">
        <f t="shared" si="209"/>
        <v xml:space="preserve"> </v>
      </c>
      <c r="DF30" s="21" t="str">
        <f t="shared" si="209"/>
        <v xml:space="preserve"> </v>
      </c>
      <c r="DG30" s="21" t="str">
        <f t="shared" si="209"/>
        <v xml:space="preserve"> </v>
      </c>
      <c r="DH30" s="21" t="str">
        <f t="shared" si="209"/>
        <v xml:space="preserve"> </v>
      </c>
      <c r="DI30" s="21" t="str">
        <f t="shared" si="209"/>
        <v xml:space="preserve"> </v>
      </c>
      <c r="DJ30" s="21" t="str">
        <f t="shared" si="209"/>
        <v xml:space="preserve"> </v>
      </c>
      <c r="DK30" s="21" t="str">
        <f t="shared" si="209"/>
        <v xml:space="preserve"> </v>
      </c>
      <c r="DL30" s="21" t="str">
        <f t="shared" si="209"/>
        <v xml:space="preserve"> </v>
      </c>
      <c r="DM30" s="21" t="str">
        <f t="shared" si="209"/>
        <v xml:space="preserve"> </v>
      </c>
      <c r="DN30" s="21" t="str">
        <f t="shared" si="209"/>
        <v xml:space="preserve"> </v>
      </c>
      <c r="DO30" s="21" t="str">
        <f t="shared" si="209"/>
        <v xml:space="preserve"> </v>
      </c>
      <c r="DP30" s="21" t="str">
        <f t="shared" si="209"/>
        <v xml:space="preserve"> </v>
      </c>
      <c r="DQ30" s="21" t="str">
        <f t="shared" si="209"/>
        <v xml:space="preserve"> </v>
      </c>
      <c r="DR30" s="21" t="str">
        <f t="shared" si="209"/>
        <v xml:space="preserve"> </v>
      </c>
      <c r="DS30" s="21" t="str">
        <f t="shared" si="209"/>
        <v xml:space="preserve"> </v>
      </c>
      <c r="DT30" s="21" t="str">
        <f t="shared" si="209"/>
        <v xml:space="preserve"> </v>
      </c>
      <c r="DU30" s="21" t="str">
        <f t="shared" si="209"/>
        <v xml:space="preserve"> </v>
      </c>
      <c r="DV30" s="21" t="str">
        <f t="shared" si="209"/>
        <v xml:space="preserve"> </v>
      </c>
      <c r="DW30" s="21" t="str">
        <f t="shared" si="209"/>
        <v xml:space="preserve"> </v>
      </c>
      <c r="DX30" s="21" t="str">
        <f t="shared" si="209"/>
        <v xml:space="preserve"> </v>
      </c>
      <c r="DY30" s="21" t="str">
        <f t="shared" si="209"/>
        <v xml:space="preserve"> </v>
      </c>
      <c r="DZ30" s="21" t="str">
        <f t="shared" si="209"/>
        <v xml:space="preserve"> </v>
      </c>
      <c r="EA30" s="21" t="str">
        <f t="shared" si="209"/>
        <v xml:space="preserve"> </v>
      </c>
      <c r="EB30" s="21" t="str">
        <f t="shared" si="209"/>
        <v xml:space="preserve"> </v>
      </c>
      <c r="EC30" s="21" t="str">
        <f t="shared" si="209"/>
        <v xml:space="preserve"> </v>
      </c>
      <c r="ED30" s="21" t="str">
        <f t="shared" si="209"/>
        <v xml:space="preserve"> </v>
      </c>
      <c r="EE30" s="21" t="str">
        <f t="shared" si="209"/>
        <v xml:space="preserve"> </v>
      </c>
      <c r="EF30" s="21" t="str">
        <f t="shared" si="209"/>
        <v xml:space="preserve"> </v>
      </c>
      <c r="EG30" s="21" t="str">
        <f t="shared" si="209"/>
        <v xml:space="preserve"> </v>
      </c>
      <c r="EH30" s="21" t="str">
        <f t="shared" si="209"/>
        <v xml:space="preserve"> </v>
      </c>
      <c r="EI30" s="21" t="str">
        <f t="shared" si="209"/>
        <v xml:space="preserve"> </v>
      </c>
      <c r="EJ30" s="21" t="str">
        <f t="shared" si="209"/>
        <v xml:space="preserve"> </v>
      </c>
      <c r="EK30" s="21" t="str">
        <f t="shared" si="209"/>
        <v xml:space="preserve"> </v>
      </c>
      <c r="EL30" s="21" t="str">
        <f t="shared" si="209"/>
        <v xml:space="preserve"> </v>
      </c>
      <c r="EM30" s="21" t="str">
        <f t="shared" si="209"/>
        <v xml:space="preserve"> </v>
      </c>
      <c r="EN30" s="21" t="str">
        <f t="shared" si="206"/>
        <v xml:space="preserve"> </v>
      </c>
      <c r="EO30" s="21" t="str">
        <f t="shared" si="206"/>
        <v xml:space="preserve"> </v>
      </c>
      <c r="EP30" s="21" t="str">
        <f t="shared" si="206"/>
        <v xml:space="preserve"> </v>
      </c>
      <c r="EQ30" s="21" t="str">
        <f t="shared" si="206"/>
        <v xml:space="preserve"> </v>
      </c>
      <c r="ER30" s="21" t="str">
        <f t="shared" si="206"/>
        <v xml:space="preserve"> </v>
      </c>
      <c r="ES30" s="21" t="str">
        <f t="shared" si="206"/>
        <v xml:space="preserve"> </v>
      </c>
      <c r="ET30" s="21" t="str">
        <f t="shared" si="206"/>
        <v xml:space="preserve"> </v>
      </c>
      <c r="EU30" s="21" t="str">
        <f t="shared" si="206"/>
        <v xml:space="preserve"> </v>
      </c>
      <c r="EV30" s="21" t="str">
        <f t="shared" si="206"/>
        <v xml:space="preserve"> </v>
      </c>
      <c r="EW30" s="21" t="str">
        <f t="shared" si="203"/>
        <v xml:space="preserve"> </v>
      </c>
      <c r="EX30" s="21" t="str">
        <f t="shared" si="203"/>
        <v xml:space="preserve"> </v>
      </c>
      <c r="EY30" s="21" t="str">
        <f t="shared" si="212"/>
        <v xml:space="preserve"> </v>
      </c>
      <c r="EZ30" s="21" t="str">
        <f t="shared" si="212"/>
        <v xml:space="preserve"> </v>
      </c>
      <c r="FA30" s="21" t="str">
        <f t="shared" si="212"/>
        <v xml:space="preserve"> </v>
      </c>
      <c r="FB30" s="21" t="str">
        <f t="shared" si="212"/>
        <v xml:space="preserve"> </v>
      </c>
      <c r="FC30" s="21" t="str">
        <f t="shared" si="212"/>
        <v xml:space="preserve"> </v>
      </c>
      <c r="FD30" s="21" t="str">
        <f t="shared" si="212"/>
        <v xml:space="preserve"> </v>
      </c>
      <c r="FE30" s="21" t="str">
        <f t="shared" si="212"/>
        <v xml:space="preserve"> </v>
      </c>
      <c r="FF30" s="21" t="str">
        <f t="shared" si="212"/>
        <v xml:space="preserve"> </v>
      </c>
      <c r="FG30" s="21" t="str">
        <f t="shared" si="212"/>
        <v xml:space="preserve"> </v>
      </c>
      <c r="FH30" s="21" t="str">
        <f t="shared" si="212"/>
        <v xml:space="preserve"> </v>
      </c>
      <c r="FI30" s="21" t="str">
        <f t="shared" si="212"/>
        <v xml:space="preserve"> </v>
      </c>
      <c r="FJ30" s="21" t="str">
        <f t="shared" si="212"/>
        <v xml:space="preserve"> </v>
      </c>
      <c r="FK30" s="21" t="str">
        <f t="shared" si="212"/>
        <v xml:space="preserve"> </v>
      </c>
      <c r="FL30" s="21" t="str">
        <f t="shared" si="212"/>
        <v xml:space="preserve"> </v>
      </c>
      <c r="FM30" s="21" t="str">
        <f t="shared" si="212"/>
        <v xml:space="preserve"> </v>
      </c>
      <c r="FN30" s="21" t="str">
        <f t="shared" si="212"/>
        <v xml:space="preserve"> </v>
      </c>
      <c r="FO30" s="21" t="str">
        <f t="shared" si="212"/>
        <v xml:space="preserve"> </v>
      </c>
      <c r="FP30" s="21" t="str">
        <f t="shared" si="212"/>
        <v xml:space="preserve"> </v>
      </c>
      <c r="FQ30" s="21" t="str">
        <f t="shared" si="212"/>
        <v xml:space="preserve"> </v>
      </c>
      <c r="FR30" s="21" t="str">
        <f t="shared" si="212"/>
        <v xml:space="preserve"> </v>
      </c>
      <c r="FS30" s="21" t="str">
        <f t="shared" si="212"/>
        <v xml:space="preserve"> </v>
      </c>
      <c r="FT30" s="21" t="str">
        <f t="shared" si="212"/>
        <v xml:space="preserve"> </v>
      </c>
      <c r="FU30" s="21" t="str">
        <f t="shared" si="212"/>
        <v xml:space="preserve"> </v>
      </c>
      <c r="FV30" s="21" t="str">
        <f t="shared" si="212"/>
        <v xml:space="preserve"> </v>
      </c>
      <c r="FW30" s="21" t="str">
        <f t="shared" si="212"/>
        <v xml:space="preserve"> </v>
      </c>
      <c r="FX30" s="21" t="str">
        <f t="shared" si="212"/>
        <v xml:space="preserve"> </v>
      </c>
      <c r="FY30" s="21" t="str">
        <f t="shared" si="212"/>
        <v xml:space="preserve"> </v>
      </c>
      <c r="FZ30" s="21" t="str">
        <f t="shared" si="212"/>
        <v xml:space="preserve"> </v>
      </c>
      <c r="GA30" s="21" t="str">
        <f t="shared" si="212"/>
        <v xml:space="preserve"> </v>
      </c>
      <c r="GB30" s="21" t="str">
        <f t="shared" si="212"/>
        <v xml:space="preserve"> </v>
      </c>
      <c r="GC30" s="21" t="str">
        <f t="shared" si="212"/>
        <v xml:space="preserve"> </v>
      </c>
      <c r="GD30" s="21" t="str">
        <f t="shared" si="212"/>
        <v xml:space="preserve"> </v>
      </c>
      <c r="GE30" s="21" t="str">
        <f t="shared" si="212"/>
        <v xml:space="preserve"> </v>
      </c>
      <c r="GF30" s="21" t="str">
        <f t="shared" si="212"/>
        <v xml:space="preserve"> </v>
      </c>
      <c r="GG30" s="21" t="str">
        <f t="shared" si="212"/>
        <v xml:space="preserve"> </v>
      </c>
      <c r="GH30" s="21" t="str">
        <f t="shared" si="212"/>
        <v xml:space="preserve"> </v>
      </c>
      <c r="GI30" s="21" t="str">
        <f t="shared" si="212"/>
        <v xml:space="preserve"> </v>
      </c>
      <c r="GJ30" s="21" t="str">
        <f t="shared" si="212"/>
        <v xml:space="preserve"> </v>
      </c>
      <c r="GK30" s="21" t="str">
        <f t="shared" si="212"/>
        <v xml:space="preserve"> </v>
      </c>
      <c r="GL30" s="21" t="str">
        <f t="shared" si="212"/>
        <v xml:space="preserve"> </v>
      </c>
      <c r="GM30" s="21" t="str">
        <f t="shared" si="212"/>
        <v xml:space="preserve"> </v>
      </c>
      <c r="GN30" s="21" t="str">
        <f t="shared" si="212"/>
        <v xml:space="preserve"> </v>
      </c>
      <c r="GO30" s="21" t="str">
        <f t="shared" si="212"/>
        <v xml:space="preserve"> </v>
      </c>
      <c r="GP30" s="21" t="str">
        <f t="shared" si="212"/>
        <v xml:space="preserve"> </v>
      </c>
      <c r="GQ30" s="21" t="str">
        <f t="shared" si="212"/>
        <v xml:space="preserve"> </v>
      </c>
      <c r="GR30" s="21" t="str">
        <f t="shared" si="212"/>
        <v xml:space="preserve"> </v>
      </c>
      <c r="GS30" s="21" t="str">
        <f t="shared" si="212"/>
        <v xml:space="preserve"> </v>
      </c>
      <c r="GT30" s="21" t="str">
        <f t="shared" si="212"/>
        <v xml:space="preserve"> </v>
      </c>
      <c r="GU30" s="21" t="str">
        <f t="shared" ref="GU30" si="214">IF(AND($D30&lt;GV$5,$E30&gt;=GU$5),1," ")</f>
        <v xml:space="preserve"> </v>
      </c>
    </row>
    <row r="31" spans="2:203" ht="15.75" thickBot="1" x14ac:dyDescent="0.3">
      <c r="B31" t="s">
        <v>43</v>
      </c>
      <c r="C31">
        <f t="shared" si="193"/>
        <v>3</v>
      </c>
      <c r="D31" s="108">
        <v>41967</v>
      </c>
      <c r="E31" s="108">
        <v>41969</v>
      </c>
      <c r="F31" s="19"/>
      <c r="G31" s="19"/>
      <c r="H31" s="21" t="str">
        <f t="shared" si="175"/>
        <v xml:space="preserve"> </v>
      </c>
      <c r="I31" s="21" t="str">
        <f t="shared" si="175"/>
        <v xml:space="preserve"> </v>
      </c>
      <c r="J31" s="21" t="str">
        <f t="shared" si="175"/>
        <v xml:space="preserve"> </v>
      </c>
      <c r="K31" s="21" t="str">
        <f t="shared" si="175"/>
        <v xml:space="preserve"> </v>
      </c>
      <c r="L31" s="21" t="str">
        <f t="shared" si="175"/>
        <v xml:space="preserve"> </v>
      </c>
      <c r="M31" s="21" t="str">
        <f t="shared" si="175"/>
        <v xml:space="preserve"> </v>
      </c>
      <c r="N31" s="21" t="str">
        <f t="shared" si="175"/>
        <v xml:space="preserve"> </v>
      </c>
      <c r="O31" s="21" t="str">
        <f t="shared" si="175"/>
        <v xml:space="preserve"> </v>
      </c>
      <c r="P31" s="21" t="str">
        <f t="shared" si="175"/>
        <v xml:space="preserve"> </v>
      </c>
      <c r="Q31" s="21" t="str">
        <f t="shared" si="211"/>
        <v xml:space="preserve"> </v>
      </c>
      <c r="R31" s="21" t="str">
        <f t="shared" si="211"/>
        <v xml:space="preserve"> </v>
      </c>
      <c r="S31" s="21" t="str">
        <f t="shared" si="211"/>
        <v xml:space="preserve"> </v>
      </c>
      <c r="T31" s="21" t="str">
        <f t="shared" si="211"/>
        <v xml:space="preserve"> </v>
      </c>
      <c r="U31" s="21" t="str">
        <f t="shared" si="211"/>
        <v xml:space="preserve"> </v>
      </c>
      <c r="V31" s="21" t="str">
        <f t="shared" si="211"/>
        <v xml:space="preserve"> </v>
      </c>
      <c r="W31" s="21" t="str">
        <f t="shared" si="211"/>
        <v xml:space="preserve"> </v>
      </c>
      <c r="X31" s="21" t="str">
        <f t="shared" si="211"/>
        <v xml:space="preserve"> </v>
      </c>
      <c r="Y31" s="21" t="str">
        <f t="shared" si="211"/>
        <v xml:space="preserve"> </v>
      </c>
      <c r="Z31" s="21" t="str">
        <f t="shared" si="211"/>
        <v xml:space="preserve"> </v>
      </c>
      <c r="AA31" s="21" t="str">
        <f t="shared" si="211"/>
        <v xml:space="preserve"> </v>
      </c>
      <c r="AB31" s="21" t="str">
        <f t="shared" si="211"/>
        <v xml:space="preserve"> </v>
      </c>
      <c r="AC31" s="21" t="str">
        <f t="shared" si="211"/>
        <v xml:space="preserve"> </v>
      </c>
      <c r="AD31" s="21" t="str">
        <f t="shared" si="211"/>
        <v xml:space="preserve"> </v>
      </c>
      <c r="AE31" s="21" t="str">
        <f t="shared" si="211"/>
        <v xml:space="preserve"> </v>
      </c>
      <c r="AF31" s="21" t="str">
        <f t="shared" si="211"/>
        <v xml:space="preserve"> </v>
      </c>
      <c r="AG31" s="21" t="str">
        <f t="shared" si="211"/>
        <v xml:space="preserve"> </v>
      </c>
      <c r="AH31" s="21" t="str">
        <f t="shared" si="211"/>
        <v xml:space="preserve"> </v>
      </c>
      <c r="AI31" s="21" t="str">
        <f t="shared" si="211"/>
        <v xml:space="preserve"> </v>
      </c>
      <c r="AJ31" s="21" t="str">
        <f t="shared" si="211"/>
        <v xml:space="preserve"> </v>
      </c>
      <c r="AK31" s="21" t="str">
        <f t="shared" si="211"/>
        <v xml:space="preserve"> </v>
      </c>
      <c r="AL31" s="21" t="str">
        <f t="shared" si="211"/>
        <v xml:space="preserve"> </v>
      </c>
      <c r="AM31" s="21" t="str">
        <f t="shared" si="211"/>
        <v xml:space="preserve"> </v>
      </c>
      <c r="AN31" s="21" t="str">
        <f t="shared" si="211"/>
        <v xml:space="preserve"> </v>
      </c>
      <c r="AO31" s="21" t="str">
        <f t="shared" si="211"/>
        <v xml:space="preserve"> </v>
      </c>
      <c r="AP31" s="21" t="str">
        <f t="shared" si="211"/>
        <v xml:space="preserve"> </v>
      </c>
      <c r="AQ31" s="21" t="str">
        <f t="shared" si="211"/>
        <v xml:space="preserve"> </v>
      </c>
      <c r="AR31" s="21" t="str">
        <f t="shared" si="211"/>
        <v xml:space="preserve"> </v>
      </c>
      <c r="AS31" s="21" t="str">
        <f t="shared" si="211"/>
        <v xml:space="preserve"> </v>
      </c>
      <c r="AT31" s="21" t="str">
        <f t="shared" si="211"/>
        <v xml:space="preserve"> </v>
      </c>
      <c r="AU31" s="21" t="str">
        <f t="shared" si="211"/>
        <v xml:space="preserve"> </v>
      </c>
      <c r="AV31" s="21" t="str">
        <f t="shared" si="211"/>
        <v xml:space="preserve"> </v>
      </c>
      <c r="AW31" s="21" t="str">
        <f t="shared" si="211"/>
        <v xml:space="preserve"> </v>
      </c>
      <c r="AX31" s="21" t="str">
        <f t="shared" si="211"/>
        <v xml:space="preserve"> </v>
      </c>
      <c r="AY31" s="21" t="str">
        <f t="shared" si="211"/>
        <v xml:space="preserve"> </v>
      </c>
      <c r="AZ31" s="21" t="str">
        <f t="shared" si="211"/>
        <v xml:space="preserve"> </v>
      </c>
      <c r="BA31" s="21" t="str">
        <f t="shared" si="211"/>
        <v xml:space="preserve"> </v>
      </c>
      <c r="BB31" s="21" t="str">
        <f t="shared" si="211"/>
        <v xml:space="preserve"> </v>
      </c>
      <c r="BC31" s="21" t="str">
        <f t="shared" si="211"/>
        <v xml:space="preserve"> </v>
      </c>
      <c r="BD31" s="21" t="str">
        <f t="shared" si="211"/>
        <v xml:space="preserve"> </v>
      </c>
      <c r="BE31" s="21" t="str">
        <f t="shared" si="211"/>
        <v xml:space="preserve"> </v>
      </c>
      <c r="BF31" s="21" t="str">
        <f t="shared" si="211"/>
        <v xml:space="preserve"> </v>
      </c>
      <c r="BG31" s="21" t="str">
        <f t="shared" si="211"/>
        <v xml:space="preserve"> </v>
      </c>
      <c r="BH31" s="21" t="str">
        <f t="shared" si="211"/>
        <v xml:space="preserve"> </v>
      </c>
      <c r="BI31" s="21" t="str">
        <f t="shared" si="211"/>
        <v xml:space="preserve"> </v>
      </c>
      <c r="BJ31" s="21" t="str">
        <f t="shared" si="211"/>
        <v xml:space="preserve"> </v>
      </c>
      <c r="BK31" s="21" t="str">
        <f t="shared" si="211"/>
        <v xml:space="preserve"> </v>
      </c>
      <c r="BL31" s="21" t="str">
        <f t="shared" si="211"/>
        <v xml:space="preserve"> </v>
      </c>
      <c r="BM31" s="21" t="str">
        <f t="shared" si="211"/>
        <v xml:space="preserve"> </v>
      </c>
      <c r="BN31" s="21" t="str">
        <f t="shared" si="211"/>
        <v xml:space="preserve"> </v>
      </c>
      <c r="BO31" s="21" t="str">
        <f t="shared" si="211"/>
        <v xml:space="preserve"> </v>
      </c>
      <c r="BP31" s="21" t="str">
        <f t="shared" si="211"/>
        <v xml:space="preserve"> </v>
      </c>
      <c r="BQ31" s="21" t="str">
        <f t="shared" si="211"/>
        <v xml:space="preserve"> </v>
      </c>
      <c r="BR31" s="21" t="str">
        <f t="shared" si="211"/>
        <v xml:space="preserve"> </v>
      </c>
      <c r="BS31" s="21">
        <f t="shared" si="211"/>
        <v>1</v>
      </c>
      <c r="BT31" s="21">
        <f t="shared" si="211"/>
        <v>1</v>
      </c>
      <c r="BU31" s="21">
        <f t="shared" si="211"/>
        <v>1</v>
      </c>
      <c r="BV31" s="21" t="str">
        <f t="shared" si="211"/>
        <v xml:space="preserve"> </v>
      </c>
      <c r="BW31" s="21" t="str">
        <f t="shared" si="211"/>
        <v xml:space="preserve"> </v>
      </c>
      <c r="BX31" s="21" t="str">
        <f t="shared" si="211"/>
        <v xml:space="preserve"> </v>
      </c>
      <c r="BY31" s="21" t="str">
        <f t="shared" si="211"/>
        <v xml:space="preserve"> </v>
      </c>
      <c r="BZ31" s="21" t="str">
        <f t="shared" si="211"/>
        <v xml:space="preserve"> </v>
      </c>
      <c r="CA31" s="21" t="str">
        <f t="shared" si="211"/>
        <v xml:space="preserve"> </v>
      </c>
      <c r="CB31" s="21" t="str">
        <f t="shared" si="211"/>
        <v xml:space="preserve"> </v>
      </c>
      <c r="CC31" s="21" t="str">
        <f t="shared" si="209"/>
        <v xml:space="preserve"> </v>
      </c>
      <c r="CD31" s="21" t="str">
        <f t="shared" si="209"/>
        <v xml:space="preserve"> </v>
      </c>
      <c r="CE31" s="21" t="str">
        <f t="shared" si="209"/>
        <v xml:space="preserve"> </v>
      </c>
      <c r="CF31" s="21" t="str">
        <f t="shared" si="209"/>
        <v xml:space="preserve"> </v>
      </c>
      <c r="CG31" s="21" t="str">
        <f t="shared" si="209"/>
        <v xml:space="preserve"> </v>
      </c>
      <c r="CH31" s="21" t="str">
        <f t="shared" si="209"/>
        <v xml:space="preserve"> </v>
      </c>
      <c r="CI31" s="21" t="str">
        <f t="shared" si="209"/>
        <v xml:space="preserve"> </v>
      </c>
      <c r="CJ31" s="21" t="str">
        <f t="shared" si="209"/>
        <v xml:space="preserve"> </v>
      </c>
      <c r="CK31" s="21" t="str">
        <f t="shared" si="209"/>
        <v xml:space="preserve"> </v>
      </c>
      <c r="CL31" s="21" t="str">
        <f t="shared" si="209"/>
        <v xml:space="preserve"> </v>
      </c>
      <c r="CM31" s="21" t="str">
        <f t="shared" si="209"/>
        <v xml:space="preserve"> </v>
      </c>
      <c r="CN31" s="21" t="str">
        <f t="shared" si="209"/>
        <v xml:space="preserve"> </v>
      </c>
      <c r="CO31" s="21" t="str">
        <f t="shared" si="209"/>
        <v xml:space="preserve"> </v>
      </c>
      <c r="CP31" s="21" t="str">
        <f t="shared" si="209"/>
        <v xml:space="preserve"> </v>
      </c>
      <c r="CQ31" s="21" t="str">
        <f t="shared" si="209"/>
        <v xml:space="preserve"> </v>
      </c>
      <c r="CR31" s="21" t="str">
        <f t="shared" si="209"/>
        <v xml:space="preserve"> </v>
      </c>
      <c r="CS31" s="21" t="str">
        <f t="shared" si="209"/>
        <v xml:space="preserve"> </v>
      </c>
      <c r="CT31" s="21" t="str">
        <f t="shared" si="209"/>
        <v xml:space="preserve"> </v>
      </c>
      <c r="CU31" s="21" t="str">
        <f t="shared" si="209"/>
        <v xml:space="preserve"> </v>
      </c>
      <c r="CV31" s="21" t="str">
        <f t="shared" si="209"/>
        <v xml:space="preserve"> </v>
      </c>
      <c r="CW31" s="21" t="str">
        <f t="shared" si="209"/>
        <v xml:space="preserve"> </v>
      </c>
      <c r="CX31" s="21" t="str">
        <f t="shared" si="209"/>
        <v xml:space="preserve"> </v>
      </c>
      <c r="CY31" s="21" t="str">
        <f t="shared" si="209"/>
        <v xml:space="preserve"> </v>
      </c>
      <c r="CZ31" s="21" t="str">
        <f t="shared" si="209"/>
        <v xml:space="preserve"> </v>
      </c>
      <c r="DA31" s="21" t="str">
        <f t="shared" si="209"/>
        <v xml:space="preserve"> </v>
      </c>
      <c r="DB31" s="21" t="str">
        <f t="shared" si="209"/>
        <v xml:space="preserve"> </v>
      </c>
      <c r="DC31" s="21" t="str">
        <f t="shared" si="209"/>
        <v xml:space="preserve"> </v>
      </c>
      <c r="DD31" s="21" t="str">
        <f t="shared" si="209"/>
        <v xml:space="preserve"> </v>
      </c>
      <c r="DE31" s="21" t="str">
        <f t="shared" si="209"/>
        <v xml:space="preserve"> </v>
      </c>
      <c r="DF31" s="21" t="str">
        <f t="shared" si="209"/>
        <v xml:space="preserve"> </v>
      </c>
      <c r="DG31" s="21" t="str">
        <f t="shared" si="209"/>
        <v xml:space="preserve"> </v>
      </c>
      <c r="DH31" s="21" t="str">
        <f t="shared" si="209"/>
        <v xml:space="preserve"> </v>
      </c>
      <c r="DI31" s="21" t="str">
        <f t="shared" si="209"/>
        <v xml:space="preserve"> </v>
      </c>
      <c r="DJ31" s="21" t="str">
        <f t="shared" si="209"/>
        <v xml:space="preserve"> </v>
      </c>
      <c r="DK31" s="21" t="str">
        <f t="shared" si="209"/>
        <v xml:space="preserve"> </v>
      </c>
      <c r="DL31" s="21" t="str">
        <f t="shared" si="209"/>
        <v xml:space="preserve"> </v>
      </c>
      <c r="DM31" s="21" t="str">
        <f t="shared" si="209"/>
        <v xml:space="preserve"> </v>
      </c>
      <c r="DN31" s="21" t="str">
        <f t="shared" si="209"/>
        <v xml:space="preserve"> </v>
      </c>
      <c r="DO31" s="21" t="str">
        <f t="shared" si="209"/>
        <v xml:space="preserve"> </v>
      </c>
      <c r="DP31" s="21" t="str">
        <f t="shared" si="209"/>
        <v xml:space="preserve"> </v>
      </c>
      <c r="DQ31" s="21" t="str">
        <f t="shared" si="209"/>
        <v xml:space="preserve"> </v>
      </c>
      <c r="DR31" s="21" t="str">
        <f t="shared" si="209"/>
        <v xml:space="preserve"> </v>
      </c>
      <c r="DS31" s="21" t="str">
        <f t="shared" si="209"/>
        <v xml:space="preserve"> </v>
      </c>
      <c r="DT31" s="21" t="str">
        <f t="shared" si="209"/>
        <v xml:space="preserve"> </v>
      </c>
      <c r="DU31" s="21" t="str">
        <f t="shared" si="209"/>
        <v xml:space="preserve"> </v>
      </c>
      <c r="DV31" s="21" t="str">
        <f t="shared" si="209"/>
        <v xml:space="preserve"> </v>
      </c>
      <c r="DW31" s="21" t="str">
        <f t="shared" si="209"/>
        <v xml:space="preserve"> </v>
      </c>
      <c r="DX31" s="21" t="str">
        <f t="shared" si="209"/>
        <v xml:space="preserve"> </v>
      </c>
      <c r="DY31" s="21" t="str">
        <f t="shared" si="209"/>
        <v xml:space="preserve"> </v>
      </c>
      <c r="DZ31" s="21" t="str">
        <f t="shared" si="209"/>
        <v xml:space="preserve"> </v>
      </c>
      <c r="EA31" s="21" t="str">
        <f t="shared" si="209"/>
        <v xml:space="preserve"> </v>
      </c>
      <c r="EB31" s="21" t="str">
        <f t="shared" si="209"/>
        <v xml:space="preserve"> </v>
      </c>
      <c r="EC31" s="21" t="str">
        <f t="shared" si="209"/>
        <v xml:space="preserve"> </v>
      </c>
      <c r="ED31" s="21" t="str">
        <f t="shared" si="209"/>
        <v xml:space="preserve"> </v>
      </c>
      <c r="EE31" s="21" t="str">
        <f t="shared" si="209"/>
        <v xml:space="preserve"> </v>
      </c>
      <c r="EF31" s="21" t="str">
        <f t="shared" si="209"/>
        <v xml:space="preserve"> </v>
      </c>
      <c r="EG31" s="21" t="str">
        <f t="shared" si="209"/>
        <v xml:space="preserve"> </v>
      </c>
      <c r="EH31" s="21" t="str">
        <f t="shared" si="209"/>
        <v xml:space="preserve"> </v>
      </c>
      <c r="EI31" s="21" t="str">
        <f t="shared" si="209"/>
        <v xml:space="preserve"> </v>
      </c>
      <c r="EJ31" s="21" t="str">
        <f t="shared" si="209"/>
        <v xml:space="preserve"> </v>
      </c>
      <c r="EK31" s="21" t="str">
        <f t="shared" si="209"/>
        <v xml:space="preserve"> </v>
      </c>
      <c r="EL31" s="21" t="str">
        <f t="shared" si="209"/>
        <v xml:space="preserve"> </v>
      </c>
      <c r="EM31" s="21" t="str">
        <f t="shared" si="209"/>
        <v xml:space="preserve"> </v>
      </c>
      <c r="EN31" s="21" t="str">
        <f t="shared" si="206"/>
        <v xml:space="preserve"> </v>
      </c>
      <c r="EO31" s="21" t="str">
        <f t="shared" si="206"/>
        <v xml:space="preserve"> </v>
      </c>
      <c r="EP31" s="21" t="str">
        <f t="shared" si="206"/>
        <v xml:space="preserve"> </v>
      </c>
      <c r="EQ31" s="21" t="str">
        <f t="shared" si="206"/>
        <v xml:space="preserve"> </v>
      </c>
      <c r="ER31" s="21" t="str">
        <f t="shared" si="206"/>
        <v xml:space="preserve"> </v>
      </c>
      <c r="ES31" s="21" t="str">
        <f t="shared" si="206"/>
        <v xml:space="preserve"> </v>
      </c>
      <c r="ET31" s="21" t="str">
        <f t="shared" si="206"/>
        <v xml:space="preserve"> </v>
      </c>
      <c r="EU31" s="21" t="str">
        <f t="shared" si="206"/>
        <v xml:space="preserve"> </v>
      </c>
      <c r="EV31" s="21" t="str">
        <f t="shared" si="206"/>
        <v xml:space="preserve"> </v>
      </c>
      <c r="EW31" s="21" t="str">
        <f t="shared" si="203"/>
        <v xml:space="preserve"> </v>
      </c>
      <c r="EX31" s="21" t="str">
        <f t="shared" si="203"/>
        <v xml:space="preserve"> </v>
      </c>
      <c r="EY31" s="21" t="str">
        <f t="shared" si="212"/>
        <v xml:space="preserve"> </v>
      </c>
      <c r="EZ31" s="21" t="str">
        <f t="shared" si="212"/>
        <v xml:space="preserve"> </v>
      </c>
      <c r="FA31" s="21" t="str">
        <f t="shared" si="212"/>
        <v xml:space="preserve"> </v>
      </c>
      <c r="FB31" s="21" t="str">
        <f t="shared" si="212"/>
        <v xml:space="preserve"> </v>
      </c>
      <c r="FC31" s="21" t="str">
        <f t="shared" si="212"/>
        <v xml:space="preserve"> </v>
      </c>
      <c r="FD31" s="21" t="str">
        <f t="shared" si="212"/>
        <v xml:space="preserve"> </v>
      </c>
      <c r="FE31" s="21" t="str">
        <f t="shared" si="212"/>
        <v xml:space="preserve"> </v>
      </c>
      <c r="FF31" s="21" t="str">
        <f t="shared" si="212"/>
        <v xml:space="preserve"> </v>
      </c>
      <c r="FG31" s="21" t="str">
        <f t="shared" si="212"/>
        <v xml:space="preserve"> </v>
      </c>
      <c r="FH31" s="21" t="str">
        <f t="shared" si="212"/>
        <v xml:space="preserve"> </v>
      </c>
      <c r="FI31" s="21" t="str">
        <f t="shared" si="212"/>
        <v xml:space="preserve"> </v>
      </c>
      <c r="FJ31" s="21" t="str">
        <f t="shared" si="212"/>
        <v xml:space="preserve"> </v>
      </c>
      <c r="FK31" s="21" t="str">
        <f t="shared" si="212"/>
        <v xml:space="preserve"> </v>
      </c>
      <c r="FL31" s="21" t="str">
        <f t="shared" si="212"/>
        <v xml:space="preserve"> </v>
      </c>
      <c r="FM31" s="21" t="str">
        <f t="shared" si="212"/>
        <v xml:space="preserve"> </v>
      </c>
      <c r="FN31" s="21" t="str">
        <f t="shared" si="212"/>
        <v xml:space="preserve"> </v>
      </c>
      <c r="FO31" s="21" t="str">
        <f t="shared" si="212"/>
        <v xml:space="preserve"> </v>
      </c>
      <c r="FP31" s="21" t="str">
        <f t="shared" si="212"/>
        <v xml:space="preserve"> </v>
      </c>
      <c r="FQ31" s="21" t="str">
        <f t="shared" si="212"/>
        <v xml:space="preserve"> </v>
      </c>
      <c r="FR31" s="21" t="str">
        <f t="shared" si="212"/>
        <v xml:space="preserve"> </v>
      </c>
      <c r="FS31" s="21" t="str">
        <f t="shared" si="212"/>
        <v xml:space="preserve"> </v>
      </c>
      <c r="FT31" s="21" t="str">
        <f t="shared" si="212"/>
        <v xml:space="preserve"> </v>
      </c>
      <c r="FU31" s="21" t="str">
        <f t="shared" si="212"/>
        <v xml:space="preserve"> </v>
      </c>
      <c r="FV31" s="21" t="str">
        <f t="shared" si="212"/>
        <v xml:space="preserve"> </v>
      </c>
      <c r="FW31" s="21" t="str">
        <f t="shared" si="212"/>
        <v xml:space="preserve"> </v>
      </c>
      <c r="FX31" s="21" t="str">
        <f t="shared" si="212"/>
        <v xml:space="preserve"> </v>
      </c>
      <c r="FY31" s="21" t="str">
        <f t="shared" si="212"/>
        <v xml:space="preserve"> </v>
      </c>
      <c r="FZ31" s="21" t="str">
        <f t="shared" si="212"/>
        <v xml:space="preserve"> </v>
      </c>
      <c r="GA31" s="21" t="str">
        <f t="shared" si="212"/>
        <v xml:space="preserve"> </v>
      </c>
      <c r="GB31" s="21" t="str">
        <f t="shared" si="212"/>
        <v xml:space="preserve"> </v>
      </c>
      <c r="GC31" s="21" t="str">
        <f t="shared" si="212"/>
        <v xml:space="preserve"> </v>
      </c>
      <c r="GD31" s="21" t="str">
        <f t="shared" si="212"/>
        <v xml:space="preserve"> </v>
      </c>
      <c r="GE31" s="21" t="str">
        <f t="shared" si="212"/>
        <v xml:space="preserve"> </v>
      </c>
      <c r="GF31" s="21" t="str">
        <f t="shared" si="212"/>
        <v xml:space="preserve"> </v>
      </c>
      <c r="GG31" s="21" t="str">
        <f t="shared" si="212"/>
        <v xml:space="preserve"> </v>
      </c>
      <c r="GH31" s="21" t="str">
        <f t="shared" si="212"/>
        <v xml:space="preserve"> </v>
      </c>
      <c r="GI31" s="21" t="str">
        <f t="shared" si="212"/>
        <v xml:space="preserve"> </v>
      </c>
      <c r="GJ31" s="21" t="str">
        <f t="shared" si="212"/>
        <v xml:space="preserve"> </v>
      </c>
      <c r="GK31" s="21" t="str">
        <f t="shared" si="212"/>
        <v xml:space="preserve"> </v>
      </c>
      <c r="GL31" s="21" t="str">
        <f t="shared" si="212"/>
        <v xml:space="preserve"> </v>
      </c>
      <c r="GM31" s="21" t="str">
        <f t="shared" si="212"/>
        <v xml:space="preserve"> </v>
      </c>
      <c r="GN31" s="21" t="str">
        <f t="shared" si="212"/>
        <v xml:space="preserve"> </v>
      </c>
      <c r="GO31" s="21" t="str">
        <f t="shared" si="212"/>
        <v xml:space="preserve"> </v>
      </c>
      <c r="GP31" s="21" t="str">
        <f t="shared" si="212"/>
        <v xml:space="preserve"> </v>
      </c>
      <c r="GQ31" s="21" t="str">
        <f t="shared" si="212"/>
        <v xml:space="preserve"> </v>
      </c>
      <c r="GR31" s="21" t="str">
        <f t="shared" si="212"/>
        <v xml:space="preserve"> </v>
      </c>
      <c r="GS31" s="21" t="str">
        <f t="shared" si="212"/>
        <v xml:space="preserve"> </v>
      </c>
      <c r="GT31" s="21" t="str">
        <f t="shared" si="212"/>
        <v xml:space="preserve"> </v>
      </c>
      <c r="GU31" s="21" t="str">
        <f t="shared" ref="GU31" si="215">IF(AND($D31&lt;GV$5,$E31&gt;=GU$5),1," ")</f>
        <v xml:space="preserve"> </v>
      </c>
    </row>
    <row r="32" spans="2:203" ht="15.75" thickBot="1" x14ac:dyDescent="0.3">
      <c r="B32" t="s">
        <v>44</v>
      </c>
      <c r="C32">
        <f t="shared" si="193"/>
        <v>1</v>
      </c>
      <c r="D32" s="108">
        <v>41985</v>
      </c>
      <c r="E32" s="108">
        <v>41985</v>
      </c>
      <c r="F32" s="19"/>
      <c r="G32" s="19"/>
      <c r="H32" s="21" t="str">
        <f t="shared" si="175"/>
        <v xml:space="preserve"> </v>
      </c>
      <c r="I32" s="21" t="str">
        <f t="shared" si="175"/>
        <v xml:space="preserve"> </v>
      </c>
      <c r="J32" s="21" t="str">
        <f t="shared" si="175"/>
        <v xml:space="preserve"> </v>
      </c>
      <c r="K32" s="21" t="str">
        <f t="shared" si="175"/>
        <v xml:space="preserve"> </v>
      </c>
      <c r="L32" s="21" t="str">
        <f t="shared" si="175"/>
        <v xml:space="preserve"> </v>
      </c>
      <c r="M32" s="21" t="str">
        <f t="shared" si="175"/>
        <v xml:space="preserve"> </v>
      </c>
      <c r="N32" s="21" t="str">
        <f t="shared" si="175"/>
        <v xml:space="preserve"> </v>
      </c>
      <c r="O32" s="21" t="str">
        <f t="shared" si="175"/>
        <v xml:space="preserve"> </v>
      </c>
      <c r="P32" s="21" t="str">
        <f t="shared" si="175"/>
        <v xml:space="preserve"> </v>
      </c>
      <c r="Q32" s="21" t="str">
        <f t="shared" si="211"/>
        <v xml:space="preserve"> </v>
      </c>
      <c r="R32" s="21" t="str">
        <f t="shared" si="211"/>
        <v xml:space="preserve"> </v>
      </c>
      <c r="S32" s="21" t="str">
        <f t="shared" si="211"/>
        <v xml:space="preserve"> </v>
      </c>
      <c r="T32" s="21" t="str">
        <f t="shared" si="211"/>
        <v xml:space="preserve"> </v>
      </c>
      <c r="U32" s="21" t="str">
        <f t="shared" si="211"/>
        <v xml:space="preserve"> </v>
      </c>
      <c r="V32" s="21" t="str">
        <f t="shared" si="211"/>
        <v xml:space="preserve"> </v>
      </c>
      <c r="W32" s="21" t="str">
        <f t="shared" si="211"/>
        <v xml:space="preserve"> </v>
      </c>
      <c r="X32" s="21" t="str">
        <f t="shared" si="211"/>
        <v xml:space="preserve"> </v>
      </c>
      <c r="Y32" s="21" t="str">
        <f t="shared" si="211"/>
        <v xml:space="preserve"> </v>
      </c>
      <c r="Z32" s="21" t="str">
        <f t="shared" si="211"/>
        <v xml:space="preserve"> </v>
      </c>
      <c r="AA32" s="21" t="str">
        <f t="shared" si="211"/>
        <v xml:space="preserve"> </v>
      </c>
      <c r="AB32" s="21" t="str">
        <f t="shared" si="211"/>
        <v xml:space="preserve"> </v>
      </c>
      <c r="AC32" s="21" t="str">
        <f t="shared" si="211"/>
        <v xml:space="preserve"> </v>
      </c>
      <c r="AD32" s="21" t="str">
        <f t="shared" si="211"/>
        <v xml:space="preserve"> </v>
      </c>
      <c r="AE32" s="21" t="str">
        <f t="shared" si="211"/>
        <v xml:space="preserve"> </v>
      </c>
      <c r="AF32" s="21" t="str">
        <f t="shared" si="211"/>
        <v xml:space="preserve"> </v>
      </c>
      <c r="AG32" s="21" t="str">
        <f t="shared" si="211"/>
        <v xml:space="preserve"> </v>
      </c>
      <c r="AH32" s="21" t="str">
        <f t="shared" si="211"/>
        <v xml:space="preserve"> </v>
      </c>
      <c r="AI32" s="21" t="str">
        <f t="shared" si="211"/>
        <v xml:space="preserve"> </v>
      </c>
      <c r="AJ32" s="21" t="str">
        <f t="shared" si="211"/>
        <v xml:space="preserve"> </v>
      </c>
      <c r="AK32" s="21" t="str">
        <f t="shared" si="211"/>
        <v xml:space="preserve"> </v>
      </c>
      <c r="AL32" s="21" t="str">
        <f t="shared" si="211"/>
        <v xml:space="preserve"> </v>
      </c>
      <c r="AM32" s="21" t="str">
        <f t="shared" si="211"/>
        <v xml:space="preserve"> </v>
      </c>
      <c r="AN32" s="21" t="str">
        <f t="shared" si="211"/>
        <v xml:space="preserve"> </v>
      </c>
      <c r="AO32" s="21" t="str">
        <f t="shared" si="211"/>
        <v xml:space="preserve"> </v>
      </c>
      <c r="AP32" s="21" t="str">
        <f t="shared" si="211"/>
        <v xml:space="preserve"> </v>
      </c>
      <c r="AQ32" s="21" t="str">
        <f t="shared" si="211"/>
        <v xml:space="preserve"> </v>
      </c>
      <c r="AR32" s="21" t="str">
        <f t="shared" si="211"/>
        <v xml:space="preserve"> </v>
      </c>
      <c r="AS32" s="21" t="str">
        <f t="shared" si="211"/>
        <v xml:space="preserve"> </v>
      </c>
      <c r="AT32" s="21" t="str">
        <f t="shared" si="211"/>
        <v xml:space="preserve"> </v>
      </c>
      <c r="AU32" s="21" t="str">
        <f t="shared" si="211"/>
        <v xml:space="preserve"> </v>
      </c>
      <c r="AV32" s="21" t="str">
        <f t="shared" si="211"/>
        <v xml:space="preserve"> </v>
      </c>
      <c r="AW32" s="21" t="str">
        <f t="shared" si="211"/>
        <v xml:space="preserve"> </v>
      </c>
      <c r="AX32" s="21" t="str">
        <f t="shared" si="211"/>
        <v xml:space="preserve"> </v>
      </c>
      <c r="AY32" s="21" t="str">
        <f t="shared" si="211"/>
        <v xml:space="preserve"> </v>
      </c>
      <c r="AZ32" s="21" t="str">
        <f t="shared" si="211"/>
        <v xml:space="preserve"> </v>
      </c>
      <c r="BA32" s="21" t="str">
        <f t="shared" si="211"/>
        <v xml:space="preserve"> </v>
      </c>
      <c r="BB32" s="21" t="str">
        <f t="shared" si="211"/>
        <v xml:space="preserve"> </v>
      </c>
      <c r="BC32" s="21" t="str">
        <f t="shared" si="211"/>
        <v xml:space="preserve"> </v>
      </c>
      <c r="BD32" s="21" t="str">
        <f t="shared" si="211"/>
        <v xml:space="preserve"> </v>
      </c>
      <c r="BE32" s="21" t="str">
        <f t="shared" si="211"/>
        <v xml:space="preserve"> </v>
      </c>
      <c r="BF32" s="21" t="str">
        <f t="shared" si="211"/>
        <v xml:space="preserve"> </v>
      </c>
      <c r="BG32" s="21" t="str">
        <f t="shared" si="211"/>
        <v xml:space="preserve"> </v>
      </c>
      <c r="BH32" s="21" t="str">
        <f t="shared" si="211"/>
        <v xml:space="preserve"> </v>
      </c>
      <c r="BI32" s="21" t="str">
        <f t="shared" si="211"/>
        <v xml:space="preserve"> </v>
      </c>
      <c r="BJ32" s="21" t="str">
        <f t="shared" si="211"/>
        <v xml:space="preserve"> </v>
      </c>
      <c r="BK32" s="21" t="str">
        <f t="shared" si="211"/>
        <v xml:space="preserve"> </v>
      </c>
      <c r="BL32" s="21" t="str">
        <f t="shared" si="211"/>
        <v xml:space="preserve"> </v>
      </c>
      <c r="BM32" s="21" t="str">
        <f t="shared" si="211"/>
        <v xml:space="preserve"> </v>
      </c>
      <c r="BN32" s="21" t="str">
        <f t="shared" si="211"/>
        <v xml:space="preserve"> </v>
      </c>
      <c r="BO32" s="21" t="str">
        <f t="shared" si="211"/>
        <v xml:space="preserve"> </v>
      </c>
      <c r="BP32" s="21" t="str">
        <f t="shared" si="211"/>
        <v xml:space="preserve"> </v>
      </c>
      <c r="BQ32" s="21" t="str">
        <f t="shared" si="211"/>
        <v xml:space="preserve"> </v>
      </c>
      <c r="BR32" s="21" t="str">
        <f t="shared" si="211"/>
        <v xml:space="preserve"> </v>
      </c>
      <c r="BS32" s="21" t="str">
        <f t="shared" si="211"/>
        <v xml:space="preserve"> </v>
      </c>
      <c r="BT32" s="21" t="str">
        <f t="shared" si="211"/>
        <v xml:space="preserve"> </v>
      </c>
      <c r="BU32" s="21" t="str">
        <f t="shared" si="211"/>
        <v xml:space="preserve"> </v>
      </c>
      <c r="BV32" s="21" t="str">
        <f t="shared" si="211"/>
        <v xml:space="preserve"> </v>
      </c>
      <c r="BW32" s="21" t="str">
        <f t="shared" si="211"/>
        <v xml:space="preserve"> </v>
      </c>
      <c r="BX32" s="21" t="str">
        <f t="shared" si="211"/>
        <v xml:space="preserve"> </v>
      </c>
      <c r="BY32" s="21" t="str">
        <f t="shared" si="211"/>
        <v xml:space="preserve"> </v>
      </c>
      <c r="BZ32" s="21" t="str">
        <f t="shared" si="211"/>
        <v xml:space="preserve"> </v>
      </c>
      <c r="CA32" s="21" t="str">
        <f t="shared" si="211"/>
        <v xml:space="preserve"> </v>
      </c>
      <c r="CB32" s="21" t="str">
        <f t="shared" ref="CB32:EM36" si="216">IF(AND($D32&lt;CC$5,$E32&gt;=CB$5),1," ")</f>
        <v xml:space="preserve"> </v>
      </c>
      <c r="CC32" s="21" t="str">
        <f t="shared" si="216"/>
        <v xml:space="preserve"> </v>
      </c>
      <c r="CD32" s="21" t="str">
        <f t="shared" si="216"/>
        <v xml:space="preserve"> </v>
      </c>
      <c r="CE32" s="21" t="str">
        <f t="shared" si="216"/>
        <v xml:space="preserve"> </v>
      </c>
      <c r="CF32" s="21" t="str">
        <f t="shared" si="216"/>
        <v xml:space="preserve"> </v>
      </c>
      <c r="CG32" s="21" t="str">
        <f t="shared" si="216"/>
        <v xml:space="preserve"> </v>
      </c>
      <c r="CH32" s="21" t="str">
        <f t="shared" si="216"/>
        <v xml:space="preserve"> </v>
      </c>
      <c r="CI32" s="21" t="str">
        <f t="shared" si="216"/>
        <v xml:space="preserve"> </v>
      </c>
      <c r="CJ32" s="21" t="str">
        <f t="shared" si="216"/>
        <v xml:space="preserve"> </v>
      </c>
      <c r="CK32" s="21">
        <f t="shared" si="216"/>
        <v>1</v>
      </c>
      <c r="CL32" s="21" t="str">
        <f t="shared" si="216"/>
        <v xml:space="preserve"> </v>
      </c>
      <c r="CM32" s="21" t="str">
        <f t="shared" si="216"/>
        <v xml:space="preserve"> </v>
      </c>
      <c r="CN32" s="21" t="str">
        <f t="shared" si="216"/>
        <v xml:space="preserve"> </v>
      </c>
      <c r="CO32" s="21" t="str">
        <f t="shared" si="216"/>
        <v xml:space="preserve"> </v>
      </c>
      <c r="CP32" s="21" t="str">
        <f t="shared" si="216"/>
        <v xml:space="preserve"> </v>
      </c>
      <c r="CQ32" s="21" t="str">
        <f t="shared" si="216"/>
        <v xml:space="preserve"> </v>
      </c>
      <c r="CR32" s="21" t="str">
        <f t="shared" si="216"/>
        <v xml:space="preserve"> </v>
      </c>
      <c r="CS32" s="21" t="str">
        <f t="shared" si="216"/>
        <v xml:space="preserve"> </v>
      </c>
      <c r="CT32" s="21" t="str">
        <f t="shared" si="216"/>
        <v xml:space="preserve"> </v>
      </c>
      <c r="CU32" s="21" t="str">
        <f t="shared" si="216"/>
        <v xml:space="preserve"> </v>
      </c>
      <c r="CV32" s="21" t="str">
        <f t="shared" si="216"/>
        <v xml:space="preserve"> </v>
      </c>
      <c r="CW32" s="21" t="str">
        <f t="shared" si="216"/>
        <v xml:space="preserve"> </v>
      </c>
      <c r="CX32" s="21" t="str">
        <f t="shared" si="216"/>
        <v xml:space="preserve"> </v>
      </c>
      <c r="CY32" s="21" t="str">
        <f t="shared" si="216"/>
        <v xml:space="preserve"> </v>
      </c>
      <c r="CZ32" s="21" t="str">
        <f t="shared" si="216"/>
        <v xml:space="preserve"> </v>
      </c>
      <c r="DA32" s="21" t="str">
        <f t="shared" si="216"/>
        <v xml:space="preserve"> </v>
      </c>
      <c r="DB32" s="21" t="str">
        <f t="shared" si="216"/>
        <v xml:space="preserve"> </v>
      </c>
      <c r="DC32" s="21" t="str">
        <f t="shared" si="216"/>
        <v xml:space="preserve"> </v>
      </c>
      <c r="DD32" s="21" t="str">
        <f t="shared" si="216"/>
        <v xml:space="preserve"> </v>
      </c>
      <c r="DE32" s="21" t="str">
        <f t="shared" si="216"/>
        <v xml:space="preserve"> </v>
      </c>
      <c r="DF32" s="21" t="str">
        <f t="shared" si="216"/>
        <v xml:space="preserve"> </v>
      </c>
      <c r="DG32" s="21" t="str">
        <f t="shared" si="216"/>
        <v xml:space="preserve"> </v>
      </c>
      <c r="DH32" s="21" t="str">
        <f t="shared" si="216"/>
        <v xml:space="preserve"> </v>
      </c>
      <c r="DI32" s="21" t="str">
        <f t="shared" si="216"/>
        <v xml:space="preserve"> </v>
      </c>
      <c r="DJ32" s="21" t="str">
        <f t="shared" si="216"/>
        <v xml:space="preserve"> </v>
      </c>
      <c r="DK32" s="21" t="str">
        <f t="shared" si="216"/>
        <v xml:space="preserve"> </v>
      </c>
      <c r="DL32" s="21" t="str">
        <f t="shared" si="216"/>
        <v xml:space="preserve"> </v>
      </c>
      <c r="DM32" s="21" t="str">
        <f t="shared" si="216"/>
        <v xml:space="preserve"> </v>
      </c>
      <c r="DN32" s="21" t="str">
        <f t="shared" si="216"/>
        <v xml:space="preserve"> </v>
      </c>
      <c r="DO32" s="21" t="str">
        <f t="shared" si="216"/>
        <v xml:space="preserve"> </v>
      </c>
      <c r="DP32" s="21" t="str">
        <f t="shared" si="216"/>
        <v xml:space="preserve"> </v>
      </c>
      <c r="DQ32" s="21" t="str">
        <f t="shared" si="216"/>
        <v xml:space="preserve"> </v>
      </c>
      <c r="DR32" s="21" t="str">
        <f t="shared" si="216"/>
        <v xml:space="preserve"> </v>
      </c>
      <c r="DS32" s="21" t="str">
        <f t="shared" si="216"/>
        <v xml:space="preserve"> </v>
      </c>
      <c r="DT32" s="21" t="str">
        <f t="shared" si="216"/>
        <v xml:space="preserve"> </v>
      </c>
      <c r="DU32" s="21" t="str">
        <f t="shared" si="216"/>
        <v xml:space="preserve"> </v>
      </c>
      <c r="DV32" s="21" t="str">
        <f t="shared" si="216"/>
        <v xml:space="preserve"> </v>
      </c>
      <c r="DW32" s="21" t="str">
        <f t="shared" si="216"/>
        <v xml:space="preserve"> </v>
      </c>
      <c r="DX32" s="21" t="str">
        <f t="shared" si="216"/>
        <v xml:space="preserve"> </v>
      </c>
      <c r="DY32" s="21" t="str">
        <f t="shared" si="216"/>
        <v xml:space="preserve"> </v>
      </c>
      <c r="DZ32" s="21" t="str">
        <f t="shared" si="216"/>
        <v xml:space="preserve"> </v>
      </c>
      <c r="EA32" s="21" t="str">
        <f t="shared" si="216"/>
        <v xml:space="preserve"> </v>
      </c>
      <c r="EB32" s="21" t="str">
        <f t="shared" si="216"/>
        <v xml:space="preserve"> </v>
      </c>
      <c r="EC32" s="21" t="str">
        <f t="shared" si="216"/>
        <v xml:space="preserve"> </v>
      </c>
      <c r="ED32" s="21" t="str">
        <f t="shared" si="216"/>
        <v xml:space="preserve"> </v>
      </c>
      <c r="EE32" s="21" t="str">
        <f t="shared" si="216"/>
        <v xml:space="preserve"> </v>
      </c>
      <c r="EF32" s="21" t="str">
        <f t="shared" si="216"/>
        <v xml:space="preserve"> </v>
      </c>
      <c r="EG32" s="21" t="str">
        <f t="shared" si="216"/>
        <v xml:space="preserve"> </v>
      </c>
      <c r="EH32" s="21" t="str">
        <f t="shared" si="216"/>
        <v xml:space="preserve"> </v>
      </c>
      <c r="EI32" s="21" t="str">
        <f t="shared" si="216"/>
        <v xml:space="preserve"> </v>
      </c>
      <c r="EJ32" s="21" t="str">
        <f t="shared" si="216"/>
        <v xml:space="preserve"> </v>
      </c>
      <c r="EK32" s="21" t="str">
        <f t="shared" si="216"/>
        <v xml:space="preserve"> </v>
      </c>
      <c r="EL32" s="21" t="str">
        <f t="shared" si="216"/>
        <v xml:space="preserve"> </v>
      </c>
      <c r="EM32" s="21" t="str">
        <f t="shared" si="216"/>
        <v xml:space="preserve"> </v>
      </c>
      <c r="EN32" s="21" t="str">
        <f t="shared" si="206"/>
        <v xml:space="preserve"> </v>
      </c>
      <c r="EO32" s="21" t="str">
        <f t="shared" si="206"/>
        <v xml:space="preserve"> </v>
      </c>
      <c r="EP32" s="21" t="str">
        <f t="shared" si="206"/>
        <v xml:space="preserve"> </v>
      </c>
      <c r="EQ32" s="21" t="str">
        <f t="shared" si="206"/>
        <v xml:space="preserve"> </v>
      </c>
      <c r="ER32" s="21" t="str">
        <f t="shared" si="206"/>
        <v xml:space="preserve"> </v>
      </c>
      <c r="ES32" s="21" t="str">
        <f t="shared" si="206"/>
        <v xml:space="preserve"> </v>
      </c>
      <c r="ET32" s="21" t="str">
        <f t="shared" si="206"/>
        <v xml:space="preserve"> </v>
      </c>
      <c r="EU32" s="21" t="str">
        <f t="shared" si="206"/>
        <v xml:space="preserve"> </v>
      </c>
      <c r="EV32" s="21" t="str">
        <f t="shared" si="206"/>
        <v xml:space="preserve"> </v>
      </c>
      <c r="EW32" s="21" t="str">
        <f t="shared" si="203"/>
        <v xml:space="preserve"> </v>
      </c>
      <c r="EX32" s="21" t="str">
        <f t="shared" si="203"/>
        <v xml:space="preserve"> </v>
      </c>
      <c r="EY32" s="21" t="str">
        <f t="shared" si="212"/>
        <v xml:space="preserve"> </v>
      </c>
      <c r="EZ32" s="21" t="str">
        <f t="shared" si="212"/>
        <v xml:space="preserve"> </v>
      </c>
      <c r="FA32" s="21" t="str">
        <f t="shared" si="212"/>
        <v xml:space="preserve"> </v>
      </c>
      <c r="FB32" s="21" t="str">
        <f t="shared" si="212"/>
        <v xml:space="preserve"> </v>
      </c>
      <c r="FC32" s="21" t="str">
        <f t="shared" si="212"/>
        <v xml:space="preserve"> </v>
      </c>
      <c r="FD32" s="21" t="str">
        <f t="shared" si="212"/>
        <v xml:space="preserve"> </v>
      </c>
      <c r="FE32" s="21" t="str">
        <f t="shared" si="212"/>
        <v xml:space="preserve"> </v>
      </c>
      <c r="FF32" s="21" t="str">
        <f t="shared" si="212"/>
        <v xml:space="preserve"> </v>
      </c>
      <c r="FG32" s="21" t="str">
        <f t="shared" si="212"/>
        <v xml:space="preserve"> </v>
      </c>
      <c r="FH32" s="21" t="str">
        <f t="shared" si="212"/>
        <v xml:space="preserve"> </v>
      </c>
      <c r="FI32" s="21" t="str">
        <f t="shared" si="212"/>
        <v xml:space="preserve"> </v>
      </c>
      <c r="FJ32" s="21" t="str">
        <f t="shared" si="212"/>
        <v xml:space="preserve"> </v>
      </c>
      <c r="FK32" s="21" t="str">
        <f t="shared" si="212"/>
        <v xml:space="preserve"> </v>
      </c>
      <c r="FL32" s="21" t="str">
        <f t="shared" si="212"/>
        <v xml:space="preserve"> </v>
      </c>
      <c r="FM32" s="21" t="str">
        <f t="shared" si="212"/>
        <v xml:space="preserve"> </v>
      </c>
      <c r="FN32" s="21" t="str">
        <f t="shared" si="212"/>
        <v xml:space="preserve"> </v>
      </c>
      <c r="FO32" s="21" t="str">
        <f t="shared" si="212"/>
        <v xml:space="preserve"> </v>
      </c>
      <c r="FP32" s="21" t="str">
        <f t="shared" si="212"/>
        <v xml:space="preserve"> </v>
      </c>
      <c r="FQ32" s="21" t="str">
        <f t="shared" si="212"/>
        <v xml:space="preserve"> </v>
      </c>
      <c r="FR32" s="21" t="str">
        <f t="shared" si="212"/>
        <v xml:space="preserve"> </v>
      </c>
      <c r="FS32" s="21" t="str">
        <f t="shared" si="212"/>
        <v xml:space="preserve"> </v>
      </c>
      <c r="FT32" s="21" t="str">
        <f t="shared" si="212"/>
        <v xml:space="preserve"> </v>
      </c>
      <c r="FU32" s="21" t="str">
        <f t="shared" si="212"/>
        <v xml:space="preserve"> </v>
      </c>
      <c r="FV32" s="21" t="str">
        <f t="shared" si="212"/>
        <v xml:space="preserve"> </v>
      </c>
      <c r="FW32" s="21" t="str">
        <f t="shared" si="212"/>
        <v xml:space="preserve"> </v>
      </c>
      <c r="FX32" s="21" t="str">
        <f t="shared" si="212"/>
        <v xml:space="preserve"> </v>
      </c>
      <c r="FY32" s="21" t="str">
        <f t="shared" si="212"/>
        <v xml:space="preserve"> </v>
      </c>
      <c r="FZ32" s="21" t="str">
        <f t="shared" si="212"/>
        <v xml:space="preserve"> </v>
      </c>
      <c r="GA32" s="21" t="str">
        <f t="shared" si="212"/>
        <v xml:space="preserve"> </v>
      </c>
      <c r="GB32" s="21" t="str">
        <f t="shared" si="212"/>
        <v xml:space="preserve"> </v>
      </c>
      <c r="GC32" s="21" t="str">
        <f t="shared" si="212"/>
        <v xml:space="preserve"> </v>
      </c>
      <c r="GD32" s="21" t="str">
        <f t="shared" si="212"/>
        <v xml:space="preserve"> </v>
      </c>
      <c r="GE32" s="21" t="str">
        <f t="shared" si="212"/>
        <v xml:space="preserve"> </v>
      </c>
      <c r="GF32" s="21" t="str">
        <f t="shared" si="212"/>
        <v xml:space="preserve"> </v>
      </c>
      <c r="GG32" s="21" t="str">
        <f t="shared" si="212"/>
        <v xml:space="preserve"> </v>
      </c>
      <c r="GH32" s="21" t="str">
        <f t="shared" si="212"/>
        <v xml:space="preserve"> </v>
      </c>
      <c r="GI32" s="21" t="str">
        <f t="shared" si="212"/>
        <v xml:space="preserve"> </v>
      </c>
      <c r="GJ32" s="21" t="str">
        <f t="shared" si="212"/>
        <v xml:space="preserve"> </v>
      </c>
      <c r="GK32" s="21" t="str">
        <f t="shared" si="212"/>
        <v xml:space="preserve"> </v>
      </c>
      <c r="GL32" s="21" t="str">
        <f t="shared" si="212"/>
        <v xml:space="preserve"> </v>
      </c>
      <c r="GM32" s="21" t="str">
        <f t="shared" si="212"/>
        <v xml:space="preserve"> </v>
      </c>
      <c r="GN32" s="21" t="str">
        <f t="shared" si="212"/>
        <v xml:space="preserve"> </v>
      </c>
      <c r="GO32" s="21" t="str">
        <f t="shared" si="212"/>
        <v xml:space="preserve"> </v>
      </c>
      <c r="GP32" s="21" t="str">
        <f t="shared" si="212"/>
        <v xml:space="preserve"> </v>
      </c>
      <c r="GQ32" s="21" t="str">
        <f t="shared" si="212"/>
        <v xml:space="preserve"> </v>
      </c>
      <c r="GR32" s="21" t="str">
        <f t="shared" si="212"/>
        <v xml:space="preserve"> </v>
      </c>
      <c r="GS32" s="21" t="str">
        <f t="shared" si="212"/>
        <v xml:space="preserve"> </v>
      </c>
      <c r="GT32" s="21" t="str">
        <f t="shared" si="212"/>
        <v xml:space="preserve"> </v>
      </c>
      <c r="GU32" s="21" t="str">
        <f t="shared" ref="GU32" si="217">IF(AND($D32&lt;GV$5,$E32&gt;=GU$5),1," ")</f>
        <v xml:space="preserve"> </v>
      </c>
    </row>
    <row r="33" spans="2:203" ht="15.75" thickBot="1" x14ac:dyDescent="0.3">
      <c r="C33"/>
      <c r="D33" s="108"/>
      <c r="E33" s="108"/>
      <c r="F33" s="19"/>
      <c r="G33" s="19"/>
      <c r="H33" s="21" t="str">
        <f t="shared" si="175"/>
        <v xml:space="preserve"> </v>
      </c>
      <c r="I33" s="21" t="str">
        <f t="shared" si="175"/>
        <v xml:space="preserve"> </v>
      </c>
      <c r="J33" s="21" t="str">
        <f t="shared" si="175"/>
        <v xml:space="preserve"> </v>
      </c>
      <c r="K33" s="21" t="str">
        <f t="shared" si="175"/>
        <v xml:space="preserve"> </v>
      </c>
      <c r="L33" s="21" t="str">
        <f t="shared" si="175"/>
        <v xml:space="preserve"> </v>
      </c>
      <c r="M33" s="21" t="str">
        <f t="shared" si="175"/>
        <v xml:space="preserve"> </v>
      </c>
      <c r="N33" s="21" t="str">
        <f t="shared" si="175"/>
        <v xml:space="preserve"> </v>
      </c>
      <c r="O33" s="21" t="str">
        <f t="shared" si="175"/>
        <v xml:space="preserve"> </v>
      </c>
      <c r="P33" s="21" t="str">
        <f t="shared" ref="I33:X48" si="218">IF(AND($D33&lt;Q$5,$E33&gt;=P$5),1," ")</f>
        <v xml:space="preserve"> </v>
      </c>
      <c r="Q33" s="21" t="str">
        <f t="shared" si="218"/>
        <v xml:space="preserve"> </v>
      </c>
      <c r="R33" s="21" t="str">
        <f t="shared" si="218"/>
        <v xml:space="preserve"> </v>
      </c>
      <c r="S33" s="21" t="str">
        <f t="shared" si="218"/>
        <v xml:space="preserve"> </v>
      </c>
      <c r="T33" s="21" t="str">
        <f t="shared" si="218"/>
        <v xml:space="preserve"> </v>
      </c>
      <c r="U33" s="21" t="str">
        <f t="shared" si="218"/>
        <v xml:space="preserve"> </v>
      </c>
      <c r="V33" s="21" t="str">
        <f t="shared" si="218"/>
        <v xml:space="preserve"> </v>
      </c>
      <c r="W33" s="21" t="str">
        <f t="shared" si="218"/>
        <v xml:space="preserve"> </v>
      </c>
      <c r="X33" s="21" t="str">
        <f t="shared" si="218"/>
        <v xml:space="preserve"> </v>
      </c>
      <c r="Y33" s="21" t="str">
        <f t="shared" ref="Y33:CJ37" si="219">IF(AND($D33&lt;Z$5,$E33&gt;=Y$5),1," ")</f>
        <v xml:space="preserve"> </v>
      </c>
      <c r="Z33" s="21" t="str">
        <f t="shared" si="219"/>
        <v xml:space="preserve"> </v>
      </c>
      <c r="AA33" s="21" t="str">
        <f t="shared" si="219"/>
        <v xml:space="preserve"> </v>
      </c>
      <c r="AB33" s="21" t="str">
        <f t="shared" si="219"/>
        <v xml:space="preserve"> </v>
      </c>
      <c r="AC33" s="21" t="str">
        <f t="shared" si="219"/>
        <v xml:space="preserve"> </v>
      </c>
      <c r="AD33" s="21" t="str">
        <f t="shared" si="219"/>
        <v xml:space="preserve"> </v>
      </c>
      <c r="AE33" s="21" t="str">
        <f t="shared" si="219"/>
        <v xml:space="preserve"> </v>
      </c>
      <c r="AF33" s="21" t="str">
        <f t="shared" si="219"/>
        <v xml:space="preserve"> </v>
      </c>
      <c r="AG33" s="21" t="str">
        <f t="shared" si="219"/>
        <v xml:space="preserve"> </v>
      </c>
      <c r="AH33" s="21" t="str">
        <f t="shared" si="219"/>
        <v xml:space="preserve"> </v>
      </c>
      <c r="AI33" s="21" t="str">
        <f t="shared" si="219"/>
        <v xml:space="preserve"> </v>
      </c>
      <c r="AJ33" s="21" t="str">
        <f t="shared" si="219"/>
        <v xml:space="preserve"> </v>
      </c>
      <c r="AK33" s="21" t="str">
        <f t="shared" si="219"/>
        <v xml:space="preserve"> </v>
      </c>
      <c r="AL33" s="21" t="str">
        <f t="shared" si="219"/>
        <v xml:space="preserve"> </v>
      </c>
      <c r="AM33" s="21" t="str">
        <f t="shared" si="219"/>
        <v xml:space="preserve"> </v>
      </c>
      <c r="AN33" s="21" t="str">
        <f t="shared" si="219"/>
        <v xml:space="preserve"> </v>
      </c>
      <c r="AO33" s="21" t="str">
        <f t="shared" si="219"/>
        <v xml:space="preserve"> </v>
      </c>
      <c r="AP33" s="21" t="str">
        <f t="shared" si="219"/>
        <v xml:space="preserve"> </v>
      </c>
      <c r="AQ33" s="21" t="str">
        <f t="shared" si="219"/>
        <v xml:space="preserve"> </v>
      </c>
      <c r="AR33" s="21" t="str">
        <f t="shared" si="219"/>
        <v xml:space="preserve"> </v>
      </c>
      <c r="AS33" s="21" t="str">
        <f t="shared" si="219"/>
        <v xml:space="preserve"> </v>
      </c>
      <c r="AT33" s="21" t="str">
        <f t="shared" si="219"/>
        <v xml:space="preserve"> </v>
      </c>
      <c r="AU33" s="21" t="str">
        <f t="shared" si="219"/>
        <v xml:space="preserve"> </v>
      </c>
      <c r="AV33" s="21" t="str">
        <f t="shared" si="219"/>
        <v xml:space="preserve"> </v>
      </c>
      <c r="AW33" s="21" t="str">
        <f t="shared" si="219"/>
        <v xml:space="preserve"> </v>
      </c>
      <c r="AX33" s="21" t="str">
        <f t="shared" si="219"/>
        <v xml:space="preserve"> </v>
      </c>
      <c r="AY33" s="21" t="str">
        <f t="shared" si="219"/>
        <v xml:space="preserve"> </v>
      </c>
      <c r="AZ33" s="21" t="str">
        <f t="shared" si="219"/>
        <v xml:space="preserve"> </v>
      </c>
      <c r="BA33" s="21" t="str">
        <f t="shared" si="219"/>
        <v xml:space="preserve"> </v>
      </c>
      <c r="BB33" s="21" t="str">
        <f t="shared" si="219"/>
        <v xml:space="preserve"> </v>
      </c>
      <c r="BC33" s="21" t="str">
        <f t="shared" si="219"/>
        <v xml:space="preserve"> </v>
      </c>
      <c r="BD33" s="21" t="str">
        <f t="shared" si="219"/>
        <v xml:space="preserve"> </v>
      </c>
      <c r="BE33" s="21" t="str">
        <f t="shared" si="219"/>
        <v xml:space="preserve"> </v>
      </c>
      <c r="BF33" s="21" t="str">
        <f t="shared" si="219"/>
        <v xml:space="preserve"> </v>
      </c>
      <c r="BG33" s="21" t="str">
        <f t="shared" si="219"/>
        <v xml:space="preserve"> </v>
      </c>
      <c r="BH33" s="21" t="str">
        <f t="shared" si="219"/>
        <v xml:space="preserve"> </v>
      </c>
      <c r="BI33" s="21" t="str">
        <f t="shared" si="219"/>
        <v xml:space="preserve"> </v>
      </c>
      <c r="BJ33" s="21" t="str">
        <f t="shared" si="219"/>
        <v xml:space="preserve"> </v>
      </c>
      <c r="BK33" s="21" t="str">
        <f t="shared" si="219"/>
        <v xml:space="preserve"> </v>
      </c>
      <c r="BL33" s="21" t="str">
        <f t="shared" si="219"/>
        <v xml:space="preserve"> </v>
      </c>
      <c r="BM33" s="21" t="str">
        <f t="shared" si="219"/>
        <v xml:space="preserve"> </v>
      </c>
      <c r="BN33" s="21" t="str">
        <f t="shared" si="219"/>
        <v xml:space="preserve"> </v>
      </c>
      <c r="BO33" s="21" t="str">
        <f t="shared" si="219"/>
        <v xml:space="preserve"> </v>
      </c>
      <c r="BP33" s="21" t="str">
        <f t="shared" si="219"/>
        <v xml:space="preserve"> </v>
      </c>
      <c r="BQ33" s="21" t="str">
        <f t="shared" si="219"/>
        <v xml:space="preserve"> </v>
      </c>
      <c r="BR33" s="21" t="str">
        <f t="shared" si="219"/>
        <v xml:space="preserve"> </v>
      </c>
      <c r="BS33" s="21" t="str">
        <f t="shared" si="219"/>
        <v xml:space="preserve"> </v>
      </c>
      <c r="BT33" s="21" t="str">
        <f t="shared" si="219"/>
        <v xml:space="preserve"> </v>
      </c>
      <c r="BU33" s="21" t="str">
        <f t="shared" si="219"/>
        <v xml:space="preserve"> </v>
      </c>
      <c r="BV33" s="21" t="str">
        <f t="shared" si="219"/>
        <v xml:space="preserve"> </v>
      </c>
      <c r="BW33" s="21" t="str">
        <f t="shared" si="219"/>
        <v xml:space="preserve"> </v>
      </c>
      <c r="BX33" s="21" t="str">
        <f t="shared" si="219"/>
        <v xml:space="preserve"> </v>
      </c>
      <c r="BY33" s="21" t="str">
        <f t="shared" si="219"/>
        <v xml:space="preserve"> </v>
      </c>
      <c r="BZ33" s="21" t="str">
        <f t="shared" si="219"/>
        <v xml:space="preserve"> </v>
      </c>
      <c r="CA33" s="21" t="str">
        <f t="shared" si="219"/>
        <v xml:space="preserve"> </v>
      </c>
      <c r="CB33" s="21" t="str">
        <f t="shared" si="219"/>
        <v xml:space="preserve"> </v>
      </c>
      <c r="CC33" s="21" t="str">
        <f t="shared" si="219"/>
        <v xml:space="preserve"> </v>
      </c>
      <c r="CD33" s="21" t="str">
        <f t="shared" si="219"/>
        <v xml:space="preserve"> </v>
      </c>
      <c r="CE33" s="21" t="str">
        <f t="shared" si="219"/>
        <v xml:space="preserve"> </v>
      </c>
      <c r="CF33" s="21" t="str">
        <f t="shared" si="219"/>
        <v xml:space="preserve"> </v>
      </c>
      <c r="CG33" s="21" t="str">
        <f t="shared" si="219"/>
        <v xml:space="preserve"> </v>
      </c>
      <c r="CH33" s="21" t="str">
        <f t="shared" si="219"/>
        <v xml:space="preserve"> </v>
      </c>
      <c r="CI33" s="21" t="str">
        <f t="shared" si="219"/>
        <v xml:space="preserve"> </v>
      </c>
      <c r="CJ33" s="21" t="str">
        <f t="shared" si="219"/>
        <v xml:space="preserve"> </v>
      </c>
      <c r="CK33" s="21" t="str">
        <f t="shared" si="216"/>
        <v xml:space="preserve"> </v>
      </c>
      <c r="CL33" s="21" t="str">
        <f t="shared" si="216"/>
        <v xml:space="preserve"> </v>
      </c>
      <c r="CM33" s="21" t="str">
        <f t="shared" si="216"/>
        <v xml:space="preserve"> </v>
      </c>
      <c r="CN33" s="21" t="str">
        <f t="shared" si="216"/>
        <v xml:space="preserve"> </v>
      </c>
      <c r="CO33" s="21" t="str">
        <f t="shared" si="216"/>
        <v xml:space="preserve"> </v>
      </c>
      <c r="CP33" s="21" t="str">
        <f t="shared" si="216"/>
        <v xml:space="preserve"> </v>
      </c>
      <c r="CQ33" s="21" t="str">
        <f t="shared" si="216"/>
        <v xml:space="preserve"> </v>
      </c>
      <c r="CR33" s="21" t="str">
        <f t="shared" si="216"/>
        <v xml:space="preserve"> </v>
      </c>
      <c r="CS33" s="21" t="str">
        <f t="shared" si="216"/>
        <v xml:space="preserve"> </v>
      </c>
      <c r="CT33" s="21" t="str">
        <f t="shared" si="216"/>
        <v xml:space="preserve"> </v>
      </c>
      <c r="CU33" s="21" t="str">
        <f t="shared" si="216"/>
        <v xml:space="preserve"> </v>
      </c>
      <c r="CV33" s="21" t="str">
        <f t="shared" si="216"/>
        <v xml:space="preserve"> </v>
      </c>
      <c r="CW33" s="21" t="str">
        <f t="shared" si="216"/>
        <v xml:space="preserve"> </v>
      </c>
      <c r="CX33" s="21" t="str">
        <f t="shared" si="216"/>
        <v xml:space="preserve"> </v>
      </c>
      <c r="CY33" s="21" t="str">
        <f t="shared" si="216"/>
        <v xml:space="preserve"> </v>
      </c>
      <c r="CZ33" s="21" t="str">
        <f t="shared" si="216"/>
        <v xml:space="preserve"> </v>
      </c>
      <c r="DA33" s="21" t="str">
        <f t="shared" si="216"/>
        <v xml:space="preserve"> </v>
      </c>
      <c r="DB33" s="21" t="str">
        <f t="shared" si="216"/>
        <v xml:space="preserve"> </v>
      </c>
      <c r="DC33" s="21" t="str">
        <f t="shared" si="216"/>
        <v xml:space="preserve"> </v>
      </c>
      <c r="DD33" s="21" t="str">
        <f t="shared" si="216"/>
        <v xml:space="preserve"> </v>
      </c>
      <c r="DE33" s="21" t="str">
        <f t="shared" si="216"/>
        <v xml:space="preserve"> </v>
      </c>
      <c r="DF33" s="21" t="str">
        <f t="shared" si="216"/>
        <v xml:space="preserve"> </v>
      </c>
      <c r="DG33" s="21" t="str">
        <f t="shared" si="216"/>
        <v xml:space="preserve"> </v>
      </c>
      <c r="DH33" s="21" t="str">
        <f t="shared" si="216"/>
        <v xml:space="preserve"> </v>
      </c>
      <c r="DI33" s="21" t="str">
        <f t="shared" si="216"/>
        <v xml:space="preserve"> </v>
      </c>
      <c r="DJ33" s="21" t="str">
        <f t="shared" si="216"/>
        <v xml:space="preserve"> </v>
      </c>
      <c r="DK33" s="21" t="str">
        <f t="shared" si="216"/>
        <v xml:space="preserve"> </v>
      </c>
      <c r="DL33" s="21" t="str">
        <f t="shared" si="216"/>
        <v xml:space="preserve"> </v>
      </c>
      <c r="DM33" s="21" t="str">
        <f t="shared" si="216"/>
        <v xml:space="preserve"> </v>
      </c>
      <c r="DN33" s="21" t="str">
        <f t="shared" si="216"/>
        <v xml:space="preserve"> </v>
      </c>
      <c r="DO33" s="21" t="str">
        <f t="shared" si="216"/>
        <v xml:space="preserve"> </v>
      </c>
      <c r="DP33" s="21" t="str">
        <f t="shared" si="216"/>
        <v xml:space="preserve"> </v>
      </c>
      <c r="DQ33" s="21" t="str">
        <f t="shared" si="216"/>
        <v xml:space="preserve"> </v>
      </c>
      <c r="DR33" s="21" t="str">
        <f t="shared" si="216"/>
        <v xml:space="preserve"> </v>
      </c>
      <c r="DS33" s="21" t="str">
        <f t="shared" si="216"/>
        <v xml:space="preserve"> </v>
      </c>
      <c r="DT33" s="21" t="str">
        <f t="shared" si="216"/>
        <v xml:space="preserve"> </v>
      </c>
      <c r="DU33" s="21" t="str">
        <f t="shared" si="216"/>
        <v xml:space="preserve"> </v>
      </c>
      <c r="DV33" s="21" t="str">
        <f t="shared" si="216"/>
        <v xml:space="preserve"> </v>
      </c>
      <c r="DW33" s="21" t="str">
        <f t="shared" si="216"/>
        <v xml:space="preserve"> </v>
      </c>
      <c r="DX33" s="21" t="str">
        <f t="shared" si="216"/>
        <v xml:space="preserve"> </v>
      </c>
      <c r="DY33" s="21" t="str">
        <f t="shared" si="216"/>
        <v xml:space="preserve"> </v>
      </c>
      <c r="DZ33" s="21" t="str">
        <f t="shared" si="216"/>
        <v xml:space="preserve"> </v>
      </c>
      <c r="EA33" s="21" t="str">
        <f t="shared" si="216"/>
        <v xml:space="preserve"> </v>
      </c>
      <c r="EB33" s="21" t="str">
        <f t="shared" si="216"/>
        <v xml:space="preserve"> </v>
      </c>
      <c r="EC33" s="21" t="str">
        <f t="shared" si="216"/>
        <v xml:space="preserve"> </v>
      </c>
      <c r="ED33" s="21" t="str">
        <f t="shared" si="216"/>
        <v xml:space="preserve"> </v>
      </c>
      <c r="EE33" s="21" t="str">
        <f t="shared" si="216"/>
        <v xml:space="preserve"> </v>
      </c>
      <c r="EF33" s="21" t="str">
        <f t="shared" si="216"/>
        <v xml:space="preserve"> </v>
      </c>
      <c r="EG33" s="21" t="str">
        <f t="shared" si="216"/>
        <v xml:space="preserve"> </v>
      </c>
      <c r="EH33" s="21" t="str">
        <f t="shared" si="216"/>
        <v xml:space="preserve"> </v>
      </c>
      <c r="EI33" s="21" t="str">
        <f t="shared" si="216"/>
        <v xml:space="preserve"> </v>
      </c>
      <c r="EJ33" s="21" t="str">
        <f t="shared" si="216"/>
        <v xml:space="preserve"> </v>
      </c>
      <c r="EK33" s="21" t="str">
        <f t="shared" si="216"/>
        <v xml:space="preserve"> </v>
      </c>
      <c r="EL33" s="21" t="str">
        <f t="shared" si="216"/>
        <v xml:space="preserve"> </v>
      </c>
      <c r="EM33" s="21" t="str">
        <f t="shared" si="216"/>
        <v xml:space="preserve"> </v>
      </c>
      <c r="EN33" s="21" t="str">
        <f t="shared" si="206"/>
        <v xml:space="preserve"> </v>
      </c>
      <c r="EO33" s="21" t="str">
        <f t="shared" si="206"/>
        <v xml:space="preserve"> </v>
      </c>
      <c r="EP33" s="21" t="str">
        <f t="shared" si="206"/>
        <v xml:space="preserve"> </v>
      </c>
      <c r="EQ33" s="21" t="str">
        <f t="shared" si="206"/>
        <v xml:space="preserve"> </v>
      </c>
      <c r="ER33" s="21" t="str">
        <f t="shared" si="206"/>
        <v xml:space="preserve"> </v>
      </c>
      <c r="ES33" s="21" t="str">
        <f t="shared" si="206"/>
        <v xml:space="preserve"> </v>
      </c>
      <c r="ET33" s="21" t="str">
        <f t="shared" si="206"/>
        <v xml:space="preserve"> </v>
      </c>
      <c r="EU33" s="21" t="str">
        <f t="shared" si="206"/>
        <v xml:space="preserve"> </v>
      </c>
      <c r="EV33" s="21" t="str">
        <f t="shared" si="206"/>
        <v xml:space="preserve"> </v>
      </c>
      <c r="EW33" s="21" t="str">
        <f t="shared" si="203"/>
        <v xml:space="preserve"> </v>
      </c>
      <c r="EX33" s="21" t="str">
        <f t="shared" si="203"/>
        <v xml:space="preserve"> </v>
      </c>
      <c r="EY33" s="21" t="str">
        <f t="shared" ref="EY33:GT37" si="220">IF(AND($D33&lt;EZ$5,$E33&gt;=EY$5),1," ")</f>
        <v xml:space="preserve"> </v>
      </c>
      <c r="EZ33" s="21" t="str">
        <f t="shared" si="220"/>
        <v xml:space="preserve"> </v>
      </c>
      <c r="FA33" s="21" t="str">
        <f t="shared" si="220"/>
        <v xml:space="preserve"> </v>
      </c>
      <c r="FB33" s="21" t="str">
        <f t="shared" si="220"/>
        <v xml:space="preserve"> </v>
      </c>
      <c r="FC33" s="21" t="str">
        <f t="shared" si="220"/>
        <v xml:space="preserve"> </v>
      </c>
      <c r="FD33" s="21" t="str">
        <f t="shared" si="220"/>
        <v xml:space="preserve"> </v>
      </c>
      <c r="FE33" s="21" t="str">
        <f t="shared" si="220"/>
        <v xml:space="preserve"> </v>
      </c>
      <c r="FF33" s="21" t="str">
        <f t="shared" si="220"/>
        <v xml:space="preserve"> </v>
      </c>
      <c r="FG33" s="21" t="str">
        <f t="shared" si="220"/>
        <v xml:space="preserve"> </v>
      </c>
      <c r="FH33" s="21" t="str">
        <f t="shared" si="220"/>
        <v xml:space="preserve"> </v>
      </c>
      <c r="FI33" s="21" t="str">
        <f t="shared" si="220"/>
        <v xml:space="preserve"> </v>
      </c>
      <c r="FJ33" s="21" t="str">
        <f t="shared" si="220"/>
        <v xml:space="preserve"> </v>
      </c>
      <c r="FK33" s="21" t="str">
        <f t="shared" si="220"/>
        <v xml:space="preserve"> </v>
      </c>
      <c r="FL33" s="21" t="str">
        <f t="shared" si="220"/>
        <v xml:space="preserve"> </v>
      </c>
      <c r="FM33" s="21" t="str">
        <f t="shared" si="220"/>
        <v xml:space="preserve"> </v>
      </c>
      <c r="FN33" s="21" t="str">
        <f t="shared" si="220"/>
        <v xml:space="preserve"> </v>
      </c>
      <c r="FO33" s="21" t="str">
        <f t="shared" si="220"/>
        <v xml:space="preserve"> </v>
      </c>
      <c r="FP33" s="21" t="str">
        <f t="shared" si="220"/>
        <v xml:space="preserve"> </v>
      </c>
      <c r="FQ33" s="21" t="str">
        <f t="shared" si="220"/>
        <v xml:space="preserve"> </v>
      </c>
      <c r="FR33" s="21" t="str">
        <f t="shared" si="220"/>
        <v xml:space="preserve"> </v>
      </c>
      <c r="FS33" s="21" t="str">
        <f t="shared" si="220"/>
        <v xml:space="preserve"> </v>
      </c>
      <c r="FT33" s="21" t="str">
        <f t="shared" si="220"/>
        <v xml:space="preserve"> </v>
      </c>
      <c r="FU33" s="21" t="str">
        <f t="shared" si="220"/>
        <v xml:space="preserve"> </v>
      </c>
      <c r="FV33" s="21" t="str">
        <f t="shared" si="220"/>
        <v xml:space="preserve"> </v>
      </c>
      <c r="FW33" s="21" t="str">
        <f t="shared" si="220"/>
        <v xml:space="preserve"> </v>
      </c>
      <c r="FX33" s="21" t="str">
        <f t="shared" si="220"/>
        <v xml:space="preserve"> </v>
      </c>
      <c r="FY33" s="21" t="str">
        <f t="shared" si="220"/>
        <v xml:space="preserve"> </v>
      </c>
      <c r="FZ33" s="21" t="str">
        <f t="shared" si="220"/>
        <v xml:space="preserve"> </v>
      </c>
      <c r="GA33" s="21" t="str">
        <f t="shared" si="220"/>
        <v xml:space="preserve"> </v>
      </c>
      <c r="GB33" s="21" t="str">
        <f t="shared" si="220"/>
        <v xml:space="preserve"> </v>
      </c>
      <c r="GC33" s="21" t="str">
        <f t="shared" si="220"/>
        <v xml:space="preserve"> </v>
      </c>
      <c r="GD33" s="21" t="str">
        <f t="shared" si="220"/>
        <v xml:space="preserve"> </v>
      </c>
      <c r="GE33" s="21" t="str">
        <f t="shared" si="220"/>
        <v xml:space="preserve"> </v>
      </c>
      <c r="GF33" s="21" t="str">
        <f t="shared" si="220"/>
        <v xml:space="preserve"> </v>
      </c>
      <c r="GG33" s="21" t="str">
        <f t="shared" si="220"/>
        <v xml:space="preserve"> </v>
      </c>
      <c r="GH33" s="21" t="str">
        <f t="shared" si="220"/>
        <v xml:space="preserve"> </v>
      </c>
      <c r="GI33" s="21" t="str">
        <f t="shared" si="220"/>
        <v xml:space="preserve"> </v>
      </c>
      <c r="GJ33" s="21" t="str">
        <f t="shared" si="220"/>
        <v xml:space="preserve"> </v>
      </c>
      <c r="GK33" s="21" t="str">
        <f t="shared" si="220"/>
        <v xml:space="preserve"> </v>
      </c>
      <c r="GL33" s="21" t="str">
        <f t="shared" si="220"/>
        <v xml:space="preserve"> </v>
      </c>
      <c r="GM33" s="21" t="str">
        <f t="shared" si="220"/>
        <v xml:space="preserve"> </v>
      </c>
      <c r="GN33" s="21" t="str">
        <f t="shared" si="220"/>
        <v xml:space="preserve"> </v>
      </c>
      <c r="GO33" s="21" t="str">
        <f t="shared" si="220"/>
        <v xml:space="preserve"> </v>
      </c>
      <c r="GP33" s="21" t="str">
        <f t="shared" si="220"/>
        <v xml:space="preserve"> </v>
      </c>
      <c r="GQ33" s="21" t="str">
        <f t="shared" si="220"/>
        <v xml:space="preserve"> </v>
      </c>
      <c r="GR33" s="21" t="str">
        <f t="shared" si="220"/>
        <v xml:space="preserve"> </v>
      </c>
      <c r="GS33" s="21" t="str">
        <f t="shared" si="220"/>
        <v xml:space="preserve"> </v>
      </c>
      <c r="GT33" s="21" t="str">
        <f t="shared" si="220"/>
        <v xml:space="preserve"> </v>
      </c>
      <c r="GU33" s="21" t="str">
        <f t="shared" ref="GU33" si="221">IF(AND($D33&lt;GV$5,$E33&gt;=GU$5),1," ")</f>
        <v xml:space="preserve"> </v>
      </c>
    </row>
    <row r="34" spans="2:203" ht="15.75" thickBot="1" x14ac:dyDescent="0.3">
      <c r="B34" s="109" t="s">
        <v>45</v>
      </c>
      <c r="C34" s="109">
        <f>E34-D34+1</f>
        <v>43</v>
      </c>
      <c r="D34" s="110">
        <v>41936</v>
      </c>
      <c r="E34" s="110">
        <v>41978</v>
      </c>
      <c r="F34" s="19"/>
      <c r="G34" s="19"/>
      <c r="H34" s="21" t="str">
        <f t="shared" si="175"/>
        <v xml:space="preserve"> </v>
      </c>
      <c r="I34" s="21" t="str">
        <f t="shared" si="218"/>
        <v xml:space="preserve"> </v>
      </c>
      <c r="J34" s="21" t="str">
        <f t="shared" si="218"/>
        <v xml:space="preserve"> </v>
      </c>
      <c r="K34" s="21" t="str">
        <f t="shared" si="218"/>
        <v xml:space="preserve"> </v>
      </c>
      <c r="L34" s="21" t="str">
        <f t="shared" si="218"/>
        <v xml:space="preserve"> </v>
      </c>
      <c r="M34" s="21" t="str">
        <f t="shared" si="218"/>
        <v xml:space="preserve"> </v>
      </c>
      <c r="N34" s="21" t="str">
        <f t="shared" si="218"/>
        <v xml:space="preserve"> </v>
      </c>
      <c r="O34" s="21" t="str">
        <f t="shared" si="218"/>
        <v xml:space="preserve"> </v>
      </c>
      <c r="P34" s="21" t="str">
        <f t="shared" si="218"/>
        <v xml:space="preserve"> </v>
      </c>
      <c r="Q34" s="21" t="str">
        <f t="shared" si="218"/>
        <v xml:space="preserve"> </v>
      </c>
      <c r="R34" s="21" t="str">
        <f t="shared" ref="R34:Y34" si="222">IF(AND($D34&lt;S$5,$E34&gt;=R$5),1," ")</f>
        <v xml:space="preserve"> </v>
      </c>
      <c r="S34" s="21" t="str">
        <f t="shared" si="222"/>
        <v xml:space="preserve"> </v>
      </c>
      <c r="T34" s="21" t="str">
        <f t="shared" si="222"/>
        <v xml:space="preserve"> </v>
      </c>
      <c r="U34" s="21" t="str">
        <f t="shared" si="222"/>
        <v xml:space="preserve"> </v>
      </c>
      <c r="V34" s="21" t="str">
        <f t="shared" si="222"/>
        <v xml:space="preserve"> </v>
      </c>
      <c r="W34" s="21" t="str">
        <f t="shared" si="222"/>
        <v xml:space="preserve"> </v>
      </c>
      <c r="X34" s="21" t="str">
        <f t="shared" si="222"/>
        <v xml:space="preserve"> </v>
      </c>
      <c r="Y34" s="21" t="str">
        <f t="shared" si="222"/>
        <v xml:space="preserve"> </v>
      </c>
      <c r="Z34" s="21" t="str">
        <f t="shared" si="219"/>
        <v xml:space="preserve"> </v>
      </c>
      <c r="AA34" s="21" t="str">
        <f t="shared" si="219"/>
        <v xml:space="preserve"> </v>
      </c>
      <c r="AB34" s="21" t="str">
        <f t="shared" si="219"/>
        <v xml:space="preserve"> </v>
      </c>
      <c r="AC34" s="21" t="str">
        <f t="shared" si="219"/>
        <v xml:space="preserve"> </v>
      </c>
      <c r="AD34" s="21" t="str">
        <f t="shared" si="219"/>
        <v xml:space="preserve"> </v>
      </c>
      <c r="AE34" s="21" t="str">
        <f t="shared" si="219"/>
        <v xml:space="preserve"> </v>
      </c>
      <c r="AF34" s="21" t="str">
        <f t="shared" si="219"/>
        <v xml:space="preserve"> </v>
      </c>
      <c r="AG34" s="21" t="str">
        <f t="shared" si="219"/>
        <v xml:space="preserve"> </v>
      </c>
      <c r="AH34" s="21" t="str">
        <f t="shared" si="219"/>
        <v xml:space="preserve"> </v>
      </c>
      <c r="AI34" s="21" t="str">
        <f t="shared" si="219"/>
        <v xml:space="preserve"> </v>
      </c>
      <c r="AJ34" s="21" t="str">
        <f t="shared" si="219"/>
        <v xml:space="preserve"> </v>
      </c>
      <c r="AK34" s="21" t="str">
        <f t="shared" si="219"/>
        <v xml:space="preserve"> </v>
      </c>
      <c r="AL34" s="21" t="str">
        <f t="shared" si="219"/>
        <v xml:space="preserve"> </v>
      </c>
      <c r="AM34" s="21" t="str">
        <f t="shared" si="219"/>
        <v xml:space="preserve"> </v>
      </c>
      <c r="AN34" s="21">
        <f t="shared" si="219"/>
        <v>1</v>
      </c>
      <c r="AO34" s="21">
        <f t="shared" si="219"/>
        <v>1</v>
      </c>
      <c r="AP34" s="21">
        <f t="shared" si="219"/>
        <v>1</v>
      </c>
      <c r="AQ34" s="21">
        <f t="shared" si="219"/>
        <v>1</v>
      </c>
      <c r="AR34" s="21">
        <f t="shared" si="219"/>
        <v>1</v>
      </c>
      <c r="AS34" s="21">
        <f t="shared" si="219"/>
        <v>1</v>
      </c>
      <c r="AT34" s="21">
        <f t="shared" si="219"/>
        <v>1</v>
      </c>
      <c r="AU34" s="21">
        <f t="shared" si="219"/>
        <v>1</v>
      </c>
      <c r="AV34" s="21">
        <f t="shared" si="219"/>
        <v>1</v>
      </c>
      <c r="AW34" s="21">
        <f t="shared" si="219"/>
        <v>1</v>
      </c>
      <c r="AX34" s="21">
        <f t="shared" si="219"/>
        <v>1</v>
      </c>
      <c r="AY34" s="21">
        <f t="shared" si="219"/>
        <v>1</v>
      </c>
      <c r="AZ34" s="21">
        <f t="shared" si="219"/>
        <v>1</v>
      </c>
      <c r="BA34" s="21">
        <f t="shared" si="219"/>
        <v>1</v>
      </c>
      <c r="BB34" s="21">
        <f t="shared" si="219"/>
        <v>1</v>
      </c>
      <c r="BC34" s="21">
        <f t="shared" si="219"/>
        <v>1</v>
      </c>
      <c r="BD34" s="21">
        <f t="shared" si="219"/>
        <v>1</v>
      </c>
      <c r="BE34" s="21">
        <f t="shared" si="219"/>
        <v>1</v>
      </c>
      <c r="BF34" s="21">
        <f t="shared" si="219"/>
        <v>1</v>
      </c>
      <c r="BG34" s="21">
        <f t="shared" si="219"/>
        <v>1</v>
      </c>
      <c r="BH34" s="21">
        <f t="shared" si="219"/>
        <v>1</v>
      </c>
      <c r="BI34" s="21">
        <f t="shared" si="219"/>
        <v>1</v>
      </c>
      <c r="BJ34" s="21">
        <f t="shared" si="219"/>
        <v>1</v>
      </c>
      <c r="BK34" s="21">
        <f t="shared" si="219"/>
        <v>1</v>
      </c>
      <c r="BL34" s="21">
        <f t="shared" si="219"/>
        <v>1</v>
      </c>
      <c r="BM34" s="21">
        <f t="shared" si="219"/>
        <v>1</v>
      </c>
      <c r="BN34" s="21">
        <f t="shared" si="219"/>
        <v>1</v>
      </c>
      <c r="BO34" s="21">
        <f t="shared" si="219"/>
        <v>1</v>
      </c>
      <c r="BP34" s="21">
        <f t="shared" si="219"/>
        <v>1</v>
      </c>
      <c r="BQ34" s="21">
        <f t="shared" si="219"/>
        <v>1</v>
      </c>
      <c r="BR34" s="21">
        <f t="shared" si="219"/>
        <v>1</v>
      </c>
      <c r="BS34" s="21">
        <f t="shared" si="219"/>
        <v>1</v>
      </c>
      <c r="BT34" s="21">
        <f t="shared" si="219"/>
        <v>1</v>
      </c>
      <c r="BU34" s="21">
        <f t="shared" si="219"/>
        <v>1</v>
      </c>
      <c r="BV34" s="21">
        <f t="shared" si="219"/>
        <v>1</v>
      </c>
      <c r="BW34" s="21">
        <f t="shared" si="219"/>
        <v>1</v>
      </c>
      <c r="BX34" s="21">
        <f t="shared" si="219"/>
        <v>1</v>
      </c>
      <c r="BY34" s="21">
        <f t="shared" si="219"/>
        <v>1</v>
      </c>
      <c r="BZ34" s="21">
        <f t="shared" si="219"/>
        <v>1</v>
      </c>
      <c r="CA34" s="21">
        <f t="shared" si="219"/>
        <v>1</v>
      </c>
      <c r="CB34" s="21">
        <f t="shared" si="219"/>
        <v>1</v>
      </c>
      <c r="CC34" s="21">
        <f t="shared" si="219"/>
        <v>1</v>
      </c>
      <c r="CD34" s="21">
        <f t="shared" si="219"/>
        <v>1</v>
      </c>
      <c r="CE34" s="21" t="str">
        <f t="shared" si="219"/>
        <v xml:space="preserve"> </v>
      </c>
      <c r="CF34" s="21" t="str">
        <f t="shared" si="219"/>
        <v xml:space="preserve"> </v>
      </c>
      <c r="CG34" s="21" t="str">
        <f t="shared" si="219"/>
        <v xml:space="preserve"> </v>
      </c>
      <c r="CH34" s="21" t="str">
        <f t="shared" si="219"/>
        <v xml:space="preserve"> </v>
      </c>
      <c r="CI34" s="21" t="str">
        <f t="shared" si="219"/>
        <v xml:space="preserve"> </v>
      </c>
      <c r="CJ34" s="21" t="str">
        <f t="shared" si="219"/>
        <v xml:space="preserve"> </v>
      </c>
      <c r="CK34" s="21" t="str">
        <f t="shared" si="216"/>
        <v xml:space="preserve"> </v>
      </c>
      <c r="CL34" s="21" t="str">
        <f t="shared" si="216"/>
        <v xml:space="preserve"> </v>
      </c>
      <c r="CM34" s="21" t="str">
        <f t="shared" si="216"/>
        <v xml:space="preserve"> </v>
      </c>
      <c r="CN34" s="21" t="str">
        <f t="shared" si="216"/>
        <v xml:space="preserve"> </v>
      </c>
      <c r="CO34" s="21" t="str">
        <f t="shared" si="216"/>
        <v xml:space="preserve"> </v>
      </c>
      <c r="CP34" s="21" t="str">
        <f t="shared" si="216"/>
        <v xml:space="preserve"> </v>
      </c>
      <c r="CQ34" s="21" t="str">
        <f t="shared" si="216"/>
        <v xml:space="preserve"> </v>
      </c>
      <c r="CR34" s="21" t="str">
        <f t="shared" si="216"/>
        <v xml:space="preserve"> </v>
      </c>
      <c r="CS34" s="21" t="str">
        <f t="shared" si="216"/>
        <v xml:space="preserve"> </v>
      </c>
      <c r="CT34" s="21" t="str">
        <f t="shared" si="216"/>
        <v xml:space="preserve"> </v>
      </c>
      <c r="CU34" s="21" t="str">
        <f t="shared" si="216"/>
        <v xml:space="preserve"> </v>
      </c>
      <c r="CV34" s="21" t="str">
        <f t="shared" si="216"/>
        <v xml:space="preserve"> </v>
      </c>
      <c r="CW34" s="21" t="str">
        <f t="shared" si="216"/>
        <v xml:space="preserve"> </v>
      </c>
      <c r="CX34" s="21" t="str">
        <f t="shared" si="216"/>
        <v xml:space="preserve"> </v>
      </c>
      <c r="CY34" s="21" t="str">
        <f t="shared" si="216"/>
        <v xml:space="preserve"> </v>
      </c>
      <c r="CZ34" s="21" t="str">
        <f t="shared" si="216"/>
        <v xml:space="preserve"> </v>
      </c>
      <c r="DA34" s="21" t="str">
        <f t="shared" si="216"/>
        <v xml:space="preserve"> </v>
      </c>
      <c r="DB34" s="21" t="str">
        <f t="shared" si="216"/>
        <v xml:space="preserve"> </v>
      </c>
      <c r="DC34" s="21" t="str">
        <f t="shared" si="216"/>
        <v xml:space="preserve"> </v>
      </c>
      <c r="DD34" s="21" t="str">
        <f t="shared" si="216"/>
        <v xml:space="preserve"> </v>
      </c>
      <c r="DE34" s="21" t="str">
        <f t="shared" si="216"/>
        <v xml:space="preserve"> </v>
      </c>
      <c r="DF34" s="21" t="str">
        <f t="shared" si="216"/>
        <v xml:space="preserve"> </v>
      </c>
      <c r="DG34" s="21" t="str">
        <f t="shared" si="216"/>
        <v xml:space="preserve"> </v>
      </c>
      <c r="DH34" s="21" t="str">
        <f t="shared" si="216"/>
        <v xml:space="preserve"> </v>
      </c>
      <c r="DI34" s="21" t="str">
        <f t="shared" si="216"/>
        <v xml:space="preserve"> </v>
      </c>
      <c r="DJ34" s="21" t="str">
        <f t="shared" si="216"/>
        <v xml:space="preserve"> </v>
      </c>
      <c r="DK34" s="21" t="str">
        <f t="shared" si="216"/>
        <v xml:space="preserve"> </v>
      </c>
      <c r="DL34" s="21" t="str">
        <f t="shared" si="216"/>
        <v xml:space="preserve"> </v>
      </c>
      <c r="DM34" s="21" t="str">
        <f t="shared" si="216"/>
        <v xml:space="preserve"> </v>
      </c>
      <c r="DN34" s="21" t="str">
        <f t="shared" si="216"/>
        <v xml:space="preserve"> </v>
      </c>
      <c r="DO34" s="21" t="str">
        <f t="shared" si="216"/>
        <v xml:space="preserve"> </v>
      </c>
      <c r="DP34" s="21" t="str">
        <f t="shared" si="216"/>
        <v xml:space="preserve"> </v>
      </c>
      <c r="DQ34" s="21" t="str">
        <f t="shared" si="216"/>
        <v xml:space="preserve"> </v>
      </c>
      <c r="DR34" s="21" t="str">
        <f t="shared" si="216"/>
        <v xml:space="preserve"> </v>
      </c>
      <c r="DS34" s="21" t="str">
        <f t="shared" si="216"/>
        <v xml:space="preserve"> </v>
      </c>
      <c r="DT34" s="21" t="str">
        <f t="shared" si="216"/>
        <v xml:space="preserve"> </v>
      </c>
      <c r="DU34" s="21" t="str">
        <f t="shared" si="216"/>
        <v xml:space="preserve"> </v>
      </c>
      <c r="DV34" s="21" t="str">
        <f t="shared" si="216"/>
        <v xml:space="preserve"> </v>
      </c>
      <c r="DW34" s="21" t="str">
        <f t="shared" si="216"/>
        <v xml:space="preserve"> </v>
      </c>
      <c r="DX34" s="21" t="str">
        <f t="shared" si="216"/>
        <v xml:space="preserve"> </v>
      </c>
      <c r="DY34" s="21" t="str">
        <f t="shared" si="216"/>
        <v xml:space="preserve"> </v>
      </c>
      <c r="DZ34" s="21" t="str">
        <f t="shared" si="216"/>
        <v xml:space="preserve"> </v>
      </c>
      <c r="EA34" s="21" t="str">
        <f t="shared" si="216"/>
        <v xml:space="preserve"> </v>
      </c>
      <c r="EB34" s="21" t="str">
        <f t="shared" si="216"/>
        <v xml:space="preserve"> </v>
      </c>
      <c r="EC34" s="21" t="str">
        <f t="shared" si="216"/>
        <v xml:space="preserve"> </v>
      </c>
      <c r="ED34" s="21" t="str">
        <f t="shared" si="216"/>
        <v xml:space="preserve"> </v>
      </c>
      <c r="EE34" s="21" t="str">
        <f t="shared" si="216"/>
        <v xml:space="preserve"> </v>
      </c>
      <c r="EF34" s="21" t="str">
        <f t="shared" si="216"/>
        <v xml:space="preserve"> </v>
      </c>
      <c r="EG34" s="21" t="str">
        <f t="shared" si="216"/>
        <v xml:space="preserve"> </v>
      </c>
      <c r="EH34" s="21" t="str">
        <f t="shared" si="216"/>
        <v xml:space="preserve"> </v>
      </c>
      <c r="EI34" s="21" t="str">
        <f t="shared" si="216"/>
        <v xml:space="preserve"> </v>
      </c>
      <c r="EJ34" s="21" t="str">
        <f t="shared" si="216"/>
        <v xml:space="preserve"> </v>
      </c>
      <c r="EK34" s="21" t="str">
        <f t="shared" si="216"/>
        <v xml:space="preserve"> </v>
      </c>
      <c r="EL34" s="21" t="str">
        <f t="shared" si="216"/>
        <v xml:space="preserve"> </v>
      </c>
      <c r="EM34" s="21" t="str">
        <f t="shared" si="216"/>
        <v xml:space="preserve"> </v>
      </c>
      <c r="EN34" s="21" t="str">
        <f t="shared" ref="EN34:EU34" si="223">IF(AND($D34&lt;EO$5,$E34&gt;=EN$5),1," ")</f>
        <v xml:space="preserve"> </v>
      </c>
      <c r="EO34" s="21" t="str">
        <f t="shared" si="223"/>
        <v xml:space="preserve"> </v>
      </c>
      <c r="EP34" s="21" t="str">
        <f t="shared" si="223"/>
        <v xml:space="preserve"> </v>
      </c>
      <c r="EQ34" s="21" t="str">
        <f t="shared" si="223"/>
        <v xml:space="preserve"> </v>
      </c>
      <c r="ER34" s="21" t="str">
        <f t="shared" si="223"/>
        <v xml:space="preserve"> </v>
      </c>
      <c r="ES34" s="21" t="str">
        <f t="shared" si="223"/>
        <v xml:space="preserve"> </v>
      </c>
      <c r="ET34" s="21" t="str">
        <f t="shared" si="223"/>
        <v xml:space="preserve"> </v>
      </c>
      <c r="EU34" s="21" t="str">
        <f t="shared" si="223"/>
        <v xml:space="preserve"> </v>
      </c>
      <c r="EV34" s="21" t="str">
        <f t="shared" si="206"/>
        <v xml:space="preserve"> </v>
      </c>
      <c r="EW34" s="21" t="str">
        <f t="shared" ref="EW34:FD34" si="224">IF(AND($D34&lt;EX$5,$E34&gt;=EW$5),1," ")</f>
        <v xml:space="preserve"> </v>
      </c>
      <c r="EX34" s="21" t="str">
        <f t="shared" si="224"/>
        <v xml:space="preserve"> </v>
      </c>
      <c r="EY34" s="21" t="str">
        <f t="shared" si="224"/>
        <v xml:space="preserve"> </v>
      </c>
      <c r="EZ34" s="21" t="str">
        <f t="shared" si="224"/>
        <v xml:space="preserve"> </v>
      </c>
      <c r="FA34" s="21" t="str">
        <f t="shared" si="224"/>
        <v xml:space="preserve"> </v>
      </c>
      <c r="FB34" s="21" t="str">
        <f t="shared" si="224"/>
        <v xml:space="preserve"> </v>
      </c>
      <c r="FC34" s="21" t="str">
        <f t="shared" si="224"/>
        <v xml:space="preserve"> </v>
      </c>
      <c r="FD34" s="21" t="str">
        <f t="shared" si="224"/>
        <v xml:space="preserve"> </v>
      </c>
      <c r="FE34" s="21" t="str">
        <f t="shared" si="220"/>
        <v xml:space="preserve"> </v>
      </c>
      <c r="FF34" s="21" t="str">
        <f t="shared" si="220"/>
        <v xml:space="preserve"> </v>
      </c>
      <c r="FG34" s="21" t="str">
        <f t="shared" si="220"/>
        <v xml:space="preserve"> </v>
      </c>
      <c r="FH34" s="21" t="str">
        <f t="shared" si="220"/>
        <v xml:space="preserve"> </v>
      </c>
      <c r="FI34" s="21" t="str">
        <f t="shared" si="220"/>
        <v xml:space="preserve"> </v>
      </c>
      <c r="FJ34" s="21" t="str">
        <f t="shared" si="220"/>
        <v xml:space="preserve"> </v>
      </c>
      <c r="FK34" s="21" t="str">
        <f t="shared" si="220"/>
        <v xml:space="preserve"> </v>
      </c>
      <c r="FL34" s="21" t="str">
        <f t="shared" si="220"/>
        <v xml:space="preserve"> </v>
      </c>
      <c r="FM34" s="21" t="str">
        <f t="shared" si="220"/>
        <v xml:space="preserve"> </v>
      </c>
      <c r="FN34" s="21" t="str">
        <f t="shared" si="220"/>
        <v xml:space="preserve"> </v>
      </c>
      <c r="FO34" s="21" t="str">
        <f t="shared" si="220"/>
        <v xml:space="preserve"> </v>
      </c>
      <c r="FP34" s="21" t="str">
        <f t="shared" si="220"/>
        <v xml:space="preserve"> </v>
      </c>
      <c r="FQ34" s="21" t="str">
        <f t="shared" si="220"/>
        <v xml:space="preserve"> </v>
      </c>
      <c r="FR34" s="21" t="str">
        <f t="shared" si="220"/>
        <v xml:space="preserve"> </v>
      </c>
      <c r="FS34" s="21" t="str">
        <f t="shared" si="220"/>
        <v xml:space="preserve"> </v>
      </c>
      <c r="FT34" s="21" t="str">
        <f t="shared" si="220"/>
        <v xml:space="preserve"> </v>
      </c>
      <c r="FU34" s="21" t="str">
        <f t="shared" si="220"/>
        <v xml:space="preserve"> </v>
      </c>
      <c r="FV34" s="21" t="str">
        <f t="shared" si="220"/>
        <v xml:space="preserve"> </v>
      </c>
      <c r="FW34" s="21" t="str">
        <f t="shared" si="220"/>
        <v xml:space="preserve"> </v>
      </c>
      <c r="FX34" s="21" t="str">
        <f t="shared" si="220"/>
        <v xml:space="preserve"> </v>
      </c>
      <c r="FY34" s="21" t="str">
        <f t="shared" si="220"/>
        <v xml:space="preserve"> </v>
      </c>
      <c r="FZ34" s="21" t="str">
        <f t="shared" si="220"/>
        <v xml:space="preserve"> </v>
      </c>
      <c r="GA34" s="21" t="str">
        <f t="shared" si="220"/>
        <v xml:space="preserve"> </v>
      </c>
      <c r="GB34" s="21" t="str">
        <f t="shared" si="220"/>
        <v xml:space="preserve"> </v>
      </c>
      <c r="GC34" s="21" t="str">
        <f t="shared" si="220"/>
        <v xml:space="preserve"> </v>
      </c>
      <c r="GD34" s="21" t="str">
        <f t="shared" si="220"/>
        <v xml:space="preserve"> </v>
      </c>
      <c r="GE34" s="21" t="str">
        <f t="shared" si="220"/>
        <v xml:space="preserve"> </v>
      </c>
      <c r="GF34" s="21" t="str">
        <f t="shared" si="220"/>
        <v xml:space="preserve"> </v>
      </c>
      <c r="GG34" s="21" t="str">
        <f t="shared" si="220"/>
        <v xml:space="preserve"> </v>
      </c>
      <c r="GH34" s="21" t="str">
        <f t="shared" si="220"/>
        <v xml:space="preserve"> </v>
      </c>
      <c r="GI34" s="21" t="str">
        <f t="shared" si="220"/>
        <v xml:space="preserve"> </v>
      </c>
      <c r="GJ34" s="21" t="str">
        <f t="shared" si="220"/>
        <v xml:space="preserve"> </v>
      </c>
      <c r="GK34" s="21" t="str">
        <f t="shared" si="220"/>
        <v xml:space="preserve"> </v>
      </c>
      <c r="GL34" s="21" t="str">
        <f t="shared" si="220"/>
        <v xml:space="preserve"> </v>
      </c>
      <c r="GM34" s="21" t="str">
        <f t="shared" si="220"/>
        <v xml:space="preserve"> </v>
      </c>
      <c r="GN34" s="21" t="str">
        <f t="shared" si="220"/>
        <v xml:space="preserve"> </v>
      </c>
      <c r="GO34" s="21" t="str">
        <f t="shared" si="220"/>
        <v xml:space="preserve"> </v>
      </c>
      <c r="GP34" s="21" t="str">
        <f t="shared" si="220"/>
        <v xml:space="preserve"> </v>
      </c>
      <c r="GQ34" s="21" t="str">
        <f t="shared" si="220"/>
        <v xml:space="preserve"> </v>
      </c>
      <c r="GR34" s="21" t="str">
        <f t="shared" si="220"/>
        <v xml:space="preserve"> </v>
      </c>
      <c r="GS34" s="21" t="str">
        <f t="shared" si="220"/>
        <v xml:space="preserve"> </v>
      </c>
      <c r="GT34" s="21" t="str">
        <f t="shared" si="220"/>
        <v xml:space="preserve"> </v>
      </c>
      <c r="GU34" s="21" t="str">
        <f t="shared" ref="GU34" si="225">IF(AND($D34&lt;GV$5,$E34&gt;=GU$5),1," ")</f>
        <v xml:space="preserve"> </v>
      </c>
    </row>
    <row r="35" spans="2:203" ht="15.75" thickBot="1" x14ac:dyDescent="0.3">
      <c r="B35" t="s">
        <v>46</v>
      </c>
      <c r="C35">
        <f t="shared" ref="C35:C45" si="226">E35-D35+1</f>
        <v>4</v>
      </c>
      <c r="D35" s="108">
        <v>41936</v>
      </c>
      <c r="E35" s="108">
        <v>41939</v>
      </c>
      <c r="F35" s="19"/>
      <c r="G35" s="19"/>
      <c r="H35" s="21" t="str">
        <f t="shared" si="175"/>
        <v xml:space="preserve"> </v>
      </c>
      <c r="I35" s="21" t="str">
        <f t="shared" si="218"/>
        <v xml:space="preserve"> </v>
      </c>
      <c r="J35" s="21" t="str">
        <f t="shared" si="218"/>
        <v xml:space="preserve"> </v>
      </c>
      <c r="K35" s="21" t="str">
        <f t="shared" si="218"/>
        <v xml:space="preserve"> </v>
      </c>
      <c r="L35" s="21" t="str">
        <f t="shared" si="218"/>
        <v xml:space="preserve"> </v>
      </c>
      <c r="M35" s="21" t="str">
        <f t="shared" si="218"/>
        <v xml:space="preserve"> </v>
      </c>
      <c r="N35" s="21" t="str">
        <f t="shared" si="218"/>
        <v xml:space="preserve"> </v>
      </c>
      <c r="O35" s="21" t="str">
        <f t="shared" si="218"/>
        <v xml:space="preserve"> </v>
      </c>
      <c r="P35" s="21" t="str">
        <f t="shared" si="218"/>
        <v xml:space="preserve"> </v>
      </c>
      <c r="Q35" s="21" t="str">
        <f t="shared" si="218"/>
        <v xml:space="preserve"> </v>
      </c>
      <c r="R35" s="21" t="str">
        <f t="shared" ref="R35:Y35" si="227">IF(AND($D35&lt;S$5,$E35&gt;=R$5),1," ")</f>
        <v xml:space="preserve"> </v>
      </c>
      <c r="S35" s="21" t="str">
        <f t="shared" si="227"/>
        <v xml:space="preserve"> </v>
      </c>
      <c r="T35" s="21" t="str">
        <f t="shared" si="227"/>
        <v xml:space="preserve"> </v>
      </c>
      <c r="U35" s="21" t="str">
        <f t="shared" si="227"/>
        <v xml:space="preserve"> </v>
      </c>
      <c r="V35" s="21" t="str">
        <f t="shared" si="227"/>
        <v xml:space="preserve"> </v>
      </c>
      <c r="W35" s="21" t="str">
        <f t="shared" si="227"/>
        <v xml:space="preserve"> </v>
      </c>
      <c r="X35" s="21" t="str">
        <f t="shared" si="227"/>
        <v xml:space="preserve"> </v>
      </c>
      <c r="Y35" s="21" t="str">
        <f t="shared" si="227"/>
        <v xml:space="preserve"> </v>
      </c>
      <c r="Z35" s="21" t="str">
        <f t="shared" si="219"/>
        <v xml:space="preserve"> </v>
      </c>
      <c r="AA35" s="21" t="str">
        <f t="shared" si="219"/>
        <v xml:space="preserve"> </v>
      </c>
      <c r="AB35" s="21" t="str">
        <f t="shared" si="219"/>
        <v xml:space="preserve"> </v>
      </c>
      <c r="AC35" s="21" t="str">
        <f t="shared" si="219"/>
        <v xml:space="preserve"> </v>
      </c>
      <c r="AD35" s="21" t="str">
        <f t="shared" si="219"/>
        <v xml:space="preserve"> </v>
      </c>
      <c r="AE35" s="21" t="str">
        <f t="shared" si="219"/>
        <v xml:space="preserve"> </v>
      </c>
      <c r="AF35" s="21" t="str">
        <f t="shared" si="219"/>
        <v xml:space="preserve"> </v>
      </c>
      <c r="AG35" s="21" t="str">
        <f t="shared" si="219"/>
        <v xml:space="preserve"> </v>
      </c>
      <c r="AH35" s="21" t="str">
        <f t="shared" si="219"/>
        <v xml:space="preserve"> </v>
      </c>
      <c r="AI35" s="21" t="str">
        <f t="shared" si="219"/>
        <v xml:space="preserve"> </v>
      </c>
      <c r="AJ35" s="21" t="str">
        <f t="shared" si="219"/>
        <v xml:space="preserve"> </v>
      </c>
      <c r="AK35" s="21" t="str">
        <f t="shared" si="219"/>
        <v xml:space="preserve"> </v>
      </c>
      <c r="AL35" s="21" t="str">
        <f t="shared" si="219"/>
        <v xml:space="preserve"> </v>
      </c>
      <c r="AM35" s="21" t="str">
        <f t="shared" si="219"/>
        <v xml:space="preserve"> </v>
      </c>
      <c r="AN35" s="21">
        <f t="shared" si="219"/>
        <v>1</v>
      </c>
      <c r="AO35" s="21">
        <f t="shared" si="219"/>
        <v>1</v>
      </c>
      <c r="AP35" s="21">
        <f t="shared" si="219"/>
        <v>1</v>
      </c>
      <c r="AQ35" s="21">
        <f t="shared" si="219"/>
        <v>1</v>
      </c>
      <c r="AR35" s="21" t="str">
        <f t="shared" si="219"/>
        <v xml:space="preserve"> </v>
      </c>
      <c r="AS35" s="21" t="str">
        <f t="shared" si="219"/>
        <v xml:space="preserve"> </v>
      </c>
      <c r="AT35" s="21" t="str">
        <f t="shared" si="219"/>
        <v xml:space="preserve"> </v>
      </c>
      <c r="AU35" s="21" t="str">
        <f t="shared" si="219"/>
        <v xml:space="preserve"> </v>
      </c>
      <c r="AV35" s="21" t="str">
        <f t="shared" si="219"/>
        <v xml:space="preserve"> </v>
      </c>
      <c r="AW35" s="21" t="str">
        <f t="shared" si="219"/>
        <v xml:space="preserve"> </v>
      </c>
      <c r="AX35" s="21" t="str">
        <f t="shared" si="219"/>
        <v xml:space="preserve"> </v>
      </c>
      <c r="AY35" s="21" t="str">
        <f t="shared" si="219"/>
        <v xml:space="preserve"> </v>
      </c>
      <c r="AZ35" s="21" t="str">
        <f t="shared" si="219"/>
        <v xml:space="preserve"> </v>
      </c>
      <c r="BA35" s="21" t="str">
        <f t="shared" si="219"/>
        <v xml:space="preserve"> </v>
      </c>
      <c r="BB35" s="21" t="str">
        <f t="shared" si="219"/>
        <v xml:space="preserve"> </v>
      </c>
      <c r="BC35" s="21" t="str">
        <f t="shared" si="219"/>
        <v xml:space="preserve"> </v>
      </c>
      <c r="BD35" s="21" t="str">
        <f t="shared" si="219"/>
        <v xml:space="preserve"> </v>
      </c>
      <c r="BE35" s="21" t="str">
        <f t="shared" si="219"/>
        <v xml:space="preserve"> </v>
      </c>
      <c r="BF35" s="21" t="str">
        <f t="shared" si="219"/>
        <v xml:space="preserve"> </v>
      </c>
      <c r="BG35" s="21" t="str">
        <f t="shared" si="219"/>
        <v xml:space="preserve"> </v>
      </c>
      <c r="BH35" s="21" t="str">
        <f t="shared" si="219"/>
        <v xml:space="preserve"> </v>
      </c>
      <c r="BI35" s="21" t="str">
        <f t="shared" si="219"/>
        <v xml:space="preserve"> </v>
      </c>
      <c r="BJ35" s="21" t="str">
        <f t="shared" si="219"/>
        <v xml:space="preserve"> </v>
      </c>
      <c r="BK35" s="21" t="str">
        <f t="shared" si="219"/>
        <v xml:space="preserve"> </v>
      </c>
      <c r="BL35" s="21" t="str">
        <f t="shared" si="219"/>
        <v xml:space="preserve"> </v>
      </c>
      <c r="BM35" s="21" t="str">
        <f t="shared" si="219"/>
        <v xml:space="preserve"> </v>
      </c>
      <c r="BN35" s="21" t="str">
        <f t="shared" si="219"/>
        <v xml:space="preserve"> </v>
      </c>
      <c r="BO35" s="21" t="str">
        <f t="shared" si="219"/>
        <v xml:space="preserve"> </v>
      </c>
      <c r="BP35" s="21" t="str">
        <f t="shared" si="219"/>
        <v xml:space="preserve"> </v>
      </c>
      <c r="BQ35" s="21" t="str">
        <f t="shared" si="219"/>
        <v xml:space="preserve"> </v>
      </c>
      <c r="BR35" s="21" t="str">
        <f t="shared" si="219"/>
        <v xml:space="preserve"> </v>
      </c>
      <c r="BS35" s="21" t="str">
        <f t="shared" si="219"/>
        <v xml:space="preserve"> </v>
      </c>
      <c r="BT35" s="21" t="str">
        <f t="shared" si="219"/>
        <v xml:space="preserve"> </v>
      </c>
      <c r="BU35" s="21" t="str">
        <f t="shared" si="219"/>
        <v xml:space="preserve"> </v>
      </c>
      <c r="BV35" s="21" t="str">
        <f t="shared" si="219"/>
        <v xml:space="preserve"> </v>
      </c>
      <c r="BW35" s="21" t="str">
        <f t="shared" si="219"/>
        <v xml:space="preserve"> </v>
      </c>
      <c r="BX35" s="21" t="str">
        <f t="shared" si="219"/>
        <v xml:space="preserve"> </v>
      </c>
      <c r="BY35" s="21" t="str">
        <f t="shared" si="219"/>
        <v xml:space="preserve"> </v>
      </c>
      <c r="BZ35" s="21" t="str">
        <f t="shared" si="219"/>
        <v xml:space="preserve"> </v>
      </c>
      <c r="CA35" s="21" t="str">
        <f t="shared" si="219"/>
        <v xml:space="preserve"> </v>
      </c>
      <c r="CB35" s="21" t="str">
        <f t="shared" si="219"/>
        <v xml:space="preserve"> </v>
      </c>
      <c r="CC35" s="21" t="str">
        <f t="shared" si="219"/>
        <v xml:space="preserve"> </v>
      </c>
      <c r="CD35" s="21" t="str">
        <f t="shared" si="219"/>
        <v xml:space="preserve"> </v>
      </c>
      <c r="CE35" s="21" t="str">
        <f t="shared" si="219"/>
        <v xml:space="preserve"> </v>
      </c>
      <c r="CF35" s="21" t="str">
        <f t="shared" si="219"/>
        <v xml:space="preserve"> </v>
      </c>
      <c r="CG35" s="21" t="str">
        <f t="shared" si="219"/>
        <v xml:space="preserve"> </v>
      </c>
      <c r="CH35" s="21" t="str">
        <f t="shared" si="219"/>
        <v xml:space="preserve"> </v>
      </c>
      <c r="CI35" s="21" t="str">
        <f t="shared" si="219"/>
        <v xml:space="preserve"> </v>
      </c>
      <c r="CJ35" s="21" t="str">
        <f t="shared" si="219"/>
        <v xml:space="preserve"> </v>
      </c>
      <c r="CK35" s="21" t="str">
        <f t="shared" si="216"/>
        <v xml:space="preserve"> </v>
      </c>
      <c r="CL35" s="21" t="str">
        <f t="shared" si="216"/>
        <v xml:space="preserve"> </v>
      </c>
      <c r="CM35" s="21" t="str">
        <f t="shared" si="216"/>
        <v xml:space="preserve"> </v>
      </c>
      <c r="CN35" s="21" t="str">
        <f t="shared" si="216"/>
        <v xml:space="preserve"> </v>
      </c>
      <c r="CO35" s="21" t="str">
        <f t="shared" si="216"/>
        <v xml:space="preserve"> </v>
      </c>
      <c r="CP35" s="21" t="str">
        <f t="shared" si="216"/>
        <v xml:space="preserve"> </v>
      </c>
      <c r="CQ35" s="21" t="str">
        <f t="shared" si="216"/>
        <v xml:space="preserve"> </v>
      </c>
      <c r="CR35" s="21" t="str">
        <f t="shared" si="216"/>
        <v xml:space="preserve"> </v>
      </c>
      <c r="CS35" s="21" t="str">
        <f t="shared" si="216"/>
        <v xml:space="preserve"> </v>
      </c>
      <c r="CT35" s="21" t="str">
        <f t="shared" si="216"/>
        <v xml:space="preserve"> </v>
      </c>
      <c r="CU35" s="21" t="str">
        <f t="shared" si="216"/>
        <v xml:space="preserve"> </v>
      </c>
      <c r="CV35" s="21" t="str">
        <f t="shared" si="216"/>
        <v xml:space="preserve"> </v>
      </c>
      <c r="CW35" s="21" t="str">
        <f t="shared" si="216"/>
        <v xml:space="preserve"> </v>
      </c>
      <c r="CX35" s="21" t="str">
        <f t="shared" si="216"/>
        <v xml:space="preserve"> </v>
      </c>
      <c r="CY35" s="21" t="str">
        <f t="shared" si="216"/>
        <v xml:space="preserve"> </v>
      </c>
      <c r="CZ35" s="21" t="str">
        <f t="shared" si="216"/>
        <v xml:space="preserve"> </v>
      </c>
      <c r="DA35" s="21" t="str">
        <f t="shared" si="216"/>
        <v xml:space="preserve"> </v>
      </c>
      <c r="DB35" s="21" t="str">
        <f t="shared" si="216"/>
        <v xml:space="preserve"> </v>
      </c>
      <c r="DC35" s="21" t="str">
        <f t="shared" si="216"/>
        <v xml:space="preserve"> </v>
      </c>
      <c r="DD35" s="21" t="str">
        <f t="shared" si="216"/>
        <v xml:space="preserve"> </v>
      </c>
      <c r="DE35" s="21" t="str">
        <f t="shared" si="216"/>
        <v xml:space="preserve"> </v>
      </c>
      <c r="DF35" s="21" t="str">
        <f t="shared" si="216"/>
        <v xml:space="preserve"> </v>
      </c>
      <c r="DG35" s="21" t="str">
        <f t="shared" si="216"/>
        <v xml:space="preserve"> </v>
      </c>
      <c r="DH35" s="21" t="str">
        <f t="shared" si="216"/>
        <v xml:space="preserve"> </v>
      </c>
      <c r="DI35" s="21" t="str">
        <f t="shared" si="216"/>
        <v xml:space="preserve"> </v>
      </c>
      <c r="DJ35" s="21" t="str">
        <f t="shared" si="216"/>
        <v xml:space="preserve"> </v>
      </c>
      <c r="DK35" s="21" t="str">
        <f t="shared" si="216"/>
        <v xml:space="preserve"> </v>
      </c>
      <c r="DL35" s="21" t="str">
        <f t="shared" si="216"/>
        <v xml:space="preserve"> </v>
      </c>
      <c r="DM35" s="21" t="str">
        <f t="shared" si="216"/>
        <v xml:space="preserve"> </v>
      </c>
      <c r="DN35" s="21" t="str">
        <f t="shared" si="216"/>
        <v xml:space="preserve"> </v>
      </c>
      <c r="DO35" s="21" t="str">
        <f t="shared" si="216"/>
        <v xml:space="preserve"> </v>
      </c>
      <c r="DP35" s="21" t="str">
        <f t="shared" si="216"/>
        <v xml:space="preserve"> </v>
      </c>
      <c r="DQ35" s="21" t="str">
        <f t="shared" si="216"/>
        <v xml:space="preserve"> </v>
      </c>
      <c r="DR35" s="21" t="str">
        <f t="shared" si="216"/>
        <v xml:space="preserve"> </v>
      </c>
      <c r="DS35" s="21" t="str">
        <f t="shared" si="216"/>
        <v xml:space="preserve"> </v>
      </c>
      <c r="DT35" s="21" t="str">
        <f t="shared" si="216"/>
        <v xml:space="preserve"> </v>
      </c>
      <c r="DU35" s="21" t="str">
        <f t="shared" si="216"/>
        <v xml:space="preserve"> </v>
      </c>
      <c r="DV35" s="21" t="str">
        <f t="shared" si="216"/>
        <v xml:space="preserve"> </v>
      </c>
      <c r="DW35" s="21" t="str">
        <f t="shared" si="216"/>
        <v xml:space="preserve"> </v>
      </c>
      <c r="DX35" s="21" t="str">
        <f t="shared" si="216"/>
        <v xml:space="preserve"> </v>
      </c>
      <c r="DY35" s="21" t="str">
        <f t="shared" si="216"/>
        <v xml:space="preserve"> </v>
      </c>
      <c r="DZ35" s="21" t="str">
        <f t="shared" si="216"/>
        <v xml:space="preserve"> </v>
      </c>
      <c r="EA35" s="21" t="str">
        <f t="shared" si="216"/>
        <v xml:space="preserve"> </v>
      </c>
      <c r="EB35" s="21" t="str">
        <f t="shared" si="216"/>
        <v xml:space="preserve"> </v>
      </c>
      <c r="EC35" s="21" t="str">
        <f t="shared" si="216"/>
        <v xml:space="preserve"> </v>
      </c>
      <c r="ED35" s="21" t="str">
        <f t="shared" si="216"/>
        <v xml:space="preserve"> </v>
      </c>
      <c r="EE35" s="21" t="str">
        <f t="shared" si="216"/>
        <v xml:space="preserve"> </v>
      </c>
      <c r="EF35" s="21" t="str">
        <f t="shared" si="216"/>
        <v xml:space="preserve"> </v>
      </c>
      <c r="EG35" s="21" t="str">
        <f t="shared" si="216"/>
        <v xml:space="preserve"> </v>
      </c>
      <c r="EH35" s="21" t="str">
        <f t="shared" si="216"/>
        <v xml:space="preserve"> </v>
      </c>
      <c r="EI35" s="21" t="str">
        <f t="shared" si="216"/>
        <v xml:space="preserve"> </v>
      </c>
      <c r="EJ35" s="21" t="str">
        <f t="shared" si="216"/>
        <v xml:space="preserve"> </v>
      </c>
      <c r="EK35" s="21" t="str">
        <f t="shared" si="216"/>
        <v xml:space="preserve"> </v>
      </c>
      <c r="EL35" s="21" t="str">
        <f t="shared" si="216"/>
        <v xml:space="preserve"> </v>
      </c>
      <c r="EM35" s="21" t="str">
        <f t="shared" si="216"/>
        <v xml:space="preserve"> </v>
      </c>
      <c r="EN35" s="21" t="str">
        <f t="shared" ref="EN35:EU35" si="228">IF(AND($D35&lt;EO$5,$E35&gt;=EN$5),1," ")</f>
        <v xml:space="preserve"> </v>
      </c>
      <c r="EO35" s="21" t="str">
        <f t="shared" si="228"/>
        <v xml:space="preserve"> </v>
      </c>
      <c r="EP35" s="21" t="str">
        <f t="shared" si="228"/>
        <v xml:space="preserve"> </v>
      </c>
      <c r="EQ35" s="21" t="str">
        <f t="shared" si="228"/>
        <v xml:space="preserve"> </v>
      </c>
      <c r="ER35" s="21" t="str">
        <f t="shared" si="228"/>
        <v xml:space="preserve"> </v>
      </c>
      <c r="ES35" s="21" t="str">
        <f t="shared" si="228"/>
        <v xml:space="preserve"> </v>
      </c>
      <c r="ET35" s="21" t="str">
        <f t="shared" si="228"/>
        <v xml:space="preserve"> </v>
      </c>
      <c r="EU35" s="21" t="str">
        <f t="shared" si="228"/>
        <v xml:space="preserve"> </v>
      </c>
      <c r="EV35" s="21" t="str">
        <f t="shared" si="206"/>
        <v xml:space="preserve"> </v>
      </c>
      <c r="EW35" s="21" t="str">
        <f t="shared" ref="EW35:FD35" si="229">IF(AND($D35&lt;EX$5,$E35&gt;=EW$5),1," ")</f>
        <v xml:space="preserve"> </v>
      </c>
      <c r="EX35" s="21" t="str">
        <f t="shared" si="229"/>
        <v xml:space="preserve"> </v>
      </c>
      <c r="EY35" s="21" t="str">
        <f t="shared" si="229"/>
        <v xml:space="preserve"> </v>
      </c>
      <c r="EZ35" s="21" t="str">
        <f t="shared" si="229"/>
        <v xml:space="preserve"> </v>
      </c>
      <c r="FA35" s="21" t="str">
        <f t="shared" si="229"/>
        <v xml:space="preserve"> </v>
      </c>
      <c r="FB35" s="21" t="str">
        <f t="shared" si="229"/>
        <v xml:space="preserve"> </v>
      </c>
      <c r="FC35" s="21" t="str">
        <f t="shared" si="229"/>
        <v xml:space="preserve"> </v>
      </c>
      <c r="FD35" s="21" t="str">
        <f t="shared" si="229"/>
        <v xml:space="preserve"> </v>
      </c>
      <c r="FE35" s="21" t="str">
        <f t="shared" si="220"/>
        <v xml:space="preserve"> </v>
      </c>
      <c r="FF35" s="21" t="str">
        <f t="shared" si="220"/>
        <v xml:space="preserve"> </v>
      </c>
      <c r="FG35" s="21" t="str">
        <f t="shared" si="220"/>
        <v xml:space="preserve"> </v>
      </c>
      <c r="FH35" s="21" t="str">
        <f t="shared" si="220"/>
        <v xml:space="preserve"> </v>
      </c>
      <c r="FI35" s="21" t="str">
        <f t="shared" si="220"/>
        <v xml:space="preserve"> </v>
      </c>
      <c r="FJ35" s="21" t="str">
        <f t="shared" si="220"/>
        <v xml:space="preserve"> </v>
      </c>
      <c r="FK35" s="21" t="str">
        <f t="shared" si="220"/>
        <v xml:space="preserve"> </v>
      </c>
      <c r="FL35" s="21" t="str">
        <f t="shared" si="220"/>
        <v xml:space="preserve"> </v>
      </c>
      <c r="FM35" s="21" t="str">
        <f t="shared" si="220"/>
        <v xml:space="preserve"> </v>
      </c>
      <c r="FN35" s="21" t="str">
        <f t="shared" si="220"/>
        <v xml:space="preserve"> </v>
      </c>
      <c r="FO35" s="21" t="str">
        <f t="shared" si="220"/>
        <v xml:space="preserve"> </v>
      </c>
      <c r="FP35" s="21" t="str">
        <f t="shared" si="220"/>
        <v xml:space="preserve"> </v>
      </c>
      <c r="FQ35" s="21" t="str">
        <f t="shared" si="220"/>
        <v xml:space="preserve"> </v>
      </c>
      <c r="FR35" s="21" t="str">
        <f t="shared" si="220"/>
        <v xml:space="preserve"> </v>
      </c>
      <c r="FS35" s="21" t="str">
        <f t="shared" si="220"/>
        <v xml:space="preserve"> </v>
      </c>
      <c r="FT35" s="21" t="str">
        <f t="shared" si="220"/>
        <v xml:space="preserve"> </v>
      </c>
      <c r="FU35" s="21" t="str">
        <f t="shared" si="220"/>
        <v xml:space="preserve"> </v>
      </c>
      <c r="FV35" s="21" t="str">
        <f t="shared" si="220"/>
        <v xml:space="preserve"> </v>
      </c>
      <c r="FW35" s="21" t="str">
        <f t="shared" si="220"/>
        <v xml:space="preserve"> </v>
      </c>
      <c r="FX35" s="21" t="str">
        <f t="shared" si="220"/>
        <v xml:space="preserve"> </v>
      </c>
      <c r="FY35" s="21" t="str">
        <f t="shared" si="220"/>
        <v xml:space="preserve"> </v>
      </c>
      <c r="FZ35" s="21" t="str">
        <f t="shared" si="220"/>
        <v xml:space="preserve"> </v>
      </c>
      <c r="GA35" s="21" t="str">
        <f t="shared" si="220"/>
        <v xml:space="preserve"> </v>
      </c>
      <c r="GB35" s="21" t="str">
        <f t="shared" si="220"/>
        <v xml:space="preserve"> </v>
      </c>
      <c r="GC35" s="21" t="str">
        <f t="shared" si="220"/>
        <v xml:space="preserve"> </v>
      </c>
      <c r="GD35" s="21" t="str">
        <f t="shared" si="220"/>
        <v xml:space="preserve"> </v>
      </c>
      <c r="GE35" s="21" t="str">
        <f t="shared" si="220"/>
        <v xml:space="preserve"> </v>
      </c>
      <c r="GF35" s="21" t="str">
        <f t="shared" si="220"/>
        <v xml:space="preserve"> </v>
      </c>
      <c r="GG35" s="21" t="str">
        <f t="shared" si="220"/>
        <v xml:space="preserve"> </v>
      </c>
      <c r="GH35" s="21" t="str">
        <f t="shared" si="220"/>
        <v xml:space="preserve"> </v>
      </c>
      <c r="GI35" s="21" t="str">
        <f t="shared" si="220"/>
        <v xml:space="preserve"> </v>
      </c>
      <c r="GJ35" s="21" t="str">
        <f t="shared" si="220"/>
        <v xml:space="preserve"> </v>
      </c>
      <c r="GK35" s="21" t="str">
        <f t="shared" si="220"/>
        <v xml:space="preserve"> </v>
      </c>
      <c r="GL35" s="21" t="str">
        <f t="shared" si="220"/>
        <v xml:space="preserve"> </v>
      </c>
      <c r="GM35" s="21" t="str">
        <f t="shared" si="220"/>
        <v xml:space="preserve"> </v>
      </c>
      <c r="GN35" s="21" t="str">
        <f t="shared" si="220"/>
        <v xml:space="preserve"> </v>
      </c>
      <c r="GO35" s="21" t="str">
        <f t="shared" si="220"/>
        <v xml:space="preserve"> </v>
      </c>
      <c r="GP35" s="21" t="str">
        <f t="shared" si="220"/>
        <v xml:space="preserve"> </v>
      </c>
      <c r="GQ35" s="21" t="str">
        <f t="shared" si="220"/>
        <v xml:space="preserve"> </v>
      </c>
      <c r="GR35" s="21" t="str">
        <f t="shared" si="220"/>
        <v xml:space="preserve"> </v>
      </c>
      <c r="GS35" s="21" t="str">
        <f t="shared" si="220"/>
        <v xml:space="preserve"> </v>
      </c>
      <c r="GT35" s="21" t="str">
        <f t="shared" si="220"/>
        <v xml:space="preserve"> </v>
      </c>
      <c r="GU35" s="21" t="str">
        <f t="shared" ref="GU35" si="230">IF(AND($D35&lt;GV$5,$E35&gt;=GU$5),1," ")</f>
        <v xml:space="preserve"> </v>
      </c>
    </row>
    <row r="36" spans="2:203" ht="15.75" thickBot="1" x14ac:dyDescent="0.3">
      <c r="B36" t="s">
        <v>47</v>
      </c>
      <c r="C36">
        <f t="shared" si="226"/>
        <v>4</v>
      </c>
      <c r="D36" s="108">
        <v>41940</v>
      </c>
      <c r="E36" s="108">
        <v>41943</v>
      </c>
      <c r="F36" s="19"/>
      <c r="G36" s="19"/>
      <c r="H36" s="21" t="str">
        <f t="shared" si="175"/>
        <v xml:space="preserve"> </v>
      </c>
      <c r="I36" s="21" t="str">
        <f t="shared" si="218"/>
        <v xml:space="preserve"> </v>
      </c>
      <c r="J36" s="21" t="str">
        <f t="shared" si="218"/>
        <v xml:space="preserve"> </v>
      </c>
      <c r="K36" s="21" t="str">
        <f t="shared" si="218"/>
        <v xml:space="preserve"> </v>
      </c>
      <c r="L36" s="21" t="str">
        <f t="shared" si="218"/>
        <v xml:space="preserve"> </v>
      </c>
      <c r="M36" s="21" t="str">
        <f t="shared" si="218"/>
        <v xml:space="preserve"> </v>
      </c>
      <c r="N36" s="21" t="str">
        <f t="shared" si="218"/>
        <v xml:space="preserve"> </v>
      </c>
      <c r="O36" s="21" t="str">
        <f t="shared" si="218"/>
        <v xml:space="preserve"> </v>
      </c>
      <c r="P36" s="21" t="str">
        <f t="shared" si="218"/>
        <v xml:space="preserve"> </v>
      </c>
      <c r="Q36" s="21" t="str">
        <f t="shared" si="218"/>
        <v xml:space="preserve"> </v>
      </c>
      <c r="R36" s="21" t="str">
        <f t="shared" ref="R36:Y36" si="231">IF(AND($D36&lt;S$5,$E36&gt;=R$5),1," ")</f>
        <v xml:space="preserve"> </v>
      </c>
      <c r="S36" s="21" t="str">
        <f t="shared" si="231"/>
        <v xml:space="preserve"> </v>
      </c>
      <c r="T36" s="21" t="str">
        <f t="shared" si="231"/>
        <v xml:space="preserve"> </v>
      </c>
      <c r="U36" s="21" t="str">
        <f t="shared" si="231"/>
        <v xml:space="preserve"> </v>
      </c>
      <c r="V36" s="21" t="str">
        <f t="shared" si="231"/>
        <v xml:space="preserve"> </v>
      </c>
      <c r="W36" s="21" t="str">
        <f t="shared" si="231"/>
        <v xml:space="preserve"> </v>
      </c>
      <c r="X36" s="21" t="str">
        <f t="shared" si="231"/>
        <v xml:space="preserve"> </v>
      </c>
      <c r="Y36" s="21" t="str">
        <f t="shared" si="231"/>
        <v xml:space="preserve"> </v>
      </c>
      <c r="Z36" s="21" t="str">
        <f t="shared" si="219"/>
        <v xml:space="preserve"> </v>
      </c>
      <c r="AA36" s="21" t="str">
        <f t="shared" si="219"/>
        <v xml:space="preserve"> </v>
      </c>
      <c r="AB36" s="21" t="str">
        <f t="shared" si="219"/>
        <v xml:space="preserve"> </v>
      </c>
      <c r="AC36" s="21" t="str">
        <f t="shared" si="219"/>
        <v xml:space="preserve"> </v>
      </c>
      <c r="AD36" s="21" t="str">
        <f t="shared" si="219"/>
        <v xml:space="preserve"> </v>
      </c>
      <c r="AE36" s="21" t="str">
        <f t="shared" si="219"/>
        <v xml:space="preserve"> </v>
      </c>
      <c r="AF36" s="21" t="str">
        <f t="shared" si="219"/>
        <v xml:space="preserve"> </v>
      </c>
      <c r="AG36" s="21" t="str">
        <f t="shared" si="219"/>
        <v xml:space="preserve"> </v>
      </c>
      <c r="AH36" s="21" t="str">
        <f t="shared" si="219"/>
        <v xml:space="preserve"> </v>
      </c>
      <c r="AI36" s="21" t="str">
        <f t="shared" si="219"/>
        <v xml:space="preserve"> </v>
      </c>
      <c r="AJ36" s="21" t="str">
        <f t="shared" si="219"/>
        <v xml:space="preserve"> </v>
      </c>
      <c r="AK36" s="21" t="str">
        <f t="shared" si="219"/>
        <v xml:space="preserve"> </v>
      </c>
      <c r="AL36" s="21" t="str">
        <f t="shared" si="219"/>
        <v xml:space="preserve"> </v>
      </c>
      <c r="AM36" s="21" t="str">
        <f t="shared" si="219"/>
        <v xml:space="preserve"> </v>
      </c>
      <c r="AN36" s="21" t="str">
        <f t="shared" si="219"/>
        <v xml:space="preserve"> </v>
      </c>
      <c r="AO36" s="21" t="str">
        <f t="shared" si="219"/>
        <v xml:space="preserve"> </v>
      </c>
      <c r="AP36" s="21" t="str">
        <f t="shared" si="219"/>
        <v xml:space="preserve"> </v>
      </c>
      <c r="AQ36" s="21" t="str">
        <f t="shared" si="219"/>
        <v xml:space="preserve"> </v>
      </c>
      <c r="AR36" s="21">
        <f t="shared" si="219"/>
        <v>1</v>
      </c>
      <c r="AS36" s="21">
        <f t="shared" si="219"/>
        <v>1</v>
      </c>
      <c r="AT36" s="21">
        <f t="shared" si="219"/>
        <v>1</v>
      </c>
      <c r="AU36" s="21">
        <f t="shared" si="219"/>
        <v>1</v>
      </c>
      <c r="AV36" s="21" t="str">
        <f t="shared" si="219"/>
        <v xml:space="preserve"> </v>
      </c>
      <c r="AW36" s="21" t="str">
        <f t="shared" si="219"/>
        <v xml:space="preserve"> </v>
      </c>
      <c r="AX36" s="21" t="str">
        <f t="shared" si="219"/>
        <v xml:space="preserve"> </v>
      </c>
      <c r="AY36" s="21" t="str">
        <f t="shared" si="219"/>
        <v xml:space="preserve"> </v>
      </c>
      <c r="AZ36" s="21" t="str">
        <f t="shared" si="219"/>
        <v xml:space="preserve"> </v>
      </c>
      <c r="BA36" s="21" t="str">
        <f t="shared" si="219"/>
        <v xml:space="preserve"> </v>
      </c>
      <c r="BB36" s="21" t="str">
        <f t="shared" si="219"/>
        <v xml:space="preserve"> </v>
      </c>
      <c r="BC36" s="21" t="str">
        <f t="shared" si="219"/>
        <v xml:space="preserve"> </v>
      </c>
      <c r="BD36" s="21" t="str">
        <f t="shared" si="219"/>
        <v xml:space="preserve"> </v>
      </c>
      <c r="BE36" s="21" t="str">
        <f t="shared" si="219"/>
        <v xml:space="preserve"> </v>
      </c>
      <c r="BF36" s="21" t="str">
        <f t="shared" si="219"/>
        <v xml:space="preserve"> </v>
      </c>
      <c r="BG36" s="21" t="str">
        <f t="shared" si="219"/>
        <v xml:space="preserve"> </v>
      </c>
      <c r="BH36" s="21" t="str">
        <f t="shared" si="219"/>
        <v xml:space="preserve"> </v>
      </c>
      <c r="BI36" s="21" t="str">
        <f t="shared" si="219"/>
        <v xml:space="preserve"> </v>
      </c>
      <c r="BJ36" s="21" t="str">
        <f t="shared" si="219"/>
        <v xml:space="preserve"> </v>
      </c>
      <c r="BK36" s="21" t="str">
        <f t="shared" si="219"/>
        <v xml:space="preserve"> </v>
      </c>
      <c r="BL36" s="21" t="str">
        <f t="shared" si="219"/>
        <v xml:space="preserve"> </v>
      </c>
      <c r="BM36" s="21" t="str">
        <f t="shared" si="219"/>
        <v xml:space="preserve"> </v>
      </c>
      <c r="BN36" s="21" t="str">
        <f t="shared" si="219"/>
        <v xml:space="preserve"> </v>
      </c>
      <c r="BO36" s="21" t="str">
        <f t="shared" si="219"/>
        <v xml:space="preserve"> </v>
      </c>
      <c r="BP36" s="21" t="str">
        <f t="shared" si="219"/>
        <v xml:space="preserve"> </v>
      </c>
      <c r="BQ36" s="21" t="str">
        <f t="shared" si="219"/>
        <v xml:space="preserve"> </v>
      </c>
      <c r="BR36" s="21" t="str">
        <f t="shared" si="219"/>
        <v xml:space="preserve"> </v>
      </c>
      <c r="BS36" s="21" t="str">
        <f t="shared" si="219"/>
        <v xml:space="preserve"> </v>
      </c>
      <c r="BT36" s="21" t="str">
        <f t="shared" si="219"/>
        <v xml:space="preserve"> </v>
      </c>
      <c r="BU36" s="21" t="str">
        <f t="shared" si="219"/>
        <v xml:space="preserve"> </v>
      </c>
      <c r="BV36" s="21" t="str">
        <f t="shared" si="219"/>
        <v xml:space="preserve"> </v>
      </c>
      <c r="BW36" s="21" t="str">
        <f t="shared" si="219"/>
        <v xml:space="preserve"> </v>
      </c>
      <c r="BX36" s="21" t="str">
        <f t="shared" si="219"/>
        <v xml:space="preserve"> </v>
      </c>
      <c r="BY36" s="21" t="str">
        <f t="shared" si="219"/>
        <v xml:space="preserve"> </v>
      </c>
      <c r="BZ36" s="21" t="str">
        <f t="shared" si="219"/>
        <v xml:space="preserve"> </v>
      </c>
      <c r="CA36" s="21" t="str">
        <f t="shared" si="219"/>
        <v xml:space="preserve"> </v>
      </c>
      <c r="CB36" s="21" t="str">
        <f t="shared" si="219"/>
        <v xml:space="preserve"> </v>
      </c>
      <c r="CC36" s="21" t="str">
        <f t="shared" si="219"/>
        <v xml:space="preserve"> </v>
      </c>
      <c r="CD36" s="21" t="str">
        <f t="shared" si="219"/>
        <v xml:space="preserve"> </v>
      </c>
      <c r="CE36" s="21" t="str">
        <f t="shared" si="219"/>
        <v xml:space="preserve"> </v>
      </c>
      <c r="CF36" s="21" t="str">
        <f t="shared" si="219"/>
        <v xml:space="preserve"> </v>
      </c>
      <c r="CG36" s="21" t="str">
        <f t="shared" si="219"/>
        <v xml:space="preserve"> </v>
      </c>
      <c r="CH36" s="21" t="str">
        <f t="shared" si="219"/>
        <v xml:space="preserve"> </v>
      </c>
      <c r="CI36" s="21" t="str">
        <f t="shared" si="219"/>
        <v xml:space="preserve"> </v>
      </c>
      <c r="CJ36" s="21" t="str">
        <f t="shared" si="219"/>
        <v xml:space="preserve"> </v>
      </c>
      <c r="CK36" s="21" t="str">
        <f t="shared" si="216"/>
        <v xml:space="preserve"> </v>
      </c>
      <c r="CL36" s="21" t="str">
        <f t="shared" si="216"/>
        <v xml:space="preserve"> </v>
      </c>
      <c r="CM36" s="21" t="str">
        <f t="shared" si="216"/>
        <v xml:space="preserve"> </v>
      </c>
      <c r="CN36" s="21" t="str">
        <f t="shared" si="216"/>
        <v xml:space="preserve"> </v>
      </c>
      <c r="CO36" s="21" t="str">
        <f t="shared" si="216"/>
        <v xml:space="preserve"> </v>
      </c>
      <c r="CP36" s="21" t="str">
        <f t="shared" si="216"/>
        <v xml:space="preserve"> </v>
      </c>
      <c r="CQ36" s="21" t="str">
        <f t="shared" si="216"/>
        <v xml:space="preserve"> </v>
      </c>
      <c r="CR36" s="21" t="str">
        <f t="shared" si="216"/>
        <v xml:space="preserve"> </v>
      </c>
      <c r="CS36" s="21" t="str">
        <f t="shared" si="216"/>
        <v xml:space="preserve"> </v>
      </c>
      <c r="CT36" s="21" t="str">
        <f t="shared" si="216"/>
        <v xml:space="preserve"> </v>
      </c>
      <c r="CU36" s="21" t="str">
        <f t="shared" si="216"/>
        <v xml:space="preserve"> </v>
      </c>
      <c r="CV36" s="21" t="str">
        <f t="shared" si="216"/>
        <v xml:space="preserve"> </v>
      </c>
      <c r="CW36" s="21" t="str">
        <f t="shared" si="216"/>
        <v xml:space="preserve"> </v>
      </c>
      <c r="CX36" s="21" t="str">
        <f t="shared" si="216"/>
        <v xml:space="preserve"> </v>
      </c>
      <c r="CY36" s="21" t="str">
        <f t="shared" si="216"/>
        <v xml:space="preserve"> </v>
      </c>
      <c r="CZ36" s="21" t="str">
        <f t="shared" si="216"/>
        <v xml:space="preserve"> </v>
      </c>
      <c r="DA36" s="21" t="str">
        <f t="shared" si="216"/>
        <v xml:space="preserve"> </v>
      </c>
      <c r="DB36" s="21" t="str">
        <f t="shared" si="216"/>
        <v xml:space="preserve"> </v>
      </c>
      <c r="DC36" s="21" t="str">
        <f t="shared" si="216"/>
        <v xml:space="preserve"> </v>
      </c>
      <c r="DD36" s="21" t="str">
        <f t="shared" si="216"/>
        <v xml:space="preserve"> </v>
      </c>
      <c r="DE36" s="21" t="str">
        <f t="shared" si="216"/>
        <v xml:space="preserve"> </v>
      </c>
      <c r="DF36" s="21" t="str">
        <f t="shared" si="216"/>
        <v xml:space="preserve"> </v>
      </c>
      <c r="DG36" s="21" t="str">
        <f t="shared" si="216"/>
        <v xml:space="preserve"> </v>
      </c>
      <c r="DH36" s="21" t="str">
        <f t="shared" si="216"/>
        <v xml:space="preserve"> </v>
      </c>
      <c r="DI36" s="21" t="str">
        <f t="shared" si="216"/>
        <v xml:space="preserve"> </v>
      </c>
      <c r="DJ36" s="21" t="str">
        <f t="shared" si="216"/>
        <v xml:space="preserve"> </v>
      </c>
      <c r="DK36" s="21" t="str">
        <f t="shared" ref="DK36:FV40" si="232">IF(AND($D36&lt;DL$5,$E36&gt;=DK$5),1," ")</f>
        <v xml:space="preserve"> </v>
      </c>
      <c r="DL36" s="21" t="str">
        <f t="shared" si="232"/>
        <v xml:space="preserve"> </v>
      </c>
      <c r="DM36" s="21" t="str">
        <f t="shared" si="232"/>
        <v xml:space="preserve"> </v>
      </c>
      <c r="DN36" s="21" t="str">
        <f t="shared" si="232"/>
        <v xml:space="preserve"> </v>
      </c>
      <c r="DO36" s="21" t="str">
        <f t="shared" si="232"/>
        <v xml:space="preserve"> </v>
      </c>
      <c r="DP36" s="21" t="str">
        <f t="shared" si="232"/>
        <v xml:space="preserve"> </v>
      </c>
      <c r="DQ36" s="21" t="str">
        <f t="shared" si="232"/>
        <v xml:space="preserve"> </v>
      </c>
      <c r="DR36" s="21" t="str">
        <f t="shared" si="232"/>
        <v xml:space="preserve"> </v>
      </c>
      <c r="DS36" s="21" t="str">
        <f t="shared" si="232"/>
        <v xml:space="preserve"> </v>
      </c>
      <c r="DT36" s="21" t="str">
        <f t="shared" si="232"/>
        <v xml:space="preserve"> </v>
      </c>
      <c r="DU36" s="21" t="str">
        <f t="shared" si="232"/>
        <v xml:space="preserve"> </v>
      </c>
      <c r="DV36" s="21" t="str">
        <f t="shared" si="232"/>
        <v xml:space="preserve"> </v>
      </c>
      <c r="DW36" s="21" t="str">
        <f t="shared" si="232"/>
        <v xml:space="preserve"> </v>
      </c>
      <c r="DX36" s="21" t="str">
        <f t="shared" si="232"/>
        <v xml:space="preserve"> </v>
      </c>
      <c r="DY36" s="21" t="str">
        <f t="shared" si="232"/>
        <v xml:space="preserve"> </v>
      </c>
      <c r="DZ36" s="21" t="str">
        <f t="shared" si="232"/>
        <v xml:space="preserve"> </v>
      </c>
      <c r="EA36" s="21" t="str">
        <f t="shared" si="232"/>
        <v xml:space="preserve"> </v>
      </c>
      <c r="EB36" s="21" t="str">
        <f t="shared" si="232"/>
        <v xml:space="preserve"> </v>
      </c>
      <c r="EC36" s="21" t="str">
        <f t="shared" si="232"/>
        <v xml:space="preserve"> </v>
      </c>
      <c r="ED36" s="21" t="str">
        <f t="shared" si="232"/>
        <v xml:space="preserve"> </v>
      </c>
      <c r="EE36" s="21" t="str">
        <f t="shared" si="232"/>
        <v xml:space="preserve"> </v>
      </c>
      <c r="EF36" s="21" t="str">
        <f t="shared" si="232"/>
        <v xml:space="preserve"> </v>
      </c>
      <c r="EG36" s="21" t="str">
        <f t="shared" si="232"/>
        <v xml:space="preserve"> </v>
      </c>
      <c r="EH36" s="21" t="str">
        <f t="shared" si="232"/>
        <v xml:space="preserve"> </v>
      </c>
      <c r="EI36" s="21" t="str">
        <f t="shared" si="232"/>
        <v xml:space="preserve"> </v>
      </c>
      <c r="EJ36" s="21" t="str">
        <f t="shared" si="232"/>
        <v xml:space="preserve"> </v>
      </c>
      <c r="EK36" s="21" t="str">
        <f t="shared" si="232"/>
        <v xml:space="preserve"> </v>
      </c>
      <c r="EL36" s="21" t="str">
        <f t="shared" si="232"/>
        <v xml:space="preserve"> </v>
      </c>
      <c r="EM36" s="21" t="str">
        <f t="shared" si="232"/>
        <v xml:space="preserve"> </v>
      </c>
      <c r="EN36" s="21" t="str">
        <f t="shared" si="232"/>
        <v xml:space="preserve"> </v>
      </c>
      <c r="EO36" s="21" t="str">
        <f t="shared" si="232"/>
        <v xml:space="preserve"> </v>
      </c>
      <c r="EP36" s="21" t="str">
        <f t="shared" si="232"/>
        <v xml:space="preserve"> </v>
      </c>
      <c r="EQ36" s="21" t="str">
        <f t="shared" si="232"/>
        <v xml:space="preserve"> </v>
      </c>
      <c r="ER36" s="21" t="str">
        <f t="shared" si="232"/>
        <v xml:space="preserve"> </v>
      </c>
      <c r="ES36" s="21" t="str">
        <f t="shared" si="232"/>
        <v xml:space="preserve"> </v>
      </c>
      <c r="ET36" s="21" t="str">
        <f t="shared" si="232"/>
        <v xml:space="preserve"> </v>
      </c>
      <c r="EU36" s="21" t="str">
        <f t="shared" si="232"/>
        <v xml:space="preserve"> </v>
      </c>
      <c r="EV36" s="21" t="str">
        <f t="shared" si="232"/>
        <v xml:space="preserve"> </v>
      </c>
      <c r="EW36" s="21" t="str">
        <f t="shared" si="232"/>
        <v xml:space="preserve"> </v>
      </c>
      <c r="EX36" s="21" t="str">
        <f t="shared" si="232"/>
        <v xml:space="preserve"> </v>
      </c>
      <c r="EY36" s="21" t="str">
        <f t="shared" si="232"/>
        <v xml:space="preserve"> </v>
      </c>
      <c r="EZ36" s="21" t="str">
        <f t="shared" si="232"/>
        <v xml:space="preserve"> </v>
      </c>
      <c r="FA36" s="21" t="str">
        <f t="shared" si="232"/>
        <v xml:space="preserve"> </v>
      </c>
      <c r="FB36" s="21" t="str">
        <f t="shared" si="232"/>
        <v xml:space="preserve"> </v>
      </c>
      <c r="FC36" s="21" t="str">
        <f t="shared" si="232"/>
        <v xml:space="preserve"> </v>
      </c>
      <c r="FD36" s="21" t="str">
        <f t="shared" si="232"/>
        <v xml:space="preserve"> </v>
      </c>
      <c r="FE36" s="21" t="str">
        <f t="shared" si="232"/>
        <v xml:space="preserve"> </v>
      </c>
      <c r="FF36" s="21" t="str">
        <f t="shared" si="232"/>
        <v xml:space="preserve"> </v>
      </c>
      <c r="FG36" s="21" t="str">
        <f t="shared" si="232"/>
        <v xml:space="preserve"> </v>
      </c>
      <c r="FH36" s="21" t="str">
        <f t="shared" si="232"/>
        <v xml:space="preserve"> </v>
      </c>
      <c r="FI36" s="21" t="str">
        <f t="shared" si="232"/>
        <v xml:space="preserve"> </v>
      </c>
      <c r="FJ36" s="21" t="str">
        <f t="shared" si="232"/>
        <v xml:space="preserve"> </v>
      </c>
      <c r="FK36" s="21" t="str">
        <f t="shared" si="232"/>
        <v xml:space="preserve"> </v>
      </c>
      <c r="FL36" s="21" t="str">
        <f t="shared" si="232"/>
        <v xml:space="preserve"> </v>
      </c>
      <c r="FM36" s="21" t="str">
        <f t="shared" si="232"/>
        <v xml:space="preserve"> </v>
      </c>
      <c r="FN36" s="21" t="str">
        <f t="shared" si="232"/>
        <v xml:space="preserve"> </v>
      </c>
      <c r="FO36" s="21" t="str">
        <f t="shared" si="232"/>
        <v xml:space="preserve"> </v>
      </c>
      <c r="FP36" s="21" t="str">
        <f t="shared" si="232"/>
        <v xml:space="preserve"> </v>
      </c>
      <c r="FQ36" s="21" t="str">
        <f t="shared" si="232"/>
        <v xml:space="preserve"> </v>
      </c>
      <c r="FR36" s="21" t="str">
        <f t="shared" si="232"/>
        <v xml:space="preserve"> </v>
      </c>
      <c r="FS36" s="21" t="str">
        <f t="shared" si="232"/>
        <v xml:space="preserve"> </v>
      </c>
      <c r="FT36" s="21" t="str">
        <f t="shared" si="232"/>
        <v xml:space="preserve"> </v>
      </c>
      <c r="FU36" s="21" t="str">
        <f t="shared" si="232"/>
        <v xml:space="preserve"> </v>
      </c>
      <c r="FV36" s="21" t="str">
        <f t="shared" si="232"/>
        <v xml:space="preserve"> </v>
      </c>
      <c r="FW36" s="21" t="str">
        <f t="shared" si="220"/>
        <v xml:space="preserve"> </v>
      </c>
      <c r="FX36" s="21" t="str">
        <f t="shared" si="220"/>
        <v xml:space="preserve"> </v>
      </c>
      <c r="FY36" s="21" t="str">
        <f t="shared" si="220"/>
        <v xml:space="preserve"> </v>
      </c>
      <c r="FZ36" s="21" t="str">
        <f t="shared" si="220"/>
        <v xml:space="preserve"> </v>
      </c>
      <c r="GA36" s="21" t="str">
        <f t="shared" si="220"/>
        <v xml:space="preserve"> </v>
      </c>
      <c r="GB36" s="21" t="str">
        <f t="shared" si="220"/>
        <v xml:space="preserve"> </v>
      </c>
      <c r="GC36" s="21" t="str">
        <f t="shared" si="220"/>
        <v xml:space="preserve"> </v>
      </c>
      <c r="GD36" s="21" t="str">
        <f t="shared" si="220"/>
        <v xml:space="preserve"> </v>
      </c>
      <c r="GE36" s="21" t="str">
        <f t="shared" si="220"/>
        <v xml:space="preserve"> </v>
      </c>
      <c r="GF36" s="21" t="str">
        <f t="shared" si="220"/>
        <v xml:space="preserve"> </v>
      </c>
      <c r="GG36" s="21" t="str">
        <f t="shared" si="220"/>
        <v xml:space="preserve"> </v>
      </c>
      <c r="GH36" s="21" t="str">
        <f t="shared" si="220"/>
        <v xml:space="preserve"> </v>
      </c>
      <c r="GI36" s="21" t="str">
        <f t="shared" si="220"/>
        <v xml:space="preserve"> </v>
      </c>
      <c r="GJ36" s="21" t="str">
        <f t="shared" si="220"/>
        <v xml:space="preserve"> </v>
      </c>
      <c r="GK36" s="21" t="str">
        <f t="shared" si="220"/>
        <v xml:space="preserve"> </v>
      </c>
      <c r="GL36" s="21" t="str">
        <f t="shared" si="220"/>
        <v xml:space="preserve"> </v>
      </c>
      <c r="GM36" s="21" t="str">
        <f t="shared" si="220"/>
        <v xml:space="preserve"> </v>
      </c>
      <c r="GN36" s="21" t="str">
        <f t="shared" si="220"/>
        <v xml:space="preserve"> </v>
      </c>
      <c r="GO36" s="21" t="str">
        <f t="shared" si="220"/>
        <v xml:space="preserve"> </v>
      </c>
      <c r="GP36" s="21" t="str">
        <f t="shared" si="220"/>
        <v xml:space="preserve"> </v>
      </c>
      <c r="GQ36" s="21" t="str">
        <f t="shared" si="220"/>
        <v xml:space="preserve"> </v>
      </c>
      <c r="GR36" s="21" t="str">
        <f t="shared" si="220"/>
        <v xml:space="preserve"> </v>
      </c>
      <c r="GS36" s="21" t="str">
        <f t="shared" si="220"/>
        <v xml:space="preserve"> </v>
      </c>
      <c r="GT36" s="21" t="str">
        <f t="shared" si="220"/>
        <v xml:space="preserve"> </v>
      </c>
      <c r="GU36" s="21" t="str">
        <f t="shared" ref="GU36" si="233">IF(AND($D36&lt;GV$5,$E36&gt;=GU$5),1," ")</f>
        <v xml:space="preserve"> </v>
      </c>
    </row>
    <row r="37" spans="2:203" ht="15.75" thickBot="1" x14ac:dyDescent="0.3">
      <c r="B37" t="s">
        <v>48</v>
      </c>
      <c r="C37">
        <f t="shared" si="226"/>
        <v>3</v>
      </c>
      <c r="D37" s="108">
        <v>41946</v>
      </c>
      <c r="E37" s="108">
        <v>41948</v>
      </c>
      <c r="F37" s="19"/>
      <c r="G37" s="19"/>
      <c r="H37" s="21" t="str">
        <f t="shared" si="175"/>
        <v xml:space="preserve"> </v>
      </c>
      <c r="I37" s="21" t="str">
        <f t="shared" si="218"/>
        <v xml:space="preserve"> </v>
      </c>
      <c r="J37" s="21" t="str">
        <f t="shared" si="218"/>
        <v xml:space="preserve"> </v>
      </c>
      <c r="K37" s="21" t="str">
        <f t="shared" si="218"/>
        <v xml:space="preserve"> </v>
      </c>
      <c r="L37" s="21" t="str">
        <f t="shared" si="218"/>
        <v xml:space="preserve"> </v>
      </c>
      <c r="M37" s="21" t="str">
        <f t="shared" si="218"/>
        <v xml:space="preserve"> </v>
      </c>
      <c r="N37" s="21" t="str">
        <f t="shared" si="218"/>
        <v xml:space="preserve"> </v>
      </c>
      <c r="O37" s="21" t="str">
        <f t="shared" si="218"/>
        <v xml:space="preserve"> </v>
      </c>
      <c r="P37" s="21" t="str">
        <f t="shared" si="218"/>
        <v xml:space="preserve"> </v>
      </c>
      <c r="Q37" s="21" t="str">
        <f t="shared" si="218"/>
        <v xml:space="preserve"> </v>
      </c>
      <c r="R37" s="21" t="str">
        <f t="shared" ref="R37:Y37" si="234">IF(AND($D37&lt;S$5,$E37&gt;=R$5),1," ")</f>
        <v xml:space="preserve"> </v>
      </c>
      <c r="S37" s="21" t="str">
        <f t="shared" si="234"/>
        <v xml:space="preserve"> </v>
      </c>
      <c r="T37" s="21" t="str">
        <f t="shared" si="234"/>
        <v xml:space="preserve"> </v>
      </c>
      <c r="U37" s="21" t="str">
        <f t="shared" si="234"/>
        <v xml:space="preserve"> </v>
      </c>
      <c r="V37" s="21" t="str">
        <f t="shared" si="234"/>
        <v xml:space="preserve"> </v>
      </c>
      <c r="W37" s="21" t="str">
        <f t="shared" si="234"/>
        <v xml:space="preserve"> </v>
      </c>
      <c r="X37" s="21" t="str">
        <f t="shared" si="234"/>
        <v xml:space="preserve"> </v>
      </c>
      <c r="Y37" s="21" t="str">
        <f t="shared" si="234"/>
        <v xml:space="preserve"> </v>
      </c>
      <c r="Z37" s="21" t="str">
        <f t="shared" si="219"/>
        <v xml:space="preserve"> </v>
      </c>
      <c r="AA37" s="21" t="str">
        <f t="shared" si="219"/>
        <v xml:space="preserve"> </v>
      </c>
      <c r="AB37" s="21" t="str">
        <f t="shared" ref="AB37:CM41" si="235">IF(AND($D37&lt;AC$5,$E37&gt;=AB$5),1," ")</f>
        <v xml:space="preserve"> </v>
      </c>
      <c r="AC37" s="21" t="str">
        <f t="shared" si="235"/>
        <v xml:space="preserve"> </v>
      </c>
      <c r="AD37" s="21" t="str">
        <f t="shared" si="235"/>
        <v xml:space="preserve"> </v>
      </c>
      <c r="AE37" s="21" t="str">
        <f t="shared" si="235"/>
        <v xml:space="preserve"> </v>
      </c>
      <c r="AF37" s="21" t="str">
        <f t="shared" si="235"/>
        <v xml:space="preserve"> </v>
      </c>
      <c r="AG37" s="21" t="str">
        <f t="shared" si="235"/>
        <v xml:space="preserve"> </v>
      </c>
      <c r="AH37" s="21" t="str">
        <f t="shared" si="235"/>
        <v xml:space="preserve"> </v>
      </c>
      <c r="AI37" s="21" t="str">
        <f t="shared" si="235"/>
        <v xml:space="preserve"> </v>
      </c>
      <c r="AJ37" s="21" t="str">
        <f t="shared" si="235"/>
        <v xml:space="preserve"> </v>
      </c>
      <c r="AK37" s="21" t="str">
        <f t="shared" si="235"/>
        <v xml:space="preserve"> </v>
      </c>
      <c r="AL37" s="21" t="str">
        <f t="shared" si="235"/>
        <v xml:space="preserve"> </v>
      </c>
      <c r="AM37" s="21" t="str">
        <f t="shared" si="235"/>
        <v xml:space="preserve"> </v>
      </c>
      <c r="AN37" s="21" t="str">
        <f t="shared" si="235"/>
        <v xml:space="preserve"> </v>
      </c>
      <c r="AO37" s="21" t="str">
        <f t="shared" si="235"/>
        <v xml:space="preserve"> </v>
      </c>
      <c r="AP37" s="21" t="str">
        <f t="shared" si="235"/>
        <v xml:space="preserve"> </v>
      </c>
      <c r="AQ37" s="21" t="str">
        <f t="shared" si="235"/>
        <v xml:space="preserve"> </v>
      </c>
      <c r="AR37" s="21" t="str">
        <f t="shared" si="235"/>
        <v xml:space="preserve"> </v>
      </c>
      <c r="AS37" s="21" t="str">
        <f t="shared" si="235"/>
        <v xml:space="preserve"> </v>
      </c>
      <c r="AT37" s="21" t="str">
        <f t="shared" si="235"/>
        <v xml:space="preserve"> </v>
      </c>
      <c r="AU37" s="21" t="str">
        <f t="shared" si="235"/>
        <v xml:space="preserve"> </v>
      </c>
      <c r="AV37" s="21" t="str">
        <f t="shared" si="235"/>
        <v xml:space="preserve"> </v>
      </c>
      <c r="AW37" s="21" t="str">
        <f t="shared" si="235"/>
        <v xml:space="preserve"> </v>
      </c>
      <c r="AX37" s="21">
        <f t="shared" si="235"/>
        <v>1</v>
      </c>
      <c r="AY37" s="21">
        <f t="shared" si="235"/>
        <v>1</v>
      </c>
      <c r="AZ37" s="21">
        <f t="shared" si="235"/>
        <v>1</v>
      </c>
      <c r="BA37" s="21" t="str">
        <f t="shared" si="235"/>
        <v xml:space="preserve"> </v>
      </c>
      <c r="BB37" s="21" t="str">
        <f t="shared" si="235"/>
        <v xml:space="preserve"> </v>
      </c>
      <c r="BC37" s="21" t="str">
        <f t="shared" si="235"/>
        <v xml:space="preserve"> </v>
      </c>
      <c r="BD37" s="21" t="str">
        <f t="shared" si="235"/>
        <v xml:space="preserve"> </v>
      </c>
      <c r="BE37" s="21" t="str">
        <f t="shared" si="235"/>
        <v xml:space="preserve"> </v>
      </c>
      <c r="BF37" s="21" t="str">
        <f t="shared" si="235"/>
        <v xml:space="preserve"> </v>
      </c>
      <c r="BG37" s="21" t="str">
        <f t="shared" si="235"/>
        <v xml:space="preserve"> </v>
      </c>
      <c r="BH37" s="21" t="str">
        <f t="shared" si="235"/>
        <v xml:space="preserve"> </v>
      </c>
      <c r="BI37" s="21" t="str">
        <f t="shared" si="235"/>
        <v xml:space="preserve"> </v>
      </c>
      <c r="BJ37" s="21" t="str">
        <f t="shared" si="235"/>
        <v xml:space="preserve"> </v>
      </c>
      <c r="BK37" s="21" t="str">
        <f t="shared" si="235"/>
        <v xml:space="preserve"> </v>
      </c>
      <c r="BL37" s="21" t="str">
        <f t="shared" si="235"/>
        <v xml:space="preserve"> </v>
      </c>
      <c r="BM37" s="21" t="str">
        <f t="shared" si="235"/>
        <v xml:space="preserve"> </v>
      </c>
      <c r="BN37" s="21" t="str">
        <f t="shared" si="235"/>
        <v xml:space="preserve"> </v>
      </c>
      <c r="BO37" s="21" t="str">
        <f t="shared" si="235"/>
        <v xml:space="preserve"> </v>
      </c>
      <c r="BP37" s="21" t="str">
        <f t="shared" si="235"/>
        <v xml:space="preserve"> </v>
      </c>
      <c r="BQ37" s="21" t="str">
        <f t="shared" si="235"/>
        <v xml:space="preserve"> </v>
      </c>
      <c r="BR37" s="21" t="str">
        <f t="shared" si="235"/>
        <v xml:space="preserve"> </v>
      </c>
      <c r="BS37" s="21" t="str">
        <f t="shared" si="235"/>
        <v xml:space="preserve"> </v>
      </c>
      <c r="BT37" s="21" t="str">
        <f t="shared" si="235"/>
        <v xml:space="preserve"> </v>
      </c>
      <c r="BU37" s="21" t="str">
        <f t="shared" si="235"/>
        <v xml:space="preserve"> </v>
      </c>
      <c r="BV37" s="21" t="str">
        <f t="shared" si="235"/>
        <v xml:space="preserve"> </v>
      </c>
      <c r="BW37" s="21" t="str">
        <f t="shared" si="235"/>
        <v xml:space="preserve"> </v>
      </c>
      <c r="BX37" s="21" t="str">
        <f t="shared" si="235"/>
        <v xml:space="preserve"> </v>
      </c>
      <c r="BY37" s="21" t="str">
        <f t="shared" si="235"/>
        <v xml:space="preserve"> </v>
      </c>
      <c r="BZ37" s="21" t="str">
        <f t="shared" si="235"/>
        <v xml:space="preserve"> </v>
      </c>
      <c r="CA37" s="21" t="str">
        <f t="shared" si="235"/>
        <v xml:space="preserve"> </v>
      </c>
      <c r="CB37" s="21" t="str">
        <f t="shared" si="235"/>
        <v xml:space="preserve"> </v>
      </c>
      <c r="CC37" s="21" t="str">
        <f t="shared" si="235"/>
        <v xml:space="preserve"> </v>
      </c>
      <c r="CD37" s="21" t="str">
        <f t="shared" si="235"/>
        <v xml:space="preserve"> </v>
      </c>
      <c r="CE37" s="21" t="str">
        <f t="shared" si="235"/>
        <v xml:space="preserve"> </v>
      </c>
      <c r="CF37" s="21" t="str">
        <f t="shared" si="235"/>
        <v xml:space="preserve"> </v>
      </c>
      <c r="CG37" s="21" t="str">
        <f t="shared" si="235"/>
        <v xml:space="preserve"> </v>
      </c>
      <c r="CH37" s="21" t="str">
        <f t="shared" si="235"/>
        <v xml:space="preserve"> </v>
      </c>
      <c r="CI37" s="21" t="str">
        <f t="shared" si="235"/>
        <v xml:space="preserve"> </v>
      </c>
      <c r="CJ37" s="21" t="str">
        <f t="shared" si="235"/>
        <v xml:space="preserve"> </v>
      </c>
      <c r="CK37" s="21" t="str">
        <f t="shared" si="235"/>
        <v xml:space="preserve"> </v>
      </c>
      <c r="CL37" s="21" t="str">
        <f t="shared" si="235"/>
        <v xml:space="preserve"> </v>
      </c>
      <c r="CM37" s="21" t="str">
        <f t="shared" si="235"/>
        <v xml:space="preserve"> </v>
      </c>
      <c r="CN37" s="21" t="str">
        <f t="shared" ref="CN37:EY41" si="236">IF(AND($D37&lt;CO$5,$E37&gt;=CN$5),1," ")</f>
        <v xml:space="preserve"> </v>
      </c>
      <c r="CO37" s="21" t="str">
        <f t="shared" si="236"/>
        <v xml:space="preserve"> </v>
      </c>
      <c r="CP37" s="21" t="str">
        <f t="shared" si="236"/>
        <v xml:space="preserve"> </v>
      </c>
      <c r="CQ37" s="21" t="str">
        <f t="shared" si="236"/>
        <v xml:space="preserve"> </v>
      </c>
      <c r="CR37" s="21" t="str">
        <f t="shared" si="236"/>
        <v xml:space="preserve"> </v>
      </c>
      <c r="CS37" s="21" t="str">
        <f t="shared" si="236"/>
        <v xml:space="preserve"> </v>
      </c>
      <c r="CT37" s="21" t="str">
        <f t="shared" si="236"/>
        <v xml:space="preserve"> </v>
      </c>
      <c r="CU37" s="21" t="str">
        <f t="shared" si="236"/>
        <v xml:space="preserve"> </v>
      </c>
      <c r="CV37" s="21" t="str">
        <f t="shared" si="236"/>
        <v xml:space="preserve"> </v>
      </c>
      <c r="CW37" s="21" t="str">
        <f t="shared" si="236"/>
        <v xml:space="preserve"> </v>
      </c>
      <c r="CX37" s="21" t="str">
        <f t="shared" si="236"/>
        <v xml:space="preserve"> </v>
      </c>
      <c r="CY37" s="21" t="str">
        <f t="shared" si="236"/>
        <v xml:space="preserve"> </v>
      </c>
      <c r="CZ37" s="21" t="str">
        <f t="shared" si="236"/>
        <v xml:space="preserve"> </v>
      </c>
      <c r="DA37" s="21" t="str">
        <f t="shared" si="236"/>
        <v xml:space="preserve"> </v>
      </c>
      <c r="DB37" s="21" t="str">
        <f t="shared" si="236"/>
        <v xml:space="preserve"> </v>
      </c>
      <c r="DC37" s="21" t="str">
        <f t="shared" si="236"/>
        <v xml:space="preserve"> </v>
      </c>
      <c r="DD37" s="21" t="str">
        <f t="shared" si="236"/>
        <v xml:space="preserve"> </v>
      </c>
      <c r="DE37" s="21" t="str">
        <f t="shared" si="236"/>
        <v xml:space="preserve"> </v>
      </c>
      <c r="DF37" s="21" t="str">
        <f t="shared" si="236"/>
        <v xml:space="preserve"> </v>
      </c>
      <c r="DG37" s="21" t="str">
        <f t="shared" si="236"/>
        <v xml:space="preserve"> </v>
      </c>
      <c r="DH37" s="21" t="str">
        <f t="shared" si="236"/>
        <v xml:space="preserve"> </v>
      </c>
      <c r="DI37" s="21" t="str">
        <f t="shared" si="236"/>
        <v xml:space="preserve"> </v>
      </c>
      <c r="DJ37" s="21" t="str">
        <f t="shared" si="236"/>
        <v xml:space="preserve"> </v>
      </c>
      <c r="DK37" s="21" t="str">
        <f t="shared" si="236"/>
        <v xml:space="preserve"> </v>
      </c>
      <c r="DL37" s="21" t="str">
        <f t="shared" si="236"/>
        <v xml:space="preserve"> </v>
      </c>
      <c r="DM37" s="21" t="str">
        <f t="shared" si="236"/>
        <v xml:space="preserve"> </v>
      </c>
      <c r="DN37" s="21" t="str">
        <f t="shared" si="236"/>
        <v xml:space="preserve"> </v>
      </c>
      <c r="DO37" s="21" t="str">
        <f t="shared" si="236"/>
        <v xml:space="preserve"> </v>
      </c>
      <c r="DP37" s="21" t="str">
        <f t="shared" si="236"/>
        <v xml:space="preserve"> </v>
      </c>
      <c r="DQ37" s="21" t="str">
        <f t="shared" si="236"/>
        <v xml:space="preserve"> </v>
      </c>
      <c r="DR37" s="21" t="str">
        <f t="shared" si="236"/>
        <v xml:space="preserve"> </v>
      </c>
      <c r="DS37" s="21" t="str">
        <f t="shared" si="236"/>
        <v xml:space="preserve"> </v>
      </c>
      <c r="DT37" s="21" t="str">
        <f t="shared" si="236"/>
        <v xml:space="preserve"> </v>
      </c>
      <c r="DU37" s="21" t="str">
        <f t="shared" si="236"/>
        <v xml:space="preserve"> </v>
      </c>
      <c r="DV37" s="21" t="str">
        <f t="shared" si="236"/>
        <v xml:space="preserve"> </v>
      </c>
      <c r="DW37" s="21" t="str">
        <f t="shared" si="236"/>
        <v xml:space="preserve"> </v>
      </c>
      <c r="DX37" s="21" t="str">
        <f t="shared" si="236"/>
        <v xml:space="preserve"> </v>
      </c>
      <c r="DY37" s="21" t="str">
        <f t="shared" si="236"/>
        <v xml:space="preserve"> </v>
      </c>
      <c r="DZ37" s="21" t="str">
        <f t="shared" si="236"/>
        <v xml:space="preserve"> </v>
      </c>
      <c r="EA37" s="21" t="str">
        <f t="shared" si="236"/>
        <v xml:space="preserve"> </v>
      </c>
      <c r="EB37" s="21" t="str">
        <f t="shared" si="236"/>
        <v xml:space="preserve"> </v>
      </c>
      <c r="EC37" s="21" t="str">
        <f t="shared" si="236"/>
        <v xml:space="preserve"> </v>
      </c>
      <c r="ED37" s="21" t="str">
        <f t="shared" si="236"/>
        <v xml:space="preserve"> </v>
      </c>
      <c r="EE37" s="21" t="str">
        <f t="shared" si="236"/>
        <v xml:space="preserve"> </v>
      </c>
      <c r="EF37" s="21" t="str">
        <f t="shared" si="236"/>
        <v xml:space="preserve"> </v>
      </c>
      <c r="EG37" s="21" t="str">
        <f t="shared" si="236"/>
        <v xml:space="preserve"> </v>
      </c>
      <c r="EH37" s="21" t="str">
        <f t="shared" si="236"/>
        <v xml:space="preserve"> </v>
      </c>
      <c r="EI37" s="21" t="str">
        <f t="shared" si="236"/>
        <v xml:space="preserve"> </v>
      </c>
      <c r="EJ37" s="21" t="str">
        <f t="shared" si="236"/>
        <v xml:space="preserve"> </v>
      </c>
      <c r="EK37" s="21" t="str">
        <f t="shared" si="236"/>
        <v xml:space="preserve"> </v>
      </c>
      <c r="EL37" s="21" t="str">
        <f t="shared" si="236"/>
        <v xml:space="preserve"> </v>
      </c>
      <c r="EM37" s="21" t="str">
        <f t="shared" si="236"/>
        <v xml:space="preserve"> </v>
      </c>
      <c r="EN37" s="21" t="str">
        <f t="shared" si="236"/>
        <v xml:space="preserve"> </v>
      </c>
      <c r="EO37" s="21" t="str">
        <f t="shared" si="236"/>
        <v xml:space="preserve"> </v>
      </c>
      <c r="EP37" s="21" t="str">
        <f t="shared" si="236"/>
        <v xml:space="preserve"> </v>
      </c>
      <c r="EQ37" s="21" t="str">
        <f t="shared" si="236"/>
        <v xml:space="preserve"> </v>
      </c>
      <c r="ER37" s="21" t="str">
        <f t="shared" si="236"/>
        <v xml:space="preserve"> </v>
      </c>
      <c r="ES37" s="21" t="str">
        <f t="shared" si="236"/>
        <v xml:space="preserve"> </v>
      </c>
      <c r="ET37" s="21" t="str">
        <f t="shared" si="236"/>
        <v xml:space="preserve"> </v>
      </c>
      <c r="EU37" s="21" t="str">
        <f t="shared" si="236"/>
        <v xml:space="preserve"> </v>
      </c>
      <c r="EV37" s="21" t="str">
        <f t="shared" si="236"/>
        <v xml:space="preserve"> </v>
      </c>
      <c r="EW37" s="21" t="str">
        <f t="shared" si="236"/>
        <v xml:space="preserve"> </v>
      </c>
      <c r="EX37" s="21" t="str">
        <f t="shared" si="236"/>
        <v xml:space="preserve"> </v>
      </c>
      <c r="EY37" s="21" t="str">
        <f t="shared" si="236"/>
        <v xml:space="preserve"> </v>
      </c>
      <c r="EZ37" s="21" t="str">
        <f t="shared" ref="EZ37:FD37" si="237">IF(AND($D37&lt;FA$5,$E37&gt;=EZ$5),1," ")</f>
        <v xml:space="preserve"> </v>
      </c>
      <c r="FA37" s="21" t="str">
        <f t="shared" si="237"/>
        <v xml:space="preserve"> </v>
      </c>
      <c r="FB37" s="21" t="str">
        <f t="shared" si="237"/>
        <v xml:space="preserve"> </v>
      </c>
      <c r="FC37" s="21" t="str">
        <f t="shared" si="237"/>
        <v xml:space="preserve"> </v>
      </c>
      <c r="FD37" s="21" t="str">
        <f t="shared" si="237"/>
        <v xml:space="preserve"> </v>
      </c>
      <c r="FE37" s="21" t="str">
        <f t="shared" si="232"/>
        <v xml:space="preserve"> </v>
      </c>
      <c r="FF37" s="21" t="str">
        <f t="shared" si="232"/>
        <v xml:space="preserve"> </v>
      </c>
      <c r="FG37" s="21" t="str">
        <f t="shared" si="232"/>
        <v xml:space="preserve"> </v>
      </c>
      <c r="FH37" s="21" t="str">
        <f t="shared" si="232"/>
        <v xml:space="preserve"> </v>
      </c>
      <c r="FI37" s="21" t="str">
        <f t="shared" si="232"/>
        <v xml:space="preserve"> </v>
      </c>
      <c r="FJ37" s="21" t="str">
        <f t="shared" si="232"/>
        <v xml:space="preserve"> </v>
      </c>
      <c r="FK37" s="21" t="str">
        <f t="shared" si="232"/>
        <v xml:space="preserve"> </v>
      </c>
      <c r="FL37" s="21" t="str">
        <f t="shared" si="232"/>
        <v xml:space="preserve"> </v>
      </c>
      <c r="FM37" s="21" t="str">
        <f t="shared" si="232"/>
        <v xml:space="preserve"> </v>
      </c>
      <c r="FN37" s="21" t="str">
        <f t="shared" si="232"/>
        <v xml:space="preserve"> </v>
      </c>
      <c r="FO37" s="21" t="str">
        <f t="shared" si="232"/>
        <v xml:space="preserve"> </v>
      </c>
      <c r="FP37" s="21" t="str">
        <f t="shared" si="232"/>
        <v xml:space="preserve"> </v>
      </c>
      <c r="FQ37" s="21" t="str">
        <f t="shared" si="232"/>
        <v xml:space="preserve"> </v>
      </c>
      <c r="FR37" s="21" t="str">
        <f t="shared" si="232"/>
        <v xml:space="preserve"> </v>
      </c>
      <c r="FS37" s="21" t="str">
        <f t="shared" si="232"/>
        <v xml:space="preserve"> </v>
      </c>
      <c r="FT37" s="21" t="str">
        <f t="shared" si="232"/>
        <v xml:space="preserve"> </v>
      </c>
      <c r="FU37" s="21" t="str">
        <f t="shared" si="232"/>
        <v xml:space="preserve"> </v>
      </c>
      <c r="FV37" s="21" t="str">
        <f t="shared" si="232"/>
        <v xml:space="preserve"> </v>
      </c>
      <c r="FW37" s="21" t="str">
        <f t="shared" si="220"/>
        <v xml:space="preserve"> </v>
      </c>
      <c r="FX37" s="21" t="str">
        <f t="shared" si="220"/>
        <v xml:space="preserve"> </v>
      </c>
      <c r="FY37" s="21" t="str">
        <f t="shared" si="220"/>
        <v xml:space="preserve"> </v>
      </c>
      <c r="FZ37" s="21" t="str">
        <f t="shared" si="220"/>
        <v xml:space="preserve"> </v>
      </c>
      <c r="GA37" s="21" t="str">
        <f t="shared" si="220"/>
        <v xml:space="preserve"> </v>
      </c>
      <c r="GB37" s="21" t="str">
        <f t="shared" si="220"/>
        <v xml:space="preserve"> </v>
      </c>
      <c r="GC37" s="21" t="str">
        <f t="shared" si="220"/>
        <v xml:space="preserve"> </v>
      </c>
      <c r="GD37" s="21" t="str">
        <f t="shared" si="220"/>
        <v xml:space="preserve"> </v>
      </c>
      <c r="GE37" s="21" t="str">
        <f t="shared" si="220"/>
        <v xml:space="preserve"> </v>
      </c>
      <c r="GF37" s="21" t="str">
        <f t="shared" si="220"/>
        <v xml:space="preserve"> </v>
      </c>
      <c r="GG37" s="21" t="str">
        <f t="shared" si="220"/>
        <v xml:space="preserve"> </v>
      </c>
      <c r="GH37" s="21" t="str">
        <f t="shared" si="220"/>
        <v xml:space="preserve"> </v>
      </c>
      <c r="GI37" s="21" t="str">
        <f t="shared" si="220"/>
        <v xml:space="preserve"> </v>
      </c>
      <c r="GJ37" s="21" t="str">
        <f t="shared" si="220"/>
        <v xml:space="preserve"> </v>
      </c>
      <c r="GK37" s="21" t="str">
        <f t="shared" si="220"/>
        <v xml:space="preserve"> </v>
      </c>
      <c r="GL37" s="21" t="str">
        <f t="shared" si="220"/>
        <v xml:space="preserve"> </v>
      </c>
      <c r="GM37" s="21" t="str">
        <f t="shared" si="220"/>
        <v xml:space="preserve"> </v>
      </c>
      <c r="GN37" s="21" t="str">
        <f t="shared" si="220"/>
        <v xml:space="preserve"> </v>
      </c>
      <c r="GO37" s="21" t="str">
        <f t="shared" si="220"/>
        <v xml:space="preserve"> </v>
      </c>
      <c r="GP37" s="21" t="str">
        <f t="shared" si="220"/>
        <v xml:space="preserve"> </v>
      </c>
      <c r="GQ37" s="21" t="str">
        <f t="shared" si="220"/>
        <v xml:space="preserve"> </v>
      </c>
      <c r="GR37" s="21" t="str">
        <f t="shared" si="220"/>
        <v xml:space="preserve"> </v>
      </c>
      <c r="GS37" s="21" t="str">
        <f t="shared" si="220"/>
        <v xml:space="preserve"> </v>
      </c>
      <c r="GT37" s="21" t="str">
        <f t="shared" si="220"/>
        <v xml:space="preserve"> </v>
      </c>
      <c r="GU37" s="21" t="str">
        <f t="shared" ref="GU37" si="238">IF(AND($D37&lt;GV$5,$E37&gt;=GU$5),1," ")</f>
        <v xml:space="preserve"> </v>
      </c>
    </row>
    <row r="38" spans="2:203" ht="15.75" thickBot="1" x14ac:dyDescent="0.3">
      <c r="B38" t="s">
        <v>49</v>
      </c>
      <c r="C38">
        <f t="shared" si="226"/>
        <v>2</v>
      </c>
      <c r="D38" s="108">
        <v>41949</v>
      </c>
      <c r="E38" s="108">
        <v>41950</v>
      </c>
      <c r="F38" s="19"/>
      <c r="G38" s="19"/>
      <c r="H38" s="21" t="str">
        <f t="shared" si="175"/>
        <v xml:space="preserve"> </v>
      </c>
      <c r="I38" s="21" t="str">
        <f t="shared" si="218"/>
        <v xml:space="preserve"> </v>
      </c>
      <c r="J38" s="21" t="str">
        <f t="shared" si="218"/>
        <v xml:space="preserve"> </v>
      </c>
      <c r="K38" s="21" t="str">
        <f t="shared" si="218"/>
        <v xml:space="preserve"> </v>
      </c>
      <c r="L38" s="21" t="str">
        <f t="shared" si="218"/>
        <v xml:space="preserve"> </v>
      </c>
      <c r="M38" s="21" t="str">
        <f t="shared" si="218"/>
        <v xml:space="preserve"> </v>
      </c>
      <c r="N38" s="21" t="str">
        <f t="shared" si="218"/>
        <v xml:space="preserve"> </v>
      </c>
      <c r="O38" s="21" t="str">
        <f t="shared" si="218"/>
        <v xml:space="preserve"> </v>
      </c>
      <c r="P38" s="21" t="str">
        <f t="shared" si="218"/>
        <v xml:space="preserve"> </v>
      </c>
      <c r="Q38" s="21" t="str">
        <f t="shared" si="218"/>
        <v xml:space="preserve"> </v>
      </c>
      <c r="R38" s="21" t="str">
        <f t="shared" ref="R38:CC42" si="239">IF(AND($D38&lt;S$5,$E38&gt;=R$5),1," ")</f>
        <v xml:space="preserve"> </v>
      </c>
      <c r="S38" s="21" t="str">
        <f t="shared" si="239"/>
        <v xml:space="preserve"> </v>
      </c>
      <c r="T38" s="21" t="str">
        <f t="shared" si="239"/>
        <v xml:space="preserve"> </v>
      </c>
      <c r="U38" s="21" t="str">
        <f t="shared" si="239"/>
        <v xml:space="preserve"> </v>
      </c>
      <c r="V38" s="21" t="str">
        <f t="shared" si="239"/>
        <v xml:space="preserve"> </v>
      </c>
      <c r="W38" s="21" t="str">
        <f t="shared" si="239"/>
        <v xml:space="preserve"> </v>
      </c>
      <c r="X38" s="21" t="str">
        <f t="shared" si="239"/>
        <v xml:space="preserve"> </v>
      </c>
      <c r="Y38" s="21" t="str">
        <f t="shared" si="239"/>
        <v xml:space="preserve"> </v>
      </c>
      <c r="Z38" s="21" t="str">
        <f t="shared" si="239"/>
        <v xml:space="preserve"> </v>
      </c>
      <c r="AA38" s="21" t="str">
        <f t="shared" si="239"/>
        <v xml:space="preserve"> </v>
      </c>
      <c r="AB38" s="21" t="str">
        <f t="shared" si="239"/>
        <v xml:space="preserve"> </v>
      </c>
      <c r="AC38" s="21" t="str">
        <f t="shared" si="239"/>
        <v xml:space="preserve"> </v>
      </c>
      <c r="AD38" s="21" t="str">
        <f t="shared" si="239"/>
        <v xml:space="preserve"> </v>
      </c>
      <c r="AE38" s="21" t="str">
        <f t="shared" si="239"/>
        <v xml:space="preserve"> </v>
      </c>
      <c r="AF38" s="21" t="str">
        <f t="shared" si="239"/>
        <v xml:space="preserve"> </v>
      </c>
      <c r="AG38" s="21" t="str">
        <f t="shared" si="239"/>
        <v xml:space="preserve"> </v>
      </c>
      <c r="AH38" s="21" t="str">
        <f t="shared" si="239"/>
        <v xml:space="preserve"> </v>
      </c>
      <c r="AI38" s="21" t="str">
        <f t="shared" si="239"/>
        <v xml:space="preserve"> </v>
      </c>
      <c r="AJ38" s="21" t="str">
        <f t="shared" si="239"/>
        <v xml:space="preserve"> </v>
      </c>
      <c r="AK38" s="21" t="str">
        <f t="shared" si="239"/>
        <v xml:space="preserve"> </v>
      </c>
      <c r="AL38" s="21" t="str">
        <f t="shared" si="239"/>
        <v xml:space="preserve"> </v>
      </c>
      <c r="AM38" s="21" t="str">
        <f t="shared" si="239"/>
        <v xml:space="preserve"> </v>
      </c>
      <c r="AN38" s="21" t="str">
        <f t="shared" si="239"/>
        <v xml:space="preserve"> </v>
      </c>
      <c r="AO38" s="21" t="str">
        <f t="shared" si="239"/>
        <v xml:space="preserve"> </v>
      </c>
      <c r="AP38" s="21" t="str">
        <f t="shared" si="239"/>
        <v xml:space="preserve"> </v>
      </c>
      <c r="AQ38" s="21" t="str">
        <f t="shared" si="239"/>
        <v xml:space="preserve"> </v>
      </c>
      <c r="AR38" s="21" t="str">
        <f t="shared" si="239"/>
        <v xml:space="preserve"> </v>
      </c>
      <c r="AS38" s="21" t="str">
        <f t="shared" si="239"/>
        <v xml:space="preserve"> </v>
      </c>
      <c r="AT38" s="21" t="str">
        <f t="shared" si="239"/>
        <v xml:space="preserve"> </v>
      </c>
      <c r="AU38" s="21" t="str">
        <f t="shared" si="239"/>
        <v xml:space="preserve"> </v>
      </c>
      <c r="AV38" s="21" t="str">
        <f t="shared" si="239"/>
        <v xml:space="preserve"> </v>
      </c>
      <c r="AW38" s="21" t="str">
        <f t="shared" si="239"/>
        <v xml:space="preserve"> </v>
      </c>
      <c r="AX38" s="21" t="str">
        <f t="shared" si="239"/>
        <v xml:space="preserve"> </v>
      </c>
      <c r="AY38" s="21" t="str">
        <f t="shared" si="239"/>
        <v xml:space="preserve"> </v>
      </c>
      <c r="AZ38" s="21" t="str">
        <f t="shared" si="239"/>
        <v xml:space="preserve"> </v>
      </c>
      <c r="BA38" s="21">
        <f t="shared" si="239"/>
        <v>1</v>
      </c>
      <c r="BB38" s="21">
        <f t="shared" si="239"/>
        <v>1</v>
      </c>
      <c r="BC38" s="21" t="str">
        <f t="shared" si="239"/>
        <v xml:space="preserve"> </v>
      </c>
      <c r="BD38" s="21" t="str">
        <f t="shared" si="239"/>
        <v xml:space="preserve"> </v>
      </c>
      <c r="BE38" s="21" t="str">
        <f t="shared" si="239"/>
        <v xml:space="preserve"> </v>
      </c>
      <c r="BF38" s="21" t="str">
        <f t="shared" si="239"/>
        <v xml:space="preserve"> </v>
      </c>
      <c r="BG38" s="21" t="str">
        <f t="shared" si="239"/>
        <v xml:space="preserve"> </v>
      </c>
      <c r="BH38" s="21" t="str">
        <f t="shared" si="239"/>
        <v xml:space="preserve"> </v>
      </c>
      <c r="BI38" s="21" t="str">
        <f t="shared" si="239"/>
        <v xml:space="preserve"> </v>
      </c>
      <c r="BJ38" s="21" t="str">
        <f t="shared" si="239"/>
        <v xml:space="preserve"> </v>
      </c>
      <c r="BK38" s="21" t="str">
        <f t="shared" si="239"/>
        <v xml:space="preserve"> </v>
      </c>
      <c r="BL38" s="21" t="str">
        <f t="shared" si="239"/>
        <v xml:space="preserve"> </v>
      </c>
      <c r="BM38" s="21" t="str">
        <f t="shared" si="239"/>
        <v xml:space="preserve"> </v>
      </c>
      <c r="BN38" s="21" t="str">
        <f t="shared" si="239"/>
        <v xml:space="preserve"> </v>
      </c>
      <c r="BO38" s="21" t="str">
        <f t="shared" si="239"/>
        <v xml:space="preserve"> </v>
      </c>
      <c r="BP38" s="21" t="str">
        <f t="shared" si="239"/>
        <v xml:space="preserve"> </v>
      </c>
      <c r="BQ38" s="21" t="str">
        <f t="shared" si="239"/>
        <v xml:space="preserve"> </v>
      </c>
      <c r="BR38" s="21" t="str">
        <f t="shared" si="239"/>
        <v xml:space="preserve"> </v>
      </c>
      <c r="BS38" s="21" t="str">
        <f t="shared" si="239"/>
        <v xml:space="preserve"> </v>
      </c>
      <c r="BT38" s="21" t="str">
        <f t="shared" si="239"/>
        <v xml:space="preserve"> </v>
      </c>
      <c r="BU38" s="21" t="str">
        <f t="shared" si="239"/>
        <v xml:space="preserve"> </v>
      </c>
      <c r="BV38" s="21" t="str">
        <f t="shared" si="239"/>
        <v xml:space="preserve"> </v>
      </c>
      <c r="BW38" s="21" t="str">
        <f t="shared" si="239"/>
        <v xml:space="preserve"> </v>
      </c>
      <c r="BX38" s="21" t="str">
        <f t="shared" si="239"/>
        <v xml:space="preserve"> </v>
      </c>
      <c r="BY38" s="21" t="str">
        <f t="shared" si="239"/>
        <v xml:space="preserve"> </v>
      </c>
      <c r="BZ38" s="21" t="str">
        <f t="shared" si="239"/>
        <v xml:space="preserve"> </v>
      </c>
      <c r="CA38" s="21" t="str">
        <f t="shared" si="239"/>
        <v xml:space="preserve"> </v>
      </c>
      <c r="CB38" s="21" t="str">
        <f t="shared" si="239"/>
        <v xml:space="preserve"> </v>
      </c>
      <c r="CC38" s="21" t="str">
        <f t="shared" si="239"/>
        <v xml:space="preserve"> </v>
      </c>
      <c r="CD38" s="21" t="str">
        <f t="shared" ref="CD38:CJ38" si="240">IF(AND($D38&lt;CE$5,$E38&gt;=CD$5),1," ")</f>
        <v xml:space="preserve"> </v>
      </c>
      <c r="CE38" s="21" t="str">
        <f t="shared" si="240"/>
        <v xml:space="preserve"> </v>
      </c>
      <c r="CF38" s="21" t="str">
        <f t="shared" si="240"/>
        <v xml:space="preserve"> </v>
      </c>
      <c r="CG38" s="21" t="str">
        <f t="shared" si="240"/>
        <v xml:space="preserve"> </v>
      </c>
      <c r="CH38" s="21" t="str">
        <f t="shared" si="240"/>
        <v xml:space="preserve"> </v>
      </c>
      <c r="CI38" s="21" t="str">
        <f t="shared" si="240"/>
        <v xml:space="preserve"> </v>
      </c>
      <c r="CJ38" s="21" t="str">
        <f t="shared" si="240"/>
        <v xml:space="preserve"> </v>
      </c>
      <c r="CK38" s="21" t="str">
        <f t="shared" si="235"/>
        <v xml:space="preserve"> </v>
      </c>
      <c r="CL38" s="21" t="str">
        <f t="shared" si="235"/>
        <v xml:space="preserve"> </v>
      </c>
      <c r="CM38" s="21" t="str">
        <f t="shared" si="235"/>
        <v xml:space="preserve"> </v>
      </c>
      <c r="CN38" s="21" t="str">
        <f t="shared" ref="CN38:CS38" si="241">IF(AND($D38&lt;CO$5,$E38&gt;=CN$5),1," ")</f>
        <v xml:space="preserve"> </v>
      </c>
      <c r="CO38" s="21" t="str">
        <f t="shared" si="241"/>
        <v xml:space="preserve"> </v>
      </c>
      <c r="CP38" s="21" t="str">
        <f t="shared" si="241"/>
        <v xml:space="preserve"> </v>
      </c>
      <c r="CQ38" s="21" t="str">
        <f t="shared" si="241"/>
        <v xml:space="preserve"> </v>
      </c>
      <c r="CR38" s="21" t="str">
        <f t="shared" si="241"/>
        <v xml:space="preserve"> </v>
      </c>
      <c r="CS38" s="21" t="str">
        <f t="shared" si="241"/>
        <v xml:space="preserve"> </v>
      </c>
      <c r="CT38" s="21" t="str">
        <f t="shared" si="236"/>
        <v xml:space="preserve"> </v>
      </c>
      <c r="CU38" s="21" t="str">
        <f t="shared" si="236"/>
        <v xml:space="preserve"> </v>
      </c>
      <c r="CV38" s="21" t="str">
        <f t="shared" si="236"/>
        <v xml:space="preserve"> </v>
      </c>
      <c r="CW38" s="21" t="str">
        <f t="shared" si="236"/>
        <v xml:space="preserve"> </v>
      </c>
      <c r="CX38" s="21" t="str">
        <f t="shared" si="236"/>
        <v xml:space="preserve"> </v>
      </c>
      <c r="CY38" s="21" t="str">
        <f t="shared" si="236"/>
        <v xml:space="preserve"> </v>
      </c>
      <c r="CZ38" s="21" t="str">
        <f t="shared" si="236"/>
        <v xml:space="preserve"> </v>
      </c>
      <c r="DA38" s="21" t="str">
        <f t="shared" si="236"/>
        <v xml:space="preserve"> </v>
      </c>
      <c r="DB38" s="21" t="str">
        <f t="shared" si="236"/>
        <v xml:space="preserve"> </v>
      </c>
      <c r="DC38" s="21" t="str">
        <f t="shared" si="236"/>
        <v xml:space="preserve"> </v>
      </c>
      <c r="DD38" s="21" t="str">
        <f t="shared" si="236"/>
        <v xml:space="preserve"> </v>
      </c>
      <c r="DE38" s="21" t="str">
        <f t="shared" si="236"/>
        <v xml:space="preserve"> </v>
      </c>
      <c r="DF38" s="21" t="str">
        <f t="shared" si="236"/>
        <v xml:space="preserve"> </v>
      </c>
      <c r="DG38" s="21" t="str">
        <f t="shared" si="236"/>
        <v xml:space="preserve"> </v>
      </c>
      <c r="DH38" s="21" t="str">
        <f t="shared" si="236"/>
        <v xml:space="preserve"> </v>
      </c>
      <c r="DI38" s="21" t="str">
        <f t="shared" si="236"/>
        <v xml:space="preserve"> </v>
      </c>
      <c r="DJ38" s="21" t="str">
        <f t="shared" si="236"/>
        <v xml:space="preserve"> </v>
      </c>
      <c r="DK38" s="21" t="str">
        <f t="shared" si="236"/>
        <v xml:space="preserve"> </v>
      </c>
      <c r="DL38" s="21" t="str">
        <f t="shared" si="236"/>
        <v xml:space="preserve"> </v>
      </c>
      <c r="DM38" s="21" t="str">
        <f t="shared" si="236"/>
        <v xml:space="preserve"> </v>
      </c>
      <c r="DN38" s="21" t="str">
        <f t="shared" si="236"/>
        <v xml:space="preserve"> </v>
      </c>
      <c r="DO38" s="21" t="str">
        <f t="shared" si="236"/>
        <v xml:space="preserve"> </v>
      </c>
      <c r="DP38" s="21" t="str">
        <f t="shared" si="236"/>
        <v xml:space="preserve"> </v>
      </c>
      <c r="DQ38" s="21" t="str">
        <f t="shared" si="236"/>
        <v xml:space="preserve"> </v>
      </c>
      <c r="DR38" s="21" t="str">
        <f t="shared" si="236"/>
        <v xml:space="preserve"> </v>
      </c>
      <c r="DS38" s="21" t="str">
        <f t="shared" si="236"/>
        <v xml:space="preserve"> </v>
      </c>
      <c r="DT38" s="21" t="str">
        <f t="shared" si="236"/>
        <v xml:space="preserve"> </v>
      </c>
      <c r="DU38" s="21" t="str">
        <f t="shared" si="236"/>
        <v xml:space="preserve"> </v>
      </c>
      <c r="DV38" s="21" t="str">
        <f t="shared" si="236"/>
        <v xml:space="preserve"> </v>
      </c>
      <c r="DW38" s="21" t="str">
        <f t="shared" si="236"/>
        <v xml:space="preserve"> </v>
      </c>
      <c r="DX38" s="21" t="str">
        <f t="shared" si="236"/>
        <v xml:space="preserve"> </v>
      </c>
      <c r="DY38" s="21" t="str">
        <f t="shared" si="236"/>
        <v xml:space="preserve"> </v>
      </c>
      <c r="DZ38" s="21" t="str">
        <f t="shared" si="236"/>
        <v xml:space="preserve"> </v>
      </c>
      <c r="EA38" s="21" t="str">
        <f t="shared" si="236"/>
        <v xml:space="preserve"> </v>
      </c>
      <c r="EB38" s="21" t="str">
        <f t="shared" si="236"/>
        <v xml:space="preserve"> </v>
      </c>
      <c r="EC38" s="21" t="str">
        <f t="shared" si="236"/>
        <v xml:space="preserve"> </v>
      </c>
      <c r="ED38" s="21" t="str">
        <f t="shared" si="236"/>
        <v xml:space="preserve"> </v>
      </c>
      <c r="EE38" s="21" t="str">
        <f t="shared" si="236"/>
        <v xml:space="preserve"> </v>
      </c>
      <c r="EF38" s="21" t="str">
        <f t="shared" si="236"/>
        <v xml:space="preserve"> </v>
      </c>
      <c r="EG38" s="21" t="str">
        <f t="shared" si="236"/>
        <v xml:space="preserve"> </v>
      </c>
      <c r="EH38" s="21" t="str">
        <f t="shared" si="236"/>
        <v xml:space="preserve"> </v>
      </c>
      <c r="EI38" s="21" t="str">
        <f t="shared" si="236"/>
        <v xml:space="preserve"> </v>
      </c>
      <c r="EJ38" s="21" t="str">
        <f t="shared" si="236"/>
        <v xml:space="preserve"> </v>
      </c>
      <c r="EK38" s="21" t="str">
        <f t="shared" si="236"/>
        <v xml:space="preserve"> </v>
      </c>
      <c r="EL38" s="21" t="str">
        <f t="shared" si="236"/>
        <v xml:space="preserve"> </v>
      </c>
      <c r="EM38" s="21" t="str">
        <f t="shared" si="236"/>
        <v xml:space="preserve"> </v>
      </c>
      <c r="EN38" s="21" t="str">
        <f t="shared" si="236"/>
        <v xml:space="preserve"> </v>
      </c>
      <c r="EO38" s="21" t="str">
        <f t="shared" si="236"/>
        <v xml:space="preserve"> </v>
      </c>
      <c r="EP38" s="21" t="str">
        <f t="shared" si="236"/>
        <v xml:space="preserve"> </v>
      </c>
      <c r="EQ38" s="21" t="str">
        <f t="shared" si="236"/>
        <v xml:space="preserve"> </v>
      </c>
      <c r="ER38" s="21" t="str">
        <f t="shared" si="236"/>
        <v xml:space="preserve"> </v>
      </c>
      <c r="ES38" s="21" t="str">
        <f t="shared" si="236"/>
        <v xml:space="preserve"> </v>
      </c>
      <c r="ET38" s="21" t="str">
        <f t="shared" si="236"/>
        <v xml:space="preserve"> </v>
      </c>
      <c r="EU38" s="21" t="str">
        <f t="shared" si="236"/>
        <v xml:space="preserve"> </v>
      </c>
      <c r="EV38" s="21" t="str">
        <f t="shared" si="236"/>
        <v xml:space="preserve"> </v>
      </c>
      <c r="EW38" s="21" t="str">
        <f t="shared" si="236"/>
        <v xml:space="preserve"> </v>
      </c>
      <c r="EX38" s="21" t="str">
        <f t="shared" si="236"/>
        <v xml:space="preserve"> </v>
      </c>
      <c r="EY38" s="21" t="str">
        <f t="shared" si="236"/>
        <v xml:space="preserve"> </v>
      </c>
      <c r="EZ38" s="21" t="str">
        <f t="shared" ref="EZ38:FD38" si="242">IF(AND($D38&lt;FA$5,$E38&gt;=EZ$5),1," ")</f>
        <v xml:space="preserve"> </v>
      </c>
      <c r="FA38" s="21" t="str">
        <f t="shared" si="242"/>
        <v xml:space="preserve"> </v>
      </c>
      <c r="FB38" s="21" t="str">
        <f t="shared" si="242"/>
        <v xml:space="preserve"> </v>
      </c>
      <c r="FC38" s="21" t="str">
        <f t="shared" si="242"/>
        <v xml:space="preserve"> </v>
      </c>
      <c r="FD38" s="21" t="str">
        <f t="shared" si="242"/>
        <v xml:space="preserve"> </v>
      </c>
      <c r="FE38" s="21" t="str">
        <f t="shared" si="232"/>
        <v xml:space="preserve"> </v>
      </c>
      <c r="FF38" s="21" t="str">
        <f t="shared" si="232"/>
        <v xml:space="preserve"> </v>
      </c>
      <c r="FG38" s="21" t="str">
        <f t="shared" si="232"/>
        <v xml:space="preserve"> </v>
      </c>
      <c r="FH38" s="21" t="str">
        <f t="shared" si="232"/>
        <v xml:space="preserve"> </v>
      </c>
      <c r="FI38" s="21" t="str">
        <f t="shared" si="232"/>
        <v xml:space="preserve"> </v>
      </c>
      <c r="FJ38" s="21" t="str">
        <f t="shared" si="232"/>
        <v xml:space="preserve"> </v>
      </c>
      <c r="FK38" s="21" t="str">
        <f t="shared" si="232"/>
        <v xml:space="preserve"> </v>
      </c>
      <c r="FL38" s="21" t="str">
        <f t="shared" si="232"/>
        <v xml:space="preserve"> </v>
      </c>
      <c r="FM38" s="21" t="str">
        <f t="shared" si="232"/>
        <v xml:space="preserve"> </v>
      </c>
      <c r="FN38" s="21" t="str">
        <f t="shared" si="232"/>
        <v xml:space="preserve"> </v>
      </c>
      <c r="FO38" s="21" t="str">
        <f t="shared" si="232"/>
        <v xml:space="preserve"> </v>
      </c>
      <c r="FP38" s="21" t="str">
        <f t="shared" si="232"/>
        <v xml:space="preserve"> </v>
      </c>
      <c r="FQ38" s="21" t="str">
        <f t="shared" si="232"/>
        <v xml:space="preserve"> </v>
      </c>
      <c r="FR38" s="21" t="str">
        <f t="shared" si="232"/>
        <v xml:space="preserve"> </v>
      </c>
      <c r="FS38" s="21" t="str">
        <f t="shared" si="232"/>
        <v xml:space="preserve"> </v>
      </c>
      <c r="FT38" s="21" t="str">
        <f t="shared" si="232"/>
        <v xml:space="preserve"> </v>
      </c>
      <c r="FU38" s="21" t="str">
        <f t="shared" si="232"/>
        <v xml:space="preserve"> </v>
      </c>
      <c r="FV38" s="21" t="str">
        <f t="shared" si="232"/>
        <v xml:space="preserve"> </v>
      </c>
      <c r="FW38" s="21" t="str">
        <f t="shared" ref="FW38:GT41" si="243">IF(AND($D38&lt;FX$5,$E38&gt;=FW$5),1," ")</f>
        <v xml:space="preserve"> </v>
      </c>
      <c r="FX38" s="21" t="str">
        <f t="shared" si="243"/>
        <v xml:space="preserve"> </v>
      </c>
      <c r="FY38" s="21" t="str">
        <f t="shared" si="243"/>
        <v xml:space="preserve"> </v>
      </c>
      <c r="FZ38" s="21" t="str">
        <f t="shared" si="243"/>
        <v xml:space="preserve"> </v>
      </c>
      <c r="GA38" s="21" t="str">
        <f t="shared" si="243"/>
        <v xml:space="preserve"> </v>
      </c>
      <c r="GB38" s="21" t="str">
        <f t="shared" si="243"/>
        <v xml:space="preserve"> </v>
      </c>
      <c r="GC38" s="21" t="str">
        <f t="shared" si="243"/>
        <v xml:space="preserve"> </v>
      </c>
      <c r="GD38" s="21" t="str">
        <f t="shared" si="243"/>
        <v xml:space="preserve"> </v>
      </c>
      <c r="GE38" s="21" t="str">
        <f t="shared" si="243"/>
        <v xml:space="preserve"> </v>
      </c>
      <c r="GF38" s="21" t="str">
        <f t="shared" si="243"/>
        <v xml:space="preserve"> </v>
      </c>
      <c r="GG38" s="21" t="str">
        <f t="shared" si="243"/>
        <v xml:space="preserve"> </v>
      </c>
      <c r="GH38" s="21" t="str">
        <f t="shared" si="243"/>
        <v xml:space="preserve"> </v>
      </c>
      <c r="GI38" s="21" t="str">
        <f t="shared" si="243"/>
        <v xml:space="preserve"> </v>
      </c>
      <c r="GJ38" s="21" t="str">
        <f t="shared" si="243"/>
        <v xml:space="preserve"> </v>
      </c>
      <c r="GK38" s="21" t="str">
        <f t="shared" si="243"/>
        <v xml:space="preserve"> </v>
      </c>
      <c r="GL38" s="21" t="str">
        <f t="shared" si="243"/>
        <v xml:space="preserve"> </v>
      </c>
      <c r="GM38" s="21" t="str">
        <f t="shared" si="243"/>
        <v xml:space="preserve"> </v>
      </c>
      <c r="GN38" s="21" t="str">
        <f t="shared" si="243"/>
        <v xml:space="preserve"> </v>
      </c>
      <c r="GO38" s="21" t="str">
        <f t="shared" si="243"/>
        <v xml:space="preserve"> </v>
      </c>
      <c r="GP38" s="21" t="str">
        <f t="shared" si="243"/>
        <v xml:space="preserve"> </v>
      </c>
      <c r="GQ38" s="21" t="str">
        <f t="shared" si="243"/>
        <v xml:space="preserve"> </v>
      </c>
      <c r="GR38" s="21" t="str">
        <f t="shared" si="243"/>
        <v xml:space="preserve"> </v>
      </c>
      <c r="GS38" s="21" t="str">
        <f t="shared" si="243"/>
        <v xml:space="preserve"> </v>
      </c>
      <c r="GT38" s="21" t="str">
        <f t="shared" si="243"/>
        <v xml:space="preserve"> </v>
      </c>
      <c r="GU38" s="21" t="str">
        <f t="shared" ref="GU38" si="244">IF(AND($D38&lt;GV$5,$E38&gt;=GU$5),1," ")</f>
        <v xml:space="preserve"> </v>
      </c>
    </row>
    <row r="39" spans="2:203" ht="15.75" thickBot="1" x14ac:dyDescent="0.3">
      <c r="B39" t="s">
        <v>50</v>
      </c>
      <c r="C39">
        <f t="shared" si="226"/>
        <v>2</v>
      </c>
      <c r="D39" s="108">
        <v>41953</v>
      </c>
      <c r="E39" s="108">
        <v>41954</v>
      </c>
      <c r="F39" s="19"/>
      <c r="G39" s="19"/>
      <c r="H39" s="21" t="str">
        <f t="shared" si="175"/>
        <v xml:space="preserve"> </v>
      </c>
      <c r="I39" s="21" t="str">
        <f t="shared" si="218"/>
        <v xml:space="preserve"> </v>
      </c>
      <c r="J39" s="21" t="str">
        <f t="shared" si="218"/>
        <v xml:space="preserve"> </v>
      </c>
      <c r="K39" s="21" t="str">
        <f t="shared" si="218"/>
        <v xml:space="preserve"> </v>
      </c>
      <c r="L39" s="21" t="str">
        <f t="shared" si="218"/>
        <v xml:space="preserve"> </v>
      </c>
      <c r="M39" s="21" t="str">
        <f t="shared" si="218"/>
        <v xml:space="preserve"> </v>
      </c>
      <c r="N39" s="21" t="str">
        <f t="shared" si="218"/>
        <v xml:space="preserve"> </v>
      </c>
      <c r="O39" s="21" t="str">
        <f t="shared" si="218"/>
        <v xml:space="preserve"> </v>
      </c>
      <c r="P39" s="21" t="str">
        <f t="shared" si="218"/>
        <v xml:space="preserve"> </v>
      </c>
      <c r="Q39" s="21" t="str">
        <f t="shared" si="218"/>
        <v xml:space="preserve"> </v>
      </c>
      <c r="R39" s="21" t="str">
        <f t="shared" ref="R39:Y39" si="245">IF(AND($D39&lt;S$5,$E39&gt;=R$5),1," ")</f>
        <v xml:space="preserve"> </v>
      </c>
      <c r="S39" s="21" t="str">
        <f t="shared" si="245"/>
        <v xml:space="preserve"> </v>
      </c>
      <c r="T39" s="21" t="str">
        <f t="shared" si="245"/>
        <v xml:space="preserve"> </v>
      </c>
      <c r="U39" s="21" t="str">
        <f t="shared" si="245"/>
        <v xml:space="preserve"> </v>
      </c>
      <c r="V39" s="21" t="str">
        <f t="shared" si="245"/>
        <v xml:space="preserve"> </v>
      </c>
      <c r="W39" s="21" t="str">
        <f t="shared" si="245"/>
        <v xml:space="preserve"> </v>
      </c>
      <c r="X39" s="21" t="str">
        <f t="shared" si="245"/>
        <v xml:space="preserve"> </v>
      </c>
      <c r="Y39" s="21" t="str">
        <f t="shared" si="245"/>
        <v xml:space="preserve"> </v>
      </c>
      <c r="Z39" s="21" t="str">
        <f t="shared" si="239"/>
        <v xml:space="preserve"> </v>
      </c>
      <c r="AA39" s="21" t="str">
        <f t="shared" si="239"/>
        <v xml:space="preserve"> </v>
      </c>
      <c r="AB39" s="21" t="str">
        <f t="shared" si="239"/>
        <v xml:space="preserve"> </v>
      </c>
      <c r="AC39" s="21" t="str">
        <f t="shared" si="239"/>
        <v xml:space="preserve"> </v>
      </c>
      <c r="AD39" s="21" t="str">
        <f t="shared" si="239"/>
        <v xml:space="preserve"> </v>
      </c>
      <c r="AE39" s="21" t="str">
        <f t="shared" si="239"/>
        <v xml:space="preserve"> </v>
      </c>
      <c r="AF39" s="21" t="str">
        <f t="shared" si="239"/>
        <v xml:space="preserve"> </v>
      </c>
      <c r="AG39" s="21" t="str">
        <f t="shared" si="239"/>
        <v xml:space="preserve"> </v>
      </c>
      <c r="AH39" s="21" t="str">
        <f t="shared" si="239"/>
        <v xml:space="preserve"> </v>
      </c>
      <c r="AI39" s="21" t="str">
        <f t="shared" si="239"/>
        <v xml:space="preserve"> </v>
      </c>
      <c r="AJ39" s="21" t="str">
        <f t="shared" si="239"/>
        <v xml:space="preserve"> </v>
      </c>
      <c r="AK39" s="21" t="str">
        <f t="shared" si="239"/>
        <v xml:space="preserve"> </v>
      </c>
      <c r="AL39" s="21" t="str">
        <f t="shared" si="239"/>
        <v xml:space="preserve"> </v>
      </c>
      <c r="AM39" s="21" t="str">
        <f t="shared" si="239"/>
        <v xml:space="preserve"> </v>
      </c>
      <c r="AN39" s="21" t="str">
        <f t="shared" si="239"/>
        <v xml:space="preserve"> </v>
      </c>
      <c r="AO39" s="21" t="str">
        <f t="shared" si="239"/>
        <v xml:space="preserve"> </v>
      </c>
      <c r="AP39" s="21" t="str">
        <f t="shared" si="239"/>
        <v xml:space="preserve"> </v>
      </c>
      <c r="AQ39" s="21" t="str">
        <f t="shared" si="239"/>
        <v xml:space="preserve"> </v>
      </c>
      <c r="AR39" s="21" t="str">
        <f t="shared" si="239"/>
        <v xml:space="preserve"> </v>
      </c>
      <c r="AS39" s="21" t="str">
        <f t="shared" si="239"/>
        <v xml:space="preserve"> </v>
      </c>
      <c r="AT39" s="21" t="str">
        <f t="shared" si="239"/>
        <v xml:space="preserve"> </v>
      </c>
      <c r="AU39" s="21" t="str">
        <f t="shared" si="239"/>
        <v xml:space="preserve"> </v>
      </c>
      <c r="AV39" s="21" t="str">
        <f t="shared" si="239"/>
        <v xml:space="preserve"> </v>
      </c>
      <c r="AW39" s="21" t="str">
        <f t="shared" si="239"/>
        <v xml:space="preserve"> </v>
      </c>
      <c r="AX39" s="21" t="str">
        <f t="shared" si="239"/>
        <v xml:space="preserve"> </v>
      </c>
      <c r="AY39" s="21" t="str">
        <f t="shared" si="239"/>
        <v xml:space="preserve"> </v>
      </c>
      <c r="AZ39" s="21" t="str">
        <f t="shared" si="239"/>
        <v xml:space="preserve"> </v>
      </c>
      <c r="BA39" s="21" t="str">
        <f t="shared" si="239"/>
        <v xml:space="preserve"> </v>
      </c>
      <c r="BB39" s="21" t="str">
        <f t="shared" si="239"/>
        <v xml:space="preserve"> </v>
      </c>
      <c r="BC39" s="21" t="str">
        <f t="shared" si="239"/>
        <v xml:space="preserve"> </v>
      </c>
      <c r="BD39" s="21" t="str">
        <f t="shared" si="239"/>
        <v xml:space="preserve"> </v>
      </c>
      <c r="BE39" s="21">
        <f t="shared" si="239"/>
        <v>1</v>
      </c>
      <c r="BF39" s="21">
        <f t="shared" si="239"/>
        <v>1</v>
      </c>
      <c r="BG39" s="21" t="str">
        <f t="shared" si="239"/>
        <v xml:space="preserve"> </v>
      </c>
      <c r="BH39" s="21" t="str">
        <f t="shared" si="239"/>
        <v xml:space="preserve"> </v>
      </c>
      <c r="BI39" s="21" t="str">
        <f t="shared" si="239"/>
        <v xml:space="preserve"> </v>
      </c>
      <c r="BJ39" s="21" t="str">
        <f t="shared" si="239"/>
        <v xml:space="preserve"> </v>
      </c>
      <c r="BK39" s="21" t="str">
        <f t="shared" si="239"/>
        <v xml:space="preserve"> </v>
      </c>
      <c r="BL39" s="21" t="str">
        <f t="shared" si="239"/>
        <v xml:space="preserve"> </v>
      </c>
      <c r="BM39" s="21" t="str">
        <f t="shared" si="239"/>
        <v xml:space="preserve"> </v>
      </c>
      <c r="BN39" s="21" t="str">
        <f t="shared" si="239"/>
        <v xml:space="preserve"> </v>
      </c>
      <c r="BO39" s="21" t="str">
        <f t="shared" si="239"/>
        <v xml:space="preserve"> </v>
      </c>
      <c r="BP39" s="21" t="str">
        <f t="shared" si="239"/>
        <v xml:space="preserve"> </v>
      </c>
      <c r="BQ39" s="21" t="str">
        <f t="shared" si="239"/>
        <v xml:space="preserve"> </v>
      </c>
      <c r="BR39" s="21" t="str">
        <f t="shared" si="239"/>
        <v xml:space="preserve"> </v>
      </c>
      <c r="BS39" s="21" t="str">
        <f t="shared" si="239"/>
        <v xml:space="preserve"> </v>
      </c>
      <c r="BT39" s="21" t="str">
        <f t="shared" si="239"/>
        <v xml:space="preserve"> </v>
      </c>
      <c r="BU39" s="21" t="str">
        <f t="shared" si="239"/>
        <v xml:space="preserve"> </v>
      </c>
      <c r="BV39" s="21" t="str">
        <f t="shared" si="239"/>
        <v xml:space="preserve"> </v>
      </c>
      <c r="BW39" s="21" t="str">
        <f t="shared" si="239"/>
        <v xml:space="preserve"> </v>
      </c>
      <c r="BX39" s="21" t="str">
        <f t="shared" si="239"/>
        <v xml:space="preserve"> </v>
      </c>
      <c r="BY39" s="21" t="str">
        <f t="shared" si="239"/>
        <v xml:space="preserve"> </v>
      </c>
      <c r="BZ39" s="21" t="str">
        <f t="shared" si="239"/>
        <v xml:space="preserve"> </v>
      </c>
      <c r="CA39" s="21" t="str">
        <f t="shared" si="239"/>
        <v xml:space="preserve"> </v>
      </c>
      <c r="CB39" s="21" t="str">
        <f t="shared" si="239"/>
        <v xml:space="preserve"> </v>
      </c>
      <c r="CC39" s="21" t="str">
        <f t="shared" si="239"/>
        <v xml:space="preserve"> </v>
      </c>
      <c r="CD39" s="21" t="str">
        <f t="shared" ref="CD39:CJ39" si="246">IF(AND($D39&lt;CE$5,$E39&gt;=CD$5),1," ")</f>
        <v xml:space="preserve"> </v>
      </c>
      <c r="CE39" s="21" t="str">
        <f t="shared" si="246"/>
        <v xml:space="preserve"> </v>
      </c>
      <c r="CF39" s="21" t="str">
        <f t="shared" si="246"/>
        <v xml:space="preserve"> </v>
      </c>
      <c r="CG39" s="21" t="str">
        <f t="shared" si="246"/>
        <v xml:space="preserve"> </v>
      </c>
      <c r="CH39" s="21" t="str">
        <f t="shared" si="246"/>
        <v xml:space="preserve"> </v>
      </c>
      <c r="CI39" s="21" t="str">
        <f t="shared" si="246"/>
        <v xml:space="preserve"> </v>
      </c>
      <c r="CJ39" s="21" t="str">
        <f t="shared" si="246"/>
        <v xml:space="preserve"> </v>
      </c>
      <c r="CK39" s="21" t="str">
        <f t="shared" si="235"/>
        <v xml:space="preserve"> </v>
      </c>
      <c r="CL39" s="21" t="str">
        <f t="shared" si="235"/>
        <v xml:space="preserve"> </v>
      </c>
      <c r="CM39" s="21" t="str">
        <f t="shared" si="235"/>
        <v xml:space="preserve"> </v>
      </c>
      <c r="CN39" s="21" t="str">
        <f t="shared" ref="CN39:CS39" si="247">IF(AND($D39&lt;CO$5,$E39&gt;=CN$5),1," ")</f>
        <v xml:space="preserve"> </v>
      </c>
      <c r="CO39" s="21" t="str">
        <f t="shared" si="247"/>
        <v xml:space="preserve"> </v>
      </c>
      <c r="CP39" s="21" t="str">
        <f t="shared" si="247"/>
        <v xml:space="preserve"> </v>
      </c>
      <c r="CQ39" s="21" t="str">
        <f t="shared" si="247"/>
        <v xml:space="preserve"> </v>
      </c>
      <c r="CR39" s="21" t="str">
        <f t="shared" si="247"/>
        <v xml:space="preserve"> </v>
      </c>
      <c r="CS39" s="21" t="str">
        <f t="shared" si="247"/>
        <v xml:space="preserve"> </v>
      </c>
      <c r="CT39" s="21" t="str">
        <f t="shared" si="236"/>
        <v xml:space="preserve"> </v>
      </c>
      <c r="CU39" s="21" t="str">
        <f t="shared" si="236"/>
        <v xml:space="preserve"> </v>
      </c>
      <c r="CV39" s="21" t="str">
        <f t="shared" si="236"/>
        <v xml:space="preserve"> </v>
      </c>
      <c r="CW39" s="21" t="str">
        <f t="shared" si="236"/>
        <v xml:space="preserve"> </v>
      </c>
      <c r="CX39" s="21" t="str">
        <f t="shared" si="236"/>
        <v xml:space="preserve"> </v>
      </c>
      <c r="CY39" s="21" t="str">
        <f t="shared" si="236"/>
        <v xml:space="preserve"> </v>
      </c>
      <c r="CZ39" s="21" t="str">
        <f t="shared" si="236"/>
        <v xml:space="preserve"> </v>
      </c>
      <c r="DA39" s="21" t="str">
        <f t="shared" si="236"/>
        <v xml:space="preserve"> </v>
      </c>
      <c r="DB39" s="21" t="str">
        <f t="shared" si="236"/>
        <v xml:space="preserve"> </v>
      </c>
      <c r="DC39" s="21" t="str">
        <f t="shared" si="236"/>
        <v xml:space="preserve"> </v>
      </c>
      <c r="DD39" s="21" t="str">
        <f t="shared" si="236"/>
        <v xml:space="preserve"> </v>
      </c>
      <c r="DE39" s="21" t="str">
        <f t="shared" si="236"/>
        <v xml:space="preserve"> </v>
      </c>
      <c r="DF39" s="21" t="str">
        <f t="shared" si="236"/>
        <v xml:space="preserve"> </v>
      </c>
      <c r="DG39" s="21" t="str">
        <f t="shared" si="236"/>
        <v xml:space="preserve"> </v>
      </c>
      <c r="DH39" s="21" t="str">
        <f t="shared" si="236"/>
        <v xml:space="preserve"> </v>
      </c>
      <c r="DI39" s="21" t="str">
        <f t="shared" si="236"/>
        <v xml:space="preserve"> </v>
      </c>
      <c r="DJ39" s="21" t="str">
        <f t="shared" si="236"/>
        <v xml:space="preserve"> </v>
      </c>
      <c r="DK39" s="21" t="str">
        <f t="shared" si="236"/>
        <v xml:space="preserve"> </v>
      </c>
      <c r="DL39" s="21" t="str">
        <f t="shared" si="236"/>
        <v xml:space="preserve"> </v>
      </c>
      <c r="DM39" s="21" t="str">
        <f t="shared" si="236"/>
        <v xml:space="preserve"> </v>
      </c>
      <c r="DN39" s="21" t="str">
        <f t="shared" si="236"/>
        <v xml:space="preserve"> </v>
      </c>
      <c r="DO39" s="21" t="str">
        <f t="shared" si="236"/>
        <v xml:space="preserve"> </v>
      </c>
      <c r="DP39" s="21" t="str">
        <f t="shared" si="236"/>
        <v xml:space="preserve"> </v>
      </c>
      <c r="DQ39" s="21" t="str">
        <f t="shared" si="236"/>
        <v xml:space="preserve"> </v>
      </c>
      <c r="DR39" s="21" t="str">
        <f t="shared" si="236"/>
        <v xml:space="preserve"> </v>
      </c>
      <c r="DS39" s="21" t="str">
        <f t="shared" si="236"/>
        <v xml:space="preserve"> </v>
      </c>
      <c r="DT39" s="21" t="str">
        <f t="shared" si="236"/>
        <v xml:space="preserve"> </v>
      </c>
      <c r="DU39" s="21" t="str">
        <f t="shared" si="236"/>
        <v xml:space="preserve"> </v>
      </c>
      <c r="DV39" s="21" t="str">
        <f t="shared" si="236"/>
        <v xml:space="preserve"> </v>
      </c>
      <c r="DW39" s="21" t="str">
        <f t="shared" si="236"/>
        <v xml:space="preserve"> </v>
      </c>
      <c r="DX39" s="21" t="str">
        <f t="shared" si="236"/>
        <v xml:space="preserve"> </v>
      </c>
      <c r="DY39" s="21" t="str">
        <f t="shared" si="236"/>
        <v xml:space="preserve"> </v>
      </c>
      <c r="DZ39" s="21" t="str">
        <f t="shared" si="236"/>
        <v xml:space="preserve"> </v>
      </c>
      <c r="EA39" s="21" t="str">
        <f t="shared" si="236"/>
        <v xml:space="preserve"> </v>
      </c>
      <c r="EB39" s="21" t="str">
        <f t="shared" si="236"/>
        <v xml:space="preserve"> </v>
      </c>
      <c r="EC39" s="21" t="str">
        <f t="shared" si="236"/>
        <v xml:space="preserve"> </v>
      </c>
      <c r="ED39" s="21" t="str">
        <f t="shared" si="236"/>
        <v xml:space="preserve"> </v>
      </c>
      <c r="EE39" s="21" t="str">
        <f t="shared" si="236"/>
        <v xml:space="preserve"> </v>
      </c>
      <c r="EF39" s="21" t="str">
        <f t="shared" si="236"/>
        <v xml:space="preserve"> </v>
      </c>
      <c r="EG39" s="21" t="str">
        <f t="shared" si="236"/>
        <v xml:space="preserve"> </v>
      </c>
      <c r="EH39" s="21" t="str">
        <f t="shared" si="236"/>
        <v xml:space="preserve"> </v>
      </c>
      <c r="EI39" s="21" t="str">
        <f t="shared" si="236"/>
        <v xml:space="preserve"> </v>
      </c>
      <c r="EJ39" s="21" t="str">
        <f t="shared" si="236"/>
        <v xml:space="preserve"> </v>
      </c>
      <c r="EK39" s="21" t="str">
        <f t="shared" si="236"/>
        <v xml:space="preserve"> </v>
      </c>
      <c r="EL39" s="21" t="str">
        <f t="shared" si="236"/>
        <v xml:space="preserve"> </v>
      </c>
      <c r="EM39" s="21" t="str">
        <f t="shared" si="236"/>
        <v xml:space="preserve"> </v>
      </c>
      <c r="EN39" s="21" t="str">
        <f t="shared" si="236"/>
        <v xml:space="preserve"> </v>
      </c>
      <c r="EO39" s="21" t="str">
        <f t="shared" si="236"/>
        <v xml:space="preserve"> </v>
      </c>
      <c r="EP39" s="21" t="str">
        <f t="shared" si="236"/>
        <v xml:space="preserve"> </v>
      </c>
      <c r="EQ39" s="21" t="str">
        <f t="shared" si="236"/>
        <v xml:space="preserve"> </v>
      </c>
      <c r="ER39" s="21" t="str">
        <f t="shared" si="236"/>
        <v xml:space="preserve"> </v>
      </c>
      <c r="ES39" s="21" t="str">
        <f t="shared" si="236"/>
        <v xml:space="preserve"> </v>
      </c>
      <c r="ET39" s="21" t="str">
        <f t="shared" si="236"/>
        <v xml:space="preserve"> </v>
      </c>
      <c r="EU39" s="21" t="str">
        <f t="shared" si="236"/>
        <v xml:space="preserve"> </v>
      </c>
      <c r="EV39" s="21" t="str">
        <f t="shared" si="236"/>
        <v xml:space="preserve"> </v>
      </c>
      <c r="EW39" s="21" t="str">
        <f t="shared" si="236"/>
        <v xml:space="preserve"> </v>
      </c>
      <c r="EX39" s="21" t="str">
        <f t="shared" si="236"/>
        <v xml:space="preserve"> </v>
      </c>
      <c r="EY39" s="21" t="str">
        <f t="shared" si="236"/>
        <v xml:space="preserve"> </v>
      </c>
      <c r="EZ39" s="21" t="str">
        <f t="shared" ref="EZ39:FD39" si="248">IF(AND($D39&lt;FA$5,$E39&gt;=EZ$5),1," ")</f>
        <v xml:space="preserve"> </v>
      </c>
      <c r="FA39" s="21" t="str">
        <f t="shared" si="248"/>
        <v xml:space="preserve"> </v>
      </c>
      <c r="FB39" s="21" t="str">
        <f t="shared" si="248"/>
        <v xml:space="preserve"> </v>
      </c>
      <c r="FC39" s="21" t="str">
        <f t="shared" si="248"/>
        <v xml:space="preserve"> </v>
      </c>
      <c r="FD39" s="21" t="str">
        <f t="shared" si="248"/>
        <v xml:space="preserve"> </v>
      </c>
      <c r="FE39" s="21" t="str">
        <f t="shared" si="232"/>
        <v xml:space="preserve"> </v>
      </c>
      <c r="FF39" s="21" t="str">
        <f t="shared" si="232"/>
        <v xml:space="preserve"> </v>
      </c>
      <c r="FG39" s="21" t="str">
        <f t="shared" si="232"/>
        <v xml:space="preserve"> </v>
      </c>
      <c r="FH39" s="21" t="str">
        <f t="shared" si="232"/>
        <v xml:space="preserve"> </v>
      </c>
      <c r="FI39" s="21" t="str">
        <f t="shared" si="232"/>
        <v xml:space="preserve"> </v>
      </c>
      <c r="FJ39" s="21" t="str">
        <f t="shared" si="232"/>
        <v xml:space="preserve"> </v>
      </c>
      <c r="FK39" s="21" t="str">
        <f t="shared" si="232"/>
        <v xml:space="preserve"> </v>
      </c>
      <c r="FL39" s="21" t="str">
        <f t="shared" si="232"/>
        <v xml:space="preserve"> </v>
      </c>
      <c r="FM39" s="21" t="str">
        <f t="shared" si="232"/>
        <v xml:space="preserve"> </v>
      </c>
      <c r="FN39" s="21" t="str">
        <f t="shared" si="232"/>
        <v xml:space="preserve"> </v>
      </c>
      <c r="FO39" s="21" t="str">
        <f t="shared" si="232"/>
        <v xml:space="preserve"> </v>
      </c>
      <c r="FP39" s="21" t="str">
        <f t="shared" si="232"/>
        <v xml:space="preserve"> </v>
      </c>
      <c r="FQ39" s="21" t="str">
        <f t="shared" si="232"/>
        <v xml:space="preserve"> </v>
      </c>
      <c r="FR39" s="21" t="str">
        <f t="shared" si="232"/>
        <v xml:space="preserve"> </v>
      </c>
      <c r="FS39" s="21" t="str">
        <f t="shared" si="232"/>
        <v xml:space="preserve"> </v>
      </c>
      <c r="FT39" s="21" t="str">
        <f t="shared" si="232"/>
        <v xml:space="preserve"> </v>
      </c>
      <c r="FU39" s="21" t="str">
        <f t="shared" si="232"/>
        <v xml:space="preserve"> </v>
      </c>
      <c r="FV39" s="21" t="str">
        <f t="shared" si="232"/>
        <v xml:space="preserve"> </v>
      </c>
      <c r="FW39" s="21" t="str">
        <f t="shared" si="243"/>
        <v xml:space="preserve"> </v>
      </c>
      <c r="FX39" s="21" t="str">
        <f t="shared" si="243"/>
        <v xml:space="preserve"> </v>
      </c>
      <c r="FY39" s="21" t="str">
        <f t="shared" si="243"/>
        <v xml:space="preserve"> </v>
      </c>
      <c r="FZ39" s="21" t="str">
        <f t="shared" si="243"/>
        <v xml:space="preserve"> </v>
      </c>
      <c r="GA39" s="21" t="str">
        <f t="shared" si="243"/>
        <v xml:space="preserve"> </v>
      </c>
      <c r="GB39" s="21" t="str">
        <f t="shared" si="243"/>
        <v xml:space="preserve"> </v>
      </c>
      <c r="GC39" s="21" t="str">
        <f t="shared" si="243"/>
        <v xml:space="preserve"> </v>
      </c>
      <c r="GD39" s="21" t="str">
        <f t="shared" si="243"/>
        <v xml:space="preserve"> </v>
      </c>
      <c r="GE39" s="21" t="str">
        <f t="shared" si="243"/>
        <v xml:space="preserve"> </v>
      </c>
      <c r="GF39" s="21" t="str">
        <f t="shared" si="243"/>
        <v xml:space="preserve"> </v>
      </c>
      <c r="GG39" s="21" t="str">
        <f t="shared" si="243"/>
        <v xml:space="preserve"> </v>
      </c>
      <c r="GH39" s="21" t="str">
        <f t="shared" si="243"/>
        <v xml:space="preserve"> </v>
      </c>
      <c r="GI39" s="21" t="str">
        <f t="shared" si="243"/>
        <v xml:space="preserve"> </v>
      </c>
      <c r="GJ39" s="21" t="str">
        <f t="shared" si="243"/>
        <v xml:space="preserve"> </v>
      </c>
      <c r="GK39" s="21" t="str">
        <f t="shared" si="243"/>
        <v xml:space="preserve"> </v>
      </c>
      <c r="GL39" s="21" t="str">
        <f t="shared" si="243"/>
        <v xml:space="preserve"> </v>
      </c>
      <c r="GM39" s="21" t="str">
        <f t="shared" si="243"/>
        <v xml:space="preserve"> </v>
      </c>
      <c r="GN39" s="21" t="str">
        <f t="shared" si="243"/>
        <v xml:space="preserve"> </v>
      </c>
      <c r="GO39" s="21" t="str">
        <f t="shared" si="243"/>
        <v xml:space="preserve"> </v>
      </c>
      <c r="GP39" s="21" t="str">
        <f t="shared" si="243"/>
        <v xml:space="preserve"> </v>
      </c>
      <c r="GQ39" s="21" t="str">
        <f t="shared" si="243"/>
        <v xml:space="preserve"> </v>
      </c>
      <c r="GR39" s="21" t="str">
        <f t="shared" si="243"/>
        <v xml:space="preserve"> </v>
      </c>
      <c r="GS39" s="21" t="str">
        <f t="shared" si="243"/>
        <v xml:space="preserve"> </v>
      </c>
      <c r="GT39" s="21" t="str">
        <f t="shared" si="243"/>
        <v xml:space="preserve"> </v>
      </c>
      <c r="GU39" s="21" t="str">
        <f t="shared" ref="GU39" si="249">IF(AND($D39&lt;GV$5,$E39&gt;=GU$5),1," ")</f>
        <v xml:space="preserve"> </v>
      </c>
    </row>
    <row r="40" spans="2:203" ht="15.75" thickBot="1" x14ac:dyDescent="0.3">
      <c r="B40" t="s">
        <v>51</v>
      </c>
      <c r="C40">
        <f t="shared" si="226"/>
        <v>2</v>
      </c>
      <c r="D40" s="108">
        <v>41955</v>
      </c>
      <c r="E40" s="108">
        <v>41956</v>
      </c>
      <c r="F40" s="19"/>
      <c r="G40" s="19"/>
      <c r="H40" s="21" t="str">
        <f t="shared" si="175"/>
        <v xml:space="preserve"> </v>
      </c>
      <c r="I40" s="21" t="str">
        <f t="shared" si="218"/>
        <v xml:space="preserve"> </v>
      </c>
      <c r="J40" s="21" t="str">
        <f t="shared" si="218"/>
        <v xml:space="preserve"> </v>
      </c>
      <c r="K40" s="21" t="str">
        <f t="shared" si="218"/>
        <v xml:space="preserve"> </v>
      </c>
      <c r="L40" s="21" t="str">
        <f t="shared" si="218"/>
        <v xml:space="preserve"> </v>
      </c>
      <c r="M40" s="21" t="str">
        <f t="shared" si="218"/>
        <v xml:space="preserve"> </v>
      </c>
      <c r="N40" s="21" t="str">
        <f t="shared" si="218"/>
        <v xml:space="preserve"> </v>
      </c>
      <c r="O40" s="21" t="str">
        <f t="shared" si="218"/>
        <v xml:space="preserve"> </v>
      </c>
      <c r="P40" s="21" t="str">
        <f t="shared" si="218"/>
        <v xml:space="preserve"> </v>
      </c>
      <c r="Q40" s="21" t="str">
        <f t="shared" si="218"/>
        <v xml:space="preserve"> </v>
      </c>
      <c r="R40" s="21" t="str">
        <f t="shared" ref="R40:Y40" si="250">IF(AND($D40&lt;S$5,$E40&gt;=R$5),1," ")</f>
        <v xml:space="preserve"> </v>
      </c>
      <c r="S40" s="21" t="str">
        <f t="shared" si="250"/>
        <v xml:space="preserve"> </v>
      </c>
      <c r="T40" s="21" t="str">
        <f t="shared" si="250"/>
        <v xml:space="preserve"> </v>
      </c>
      <c r="U40" s="21" t="str">
        <f t="shared" si="250"/>
        <v xml:space="preserve"> </v>
      </c>
      <c r="V40" s="21" t="str">
        <f t="shared" si="250"/>
        <v xml:space="preserve"> </v>
      </c>
      <c r="W40" s="21" t="str">
        <f t="shared" si="250"/>
        <v xml:space="preserve"> </v>
      </c>
      <c r="X40" s="21" t="str">
        <f t="shared" si="250"/>
        <v xml:space="preserve"> </v>
      </c>
      <c r="Y40" s="21" t="str">
        <f t="shared" si="250"/>
        <v xml:space="preserve"> </v>
      </c>
      <c r="Z40" s="21" t="str">
        <f t="shared" si="239"/>
        <v xml:space="preserve"> </v>
      </c>
      <c r="AA40" s="21" t="str">
        <f t="shared" si="239"/>
        <v xml:space="preserve"> </v>
      </c>
      <c r="AB40" s="21" t="str">
        <f t="shared" si="239"/>
        <v xml:space="preserve"> </v>
      </c>
      <c r="AC40" s="21" t="str">
        <f t="shared" si="239"/>
        <v xml:space="preserve"> </v>
      </c>
      <c r="AD40" s="21" t="str">
        <f t="shared" si="239"/>
        <v xml:space="preserve"> </v>
      </c>
      <c r="AE40" s="21" t="str">
        <f t="shared" si="239"/>
        <v xml:space="preserve"> </v>
      </c>
      <c r="AF40" s="21" t="str">
        <f t="shared" si="239"/>
        <v xml:space="preserve"> </v>
      </c>
      <c r="AG40" s="21" t="str">
        <f t="shared" si="239"/>
        <v xml:space="preserve"> </v>
      </c>
      <c r="AH40" s="21" t="str">
        <f t="shared" si="239"/>
        <v xml:space="preserve"> </v>
      </c>
      <c r="AI40" s="21" t="str">
        <f t="shared" si="239"/>
        <v xml:space="preserve"> </v>
      </c>
      <c r="AJ40" s="21" t="str">
        <f t="shared" si="239"/>
        <v xml:space="preserve"> </v>
      </c>
      <c r="AK40" s="21" t="str">
        <f t="shared" si="239"/>
        <v xml:space="preserve"> </v>
      </c>
      <c r="AL40" s="21" t="str">
        <f t="shared" si="239"/>
        <v xml:space="preserve"> </v>
      </c>
      <c r="AM40" s="21" t="str">
        <f t="shared" si="239"/>
        <v xml:space="preserve"> </v>
      </c>
      <c r="AN40" s="21" t="str">
        <f t="shared" si="239"/>
        <v xml:space="preserve"> </v>
      </c>
      <c r="AO40" s="21" t="str">
        <f t="shared" si="239"/>
        <v xml:space="preserve"> </v>
      </c>
      <c r="AP40" s="21" t="str">
        <f t="shared" si="239"/>
        <v xml:space="preserve"> </v>
      </c>
      <c r="AQ40" s="21" t="str">
        <f t="shared" si="239"/>
        <v xml:space="preserve"> </v>
      </c>
      <c r="AR40" s="21" t="str">
        <f t="shared" si="239"/>
        <v xml:space="preserve"> </v>
      </c>
      <c r="AS40" s="21" t="str">
        <f t="shared" si="239"/>
        <v xml:space="preserve"> </v>
      </c>
      <c r="AT40" s="21" t="str">
        <f t="shared" si="239"/>
        <v xml:space="preserve"> </v>
      </c>
      <c r="AU40" s="21" t="str">
        <f t="shared" si="239"/>
        <v xml:space="preserve"> </v>
      </c>
      <c r="AV40" s="21" t="str">
        <f t="shared" si="239"/>
        <v xml:space="preserve"> </v>
      </c>
      <c r="AW40" s="21" t="str">
        <f t="shared" si="239"/>
        <v xml:space="preserve"> </v>
      </c>
      <c r="AX40" s="21" t="str">
        <f t="shared" si="239"/>
        <v xml:space="preserve"> </v>
      </c>
      <c r="AY40" s="21" t="str">
        <f t="shared" si="239"/>
        <v xml:space="preserve"> </v>
      </c>
      <c r="AZ40" s="21" t="str">
        <f t="shared" si="239"/>
        <v xml:space="preserve"> </v>
      </c>
      <c r="BA40" s="21" t="str">
        <f t="shared" si="239"/>
        <v xml:space="preserve"> </v>
      </c>
      <c r="BB40" s="21" t="str">
        <f t="shared" si="239"/>
        <v xml:space="preserve"> </v>
      </c>
      <c r="BC40" s="21" t="str">
        <f t="shared" si="239"/>
        <v xml:space="preserve"> </v>
      </c>
      <c r="BD40" s="21" t="str">
        <f t="shared" si="239"/>
        <v xml:space="preserve"> </v>
      </c>
      <c r="BE40" s="21" t="str">
        <f t="shared" si="239"/>
        <v xml:space="preserve"> </v>
      </c>
      <c r="BF40" s="21" t="str">
        <f t="shared" si="239"/>
        <v xml:space="preserve"> </v>
      </c>
      <c r="BG40" s="21">
        <f t="shared" si="239"/>
        <v>1</v>
      </c>
      <c r="BH40" s="21">
        <f t="shared" si="239"/>
        <v>1</v>
      </c>
      <c r="BI40" s="21" t="str">
        <f t="shared" si="239"/>
        <v xml:space="preserve"> </v>
      </c>
      <c r="BJ40" s="21" t="str">
        <f t="shared" si="239"/>
        <v xml:space="preserve"> </v>
      </c>
      <c r="BK40" s="21" t="str">
        <f t="shared" si="239"/>
        <v xml:space="preserve"> </v>
      </c>
      <c r="BL40" s="21" t="str">
        <f t="shared" si="239"/>
        <v xml:space="preserve"> </v>
      </c>
      <c r="BM40" s="21" t="str">
        <f t="shared" si="239"/>
        <v xml:space="preserve"> </v>
      </c>
      <c r="BN40" s="21" t="str">
        <f t="shared" si="239"/>
        <v xml:space="preserve"> </v>
      </c>
      <c r="BO40" s="21" t="str">
        <f t="shared" si="239"/>
        <v xml:space="preserve"> </v>
      </c>
      <c r="BP40" s="21" t="str">
        <f t="shared" si="239"/>
        <v xml:space="preserve"> </v>
      </c>
      <c r="BQ40" s="21" t="str">
        <f t="shared" si="239"/>
        <v xml:space="preserve"> </v>
      </c>
      <c r="BR40" s="21" t="str">
        <f t="shared" si="239"/>
        <v xml:space="preserve"> </v>
      </c>
      <c r="BS40" s="21" t="str">
        <f t="shared" si="239"/>
        <v xml:space="preserve"> </v>
      </c>
      <c r="BT40" s="21" t="str">
        <f t="shared" si="239"/>
        <v xml:space="preserve"> </v>
      </c>
      <c r="BU40" s="21" t="str">
        <f t="shared" si="239"/>
        <v xml:space="preserve"> </v>
      </c>
      <c r="BV40" s="21" t="str">
        <f t="shared" si="239"/>
        <v xml:space="preserve"> </v>
      </c>
      <c r="BW40" s="21" t="str">
        <f t="shared" si="239"/>
        <v xml:space="preserve"> </v>
      </c>
      <c r="BX40" s="21" t="str">
        <f t="shared" si="239"/>
        <v xml:space="preserve"> </v>
      </c>
      <c r="BY40" s="21" t="str">
        <f t="shared" si="239"/>
        <v xml:space="preserve"> </v>
      </c>
      <c r="BZ40" s="21" t="str">
        <f t="shared" si="239"/>
        <v xml:space="preserve"> </v>
      </c>
      <c r="CA40" s="21" t="str">
        <f t="shared" si="239"/>
        <v xml:space="preserve"> </v>
      </c>
      <c r="CB40" s="21" t="str">
        <f t="shared" si="239"/>
        <v xml:space="preserve"> </v>
      </c>
      <c r="CC40" s="21" t="str">
        <f t="shared" si="239"/>
        <v xml:space="preserve"> </v>
      </c>
      <c r="CD40" s="21" t="str">
        <f t="shared" ref="CD40:CJ40" si="251">IF(AND($D40&lt;CE$5,$E40&gt;=CD$5),1," ")</f>
        <v xml:space="preserve"> </v>
      </c>
      <c r="CE40" s="21" t="str">
        <f t="shared" si="251"/>
        <v xml:space="preserve"> </v>
      </c>
      <c r="CF40" s="21" t="str">
        <f t="shared" si="251"/>
        <v xml:space="preserve"> </v>
      </c>
      <c r="CG40" s="21" t="str">
        <f t="shared" si="251"/>
        <v xml:space="preserve"> </v>
      </c>
      <c r="CH40" s="21" t="str">
        <f t="shared" si="251"/>
        <v xml:space="preserve"> </v>
      </c>
      <c r="CI40" s="21" t="str">
        <f t="shared" si="251"/>
        <v xml:space="preserve"> </v>
      </c>
      <c r="CJ40" s="21" t="str">
        <f t="shared" si="251"/>
        <v xml:space="preserve"> </v>
      </c>
      <c r="CK40" s="21" t="str">
        <f t="shared" si="235"/>
        <v xml:space="preserve"> </v>
      </c>
      <c r="CL40" s="21" t="str">
        <f t="shared" si="235"/>
        <v xml:space="preserve"> </v>
      </c>
      <c r="CM40" s="21" t="str">
        <f t="shared" si="235"/>
        <v xml:space="preserve"> </v>
      </c>
      <c r="CN40" s="21" t="str">
        <f t="shared" ref="CN40:CS40" si="252">IF(AND($D40&lt;CO$5,$E40&gt;=CN$5),1," ")</f>
        <v xml:space="preserve"> </v>
      </c>
      <c r="CO40" s="21" t="str">
        <f t="shared" si="252"/>
        <v xml:space="preserve"> </v>
      </c>
      <c r="CP40" s="21" t="str">
        <f t="shared" si="252"/>
        <v xml:space="preserve"> </v>
      </c>
      <c r="CQ40" s="21" t="str">
        <f t="shared" si="252"/>
        <v xml:space="preserve"> </v>
      </c>
      <c r="CR40" s="21" t="str">
        <f t="shared" si="252"/>
        <v xml:space="preserve"> </v>
      </c>
      <c r="CS40" s="21" t="str">
        <f t="shared" si="252"/>
        <v xml:space="preserve"> </v>
      </c>
      <c r="CT40" s="21" t="str">
        <f t="shared" si="236"/>
        <v xml:space="preserve"> </v>
      </c>
      <c r="CU40" s="21" t="str">
        <f t="shared" si="236"/>
        <v xml:space="preserve"> </v>
      </c>
      <c r="CV40" s="21" t="str">
        <f t="shared" si="236"/>
        <v xml:space="preserve"> </v>
      </c>
      <c r="CW40" s="21" t="str">
        <f t="shared" si="236"/>
        <v xml:space="preserve"> </v>
      </c>
      <c r="CX40" s="21" t="str">
        <f t="shared" si="236"/>
        <v xml:space="preserve"> </v>
      </c>
      <c r="CY40" s="21" t="str">
        <f t="shared" si="236"/>
        <v xml:space="preserve"> </v>
      </c>
      <c r="CZ40" s="21" t="str">
        <f t="shared" si="236"/>
        <v xml:space="preserve"> </v>
      </c>
      <c r="DA40" s="21" t="str">
        <f t="shared" si="236"/>
        <v xml:space="preserve"> </v>
      </c>
      <c r="DB40" s="21" t="str">
        <f t="shared" si="236"/>
        <v xml:space="preserve"> </v>
      </c>
      <c r="DC40" s="21" t="str">
        <f t="shared" si="236"/>
        <v xml:space="preserve"> </v>
      </c>
      <c r="DD40" s="21" t="str">
        <f t="shared" si="236"/>
        <v xml:space="preserve"> </v>
      </c>
      <c r="DE40" s="21" t="str">
        <f t="shared" si="236"/>
        <v xml:space="preserve"> </v>
      </c>
      <c r="DF40" s="21" t="str">
        <f t="shared" si="236"/>
        <v xml:space="preserve"> </v>
      </c>
      <c r="DG40" s="21" t="str">
        <f t="shared" si="236"/>
        <v xml:space="preserve"> </v>
      </c>
      <c r="DH40" s="21" t="str">
        <f t="shared" si="236"/>
        <v xml:space="preserve"> </v>
      </c>
      <c r="DI40" s="21" t="str">
        <f t="shared" si="236"/>
        <v xml:space="preserve"> </v>
      </c>
      <c r="DJ40" s="21" t="str">
        <f t="shared" si="236"/>
        <v xml:space="preserve"> </v>
      </c>
      <c r="DK40" s="21" t="str">
        <f t="shared" si="236"/>
        <v xml:space="preserve"> </v>
      </c>
      <c r="DL40" s="21" t="str">
        <f t="shared" si="236"/>
        <v xml:space="preserve"> </v>
      </c>
      <c r="DM40" s="21" t="str">
        <f t="shared" si="236"/>
        <v xml:space="preserve"> </v>
      </c>
      <c r="DN40" s="21" t="str">
        <f t="shared" si="236"/>
        <v xml:space="preserve"> </v>
      </c>
      <c r="DO40" s="21" t="str">
        <f t="shared" si="236"/>
        <v xml:space="preserve"> </v>
      </c>
      <c r="DP40" s="21" t="str">
        <f t="shared" si="236"/>
        <v xml:space="preserve"> </v>
      </c>
      <c r="DQ40" s="21" t="str">
        <f t="shared" si="236"/>
        <v xml:space="preserve"> </v>
      </c>
      <c r="DR40" s="21" t="str">
        <f t="shared" si="236"/>
        <v xml:space="preserve"> </v>
      </c>
      <c r="DS40" s="21" t="str">
        <f t="shared" si="236"/>
        <v xml:space="preserve"> </v>
      </c>
      <c r="DT40" s="21" t="str">
        <f t="shared" si="236"/>
        <v xml:space="preserve"> </v>
      </c>
      <c r="DU40" s="21" t="str">
        <f t="shared" si="236"/>
        <v xml:space="preserve"> </v>
      </c>
      <c r="DV40" s="21" t="str">
        <f t="shared" si="236"/>
        <v xml:space="preserve"> </v>
      </c>
      <c r="DW40" s="21" t="str">
        <f t="shared" si="236"/>
        <v xml:space="preserve"> </v>
      </c>
      <c r="DX40" s="21" t="str">
        <f t="shared" si="236"/>
        <v xml:space="preserve"> </v>
      </c>
      <c r="DY40" s="21" t="str">
        <f t="shared" si="236"/>
        <v xml:space="preserve"> </v>
      </c>
      <c r="DZ40" s="21" t="str">
        <f t="shared" si="236"/>
        <v xml:space="preserve"> </v>
      </c>
      <c r="EA40" s="21" t="str">
        <f t="shared" si="236"/>
        <v xml:space="preserve"> </v>
      </c>
      <c r="EB40" s="21" t="str">
        <f t="shared" si="236"/>
        <v xml:space="preserve"> </v>
      </c>
      <c r="EC40" s="21" t="str">
        <f t="shared" si="236"/>
        <v xml:space="preserve"> </v>
      </c>
      <c r="ED40" s="21" t="str">
        <f t="shared" si="236"/>
        <v xml:space="preserve"> </v>
      </c>
      <c r="EE40" s="21" t="str">
        <f t="shared" si="236"/>
        <v xml:space="preserve"> </v>
      </c>
      <c r="EF40" s="21" t="str">
        <f t="shared" si="236"/>
        <v xml:space="preserve"> </v>
      </c>
      <c r="EG40" s="21" t="str">
        <f t="shared" si="236"/>
        <v xml:space="preserve"> </v>
      </c>
      <c r="EH40" s="21" t="str">
        <f t="shared" si="236"/>
        <v xml:space="preserve"> </v>
      </c>
      <c r="EI40" s="21" t="str">
        <f t="shared" si="236"/>
        <v xml:space="preserve"> </v>
      </c>
      <c r="EJ40" s="21" t="str">
        <f t="shared" si="236"/>
        <v xml:space="preserve"> </v>
      </c>
      <c r="EK40" s="21" t="str">
        <f t="shared" si="236"/>
        <v xml:space="preserve"> </v>
      </c>
      <c r="EL40" s="21" t="str">
        <f t="shared" si="236"/>
        <v xml:space="preserve"> </v>
      </c>
      <c r="EM40" s="21" t="str">
        <f t="shared" si="236"/>
        <v xml:space="preserve"> </v>
      </c>
      <c r="EN40" s="21" t="str">
        <f t="shared" si="236"/>
        <v xml:space="preserve"> </v>
      </c>
      <c r="EO40" s="21" t="str">
        <f t="shared" si="236"/>
        <v xml:space="preserve"> </v>
      </c>
      <c r="EP40" s="21" t="str">
        <f t="shared" si="236"/>
        <v xml:space="preserve"> </v>
      </c>
      <c r="EQ40" s="21" t="str">
        <f t="shared" si="236"/>
        <v xml:space="preserve"> </v>
      </c>
      <c r="ER40" s="21" t="str">
        <f t="shared" si="236"/>
        <v xml:space="preserve"> </v>
      </c>
      <c r="ES40" s="21" t="str">
        <f t="shared" si="236"/>
        <v xml:space="preserve"> </v>
      </c>
      <c r="ET40" s="21" t="str">
        <f t="shared" si="236"/>
        <v xml:space="preserve"> </v>
      </c>
      <c r="EU40" s="21" t="str">
        <f t="shared" si="236"/>
        <v xml:space="preserve"> </v>
      </c>
      <c r="EV40" s="21" t="str">
        <f t="shared" si="236"/>
        <v xml:space="preserve"> </v>
      </c>
      <c r="EW40" s="21" t="str">
        <f t="shared" si="236"/>
        <v xml:space="preserve"> </v>
      </c>
      <c r="EX40" s="21" t="str">
        <f t="shared" si="236"/>
        <v xml:space="preserve"> </v>
      </c>
      <c r="EY40" s="21" t="str">
        <f t="shared" si="236"/>
        <v xml:space="preserve"> </v>
      </c>
      <c r="EZ40" s="21" t="str">
        <f t="shared" ref="EZ40:FD40" si="253">IF(AND($D40&lt;FA$5,$E40&gt;=EZ$5),1," ")</f>
        <v xml:space="preserve"> </v>
      </c>
      <c r="FA40" s="21" t="str">
        <f t="shared" si="253"/>
        <v xml:space="preserve"> </v>
      </c>
      <c r="FB40" s="21" t="str">
        <f t="shared" si="253"/>
        <v xml:space="preserve"> </v>
      </c>
      <c r="FC40" s="21" t="str">
        <f t="shared" si="253"/>
        <v xml:space="preserve"> </v>
      </c>
      <c r="FD40" s="21" t="str">
        <f t="shared" si="253"/>
        <v xml:space="preserve"> </v>
      </c>
      <c r="FE40" s="21" t="str">
        <f t="shared" si="232"/>
        <v xml:space="preserve"> </v>
      </c>
      <c r="FF40" s="21" t="str">
        <f t="shared" si="232"/>
        <v xml:space="preserve"> </v>
      </c>
      <c r="FG40" s="21" t="str">
        <f t="shared" si="232"/>
        <v xml:space="preserve"> </v>
      </c>
      <c r="FH40" s="21" t="str">
        <f t="shared" si="232"/>
        <v xml:space="preserve"> </v>
      </c>
      <c r="FI40" s="21" t="str">
        <f t="shared" si="232"/>
        <v xml:space="preserve"> </v>
      </c>
      <c r="FJ40" s="21" t="str">
        <f t="shared" si="232"/>
        <v xml:space="preserve"> </v>
      </c>
      <c r="FK40" s="21" t="str">
        <f t="shared" si="232"/>
        <v xml:space="preserve"> </v>
      </c>
      <c r="FL40" s="21" t="str">
        <f t="shared" si="232"/>
        <v xml:space="preserve"> </v>
      </c>
      <c r="FM40" s="21" t="str">
        <f t="shared" si="232"/>
        <v xml:space="preserve"> </v>
      </c>
      <c r="FN40" s="21" t="str">
        <f t="shared" si="232"/>
        <v xml:space="preserve"> </v>
      </c>
      <c r="FO40" s="21" t="str">
        <f t="shared" si="232"/>
        <v xml:space="preserve"> </v>
      </c>
      <c r="FP40" s="21" t="str">
        <f t="shared" si="232"/>
        <v xml:space="preserve"> </v>
      </c>
      <c r="FQ40" s="21" t="str">
        <f t="shared" si="232"/>
        <v xml:space="preserve"> </v>
      </c>
      <c r="FR40" s="21" t="str">
        <f t="shared" si="232"/>
        <v xml:space="preserve"> </v>
      </c>
      <c r="FS40" s="21" t="str">
        <f t="shared" si="232"/>
        <v xml:space="preserve"> </v>
      </c>
      <c r="FT40" s="21" t="str">
        <f t="shared" si="232"/>
        <v xml:space="preserve"> </v>
      </c>
      <c r="FU40" s="21" t="str">
        <f t="shared" si="232"/>
        <v xml:space="preserve"> </v>
      </c>
      <c r="FV40" s="21" t="str">
        <f t="shared" si="232"/>
        <v xml:space="preserve"> </v>
      </c>
      <c r="FW40" s="21" t="str">
        <f t="shared" si="243"/>
        <v xml:space="preserve"> </v>
      </c>
      <c r="FX40" s="21" t="str">
        <f t="shared" si="243"/>
        <v xml:space="preserve"> </v>
      </c>
      <c r="FY40" s="21" t="str">
        <f t="shared" si="243"/>
        <v xml:space="preserve"> </v>
      </c>
      <c r="FZ40" s="21" t="str">
        <f t="shared" si="243"/>
        <v xml:space="preserve"> </v>
      </c>
      <c r="GA40" s="21" t="str">
        <f t="shared" si="243"/>
        <v xml:space="preserve"> </v>
      </c>
      <c r="GB40" s="21" t="str">
        <f t="shared" si="243"/>
        <v xml:space="preserve"> </v>
      </c>
      <c r="GC40" s="21" t="str">
        <f t="shared" si="243"/>
        <v xml:space="preserve"> </v>
      </c>
      <c r="GD40" s="21" t="str">
        <f t="shared" si="243"/>
        <v xml:space="preserve"> </v>
      </c>
      <c r="GE40" s="21" t="str">
        <f t="shared" si="243"/>
        <v xml:space="preserve"> </v>
      </c>
      <c r="GF40" s="21" t="str">
        <f t="shared" si="243"/>
        <v xml:space="preserve"> </v>
      </c>
      <c r="GG40" s="21" t="str">
        <f t="shared" si="243"/>
        <v xml:space="preserve"> </v>
      </c>
      <c r="GH40" s="21" t="str">
        <f t="shared" si="243"/>
        <v xml:space="preserve"> </v>
      </c>
      <c r="GI40" s="21" t="str">
        <f t="shared" si="243"/>
        <v xml:space="preserve"> </v>
      </c>
      <c r="GJ40" s="21" t="str">
        <f t="shared" si="243"/>
        <v xml:space="preserve"> </v>
      </c>
      <c r="GK40" s="21" t="str">
        <f t="shared" si="243"/>
        <v xml:space="preserve"> </v>
      </c>
      <c r="GL40" s="21" t="str">
        <f t="shared" si="243"/>
        <v xml:space="preserve"> </v>
      </c>
      <c r="GM40" s="21" t="str">
        <f t="shared" si="243"/>
        <v xml:space="preserve"> </v>
      </c>
      <c r="GN40" s="21" t="str">
        <f t="shared" si="243"/>
        <v xml:space="preserve"> </v>
      </c>
      <c r="GO40" s="21" t="str">
        <f t="shared" si="243"/>
        <v xml:space="preserve"> </v>
      </c>
      <c r="GP40" s="21" t="str">
        <f t="shared" si="243"/>
        <v xml:space="preserve"> </v>
      </c>
      <c r="GQ40" s="21" t="str">
        <f t="shared" si="243"/>
        <v xml:space="preserve"> </v>
      </c>
      <c r="GR40" s="21" t="str">
        <f t="shared" si="243"/>
        <v xml:space="preserve"> </v>
      </c>
      <c r="GS40" s="21" t="str">
        <f t="shared" si="243"/>
        <v xml:space="preserve"> </v>
      </c>
      <c r="GT40" s="21" t="str">
        <f t="shared" si="243"/>
        <v xml:space="preserve"> </v>
      </c>
      <c r="GU40" s="21" t="str">
        <f t="shared" ref="GU40" si="254">IF(AND($D40&lt;GV$5,$E40&gt;=GU$5),1," ")</f>
        <v xml:space="preserve"> </v>
      </c>
    </row>
    <row r="41" spans="2:203" ht="15.75" thickBot="1" x14ac:dyDescent="0.3">
      <c r="B41" t="s">
        <v>52</v>
      </c>
      <c r="C41">
        <f t="shared" si="226"/>
        <v>4</v>
      </c>
      <c r="D41" s="108">
        <v>41957</v>
      </c>
      <c r="E41" s="108">
        <v>41960</v>
      </c>
      <c r="F41" s="19"/>
      <c r="G41" s="19"/>
      <c r="H41" s="21" t="str">
        <f t="shared" si="175"/>
        <v xml:space="preserve"> </v>
      </c>
      <c r="I41" s="21" t="str">
        <f t="shared" si="218"/>
        <v xml:space="preserve"> </v>
      </c>
      <c r="J41" s="21" t="str">
        <f t="shared" si="218"/>
        <v xml:space="preserve"> </v>
      </c>
      <c r="K41" s="21" t="str">
        <f t="shared" si="218"/>
        <v xml:space="preserve"> </v>
      </c>
      <c r="L41" s="21" t="str">
        <f t="shared" si="218"/>
        <v xml:space="preserve"> </v>
      </c>
      <c r="M41" s="21" t="str">
        <f t="shared" si="218"/>
        <v xml:space="preserve"> </v>
      </c>
      <c r="N41" s="21" t="str">
        <f t="shared" si="218"/>
        <v xml:space="preserve"> </v>
      </c>
      <c r="O41" s="21" t="str">
        <f t="shared" si="218"/>
        <v xml:space="preserve"> </v>
      </c>
      <c r="P41" s="21" t="str">
        <f t="shared" si="218"/>
        <v xml:space="preserve"> </v>
      </c>
      <c r="Q41" s="21" t="str">
        <f t="shared" si="218"/>
        <v xml:space="preserve"> </v>
      </c>
      <c r="R41" s="21" t="str">
        <f t="shared" ref="R41:Y41" si="255">IF(AND($D41&lt;S$5,$E41&gt;=R$5),1," ")</f>
        <v xml:space="preserve"> </v>
      </c>
      <c r="S41" s="21" t="str">
        <f t="shared" si="255"/>
        <v xml:space="preserve"> </v>
      </c>
      <c r="T41" s="21" t="str">
        <f t="shared" si="255"/>
        <v xml:space="preserve"> </v>
      </c>
      <c r="U41" s="21" t="str">
        <f t="shared" si="255"/>
        <v xml:space="preserve"> </v>
      </c>
      <c r="V41" s="21" t="str">
        <f t="shared" si="255"/>
        <v xml:space="preserve"> </v>
      </c>
      <c r="W41" s="21" t="str">
        <f t="shared" si="255"/>
        <v xml:space="preserve"> </v>
      </c>
      <c r="X41" s="21" t="str">
        <f t="shared" si="255"/>
        <v xml:space="preserve"> </v>
      </c>
      <c r="Y41" s="21" t="str">
        <f t="shared" si="255"/>
        <v xml:space="preserve"> </v>
      </c>
      <c r="Z41" s="21" t="str">
        <f t="shared" si="239"/>
        <v xml:space="preserve"> </v>
      </c>
      <c r="AA41" s="21" t="str">
        <f t="shared" si="239"/>
        <v xml:space="preserve"> </v>
      </c>
      <c r="AB41" s="21" t="str">
        <f t="shared" si="239"/>
        <v xml:space="preserve"> </v>
      </c>
      <c r="AC41" s="21" t="str">
        <f t="shared" si="239"/>
        <v xml:space="preserve"> </v>
      </c>
      <c r="AD41" s="21" t="str">
        <f t="shared" si="239"/>
        <v xml:space="preserve"> </v>
      </c>
      <c r="AE41" s="21" t="str">
        <f t="shared" si="239"/>
        <v xml:space="preserve"> </v>
      </c>
      <c r="AF41" s="21" t="str">
        <f t="shared" si="239"/>
        <v xml:space="preserve"> </v>
      </c>
      <c r="AG41" s="21" t="str">
        <f t="shared" si="239"/>
        <v xml:space="preserve"> </v>
      </c>
      <c r="AH41" s="21" t="str">
        <f t="shared" si="239"/>
        <v xml:space="preserve"> </v>
      </c>
      <c r="AI41" s="21" t="str">
        <f t="shared" si="239"/>
        <v xml:space="preserve"> </v>
      </c>
      <c r="AJ41" s="21" t="str">
        <f t="shared" si="239"/>
        <v xml:space="preserve"> </v>
      </c>
      <c r="AK41" s="21" t="str">
        <f t="shared" si="239"/>
        <v xml:space="preserve"> </v>
      </c>
      <c r="AL41" s="21" t="str">
        <f t="shared" si="239"/>
        <v xml:space="preserve"> </v>
      </c>
      <c r="AM41" s="21" t="str">
        <f t="shared" si="239"/>
        <v xml:space="preserve"> </v>
      </c>
      <c r="AN41" s="21" t="str">
        <f t="shared" si="239"/>
        <v xml:space="preserve"> </v>
      </c>
      <c r="AO41" s="21" t="str">
        <f t="shared" si="239"/>
        <v xml:space="preserve"> </v>
      </c>
      <c r="AP41" s="21" t="str">
        <f t="shared" si="239"/>
        <v xml:space="preserve"> </v>
      </c>
      <c r="AQ41" s="21" t="str">
        <f t="shared" si="239"/>
        <v xml:space="preserve"> </v>
      </c>
      <c r="AR41" s="21" t="str">
        <f t="shared" si="239"/>
        <v xml:space="preserve"> </v>
      </c>
      <c r="AS41" s="21" t="str">
        <f t="shared" si="239"/>
        <v xml:space="preserve"> </v>
      </c>
      <c r="AT41" s="21" t="str">
        <f t="shared" si="239"/>
        <v xml:space="preserve"> </v>
      </c>
      <c r="AU41" s="21" t="str">
        <f t="shared" si="239"/>
        <v xml:space="preserve"> </v>
      </c>
      <c r="AV41" s="21" t="str">
        <f t="shared" si="239"/>
        <v xml:space="preserve"> </v>
      </c>
      <c r="AW41" s="21" t="str">
        <f t="shared" si="239"/>
        <v xml:space="preserve"> </v>
      </c>
      <c r="AX41" s="21" t="str">
        <f t="shared" si="239"/>
        <v xml:space="preserve"> </v>
      </c>
      <c r="AY41" s="21" t="str">
        <f t="shared" si="239"/>
        <v xml:space="preserve"> </v>
      </c>
      <c r="AZ41" s="21" t="str">
        <f t="shared" si="239"/>
        <v xml:space="preserve"> </v>
      </c>
      <c r="BA41" s="21" t="str">
        <f t="shared" si="239"/>
        <v xml:space="preserve"> </v>
      </c>
      <c r="BB41" s="21" t="str">
        <f t="shared" si="239"/>
        <v xml:space="preserve"> </v>
      </c>
      <c r="BC41" s="21" t="str">
        <f t="shared" si="239"/>
        <v xml:space="preserve"> </v>
      </c>
      <c r="BD41" s="21" t="str">
        <f t="shared" si="239"/>
        <v xml:space="preserve"> </v>
      </c>
      <c r="BE41" s="21" t="str">
        <f t="shared" si="239"/>
        <v xml:space="preserve"> </v>
      </c>
      <c r="BF41" s="21" t="str">
        <f t="shared" si="239"/>
        <v xml:space="preserve"> </v>
      </c>
      <c r="BG41" s="21" t="str">
        <f t="shared" si="239"/>
        <v xml:space="preserve"> </v>
      </c>
      <c r="BH41" s="21" t="str">
        <f t="shared" si="239"/>
        <v xml:space="preserve"> </v>
      </c>
      <c r="BI41" s="21">
        <f t="shared" si="239"/>
        <v>1</v>
      </c>
      <c r="BJ41" s="21">
        <f t="shared" si="239"/>
        <v>1</v>
      </c>
      <c r="BK41" s="21">
        <f t="shared" si="239"/>
        <v>1</v>
      </c>
      <c r="BL41" s="21">
        <f t="shared" si="239"/>
        <v>1</v>
      </c>
      <c r="BM41" s="21" t="str">
        <f t="shared" si="239"/>
        <v xml:space="preserve"> </v>
      </c>
      <c r="BN41" s="21" t="str">
        <f t="shared" si="239"/>
        <v xml:space="preserve"> </v>
      </c>
      <c r="BO41" s="21" t="str">
        <f t="shared" si="239"/>
        <v xml:space="preserve"> </v>
      </c>
      <c r="BP41" s="21" t="str">
        <f t="shared" si="239"/>
        <v xml:space="preserve"> </v>
      </c>
      <c r="BQ41" s="21" t="str">
        <f t="shared" si="239"/>
        <v xml:space="preserve"> </v>
      </c>
      <c r="BR41" s="21" t="str">
        <f t="shared" si="239"/>
        <v xml:space="preserve"> </v>
      </c>
      <c r="BS41" s="21" t="str">
        <f t="shared" si="239"/>
        <v xml:space="preserve"> </v>
      </c>
      <c r="BT41" s="21" t="str">
        <f t="shared" si="239"/>
        <v xml:space="preserve"> </v>
      </c>
      <c r="BU41" s="21" t="str">
        <f t="shared" si="239"/>
        <v xml:space="preserve"> </v>
      </c>
      <c r="BV41" s="21" t="str">
        <f t="shared" si="239"/>
        <v xml:space="preserve"> </v>
      </c>
      <c r="BW41" s="21" t="str">
        <f t="shared" si="239"/>
        <v xml:space="preserve"> </v>
      </c>
      <c r="BX41" s="21" t="str">
        <f t="shared" si="239"/>
        <v xml:space="preserve"> </v>
      </c>
      <c r="BY41" s="21" t="str">
        <f t="shared" si="239"/>
        <v xml:space="preserve"> </v>
      </c>
      <c r="BZ41" s="21" t="str">
        <f t="shared" si="239"/>
        <v xml:space="preserve"> </v>
      </c>
      <c r="CA41" s="21" t="str">
        <f t="shared" si="239"/>
        <v xml:space="preserve"> </v>
      </c>
      <c r="CB41" s="21" t="str">
        <f t="shared" si="239"/>
        <v xml:space="preserve"> </v>
      </c>
      <c r="CC41" s="21" t="str">
        <f t="shared" si="239"/>
        <v xml:space="preserve"> </v>
      </c>
      <c r="CD41" s="21" t="str">
        <f t="shared" ref="CD41:CJ41" si="256">IF(AND($D41&lt;CE$5,$E41&gt;=CD$5),1," ")</f>
        <v xml:space="preserve"> </v>
      </c>
      <c r="CE41" s="21" t="str">
        <f t="shared" si="256"/>
        <v xml:space="preserve"> </v>
      </c>
      <c r="CF41" s="21" t="str">
        <f t="shared" si="256"/>
        <v xml:space="preserve"> </v>
      </c>
      <c r="CG41" s="21" t="str">
        <f t="shared" si="256"/>
        <v xml:space="preserve"> </v>
      </c>
      <c r="CH41" s="21" t="str">
        <f t="shared" si="256"/>
        <v xml:space="preserve"> </v>
      </c>
      <c r="CI41" s="21" t="str">
        <f t="shared" si="256"/>
        <v xml:space="preserve"> </v>
      </c>
      <c r="CJ41" s="21" t="str">
        <f t="shared" si="256"/>
        <v xml:space="preserve"> </v>
      </c>
      <c r="CK41" s="21" t="str">
        <f t="shared" si="235"/>
        <v xml:space="preserve"> </v>
      </c>
      <c r="CL41" s="21" t="str">
        <f t="shared" si="235"/>
        <v xml:space="preserve"> </v>
      </c>
      <c r="CM41" s="21" t="str">
        <f t="shared" si="235"/>
        <v xml:space="preserve"> </v>
      </c>
      <c r="CN41" s="21" t="str">
        <f t="shared" ref="CN41:CS41" si="257">IF(AND($D41&lt;CO$5,$E41&gt;=CN$5),1," ")</f>
        <v xml:space="preserve"> </v>
      </c>
      <c r="CO41" s="21" t="str">
        <f t="shared" si="257"/>
        <v xml:space="preserve"> </v>
      </c>
      <c r="CP41" s="21" t="str">
        <f t="shared" si="257"/>
        <v xml:space="preserve"> </v>
      </c>
      <c r="CQ41" s="21" t="str">
        <f t="shared" si="257"/>
        <v xml:space="preserve"> </v>
      </c>
      <c r="CR41" s="21" t="str">
        <f t="shared" si="257"/>
        <v xml:space="preserve"> </v>
      </c>
      <c r="CS41" s="21" t="str">
        <f t="shared" si="257"/>
        <v xml:space="preserve"> </v>
      </c>
      <c r="CT41" s="21" t="str">
        <f t="shared" si="236"/>
        <v xml:space="preserve"> </v>
      </c>
      <c r="CU41" s="21" t="str">
        <f t="shared" si="236"/>
        <v xml:space="preserve"> </v>
      </c>
      <c r="CV41" s="21" t="str">
        <f t="shared" si="236"/>
        <v xml:space="preserve"> </v>
      </c>
      <c r="CW41" s="21" t="str">
        <f t="shared" si="236"/>
        <v xml:space="preserve"> </v>
      </c>
      <c r="CX41" s="21" t="str">
        <f t="shared" si="236"/>
        <v xml:space="preserve"> </v>
      </c>
      <c r="CY41" s="21" t="str">
        <f t="shared" si="236"/>
        <v xml:space="preserve"> </v>
      </c>
      <c r="CZ41" s="21" t="str">
        <f t="shared" si="236"/>
        <v xml:space="preserve"> </v>
      </c>
      <c r="DA41" s="21" t="str">
        <f t="shared" si="236"/>
        <v xml:space="preserve"> </v>
      </c>
      <c r="DB41" s="21" t="str">
        <f t="shared" si="236"/>
        <v xml:space="preserve"> </v>
      </c>
      <c r="DC41" s="21" t="str">
        <f t="shared" si="236"/>
        <v xml:space="preserve"> </v>
      </c>
      <c r="DD41" s="21" t="str">
        <f t="shared" si="236"/>
        <v xml:space="preserve"> </v>
      </c>
      <c r="DE41" s="21" t="str">
        <f t="shared" si="236"/>
        <v xml:space="preserve"> </v>
      </c>
      <c r="DF41" s="21" t="str">
        <f t="shared" si="236"/>
        <v xml:space="preserve"> </v>
      </c>
      <c r="DG41" s="21" t="str">
        <f t="shared" si="236"/>
        <v xml:space="preserve"> </v>
      </c>
      <c r="DH41" s="21" t="str">
        <f t="shared" si="236"/>
        <v xml:space="preserve"> </v>
      </c>
      <c r="DI41" s="21" t="str">
        <f t="shared" si="236"/>
        <v xml:space="preserve"> </v>
      </c>
      <c r="DJ41" s="21" t="str">
        <f t="shared" si="236"/>
        <v xml:space="preserve"> </v>
      </c>
      <c r="DK41" s="21" t="str">
        <f t="shared" ref="DK41:FV45" si="258">IF(AND($D41&lt;DL$5,$E41&gt;=DK$5),1," ")</f>
        <v xml:space="preserve"> </v>
      </c>
      <c r="DL41" s="21" t="str">
        <f t="shared" si="258"/>
        <v xml:space="preserve"> </v>
      </c>
      <c r="DM41" s="21" t="str">
        <f t="shared" si="258"/>
        <v xml:space="preserve"> </v>
      </c>
      <c r="DN41" s="21" t="str">
        <f t="shared" si="258"/>
        <v xml:space="preserve"> </v>
      </c>
      <c r="DO41" s="21" t="str">
        <f t="shared" si="258"/>
        <v xml:space="preserve"> </v>
      </c>
      <c r="DP41" s="21" t="str">
        <f t="shared" si="258"/>
        <v xml:space="preserve"> </v>
      </c>
      <c r="DQ41" s="21" t="str">
        <f t="shared" si="258"/>
        <v xml:space="preserve"> </v>
      </c>
      <c r="DR41" s="21" t="str">
        <f t="shared" si="258"/>
        <v xml:space="preserve"> </v>
      </c>
      <c r="DS41" s="21" t="str">
        <f t="shared" si="258"/>
        <v xml:space="preserve"> </v>
      </c>
      <c r="DT41" s="21" t="str">
        <f t="shared" si="258"/>
        <v xml:space="preserve"> </v>
      </c>
      <c r="DU41" s="21" t="str">
        <f t="shared" si="258"/>
        <v xml:space="preserve"> </v>
      </c>
      <c r="DV41" s="21" t="str">
        <f t="shared" si="258"/>
        <v xml:space="preserve"> </v>
      </c>
      <c r="DW41" s="21" t="str">
        <f t="shared" si="258"/>
        <v xml:space="preserve"> </v>
      </c>
      <c r="DX41" s="21" t="str">
        <f t="shared" si="258"/>
        <v xml:space="preserve"> </v>
      </c>
      <c r="DY41" s="21" t="str">
        <f t="shared" si="258"/>
        <v xml:space="preserve"> </v>
      </c>
      <c r="DZ41" s="21" t="str">
        <f t="shared" si="258"/>
        <v xml:space="preserve"> </v>
      </c>
      <c r="EA41" s="21" t="str">
        <f t="shared" si="258"/>
        <v xml:space="preserve"> </v>
      </c>
      <c r="EB41" s="21" t="str">
        <f t="shared" si="258"/>
        <v xml:space="preserve"> </v>
      </c>
      <c r="EC41" s="21" t="str">
        <f t="shared" si="258"/>
        <v xml:space="preserve"> </v>
      </c>
      <c r="ED41" s="21" t="str">
        <f t="shared" si="258"/>
        <v xml:space="preserve"> </v>
      </c>
      <c r="EE41" s="21" t="str">
        <f t="shared" si="258"/>
        <v xml:space="preserve"> </v>
      </c>
      <c r="EF41" s="21" t="str">
        <f t="shared" si="258"/>
        <v xml:space="preserve"> </v>
      </c>
      <c r="EG41" s="21" t="str">
        <f t="shared" si="258"/>
        <v xml:space="preserve"> </v>
      </c>
      <c r="EH41" s="21" t="str">
        <f t="shared" si="258"/>
        <v xml:space="preserve"> </v>
      </c>
      <c r="EI41" s="21" t="str">
        <f t="shared" si="258"/>
        <v xml:space="preserve"> </v>
      </c>
      <c r="EJ41" s="21" t="str">
        <f t="shared" si="258"/>
        <v xml:space="preserve"> </v>
      </c>
      <c r="EK41" s="21" t="str">
        <f t="shared" si="258"/>
        <v xml:space="preserve"> </v>
      </c>
      <c r="EL41" s="21" t="str">
        <f t="shared" si="258"/>
        <v xml:space="preserve"> </v>
      </c>
      <c r="EM41" s="21" t="str">
        <f t="shared" si="258"/>
        <v xml:space="preserve"> </v>
      </c>
      <c r="EN41" s="21" t="str">
        <f t="shared" si="258"/>
        <v xml:space="preserve"> </v>
      </c>
      <c r="EO41" s="21" t="str">
        <f t="shared" si="258"/>
        <v xml:space="preserve"> </v>
      </c>
      <c r="EP41" s="21" t="str">
        <f t="shared" si="258"/>
        <v xml:space="preserve"> </v>
      </c>
      <c r="EQ41" s="21" t="str">
        <f t="shared" si="258"/>
        <v xml:space="preserve"> </v>
      </c>
      <c r="ER41" s="21" t="str">
        <f t="shared" si="258"/>
        <v xml:space="preserve"> </v>
      </c>
      <c r="ES41" s="21" t="str">
        <f t="shared" si="258"/>
        <v xml:space="preserve"> </v>
      </c>
      <c r="ET41" s="21" t="str">
        <f t="shared" si="258"/>
        <v xml:space="preserve"> </v>
      </c>
      <c r="EU41" s="21" t="str">
        <f t="shared" si="258"/>
        <v xml:space="preserve"> </v>
      </c>
      <c r="EV41" s="21" t="str">
        <f t="shared" si="258"/>
        <v xml:space="preserve"> </v>
      </c>
      <c r="EW41" s="21" t="str">
        <f t="shared" si="258"/>
        <v xml:space="preserve"> </v>
      </c>
      <c r="EX41" s="21" t="str">
        <f t="shared" si="258"/>
        <v xml:space="preserve"> </v>
      </c>
      <c r="EY41" s="21" t="str">
        <f t="shared" si="258"/>
        <v xml:space="preserve"> </v>
      </c>
      <c r="EZ41" s="21" t="str">
        <f t="shared" si="258"/>
        <v xml:space="preserve"> </v>
      </c>
      <c r="FA41" s="21" t="str">
        <f t="shared" si="258"/>
        <v xml:space="preserve"> </v>
      </c>
      <c r="FB41" s="21" t="str">
        <f t="shared" si="258"/>
        <v xml:space="preserve"> </v>
      </c>
      <c r="FC41" s="21" t="str">
        <f t="shared" si="258"/>
        <v xml:space="preserve"> </v>
      </c>
      <c r="FD41" s="21" t="str">
        <f t="shared" si="258"/>
        <v xml:space="preserve"> </v>
      </c>
      <c r="FE41" s="21" t="str">
        <f t="shared" si="258"/>
        <v xml:space="preserve"> </v>
      </c>
      <c r="FF41" s="21" t="str">
        <f t="shared" si="258"/>
        <v xml:space="preserve"> </v>
      </c>
      <c r="FG41" s="21" t="str">
        <f t="shared" si="258"/>
        <v xml:space="preserve"> </v>
      </c>
      <c r="FH41" s="21" t="str">
        <f t="shared" si="258"/>
        <v xml:space="preserve"> </v>
      </c>
      <c r="FI41" s="21" t="str">
        <f t="shared" si="258"/>
        <v xml:space="preserve"> </v>
      </c>
      <c r="FJ41" s="21" t="str">
        <f t="shared" si="258"/>
        <v xml:space="preserve"> </v>
      </c>
      <c r="FK41" s="21" t="str">
        <f t="shared" si="258"/>
        <v xml:space="preserve"> </v>
      </c>
      <c r="FL41" s="21" t="str">
        <f t="shared" si="258"/>
        <v xml:space="preserve"> </v>
      </c>
      <c r="FM41" s="21" t="str">
        <f t="shared" si="258"/>
        <v xml:space="preserve"> </v>
      </c>
      <c r="FN41" s="21" t="str">
        <f t="shared" si="258"/>
        <v xml:space="preserve"> </v>
      </c>
      <c r="FO41" s="21" t="str">
        <f t="shared" si="258"/>
        <v xml:space="preserve"> </v>
      </c>
      <c r="FP41" s="21" t="str">
        <f t="shared" si="258"/>
        <v xml:space="preserve"> </v>
      </c>
      <c r="FQ41" s="21" t="str">
        <f t="shared" si="258"/>
        <v xml:space="preserve"> </v>
      </c>
      <c r="FR41" s="21" t="str">
        <f t="shared" si="258"/>
        <v xml:space="preserve"> </v>
      </c>
      <c r="FS41" s="21" t="str">
        <f t="shared" si="258"/>
        <v xml:space="preserve"> </v>
      </c>
      <c r="FT41" s="21" t="str">
        <f t="shared" si="258"/>
        <v xml:space="preserve"> </v>
      </c>
      <c r="FU41" s="21" t="str">
        <f t="shared" si="258"/>
        <v xml:space="preserve"> </v>
      </c>
      <c r="FV41" s="21" t="str">
        <f t="shared" si="258"/>
        <v xml:space="preserve"> </v>
      </c>
      <c r="FW41" s="21" t="str">
        <f t="shared" si="243"/>
        <v xml:space="preserve"> </v>
      </c>
      <c r="FX41" s="21" t="str">
        <f t="shared" si="243"/>
        <v xml:space="preserve"> </v>
      </c>
      <c r="FY41" s="21" t="str">
        <f t="shared" si="243"/>
        <v xml:space="preserve"> </v>
      </c>
      <c r="FZ41" s="21" t="str">
        <f t="shared" si="243"/>
        <v xml:space="preserve"> </v>
      </c>
      <c r="GA41" s="21" t="str">
        <f t="shared" si="243"/>
        <v xml:space="preserve"> </v>
      </c>
      <c r="GB41" s="21" t="str">
        <f t="shared" si="243"/>
        <v xml:space="preserve"> </v>
      </c>
      <c r="GC41" s="21" t="str">
        <f t="shared" si="243"/>
        <v xml:space="preserve"> </v>
      </c>
      <c r="GD41" s="21" t="str">
        <f t="shared" si="243"/>
        <v xml:space="preserve"> </v>
      </c>
      <c r="GE41" s="21" t="str">
        <f t="shared" si="243"/>
        <v xml:space="preserve"> </v>
      </c>
      <c r="GF41" s="21" t="str">
        <f t="shared" si="243"/>
        <v xml:space="preserve"> </v>
      </c>
      <c r="GG41" s="21" t="str">
        <f t="shared" si="243"/>
        <v xml:space="preserve"> </v>
      </c>
      <c r="GH41" s="21" t="str">
        <f t="shared" si="243"/>
        <v xml:space="preserve"> </v>
      </c>
      <c r="GI41" s="21" t="str">
        <f t="shared" si="243"/>
        <v xml:space="preserve"> </v>
      </c>
      <c r="GJ41" s="21" t="str">
        <f t="shared" si="243"/>
        <v xml:space="preserve"> </v>
      </c>
      <c r="GK41" s="21" t="str">
        <f t="shared" si="243"/>
        <v xml:space="preserve"> </v>
      </c>
      <c r="GL41" s="21" t="str">
        <f t="shared" si="243"/>
        <v xml:space="preserve"> </v>
      </c>
      <c r="GM41" s="21" t="str">
        <f t="shared" si="243"/>
        <v xml:space="preserve"> </v>
      </c>
      <c r="GN41" s="21" t="str">
        <f t="shared" si="243"/>
        <v xml:space="preserve"> </v>
      </c>
      <c r="GO41" s="21" t="str">
        <f t="shared" si="243"/>
        <v xml:space="preserve"> </v>
      </c>
      <c r="GP41" s="21" t="str">
        <f t="shared" si="243"/>
        <v xml:space="preserve"> </v>
      </c>
      <c r="GQ41" s="21" t="str">
        <f t="shared" si="243"/>
        <v xml:space="preserve"> </v>
      </c>
      <c r="GR41" s="21" t="str">
        <f t="shared" si="243"/>
        <v xml:space="preserve"> </v>
      </c>
      <c r="GS41" s="21" t="str">
        <f t="shared" si="243"/>
        <v xml:space="preserve"> </v>
      </c>
      <c r="GT41" s="21" t="str">
        <f t="shared" si="243"/>
        <v xml:space="preserve"> </v>
      </c>
      <c r="GU41" s="21" t="str">
        <f t="shared" ref="GU41" si="259">IF(AND($D41&lt;GV$5,$E41&gt;=GU$5),1," ")</f>
        <v xml:space="preserve"> </v>
      </c>
    </row>
    <row r="42" spans="2:203" ht="15.75" thickBot="1" x14ac:dyDescent="0.3">
      <c r="B42" t="s">
        <v>53</v>
      </c>
      <c r="C42">
        <f t="shared" si="226"/>
        <v>2</v>
      </c>
      <c r="D42" s="108">
        <v>41961</v>
      </c>
      <c r="E42" s="108">
        <v>41962</v>
      </c>
      <c r="F42" s="19"/>
      <c r="G42" s="19"/>
      <c r="H42" s="21" t="str">
        <f t="shared" si="175"/>
        <v xml:space="preserve"> </v>
      </c>
      <c r="I42" s="21" t="str">
        <f t="shared" si="218"/>
        <v xml:space="preserve"> </v>
      </c>
      <c r="J42" s="21" t="str">
        <f t="shared" si="218"/>
        <v xml:space="preserve"> </v>
      </c>
      <c r="K42" s="21" t="str">
        <f t="shared" si="218"/>
        <v xml:space="preserve"> </v>
      </c>
      <c r="L42" s="21" t="str">
        <f t="shared" si="218"/>
        <v xml:space="preserve"> </v>
      </c>
      <c r="M42" s="21" t="str">
        <f t="shared" si="218"/>
        <v xml:space="preserve"> </v>
      </c>
      <c r="N42" s="21" t="str">
        <f t="shared" si="218"/>
        <v xml:space="preserve"> </v>
      </c>
      <c r="O42" s="21" t="str">
        <f t="shared" si="218"/>
        <v xml:space="preserve"> </v>
      </c>
      <c r="P42" s="21" t="str">
        <f t="shared" si="218"/>
        <v xml:space="preserve"> </v>
      </c>
      <c r="Q42" s="21" t="str">
        <f t="shared" si="218"/>
        <v xml:space="preserve"> </v>
      </c>
      <c r="R42" s="21" t="str">
        <f t="shared" ref="R42:Y42" si="260">IF(AND($D42&lt;S$5,$E42&gt;=R$5),1," ")</f>
        <v xml:space="preserve"> </v>
      </c>
      <c r="S42" s="21" t="str">
        <f t="shared" si="260"/>
        <v xml:space="preserve"> </v>
      </c>
      <c r="T42" s="21" t="str">
        <f t="shared" si="260"/>
        <v xml:space="preserve"> </v>
      </c>
      <c r="U42" s="21" t="str">
        <f t="shared" si="260"/>
        <v xml:space="preserve"> </v>
      </c>
      <c r="V42" s="21" t="str">
        <f t="shared" si="260"/>
        <v xml:space="preserve"> </v>
      </c>
      <c r="W42" s="21" t="str">
        <f t="shared" si="260"/>
        <v xml:space="preserve"> </v>
      </c>
      <c r="X42" s="21" t="str">
        <f t="shared" si="260"/>
        <v xml:space="preserve"> </v>
      </c>
      <c r="Y42" s="21" t="str">
        <f t="shared" si="260"/>
        <v xml:space="preserve"> </v>
      </c>
      <c r="Z42" s="21" t="str">
        <f t="shared" si="239"/>
        <v xml:space="preserve"> </v>
      </c>
      <c r="AA42" s="21" t="str">
        <f t="shared" si="239"/>
        <v xml:space="preserve"> </v>
      </c>
      <c r="AB42" s="21" t="str">
        <f t="shared" si="239"/>
        <v xml:space="preserve"> </v>
      </c>
      <c r="AC42" s="21" t="str">
        <f t="shared" si="239"/>
        <v xml:space="preserve"> </v>
      </c>
      <c r="AD42" s="21" t="str">
        <f t="shared" si="239"/>
        <v xml:space="preserve"> </v>
      </c>
      <c r="AE42" s="21" t="str">
        <f t="shared" si="239"/>
        <v xml:space="preserve"> </v>
      </c>
      <c r="AF42" s="21" t="str">
        <f t="shared" si="239"/>
        <v xml:space="preserve"> </v>
      </c>
      <c r="AG42" s="21" t="str">
        <f t="shared" si="239"/>
        <v xml:space="preserve"> </v>
      </c>
      <c r="AH42" s="21" t="str">
        <f t="shared" si="239"/>
        <v xml:space="preserve"> </v>
      </c>
      <c r="AI42" s="21" t="str">
        <f t="shared" si="239"/>
        <v xml:space="preserve"> </v>
      </c>
      <c r="AJ42" s="21" t="str">
        <f t="shared" si="239"/>
        <v xml:space="preserve"> </v>
      </c>
      <c r="AK42" s="21" t="str">
        <f t="shared" si="239"/>
        <v xml:space="preserve"> </v>
      </c>
      <c r="AL42" s="21" t="str">
        <f t="shared" si="239"/>
        <v xml:space="preserve"> </v>
      </c>
      <c r="AM42" s="21" t="str">
        <f t="shared" si="239"/>
        <v xml:space="preserve"> </v>
      </c>
      <c r="AN42" s="21" t="str">
        <f t="shared" si="239"/>
        <v xml:space="preserve"> </v>
      </c>
      <c r="AO42" s="21" t="str">
        <f t="shared" si="239"/>
        <v xml:space="preserve"> </v>
      </c>
      <c r="AP42" s="21" t="str">
        <f t="shared" si="239"/>
        <v xml:space="preserve"> </v>
      </c>
      <c r="AQ42" s="21" t="str">
        <f t="shared" si="239"/>
        <v xml:space="preserve"> </v>
      </c>
      <c r="AR42" s="21" t="str">
        <f t="shared" si="239"/>
        <v xml:space="preserve"> </v>
      </c>
      <c r="AS42" s="21" t="str">
        <f t="shared" si="239"/>
        <v xml:space="preserve"> </v>
      </c>
      <c r="AT42" s="21" t="str">
        <f t="shared" si="239"/>
        <v xml:space="preserve"> </v>
      </c>
      <c r="AU42" s="21" t="str">
        <f t="shared" si="239"/>
        <v xml:space="preserve"> </v>
      </c>
      <c r="AV42" s="21" t="str">
        <f t="shared" si="239"/>
        <v xml:space="preserve"> </v>
      </c>
      <c r="AW42" s="21" t="str">
        <f t="shared" ref="AW42:DH46" si="261">IF(AND($D42&lt;AX$5,$E42&gt;=AW$5),1," ")</f>
        <v xml:space="preserve"> </v>
      </c>
      <c r="AX42" s="21" t="str">
        <f t="shared" si="261"/>
        <v xml:space="preserve"> </v>
      </c>
      <c r="AY42" s="21" t="str">
        <f t="shared" si="261"/>
        <v xml:space="preserve"> </v>
      </c>
      <c r="AZ42" s="21" t="str">
        <f t="shared" si="261"/>
        <v xml:space="preserve"> </v>
      </c>
      <c r="BA42" s="21" t="str">
        <f t="shared" si="261"/>
        <v xml:space="preserve"> </v>
      </c>
      <c r="BB42" s="21" t="str">
        <f t="shared" si="261"/>
        <v xml:space="preserve"> </v>
      </c>
      <c r="BC42" s="21" t="str">
        <f t="shared" si="261"/>
        <v xml:space="preserve"> </v>
      </c>
      <c r="BD42" s="21" t="str">
        <f t="shared" si="261"/>
        <v xml:space="preserve"> </v>
      </c>
      <c r="BE42" s="21" t="str">
        <f t="shared" si="261"/>
        <v xml:space="preserve"> </v>
      </c>
      <c r="BF42" s="21" t="str">
        <f t="shared" si="261"/>
        <v xml:space="preserve"> </v>
      </c>
      <c r="BG42" s="21" t="str">
        <f t="shared" si="261"/>
        <v xml:space="preserve"> </v>
      </c>
      <c r="BH42" s="21" t="str">
        <f t="shared" si="261"/>
        <v xml:space="preserve"> </v>
      </c>
      <c r="BI42" s="21" t="str">
        <f t="shared" si="261"/>
        <v xml:space="preserve"> </v>
      </c>
      <c r="BJ42" s="21" t="str">
        <f t="shared" si="261"/>
        <v xml:space="preserve"> </v>
      </c>
      <c r="BK42" s="21" t="str">
        <f t="shared" si="261"/>
        <v xml:space="preserve"> </v>
      </c>
      <c r="BL42" s="21" t="str">
        <f t="shared" si="261"/>
        <v xml:space="preserve"> </v>
      </c>
      <c r="BM42" s="21">
        <f t="shared" si="261"/>
        <v>1</v>
      </c>
      <c r="BN42" s="21">
        <f t="shared" si="261"/>
        <v>1</v>
      </c>
      <c r="BO42" s="21" t="str">
        <f t="shared" si="261"/>
        <v xml:space="preserve"> </v>
      </c>
      <c r="BP42" s="21" t="str">
        <f t="shared" si="261"/>
        <v xml:space="preserve"> </v>
      </c>
      <c r="BQ42" s="21" t="str">
        <f t="shared" si="261"/>
        <v xml:space="preserve"> </v>
      </c>
      <c r="BR42" s="21" t="str">
        <f t="shared" si="261"/>
        <v xml:space="preserve"> </v>
      </c>
      <c r="BS42" s="21" t="str">
        <f t="shared" si="261"/>
        <v xml:space="preserve"> </v>
      </c>
      <c r="BT42" s="21" t="str">
        <f t="shared" si="261"/>
        <v xml:space="preserve"> </v>
      </c>
      <c r="BU42" s="21" t="str">
        <f t="shared" si="261"/>
        <v xml:space="preserve"> </v>
      </c>
      <c r="BV42" s="21" t="str">
        <f t="shared" si="261"/>
        <v xml:space="preserve"> </v>
      </c>
      <c r="BW42" s="21" t="str">
        <f t="shared" si="261"/>
        <v xml:space="preserve"> </v>
      </c>
      <c r="BX42" s="21" t="str">
        <f t="shared" si="261"/>
        <v xml:space="preserve"> </v>
      </c>
      <c r="BY42" s="21" t="str">
        <f t="shared" si="261"/>
        <v xml:space="preserve"> </v>
      </c>
      <c r="BZ42" s="21" t="str">
        <f t="shared" si="261"/>
        <v xml:space="preserve"> </v>
      </c>
      <c r="CA42" s="21" t="str">
        <f t="shared" si="261"/>
        <v xml:space="preserve"> </v>
      </c>
      <c r="CB42" s="21" t="str">
        <f t="shared" si="261"/>
        <v xml:space="preserve"> </v>
      </c>
      <c r="CC42" s="21" t="str">
        <f t="shared" si="261"/>
        <v xml:space="preserve"> </v>
      </c>
      <c r="CD42" s="21" t="str">
        <f t="shared" si="261"/>
        <v xml:space="preserve"> </v>
      </c>
      <c r="CE42" s="21" t="str">
        <f t="shared" si="261"/>
        <v xml:space="preserve"> </v>
      </c>
      <c r="CF42" s="21" t="str">
        <f t="shared" si="261"/>
        <v xml:space="preserve"> </v>
      </c>
      <c r="CG42" s="21" t="str">
        <f t="shared" si="261"/>
        <v xml:space="preserve"> </v>
      </c>
      <c r="CH42" s="21" t="str">
        <f t="shared" si="261"/>
        <v xml:space="preserve"> </v>
      </c>
      <c r="CI42" s="21" t="str">
        <f t="shared" si="261"/>
        <v xml:space="preserve"> </v>
      </c>
      <c r="CJ42" s="21" t="str">
        <f t="shared" si="261"/>
        <v xml:space="preserve"> </v>
      </c>
      <c r="CK42" s="21" t="str">
        <f t="shared" si="261"/>
        <v xml:space="preserve"> </v>
      </c>
      <c r="CL42" s="21" t="str">
        <f t="shared" si="261"/>
        <v xml:space="preserve"> </v>
      </c>
      <c r="CM42" s="21" t="str">
        <f t="shared" si="261"/>
        <v xml:space="preserve"> </v>
      </c>
      <c r="CN42" s="21" t="str">
        <f t="shared" si="261"/>
        <v xml:space="preserve"> </v>
      </c>
      <c r="CO42" s="21" t="str">
        <f t="shared" si="261"/>
        <v xml:space="preserve"> </v>
      </c>
      <c r="CP42" s="21" t="str">
        <f t="shared" si="261"/>
        <v xml:space="preserve"> </v>
      </c>
      <c r="CQ42" s="21" t="str">
        <f t="shared" si="261"/>
        <v xml:space="preserve"> </v>
      </c>
      <c r="CR42" s="21" t="str">
        <f t="shared" si="261"/>
        <v xml:space="preserve"> </v>
      </c>
      <c r="CS42" s="21" t="str">
        <f t="shared" si="261"/>
        <v xml:space="preserve"> </v>
      </c>
      <c r="CT42" s="21" t="str">
        <f t="shared" si="261"/>
        <v xml:space="preserve"> </v>
      </c>
      <c r="CU42" s="21" t="str">
        <f t="shared" si="261"/>
        <v xml:space="preserve"> </v>
      </c>
      <c r="CV42" s="21" t="str">
        <f t="shared" si="261"/>
        <v xml:space="preserve"> </v>
      </c>
      <c r="CW42" s="21" t="str">
        <f t="shared" si="261"/>
        <v xml:space="preserve"> </v>
      </c>
      <c r="CX42" s="21" t="str">
        <f t="shared" si="261"/>
        <v xml:space="preserve"> </v>
      </c>
      <c r="CY42" s="21" t="str">
        <f t="shared" si="261"/>
        <v xml:space="preserve"> </v>
      </c>
      <c r="CZ42" s="21" t="str">
        <f t="shared" si="261"/>
        <v xml:space="preserve"> </v>
      </c>
      <c r="DA42" s="21" t="str">
        <f t="shared" si="261"/>
        <v xml:space="preserve"> </v>
      </c>
      <c r="DB42" s="21" t="str">
        <f t="shared" si="261"/>
        <v xml:space="preserve"> </v>
      </c>
      <c r="DC42" s="21" t="str">
        <f t="shared" si="261"/>
        <v xml:space="preserve"> </v>
      </c>
      <c r="DD42" s="21" t="str">
        <f t="shared" si="261"/>
        <v xml:space="preserve"> </v>
      </c>
      <c r="DE42" s="21" t="str">
        <f t="shared" si="261"/>
        <v xml:space="preserve"> </v>
      </c>
      <c r="DF42" s="21" t="str">
        <f t="shared" si="261"/>
        <v xml:space="preserve"> </v>
      </c>
      <c r="DG42" s="21" t="str">
        <f t="shared" si="261"/>
        <v xml:space="preserve"> </v>
      </c>
      <c r="DH42" s="21" t="str">
        <f t="shared" si="261"/>
        <v xml:space="preserve"> </v>
      </c>
      <c r="DI42" s="21" t="str">
        <f t="shared" ref="DI42:DK42" si="262">IF(AND($D42&lt;DJ$5,$E42&gt;=DI$5),1," ")</f>
        <v xml:space="preserve"> </v>
      </c>
      <c r="DJ42" s="21" t="str">
        <f t="shared" si="262"/>
        <v xml:space="preserve"> </v>
      </c>
      <c r="DK42" s="21" t="str">
        <f t="shared" si="262"/>
        <v xml:space="preserve"> </v>
      </c>
      <c r="DL42" s="21" t="str">
        <f t="shared" si="258"/>
        <v xml:space="preserve"> </v>
      </c>
      <c r="DM42" s="21" t="str">
        <f t="shared" si="258"/>
        <v xml:space="preserve"> </v>
      </c>
      <c r="DN42" s="21" t="str">
        <f t="shared" si="258"/>
        <v xml:space="preserve"> </v>
      </c>
      <c r="DO42" s="21" t="str">
        <f t="shared" si="258"/>
        <v xml:space="preserve"> </v>
      </c>
      <c r="DP42" s="21" t="str">
        <f t="shared" si="258"/>
        <v xml:space="preserve"> </v>
      </c>
      <c r="DQ42" s="21" t="str">
        <f t="shared" si="258"/>
        <v xml:space="preserve"> </v>
      </c>
      <c r="DR42" s="21" t="str">
        <f t="shared" si="258"/>
        <v xml:space="preserve"> </v>
      </c>
      <c r="DS42" s="21" t="str">
        <f t="shared" si="258"/>
        <v xml:space="preserve"> </v>
      </c>
      <c r="DT42" s="21" t="str">
        <f t="shared" si="258"/>
        <v xml:space="preserve"> </v>
      </c>
      <c r="DU42" s="21" t="str">
        <f t="shared" si="258"/>
        <v xml:space="preserve"> </v>
      </c>
      <c r="DV42" s="21" t="str">
        <f t="shared" si="258"/>
        <v xml:space="preserve"> </v>
      </c>
      <c r="DW42" s="21" t="str">
        <f t="shared" si="258"/>
        <v xml:space="preserve"> </v>
      </c>
      <c r="DX42" s="21" t="str">
        <f t="shared" si="258"/>
        <v xml:space="preserve"> </v>
      </c>
      <c r="DY42" s="21" t="str">
        <f t="shared" si="258"/>
        <v xml:space="preserve"> </v>
      </c>
      <c r="DZ42" s="21" t="str">
        <f t="shared" si="258"/>
        <v xml:space="preserve"> </v>
      </c>
      <c r="EA42" s="21" t="str">
        <f t="shared" si="258"/>
        <v xml:space="preserve"> </v>
      </c>
      <c r="EB42" s="21" t="str">
        <f t="shared" si="258"/>
        <v xml:space="preserve"> </v>
      </c>
      <c r="EC42" s="21" t="str">
        <f t="shared" si="258"/>
        <v xml:space="preserve"> </v>
      </c>
      <c r="ED42" s="21" t="str">
        <f t="shared" si="258"/>
        <v xml:space="preserve"> </v>
      </c>
      <c r="EE42" s="21" t="str">
        <f t="shared" si="258"/>
        <v xml:space="preserve"> </v>
      </c>
      <c r="EF42" s="21" t="str">
        <f t="shared" si="258"/>
        <v xml:space="preserve"> </v>
      </c>
      <c r="EG42" s="21" t="str">
        <f t="shared" si="258"/>
        <v xml:space="preserve"> </v>
      </c>
      <c r="EH42" s="21" t="str">
        <f t="shared" si="258"/>
        <v xml:space="preserve"> </v>
      </c>
      <c r="EI42" s="21" t="str">
        <f t="shared" si="258"/>
        <v xml:space="preserve"> </v>
      </c>
      <c r="EJ42" s="21" t="str">
        <f t="shared" si="258"/>
        <v xml:space="preserve"> </v>
      </c>
      <c r="EK42" s="21" t="str">
        <f t="shared" si="258"/>
        <v xml:space="preserve"> </v>
      </c>
      <c r="EL42" s="21" t="str">
        <f t="shared" si="258"/>
        <v xml:space="preserve"> </v>
      </c>
      <c r="EM42" s="21" t="str">
        <f t="shared" si="258"/>
        <v xml:space="preserve"> </v>
      </c>
      <c r="EN42" s="21" t="str">
        <f t="shared" si="258"/>
        <v xml:space="preserve"> </v>
      </c>
      <c r="EO42" s="21" t="str">
        <f t="shared" si="258"/>
        <v xml:space="preserve"> </v>
      </c>
      <c r="EP42" s="21" t="str">
        <f t="shared" si="258"/>
        <v xml:space="preserve"> </v>
      </c>
      <c r="EQ42" s="21" t="str">
        <f t="shared" si="258"/>
        <v xml:space="preserve"> </v>
      </c>
      <c r="ER42" s="21" t="str">
        <f t="shared" si="258"/>
        <v xml:space="preserve"> </v>
      </c>
      <c r="ES42" s="21" t="str">
        <f t="shared" si="258"/>
        <v xml:space="preserve"> </v>
      </c>
      <c r="ET42" s="21" t="str">
        <f t="shared" si="258"/>
        <v xml:space="preserve"> </v>
      </c>
      <c r="EU42" s="21" t="str">
        <f t="shared" si="258"/>
        <v xml:space="preserve"> </v>
      </c>
      <c r="EV42" s="21" t="str">
        <f t="shared" si="258"/>
        <v xml:space="preserve"> </v>
      </c>
      <c r="EW42" s="21" t="str">
        <f t="shared" si="258"/>
        <v xml:space="preserve"> </v>
      </c>
      <c r="EX42" s="21" t="str">
        <f t="shared" si="258"/>
        <v xml:space="preserve"> </v>
      </c>
      <c r="EY42" s="21" t="str">
        <f t="shared" si="258"/>
        <v xml:space="preserve"> </v>
      </c>
      <c r="EZ42" s="21" t="str">
        <f t="shared" si="258"/>
        <v xml:space="preserve"> </v>
      </c>
      <c r="FA42" s="21" t="str">
        <f t="shared" si="258"/>
        <v xml:space="preserve"> </v>
      </c>
      <c r="FB42" s="21" t="str">
        <f t="shared" si="258"/>
        <v xml:space="preserve"> </v>
      </c>
      <c r="FC42" s="21" t="str">
        <f t="shared" si="258"/>
        <v xml:space="preserve"> </v>
      </c>
      <c r="FD42" s="21" t="str">
        <f t="shared" si="258"/>
        <v xml:space="preserve"> </v>
      </c>
      <c r="FE42" s="21" t="str">
        <f t="shared" si="258"/>
        <v xml:space="preserve"> </v>
      </c>
      <c r="FF42" s="21" t="str">
        <f t="shared" si="258"/>
        <v xml:space="preserve"> </v>
      </c>
      <c r="FG42" s="21" t="str">
        <f t="shared" si="258"/>
        <v xml:space="preserve"> </v>
      </c>
      <c r="FH42" s="21" t="str">
        <f t="shared" si="258"/>
        <v xml:space="preserve"> </v>
      </c>
      <c r="FI42" s="21" t="str">
        <f t="shared" si="258"/>
        <v xml:space="preserve"> </v>
      </c>
      <c r="FJ42" s="21" t="str">
        <f t="shared" si="258"/>
        <v xml:space="preserve"> </v>
      </c>
      <c r="FK42" s="21" t="str">
        <f t="shared" si="258"/>
        <v xml:space="preserve"> </v>
      </c>
      <c r="FL42" s="21" t="str">
        <f t="shared" si="258"/>
        <v xml:space="preserve"> </v>
      </c>
      <c r="FM42" s="21" t="str">
        <f t="shared" si="258"/>
        <v xml:space="preserve"> </v>
      </c>
      <c r="FN42" s="21" t="str">
        <f t="shared" si="258"/>
        <v xml:space="preserve"> </v>
      </c>
      <c r="FO42" s="21" t="str">
        <f t="shared" si="258"/>
        <v xml:space="preserve"> </v>
      </c>
      <c r="FP42" s="21" t="str">
        <f t="shared" si="258"/>
        <v xml:space="preserve"> </v>
      </c>
      <c r="FQ42" s="21" t="str">
        <f t="shared" si="258"/>
        <v xml:space="preserve"> </v>
      </c>
      <c r="FR42" s="21" t="str">
        <f t="shared" si="258"/>
        <v xml:space="preserve"> </v>
      </c>
      <c r="FS42" s="21" t="str">
        <f t="shared" si="258"/>
        <v xml:space="preserve"> </v>
      </c>
      <c r="FT42" s="21" t="str">
        <f t="shared" si="258"/>
        <v xml:space="preserve"> </v>
      </c>
      <c r="FU42" s="21" t="str">
        <f t="shared" si="258"/>
        <v xml:space="preserve"> </v>
      </c>
      <c r="FV42" s="21" t="str">
        <f t="shared" si="258"/>
        <v xml:space="preserve"> </v>
      </c>
      <c r="FW42" s="21" t="str">
        <f t="shared" ref="FW42:GT46" si="263">IF(AND($D42&lt;FX$5,$E42&gt;=FW$5),1," ")</f>
        <v xml:space="preserve"> </v>
      </c>
      <c r="FX42" s="21" t="str">
        <f t="shared" si="263"/>
        <v xml:space="preserve"> </v>
      </c>
      <c r="FY42" s="21" t="str">
        <f t="shared" si="263"/>
        <v xml:space="preserve"> </v>
      </c>
      <c r="FZ42" s="21" t="str">
        <f t="shared" si="263"/>
        <v xml:space="preserve"> </v>
      </c>
      <c r="GA42" s="21" t="str">
        <f t="shared" si="263"/>
        <v xml:space="preserve"> </v>
      </c>
      <c r="GB42" s="21" t="str">
        <f t="shared" si="263"/>
        <v xml:space="preserve"> </v>
      </c>
      <c r="GC42" s="21" t="str">
        <f t="shared" si="263"/>
        <v xml:space="preserve"> </v>
      </c>
      <c r="GD42" s="21" t="str">
        <f t="shared" si="263"/>
        <v xml:space="preserve"> </v>
      </c>
      <c r="GE42" s="21" t="str">
        <f t="shared" si="263"/>
        <v xml:space="preserve"> </v>
      </c>
      <c r="GF42" s="21" t="str">
        <f t="shared" si="263"/>
        <v xml:space="preserve"> </v>
      </c>
      <c r="GG42" s="21" t="str">
        <f t="shared" si="263"/>
        <v xml:space="preserve"> </v>
      </c>
      <c r="GH42" s="21" t="str">
        <f t="shared" si="263"/>
        <v xml:space="preserve"> </v>
      </c>
      <c r="GI42" s="21" t="str">
        <f t="shared" si="263"/>
        <v xml:space="preserve"> </v>
      </c>
      <c r="GJ42" s="21" t="str">
        <f t="shared" si="263"/>
        <v xml:space="preserve"> </v>
      </c>
      <c r="GK42" s="21" t="str">
        <f t="shared" si="263"/>
        <v xml:space="preserve"> </v>
      </c>
      <c r="GL42" s="21" t="str">
        <f t="shared" si="263"/>
        <v xml:space="preserve"> </v>
      </c>
      <c r="GM42" s="21" t="str">
        <f t="shared" si="263"/>
        <v xml:space="preserve"> </v>
      </c>
      <c r="GN42" s="21" t="str">
        <f t="shared" si="263"/>
        <v xml:space="preserve"> </v>
      </c>
      <c r="GO42" s="21" t="str">
        <f t="shared" si="263"/>
        <v xml:space="preserve"> </v>
      </c>
      <c r="GP42" s="21" t="str">
        <f t="shared" si="263"/>
        <v xml:space="preserve"> </v>
      </c>
      <c r="GQ42" s="21" t="str">
        <f t="shared" si="263"/>
        <v xml:space="preserve"> </v>
      </c>
      <c r="GR42" s="21" t="str">
        <f t="shared" si="263"/>
        <v xml:space="preserve"> </v>
      </c>
      <c r="GS42" s="21" t="str">
        <f t="shared" si="263"/>
        <v xml:space="preserve"> </v>
      </c>
      <c r="GT42" s="21" t="str">
        <f t="shared" si="263"/>
        <v xml:space="preserve"> </v>
      </c>
      <c r="GU42" s="21" t="str">
        <f t="shared" ref="GU42" si="264">IF(AND($D42&lt;GV$5,$E42&gt;=GU$5),1," ")</f>
        <v xml:space="preserve"> </v>
      </c>
    </row>
    <row r="43" spans="2:203" ht="15.75" thickBot="1" x14ac:dyDescent="0.3">
      <c r="B43" t="s">
        <v>54</v>
      </c>
      <c r="C43">
        <f t="shared" si="226"/>
        <v>2</v>
      </c>
      <c r="D43" s="108">
        <v>41963</v>
      </c>
      <c r="E43" s="108">
        <v>41964</v>
      </c>
      <c r="F43" s="19"/>
      <c r="G43" s="19"/>
      <c r="H43" s="21" t="str">
        <f t="shared" si="175"/>
        <v xml:space="preserve"> </v>
      </c>
      <c r="I43" s="21" t="str">
        <f t="shared" si="218"/>
        <v xml:space="preserve"> </v>
      </c>
      <c r="J43" s="21" t="str">
        <f t="shared" si="218"/>
        <v xml:space="preserve"> </v>
      </c>
      <c r="K43" s="21" t="str">
        <f t="shared" si="218"/>
        <v xml:space="preserve"> </v>
      </c>
      <c r="L43" s="21" t="str">
        <f t="shared" si="218"/>
        <v xml:space="preserve"> </v>
      </c>
      <c r="M43" s="21" t="str">
        <f t="shared" si="218"/>
        <v xml:space="preserve"> </v>
      </c>
      <c r="N43" s="21" t="str">
        <f t="shared" si="218"/>
        <v xml:space="preserve"> </v>
      </c>
      <c r="O43" s="21" t="str">
        <f t="shared" si="218"/>
        <v xml:space="preserve"> </v>
      </c>
      <c r="P43" s="21" t="str">
        <f t="shared" si="218"/>
        <v xml:space="preserve"> </v>
      </c>
      <c r="Q43" s="21" t="str">
        <f t="shared" si="218"/>
        <v xml:space="preserve"> </v>
      </c>
      <c r="R43" s="21" t="str">
        <f t="shared" ref="R43:CC47" si="265">IF(AND($D43&lt;S$5,$E43&gt;=R$5),1," ")</f>
        <v xml:space="preserve"> </v>
      </c>
      <c r="S43" s="21" t="str">
        <f t="shared" si="265"/>
        <v xml:space="preserve"> </v>
      </c>
      <c r="T43" s="21" t="str">
        <f t="shared" si="265"/>
        <v xml:space="preserve"> </v>
      </c>
      <c r="U43" s="21" t="str">
        <f t="shared" si="265"/>
        <v xml:space="preserve"> </v>
      </c>
      <c r="V43" s="21" t="str">
        <f t="shared" si="265"/>
        <v xml:space="preserve"> </v>
      </c>
      <c r="W43" s="21" t="str">
        <f t="shared" si="265"/>
        <v xml:space="preserve"> </v>
      </c>
      <c r="X43" s="21" t="str">
        <f t="shared" si="265"/>
        <v xml:space="preserve"> </v>
      </c>
      <c r="Y43" s="21" t="str">
        <f t="shared" si="265"/>
        <v xml:space="preserve"> </v>
      </c>
      <c r="Z43" s="21" t="str">
        <f t="shared" si="265"/>
        <v xml:space="preserve"> </v>
      </c>
      <c r="AA43" s="21" t="str">
        <f t="shared" si="265"/>
        <v xml:space="preserve"> </v>
      </c>
      <c r="AB43" s="21" t="str">
        <f t="shared" si="265"/>
        <v xml:space="preserve"> </v>
      </c>
      <c r="AC43" s="21" t="str">
        <f t="shared" si="265"/>
        <v xml:space="preserve"> </v>
      </c>
      <c r="AD43" s="21" t="str">
        <f t="shared" si="265"/>
        <v xml:space="preserve"> </v>
      </c>
      <c r="AE43" s="21" t="str">
        <f t="shared" si="265"/>
        <v xml:space="preserve"> </v>
      </c>
      <c r="AF43" s="21" t="str">
        <f t="shared" si="265"/>
        <v xml:space="preserve"> </v>
      </c>
      <c r="AG43" s="21" t="str">
        <f t="shared" si="265"/>
        <v xml:space="preserve"> </v>
      </c>
      <c r="AH43" s="21" t="str">
        <f t="shared" si="265"/>
        <v xml:space="preserve"> </v>
      </c>
      <c r="AI43" s="21" t="str">
        <f t="shared" si="265"/>
        <v xml:space="preserve"> </v>
      </c>
      <c r="AJ43" s="21" t="str">
        <f t="shared" si="265"/>
        <v xml:space="preserve"> </v>
      </c>
      <c r="AK43" s="21" t="str">
        <f t="shared" si="265"/>
        <v xml:space="preserve"> </v>
      </c>
      <c r="AL43" s="21" t="str">
        <f t="shared" si="265"/>
        <v xml:space="preserve"> </v>
      </c>
      <c r="AM43" s="21" t="str">
        <f t="shared" si="265"/>
        <v xml:space="preserve"> </v>
      </c>
      <c r="AN43" s="21" t="str">
        <f t="shared" si="265"/>
        <v xml:space="preserve"> </v>
      </c>
      <c r="AO43" s="21" t="str">
        <f t="shared" si="265"/>
        <v xml:space="preserve"> </v>
      </c>
      <c r="AP43" s="21" t="str">
        <f t="shared" si="265"/>
        <v xml:space="preserve"> </v>
      </c>
      <c r="AQ43" s="21" t="str">
        <f t="shared" si="265"/>
        <v xml:space="preserve"> </v>
      </c>
      <c r="AR43" s="21" t="str">
        <f t="shared" si="265"/>
        <v xml:space="preserve"> </v>
      </c>
      <c r="AS43" s="21" t="str">
        <f t="shared" si="265"/>
        <v xml:space="preserve"> </v>
      </c>
      <c r="AT43" s="21" t="str">
        <f t="shared" si="265"/>
        <v xml:space="preserve"> </v>
      </c>
      <c r="AU43" s="21" t="str">
        <f t="shared" si="265"/>
        <v xml:space="preserve"> </v>
      </c>
      <c r="AV43" s="21" t="str">
        <f t="shared" si="265"/>
        <v xml:space="preserve"> </v>
      </c>
      <c r="AW43" s="21" t="str">
        <f t="shared" si="265"/>
        <v xml:space="preserve"> </v>
      </c>
      <c r="AX43" s="21" t="str">
        <f t="shared" si="265"/>
        <v xml:space="preserve"> </v>
      </c>
      <c r="AY43" s="21" t="str">
        <f t="shared" si="265"/>
        <v xml:space="preserve"> </v>
      </c>
      <c r="AZ43" s="21" t="str">
        <f t="shared" si="265"/>
        <v xml:space="preserve"> </v>
      </c>
      <c r="BA43" s="21" t="str">
        <f t="shared" si="265"/>
        <v xml:space="preserve"> </v>
      </c>
      <c r="BB43" s="21" t="str">
        <f t="shared" si="265"/>
        <v xml:space="preserve"> </v>
      </c>
      <c r="BC43" s="21" t="str">
        <f t="shared" si="265"/>
        <v xml:space="preserve"> </v>
      </c>
      <c r="BD43" s="21" t="str">
        <f t="shared" si="265"/>
        <v xml:space="preserve"> </v>
      </c>
      <c r="BE43" s="21" t="str">
        <f t="shared" si="265"/>
        <v xml:space="preserve"> </v>
      </c>
      <c r="BF43" s="21" t="str">
        <f t="shared" si="265"/>
        <v xml:space="preserve"> </v>
      </c>
      <c r="BG43" s="21" t="str">
        <f t="shared" si="265"/>
        <v xml:space="preserve"> </v>
      </c>
      <c r="BH43" s="21" t="str">
        <f t="shared" si="265"/>
        <v xml:space="preserve"> </v>
      </c>
      <c r="BI43" s="21" t="str">
        <f t="shared" si="265"/>
        <v xml:space="preserve"> </v>
      </c>
      <c r="BJ43" s="21" t="str">
        <f t="shared" si="265"/>
        <v xml:space="preserve"> </v>
      </c>
      <c r="BK43" s="21" t="str">
        <f t="shared" si="265"/>
        <v xml:space="preserve"> </v>
      </c>
      <c r="BL43" s="21" t="str">
        <f t="shared" si="265"/>
        <v xml:space="preserve"> </v>
      </c>
      <c r="BM43" s="21" t="str">
        <f t="shared" si="265"/>
        <v xml:space="preserve"> </v>
      </c>
      <c r="BN43" s="21" t="str">
        <f t="shared" si="265"/>
        <v xml:space="preserve"> </v>
      </c>
      <c r="BO43" s="21">
        <f t="shared" si="265"/>
        <v>1</v>
      </c>
      <c r="BP43" s="21">
        <f t="shared" si="265"/>
        <v>1</v>
      </c>
      <c r="BQ43" s="21" t="str">
        <f t="shared" si="265"/>
        <v xml:space="preserve"> </v>
      </c>
      <c r="BR43" s="21" t="str">
        <f t="shared" si="265"/>
        <v xml:space="preserve"> </v>
      </c>
      <c r="BS43" s="21" t="str">
        <f t="shared" si="265"/>
        <v xml:space="preserve"> </v>
      </c>
      <c r="BT43" s="21" t="str">
        <f t="shared" si="265"/>
        <v xml:space="preserve"> </v>
      </c>
      <c r="BU43" s="21" t="str">
        <f t="shared" si="265"/>
        <v xml:space="preserve"> </v>
      </c>
      <c r="BV43" s="21" t="str">
        <f t="shared" si="265"/>
        <v xml:space="preserve"> </v>
      </c>
      <c r="BW43" s="21" t="str">
        <f t="shared" si="265"/>
        <v xml:space="preserve"> </v>
      </c>
      <c r="BX43" s="21" t="str">
        <f t="shared" si="265"/>
        <v xml:space="preserve"> </v>
      </c>
      <c r="BY43" s="21" t="str">
        <f t="shared" si="265"/>
        <v xml:space="preserve"> </v>
      </c>
      <c r="BZ43" s="21" t="str">
        <f t="shared" si="265"/>
        <v xml:space="preserve"> </v>
      </c>
      <c r="CA43" s="21" t="str">
        <f t="shared" si="265"/>
        <v xml:space="preserve"> </v>
      </c>
      <c r="CB43" s="21" t="str">
        <f t="shared" si="265"/>
        <v xml:space="preserve"> </v>
      </c>
      <c r="CC43" s="21" t="str">
        <f t="shared" si="265"/>
        <v xml:space="preserve"> </v>
      </c>
      <c r="CD43" s="21" t="str">
        <f t="shared" ref="CD43:CJ43" si="266">IF(AND($D43&lt;CE$5,$E43&gt;=CD$5),1," ")</f>
        <v xml:space="preserve"> </v>
      </c>
      <c r="CE43" s="21" t="str">
        <f t="shared" si="266"/>
        <v xml:space="preserve"> </v>
      </c>
      <c r="CF43" s="21" t="str">
        <f t="shared" si="266"/>
        <v xml:space="preserve"> </v>
      </c>
      <c r="CG43" s="21" t="str">
        <f t="shared" si="266"/>
        <v xml:space="preserve"> </v>
      </c>
      <c r="CH43" s="21" t="str">
        <f t="shared" si="266"/>
        <v xml:space="preserve"> </v>
      </c>
      <c r="CI43" s="21" t="str">
        <f t="shared" si="266"/>
        <v xml:space="preserve"> </v>
      </c>
      <c r="CJ43" s="21" t="str">
        <f t="shared" si="266"/>
        <v xml:space="preserve"> </v>
      </c>
      <c r="CK43" s="21" t="str">
        <f t="shared" si="261"/>
        <v xml:space="preserve"> </v>
      </c>
      <c r="CL43" s="21" t="str">
        <f t="shared" si="261"/>
        <v xml:space="preserve"> </v>
      </c>
      <c r="CM43" s="21" t="str">
        <f t="shared" si="261"/>
        <v xml:space="preserve"> </v>
      </c>
      <c r="CN43" s="21" t="str">
        <f t="shared" si="261"/>
        <v xml:space="preserve"> </v>
      </c>
      <c r="CO43" s="21" t="str">
        <f t="shared" si="261"/>
        <v xml:space="preserve"> </v>
      </c>
      <c r="CP43" s="21" t="str">
        <f t="shared" si="261"/>
        <v xml:space="preserve"> </v>
      </c>
      <c r="CQ43" s="21" t="str">
        <f t="shared" si="261"/>
        <v xml:space="preserve"> </v>
      </c>
      <c r="CR43" s="21" t="str">
        <f t="shared" si="261"/>
        <v xml:space="preserve"> </v>
      </c>
      <c r="CS43" s="21" t="str">
        <f t="shared" si="261"/>
        <v xml:space="preserve"> </v>
      </c>
      <c r="CT43" s="21" t="str">
        <f t="shared" si="261"/>
        <v xml:space="preserve"> </v>
      </c>
      <c r="CU43" s="21" t="str">
        <f t="shared" si="261"/>
        <v xml:space="preserve"> </v>
      </c>
      <c r="CV43" s="21" t="str">
        <f t="shared" si="261"/>
        <v xml:space="preserve"> </v>
      </c>
      <c r="CW43" s="21" t="str">
        <f t="shared" si="261"/>
        <v xml:space="preserve"> </v>
      </c>
      <c r="CX43" s="21" t="str">
        <f t="shared" si="261"/>
        <v xml:space="preserve"> </v>
      </c>
      <c r="CY43" s="21" t="str">
        <f t="shared" si="261"/>
        <v xml:space="preserve"> </v>
      </c>
      <c r="CZ43" s="21" t="str">
        <f t="shared" si="261"/>
        <v xml:space="preserve"> </v>
      </c>
      <c r="DA43" s="21" t="str">
        <f t="shared" si="261"/>
        <v xml:space="preserve"> </v>
      </c>
      <c r="DB43" s="21" t="str">
        <f t="shared" si="261"/>
        <v xml:space="preserve"> </v>
      </c>
      <c r="DC43" s="21" t="str">
        <f t="shared" si="261"/>
        <v xml:space="preserve"> </v>
      </c>
      <c r="DD43" s="21" t="str">
        <f t="shared" si="261"/>
        <v xml:space="preserve"> </v>
      </c>
      <c r="DE43" s="21" t="str">
        <f t="shared" si="261"/>
        <v xml:space="preserve"> </v>
      </c>
      <c r="DF43" s="21" t="str">
        <f t="shared" si="261"/>
        <v xml:space="preserve"> </v>
      </c>
      <c r="DG43" s="21" t="str">
        <f t="shared" si="261"/>
        <v xml:space="preserve"> </v>
      </c>
      <c r="DH43" s="21" t="str">
        <f t="shared" si="261"/>
        <v xml:space="preserve"> </v>
      </c>
      <c r="DI43" s="21" t="str">
        <f t="shared" ref="DI43:DK43" si="267">IF(AND($D43&lt;DJ$5,$E43&gt;=DI$5),1," ")</f>
        <v xml:space="preserve"> </v>
      </c>
      <c r="DJ43" s="21" t="str">
        <f t="shared" si="267"/>
        <v xml:space="preserve"> </v>
      </c>
      <c r="DK43" s="21" t="str">
        <f t="shared" si="267"/>
        <v xml:space="preserve"> </v>
      </c>
      <c r="DL43" s="21" t="str">
        <f t="shared" si="258"/>
        <v xml:space="preserve"> </v>
      </c>
      <c r="DM43" s="21" t="str">
        <f t="shared" si="258"/>
        <v xml:space="preserve"> </v>
      </c>
      <c r="DN43" s="21" t="str">
        <f t="shared" si="258"/>
        <v xml:space="preserve"> </v>
      </c>
      <c r="DO43" s="21" t="str">
        <f t="shared" si="258"/>
        <v xml:space="preserve"> </v>
      </c>
      <c r="DP43" s="21" t="str">
        <f t="shared" si="258"/>
        <v xml:space="preserve"> </v>
      </c>
      <c r="DQ43" s="21" t="str">
        <f t="shared" si="258"/>
        <v xml:space="preserve"> </v>
      </c>
      <c r="DR43" s="21" t="str">
        <f t="shared" si="258"/>
        <v xml:space="preserve"> </v>
      </c>
      <c r="DS43" s="21" t="str">
        <f t="shared" si="258"/>
        <v xml:space="preserve"> </v>
      </c>
      <c r="DT43" s="21" t="str">
        <f t="shared" si="258"/>
        <v xml:space="preserve"> </v>
      </c>
      <c r="DU43" s="21" t="str">
        <f t="shared" si="258"/>
        <v xml:space="preserve"> </v>
      </c>
      <c r="DV43" s="21" t="str">
        <f t="shared" si="258"/>
        <v xml:space="preserve"> </v>
      </c>
      <c r="DW43" s="21" t="str">
        <f t="shared" si="258"/>
        <v xml:space="preserve"> </v>
      </c>
      <c r="DX43" s="21" t="str">
        <f t="shared" si="258"/>
        <v xml:space="preserve"> </v>
      </c>
      <c r="DY43" s="21" t="str">
        <f t="shared" si="258"/>
        <v xml:space="preserve"> </v>
      </c>
      <c r="DZ43" s="21" t="str">
        <f t="shared" si="258"/>
        <v xml:space="preserve"> </v>
      </c>
      <c r="EA43" s="21" t="str">
        <f t="shared" si="258"/>
        <v xml:space="preserve"> </v>
      </c>
      <c r="EB43" s="21" t="str">
        <f t="shared" si="258"/>
        <v xml:space="preserve"> </v>
      </c>
      <c r="EC43" s="21" t="str">
        <f t="shared" si="258"/>
        <v xml:space="preserve"> </v>
      </c>
      <c r="ED43" s="21" t="str">
        <f t="shared" si="258"/>
        <v xml:space="preserve"> </v>
      </c>
      <c r="EE43" s="21" t="str">
        <f t="shared" si="258"/>
        <v xml:space="preserve"> </v>
      </c>
      <c r="EF43" s="21" t="str">
        <f t="shared" si="258"/>
        <v xml:space="preserve"> </v>
      </c>
      <c r="EG43" s="21" t="str">
        <f t="shared" si="258"/>
        <v xml:space="preserve"> </v>
      </c>
      <c r="EH43" s="21" t="str">
        <f t="shared" si="258"/>
        <v xml:space="preserve"> </v>
      </c>
      <c r="EI43" s="21" t="str">
        <f t="shared" si="258"/>
        <v xml:space="preserve"> </v>
      </c>
      <c r="EJ43" s="21" t="str">
        <f t="shared" si="258"/>
        <v xml:space="preserve"> </v>
      </c>
      <c r="EK43" s="21" t="str">
        <f t="shared" si="258"/>
        <v xml:space="preserve"> </v>
      </c>
      <c r="EL43" s="21" t="str">
        <f t="shared" si="258"/>
        <v xml:space="preserve"> </v>
      </c>
      <c r="EM43" s="21" t="str">
        <f t="shared" si="258"/>
        <v xml:space="preserve"> </v>
      </c>
      <c r="EN43" s="21" t="str">
        <f t="shared" si="258"/>
        <v xml:space="preserve"> </v>
      </c>
      <c r="EO43" s="21" t="str">
        <f t="shared" si="258"/>
        <v xml:space="preserve"> </v>
      </c>
      <c r="EP43" s="21" t="str">
        <f t="shared" si="258"/>
        <v xml:space="preserve"> </v>
      </c>
      <c r="EQ43" s="21" t="str">
        <f t="shared" si="258"/>
        <v xml:space="preserve"> </v>
      </c>
      <c r="ER43" s="21" t="str">
        <f t="shared" si="258"/>
        <v xml:space="preserve"> </v>
      </c>
      <c r="ES43" s="21" t="str">
        <f t="shared" si="258"/>
        <v xml:space="preserve"> </v>
      </c>
      <c r="ET43" s="21" t="str">
        <f t="shared" si="258"/>
        <v xml:space="preserve"> </v>
      </c>
      <c r="EU43" s="21" t="str">
        <f t="shared" si="258"/>
        <v xml:space="preserve"> </v>
      </c>
      <c r="EV43" s="21" t="str">
        <f t="shared" si="258"/>
        <v xml:space="preserve"> </v>
      </c>
      <c r="EW43" s="21" t="str">
        <f t="shared" si="258"/>
        <v xml:space="preserve"> </v>
      </c>
      <c r="EX43" s="21" t="str">
        <f t="shared" si="258"/>
        <v xml:space="preserve"> </v>
      </c>
      <c r="EY43" s="21" t="str">
        <f t="shared" si="258"/>
        <v xml:space="preserve"> </v>
      </c>
      <c r="EZ43" s="21" t="str">
        <f t="shared" si="258"/>
        <v xml:space="preserve"> </v>
      </c>
      <c r="FA43" s="21" t="str">
        <f t="shared" si="258"/>
        <v xml:space="preserve"> </v>
      </c>
      <c r="FB43" s="21" t="str">
        <f t="shared" si="258"/>
        <v xml:space="preserve"> </v>
      </c>
      <c r="FC43" s="21" t="str">
        <f t="shared" si="258"/>
        <v xml:space="preserve"> </v>
      </c>
      <c r="FD43" s="21" t="str">
        <f t="shared" si="258"/>
        <v xml:space="preserve"> </v>
      </c>
      <c r="FE43" s="21" t="str">
        <f t="shared" si="258"/>
        <v xml:space="preserve"> </v>
      </c>
      <c r="FF43" s="21" t="str">
        <f t="shared" si="258"/>
        <v xml:space="preserve"> </v>
      </c>
      <c r="FG43" s="21" t="str">
        <f t="shared" si="258"/>
        <v xml:space="preserve"> </v>
      </c>
      <c r="FH43" s="21" t="str">
        <f t="shared" si="258"/>
        <v xml:space="preserve"> </v>
      </c>
      <c r="FI43" s="21" t="str">
        <f t="shared" si="258"/>
        <v xml:space="preserve"> </v>
      </c>
      <c r="FJ43" s="21" t="str">
        <f t="shared" si="258"/>
        <v xml:space="preserve"> </v>
      </c>
      <c r="FK43" s="21" t="str">
        <f t="shared" si="258"/>
        <v xml:space="preserve"> </v>
      </c>
      <c r="FL43" s="21" t="str">
        <f t="shared" si="258"/>
        <v xml:space="preserve"> </v>
      </c>
      <c r="FM43" s="21" t="str">
        <f t="shared" si="258"/>
        <v xml:space="preserve"> </v>
      </c>
      <c r="FN43" s="21" t="str">
        <f t="shared" si="258"/>
        <v xml:space="preserve"> </v>
      </c>
      <c r="FO43" s="21" t="str">
        <f t="shared" si="258"/>
        <v xml:space="preserve"> </v>
      </c>
      <c r="FP43" s="21" t="str">
        <f t="shared" si="258"/>
        <v xml:space="preserve"> </v>
      </c>
      <c r="FQ43" s="21" t="str">
        <f t="shared" si="258"/>
        <v xml:space="preserve"> </v>
      </c>
      <c r="FR43" s="21" t="str">
        <f t="shared" si="258"/>
        <v xml:space="preserve"> </v>
      </c>
      <c r="FS43" s="21" t="str">
        <f t="shared" si="258"/>
        <v xml:space="preserve"> </v>
      </c>
      <c r="FT43" s="21" t="str">
        <f t="shared" si="258"/>
        <v xml:space="preserve"> </v>
      </c>
      <c r="FU43" s="21" t="str">
        <f t="shared" si="258"/>
        <v xml:space="preserve"> </v>
      </c>
      <c r="FV43" s="21" t="str">
        <f t="shared" si="258"/>
        <v xml:space="preserve"> </v>
      </c>
      <c r="FW43" s="21" t="str">
        <f t="shared" si="263"/>
        <v xml:space="preserve"> </v>
      </c>
      <c r="FX43" s="21" t="str">
        <f t="shared" si="263"/>
        <v xml:space="preserve"> </v>
      </c>
      <c r="FY43" s="21" t="str">
        <f t="shared" si="263"/>
        <v xml:space="preserve"> </v>
      </c>
      <c r="FZ43" s="21" t="str">
        <f t="shared" si="263"/>
        <v xml:space="preserve"> </v>
      </c>
      <c r="GA43" s="21" t="str">
        <f t="shared" si="263"/>
        <v xml:space="preserve"> </v>
      </c>
      <c r="GB43" s="21" t="str">
        <f t="shared" si="263"/>
        <v xml:space="preserve"> </v>
      </c>
      <c r="GC43" s="21" t="str">
        <f t="shared" si="263"/>
        <v xml:space="preserve"> </v>
      </c>
      <c r="GD43" s="21" t="str">
        <f t="shared" si="263"/>
        <v xml:space="preserve"> </v>
      </c>
      <c r="GE43" s="21" t="str">
        <f t="shared" si="263"/>
        <v xml:space="preserve"> </v>
      </c>
      <c r="GF43" s="21" t="str">
        <f t="shared" si="263"/>
        <v xml:space="preserve"> </v>
      </c>
      <c r="GG43" s="21" t="str">
        <f t="shared" si="263"/>
        <v xml:space="preserve"> </v>
      </c>
      <c r="GH43" s="21" t="str">
        <f t="shared" si="263"/>
        <v xml:space="preserve"> </v>
      </c>
      <c r="GI43" s="21" t="str">
        <f t="shared" si="263"/>
        <v xml:space="preserve"> </v>
      </c>
      <c r="GJ43" s="21" t="str">
        <f t="shared" si="263"/>
        <v xml:space="preserve"> </v>
      </c>
      <c r="GK43" s="21" t="str">
        <f t="shared" si="263"/>
        <v xml:space="preserve"> </v>
      </c>
      <c r="GL43" s="21" t="str">
        <f t="shared" si="263"/>
        <v xml:space="preserve"> </v>
      </c>
      <c r="GM43" s="21" t="str">
        <f t="shared" si="263"/>
        <v xml:space="preserve"> </v>
      </c>
      <c r="GN43" s="21" t="str">
        <f t="shared" si="263"/>
        <v xml:space="preserve"> </v>
      </c>
      <c r="GO43" s="21" t="str">
        <f t="shared" si="263"/>
        <v xml:space="preserve"> </v>
      </c>
      <c r="GP43" s="21" t="str">
        <f t="shared" si="263"/>
        <v xml:space="preserve"> </v>
      </c>
      <c r="GQ43" s="21" t="str">
        <f t="shared" si="263"/>
        <v xml:space="preserve"> </v>
      </c>
      <c r="GR43" s="21" t="str">
        <f t="shared" si="263"/>
        <v xml:space="preserve"> </v>
      </c>
      <c r="GS43" s="21" t="str">
        <f t="shared" si="263"/>
        <v xml:space="preserve"> </v>
      </c>
      <c r="GT43" s="21" t="str">
        <f t="shared" si="263"/>
        <v xml:space="preserve"> </v>
      </c>
      <c r="GU43" s="21" t="str">
        <f t="shared" ref="GU43" si="268">IF(AND($D43&lt;GV$5,$E43&gt;=GU$5),1," ")</f>
        <v xml:space="preserve"> </v>
      </c>
    </row>
    <row r="44" spans="2:203" ht="15.75" thickBot="1" x14ac:dyDescent="0.3">
      <c r="B44" t="s">
        <v>55</v>
      </c>
      <c r="C44">
        <f t="shared" si="226"/>
        <v>2</v>
      </c>
      <c r="D44" s="108">
        <v>41967</v>
      </c>
      <c r="E44" s="108">
        <v>41968</v>
      </c>
      <c r="F44" s="19"/>
      <c r="G44" s="19"/>
      <c r="H44" s="21" t="str">
        <f t="shared" si="175"/>
        <v xml:space="preserve"> </v>
      </c>
      <c r="I44" s="21" t="str">
        <f t="shared" si="218"/>
        <v xml:space="preserve"> </v>
      </c>
      <c r="J44" s="21" t="str">
        <f t="shared" si="218"/>
        <v xml:space="preserve"> </v>
      </c>
      <c r="K44" s="21" t="str">
        <f t="shared" si="218"/>
        <v xml:space="preserve"> </v>
      </c>
      <c r="L44" s="21" t="str">
        <f t="shared" si="218"/>
        <v xml:space="preserve"> </v>
      </c>
      <c r="M44" s="21" t="str">
        <f t="shared" si="218"/>
        <v xml:space="preserve"> </v>
      </c>
      <c r="N44" s="21" t="str">
        <f t="shared" si="218"/>
        <v xml:space="preserve"> </v>
      </c>
      <c r="O44" s="21" t="str">
        <f t="shared" si="218"/>
        <v xml:space="preserve"> </v>
      </c>
      <c r="P44" s="21" t="str">
        <f t="shared" si="218"/>
        <v xml:space="preserve"> </v>
      </c>
      <c r="Q44" s="21" t="str">
        <f t="shared" si="218"/>
        <v xml:space="preserve"> </v>
      </c>
      <c r="R44" s="21" t="str">
        <f t="shared" ref="R44:Y44" si="269">IF(AND($D44&lt;S$5,$E44&gt;=R$5),1," ")</f>
        <v xml:space="preserve"> </v>
      </c>
      <c r="S44" s="21" t="str">
        <f t="shared" si="269"/>
        <v xml:space="preserve"> </v>
      </c>
      <c r="T44" s="21" t="str">
        <f t="shared" si="269"/>
        <v xml:space="preserve"> </v>
      </c>
      <c r="U44" s="21" t="str">
        <f t="shared" si="269"/>
        <v xml:space="preserve"> </v>
      </c>
      <c r="V44" s="21" t="str">
        <f t="shared" si="269"/>
        <v xml:space="preserve"> </v>
      </c>
      <c r="W44" s="21" t="str">
        <f t="shared" si="269"/>
        <v xml:space="preserve"> </v>
      </c>
      <c r="X44" s="21" t="str">
        <f t="shared" si="269"/>
        <v xml:space="preserve"> </v>
      </c>
      <c r="Y44" s="21" t="str">
        <f t="shared" si="269"/>
        <v xml:space="preserve"> </v>
      </c>
      <c r="Z44" s="21" t="str">
        <f t="shared" si="265"/>
        <v xml:space="preserve"> </v>
      </c>
      <c r="AA44" s="21" t="str">
        <f t="shared" si="265"/>
        <v xml:space="preserve"> </v>
      </c>
      <c r="AB44" s="21" t="str">
        <f t="shared" si="265"/>
        <v xml:space="preserve"> </v>
      </c>
      <c r="AC44" s="21" t="str">
        <f t="shared" si="265"/>
        <v xml:space="preserve"> </v>
      </c>
      <c r="AD44" s="21" t="str">
        <f t="shared" si="265"/>
        <v xml:space="preserve"> </v>
      </c>
      <c r="AE44" s="21" t="str">
        <f t="shared" si="265"/>
        <v xml:space="preserve"> </v>
      </c>
      <c r="AF44" s="21" t="str">
        <f t="shared" si="265"/>
        <v xml:space="preserve"> </v>
      </c>
      <c r="AG44" s="21" t="str">
        <f t="shared" si="265"/>
        <v xml:space="preserve"> </v>
      </c>
      <c r="AH44" s="21" t="str">
        <f t="shared" si="265"/>
        <v xml:space="preserve"> </v>
      </c>
      <c r="AI44" s="21" t="str">
        <f t="shared" si="265"/>
        <v xml:space="preserve"> </v>
      </c>
      <c r="AJ44" s="21" t="str">
        <f t="shared" si="265"/>
        <v xml:space="preserve"> </v>
      </c>
      <c r="AK44" s="21" t="str">
        <f t="shared" si="265"/>
        <v xml:space="preserve"> </v>
      </c>
      <c r="AL44" s="21" t="str">
        <f t="shared" si="265"/>
        <v xml:space="preserve"> </v>
      </c>
      <c r="AM44" s="21" t="str">
        <f t="shared" si="265"/>
        <v xml:space="preserve"> </v>
      </c>
      <c r="AN44" s="21" t="str">
        <f t="shared" si="265"/>
        <v xml:space="preserve"> </v>
      </c>
      <c r="AO44" s="21" t="str">
        <f t="shared" si="265"/>
        <v xml:space="preserve"> </v>
      </c>
      <c r="AP44" s="21" t="str">
        <f t="shared" si="265"/>
        <v xml:space="preserve"> </v>
      </c>
      <c r="AQ44" s="21" t="str">
        <f t="shared" si="265"/>
        <v xml:space="preserve"> </v>
      </c>
      <c r="AR44" s="21" t="str">
        <f t="shared" si="265"/>
        <v xml:space="preserve"> </v>
      </c>
      <c r="AS44" s="21" t="str">
        <f t="shared" si="265"/>
        <v xml:space="preserve"> </v>
      </c>
      <c r="AT44" s="21" t="str">
        <f t="shared" si="265"/>
        <v xml:space="preserve"> </v>
      </c>
      <c r="AU44" s="21" t="str">
        <f t="shared" si="265"/>
        <v xml:space="preserve"> </v>
      </c>
      <c r="AV44" s="21" t="str">
        <f t="shared" si="265"/>
        <v xml:space="preserve"> </v>
      </c>
      <c r="AW44" s="21" t="str">
        <f t="shared" si="265"/>
        <v xml:space="preserve"> </v>
      </c>
      <c r="AX44" s="21" t="str">
        <f t="shared" si="265"/>
        <v xml:space="preserve"> </v>
      </c>
      <c r="AY44" s="21" t="str">
        <f t="shared" si="265"/>
        <v xml:space="preserve"> </v>
      </c>
      <c r="AZ44" s="21" t="str">
        <f t="shared" si="265"/>
        <v xml:space="preserve"> </v>
      </c>
      <c r="BA44" s="21" t="str">
        <f t="shared" si="265"/>
        <v xml:space="preserve"> </v>
      </c>
      <c r="BB44" s="21" t="str">
        <f t="shared" si="265"/>
        <v xml:space="preserve"> </v>
      </c>
      <c r="BC44" s="21" t="str">
        <f t="shared" si="265"/>
        <v xml:space="preserve"> </v>
      </c>
      <c r="BD44" s="21" t="str">
        <f t="shared" si="265"/>
        <v xml:space="preserve"> </v>
      </c>
      <c r="BE44" s="21" t="str">
        <f t="shared" si="265"/>
        <v xml:space="preserve"> </v>
      </c>
      <c r="BF44" s="21" t="str">
        <f t="shared" si="265"/>
        <v xml:space="preserve"> </v>
      </c>
      <c r="BG44" s="21" t="str">
        <f t="shared" si="265"/>
        <v xml:space="preserve"> </v>
      </c>
      <c r="BH44" s="21" t="str">
        <f t="shared" si="265"/>
        <v xml:space="preserve"> </v>
      </c>
      <c r="BI44" s="21" t="str">
        <f t="shared" si="265"/>
        <v xml:space="preserve"> </v>
      </c>
      <c r="BJ44" s="21" t="str">
        <f t="shared" si="265"/>
        <v xml:space="preserve"> </v>
      </c>
      <c r="BK44" s="21" t="str">
        <f t="shared" si="265"/>
        <v xml:space="preserve"> </v>
      </c>
      <c r="BL44" s="21" t="str">
        <f t="shared" si="265"/>
        <v xml:space="preserve"> </v>
      </c>
      <c r="BM44" s="21" t="str">
        <f t="shared" si="265"/>
        <v xml:space="preserve"> </v>
      </c>
      <c r="BN44" s="21" t="str">
        <f t="shared" si="265"/>
        <v xml:space="preserve"> </v>
      </c>
      <c r="BO44" s="21" t="str">
        <f t="shared" si="265"/>
        <v xml:space="preserve"> </v>
      </c>
      <c r="BP44" s="21" t="str">
        <f t="shared" si="265"/>
        <v xml:space="preserve"> </v>
      </c>
      <c r="BQ44" s="21" t="str">
        <f t="shared" si="265"/>
        <v xml:space="preserve"> </v>
      </c>
      <c r="BR44" s="21" t="str">
        <f t="shared" si="265"/>
        <v xml:space="preserve"> </v>
      </c>
      <c r="BS44" s="21">
        <f t="shared" si="265"/>
        <v>1</v>
      </c>
      <c r="BT44" s="21">
        <f t="shared" si="265"/>
        <v>1</v>
      </c>
      <c r="BU44" s="21" t="str">
        <f t="shared" si="265"/>
        <v xml:space="preserve"> </v>
      </c>
      <c r="BV44" s="21" t="str">
        <f t="shared" si="265"/>
        <v xml:space="preserve"> </v>
      </c>
      <c r="BW44" s="21" t="str">
        <f t="shared" si="265"/>
        <v xml:space="preserve"> </v>
      </c>
      <c r="BX44" s="21" t="str">
        <f t="shared" si="265"/>
        <v xml:space="preserve"> </v>
      </c>
      <c r="BY44" s="21" t="str">
        <f t="shared" si="265"/>
        <v xml:space="preserve"> </v>
      </c>
      <c r="BZ44" s="21" t="str">
        <f t="shared" si="265"/>
        <v xml:space="preserve"> </v>
      </c>
      <c r="CA44" s="21" t="str">
        <f t="shared" si="265"/>
        <v xml:space="preserve"> </v>
      </c>
      <c r="CB44" s="21" t="str">
        <f t="shared" si="265"/>
        <v xml:space="preserve"> </v>
      </c>
      <c r="CC44" s="21" t="str">
        <f t="shared" si="265"/>
        <v xml:space="preserve"> </v>
      </c>
      <c r="CD44" s="21" t="str">
        <f t="shared" ref="CD44:CJ44" si="270">IF(AND($D44&lt;CE$5,$E44&gt;=CD$5),1," ")</f>
        <v xml:space="preserve"> </v>
      </c>
      <c r="CE44" s="21" t="str">
        <f t="shared" si="270"/>
        <v xml:space="preserve"> </v>
      </c>
      <c r="CF44" s="21" t="str">
        <f t="shared" si="270"/>
        <v xml:space="preserve"> </v>
      </c>
      <c r="CG44" s="21" t="str">
        <f t="shared" si="270"/>
        <v xml:space="preserve"> </v>
      </c>
      <c r="CH44" s="21" t="str">
        <f t="shared" si="270"/>
        <v xml:space="preserve"> </v>
      </c>
      <c r="CI44" s="21" t="str">
        <f t="shared" si="270"/>
        <v xml:space="preserve"> </v>
      </c>
      <c r="CJ44" s="21" t="str">
        <f t="shared" si="270"/>
        <v xml:space="preserve"> </v>
      </c>
      <c r="CK44" s="21" t="str">
        <f t="shared" si="261"/>
        <v xml:space="preserve"> </v>
      </c>
      <c r="CL44" s="21" t="str">
        <f t="shared" si="261"/>
        <v xml:space="preserve"> </v>
      </c>
      <c r="CM44" s="21" t="str">
        <f t="shared" si="261"/>
        <v xml:space="preserve"> </v>
      </c>
      <c r="CN44" s="21" t="str">
        <f t="shared" si="261"/>
        <v xml:space="preserve"> </v>
      </c>
      <c r="CO44" s="21" t="str">
        <f t="shared" si="261"/>
        <v xml:space="preserve"> </v>
      </c>
      <c r="CP44" s="21" t="str">
        <f t="shared" si="261"/>
        <v xml:space="preserve"> </v>
      </c>
      <c r="CQ44" s="21" t="str">
        <f t="shared" si="261"/>
        <v xml:space="preserve"> </v>
      </c>
      <c r="CR44" s="21" t="str">
        <f t="shared" si="261"/>
        <v xml:space="preserve"> </v>
      </c>
      <c r="CS44" s="21" t="str">
        <f t="shared" si="261"/>
        <v xml:space="preserve"> </v>
      </c>
      <c r="CT44" s="21" t="str">
        <f t="shared" si="261"/>
        <v xml:space="preserve"> </v>
      </c>
      <c r="CU44" s="21" t="str">
        <f t="shared" si="261"/>
        <v xml:space="preserve"> </v>
      </c>
      <c r="CV44" s="21" t="str">
        <f t="shared" si="261"/>
        <v xml:space="preserve"> </v>
      </c>
      <c r="CW44" s="21" t="str">
        <f t="shared" si="261"/>
        <v xml:space="preserve"> </v>
      </c>
      <c r="CX44" s="21" t="str">
        <f t="shared" si="261"/>
        <v xml:space="preserve"> </v>
      </c>
      <c r="CY44" s="21" t="str">
        <f t="shared" si="261"/>
        <v xml:space="preserve"> </v>
      </c>
      <c r="CZ44" s="21" t="str">
        <f t="shared" si="261"/>
        <v xml:space="preserve"> </v>
      </c>
      <c r="DA44" s="21" t="str">
        <f t="shared" si="261"/>
        <v xml:space="preserve"> </v>
      </c>
      <c r="DB44" s="21" t="str">
        <f t="shared" si="261"/>
        <v xml:space="preserve"> </v>
      </c>
      <c r="DC44" s="21" t="str">
        <f t="shared" si="261"/>
        <v xml:space="preserve"> </v>
      </c>
      <c r="DD44" s="21" t="str">
        <f t="shared" si="261"/>
        <v xml:space="preserve"> </v>
      </c>
      <c r="DE44" s="21" t="str">
        <f t="shared" si="261"/>
        <v xml:space="preserve"> </v>
      </c>
      <c r="DF44" s="21" t="str">
        <f t="shared" si="261"/>
        <v xml:space="preserve"> </v>
      </c>
      <c r="DG44" s="21" t="str">
        <f t="shared" si="261"/>
        <v xml:space="preserve"> </v>
      </c>
      <c r="DH44" s="21" t="str">
        <f t="shared" si="261"/>
        <v xml:space="preserve"> </v>
      </c>
      <c r="DI44" s="21" t="str">
        <f t="shared" ref="DI44:DK44" si="271">IF(AND($D44&lt;DJ$5,$E44&gt;=DI$5),1," ")</f>
        <v xml:space="preserve"> </v>
      </c>
      <c r="DJ44" s="21" t="str">
        <f t="shared" si="271"/>
        <v xml:space="preserve"> </v>
      </c>
      <c r="DK44" s="21" t="str">
        <f t="shared" si="271"/>
        <v xml:space="preserve"> </v>
      </c>
      <c r="DL44" s="21" t="str">
        <f t="shared" si="258"/>
        <v xml:space="preserve"> </v>
      </c>
      <c r="DM44" s="21" t="str">
        <f t="shared" si="258"/>
        <v xml:space="preserve"> </v>
      </c>
      <c r="DN44" s="21" t="str">
        <f t="shared" si="258"/>
        <v xml:space="preserve"> </v>
      </c>
      <c r="DO44" s="21" t="str">
        <f t="shared" si="258"/>
        <v xml:space="preserve"> </v>
      </c>
      <c r="DP44" s="21" t="str">
        <f t="shared" si="258"/>
        <v xml:space="preserve"> </v>
      </c>
      <c r="DQ44" s="21" t="str">
        <f t="shared" si="258"/>
        <v xml:space="preserve"> </v>
      </c>
      <c r="DR44" s="21" t="str">
        <f t="shared" si="258"/>
        <v xml:space="preserve"> </v>
      </c>
      <c r="DS44" s="21" t="str">
        <f t="shared" si="258"/>
        <v xml:space="preserve"> </v>
      </c>
      <c r="DT44" s="21" t="str">
        <f t="shared" si="258"/>
        <v xml:space="preserve"> </v>
      </c>
      <c r="DU44" s="21" t="str">
        <f t="shared" si="258"/>
        <v xml:space="preserve"> </v>
      </c>
      <c r="DV44" s="21" t="str">
        <f t="shared" si="258"/>
        <v xml:space="preserve"> </v>
      </c>
      <c r="DW44" s="21" t="str">
        <f t="shared" si="258"/>
        <v xml:space="preserve"> </v>
      </c>
      <c r="DX44" s="21" t="str">
        <f t="shared" si="258"/>
        <v xml:space="preserve"> </v>
      </c>
      <c r="DY44" s="21" t="str">
        <f t="shared" si="258"/>
        <v xml:space="preserve"> </v>
      </c>
      <c r="DZ44" s="21" t="str">
        <f t="shared" si="258"/>
        <v xml:space="preserve"> </v>
      </c>
      <c r="EA44" s="21" t="str">
        <f t="shared" si="258"/>
        <v xml:space="preserve"> </v>
      </c>
      <c r="EB44" s="21" t="str">
        <f t="shared" si="258"/>
        <v xml:space="preserve"> </v>
      </c>
      <c r="EC44" s="21" t="str">
        <f t="shared" si="258"/>
        <v xml:space="preserve"> </v>
      </c>
      <c r="ED44" s="21" t="str">
        <f t="shared" si="258"/>
        <v xml:space="preserve"> </v>
      </c>
      <c r="EE44" s="21" t="str">
        <f t="shared" si="258"/>
        <v xml:space="preserve"> </v>
      </c>
      <c r="EF44" s="21" t="str">
        <f t="shared" si="258"/>
        <v xml:space="preserve"> </v>
      </c>
      <c r="EG44" s="21" t="str">
        <f t="shared" si="258"/>
        <v xml:space="preserve"> </v>
      </c>
      <c r="EH44" s="21" t="str">
        <f t="shared" si="258"/>
        <v xml:space="preserve"> </v>
      </c>
      <c r="EI44" s="21" t="str">
        <f t="shared" si="258"/>
        <v xml:space="preserve"> </v>
      </c>
      <c r="EJ44" s="21" t="str">
        <f t="shared" si="258"/>
        <v xml:space="preserve"> </v>
      </c>
      <c r="EK44" s="21" t="str">
        <f t="shared" si="258"/>
        <v xml:space="preserve"> </v>
      </c>
      <c r="EL44" s="21" t="str">
        <f t="shared" si="258"/>
        <v xml:space="preserve"> </v>
      </c>
      <c r="EM44" s="21" t="str">
        <f t="shared" si="258"/>
        <v xml:space="preserve"> </v>
      </c>
      <c r="EN44" s="21" t="str">
        <f t="shared" si="258"/>
        <v xml:space="preserve"> </v>
      </c>
      <c r="EO44" s="21" t="str">
        <f t="shared" si="258"/>
        <v xml:space="preserve"> </v>
      </c>
      <c r="EP44" s="21" t="str">
        <f t="shared" si="258"/>
        <v xml:space="preserve"> </v>
      </c>
      <c r="EQ44" s="21" t="str">
        <f t="shared" si="258"/>
        <v xml:space="preserve"> </v>
      </c>
      <c r="ER44" s="21" t="str">
        <f t="shared" si="258"/>
        <v xml:space="preserve"> </v>
      </c>
      <c r="ES44" s="21" t="str">
        <f t="shared" si="258"/>
        <v xml:space="preserve"> </v>
      </c>
      <c r="ET44" s="21" t="str">
        <f t="shared" si="258"/>
        <v xml:space="preserve"> </v>
      </c>
      <c r="EU44" s="21" t="str">
        <f t="shared" si="258"/>
        <v xml:space="preserve"> </v>
      </c>
      <c r="EV44" s="21" t="str">
        <f t="shared" si="258"/>
        <v xml:space="preserve"> </v>
      </c>
      <c r="EW44" s="21" t="str">
        <f t="shared" si="258"/>
        <v xml:space="preserve"> </v>
      </c>
      <c r="EX44" s="21" t="str">
        <f t="shared" si="258"/>
        <v xml:space="preserve"> </v>
      </c>
      <c r="EY44" s="21" t="str">
        <f t="shared" si="258"/>
        <v xml:space="preserve"> </v>
      </c>
      <c r="EZ44" s="21" t="str">
        <f t="shared" si="258"/>
        <v xml:space="preserve"> </v>
      </c>
      <c r="FA44" s="21" t="str">
        <f t="shared" si="258"/>
        <v xml:space="preserve"> </v>
      </c>
      <c r="FB44" s="21" t="str">
        <f t="shared" si="258"/>
        <v xml:space="preserve"> </v>
      </c>
      <c r="FC44" s="21" t="str">
        <f t="shared" si="258"/>
        <v xml:space="preserve"> </v>
      </c>
      <c r="FD44" s="21" t="str">
        <f t="shared" si="258"/>
        <v xml:space="preserve"> </v>
      </c>
      <c r="FE44" s="21" t="str">
        <f t="shared" si="258"/>
        <v xml:space="preserve"> </v>
      </c>
      <c r="FF44" s="21" t="str">
        <f t="shared" si="258"/>
        <v xml:space="preserve"> </v>
      </c>
      <c r="FG44" s="21" t="str">
        <f t="shared" si="258"/>
        <v xml:space="preserve"> </v>
      </c>
      <c r="FH44" s="21" t="str">
        <f t="shared" si="258"/>
        <v xml:space="preserve"> </v>
      </c>
      <c r="FI44" s="21" t="str">
        <f t="shared" si="258"/>
        <v xml:space="preserve"> </v>
      </c>
      <c r="FJ44" s="21" t="str">
        <f t="shared" si="258"/>
        <v xml:space="preserve"> </v>
      </c>
      <c r="FK44" s="21" t="str">
        <f t="shared" si="258"/>
        <v xml:space="preserve"> </v>
      </c>
      <c r="FL44" s="21" t="str">
        <f t="shared" si="258"/>
        <v xml:space="preserve"> </v>
      </c>
      <c r="FM44" s="21" t="str">
        <f t="shared" si="258"/>
        <v xml:space="preserve"> </v>
      </c>
      <c r="FN44" s="21" t="str">
        <f t="shared" si="258"/>
        <v xml:space="preserve"> </v>
      </c>
      <c r="FO44" s="21" t="str">
        <f t="shared" si="258"/>
        <v xml:space="preserve"> </v>
      </c>
      <c r="FP44" s="21" t="str">
        <f t="shared" si="258"/>
        <v xml:space="preserve"> </v>
      </c>
      <c r="FQ44" s="21" t="str">
        <f t="shared" si="258"/>
        <v xml:space="preserve"> </v>
      </c>
      <c r="FR44" s="21" t="str">
        <f t="shared" si="258"/>
        <v xml:space="preserve"> </v>
      </c>
      <c r="FS44" s="21" t="str">
        <f t="shared" si="258"/>
        <v xml:space="preserve"> </v>
      </c>
      <c r="FT44" s="21" t="str">
        <f t="shared" si="258"/>
        <v xml:space="preserve"> </v>
      </c>
      <c r="FU44" s="21" t="str">
        <f t="shared" si="258"/>
        <v xml:space="preserve"> </v>
      </c>
      <c r="FV44" s="21" t="str">
        <f t="shared" si="258"/>
        <v xml:space="preserve"> </v>
      </c>
      <c r="FW44" s="21" t="str">
        <f t="shared" si="263"/>
        <v xml:space="preserve"> </v>
      </c>
      <c r="FX44" s="21" t="str">
        <f t="shared" si="263"/>
        <v xml:space="preserve"> </v>
      </c>
      <c r="FY44" s="21" t="str">
        <f t="shared" si="263"/>
        <v xml:space="preserve"> </v>
      </c>
      <c r="FZ44" s="21" t="str">
        <f t="shared" si="263"/>
        <v xml:space="preserve"> </v>
      </c>
      <c r="GA44" s="21" t="str">
        <f t="shared" si="263"/>
        <v xml:space="preserve"> </v>
      </c>
      <c r="GB44" s="21" t="str">
        <f t="shared" si="263"/>
        <v xml:space="preserve"> </v>
      </c>
      <c r="GC44" s="21" t="str">
        <f t="shared" si="263"/>
        <v xml:space="preserve"> </v>
      </c>
      <c r="GD44" s="21" t="str">
        <f t="shared" si="263"/>
        <v xml:space="preserve"> </v>
      </c>
      <c r="GE44" s="21" t="str">
        <f t="shared" si="263"/>
        <v xml:space="preserve"> </v>
      </c>
      <c r="GF44" s="21" t="str">
        <f t="shared" si="263"/>
        <v xml:space="preserve"> </v>
      </c>
      <c r="GG44" s="21" t="str">
        <f t="shared" si="263"/>
        <v xml:space="preserve"> </v>
      </c>
      <c r="GH44" s="21" t="str">
        <f t="shared" si="263"/>
        <v xml:space="preserve"> </v>
      </c>
      <c r="GI44" s="21" t="str">
        <f t="shared" si="263"/>
        <v xml:space="preserve"> </v>
      </c>
      <c r="GJ44" s="21" t="str">
        <f t="shared" si="263"/>
        <v xml:space="preserve"> </v>
      </c>
      <c r="GK44" s="21" t="str">
        <f t="shared" si="263"/>
        <v xml:space="preserve"> </v>
      </c>
      <c r="GL44" s="21" t="str">
        <f t="shared" si="263"/>
        <v xml:space="preserve"> </v>
      </c>
      <c r="GM44" s="21" t="str">
        <f t="shared" si="263"/>
        <v xml:space="preserve"> </v>
      </c>
      <c r="GN44" s="21" t="str">
        <f t="shared" si="263"/>
        <v xml:space="preserve"> </v>
      </c>
      <c r="GO44" s="21" t="str">
        <f t="shared" si="263"/>
        <v xml:space="preserve"> </v>
      </c>
      <c r="GP44" s="21" t="str">
        <f t="shared" si="263"/>
        <v xml:space="preserve"> </v>
      </c>
      <c r="GQ44" s="21" t="str">
        <f t="shared" si="263"/>
        <v xml:space="preserve"> </v>
      </c>
      <c r="GR44" s="21" t="str">
        <f t="shared" si="263"/>
        <v xml:space="preserve"> </v>
      </c>
      <c r="GS44" s="21" t="str">
        <f t="shared" si="263"/>
        <v xml:space="preserve"> </v>
      </c>
      <c r="GT44" s="21" t="str">
        <f t="shared" si="263"/>
        <v xml:space="preserve"> </v>
      </c>
      <c r="GU44" s="21" t="str">
        <f t="shared" ref="GU44" si="272">IF(AND($D44&lt;GV$5,$E44&gt;=GU$5),1," ")</f>
        <v xml:space="preserve"> </v>
      </c>
    </row>
    <row r="45" spans="2:203" ht="15.75" thickBot="1" x14ac:dyDescent="0.3">
      <c r="B45" t="s">
        <v>56</v>
      </c>
      <c r="C45">
        <f t="shared" si="226"/>
        <v>2</v>
      </c>
      <c r="D45" s="108">
        <v>41969</v>
      </c>
      <c r="E45" s="108">
        <v>41970</v>
      </c>
      <c r="F45" s="19"/>
      <c r="G45" s="19"/>
      <c r="H45" s="21" t="str">
        <f t="shared" si="175"/>
        <v xml:space="preserve"> </v>
      </c>
      <c r="I45" s="21" t="str">
        <f t="shared" si="218"/>
        <v xml:space="preserve"> </v>
      </c>
      <c r="J45" s="21" t="str">
        <f t="shared" si="218"/>
        <v xml:space="preserve"> </v>
      </c>
      <c r="K45" s="21" t="str">
        <f t="shared" si="218"/>
        <v xml:space="preserve"> </v>
      </c>
      <c r="L45" s="21" t="str">
        <f t="shared" si="218"/>
        <v xml:space="preserve"> </v>
      </c>
      <c r="M45" s="21" t="str">
        <f t="shared" si="218"/>
        <v xml:space="preserve"> </v>
      </c>
      <c r="N45" s="21" t="str">
        <f t="shared" si="218"/>
        <v xml:space="preserve"> </v>
      </c>
      <c r="O45" s="21" t="str">
        <f t="shared" si="218"/>
        <v xml:space="preserve"> </v>
      </c>
      <c r="P45" s="21" t="str">
        <f t="shared" si="218"/>
        <v xml:space="preserve"> </v>
      </c>
      <c r="Q45" s="21" t="str">
        <f t="shared" si="218"/>
        <v xml:space="preserve"> </v>
      </c>
      <c r="R45" s="21" t="str">
        <f t="shared" ref="R45:Y45" si="273">IF(AND($D45&lt;S$5,$E45&gt;=R$5),1," ")</f>
        <v xml:space="preserve"> </v>
      </c>
      <c r="S45" s="21" t="str">
        <f t="shared" si="273"/>
        <v xml:space="preserve"> </v>
      </c>
      <c r="T45" s="21" t="str">
        <f t="shared" si="273"/>
        <v xml:space="preserve"> </v>
      </c>
      <c r="U45" s="21" t="str">
        <f t="shared" si="273"/>
        <v xml:space="preserve"> </v>
      </c>
      <c r="V45" s="21" t="str">
        <f t="shared" si="273"/>
        <v xml:space="preserve"> </v>
      </c>
      <c r="W45" s="21" t="str">
        <f t="shared" si="273"/>
        <v xml:space="preserve"> </v>
      </c>
      <c r="X45" s="21" t="str">
        <f t="shared" si="273"/>
        <v xml:space="preserve"> </v>
      </c>
      <c r="Y45" s="21" t="str">
        <f t="shared" si="273"/>
        <v xml:space="preserve"> </v>
      </c>
      <c r="Z45" s="21" t="str">
        <f t="shared" si="265"/>
        <v xml:space="preserve"> </v>
      </c>
      <c r="AA45" s="21" t="str">
        <f t="shared" si="265"/>
        <v xml:space="preserve"> </v>
      </c>
      <c r="AB45" s="21" t="str">
        <f t="shared" si="265"/>
        <v xml:space="preserve"> </v>
      </c>
      <c r="AC45" s="21" t="str">
        <f t="shared" si="265"/>
        <v xml:space="preserve"> </v>
      </c>
      <c r="AD45" s="21" t="str">
        <f t="shared" si="265"/>
        <v xml:space="preserve"> </v>
      </c>
      <c r="AE45" s="21" t="str">
        <f t="shared" si="265"/>
        <v xml:space="preserve"> </v>
      </c>
      <c r="AF45" s="21" t="str">
        <f t="shared" si="265"/>
        <v xml:space="preserve"> </v>
      </c>
      <c r="AG45" s="21" t="str">
        <f t="shared" si="265"/>
        <v xml:space="preserve"> </v>
      </c>
      <c r="AH45" s="21" t="str">
        <f t="shared" si="265"/>
        <v xml:space="preserve"> </v>
      </c>
      <c r="AI45" s="21" t="str">
        <f t="shared" si="265"/>
        <v xml:space="preserve"> </v>
      </c>
      <c r="AJ45" s="21" t="str">
        <f t="shared" si="265"/>
        <v xml:space="preserve"> </v>
      </c>
      <c r="AK45" s="21" t="str">
        <f t="shared" si="265"/>
        <v xml:space="preserve"> </v>
      </c>
      <c r="AL45" s="21" t="str">
        <f t="shared" si="265"/>
        <v xml:space="preserve"> </v>
      </c>
      <c r="AM45" s="21" t="str">
        <f t="shared" si="265"/>
        <v xml:space="preserve"> </v>
      </c>
      <c r="AN45" s="21" t="str">
        <f t="shared" si="265"/>
        <v xml:space="preserve"> </v>
      </c>
      <c r="AO45" s="21" t="str">
        <f t="shared" si="265"/>
        <v xml:space="preserve"> </v>
      </c>
      <c r="AP45" s="21" t="str">
        <f t="shared" si="265"/>
        <v xml:space="preserve"> </v>
      </c>
      <c r="AQ45" s="21" t="str">
        <f t="shared" si="265"/>
        <v xml:space="preserve"> </v>
      </c>
      <c r="AR45" s="21" t="str">
        <f t="shared" si="265"/>
        <v xml:space="preserve"> </v>
      </c>
      <c r="AS45" s="21" t="str">
        <f t="shared" si="265"/>
        <v xml:space="preserve"> </v>
      </c>
      <c r="AT45" s="21" t="str">
        <f t="shared" si="265"/>
        <v xml:space="preserve"> </v>
      </c>
      <c r="AU45" s="21" t="str">
        <f t="shared" si="265"/>
        <v xml:space="preserve"> </v>
      </c>
      <c r="AV45" s="21" t="str">
        <f t="shared" si="265"/>
        <v xml:space="preserve"> </v>
      </c>
      <c r="AW45" s="21" t="str">
        <f t="shared" si="265"/>
        <v xml:space="preserve"> </v>
      </c>
      <c r="AX45" s="21" t="str">
        <f t="shared" si="265"/>
        <v xml:space="preserve"> </v>
      </c>
      <c r="AY45" s="21" t="str">
        <f t="shared" si="265"/>
        <v xml:space="preserve"> </v>
      </c>
      <c r="AZ45" s="21" t="str">
        <f t="shared" si="265"/>
        <v xml:space="preserve"> </v>
      </c>
      <c r="BA45" s="21" t="str">
        <f t="shared" si="265"/>
        <v xml:space="preserve"> </v>
      </c>
      <c r="BB45" s="21" t="str">
        <f t="shared" si="265"/>
        <v xml:space="preserve"> </v>
      </c>
      <c r="BC45" s="21" t="str">
        <f t="shared" si="265"/>
        <v xml:space="preserve"> </v>
      </c>
      <c r="BD45" s="21" t="str">
        <f t="shared" si="265"/>
        <v xml:space="preserve"> </v>
      </c>
      <c r="BE45" s="21" t="str">
        <f t="shared" si="265"/>
        <v xml:space="preserve"> </v>
      </c>
      <c r="BF45" s="21" t="str">
        <f t="shared" si="265"/>
        <v xml:space="preserve"> </v>
      </c>
      <c r="BG45" s="21" t="str">
        <f t="shared" si="265"/>
        <v xml:space="preserve"> </v>
      </c>
      <c r="BH45" s="21" t="str">
        <f t="shared" si="265"/>
        <v xml:space="preserve"> </v>
      </c>
      <c r="BI45" s="21" t="str">
        <f t="shared" si="265"/>
        <v xml:space="preserve"> </v>
      </c>
      <c r="BJ45" s="21" t="str">
        <f t="shared" si="265"/>
        <v xml:space="preserve"> </v>
      </c>
      <c r="BK45" s="21" t="str">
        <f t="shared" si="265"/>
        <v xml:space="preserve"> </v>
      </c>
      <c r="BL45" s="21" t="str">
        <f t="shared" si="265"/>
        <v xml:space="preserve"> </v>
      </c>
      <c r="BM45" s="21" t="str">
        <f t="shared" si="265"/>
        <v xml:space="preserve"> </v>
      </c>
      <c r="BN45" s="21" t="str">
        <f t="shared" si="265"/>
        <v xml:space="preserve"> </v>
      </c>
      <c r="BO45" s="21" t="str">
        <f t="shared" si="265"/>
        <v xml:space="preserve"> </v>
      </c>
      <c r="BP45" s="21" t="str">
        <f t="shared" si="265"/>
        <v xml:space="preserve"> </v>
      </c>
      <c r="BQ45" s="21" t="str">
        <f t="shared" si="265"/>
        <v xml:space="preserve"> </v>
      </c>
      <c r="BR45" s="21" t="str">
        <f t="shared" si="265"/>
        <v xml:space="preserve"> </v>
      </c>
      <c r="BS45" s="21" t="str">
        <f t="shared" si="265"/>
        <v xml:space="preserve"> </v>
      </c>
      <c r="BT45" s="21" t="str">
        <f t="shared" si="265"/>
        <v xml:space="preserve"> </v>
      </c>
      <c r="BU45" s="21">
        <f t="shared" si="265"/>
        <v>1</v>
      </c>
      <c r="BV45" s="21">
        <f t="shared" si="265"/>
        <v>1</v>
      </c>
      <c r="BW45" s="21" t="str">
        <f t="shared" si="265"/>
        <v xml:space="preserve"> </v>
      </c>
      <c r="BX45" s="21" t="str">
        <f t="shared" si="265"/>
        <v xml:space="preserve"> </v>
      </c>
      <c r="BY45" s="21" t="str">
        <f t="shared" si="265"/>
        <v xml:space="preserve"> </v>
      </c>
      <c r="BZ45" s="21" t="str">
        <f t="shared" si="265"/>
        <v xml:space="preserve"> </v>
      </c>
      <c r="CA45" s="21" t="str">
        <f t="shared" si="265"/>
        <v xml:space="preserve"> </v>
      </c>
      <c r="CB45" s="21" t="str">
        <f t="shared" si="265"/>
        <v xml:space="preserve"> </v>
      </c>
      <c r="CC45" s="21" t="str">
        <f t="shared" si="265"/>
        <v xml:space="preserve"> </v>
      </c>
      <c r="CD45" s="21" t="str">
        <f t="shared" ref="CD45:CJ45" si="274">IF(AND($D45&lt;CE$5,$E45&gt;=CD$5),1," ")</f>
        <v xml:space="preserve"> </v>
      </c>
      <c r="CE45" s="21" t="str">
        <f t="shared" si="274"/>
        <v xml:space="preserve"> </v>
      </c>
      <c r="CF45" s="21" t="str">
        <f t="shared" si="274"/>
        <v xml:space="preserve"> </v>
      </c>
      <c r="CG45" s="21" t="str">
        <f t="shared" si="274"/>
        <v xml:space="preserve"> </v>
      </c>
      <c r="CH45" s="21" t="str">
        <f t="shared" si="274"/>
        <v xml:space="preserve"> </v>
      </c>
      <c r="CI45" s="21" t="str">
        <f t="shared" si="274"/>
        <v xml:space="preserve"> </v>
      </c>
      <c r="CJ45" s="21" t="str">
        <f t="shared" si="274"/>
        <v xml:space="preserve"> </v>
      </c>
      <c r="CK45" s="21" t="str">
        <f t="shared" si="261"/>
        <v xml:space="preserve"> </v>
      </c>
      <c r="CL45" s="21" t="str">
        <f t="shared" si="261"/>
        <v xml:space="preserve"> </v>
      </c>
      <c r="CM45" s="21" t="str">
        <f t="shared" si="261"/>
        <v xml:space="preserve"> </v>
      </c>
      <c r="CN45" s="21" t="str">
        <f t="shared" si="261"/>
        <v xml:space="preserve"> </v>
      </c>
      <c r="CO45" s="21" t="str">
        <f t="shared" si="261"/>
        <v xml:space="preserve"> </v>
      </c>
      <c r="CP45" s="21" t="str">
        <f t="shared" si="261"/>
        <v xml:space="preserve"> </v>
      </c>
      <c r="CQ45" s="21" t="str">
        <f t="shared" si="261"/>
        <v xml:space="preserve"> </v>
      </c>
      <c r="CR45" s="21" t="str">
        <f t="shared" si="261"/>
        <v xml:space="preserve"> </v>
      </c>
      <c r="CS45" s="21" t="str">
        <f t="shared" si="261"/>
        <v xml:space="preserve"> </v>
      </c>
      <c r="CT45" s="21" t="str">
        <f t="shared" si="261"/>
        <v xml:space="preserve"> </v>
      </c>
      <c r="CU45" s="21" t="str">
        <f t="shared" si="261"/>
        <v xml:space="preserve"> </v>
      </c>
      <c r="CV45" s="21" t="str">
        <f t="shared" si="261"/>
        <v xml:space="preserve"> </v>
      </c>
      <c r="CW45" s="21" t="str">
        <f t="shared" si="261"/>
        <v xml:space="preserve"> </v>
      </c>
      <c r="CX45" s="21" t="str">
        <f t="shared" si="261"/>
        <v xml:space="preserve"> </v>
      </c>
      <c r="CY45" s="21" t="str">
        <f t="shared" si="261"/>
        <v xml:space="preserve"> </v>
      </c>
      <c r="CZ45" s="21" t="str">
        <f t="shared" si="261"/>
        <v xml:space="preserve"> </v>
      </c>
      <c r="DA45" s="21" t="str">
        <f t="shared" si="261"/>
        <v xml:space="preserve"> </v>
      </c>
      <c r="DB45" s="21" t="str">
        <f t="shared" si="261"/>
        <v xml:space="preserve"> </v>
      </c>
      <c r="DC45" s="21" t="str">
        <f t="shared" si="261"/>
        <v xml:space="preserve"> </v>
      </c>
      <c r="DD45" s="21" t="str">
        <f t="shared" si="261"/>
        <v xml:space="preserve"> </v>
      </c>
      <c r="DE45" s="21" t="str">
        <f t="shared" si="261"/>
        <v xml:space="preserve"> </v>
      </c>
      <c r="DF45" s="21" t="str">
        <f t="shared" si="261"/>
        <v xml:space="preserve"> </v>
      </c>
      <c r="DG45" s="21" t="str">
        <f t="shared" si="261"/>
        <v xml:space="preserve"> </v>
      </c>
      <c r="DH45" s="21" t="str">
        <f t="shared" si="261"/>
        <v xml:space="preserve"> </v>
      </c>
      <c r="DI45" s="21" t="str">
        <f t="shared" ref="DI45:DK45" si="275">IF(AND($D45&lt;DJ$5,$E45&gt;=DI$5),1," ")</f>
        <v xml:space="preserve"> </v>
      </c>
      <c r="DJ45" s="21" t="str">
        <f t="shared" si="275"/>
        <v xml:space="preserve"> </v>
      </c>
      <c r="DK45" s="21" t="str">
        <f t="shared" si="275"/>
        <v xml:space="preserve"> </v>
      </c>
      <c r="DL45" s="21" t="str">
        <f t="shared" si="258"/>
        <v xml:space="preserve"> </v>
      </c>
      <c r="DM45" s="21" t="str">
        <f t="shared" si="258"/>
        <v xml:space="preserve"> </v>
      </c>
      <c r="DN45" s="21" t="str">
        <f t="shared" ref="DN45:FY49" si="276">IF(AND($D45&lt;DO$5,$E45&gt;=DN$5),1," ")</f>
        <v xml:space="preserve"> </v>
      </c>
      <c r="DO45" s="21" t="str">
        <f t="shared" si="276"/>
        <v xml:space="preserve"> </v>
      </c>
      <c r="DP45" s="21" t="str">
        <f t="shared" si="276"/>
        <v xml:space="preserve"> </v>
      </c>
      <c r="DQ45" s="21" t="str">
        <f t="shared" si="276"/>
        <v xml:space="preserve"> </v>
      </c>
      <c r="DR45" s="21" t="str">
        <f t="shared" si="276"/>
        <v xml:space="preserve"> </v>
      </c>
      <c r="DS45" s="21" t="str">
        <f t="shared" si="276"/>
        <v xml:space="preserve"> </v>
      </c>
      <c r="DT45" s="21" t="str">
        <f t="shared" si="276"/>
        <v xml:space="preserve"> </v>
      </c>
      <c r="DU45" s="21" t="str">
        <f t="shared" si="276"/>
        <v xml:space="preserve"> </v>
      </c>
      <c r="DV45" s="21" t="str">
        <f t="shared" si="276"/>
        <v xml:space="preserve"> </v>
      </c>
      <c r="DW45" s="21" t="str">
        <f t="shared" si="276"/>
        <v xml:space="preserve"> </v>
      </c>
      <c r="DX45" s="21" t="str">
        <f t="shared" si="276"/>
        <v xml:space="preserve"> </v>
      </c>
      <c r="DY45" s="21" t="str">
        <f t="shared" si="276"/>
        <v xml:space="preserve"> </v>
      </c>
      <c r="DZ45" s="21" t="str">
        <f t="shared" si="276"/>
        <v xml:space="preserve"> </v>
      </c>
      <c r="EA45" s="21" t="str">
        <f t="shared" si="276"/>
        <v xml:space="preserve"> </v>
      </c>
      <c r="EB45" s="21" t="str">
        <f t="shared" si="276"/>
        <v xml:space="preserve"> </v>
      </c>
      <c r="EC45" s="21" t="str">
        <f t="shared" si="276"/>
        <v xml:space="preserve"> </v>
      </c>
      <c r="ED45" s="21" t="str">
        <f t="shared" si="276"/>
        <v xml:space="preserve"> </v>
      </c>
      <c r="EE45" s="21" t="str">
        <f t="shared" si="276"/>
        <v xml:space="preserve"> </v>
      </c>
      <c r="EF45" s="21" t="str">
        <f t="shared" si="276"/>
        <v xml:space="preserve"> </v>
      </c>
      <c r="EG45" s="21" t="str">
        <f t="shared" si="276"/>
        <v xml:space="preserve"> </v>
      </c>
      <c r="EH45" s="21" t="str">
        <f t="shared" si="276"/>
        <v xml:space="preserve"> </v>
      </c>
      <c r="EI45" s="21" t="str">
        <f t="shared" si="276"/>
        <v xml:space="preserve"> </v>
      </c>
      <c r="EJ45" s="21" t="str">
        <f t="shared" si="276"/>
        <v xml:space="preserve"> </v>
      </c>
      <c r="EK45" s="21" t="str">
        <f t="shared" si="276"/>
        <v xml:space="preserve"> </v>
      </c>
      <c r="EL45" s="21" t="str">
        <f t="shared" si="276"/>
        <v xml:space="preserve"> </v>
      </c>
      <c r="EM45" s="21" t="str">
        <f t="shared" si="276"/>
        <v xml:space="preserve"> </v>
      </c>
      <c r="EN45" s="21" t="str">
        <f t="shared" si="276"/>
        <v xml:space="preserve"> </v>
      </c>
      <c r="EO45" s="21" t="str">
        <f t="shared" si="276"/>
        <v xml:space="preserve"> </v>
      </c>
      <c r="EP45" s="21" t="str">
        <f t="shared" si="276"/>
        <v xml:space="preserve"> </v>
      </c>
      <c r="EQ45" s="21" t="str">
        <f t="shared" si="276"/>
        <v xml:space="preserve"> </v>
      </c>
      <c r="ER45" s="21" t="str">
        <f t="shared" si="276"/>
        <v xml:space="preserve"> </v>
      </c>
      <c r="ES45" s="21" t="str">
        <f t="shared" si="276"/>
        <v xml:space="preserve"> </v>
      </c>
      <c r="ET45" s="21" t="str">
        <f t="shared" si="276"/>
        <v xml:space="preserve"> </v>
      </c>
      <c r="EU45" s="21" t="str">
        <f t="shared" si="276"/>
        <v xml:space="preserve"> </v>
      </c>
      <c r="EV45" s="21" t="str">
        <f t="shared" si="276"/>
        <v xml:space="preserve"> </v>
      </c>
      <c r="EW45" s="21" t="str">
        <f t="shared" si="276"/>
        <v xml:space="preserve"> </v>
      </c>
      <c r="EX45" s="21" t="str">
        <f t="shared" si="276"/>
        <v xml:space="preserve"> </v>
      </c>
      <c r="EY45" s="21" t="str">
        <f t="shared" si="276"/>
        <v xml:space="preserve"> </v>
      </c>
      <c r="EZ45" s="21" t="str">
        <f t="shared" si="276"/>
        <v xml:space="preserve"> </v>
      </c>
      <c r="FA45" s="21" t="str">
        <f t="shared" si="276"/>
        <v xml:space="preserve"> </v>
      </c>
      <c r="FB45" s="21" t="str">
        <f t="shared" si="276"/>
        <v xml:space="preserve"> </v>
      </c>
      <c r="FC45" s="21" t="str">
        <f t="shared" si="276"/>
        <v xml:space="preserve"> </v>
      </c>
      <c r="FD45" s="21" t="str">
        <f t="shared" si="276"/>
        <v xml:space="preserve"> </v>
      </c>
      <c r="FE45" s="21" t="str">
        <f t="shared" si="276"/>
        <v xml:space="preserve"> </v>
      </c>
      <c r="FF45" s="21" t="str">
        <f t="shared" si="276"/>
        <v xml:space="preserve"> </v>
      </c>
      <c r="FG45" s="21" t="str">
        <f t="shared" si="276"/>
        <v xml:space="preserve"> </v>
      </c>
      <c r="FH45" s="21" t="str">
        <f t="shared" si="276"/>
        <v xml:space="preserve"> </v>
      </c>
      <c r="FI45" s="21" t="str">
        <f t="shared" si="276"/>
        <v xml:space="preserve"> </v>
      </c>
      <c r="FJ45" s="21" t="str">
        <f t="shared" si="276"/>
        <v xml:space="preserve"> </v>
      </c>
      <c r="FK45" s="21" t="str">
        <f t="shared" si="276"/>
        <v xml:space="preserve"> </v>
      </c>
      <c r="FL45" s="21" t="str">
        <f t="shared" si="276"/>
        <v xml:space="preserve"> </v>
      </c>
      <c r="FM45" s="21" t="str">
        <f t="shared" si="276"/>
        <v xml:space="preserve"> </v>
      </c>
      <c r="FN45" s="21" t="str">
        <f t="shared" si="276"/>
        <v xml:space="preserve"> </v>
      </c>
      <c r="FO45" s="21" t="str">
        <f t="shared" si="276"/>
        <v xml:space="preserve"> </v>
      </c>
      <c r="FP45" s="21" t="str">
        <f t="shared" si="276"/>
        <v xml:space="preserve"> </v>
      </c>
      <c r="FQ45" s="21" t="str">
        <f t="shared" si="276"/>
        <v xml:space="preserve"> </v>
      </c>
      <c r="FR45" s="21" t="str">
        <f t="shared" si="276"/>
        <v xml:space="preserve"> </v>
      </c>
      <c r="FS45" s="21" t="str">
        <f t="shared" si="276"/>
        <v xml:space="preserve"> </v>
      </c>
      <c r="FT45" s="21" t="str">
        <f t="shared" si="276"/>
        <v xml:space="preserve"> </v>
      </c>
      <c r="FU45" s="21" t="str">
        <f t="shared" si="276"/>
        <v xml:space="preserve"> </v>
      </c>
      <c r="FV45" s="21" t="str">
        <f t="shared" si="276"/>
        <v xml:space="preserve"> </v>
      </c>
      <c r="FW45" s="21" t="str">
        <f t="shared" si="276"/>
        <v xml:space="preserve"> </v>
      </c>
      <c r="FX45" s="21" t="str">
        <f t="shared" si="276"/>
        <v xml:space="preserve"> </v>
      </c>
      <c r="FY45" s="21" t="str">
        <f t="shared" si="276"/>
        <v xml:space="preserve"> </v>
      </c>
      <c r="FZ45" s="21" t="str">
        <f t="shared" ref="FZ45:GE45" si="277">IF(AND($D45&lt;GA$5,$E45&gt;=FZ$5),1," ")</f>
        <v xml:space="preserve"> </v>
      </c>
      <c r="GA45" s="21" t="str">
        <f t="shared" si="277"/>
        <v xml:space="preserve"> </v>
      </c>
      <c r="GB45" s="21" t="str">
        <f t="shared" si="277"/>
        <v xml:space="preserve"> </v>
      </c>
      <c r="GC45" s="21" t="str">
        <f t="shared" si="277"/>
        <v xml:space="preserve"> </v>
      </c>
      <c r="GD45" s="21" t="str">
        <f t="shared" si="277"/>
        <v xml:space="preserve"> </v>
      </c>
      <c r="GE45" s="21" t="str">
        <f t="shared" si="277"/>
        <v xml:space="preserve"> </v>
      </c>
      <c r="GF45" s="21" t="str">
        <f t="shared" si="263"/>
        <v xml:space="preserve"> </v>
      </c>
      <c r="GG45" s="21" t="str">
        <f t="shared" si="263"/>
        <v xml:space="preserve"> </v>
      </c>
      <c r="GH45" s="21" t="str">
        <f t="shared" si="263"/>
        <v xml:space="preserve"> </v>
      </c>
      <c r="GI45" s="21" t="str">
        <f t="shared" si="263"/>
        <v xml:space="preserve"> </v>
      </c>
      <c r="GJ45" s="21" t="str">
        <f t="shared" si="263"/>
        <v xml:space="preserve"> </v>
      </c>
      <c r="GK45" s="21" t="str">
        <f t="shared" si="263"/>
        <v xml:space="preserve"> </v>
      </c>
      <c r="GL45" s="21" t="str">
        <f t="shared" si="263"/>
        <v xml:space="preserve"> </v>
      </c>
      <c r="GM45" s="21" t="str">
        <f t="shared" si="263"/>
        <v xml:space="preserve"> </v>
      </c>
      <c r="GN45" s="21" t="str">
        <f t="shared" si="263"/>
        <v xml:space="preserve"> </v>
      </c>
      <c r="GO45" s="21" t="str">
        <f t="shared" si="263"/>
        <v xml:space="preserve"> </v>
      </c>
      <c r="GP45" s="21" t="str">
        <f t="shared" si="263"/>
        <v xml:space="preserve"> </v>
      </c>
      <c r="GQ45" s="21" t="str">
        <f t="shared" si="263"/>
        <v xml:space="preserve"> </v>
      </c>
      <c r="GR45" s="21" t="str">
        <f t="shared" si="263"/>
        <v xml:space="preserve"> </v>
      </c>
      <c r="GS45" s="21" t="str">
        <f t="shared" si="263"/>
        <v xml:space="preserve"> </v>
      </c>
      <c r="GT45" s="21" t="str">
        <f t="shared" si="263"/>
        <v xml:space="preserve"> </v>
      </c>
      <c r="GU45" s="21" t="str">
        <f t="shared" ref="GU45" si="278">IF(AND($D45&lt;GV$5,$E45&gt;=GU$5),1," ")</f>
        <v xml:space="preserve"> </v>
      </c>
    </row>
    <row r="46" spans="2:203" ht="15.75" thickBot="1" x14ac:dyDescent="0.3">
      <c r="C46"/>
      <c r="D46"/>
      <c r="F46" s="19"/>
      <c r="G46" s="19"/>
      <c r="H46" s="21" t="str">
        <f t="shared" si="175"/>
        <v xml:space="preserve"> </v>
      </c>
      <c r="I46" s="21" t="str">
        <f t="shared" si="218"/>
        <v xml:space="preserve"> </v>
      </c>
      <c r="J46" s="21" t="str">
        <f t="shared" si="218"/>
        <v xml:space="preserve"> </v>
      </c>
      <c r="K46" s="21" t="str">
        <f t="shared" si="218"/>
        <v xml:space="preserve"> </v>
      </c>
      <c r="L46" s="21" t="str">
        <f t="shared" si="218"/>
        <v xml:space="preserve"> </v>
      </c>
      <c r="M46" s="21" t="str">
        <f t="shared" si="218"/>
        <v xml:space="preserve"> </v>
      </c>
      <c r="N46" s="21" t="str">
        <f t="shared" si="218"/>
        <v xml:space="preserve"> </v>
      </c>
      <c r="O46" s="21" t="str">
        <f t="shared" si="218"/>
        <v xml:space="preserve"> </v>
      </c>
      <c r="P46" s="21" t="str">
        <f t="shared" si="218"/>
        <v xml:space="preserve"> </v>
      </c>
      <c r="Q46" s="21" t="str">
        <f t="shared" si="218"/>
        <v xml:space="preserve"> </v>
      </c>
      <c r="R46" s="21" t="str">
        <f t="shared" ref="R46:Y46" si="279">IF(AND($D46&lt;S$5,$E46&gt;=R$5),1," ")</f>
        <v xml:space="preserve"> </v>
      </c>
      <c r="S46" s="21" t="str">
        <f t="shared" si="279"/>
        <v xml:space="preserve"> </v>
      </c>
      <c r="T46" s="21" t="str">
        <f t="shared" si="279"/>
        <v xml:space="preserve"> </v>
      </c>
      <c r="U46" s="21" t="str">
        <f t="shared" si="279"/>
        <v xml:space="preserve"> </v>
      </c>
      <c r="V46" s="21" t="str">
        <f t="shared" si="279"/>
        <v xml:space="preserve"> </v>
      </c>
      <c r="W46" s="21" t="str">
        <f t="shared" si="279"/>
        <v xml:space="preserve"> </v>
      </c>
      <c r="X46" s="21" t="str">
        <f t="shared" si="279"/>
        <v xml:space="preserve"> </v>
      </c>
      <c r="Y46" s="21" t="str">
        <f t="shared" si="279"/>
        <v xml:space="preserve"> </v>
      </c>
      <c r="Z46" s="21" t="str">
        <f t="shared" si="265"/>
        <v xml:space="preserve"> </v>
      </c>
      <c r="AA46" s="21" t="str">
        <f t="shared" si="265"/>
        <v xml:space="preserve"> </v>
      </c>
      <c r="AB46" s="21" t="str">
        <f t="shared" si="265"/>
        <v xml:space="preserve"> </v>
      </c>
      <c r="AC46" s="21" t="str">
        <f t="shared" si="265"/>
        <v xml:space="preserve"> </v>
      </c>
      <c r="AD46" s="21" t="str">
        <f t="shared" si="265"/>
        <v xml:space="preserve"> </v>
      </c>
      <c r="AE46" s="21" t="str">
        <f t="shared" si="265"/>
        <v xml:space="preserve"> </v>
      </c>
      <c r="AF46" s="21" t="str">
        <f t="shared" si="265"/>
        <v xml:space="preserve"> </v>
      </c>
      <c r="AG46" s="21" t="str">
        <f t="shared" si="265"/>
        <v xml:space="preserve"> </v>
      </c>
      <c r="AH46" s="21" t="str">
        <f t="shared" si="265"/>
        <v xml:space="preserve"> </v>
      </c>
      <c r="AI46" s="21" t="str">
        <f t="shared" si="265"/>
        <v xml:space="preserve"> </v>
      </c>
      <c r="AJ46" s="21" t="str">
        <f t="shared" si="265"/>
        <v xml:space="preserve"> </v>
      </c>
      <c r="AK46" s="21" t="str">
        <f t="shared" si="265"/>
        <v xml:space="preserve"> </v>
      </c>
      <c r="AL46" s="21" t="str">
        <f t="shared" si="265"/>
        <v xml:space="preserve"> </v>
      </c>
      <c r="AM46" s="21" t="str">
        <f t="shared" si="265"/>
        <v xml:space="preserve"> </v>
      </c>
      <c r="AN46" s="21" t="str">
        <f t="shared" si="265"/>
        <v xml:space="preserve"> </v>
      </c>
      <c r="AO46" s="21" t="str">
        <f t="shared" si="265"/>
        <v xml:space="preserve"> </v>
      </c>
      <c r="AP46" s="21" t="str">
        <f t="shared" si="265"/>
        <v xml:space="preserve"> </v>
      </c>
      <c r="AQ46" s="21" t="str">
        <f t="shared" si="265"/>
        <v xml:space="preserve"> </v>
      </c>
      <c r="AR46" s="21" t="str">
        <f t="shared" si="265"/>
        <v xml:space="preserve"> </v>
      </c>
      <c r="AS46" s="21" t="str">
        <f t="shared" si="265"/>
        <v xml:space="preserve"> </v>
      </c>
      <c r="AT46" s="21" t="str">
        <f t="shared" si="265"/>
        <v xml:space="preserve"> </v>
      </c>
      <c r="AU46" s="21" t="str">
        <f t="shared" si="265"/>
        <v xml:space="preserve"> </v>
      </c>
      <c r="AV46" s="21" t="str">
        <f t="shared" si="265"/>
        <v xml:space="preserve"> </v>
      </c>
      <c r="AW46" s="21" t="str">
        <f t="shared" si="265"/>
        <v xml:space="preserve"> </v>
      </c>
      <c r="AX46" s="21" t="str">
        <f t="shared" si="265"/>
        <v xml:space="preserve"> </v>
      </c>
      <c r="AY46" s="21" t="str">
        <f t="shared" si="265"/>
        <v xml:space="preserve"> </v>
      </c>
      <c r="AZ46" s="21" t="str">
        <f t="shared" si="265"/>
        <v xml:space="preserve"> </v>
      </c>
      <c r="BA46" s="21" t="str">
        <f t="shared" si="265"/>
        <v xml:space="preserve"> </v>
      </c>
      <c r="BB46" s="21" t="str">
        <f t="shared" si="265"/>
        <v xml:space="preserve"> </v>
      </c>
      <c r="BC46" s="21" t="str">
        <f t="shared" si="265"/>
        <v xml:space="preserve"> </v>
      </c>
      <c r="BD46" s="21" t="str">
        <f t="shared" si="265"/>
        <v xml:space="preserve"> </v>
      </c>
      <c r="BE46" s="21" t="str">
        <f t="shared" si="265"/>
        <v xml:space="preserve"> </v>
      </c>
      <c r="BF46" s="21" t="str">
        <f t="shared" si="265"/>
        <v xml:space="preserve"> </v>
      </c>
      <c r="BG46" s="21" t="str">
        <f t="shared" si="265"/>
        <v xml:space="preserve"> </v>
      </c>
      <c r="BH46" s="21" t="str">
        <f t="shared" si="265"/>
        <v xml:space="preserve"> </v>
      </c>
      <c r="BI46" s="21" t="str">
        <f t="shared" si="265"/>
        <v xml:space="preserve"> </v>
      </c>
      <c r="BJ46" s="21" t="str">
        <f t="shared" si="265"/>
        <v xml:space="preserve"> </v>
      </c>
      <c r="BK46" s="21" t="str">
        <f t="shared" si="265"/>
        <v xml:space="preserve"> </v>
      </c>
      <c r="BL46" s="21" t="str">
        <f t="shared" si="265"/>
        <v xml:space="preserve"> </v>
      </c>
      <c r="BM46" s="21" t="str">
        <f t="shared" si="265"/>
        <v xml:space="preserve"> </v>
      </c>
      <c r="BN46" s="21" t="str">
        <f t="shared" si="265"/>
        <v xml:space="preserve"> </v>
      </c>
      <c r="BO46" s="21" t="str">
        <f t="shared" si="265"/>
        <v xml:space="preserve"> </v>
      </c>
      <c r="BP46" s="21" t="str">
        <f t="shared" si="265"/>
        <v xml:space="preserve"> </v>
      </c>
      <c r="BQ46" s="21" t="str">
        <f t="shared" si="265"/>
        <v xml:space="preserve"> </v>
      </c>
      <c r="BR46" s="21" t="str">
        <f t="shared" si="265"/>
        <v xml:space="preserve"> </v>
      </c>
      <c r="BS46" s="21" t="str">
        <f t="shared" si="265"/>
        <v xml:space="preserve"> </v>
      </c>
      <c r="BT46" s="21" t="str">
        <f t="shared" si="265"/>
        <v xml:space="preserve"> </v>
      </c>
      <c r="BU46" s="21" t="str">
        <f t="shared" si="265"/>
        <v xml:space="preserve"> </v>
      </c>
      <c r="BV46" s="21" t="str">
        <f t="shared" si="265"/>
        <v xml:space="preserve"> </v>
      </c>
      <c r="BW46" s="21" t="str">
        <f t="shared" si="265"/>
        <v xml:space="preserve"> </v>
      </c>
      <c r="BX46" s="21" t="str">
        <f t="shared" si="265"/>
        <v xml:space="preserve"> </v>
      </c>
      <c r="BY46" s="21" t="str">
        <f t="shared" si="265"/>
        <v xml:space="preserve"> </v>
      </c>
      <c r="BZ46" s="21" t="str">
        <f t="shared" si="265"/>
        <v xml:space="preserve"> </v>
      </c>
      <c r="CA46" s="21" t="str">
        <f t="shared" si="265"/>
        <v xml:space="preserve"> </v>
      </c>
      <c r="CB46" s="21" t="str">
        <f t="shared" si="265"/>
        <v xml:space="preserve"> </v>
      </c>
      <c r="CC46" s="21" t="str">
        <f t="shared" si="265"/>
        <v xml:space="preserve"> </v>
      </c>
      <c r="CD46" s="21" t="str">
        <f t="shared" ref="CD46:CJ46" si="280">IF(AND($D46&lt;CE$5,$E46&gt;=CD$5),1," ")</f>
        <v xml:space="preserve"> </v>
      </c>
      <c r="CE46" s="21" t="str">
        <f t="shared" si="280"/>
        <v xml:space="preserve"> </v>
      </c>
      <c r="CF46" s="21" t="str">
        <f t="shared" si="280"/>
        <v xml:space="preserve"> </v>
      </c>
      <c r="CG46" s="21" t="str">
        <f t="shared" si="280"/>
        <v xml:space="preserve"> </v>
      </c>
      <c r="CH46" s="21" t="str">
        <f t="shared" si="280"/>
        <v xml:space="preserve"> </v>
      </c>
      <c r="CI46" s="21" t="str">
        <f t="shared" si="280"/>
        <v xml:space="preserve"> </v>
      </c>
      <c r="CJ46" s="21" t="str">
        <f t="shared" si="280"/>
        <v xml:space="preserve"> </v>
      </c>
      <c r="CK46" s="21" t="str">
        <f t="shared" si="261"/>
        <v xml:space="preserve"> </v>
      </c>
      <c r="CL46" s="21" t="str">
        <f t="shared" si="261"/>
        <v xml:space="preserve"> </v>
      </c>
      <c r="CM46" s="21" t="str">
        <f t="shared" si="261"/>
        <v xml:space="preserve"> </v>
      </c>
      <c r="CN46" s="21" t="str">
        <f t="shared" si="261"/>
        <v xml:space="preserve"> </v>
      </c>
      <c r="CO46" s="21" t="str">
        <f t="shared" si="261"/>
        <v xml:space="preserve"> </v>
      </c>
      <c r="CP46" s="21" t="str">
        <f t="shared" si="261"/>
        <v xml:space="preserve"> </v>
      </c>
      <c r="CQ46" s="21" t="str">
        <f t="shared" si="261"/>
        <v xml:space="preserve"> </v>
      </c>
      <c r="CR46" s="21" t="str">
        <f t="shared" si="261"/>
        <v xml:space="preserve"> </v>
      </c>
      <c r="CS46" s="21" t="str">
        <f t="shared" si="261"/>
        <v xml:space="preserve"> </v>
      </c>
      <c r="CT46" s="21" t="str">
        <f t="shared" si="261"/>
        <v xml:space="preserve"> </v>
      </c>
      <c r="CU46" s="21" t="str">
        <f t="shared" si="261"/>
        <v xml:space="preserve"> </v>
      </c>
      <c r="CV46" s="21" t="str">
        <f t="shared" si="261"/>
        <v xml:space="preserve"> </v>
      </c>
      <c r="CW46" s="21" t="str">
        <f t="shared" si="261"/>
        <v xml:space="preserve"> </v>
      </c>
      <c r="CX46" s="21" t="str">
        <f t="shared" si="261"/>
        <v xml:space="preserve"> </v>
      </c>
      <c r="CY46" s="21" t="str">
        <f t="shared" si="261"/>
        <v xml:space="preserve"> </v>
      </c>
      <c r="CZ46" s="21" t="str">
        <f t="shared" si="261"/>
        <v xml:space="preserve"> </v>
      </c>
      <c r="DA46" s="21" t="str">
        <f t="shared" si="261"/>
        <v xml:space="preserve"> </v>
      </c>
      <c r="DB46" s="21" t="str">
        <f t="shared" si="261"/>
        <v xml:space="preserve"> </v>
      </c>
      <c r="DC46" s="21" t="str">
        <f t="shared" si="261"/>
        <v xml:space="preserve"> </v>
      </c>
      <c r="DD46" s="21" t="str">
        <f t="shared" si="261"/>
        <v xml:space="preserve"> </v>
      </c>
      <c r="DE46" s="21" t="str">
        <f t="shared" si="261"/>
        <v xml:space="preserve"> </v>
      </c>
      <c r="DF46" s="21" t="str">
        <f t="shared" si="261"/>
        <v xml:space="preserve"> </v>
      </c>
      <c r="DG46" s="21" t="str">
        <f t="shared" si="261"/>
        <v xml:space="preserve"> </v>
      </c>
      <c r="DH46" s="21" t="str">
        <f t="shared" si="261"/>
        <v xml:space="preserve"> </v>
      </c>
      <c r="DI46" s="21" t="str">
        <f t="shared" ref="DI46:FT50" si="281">IF(AND($D46&lt;DJ$5,$E46&gt;=DI$5),1," ")</f>
        <v xml:space="preserve"> </v>
      </c>
      <c r="DJ46" s="21" t="str">
        <f t="shared" si="281"/>
        <v xml:space="preserve"> </v>
      </c>
      <c r="DK46" s="21" t="str">
        <f t="shared" si="281"/>
        <v xml:space="preserve"> </v>
      </c>
      <c r="DL46" s="21" t="str">
        <f t="shared" si="281"/>
        <v xml:space="preserve"> </v>
      </c>
      <c r="DM46" s="21" t="str">
        <f t="shared" si="281"/>
        <v xml:space="preserve"> </v>
      </c>
      <c r="DN46" s="21" t="str">
        <f t="shared" si="281"/>
        <v xml:space="preserve"> </v>
      </c>
      <c r="DO46" s="21" t="str">
        <f t="shared" si="281"/>
        <v xml:space="preserve"> </v>
      </c>
      <c r="DP46" s="21" t="str">
        <f t="shared" si="281"/>
        <v xml:space="preserve"> </v>
      </c>
      <c r="DQ46" s="21" t="str">
        <f t="shared" si="281"/>
        <v xml:space="preserve"> </v>
      </c>
      <c r="DR46" s="21" t="str">
        <f t="shared" si="281"/>
        <v xml:space="preserve"> </v>
      </c>
      <c r="DS46" s="21" t="str">
        <f t="shared" si="281"/>
        <v xml:space="preserve"> </v>
      </c>
      <c r="DT46" s="21" t="str">
        <f t="shared" si="281"/>
        <v xml:space="preserve"> </v>
      </c>
      <c r="DU46" s="21" t="str">
        <f t="shared" si="281"/>
        <v xml:space="preserve"> </v>
      </c>
      <c r="DV46" s="21" t="str">
        <f t="shared" si="281"/>
        <v xml:space="preserve"> </v>
      </c>
      <c r="DW46" s="21" t="str">
        <f t="shared" si="281"/>
        <v xml:space="preserve"> </v>
      </c>
      <c r="DX46" s="21" t="str">
        <f t="shared" si="281"/>
        <v xml:space="preserve"> </v>
      </c>
      <c r="DY46" s="21" t="str">
        <f t="shared" si="281"/>
        <v xml:space="preserve"> </v>
      </c>
      <c r="DZ46" s="21" t="str">
        <f t="shared" si="281"/>
        <v xml:space="preserve"> </v>
      </c>
      <c r="EA46" s="21" t="str">
        <f t="shared" si="281"/>
        <v xml:space="preserve"> </v>
      </c>
      <c r="EB46" s="21" t="str">
        <f t="shared" si="281"/>
        <v xml:space="preserve"> </v>
      </c>
      <c r="EC46" s="21" t="str">
        <f t="shared" si="281"/>
        <v xml:space="preserve"> </v>
      </c>
      <c r="ED46" s="21" t="str">
        <f t="shared" si="281"/>
        <v xml:space="preserve"> </v>
      </c>
      <c r="EE46" s="21" t="str">
        <f t="shared" si="281"/>
        <v xml:space="preserve"> </v>
      </c>
      <c r="EF46" s="21" t="str">
        <f t="shared" si="281"/>
        <v xml:space="preserve"> </v>
      </c>
      <c r="EG46" s="21" t="str">
        <f t="shared" si="281"/>
        <v xml:space="preserve"> </v>
      </c>
      <c r="EH46" s="21" t="str">
        <f t="shared" si="281"/>
        <v xml:space="preserve"> </v>
      </c>
      <c r="EI46" s="21" t="str">
        <f t="shared" si="281"/>
        <v xml:space="preserve"> </v>
      </c>
      <c r="EJ46" s="21" t="str">
        <f t="shared" si="281"/>
        <v xml:space="preserve"> </v>
      </c>
      <c r="EK46" s="21" t="str">
        <f t="shared" si="281"/>
        <v xml:space="preserve"> </v>
      </c>
      <c r="EL46" s="21" t="str">
        <f t="shared" si="281"/>
        <v xml:space="preserve"> </v>
      </c>
      <c r="EM46" s="21" t="str">
        <f t="shared" si="281"/>
        <v xml:space="preserve"> </v>
      </c>
      <c r="EN46" s="21" t="str">
        <f t="shared" si="281"/>
        <v xml:space="preserve"> </v>
      </c>
      <c r="EO46" s="21" t="str">
        <f t="shared" si="281"/>
        <v xml:space="preserve"> </v>
      </c>
      <c r="EP46" s="21" t="str">
        <f t="shared" si="281"/>
        <v xml:space="preserve"> </v>
      </c>
      <c r="EQ46" s="21" t="str">
        <f t="shared" si="281"/>
        <v xml:space="preserve"> </v>
      </c>
      <c r="ER46" s="21" t="str">
        <f t="shared" si="281"/>
        <v xml:space="preserve"> </v>
      </c>
      <c r="ES46" s="21" t="str">
        <f t="shared" si="281"/>
        <v xml:space="preserve"> </v>
      </c>
      <c r="ET46" s="21" t="str">
        <f t="shared" si="281"/>
        <v xml:space="preserve"> </v>
      </c>
      <c r="EU46" s="21" t="str">
        <f t="shared" si="281"/>
        <v xml:space="preserve"> </v>
      </c>
      <c r="EV46" s="21" t="str">
        <f t="shared" si="281"/>
        <v xml:space="preserve"> </v>
      </c>
      <c r="EW46" s="21" t="str">
        <f t="shared" si="281"/>
        <v xml:space="preserve"> </v>
      </c>
      <c r="EX46" s="21" t="str">
        <f t="shared" si="281"/>
        <v xml:space="preserve"> </v>
      </c>
      <c r="EY46" s="21" t="str">
        <f t="shared" si="281"/>
        <v xml:space="preserve"> </v>
      </c>
      <c r="EZ46" s="21" t="str">
        <f t="shared" si="281"/>
        <v xml:space="preserve"> </v>
      </c>
      <c r="FA46" s="21" t="str">
        <f t="shared" si="281"/>
        <v xml:space="preserve"> </v>
      </c>
      <c r="FB46" s="21" t="str">
        <f t="shared" si="281"/>
        <v xml:space="preserve"> </v>
      </c>
      <c r="FC46" s="21" t="str">
        <f t="shared" si="281"/>
        <v xml:space="preserve"> </v>
      </c>
      <c r="FD46" s="21" t="str">
        <f t="shared" si="281"/>
        <v xml:space="preserve"> </v>
      </c>
      <c r="FE46" s="21" t="str">
        <f t="shared" si="281"/>
        <v xml:space="preserve"> </v>
      </c>
      <c r="FF46" s="21" t="str">
        <f t="shared" si="281"/>
        <v xml:space="preserve"> </v>
      </c>
      <c r="FG46" s="21" t="str">
        <f t="shared" si="281"/>
        <v xml:space="preserve"> </v>
      </c>
      <c r="FH46" s="21" t="str">
        <f t="shared" si="281"/>
        <v xml:space="preserve"> </v>
      </c>
      <c r="FI46" s="21" t="str">
        <f t="shared" si="281"/>
        <v xml:space="preserve"> </v>
      </c>
      <c r="FJ46" s="21" t="str">
        <f t="shared" si="281"/>
        <v xml:space="preserve"> </v>
      </c>
      <c r="FK46" s="21" t="str">
        <f t="shared" si="281"/>
        <v xml:space="preserve"> </v>
      </c>
      <c r="FL46" s="21" t="str">
        <f t="shared" si="281"/>
        <v xml:space="preserve"> </v>
      </c>
      <c r="FM46" s="21" t="str">
        <f t="shared" si="281"/>
        <v xml:space="preserve"> </v>
      </c>
      <c r="FN46" s="21" t="str">
        <f t="shared" si="281"/>
        <v xml:space="preserve"> </v>
      </c>
      <c r="FO46" s="21" t="str">
        <f t="shared" si="281"/>
        <v xml:space="preserve"> </v>
      </c>
      <c r="FP46" s="21" t="str">
        <f t="shared" si="281"/>
        <v xml:space="preserve"> </v>
      </c>
      <c r="FQ46" s="21" t="str">
        <f t="shared" si="281"/>
        <v xml:space="preserve"> </v>
      </c>
      <c r="FR46" s="21" t="str">
        <f t="shared" si="281"/>
        <v xml:space="preserve"> </v>
      </c>
      <c r="FS46" s="21" t="str">
        <f t="shared" si="281"/>
        <v xml:space="preserve"> </v>
      </c>
      <c r="FT46" s="21" t="str">
        <f t="shared" si="281"/>
        <v xml:space="preserve"> </v>
      </c>
      <c r="FU46" s="21" t="str">
        <f t="shared" ref="FU46:FV46" si="282">IF(AND($D46&lt;FV$5,$E46&gt;=FU$5),1," ")</f>
        <v xml:space="preserve"> </v>
      </c>
      <c r="FV46" s="21" t="str">
        <f t="shared" si="282"/>
        <v xml:space="preserve"> </v>
      </c>
      <c r="FW46" s="21" t="str">
        <f t="shared" si="276"/>
        <v xml:space="preserve"> </v>
      </c>
      <c r="FX46" s="21" t="str">
        <f t="shared" si="276"/>
        <v xml:space="preserve"> </v>
      </c>
      <c r="FY46" s="21" t="str">
        <f t="shared" si="276"/>
        <v xml:space="preserve"> </v>
      </c>
      <c r="FZ46" s="21" t="str">
        <f t="shared" ref="FZ46:GE46" si="283">IF(AND($D46&lt;GA$5,$E46&gt;=FZ$5),1," ")</f>
        <v xml:space="preserve"> </v>
      </c>
      <c r="GA46" s="21" t="str">
        <f t="shared" si="283"/>
        <v xml:space="preserve"> </v>
      </c>
      <c r="GB46" s="21" t="str">
        <f t="shared" si="283"/>
        <v xml:space="preserve"> </v>
      </c>
      <c r="GC46" s="21" t="str">
        <f t="shared" si="283"/>
        <v xml:space="preserve"> </v>
      </c>
      <c r="GD46" s="21" t="str">
        <f t="shared" si="283"/>
        <v xml:space="preserve"> </v>
      </c>
      <c r="GE46" s="21" t="str">
        <f t="shared" si="283"/>
        <v xml:space="preserve"> </v>
      </c>
      <c r="GF46" s="21" t="str">
        <f t="shared" si="263"/>
        <v xml:space="preserve"> </v>
      </c>
      <c r="GG46" s="21" t="str">
        <f t="shared" si="263"/>
        <v xml:space="preserve"> </v>
      </c>
      <c r="GH46" s="21" t="str">
        <f t="shared" si="263"/>
        <v xml:space="preserve"> </v>
      </c>
      <c r="GI46" s="21" t="str">
        <f t="shared" si="263"/>
        <v xml:space="preserve"> </v>
      </c>
      <c r="GJ46" s="21" t="str">
        <f t="shared" si="263"/>
        <v xml:space="preserve"> </v>
      </c>
      <c r="GK46" s="21" t="str">
        <f t="shared" si="263"/>
        <v xml:space="preserve"> </v>
      </c>
      <c r="GL46" s="21" t="str">
        <f t="shared" si="263"/>
        <v xml:space="preserve"> </v>
      </c>
      <c r="GM46" s="21" t="str">
        <f t="shared" si="263"/>
        <v xml:space="preserve"> </v>
      </c>
      <c r="GN46" s="21" t="str">
        <f t="shared" ref="GN46:GU46" si="284">IF(AND($D46&lt;GO$5,$E46&gt;=GN$5),1," ")</f>
        <v xml:space="preserve"> </v>
      </c>
      <c r="GO46" s="21" t="str">
        <f t="shared" si="284"/>
        <v xml:space="preserve"> </v>
      </c>
      <c r="GP46" s="21" t="str">
        <f t="shared" si="284"/>
        <v xml:space="preserve"> </v>
      </c>
      <c r="GQ46" s="21" t="str">
        <f t="shared" si="284"/>
        <v xml:space="preserve"> </v>
      </c>
      <c r="GR46" s="21" t="str">
        <f t="shared" si="284"/>
        <v xml:space="preserve"> </v>
      </c>
      <c r="GS46" s="21" t="str">
        <f t="shared" si="284"/>
        <v xml:space="preserve"> </v>
      </c>
      <c r="GT46" s="21" t="str">
        <f t="shared" si="284"/>
        <v xml:space="preserve"> </v>
      </c>
      <c r="GU46" s="21" t="str">
        <f t="shared" si="284"/>
        <v xml:space="preserve"> </v>
      </c>
    </row>
    <row r="47" spans="2:203" ht="15.75" thickBot="1" x14ac:dyDescent="0.3">
      <c r="B47" t="s">
        <v>57</v>
      </c>
      <c r="C47">
        <f>E47-D47+1</f>
        <v>3</v>
      </c>
      <c r="D47" s="108">
        <v>41905</v>
      </c>
      <c r="E47" s="108">
        <v>41907</v>
      </c>
      <c r="F47" s="19"/>
      <c r="G47" s="19"/>
      <c r="H47" s="21" t="str">
        <f t="shared" si="175"/>
        <v xml:space="preserve"> </v>
      </c>
      <c r="I47" s="21">
        <f t="shared" si="218"/>
        <v>1</v>
      </c>
      <c r="J47" s="21">
        <f t="shared" si="218"/>
        <v>1</v>
      </c>
      <c r="K47" s="21">
        <f t="shared" si="218"/>
        <v>1</v>
      </c>
      <c r="L47" s="21" t="str">
        <f t="shared" si="218"/>
        <v xml:space="preserve"> </v>
      </c>
      <c r="M47" s="21" t="str">
        <f t="shared" si="218"/>
        <v xml:space="preserve"> </v>
      </c>
      <c r="N47" s="21" t="str">
        <f t="shared" si="218"/>
        <v xml:space="preserve"> </v>
      </c>
      <c r="O47" s="21" t="str">
        <f t="shared" si="218"/>
        <v xml:space="preserve"> </v>
      </c>
      <c r="P47" s="21" t="str">
        <f t="shared" si="218"/>
        <v xml:space="preserve"> </v>
      </c>
      <c r="Q47" s="21" t="str">
        <f t="shared" si="218"/>
        <v xml:space="preserve"> </v>
      </c>
      <c r="R47" s="21" t="str">
        <f t="shared" ref="R47:Y47" si="285">IF(AND($D47&lt;S$5,$E47&gt;=R$5),1," ")</f>
        <v xml:space="preserve"> </v>
      </c>
      <c r="S47" s="21" t="str">
        <f t="shared" si="285"/>
        <v xml:space="preserve"> </v>
      </c>
      <c r="T47" s="21" t="str">
        <f t="shared" si="285"/>
        <v xml:space="preserve"> </v>
      </c>
      <c r="U47" s="21" t="str">
        <f t="shared" si="285"/>
        <v xml:space="preserve"> </v>
      </c>
      <c r="V47" s="21" t="str">
        <f t="shared" si="285"/>
        <v xml:space="preserve"> </v>
      </c>
      <c r="W47" s="21" t="str">
        <f t="shared" si="285"/>
        <v xml:space="preserve"> </v>
      </c>
      <c r="X47" s="21" t="str">
        <f t="shared" si="285"/>
        <v xml:space="preserve"> </v>
      </c>
      <c r="Y47" s="21" t="str">
        <f t="shared" si="285"/>
        <v xml:space="preserve"> </v>
      </c>
      <c r="Z47" s="21" t="str">
        <f t="shared" si="265"/>
        <v xml:space="preserve"> </v>
      </c>
      <c r="AA47" s="21" t="str">
        <f t="shared" si="265"/>
        <v xml:space="preserve"> </v>
      </c>
      <c r="AB47" s="21" t="str">
        <f t="shared" si="265"/>
        <v xml:space="preserve"> </v>
      </c>
      <c r="AC47" s="21" t="str">
        <f t="shared" si="265"/>
        <v xml:space="preserve"> </v>
      </c>
      <c r="AD47" s="21" t="str">
        <f t="shared" si="265"/>
        <v xml:space="preserve"> </v>
      </c>
      <c r="AE47" s="21" t="str">
        <f t="shared" si="265"/>
        <v xml:space="preserve"> </v>
      </c>
      <c r="AF47" s="21" t="str">
        <f t="shared" si="265"/>
        <v xml:space="preserve"> </v>
      </c>
      <c r="AG47" s="21" t="str">
        <f t="shared" si="265"/>
        <v xml:space="preserve"> </v>
      </c>
      <c r="AH47" s="21" t="str">
        <f t="shared" si="265"/>
        <v xml:space="preserve"> </v>
      </c>
      <c r="AI47" s="21" t="str">
        <f t="shared" si="265"/>
        <v xml:space="preserve"> </v>
      </c>
      <c r="AJ47" s="21" t="str">
        <f t="shared" si="265"/>
        <v xml:space="preserve"> </v>
      </c>
      <c r="AK47" s="21" t="str">
        <f t="shared" si="265"/>
        <v xml:space="preserve"> </v>
      </c>
      <c r="AL47" s="21" t="str">
        <f t="shared" si="265"/>
        <v xml:space="preserve"> </v>
      </c>
      <c r="AM47" s="21" t="str">
        <f t="shared" si="265"/>
        <v xml:space="preserve"> </v>
      </c>
      <c r="AN47" s="21" t="str">
        <f t="shared" si="265"/>
        <v xml:space="preserve"> </v>
      </c>
      <c r="AO47" s="21" t="str">
        <f t="shared" si="265"/>
        <v xml:space="preserve"> </v>
      </c>
      <c r="AP47" s="21" t="str">
        <f t="shared" si="265"/>
        <v xml:space="preserve"> </v>
      </c>
      <c r="AQ47" s="21" t="str">
        <f t="shared" si="265"/>
        <v xml:space="preserve"> </v>
      </c>
      <c r="AR47" s="21" t="str">
        <f t="shared" si="265"/>
        <v xml:space="preserve"> </v>
      </c>
      <c r="AS47" s="21" t="str">
        <f t="shared" si="265"/>
        <v xml:space="preserve"> </v>
      </c>
      <c r="AT47" s="21" t="str">
        <f t="shared" si="265"/>
        <v xml:space="preserve"> </v>
      </c>
      <c r="AU47" s="21" t="str">
        <f t="shared" si="265"/>
        <v xml:space="preserve"> </v>
      </c>
      <c r="AV47" s="21" t="str">
        <f t="shared" si="265"/>
        <v xml:space="preserve"> </v>
      </c>
      <c r="AW47" s="21" t="str">
        <f t="shared" ref="AW47:DH51" si="286">IF(AND($D47&lt;AX$5,$E47&gt;=AW$5),1," ")</f>
        <v xml:space="preserve"> </v>
      </c>
      <c r="AX47" s="21" t="str">
        <f t="shared" si="286"/>
        <v xml:space="preserve"> </v>
      </c>
      <c r="AY47" s="21" t="str">
        <f t="shared" si="286"/>
        <v xml:space="preserve"> </v>
      </c>
      <c r="AZ47" s="21" t="str">
        <f t="shared" si="286"/>
        <v xml:space="preserve"> </v>
      </c>
      <c r="BA47" s="21" t="str">
        <f t="shared" si="286"/>
        <v xml:space="preserve"> </v>
      </c>
      <c r="BB47" s="21" t="str">
        <f t="shared" si="286"/>
        <v xml:space="preserve"> </v>
      </c>
      <c r="BC47" s="21" t="str">
        <f t="shared" si="286"/>
        <v xml:space="preserve"> </v>
      </c>
      <c r="BD47" s="21" t="str">
        <f t="shared" si="286"/>
        <v xml:space="preserve"> </v>
      </c>
      <c r="BE47" s="21" t="str">
        <f t="shared" si="286"/>
        <v xml:space="preserve"> </v>
      </c>
      <c r="BF47" s="21" t="str">
        <f t="shared" si="286"/>
        <v xml:space="preserve"> </v>
      </c>
      <c r="BG47" s="21" t="str">
        <f t="shared" si="286"/>
        <v xml:space="preserve"> </v>
      </c>
      <c r="BH47" s="21" t="str">
        <f t="shared" si="286"/>
        <v xml:space="preserve"> </v>
      </c>
      <c r="BI47" s="21" t="str">
        <f t="shared" si="286"/>
        <v xml:space="preserve"> </v>
      </c>
      <c r="BJ47" s="21" t="str">
        <f t="shared" si="286"/>
        <v xml:space="preserve"> </v>
      </c>
      <c r="BK47" s="21" t="str">
        <f t="shared" si="286"/>
        <v xml:space="preserve"> </v>
      </c>
      <c r="BL47" s="21" t="str">
        <f t="shared" si="286"/>
        <v xml:space="preserve"> </v>
      </c>
      <c r="BM47" s="21" t="str">
        <f t="shared" si="286"/>
        <v xml:space="preserve"> </v>
      </c>
      <c r="BN47" s="21" t="str">
        <f t="shared" si="286"/>
        <v xml:space="preserve"> </v>
      </c>
      <c r="BO47" s="21" t="str">
        <f t="shared" si="286"/>
        <v xml:space="preserve"> </v>
      </c>
      <c r="BP47" s="21" t="str">
        <f t="shared" si="286"/>
        <v xml:space="preserve"> </v>
      </c>
      <c r="BQ47" s="21" t="str">
        <f t="shared" si="286"/>
        <v xml:space="preserve"> </v>
      </c>
      <c r="BR47" s="21" t="str">
        <f t="shared" si="286"/>
        <v xml:space="preserve"> </v>
      </c>
      <c r="BS47" s="21" t="str">
        <f t="shared" si="286"/>
        <v xml:space="preserve"> </v>
      </c>
      <c r="BT47" s="21" t="str">
        <f t="shared" si="286"/>
        <v xml:space="preserve"> </v>
      </c>
      <c r="BU47" s="21" t="str">
        <f t="shared" si="286"/>
        <v xml:space="preserve"> </v>
      </c>
      <c r="BV47" s="21" t="str">
        <f t="shared" si="286"/>
        <v xml:space="preserve"> </v>
      </c>
      <c r="BW47" s="21" t="str">
        <f t="shared" si="286"/>
        <v xml:space="preserve"> </v>
      </c>
      <c r="BX47" s="21" t="str">
        <f t="shared" si="286"/>
        <v xml:space="preserve"> </v>
      </c>
      <c r="BY47" s="21" t="str">
        <f t="shared" si="286"/>
        <v xml:space="preserve"> </v>
      </c>
      <c r="BZ47" s="21" t="str">
        <f t="shared" si="286"/>
        <v xml:space="preserve"> </v>
      </c>
      <c r="CA47" s="21" t="str">
        <f t="shared" si="286"/>
        <v xml:space="preserve"> </v>
      </c>
      <c r="CB47" s="21" t="str">
        <f t="shared" si="286"/>
        <v xml:space="preserve"> </v>
      </c>
      <c r="CC47" s="21" t="str">
        <f t="shared" si="286"/>
        <v xml:space="preserve"> </v>
      </c>
      <c r="CD47" s="21" t="str">
        <f t="shared" si="286"/>
        <v xml:space="preserve"> </v>
      </c>
      <c r="CE47" s="21" t="str">
        <f t="shared" si="286"/>
        <v xml:space="preserve"> </v>
      </c>
      <c r="CF47" s="21" t="str">
        <f t="shared" si="286"/>
        <v xml:space="preserve"> </v>
      </c>
      <c r="CG47" s="21" t="str">
        <f t="shared" si="286"/>
        <v xml:space="preserve"> </v>
      </c>
      <c r="CH47" s="21" t="str">
        <f t="shared" si="286"/>
        <v xml:space="preserve"> </v>
      </c>
      <c r="CI47" s="21" t="str">
        <f t="shared" si="286"/>
        <v xml:space="preserve"> </v>
      </c>
      <c r="CJ47" s="21" t="str">
        <f t="shared" si="286"/>
        <v xml:space="preserve"> </v>
      </c>
      <c r="CK47" s="21" t="str">
        <f t="shared" si="286"/>
        <v xml:space="preserve"> </v>
      </c>
      <c r="CL47" s="21" t="str">
        <f t="shared" si="286"/>
        <v xml:space="preserve"> </v>
      </c>
      <c r="CM47" s="21" t="str">
        <f t="shared" si="286"/>
        <v xml:space="preserve"> </v>
      </c>
      <c r="CN47" s="21" t="str">
        <f t="shared" si="286"/>
        <v xml:space="preserve"> </v>
      </c>
      <c r="CO47" s="21" t="str">
        <f t="shared" si="286"/>
        <v xml:space="preserve"> </v>
      </c>
      <c r="CP47" s="21" t="str">
        <f t="shared" si="286"/>
        <v xml:space="preserve"> </v>
      </c>
      <c r="CQ47" s="21" t="str">
        <f t="shared" si="286"/>
        <v xml:space="preserve"> </v>
      </c>
      <c r="CR47" s="21" t="str">
        <f t="shared" si="286"/>
        <v xml:space="preserve"> </v>
      </c>
      <c r="CS47" s="21" t="str">
        <f t="shared" si="286"/>
        <v xml:space="preserve"> </v>
      </c>
      <c r="CT47" s="21" t="str">
        <f t="shared" si="286"/>
        <v xml:space="preserve"> </v>
      </c>
      <c r="CU47" s="21" t="str">
        <f t="shared" si="286"/>
        <v xml:space="preserve"> </v>
      </c>
      <c r="CV47" s="21" t="str">
        <f t="shared" si="286"/>
        <v xml:space="preserve"> </v>
      </c>
      <c r="CW47" s="21" t="str">
        <f t="shared" si="286"/>
        <v xml:space="preserve"> </v>
      </c>
      <c r="CX47" s="21" t="str">
        <f t="shared" si="286"/>
        <v xml:space="preserve"> </v>
      </c>
      <c r="CY47" s="21" t="str">
        <f t="shared" si="286"/>
        <v xml:space="preserve"> </v>
      </c>
      <c r="CZ47" s="21" t="str">
        <f t="shared" si="286"/>
        <v xml:space="preserve"> </v>
      </c>
      <c r="DA47" s="21" t="str">
        <f t="shared" si="286"/>
        <v xml:space="preserve"> </v>
      </c>
      <c r="DB47" s="21" t="str">
        <f t="shared" si="286"/>
        <v xml:space="preserve"> </v>
      </c>
      <c r="DC47" s="21" t="str">
        <f t="shared" si="286"/>
        <v xml:space="preserve"> </v>
      </c>
      <c r="DD47" s="21" t="str">
        <f t="shared" si="286"/>
        <v xml:space="preserve"> </v>
      </c>
      <c r="DE47" s="21" t="str">
        <f t="shared" si="286"/>
        <v xml:space="preserve"> </v>
      </c>
      <c r="DF47" s="21" t="str">
        <f t="shared" si="286"/>
        <v xml:space="preserve"> </v>
      </c>
      <c r="DG47" s="21" t="str">
        <f t="shared" si="286"/>
        <v xml:space="preserve"> </v>
      </c>
      <c r="DH47" s="21" t="str">
        <f t="shared" si="286"/>
        <v xml:space="preserve"> </v>
      </c>
      <c r="DI47" s="21" t="str">
        <f t="shared" ref="DI47:DK47" si="287">IF(AND($D47&lt;DJ$5,$E47&gt;=DI$5),1," ")</f>
        <v xml:space="preserve"> </v>
      </c>
      <c r="DJ47" s="21" t="str">
        <f t="shared" si="287"/>
        <v xml:space="preserve"> </v>
      </c>
      <c r="DK47" s="21" t="str">
        <f t="shared" si="287"/>
        <v xml:space="preserve"> </v>
      </c>
      <c r="DL47" s="21" t="str">
        <f t="shared" si="281"/>
        <v xml:space="preserve"> </v>
      </c>
      <c r="DM47" s="21" t="str">
        <f t="shared" si="281"/>
        <v xml:space="preserve"> </v>
      </c>
      <c r="DN47" s="21" t="str">
        <f t="shared" si="281"/>
        <v xml:space="preserve"> </v>
      </c>
      <c r="DO47" s="21" t="str">
        <f t="shared" si="281"/>
        <v xml:space="preserve"> </v>
      </c>
      <c r="DP47" s="21" t="str">
        <f t="shared" si="281"/>
        <v xml:space="preserve"> </v>
      </c>
      <c r="DQ47" s="21" t="str">
        <f t="shared" si="281"/>
        <v xml:space="preserve"> </v>
      </c>
      <c r="DR47" s="21" t="str">
        <f t="shared" si="281"/>
        <v xml:space="preserve"> </v>
      </c>
      <c r="DS47" s="21" t="str">
        <f t="shared" si="281"/>
        <v xml:space="preserve"> </v>
      </c>
      <c r="DT47" s="21" t="str">
        <f t="shared" si="281"/>
        <v xml:space="preserve"> </v>
      </c>
      <c r="DU47" s="21" t="str">
        <f t="shared" si="281"/>
        <v xml:space="preserve"> </v>
      </c>
      <c r="DV47" s="21" t="str">
        <f t="shared" si="281"/>
        <v xml:space="preserve"> </v>
      </c>
      <c r="DW47" s="21" t="str">
        <f t="shared" si="281"/>
        <v xml:space="preserve"> </v>
      </c>
      <c r="DX47" s="21" t="str">
        <f t="shared" si="281"/>
        <v xml:space="preserve"> </v>
      </c>
      <c r="DY47" s="21" t="str">
        <f t="shared" si="281"/>
        <v xml:space="preserve"> </v>
      </c>
      <c r="DZ47" s="21" t="str">
        <f t="shared" si="281"/>
        <v xml:space="preserve"> </v>
      </c>
      <c r="EA47" s="21" t="str">
        <f t="shared" si="281"/>
        <v xml:space="preserve"> </v>
      </c>
      <c r="EB47" s="21" t="str">
        <f t="shared" si="281"/>
        <v xml:space="preserve"> </v>
      </c>
      <c r="EC47" s="21" t="str">
        <f t="shared" si="281"/>
        <v xml:space="preserve"> </v>
      </c>
      <c r="ED47" s="21" t="str">
        <f t="shared" si="281"/>
        <v xml:space="preserve"> </v>
      </c>
      <c r="EE47" s="21" t="str">
        <f t="shared" si="281"/>
        <v xml:space="preserve"> </v>
      </c>
      <c r="EF47" s="21" t="str">
        <f t="shared" si="281"/>
        <v xml:space="preserve"> </v>
      </c>
      <c r="EG47" s="21" t="str">
        <f t="shared" si="281"/>
        <v xml:space="preserve"> </v>
      </c>
      <c r="EH47" s="21" t="str">
        <f t="shared" si="281"/>
        <v xml:space="preserve"> </v>
      </c>
      <c r="EI47" s="21" t="str">
        <f t="shared" si="281"/>
        <v xml:space="preserve"> </v>
      </c>
      <c r="EJ47" s="21" t="str">
        <f t="shared" si="281"/>
        <v xml:space="preserve"> </v>
      </c>
      <c r="EK47" s="21" t="str">
        <f t="shared" si="281"/>
        <v xml:space="preserve"> </v>
      </c>
      <c r="EL47" s="21" t="str">
        <f t="shared" si="281"/>
        <v xml:space="preserve"> </v>
      </c>
      <c r="EM47" s="21" t="str">
        <f t="shared" si="281"/>
        <v xml:space="preserve"> </v>
      </c>
      <c r="EN47" s="21" t="str">
        <f t="shared" si="281"/>
        <v xml:space="preserve"> </v>
      </c>
      <c r="EO47" s="21" t="str">
        <f t="shared" si="281"/>
        <v xml:space="preserve"> </v>
      </c>
      <c r="EP47" s="21" t="str">
        <f t="shared" si="281"/>
        <v xml:space="preserve"> </v>
      </c>
      <c r="EQ47" s="21" t="str">
        <f t="shared" si="281"/>
        <v xml:space="preserve"> </v>
      </c>
      <c r="ER47" s="21" t="str">
        <f t="shared" si="281"/>
        <v xml:space="preserve"> </v>
      </c>
      <c r="ES47" s="21" t="str">
        <f t="shared" si="281"/>
        <v xml:space="preserve"> </v>
      </c>
      <c r="ET47" s="21" t="str">
        <f t="shared" si="281"/>
        <v xml:space="preserve"> </v>
      </c>
      <c r="EU47" s="21" t="str">
        <f t="shared" si="281"/>
        <v xml:space="preserve"> </v>
      </c>
      <c r="EV47" s="21" t="str">
        <f t="shared" si="281"/>
        <v xml:space="preserve"> </v>
      </c>
      <c r="EW47" s="21" t="str">
        <f t="shared" si="281"/>
        <v xml:space="preserve"> </v>
      </c>
      <c r="EX47" s="21" t="str">
        <f t="shared" si="281"/>
        <v xml:space="preserve"> </v>
      </c>
      <c r="EY47" s="21" t="str">
        <f t="shared" si="281"/>
        <v xml:space="preserve"> </v>
      </c>
      <c r="EZ47" s="21" t="str">
        <f t="shared" si="281"/>
        <v xml:space="preserve"> </v>
      </c>
      <c r="FA47" s="21" t="str">
        <f t="shared" si="281"/>
        <v xml:space="preserve"> </v>
      </c>
      <c r="FB47" s="21" t="str">
        <f t="shared" si="281"/>
        <v xml:space="preserve"> </v>
      </c>
      <c r="FC47" s="21" t="str">
        <f t="shared" si="281"/>
        <v xml:space="preserve"> </v>
      </c>
      <c r="FD47" s="21" t="str">
        <f t="shared" si="281"/>
        <v xml:space="preserve"> </v>
      </c>
      <c r="FE47" s="21" t="str">
        <f t="shared" si="281"/>
        <v xml:space="preserve"> </v>
      </c>
      <c r="FF47" s="21" t="str">
        <f t="shared" si="281"/>
        <v xml:space="preserve"> </v>
      </c>
      <c r="FG47" s="21" t="str">
        <f t="shared" si="281"/>
        <v xml:space="preserve"> </v>
      </c>
      <c r="FH47" s="21" t="str">
        <f t="shared" si="281"/>
        <v xml:space="preserve"> </v>
      </c>
      <c r="FI47" s="21" t="str">
        <f t="shared" si="281"/>
        <v xml:space="preserve"> </v>
      </c>
      <c r="FJ47" s="21" t="str">
        <f t="shared" si="281"/>
        <v xml:space="preserve"> </v>
      </c>
      <c r="FK47" s="21" t="str">
        <f t="shared" si="281"/>
        <v xml:space="preserve"> </v>
      </c>
      <c r="FL47" s="21" t="str">
        <f t="shared" si="281"/>
        <v xml:space="preserve"> </v>
      </c>
      <c r="FM47" s="21" t="str">
        <f t="shared" si="281"/>
        <v xml:space="preserve"> </v>
      </c>
      <c r="FN47" s="21" t="str">
        <f t="shared" si="281"/>
        <v xml:space="preserve"> </v>
      </c>
      <c r="FO47" s="21" t="str">
        <f t="shared" si="281"/>
        <v xml:space="preserve"> </v>
      </c>
      <c r="FP47" s="21" t="str">
        <f t="shared" si="281"/>
        <v xml:space="preserve"> </v>
      </c>
      <c r="FQ47" s="21" t="str">
        <f t="shared" si="281"/>
        <v xml:space="preserve"> </v>
      </c>
      <c r="FR47" s="21" t="str">
        <f t="shared" si="281"/>
        <v xml:space="preserve"> </v>
      </c>
      <c r="FS47" s="21" t="str">
        <f t="shared" si="281"/>
        <v xml:space="preserve"> </v>
      </c>
      <c r="FT47" s="21" t="str">
        <f t="shared" si="281"/>
        <v xml:space="preserve"> </v>
      </c>
      <c r="FU47" s="21" t="str">
        <f t="shared" ref="FU47:FV47" si="288">IF(AND($D47&lt;FV$5,$E47&gt;=FU$5),1," ")</f>
        <v xml:space="preserve"> </v>
      </c>
      <c r="FV47" s="21" t="str">
        <f t="shared" si="288"/>
        <v xml:space="preserve"> </v>
      </c>
      <c r="FW47" s="21" t="str">
        <f t="shared" si="276"/>
        <v xml:space="preserve"> </v>
      </c>
      <c r="FX47" s="21" t="str">
        <f t="shared" si="276"/>
        <v xml:space="preserve"> </v>
      </c>
      <c r="FY47" s="21" t="str">
        <f t="shared" si="276"/>
        <v xml:space="preserve"> </v>
      </c>
      <c r="FZ47" s="21" t="str">
        <f t="shared" ref="FZ47:GT51" si="289">IF(AND($D47&lt;GA$5,$E47&gt;=FZ$5),1," ")</f>
        <v xml:space="preserve"> </v>
      </c>
      <c r="GA47" s="21" t="str">
        <f t="shared" si="289"/>
        <v xml:space="preserve"> </v>
      </c>
      <c r="GB47" s="21" t="str">
        <f t="shared" si="289"/>
        <v xml:space="preserve"> </v>
      </c>
      <c r="GC47" s="21" t="str">
        <f t="shared" si="289"/>
        <v xml:space="preserve"> </v>
      </c>
      <c r="GD47" s="21" t="str">
        <f t="shared" si="289"/>
        <v xml:space="preserve"> </v>
      </c>
      <c r="GE47" s="21" t="str">
        <f t="shared" si="289"/>
        <v xml:space="preserve"> </v>
      </c>
      <c r="GF47" s="21" t="str">
        <f t="shared" si="289"/>
        <v xml:space="preserve"> </v>
      </c>
      <c r="GG47" s="21" t="str">
        <f t="shared" si="289"/>
        <v xml:space="preserve"> </v>
      </c>
      <c r="GH47" s="21" t="str">
        <f t="shared" si="289"/>
        <v xml:space="preserve"> </v>
      </c>
      <c r="GI47" s="21" t="str">
        <f t="shared" si="289"/>
        <v xml:space="preserve"> </v>
      </c>
      <c r="GJ47" s="21" t="str">
        <f t="shared" si="289"/>
        <v xml:space="preserve"> </v>
      </c>
      <c r="GK47" s="21" t="str">
        <f t="shared" si="289"/>
        <v xml:space="preserve"> </v>
      </c>
      <c r="GL47" s="21" t="str">
        <f t="shared" si="289"/>
        <v xml:space="preserve"> </v>
      </c>
      <c r="GM47" s="21" t="str">
        <f t="shared" si="289"/>
        <v xml:space="preserve"> </v>
      </c>
      <c r="GN47" s="21" t="str">
        <f t="shared" si="289"/>
        <v xml:space="preserve"> </v>
      </c>
      <c r="GO47" s="21" t="str">
        <f t="shared" si="289"/>
        <v xml:space="preserve"> </v>
      </c>
      <c r="GP47" s="21" t="str">
        <f t="shared" si="289"/>
        <v xml:space="preserve"> </v>
      </c>
      <c r="GQ47" s="21" t="str">
        <f t="shared" si="289"/>
        <v xml:space="preserve"> </v>
      </c>
      <c r="GR47" s="21" t="str">
        <f t="shared" si="289"/>
        <v xml:space="preserve"> </v>
      </c>
      <c r="GS47" s="21" t="str">
        <f t="shared" si="289"/>
        <v xml:space="preserve"> </v>
      </c>
      <c r="GT47" s="21" t="str">
        <f t="shared" si="289"/>
        <v xml:space="preserve"> </v>
      </c>
      <c r="GU47" s="21" t="str">
        <f t="shared" ref="GU47" si="290">IF(AND($D47&lt;GV$5,$E47&gt;=GU$5),1," ")</f>
        <v xml:space="preserve"> </v>
      </c>
    </row>
    <row r="48" spans="2:203" ht="15.75" thickBot="1" x14ac:dyDescent="0.3">
      <c r="B48" t="s">
        <v>58</v>
      </c>
      <c r="C48">
        <f t="shared" ref="C48:C54" si="291">E48-D48+1</f>
        <v>2</v>
      </c>
      <c r="D48" s="108">
        <v>41953</v>
      </c>
      <c r="E48" s="108">
        <v>41954</v>
      </c>
      <c r="F48" s="19"/>
      <c r="G48" s="19"/>
      <c r="H48" s="21" t="str">
        <f t="shared" si="175"/>
        <v xml:space="preserve"> </v>
      </c>
      <c r="I48" s="21" t="str">
        <f t="shared" si="218"/>
        <v xml:space="preserve"> </v>
      </c>
      <c r="J48" s="21" t="str">
        <f t="shared" si="218"/>
        <v xml:space="preserve"> </v>
      </c>
      <c r="K48" s="21" t="str">
        <f t="shared" si="218"/>
        <v xml:space="preserve"> </v>
      </c>
      <c r="L48" s="21" t="str">
        <f t="shared" si="218"/>
        <v xml:space="preserve"> </v>
      </c>
      <c r="M48" s="21" t="str">
        <f t="shared" si="218"/>
        <v xml:space="preserve"> </v>
      </c>
      <c r="N48" s="21" t="str">
        <f t="shared" si="218"/>
        <v xml:space="preserve"> </v>
      </c>
      <c r="O48" s="21" t="str">
        <f t="shared" si="218"/>
        <v xml:space="preserve"> </v>
      </c>
      <c r="P48" s="21" t="str">
        <f t="shared" si="218"/>
        <v xml:space="preserve"> </v>
      </c>
      <c r="Q48" s="21" t="str">
        <f t="shared" si="218"/>
        <v xml:space="preserve"> </v>
      </c>
      <c r="R48" s="21" t="str">
        <f t="shared" ref="R48:CC52" si="292">IF(AND($D48&lt;S$5,$E48&gt;=R$5),1," ")</f>
        <v xml:space="preserve"> </v>
      </c>
      <c r="S48" s="21" t="str">
        <f t="shared" si="292"/>
        <v xml:space="preserve"> </v>
      </c>
      <c r="T48" s="21" t="str">
        <f t="shared" si="292"/>
        <v xml:space="preserve"> </v>
      </c>
      <c r="U48" s="21" t="str">
        <f t="shared" si="292"/>
        <v xml:space="preserve"> </v>
      </c>
      <c r="V48" s="21" t="str">
        <f t="shared" si="292"/>
        <v xml:space="preserve"> </v>
      </c>
      <c r="W48" s="21" t="str">
        <f t="shared" si="292"/>
        <v xml:space="preserve"> </v>
      </c>
      <c r="X48" s="21" t="str">
        <f t="shared" si="292"/>
        <v xml:space="preserve"> </v>
      </c>
      <c r="Y48" s="21" t="str">
        <f t="shared" si="292"/>
        <v xml:space="preserve"> </v>
      </c>
      <c r="Z48" s="21" t="str">
        <f t="shared" si="292"/>
        <v xml:space="preserve"> </v>
      </c>
      <c r="AA48" s="21" t="str">
        <f t="shared" si="292"/>
        <v xml:space="preserve"> </v>
      </c>
      <c r="AB48" s="21" t="str">
        <f t="shared" si="292"/>
        <v xml:space="preserve"> </v>
      </c>
      <c r="AC48" s="21" t="str">
        <f t="shared" si="292"/>
        <v xml:space="preserve"> </v>
      </c>
      <c r="AD48" s="21" t="str">
        <f t="shared" si="292"/>
        <v xml:space="preserve"> </v>
      </c>
      <c r="AE48" s="21" t="str">
        <f t="shared" si="292"/>
        <v xml:space="preserve"> </v>
      </c>
      <c r="AF48" s="21" t="str">
        <f t="shared" si="292"/>
        <v xml:space="preserve"> </v>
      </c>
      <c r="AG48" s="21" t="str">
        <f t="shared" si="292"/>
        <v xml:space="preserve"> </v>
      </c>
      <c r="AH48" s="21" t="str">
        <f t="shared" si="292"/>
        <v xml:space="preserve"> </v>
      </c>
      <c r="AI48" s="21" t="str">
        <f t="shared" si="292"/>
        <v xml:space="preserve"> </v>
      </c>
      <c r="AJ48" s="21" t="str">
        <f t="shared" si="292"/>
        <v xml:space="preserve"> </v>
      </c>
      <c r="AK48" s="21" t="str">
        <f t="shared" si="292"/>
        <v xml:space="preserve"> </v>
      </c>
      <c r="AL48" s="21" t="str">
        <f t="shared" si="292"/>
        <v xml:space="preserve"> </v>
      </c>
      <c r="AM48" s="21" t="str">
        <f t="shared" si="292"/>
        <v xml:space="preserve"> </v>
      </c>
      <c r="AN48" s="21" t="str">
        <f t="shared" si="292"/>
        <v xml:space="preserve"> </v>
      </c>
      <c r="AO48" s="21" t="str">
        <f t="shared" si="292"/>
        <v xml:space="preserve"> </v>
      </c>
      <c r="AP48" s="21" t="str">
        <f t="shared" si="292"/>
        <v xml:space="preserve"> </v>
      </c>
      <c r="AQ48" s="21" t="str">
        <f t="shared" si="292"/>
        <v xml:space="preserve"> </v>
      </c>
      <c r="AR48" s="21" t="str">
        <f t="shared" si="292"/>
        <v xml:space="preserve"> </v>
      </c>
      <c r="AS48" s="21" t="str">
        <f t="shared" si="292"/>
        <v xml:space="preserve"> </v>
      </c>
      <c r="AT48" s="21" t="str">
        <f t="shared" si="292"/>
        <v xml:space="preserve"> </v>
      </c>
      <c r="AU48" s="21" t="str">
        <f t="shared" si="292"/>
        <v xml:space="preserve"> </v>
      </c>
      <c r="AV48" s="21" t="str">
        <f t="shared" si="292"/>
        <v xml:space="preserve"> </v>
      </c>
      <c r="AW48" s="21" t="str">
        <f t="shared" si="292"/>
        <v xml:space="preserve"> </v>
      </c>
      <c r="AX48" s="21" t="str">
        <f t="shared" si="292"/>
        <v xml:space="preserve"> </v>
      </c>
      <c r="AY48" s="21" t="str">
        <f t="shared" si="292"/>
        <v xml:space="preserve"> </v>
      </c>
      <c r="AZ48" s="21" t="str">
        <f t="shared" si="292"/>
        <v xml:space="preserve"> </v>
      </c>
      <c r="BA48" s="21" t="str">
        <f t="shared" si="292"/>
        <v xml:space="preserve"> </v>
      </c>
      <c r="BB48" s="21" t="str">
        <f t="shared" si="292"/>
        <v xml:space="preserve"> </v>
      </c>
      <c r="BC48" s="21" t="str">
        <f t="shared" si="292"/>
        <v xml:space="preserve"> </v>
      </c>
      <c r="BD48" s="21" t="str">
        <f t="shared" si="292"/>
        <v xml:space="preserve"> </v>
      </c>
      <c r="BE48" s="21">
        <f t="shared" si="292"/>
        <v>1</v>
      </c>
      <c r="BF48" s="21">
        <f t="shared" si="292"/>
        <v>1</v>
      </c>
      <c r="BG48" s="21" t="str">
        <f t="shared" si="292"/>
        <v xml:space="preserve"> </v>
      </c>
      <c r="BH48" s="21" t="str">
        <f t="shared" si="292"/>
        <v xml:space="preserve"> </v>
      </c>
      <c r="BI48" s="21" t="str">
        <f t="shared" si="292"/>
        <v xml:space="preserve"> </v>
      </c>
      <c r="BJ48" s="21" t="str">
        <f t="shared" si="292"/>
        <v xml:space="preserve"> </v>
      </c>
      <c r="BK48" s="21" t="str">
        <f t="shared" si="292"/>
        <v xml:space="preserve"> </v>
      </c>
      <c r="BL48" s="21" t="str">
        <f t="shared" si="292"/>
        <v xml:space="preserve"> </v>
      </c>
      <c r="BM48" s="21" t="str">
        <f t="shared" si="292"/>
        <v xml:space="preserve"> </v>
      </c>
      <c r="BN48" s="21" t="str">
        <f t="shared" si="292"/>
        <v xml:space="preserve"> </v>
      </c>
      <c r="BO48" s="21" t="str">
        <f t="shared" si="292"/>
        <v xml:space="preserve"> </v>
      </c>
      <c r="BP48" s="21" t="str">
        <f t="shared" si="292"/>
        <v xml:space="preserve"> </v>
      </c>
      <c r="BQ48" s="21" t="str">
        <f t="shared" si="292"/>
        <v xml:space="preserve"> </v>
      </c>
      <c r="BR48" s="21" t="str">
        <f t="shared" si="292"/>
        <v xml:space="preserve"> </v>
      </c>
      <c r="BS48" s="21" t="str">
        <f t="shared" si="292"/>
        <v xml:space="preserve"> </v>
      </c>
      <c r="BT48" s="21" t="str">
        <f t="shared" si="292"/>
        <v xml:space="preserve"> </v>
      </c>
      <c r="BU48" s="21" t="str">
        <f t="shared" si="292"/>
        <v xml:space="preserve"> </v>
      </c>
      <c r="BV48" s="21" t="str">
        <f t="shared" si="292"/>
        <v xml:space="preserve"> </v>
      </c>
      <c r="BW48" s="21" t="str">
        <f t="shared" si="292"/>
        <v xml:space="preserve"> </v>
      </c>
      <c r="BX48" s="21" t="str">
        <f t="shared" si="292"/>
        <v xml:space="preserve"> </v>
      </c>
      <c r="BY48" s="21" t="str">
        <f t="shared" si="292"/>
        <v xml:space="preserve"> </v>
      </c>
      <c r="BZ48" s="21" t="str">
        <f t="shared" si="292"/>
        <v xml:space="preserve"> </v>
      </c>
      <c r="CA48" s="21" t="str">
        <f t="shared" si="292"/>
        <v xml:space="preserve"> </v>
      </c>
      <c r="CB48" s="21" t="str">
        <f t="shared" si="292"/>
        <v xml:space="preserve"> </v>
      </c>
      <c r="CC48" s="21" t="str">
        <f t="shared" si="292"/>
        <v xml:space="preserve"> </v>
      </c>
      <c r="CD48" s="21" t="str">
        <f t="shared" ref="CD48:CJ48" si="293">IF(AND($D48&lt;CE$5,$E48&gt;=CD$5),1," ")</f>
        <v xml:space="preserve"> </v>
      </c>
      <c r="CE48" s="21" t="str">
        <f t="shared" si="293"/>
        <v xml:space="preserve"> </v>
      </c>
      <c r="CF48" s="21" t="str">
        <f t="shared" si="293"/>
        <v xml:space="preserve"> </v>
      </c>
      <c r="CG48" s="21" t="str">
        <f t="shared" si="293"/>
        <v xml:space="preserve"> </v>
      </c>
      <c r="CH48" s="21" t="str">
        <f t="shared" si="293"/>
        <v xml:space="preserve"> </v>
      </c>
      <c r="CI48" s="21" t="str">
        <f t="shared" si="293"/>
        <v xml:space="preserve"> </v>
      </c>
      <c r="CJ48" s="21" t="str">
        <f t="shared" si="293"/>
        <v xml:space="preserve"> </v>
      </c>
      <c r="CK48" s="21" t="str">
        <f t="shared" si="286"/>
        <v xml:space="preserve"> </v>
      </c>
      <c r="CL48" s="21" t="str">
        <f t="shared" si="286"/>
        <v xml:space="preserve"> </v>
      </c>
      <c r="CM48" s="21" t="str">
        <f t="shared" si="286"/>
        <v xml:space="preserve"> </v>
      </c>
      <c r="CN48" s="21" t="str">
        <f t="shared" si="286"/>
        <v xml:space="preserve"> </v>
      </c>
      <c r="CO48" s="21" t="str">
        <f t="shared" si="286"/>
        <v xml:space="preserve"> </v>
      </c>
      <c r="CP48" s="21" t="str">
        <f t="shared" si="286"/>
        <v xml:space="preserve"> </v>
      </c>
      <c r="CQ48" s="21" t="str">
        <f t="shared" si="286"/>
        <v xml:space="preserve"> </v>
      </c>
      <c r="CR48" s="21" t="str">
        <f t="shared" si="286"/>
        <v xml:space="preserve"> </v>
      </c>
      <c r="CS48" s="21" t="str">
        <f t="shared" si="286"/>
        <v xml:space="preserve"> </v>
      </c>
      <c r="CT48" s="21" t="str">
        <f t="shared" si="286"/>
        <v xml:space="preserve"> </v>
      </c>
      <c r="CU48" s="21" t="str">
        <f t="shared" si="286"/>
        <v xml:space="preserve"> </v>
      </c>
      <c r="CV48" s="21" t="str">
        <f t="shared" si="286"/>
        <v xml:space="preserve"> </v>
      </c>
      <c r="CW48" s="21" t="str">
        <f t="shared" si="286"/>
        <v xml:space="preserve"> </v>
      </c>
      <c r="CX48" s="21" t="str">
        <f t="shared" si="286"/>
        <v xml:space="preserve"> </v>
      </c>
      <c r="CY48" s="21" t="str">
        <f t="shared" si="286"/>
        <v xml:space="preserve"> </v>
      </c>
      <c r="CZ48" s="21" t="str">
        <f t="shared" si="286"/>
        <v xml:space="preserve"> </v>
      </c>
      <c r="DA48" s="21" t="str">
        <f t="shared" si="286"/>
        <v xml:space="preserve"> </v>
      </c>
      <c r="DB48" s="21" t="str">
        <f t="shared" si="286"/>
        <v xml:space="preserve"> </v>
      </c>
      <c r="DC48" s="21" t="str">
        <f t="shared" si="286"/>
        <v xml:space="preserve"> </v>
      </c>
      <c r="DD48" s="21" t="str">
        <f t="shared" si="286"/>
        <v xml:space="preserve"> </v>
      </c>
      <c r="DE48" s="21" t="str">
        <f t="shared" si="286"/>
        <v xml:space="preserve"> </v>
      </c>
      <c r="DF48" s="21" t="str">
        <f t="shared" si="286"/>
        <v xml:space="preserve"> </v>
      </c>
      <c r="DG48" s="21" t="str">
        <f t="shared" si="286"/>
        <v xml:space="preserve"> </v>
      </c>
      <c r="DH48" s="21" t="str">
        <f t="shared" si="286"/>
        <v xml:space="preserve"> </v>
      </c>
      <c r="DI48" s="21" t="str">
        <f t="shared" ref="DI48:DK48" si="294">IF(AND($D48&lt;DJ$5,$E48&gt;=DI$5),1," ")</f>
        <v xml:space="preserve"> </v>
      </c>
      <c r="DJ48" s="21" t="str">
        <f t="shared" si="294"/>
        <v xml:space="preserve"> </v>
      </c>
      <c r="DK48" s="21" t="str">
        <f t="shared" si="294"/>
        <v xml:space="preserve"> </v>
      </c>
      <c r="DL48" s="21" t="str">
        <f t="shared" si="281"/>
        <v xml:space="preserve"> </v>
      </c>
      <c r="DM48" s="21" t="str">
        <f t="shared" si="281"/>
        <v xml:space="preserve"> </v>
      </c>
      <c r="DN48" s="21" t="str">
        <f t="shared" si="281"/>
        <v xml:space="preserve"> </v>
      </c>
      <c r="DO48" s="21" t="str">
        <f t="shared" si="281"/>
        <v xml:space="preserve"> </v>
      </c>
      <c r="DP48" s="21" t="str">
        <f t="shared" si="281"/>
        <v xml:space="preserve"> </v>
      </c>
      <c r="DQ48" s="21" t="str">
        <f t="shared" si="281"/>
        <v xml:space="preserve"> </v>
      </c>
      <c r="DR48" s="21" t="str">
        <f t="shared" si="281"/>
        <v xml:space="preserve"> </v>
      </c>
      <c r="DS48" s="21" t="str">
        <f t="shared" si="281"/>
        <v xml:space="preserve"> </v>
      </c>
      <c r="DT48" s="21" t="str">
        <f t="shared" si="281"/>
        <v xml:space="preserve"> </v>
      </c>
      <c r="DU48" s="21" t="str">
        <f t="shared" si="281"/>
        <v xml:space="preserve"> </v>
      </c>
      <c r="DV48" s="21" t="str">
        <f t="shared" si="281"/>
        <v xml:space="preserve"> </v>
      </c>
      <c r="DW48" s="21" t="str">
        <f t="shared" si="281"/>
        <v xml:space="preserve"> </v>
      </c>
      <c r="DX48" s="21" t="str">
        <f t="shared" si="281"/>
        <v xml:space="preserve"> </v>
      </c>
      <c r="DY48" s="21" t="str">
        <f t="shared" si="281"/>
        <v xml:space="preserve"> </v>
      </c>
      <c r="DZ48" s="21" t="str">
        <f t="shared" si="281"/>
        <v xml:space="preserve"> </v>
      </c>
      <c r="EA48" s="21" t="str">
        <f t="shared" si="281"/>
        <v xml:space="preserve"> </v>
      </c>
      <c r="EB48" s="21" t="str">
        <f t="shared" si="281"/>
        <v xml:space="preserve"> </v>
      </c>
      <c r="EC48" s="21" t="str">
        <f t="shared" si="281"/>
        <v xml:space="preserve"> </v>
      </c>
      <c r="ED48" s="21" t="str">
        <f t="shared" si="281"/>
        <v xml:space="preserve"> </v>
      </c>
      <c r="EE48" s="21" t="str">
        <f t="shared" si="281"/>
        <v xml:space="preserve"> </v>
      </c>
      <c r="EF48" s="21" t="str">
        <f t="shared" si="281"/>
        <v xml:space="preserve"> </v>
      </c>
      <c r="EG48" s="21" t="str">
        <f t="shared" si="281"/>
        <v xml:space="preserve"> </v>
      </c>
      <c r="EH48" s="21" t="str">
        <f t="shared" si="281"/>
        <v xml:space="preserve"> </v>
      </c>
      <c r="EI48" s="21" t="str">
        <f t="shared" si="281"/>
        <v xml:space="preserve"> </v>
      </c>
      <c r="EJ48" s="21" t="str">
        <f t="shared" si="281"/>
        <v xml:space="preserve"> </v>
      </c>
      <c r="EK48" s="21" t="str">
        <f t="shared" si="281"/>
        <v xml:space="preserve"> </v>
      </c>
      <c r="EL48" s="21" t="str">
        <f t="shared" si="281"/>
        <v xml:space="preserve"> </v>
      </c>
      <c r="EM48" s="21" t="str">
        <f t="shared" si="281"/>
        <v xml:space="preserve"> </v>
      </c>
      <c r="EN48" s="21" t="str">
        <f t="shared" si="281"/>
        <v xml:space="preserve"> </v>
      </c>
      <c r="EO48" s="21" t="str">
        <f t="shared" si="281"/>
        <v xml:space="preserve"> </v>
      </c>
      <c r="EP48" s="21" t="str">
        <f t="shared" si="281"/>
        <v xml:space="preserve"> </v>
      </c>
      <c r="EQ48" s="21" t="str">
        <f t="shared" si="281"/>
        <v xml:space="preserve"> </v>
      </c>
      <c r="ER48" s="21" t="str">
        <f t="shared" si="281"/>
        <v xml:space="preserve"> </v>
      </c>
      <c r="ES48" s="21" t="str">
        <f t="shared" si="281"/>
        <v xml:space="preserve"> </v>
      </c>
      <c r="ET48" s="21" t="str">
        <f t="shared" si="281"/>
        <v xml:space="preserve"> </v>
      </c>
      <c r="EU48" s="21" t="str">
        <f t="shared" si="281"/>
        <v xml:space="preserve"> </v>
      </c>
      <c r="EV48" s="21" t="str">
        <f t="shared" si="281"/>
        <v xml:space="preserve"> </v>
      </c>
      <c r="EW48" s="21" t="str">
        <f t="shared" si="281"/>
        <v xml:space="preserve"> </v>
      </c>
      <c r="EX48" s="21" t="str">
        <f t="shared" si="281"/>
        <v xml:space="preserve"> </v>
      </c>
      <c r="EY48" s="21" t="str">
        <f t="shared" si="281"/>
        <v xml:space="preserve"> </v>
      </c>
      <c r="EZ48" s="21" t="str">
        <f t="shared" si="281"/>
        <v xml:space="preserve"> </v>
      </c>
      <c r="FA48" s="21" t="str">
        <f t="shared" si="281"/>
        <v xml:space="preserve"> </v>
      </c>
      <c r="FB48" s="21" t="str">
        <f t="shared" si="281"/>
        <v xml:space="preserve"> </v>
      </c>
      <c r="FC48" s="21" t="str">
        <f t="shared" si="281"/>
        <v xml:space="preserve"> </v>
      </c>
      <c r="FD48" s="21" t="str">
        <f t="shared" si="281"/>
        <v xml:space="preserve"> </v>
      </c>
      <c r="FE48" s="21" t="str">
        <f t="shared" si="281"/>
        <v xml:space="preserve"> </v>
      </c>
      <c r="FF48" s="21" t="str">
        <f t="shared" si="281"/>
        <v xml:space="preserve"> </v>
      </c>
      <c r="FG48" s="21" t="str">
        <f t="shared" si="281"/>
        <v xml:space="preserve"> </v>
      </c>
      <c r="FH48" s="21" t="str">
        <f t="shared" si="281"/>
        <v xml:space="preserve"> </v>
      </c>
      <c r="FI48" s="21" t="str">
        <f t="shared" si="281"/>
        <v xml:space="preserve"> </v>
      </c>
      <c r="FJ48" s="21" t="str">
        <f t="shared" si="281"/>
        <v xml:space="preserve"> </v>
      </c>
      <c r="FK48" s="21" t="str">
        <f t="shared" si="281"/>
        <v xml:space="preserve"> </v>
      </c>
      <c r="FL48" s="21" t="str">
        <f t="shared" si="281"/>
        <v xml:space="preserve"> </v>
      </c>
      <c r="FM48" s="21" t="str">
        <f t="shared" si="281"/>
        <v xml:space="preserve"> </v>
      </c>
      <c r="FN48" s="21" t="str">
        <f t="shared" si="281"/>
        <v xml:space="preserve"> </v>
      </c>
      <c r="FO48" s="21" t="str">
        <f t="shared" si="281"/>
        <v xml:space="preserve"> </v>
      </c>
      <c r="FP48" s="21" t="str">
        <f t="shared" si="281"/>
        <v xml:space="preserve"> </v>
      </c>
      <c r="FQ48" s="21" t="str">
        <f t="shared" si="281"/>
        <v xml:space="preserve"> </v>
      </c>
      <c r="FR48" s="21" t="str">
        <f t="shared" si="281"/>
        <v xml:space="preserve"> </v>
      </c>
      <c r="FS48" s="21" t="str">
        <f t="shared" si="281"/>
        <v xml:space="preserve"> </v>
      </c>
      <c r="FT48" s="21" t="str">
        <f t="shared" si="281"/>
        <v xml:space="preserve"> </v>
      </c>
      <c r="FU48" s="21" t="str">
        <f t="shared" ref="FU48:FV48" si="295">IF(AND($D48&lt;FV$5,$E48&gt;=FU$5),1," ")</f>
        <v xml:space="preserve"> </v>
      </c>
      <c r="FV48" s="21" t="str">
        <f t="shared" si="295"/>
        <v xml:space="preserve"> </v>
      </c>
      <c r="FW48" s="21" t="str">
        <f t="shared" si="276"/>
        <v xml:space="preserve"> </v>
      </c>
      <c r="FX48" s="21" t="str">
        <f t="shared" si="276"/>
        <v xml:space="preserve"> </v>
      </c>
      <c r="FY48" s="21" t="str">
        <f t="shared" si="276"/>
        <v xml:space="preserve"> </v>
      </c>
      <c r="FZ48" s="21" t="str">
        <f t="shared" ref="FZ48:GE48" si="296">IF(AND($D48&lt;GA$5,$E48&gt;=FZ$5),1," ")</f>
        <v xml:space="preserve"> </v>
      </c>
      <c r="GA48" s="21" t="str">
        <f t="shared" si="296"/>
        <v xml:space="preserve"> </v>
      </c>
      <c r="GB48" s="21" t="str">
        <f t="shared" si="296"/>
        <v xml:space="preserve"> </v>
      </c>
      <c r="GC48" s="21" t="str">
        <f t="shared" si="296"/>
        <v xml:space="preserve"> </v>
      </c>
      <c r="GD48" s="21" t="str">
        <f t="shared" si="296"/>
        <v xml:space="preserve"> </v>
      </c>
      <c r="GE48" s="21" t="str">
        <f t="shared" si="296"/>
        <v xml:space="preserve"> </v>
      </c>
      <c r="GF48" s="21" t="str">
        <f t="shared" si="289"/>
        <v xml:space="preserve"> </v>
      </c>
      <c r="GG48" s="21" t="str">
        <f t="shared" si="289"/>
        <v xml:space="preserve"> </v>
      </c>
      <c r="GH48" s="21" t="str">
        <f t="shared" si="289"/>
        <v xml:space="preserve"> </v>
      </c>
      <c r="GI48" s="21" t="str">
        <f t="shared" si="289"/>
        <v xml:space="preserve"> </v>
      </c>
      <c r="GJ48" s="21" t="str">
        <f t="shared" si="289"/>
        <v xml:space="preserve"> </v>
      </c>
      <c r="GK48" s="21" t="str">
        <f t="shared" si="289"/>
        <v xml:space="preserve"> </v>
      </c>
      <c r="GL48" s="21" t="str">
        <f t="shared" si="289"/>
        <v xml:space="preserve"> </v>
      </c>
      <c r="GM48" s="21" t="str">
        <f t="shared" si="289"/>
        <v xml:space="preserve"> </v>
      </c>
      <c r="GN48" s="21" t="str">
        <f t="shared" si="289"/>
        <v xml:space="preserve"> </v>
      </c>
      <c r="GO48" s="21" t="str">
        <f t="shared" si="289"/>
        <v xml:space="preserve"> </v>
      </c>
      <c r="GP48" s="21" t="str">
        <f t="shared" si="289"/>
        <v xml:space="preserve"> </v>
      </c>
      <c r="GQ48" s="21" t="str">
        <f t="shared" si="289"/>
        <v xml:space="preserve"> </v>
      </c>
      <c r="GR48" s="21" t="str">
        <f t="shared" si="289"/>
        <v xml:space="preserve"> </v>
      </c>
      <c r="GS48" s="21" t="str">
        <f t="shared" si="289"/>
        <v xml:space="preserve"> </v>
      </c>
      <c r="GT48" s="21" t="str">
        <f t="shared" si="289"/>
        <v xml:space="preserve"> </v>
      </c>
      <c r="GU48" s="21" t="str">
        <f t="shared" ref="GU48" si="297">IF(AND($D48&lt;GV$5,$E48&gt;=GU$5),1," ")</f>
        <v xml:space="preserve"> </v>
      </c>
    </row>
    <row r="49" spans="2:203" ht="15.75" thickBot="1" x14ac:dyDescent="0.3">
      <c r="B49" t="s">
        <v>59</v>
      </c>
      <c r="C49">
        <f t="shared" si="291"/>
        <v>4</v>
      </c>
      <c r="D49" s="108">
        <v>41961</v>
      </c>
      <c r="E49" s="108">
        <v>41964</v>
      </c>
      <c r="F49" s="19"/>
      <c r="G49" s="19"/>
      <c r="H49" s="21" t="str">
        <f t="shared" si="175"/>
        <v xml:space="preserve"> </v>
      </c>
      <c r="I49" s="21" t="str">
        <f t="shared" ref="I49:Q54" si="298">IF(AND($D49&lt;J$5,$E49&gt;=I$5),1," ")</f>
        <v xml:space="preserve"> </v>
      </c>
      <c r="J49" s="21" t="str">
        <f t="shared" si="298"/>
        <v xml:space="preserve"> </v>
      </c>
      <c r="K49" s="21" t="str">
        <f t="shared" si="298"/>
        <v xml:space="preserve"> </v>
      </c>
      <c r="L49" s="21" t="str">
        <f t="shared" si="298"/>
        <v xml:space="preserve"> </v>
      </c>
      <c r="M49" s="21" t="str">
        <f t="shared" si="298"/>
        <v xml:space="preserve"> </v>
      </c>
      <c r="N49" s="21" t="str">
        <f t="shared" si="298"/>
        <v xml:space="preserve"> </v>
      </c>
      <c r="O49" s="21" t="str">
        <f t="shared" si="298"/>
        <v xml:space="preserve"> </v>
      </c>
      <c r="P49" s="21" t="str">
        <f t="shared" si="298"/>
        <v xml:space="preserve"> </v>
      </c>
      <c r="Q49" s="21" t="str">
        <f t="shared" si="298"/>
        <v xml:space="preserve"> </v>
      </c>
      <c r="R49" s="21" t="str">
        <f t="shared" ref="R49:Y49" si="299">IF(AND($D49&lt;S$5,$E49&gt;=R$5),1," ")</f>
        <v xml:space="preserve"> </v>
      </c>
      <c r="S49" s="21" t="str">
        <f t="shared" si="299"/>
        <v xml:space="preserve"> </v>
      </c>
      <c r="T49" s="21" t="str">
        <f t="shared" si="299"/>
        <v xml:space="preserve"> </v>
      </c>
      <c r="U49" s="21" t="str">
        <f t="shared" si="299"/>
        <v xml:space="preserve"> </v>
      </c>
      <c r="V49" s="21" t="str">
        <f t="shared" si="299"/>
        <v xml:space="preserve"> </v>
      </c>
      <c r="W49" s="21" t="str">
        <f t="shared" si="299"/>
        <v xml:space="preserve"> </v>
      </c>
      <c r="X49" s="21" t="str">
        <f t="shared" si="299"/>
        <v xml:space="preserve"> </v>
      </c>
      <c r="Y49" s="21" t="str">
        <f t="shared" si="299"/>
        <v xml:space="preserve"> </v>
      </c>
      <c r="Z49" s="21" t="str">
        <f t="shared" si="292"/>
        <v xml:space="preserve"> </v>
      </c>
      <c r="AA49" s="21" t="str">
        <f t="shared" si="292"/>
        <v xml:space="preserve"> </v>
      </c>
      <c r="AB49" s="21" t="str">
        <f t="shared" si="292"/>
        <v xml:space="preserve"> </v>
      </c>
      <c r="AC49" s="21" t="str">
        <f t="shared" si="292"/>
        <v xml:space="preserve"> </v>
      </c>
      <c r="AD49" s="21" t="str">
        <f t="shared" si="292"/>
        <v xml:space="preserve"> </v>
      </c>
      <c r="AE49" s="21" t="str">
        <f t="shared" si="292"/>
        <v xml:space="preserve"> </v>
      </c>
      <c r="AF49" s="21" t="str">
        <f t="shared" si="292"/>
        <v xml:space="preserve"> </v>
      </c>
      <c r="AG49" s="21" t="str">
        <f t="shared" si="292"/>
        <v xml:space="preserve"> </v>
      </c>
      <c r="AH49" s="21" t="str">
        <f t="shared" si="292"/>
        <v xml:space="preserve"> </v>
      </c>
      <c r="AI49" s="21" t="str">
        <f t="shared" si="292"/>
        <v xml:space="preserve"> </v>
      </c>
      <c r="AJ49" s="21" t="str">
        <f t="shared" si="292"/>
        <v xml:space="preserve"> </v>
      </c>
      <c r="AK49" s="21" t="str">
        <f t="shared" si="292"/>
        <v xml:space="preserve"> </v>
      </c>
      <c r="AL49" s="21" t="str">
        <f t="shared" si="292"/>
        <v xml:space="preserve"> </v>
      </c>
      <c r="AM49" s="21" t="str">
        <f t="shared" si="292"/>
        <v xml:space="preserve"> </v>
      </c>
      <c r="AN49" s="21" t="str">
        <f t="shared" si="292"/>
        <v xml:space="preserve"> </v>
      </c>
      <c r="AO49" s="21" t="str">
        <f t="shared" si="292"/>
        <v xml:space="preserve"> </v>
      </c>
      <c r="AP49" s="21" t="str">
        <f t="shared" si="292"/>
        <v xml:space="preserve"> </v>
      </c>
      <c r="AQ49" s="21" t="str">
        <f t="shared" si="292"/>
        <v xml:space="preserve"> </v>
      </c>
      <c r="AR49" s="21" t="str">
        <f t="shared" si="292"/>
        <v xml:space="preserve"> </v>
      </c>
      <c r="AS49" s="21" t="str">
        <f t="shared" si="292"/>
        <v xml:space="preserve"> </v>
      </c>
      <c r="AT49" s="21" t="str">
        <f t="shared" si="292"/>
        <v xml:space="preserve"> </v>
      </c>
      <c r="AU49" s="21" t="str">
        <f t="shared" si="292"/>
        <v xml:space="preserve"> </v>
      </c>
      <c r="AV49" s="21" t="str">
        <f t="shared" si="292"/>
        <v xml:space="preserve"> </v>
      </c>
      <c r="AW49" s="21" t="str">
        <f t="shared" si="292"/>
        <v xml:space="preserve"> </v>
      </c>
      <c r="AX49" s="21" t="str">
        <f t="shared" si="292"/>
        <v xml:space="preserve"> </v>
      </c>
      <c r="AY49" s="21" t="str">
        <f t="shared" si="292"/>
        <v xml:space="preserve"> </v>
      </c>
      <c r="AZ49" s="21" t="str">
        <f t="shared" si="292"/>
        <v xml:space="preserve"> </v>
      </c>
      <c r="BA49" s="21" t="str">
        <f t="shared" si="292"/>
        <v xml:space="preserve"> </v>
      </c>
      <c r="BB49" s="21" t="str">
        <f t="shared" si="292"/>
        <v xml:space="preserve"> </v>
      </c>
      <c r="BC49" s="21" t="str">
        <f t="shared" si="292"/>
        <v xml:space="preserve"> </v>
      </c>
      <c r="BD49" s="21" t="str">
        <f t="shared" si="292"/>
        <v xml:space="preserve"> </v>
      </c>
      <c r="BE49" s="21" t="str">
        <f t="shared" si="292"/>
        <v xml:space="preserve"> </v>
      </c>
      <c r="BF49" s="21" t="str">
        <f t="shared" si="292"/>
        <v xml:space="preserve"> </v>
      </c>
      <c r="BG49" s="21" t="str">
        <f t="shared" si="292"/>
        <v xml:space="preserve"> </v>
      </c>
      <c r="BH49" s="21" t="str">
        <f t="shared" si="292"/>
        <v xml:space="preserve"> </v>
      </c>
      <c r="BI49" s="21" t="str">
        <f t="shared" si="292"/>
        <v xml:space="preserve"> </v>
      </c>
      <c r="BJ49" s="21" t="str">
        <f t="shared" si="292"/>
        <v xml:space="preserve"> </v>
      </c>
      <c r="BK49" s="21" t="str">
        <f t="shared" si="292"/>
        <v xml:space="preserve"> </v>
      </c>
      <c r="BL49" s="21" t="str">
        <f t="shared" si="292"/>
        <v xml:space="preserve"> </v>
      </c>
      <c r="BM49" s="21">
        <f t="shared" si="292"/>
        <v>1</v>
      </c>
      <c r="BN49" s="21">
        <f t="shared" si="292"/>
        <v>1</v>
      </c>
      <c r="BO49" s="21">
        <f t="shared" si="292"/>
        <v>1</v>
      </c>
      <c r="BP49" s="21">
        <f t="shared" si="292"/>
        <v>1</v>
      </c>
      <c r="BQ49" s="21" t="str">
        <f t="shared" si="292"/>
        <v xml:space="preserve"> </v>
      </c>
      <c r="BR49" s="21" t="str">
        <f t="shared" si="292"/>
        <v xml:space="preserve"> </v>
      </c>
      <c r="BS49" s="21" t="str">
        <f t="shared" si="292"/>
        <v xml:space="preserve"> </v>
      </c>
      <c r="BT49" s="21" t="str">
        <f t="shared" si="292"/>
        <v xml:space="preserve"> </v>
      </c>
      <c r="BU49" s="21" t="str">
        <f t="shared" si="292"/>
        <v xml:space="preserve"> </v>
      </c>
      <c r="BV49" s="21" t="str">
        <f t="shared" si="292"/>
        <v xml:space="preserve"> </v>
      </c>
      <c r="BW49" s="21" t="str">
        <f t="shared" si="292"/>
        <v xml:space="preserve"> </v>
      </c>
      <c r="BX49" s="21" t="str">
        <f t="shared" si="292"/>
        <v xml:space="preserve"> </v>
      </c>
      <c r="BY49" s="21" t="str">
        <f t="shared" si="292"/>
        <v xml:space="preserve"> </v>
      </c>
      <c r="BZ49" s="21" t="str">
        <f t="shared" si="292"/>
        <v xml:space="preserve"> </v>
      </c>
      <c r="CA49" s="21" t="str">
        <f t="shared" si="292"/>
        <v xml:space="preserve"> </v>
      </c>
      <c r="CB49" s="21" t="str">
        <f t="shared" si="292"/>
        <v xml:space="preserve"> </v>
      </c>
      <c r="CC49" s="21" t="str">
        <f t="shared" si="292"/>
        <v xml:space="preserve"> </v>
      </c>
      <c r="CD49" s="21" t="str">
        <f t="shared" ref="CD49:CJ49" si="300">IF(AND($D49&lt;CE$5,$E49&gt;=CD$5),1," ")</f>
        <v xml:space="preserve"> </v>
      </c>
      <c r="CE49" s="21" t="str">
        <f t="shared" si="300"/>
        <v xml:space="preserve"> </v>
      </c>
      <c r="CF49" s="21" t="str">
        <f t="shared" si="300"/>
        <v xml:space="preserve"> </v>
      </c>
      <c r="CG49" s="21" t="str">
        <f t="shared" si="300"/>
        <v xml:space="preserve"> </v>
      </c>
      <c r="CH49" s="21" t="str">
        <f t="shared" si="300"/>
        <v xml:space="preserve"> </v>
      </c>
      <c r="CI49" s="21" t="str">
        <f t="shared" si="300"/>
        <v xml:space="preserve"> </v>
      </c>
      <c r="CJ49" s="21" t="str">
        <f t="shared" si="300"/>
        <v xml:space="preserve"> </v>
      </c>
      <c r="CK49" s="21" t="str">
        <f t="shared" si="286"/>
        <v xml:space="preserve"> </v>
      </c>
      <c r="CL49" s="21" t="str">
        <f t="shared" si="286"/>
        <v xml:space="preserve"> </v>
      </c>
      <c r="CM49" s="21" t="str">
        <f t="shared" si="286"/>
        <v xml:space="preserve"> </v>
      </c>
      <c r="CN49" s="21" t="str">
        <f t="shared" si="286"/>
        <v xml:space="preserve"> </v>
      </c>
      <c r="CO49" s="21" t="str">
        <f t="shared" si="286"/>
        <v xml:space="preserve"> </v>
      </c>
      <c r="CP49" s="21" t="str">
        <f t="shared" si="286"/>
        <v xml:space="preserve"> </v>
      </c>
      <c r="CQ49" s="21" t="str">
        <f t="shared" si="286"/>
        <v xml:space="preserve"> </v>
      </c>
      <c r="CR49" s="21" t="str">
        <f t="shared" si="286"/>
        <v xml:space="preserve"> </v>
      </c>
      <c r="CS49" s="21" t="str">
        <f t="shared" si="286"/>
        <v xml:space="preserve"> </v>
      </c>
      <c r="CT49" s="21" t="str">
        <f t="shared" si="286"/>
        <v xml:space="preserve"> </v>
      </c>
      <c r="CU49" s="21" t="str">
        <f t="shared" si="286"/>
        <v xml:space="preserve"> </v>
      </c>
      <c r="CV49" s="21" t="str">
        <f t="shared" si="286"/>
        <v xml:space="preserve"> </v>
      </c>
      <c r="CW49" s="21" t="str">
        <f t="shared" si="286"/>
        <v xml:space="preserve"> </v>
      </c>
      <c r="CX49" s="21" t="str">
        <f t="shared" si="286"/>
        <v xml:space="preserve"> </v>
      </c>
      <c r="CY49" s="21" t="str">
        <f t="shared" si="286"/>
        <v xml:space="preserve"> </v>
      </c>
      <c r="CZ49" s="21" t="str">
        <f t="shared" si="286"/>
        <v xml:space="preserve"> </v>
      </c>
      <c r="DA49" s="21" t="str">
        <f t="shared" si="286"/>
        <v xml:space="preserve"> </v>
      </c>
      <c r="DB49" s="21" t="str">
        <f t="shared" si="286"/>
        <v xml:space="preserve"> </v>
      </c>
      <c r="DC49" s="21" t="str">
        <f t="shared" si="286"/>
        <v xml:space="preserve"> </v>
      </c>
      <c r="DD49" s="21" t="str">
        <f t="shared" si="286"/>
        <v xml:space="preserve"> </v>
      </c>
      <c r="DE49" s="21" t="str">
        <f t="shared" si="286"/>
        <v xml:space="preserve"> </v>
      </c>
      <c r="DF49" s="21" t="str">
        <f t="shared" si="286"/>
        <v xml:space="preserve"> </v>
      </c>
      <c r="DG49" s="21" t="str">
        <f t="shared" si="286"/>
        <v xml:space="preserve"> </v>
      </c>
      <c r="DH49" s="21" t="str">
        <f t="shared" si="286"/>
        <v xml:space="preserve"> </v>
      </c>
      <c r="DI49" s="21" t="str">
        <f t="shared" ref="DI49:DK49" si="301">IF(AND($D49&lt;DJ$5,$E49&gt;=DI$5),1," ")</f>
        <v xml:space="preserve"> </v>
      </c>
      <c r="DJ49" s="21" t="str">
        <f t="shared" si="301"/>
        <v xml:space="preserve"> </v>
      </c>
      <c r="DK49" s="21" t="str">
        <f t="shared" si="301"/>
        <v xml:space="preserve"> </v>
      </c>
      <c r="DL49" s="21" t="str">
        <f t="shared" si="281"/>
        <v xml:space="preserve"> </v>
      </c>
      <c r="DM49" s="21" t="str">
        <f t="shared" si="281"/>
        <v xml:space="preserve"> </v>
      </c>
      <c r="DN49" s="21" t="str">
        <f t="shared" si="281"/>
        <v xml:space="preserve"> </v>
      </c>
      <c r="DO49" s="21" t="str">
        <f t="shared" si="281"/>
        <v xml:space="preserve"> </v>
      </c>
      <c r="DP49" s="21" t="str">
        <f t="shared" si="281"/>
        <v xml:space="preserve"> </v>
      </c>
      <c r="DQ49" s="21" t="str">
        <f t="shared" si="281"/>
        <v xml:space="preserve"> </v>
      </c>
      <c r="DR49" s="21" t="str">
        <f t="shared" si="281"/>
        <v xml:space="preserve"> </v>
      </c>
      <c r="DS49" s="21" t="str">
        <f t="shared" si="281"/>
        <v xml:space="preserve"> </v>
      </c>
      <c r="DT49" s="21" t="str">
        <f t="shared" si="281"/>
        <v xml:space="preserve"> </v>
      </c>
      <c r="DU49" s="21" t="str">
        <f t="shared" si="281"/>
        <v xml:space="preserve"> </v>
      </c>
      <c r="DV49" s="21" t="str">
        <f t="shared" si="281"/>
        <v xml:space="preserve"> </v>
      </c>
      <c r="DW49" s="21" t="str">
        <f t="shared" si="281"/>
        <v xml:space="preserve"> </v>
      </c>
      <c r="DX49" s="21" t="str">
        <f t="shared" si="281"/>
        <v xml:space="preserve"> </v>
      </c>
      <c r="DY49" s="21" t="str">
        <f t="shared" si="281"/>
        <v xml:space="preserve"> </v>
      </c>
      <c r="DZ49" s="21" t="str">
        <f t="shared" si="281"/>
        <v xml:space="preserve"> </v>
      </c>
      <c r="EA49" s="21" t="str">
        <f t="shared" si="281"/>
        <v xml:space="preserve"> </v>
      </c>
      <c r="EB49" s="21" t="str">
        <f t="shared" si="281"/>
        <v xml:space="preserve"> </v>
      </c>
      <c r="EC49" s="21" t="str">
        <f t="shared" si="281"/>
        <v xml:space="preserve"> </v>
      </c>
      <c r="ED49" s="21" t="str">
        <f t="shared" si="281"/>
        <v xml:space="preserve"> </v>
      </c>
      <c r="EE49" s="21" t="str">
        <f t="shared" si="281"/>
        <v xml:space="preserve"> </v>
      </c>
      <c r="EF49" s="21" t="str">
        <f t="shared" si="281"/>
        <v xml:space="preserve"> </v>
      </c>
      <c r="EG49" s="21" t="str">
        <f t="shared" si="281"/>
        <v xml:space="preserve"> </v>
      </c>
      <c r="EH49" s="21" t="str">
        <f t="shared" si="281"/>
        <v xml:space="preserve"> </v>
      </c>
      <c r="EI49" s="21" t="str">
        <f t="shared" si="281"/>
        <v xml:space="preserve"> </v>
      </c>
      <c r="EJ49" s="21" t="str">
        <f t="shared" si="281"/>
        <v xml:space="preserve"> </v>
      </c>
      <c r="EK49" s="21" t="str">
        <f t="shared" si="281"/>
        <v xml:space="preserve"> </v>
      </c>
      <c r="EL49" s="21" t="str">
        <f t="shared" si="281"/>
        <v xml:space="preserve"> </v>
      </c>
      <c r="EM49" s="21" t="str">
        <f t="shared" si="281"/>
        <v xml:space="preserve"> </v>
      </c>
      <c r="EN49" s="21" t="str">
        <f t="shared" si="281"/>
        <v xml:space="preserve"> </v>
      </c>
      <c r="EO49" s="21" t="str">
        <f t="shared" si="281"/>
        <v xml:space="preserve"> </v>
      </c>
      <c r="EP49" s="21" t="str">
        <f t="shared" si="281"/>
        <v xml:space="preserve"> </v>
      </c>
      <c r="EQ49" s="21" t="str">
        <f t="shared" si="281"/>
        <v xml:space="preserve"> </v>
      </c>
      <c r="ER49" s="21" t="str">
        <f t="shared" si="281"/>
        <v xml:space="preserve"> </v>
      </c>
      <c r="ES49" s="21" t="str">
        <f t="shared" si="281"/>
        <v xml:space="preserve"> </v>
      </c>
      <c r="ET49" s="21" t="str">
        <f t="shared" si="281"/>
        <v xml:space="preserve"> </v>
      </c>
      <c r="EU49" s="21" t="str">
        <f t="shared" si="281"/>
        <v xml:space="preserve"> </v>
      </c>
      <c r="EV49" s="21" t="str">
        <f t="shared" si="281"/>
        <v xml:space="preserve"> </v>
      </c>
      <c r="EW49" s="21" t="str">
        <f t="shared" si="281"/>
        <v xml:space="preserve"> </v>
      </c>
      <c r="EX49" s="21" t="str">
        <f t="shared" si="281"/>
        <v xml:space="preserve"> </v>
      </c>
      <c r="EY49" s="21" t="str">
        <f t="shared" si="281"/>
        <v xml:space="preserve"> </v>
      </c>
      <c r="EZ49" s="21" t="str">
        <f t="shared" si="281"/>
        <v xml:space="preserve"> </v>
      </c>
      <c r="FA49" s="21" t="str">
        <f t="shared" si="281"/>
        <v xml:space="preserve"> </v>
      </c>
      <c r="FB49" s="21" t="str">
        <f t="shared" si="281"/>
        <v xml:space="preserve"> </v>
      </c>
      <c r="FC49" s="21" t="str">
        <f t="shared" si="281"/>
        <v xml:space="preserve"> </v>
      </c>
      <c r="FD49" s="21" t="str">
        <f t="shared" si="281"/>
        <v xml:space="preserve"> </v>
      </c>
      <c r="FE49" s="21" t="str">
        <f t="shared" si="281"/>
        <v xml:space="preserve"> </v>
      </c>
      <c r="FF49" s="21" t="str">
        <f t="shared" si="281"/>
        <v xml:space="preserve"> </v>
      </c>
      <c r="FG49" s="21" t="str">
        <f t="shared" si="281"/>
        <v xml:space="preserve"> </v>
      </c>
      <c r="FH49" s="21" t="str">
        <f t="shared" si="281"/>
        <v xml:space="preserve"> </v>
      </c>
      <c r="FI49" s="21" t="str">
        <f t="shared" si="281"/>
        <v xml:space="preserve"> </v>
      </c>
      <c r="FJ49" s="21" t="str">
        <f t="shared" si="281"/>
        <v xml:space="preserve"> </v>
      </c>
      <c r="FK49" s="21" t="str">
        <f t="shared" si="281"/>
        <v xml:space="preserve"> </v>
      </c>
      <c r="FL49" s="21" t="str">
        <f t="shared" si="281"/>
        <v xml:space="preserve"> </v>
      </c>
      <c r="FM49" s="21" t="str">
        <f t="shared" si="281"/>
        <v xml:space="preserve"> </v>
      </c>
      <c r="FN49" s="21" t="str">
        <f t="shared" si="281"/>
        <v xml:space="preserve"> </v>
      </c>
      <c r="FO49" s="21" t="str">
        <f t="shared" si="281"/>
        <v xml:space="preserve"> </v>
      </c>
      <c r="FP49" s="21" t="str">
        <f t="shared" si="281"/>
        <v xml:space="preserve"> </v>
      </c>
      <c r="FQ49" s="21" t="str">
        <f t="shared" si="281"/>
        <v xml:space="preserve"> </v>
      </c>
      <c r="FR49" s="21" t="str">
        <f t="shared" si="281"/>
        <v xml:space="preserve"> </v>
      </c>
      <c r="FS49" s="21" t="str">
        <f t="shared" si="281"/>
        <v xml:space="preserve"> </v>
      </c>
      <c r="FT49" s="21" t="str">
        <f t="shared" si="281"/>
        <v xml:space="preserve"> </v>
      </c>
      <c r="FU49" s="21" t="str">
        <f t="shared" ref="FU49:FV49" si="302">IF(AND($D49&lt;FV$5,$E49&gt;=FU$5),1," ")</f>
        <v xml:space="preserve"> </v>
      </c>
      <c r="FV49" s="21" t="str">
        <f t="shared" si="302"/>
        <v xml:space="preserve"> </v>
      </c>
      <c r="FW49" s="21" t="str">
        <f t="shared" si="276"/>
        <v xml:space="preserve"> </v>
      </c>
      <c r="FX49" s="21" t="str">
        <f t="shared" si="276"/>
        <v xml:space="preserve"> </v>
      </c>
      <c r="FY49" s="21" t="str">
        <f t="shared" si="276"/>
        <v xml:space="preserve"> </v>
      </c>
      <c r="FZ49" s="21" t="str">
        <f t="shared" ref="FZ49:GE49" si="303">IF(AND($D49&lt;GA$5,$E49&gt;=FZ$5),1," ")</f>
        <v xml:space="preserve"> </v>
      </c>
      <c r="GA49" s="21" t="str">
        <f t="shared" si="303"/>
        <v xml:space="preserve"> </v>
      </c>
      <c r="GB49" s="21" t="str">
        <f t="shared" si="303"/>
        <v xml:space="preserve"> </v>
      </c>
      <c r="GC49" s="21" t="str">
        <f t="shared" si="303"/>
        <v xml:space="preserve"> </v>
      </c>
      <c r="GD49" s="21" t="str">
        <f t="shared" si="303"/>
        <v xml:space="preserve"> </v>
      </c>
      <c r="GE49" s="21" t="str">
        <f t="shared" si="303"/>
        <v xml:space="preserve"> </v>
      </c>
      <c r="GF49" s="21" t="str">
        <f t="shared" si="289"/>
        <v xml:space="preserve"> </v>
      </c>
      <c r="GG49" s="21" t="str">
        <f t="shared" si="289"/>
        <v xml:space="preserve"> </v>
      </c>
      <c r="GH49" s="21" t="str">
        <f t="shared" si="289"/>
        <v xml:space="preserve"> </v>
      </c>
      <c r="GI49" s="21" t="str">
        <f t="shared" si="289"/>
        <v xml:space="preserve"> </v>
      </c>
      <c r="GJ49" s="21" t="str">
        <f t="shared" si="289"/>
        <v xml:space="preserve"> </v>
      </c>
      <c r="GK49" s="21" t="str">
        <f t="shared" si="289"/>
        <v xml:space="preserve"> </v>
      </c>
      <c r="GL49" s="21" t="str">
        <f t="shared" si="289"/>
        <v xml:space="preserve"> </v>
      </c>
      <c r="GM49" s="21" t="str">
        <f t="shared" si="289"/>
        <v xml:space="preserve"> </v>
      </c>
      <c r="GN49" s="21" t="str">
        <f t="shared" si="289"/>
        <v xml:space="preserve"> </v>
      </c>
      <c r="GO49" s="21" t="str">
        <f t="shared" si="289"/>
        <v xml:space="preserve"> </v>
      </c>
      <c r="GP49" s="21" t="str">
        <f t="shared" si="289"/>
        <v xml:space="preserve"> </v>
      </c>
      <c r="GQ49" s="21" t="str">
        <f t="shared" si="289"/>
        <v xml:space="preserve"> </v>
      </c>
      <c r="GR49" s="21" t="str">
        <f t="shared" si="289"/>
        <v xml:space="preserve"> </v>
      </c>
      <c r="GS49" s="21" t="str">
        <f t="shared" si="289"/>
        <v xml:space="preserve"> </v>
      </c>
      <c r="GT49" s="21" t="str">
        <f t="shared" si="289"/>
        <v xml:space="preserve"> </v>
      </c>
      <c r="GU49" s="21" t="str">
        <f t="shared" ref="GU49" si="304">IF(AND($D49&lt;GV$5,$E49&gt;=GU$5),1," ")</f>
        <v xml:space="preserve"> </v>
      </c>
    </row>
    <row r="50" spans="2:203" ht="15.75" thickBot="1" x14ac:dyDescent="0.3">
      <c r="B50" t="s">
        <v>60</v>
      </c>
      <c r="C50">
        <f t="shared" si="291"/>
        <v>7</v>
      </c>
      <c r="D50" s="108">
        <v>41970</v>
      </c>
      <c r="E50" s="108">
        <v>41976</v>
      </c>
      <c r="F50" s="19"/>
      <c r="G50" s="19"/>
      <c r="H50" s="21" t="str">
        <f t="shared" si="175"/>
        <v xml:space="preserve"> </v>
      </c>
      <c r="I50" s="21" t="str">
        <f t="shared" si="298"/>
        <v xml:space="preserve"> </v>
      </c>
      <c r="J50" s="21" t="str">
        <f t="shared" si="298"/>
        <v xml:space="preserve"> </v>
      </c>
      <c r="K50" s="21" t="str">
        <f t="shared" si="298"/>
        <v xml:space="preserve"> </v>
      </c>
      <c r="L50" s="21" t="str">
        <f t="shared" si="298"/>
        <v xml:space="preserve"> </v>
      </c>
      <c r="M50" s="21" t="str">
        <f t="shared" si="298"/>
        <v xml:space="preserve"> </v>
      </c>
      <c r="N50" s="21" t="str">
        <f t="shared" si="298"/>
        <v xml:space="preserve"> </v>
      </c>
      <c r="O50" s="21" t="str">
        <f t="shared" si="298"/>
        <v xml:space="preserve"> </v>
      </c>
      <c r="P50" s="21" t="str">
        <f t="shared" si="298"/>
        <v xml:space="preserve"> </v>
      </c>
      <c r="Q50" s="21" t="str">
        <f t="shared" si="298"/>
        <v xml:space="preserve"> </v>
      </c>
      <c r="R50" s="21" t="str">
        <f t="shared" ref="R50:Y50" si="305">IF(AND($D50&lt;S$5,$E50&gt;=R$5),1," ")</f>
        <v xml:space="preserve"> </v>
      </c>
      <c r="S50" s="21" t="str">
        <f t="shared" si="305"/>
        <v xml:space="preserve"> </v>
      </c>
      <c r="T50" s="21" t="str">
        <f t="shared" si="305"/>
        <v xml:space="preserve"> </v>
      </c>
      <c r="U50" s="21" t="str">
        <f t="shared" si="305"/>
        <v xml:space="preserve"> </v>
      </c>
      <c r="V50" s="21" t="str">
        <f t="shared" si="305"/>
        <v xml:space="preserve"> </v>
      </c>
      <c r="W50" s="21" t="str">
        <f t="shared" si="305"/>
        <v xml:space="preserve"> </v>
      </c>
      <c r="X50" s="21" t="str">
        <f t="shared" si="305"/>
        <v xml:space="preserve"> </v>
      </c>
      <c r="Y50" s="21" t="str">
        <f t="shared" si="305"/>
        <v xml:space="preserve"> </v>
      </c>
      <c r="Z50" s="21" t="str">
        <f t="shared" si="292"/>
        <v xml:space="preserve"> </v>
      </c>
      <c r="AA50" s="21" t="str">
        <f t="shared" si="292"/>
        <v xml:space="preserve"> </v>
      </c>
      <c r="AB50" s="21" t="str">
        <f t="shared" si="292"/>
        <v xml:space="preserve"> </v>
      </c>
      <c r="AC50" s="21" t="str">
        <f t="shared" si="292"/>
        <v xml:space="preserve"> </v>
      </c>
      <c r="AD50" s="21" t="str">
        <f t="shared" si="292"/>
        <v xml:space="preserve"> </v>
      </c>
      <c r="AE50" s="21" t="str">
        <f t="shared" si="292"/>
        <v xml:space="preserve"> </v>
      </c>
      <c r="AF50" s="21" t="str">
        <f t="shared" si="292"/>
        <v xml:space="preserve"> </v>
      </c>
      <c r="AG50" s="21" t="str">
        <f t="shared" si="292"/>
        <v xml:space="preserve"> </v>
      </c>
      <c r="AH50" s="21" t="str">
        <f t="shared" si="292"/>
        <v xml:space="preserve"> </v>
      </c>
      <c r="AI50" s="21" t="str">
        <f t="shared" si="292"/>
        <v xml:space="preserve"> </v>
      </c>
      <c r="AJ50" s="21" t="str">
        <f t="shared" si="292"/>
        <v xml:space="preserve"> </v>
      </c>
      <c r="AK50" s="21" t="str">
        <f t="shared" si="292"/>
        <v xml:space="preserve"> </v>
      </c>
      <c r="AL50" s="21" t="str">
        <f t="shared" si="292"/>
        <v xml:space="preserve"> </v>
      </c>
      <c r="AM50" s="21" t="str">
        <f t="shared" si="292"/>
        <v xml:space="preserve"> </v>
      </c>
      <c r="AN50" s="21" t="str">
        <f t="shared" si="292"/>
        <v xml:space="preserve"> </v>
      </c>
      <c r="AO50" s="21" t="str">
        <f t="shared" si="292"/>
        <v xml:space="preserve"> </v>
      </c>
      <c r="AP50" s="21" t="str">
        <f t="shared" si="292"/>
        <v xml:space="preserve"> </v>
      </c>
      <c r="AQ50" s="21" t="str">
        <f t="shared" si="292"/>
        <v xml:space="preserve"> </v>
      </c>
      <c r="AR50" s="21" t="str">
        <f t="shared" si="292"/>
        <v xml:space="preserve"> </v>
      </c>
      <c r="AS50" s="21" t="str">
        <f t="shared" si="292"/>
        <v xml:space="preserve"> </v>
      </c>
      <c r="AT50" s="21" t="str">
        <f t="shared" si="292"/>
        <v xml:space="preserve"> </v>
      </c>
      <c r="AU50" s="21" t="str">
        <f t="shared" si="292"/>
        <v xml:space="preserve"> </v>
      </c>
      <c r="AV50" s="21" t="str">
        <f t="shared" si="292"/>
        <v xml:space="preserve"> </v>
      </c>
      <c r="AW50" s="21" t="str">
        <f t="shared" si="292"/>
        <v xml:space="preserve"> </v>
      </c>
      <c r="AX50" s="21" t="str">
        <f t="shared" si="292"/>
        <v xml:space="preserve"> </v>
      </c>
      <c r="AY50" s="21" t="str">
        <f t="shared" si="292"/>
        <v xml:space="preserve"> </v>
      </c>
      <c r="AZ50" s="21" t="str">
        <f t="shared" si="292"/>
        <v xml:space="preserve"> </v>
      </c>
      <c r="BA50" s="21" t="str">
        <f t="shared" si="292"/>
        <v xml:space="preserve"> </v>
      </c>
      <c r="BB50" s="21" t="str">
        <f t="shared" si="292"/>
        <v xml:space="preserve"> </v>
      </c>
      <c r="BC50" s="21" t="str">
        <f t="shared" si="292"/>
        <v xml:space="preserve"> </v>
      </c>
      <c r="BD50" s="21" t="str">
        <f t="shared" si="292"/>
        <v xml:space="preserve"> </v>
      </c>
      <c r="BE50" s="21" t="str">
        <f t="shared" si="292"/>
        <v xml:space="preserve"> </v>
      </c>
      <c r="BF50" s="21" t="str">
        <f t="shared" si="292"/>
        <v xml:space="preserve"> </v>
      </c>
      <c r="BG50" s="21" t="str">
        <f t="shared" si="292"/>
        <v xml:space="preserve"> </v>
      </c>
      <c r="BH50" s="21" t="str">
        <f t="shared" si="292"/>
        <v xml:space="preserve"> </v>
      </c>
      <c r="BI50" s="21" t="str">
        <f t="shared" si="292"/>
        <v xml:space="preserve"> </v>
      </c>
      <c r="BJ50" s="21" t="str">
        <f t="shared" si="292"/>
        <v xml:space="preserve"> </v>
      </c>
      <c r="BK50" s="21" t="str">
        <f t="shared" si="292"/>
        <v xml:space="preserve"> </v>
      </c>
      <c r="BL50" s="21" t="str">
        <f t="shared" si="292"/>
        <v xml:space="preserve"> </v>
      </c>
      <c r="BM50" s="21" t="str">
        <f t="shared" si="292"/>
        <v xml:space="preserve"> </v>
      </c>
      <c r="BN50" s="21" t="str">
        <f t="shared" si="292"/>
        <v xml:space="preserve"> </v>
      </c>
      <c r="BO50" s="21" t="str">
        <f t="shared" si="292"/>
        <v xml:space="preserve"> </v>
      </c>
      <c r="BP50" s="21" t="str">
        <f t="shared" si="292"/>
        <v xml:space="preserve"> </v>
      </c>
      <c r="BQ50" s="21" t="str">
        <f t="shared" si="292"/>
        <v xml:space="preserve"> </v>
      </c>
      <c r="BR50" s="21" t="str">
        <f t="shared" si="292"/>
        <v xml:space="preserve"> </v>
      </c>
      <c r="BS50" s="21" t="str">
        <f t="shared" si="292"/>
        <v xml:space="preserve"> </v>
      </c>
      <c r="BT50" s="21" t="str">
        <f t="shared" si="292"/>
        <v xml:space="preserve"> </v>
      </c>
      <c r="BU50" s="21" t="str">
        <f t="shared" si="292"/>
        <v xml:space="preserve"> </v>
      </c>
      <c r="BV50" s="21">
        <f t="shared" si="292"/>
        <v>1</v>
      </c>
      <c r="BW50" s="21">
        <f t="shared" si="292"/>
        <v>1</v>
      </c>
      <c r="BX50" s="21">
        <f t="shared" si="292"/>
        <v>1</v>
      </c>
      <c r="BY50" s="21">
        <f t="shared" si="292"/>
        <v>1</v>
      </c>
      <c r="BZ50" s="21">
        <f t="shared" si="292"/>
        <v>1</v>
      </c>
      <c r="CA50" s="21">
        <f t="shared" si="292"/>
        <v>1</v>
      </c>
      <c r="CB50" s="21">
        <f t="shared" si="292"/>
        <v>1</v>
      </c>
      <c r="CC50" s="21" t="str">
        <f t="shared" si="292"/>
        <v xml:space="preserve"> </v>
      </c>
      <c r="CD50" s="21" t="str">
        <f t="shared" ref="CD50:CJ50" si="306">IF(AND($D50&lt;CE$5,$E50&gt;=CD$5),1," ")</f>
        <v xml:space="preserve"> </v>
      </c>
      <c r="CE50" s="21" t="str">
        <f t="shared" si="306"/>
        <v xml:space="preserve"> </v>
      </c>
      <c r="CF50" s="21" t="str">
        <f t="shared" si="306"/>
        <v xml:space="preserve"> </v>
      </c>
      <c r="CG50" s="21" t="str">
        <f t="shared" si="306"/>
        <v xml:space="preserve"> </v>
      </c>
      <c r="CH50" s="21" t="str">
        <f t="shared" si="306"/>
        <v xml:space="preserve"> </v>
      </c>
      <c r="CI50" s="21" t="str">
        <f t="shared" si="306"/>
        <v xml:space="preserve"> </v>
      </c>
      <c r="CJ50" s="21" t="str">
        <f t="shared" si="306"/>
        <v xml:space="preserve"> </v>
      </c>
      <c r="CK50" s="21" t="str">
        <f t="shared" si="286"/>
        <v xml:space="preserve"> </v>
      </c>
      <c r="CL50" s="21" t="str">
        <f t="shared" si="286"/>
        <v xml:space="preserve"> </v>
      </c>
      <c r="CM50" s="21" t="str">
        <f t="shared" si="286"/>
        <v xml:space="preserve"> </v>
      </c>
      <c r="CN50" s="21" t="str">
        <f t="shared" si="286"/>
        <v xml:space="preserve"> </v>
      </c>
      <c r="CO50" s="21" t="str">
        <f t="shared" si="286"/>
        <v xml:space="preserve"> </v>
      </c>
      <c r="CP50" s="21" t="str">
        <f t="shared" si="286"/>
        <v xml:space="preserve"> </v>
      </c>
      <c r="CQ50" s="21" t="str">
        <f t="shared" si="286"/>
        <v xml:space="preserve"> </v>
      </c>
      <c r="CR50" s="21" t="str">
        <f t="shared" si="286"/>
        <v xml:space="preserve"> </v>
      </c>
      <c r="CS50" s="21" t="str">
        <f t="shared" si="286"/>
        <v xml:space="preserve"> </v>
      </c>
      <c r="CT50" s="21" t="str">
        <f t="shared" si="286"/>
        <v xml:space="preserve"> </v>
      </c>
      <c r="CU50" s="21" t="str">
        <f t="shared" si="286"/>
        <v xml:space="preserve"> </v>
      </c>
      <c r="CV50" s="21" t="str">
        <f t="shared" si="286"/>
        <v xml:space="preserve"> </v>
      </c>
      <c r="CW50" s="21" t="str">
        <f t="shared" si="286"/>
        <v xml:space="preserve"> </v>
      </c>
      <c r="CX50" s="21" t="str">
        <f t="shared" si="286"/>
        <v xml:space="preserve"> </v>
      </c>
      <c r="CY50" s="21" t="str">
        <f t="shared" si="286"/>
        <v xml:space="preserve"> </v>
      </c>
      <c r="CZ50" s="21" t="str">
        <f t="shared" si="286"/>
        <v xml:space="preserve"> </v>
      </c>
      <c r="DA50" s="21" t="str">
        <f t="shared" si="286"/>
        <v xml:space="preserve"> </v>
      </c>
      <c r="DB50" s="21" t="str">
        <f t="shared" si="286"/>
        <v xml:space="preserve"> </v>
      </c>
      <c r="DC50" s="21" t="str">
        <f t="shared" si="286"/>
        <v xml:space="preserve"> </v>
      </c>
      <c r="DD50" s="21" t="str">
        <f t="shared" si="286"/>
        <v xml:space="preserve"> </v>
      </c>
      <c r="DE50" s="21" t="str">
        <f t="shared" si="286"/>
        <v xml:space="preserve"> </v>
      </c>
      <c r="DF50" s="21" t="str">
        <f t="shared" si="286"/>
        <v xml:space="preserve"> </v>
      </c>
      <c r="DG50" s="21" t="str">
        <f t="shared" si="286"/>
        <v xml:space="preserve"> </v>
      </c>
      <c r="DH50" s="21" t="str">
        <f t="shared" si="286"/>
        <v xml:space="preserve"> </v>
      </c>
      <c r="DI50" s="21" t="str">
        <f t="shared" ref="DI50:DK50" si="307">IF(AND($D50&lt;DJ$5,$E50&gt;=DI$5),1," ")</f>
        <v xml:space="preserve"> </v>
      </c>
      <c r="DJ50" s="21" t="str">
        <f t="shared" si="307"/>
        <v xml:space="preserve"> </v>
      </c>
      <c r="DK50" s="21" t="str">
        <f t="shared" si="307"/>
        <v xml:space="preserve"> </v>
      </c>
      <c r="DL50" s="21" t="str">
        <f t="shared" si="281"/>
        <v xml:space="preserve"> </v>
      </c>
      <c r="DM50" s="21" t="str">
        <f t="shared" si="281"/>
        <v xml:space="preserve"> </v>
      </c>
      <c r="DN50" s="21" t="str">
        <f t="shared" si="281"/>
        <v xml:space="preserve"> </v>
      </c>
      <c r="DO50" s="21" t="str">
        <f t="shared" si="281"/>
        <v xml:space="preserve"> </v>
      </c>
      <c r="DP50" s="21" t="str">
        <f t="shared" si="281"/>
        <v xml:space="preserve"> </v>
      </c>
      <c r="DQ50" s="21" t="str">
        <f t="shared" si="281"/>
        <v xml:space="preserve"> </v>
      </c>
      <c r="DR50" s="21" t="str">
        <f t="shared" si="281"/>
        <v xml:space="preserve"> </v>
      </c>
      <c r="DS50" s="21" t="str">
        <f t="shared" si="281"/>
        <v xml:space="preserve"> </v>
      </c>
      <c r="DT50" s="21" t="str">
        <f t="shared" ref="DT50:GE54" si="308">IF(AND($D50&lt;DU$5,$E50&gt;=DT$5),1," ")</f>
        <v xml:space="preserve"> </v>
      </c>
      <c r="DU50" s="21" t="str">
        <f t="shared" si="308"/>
        <v xml:space="preserve"> </v>
      </c>
      <c r="DV50" s="21" t="str">
        <f t="shared" si="308"/>
        <v xml:space="preserve"> </v>
      </c>
      <c r="DW50" s="21" t="str">
        <f t="shared" si="308"/>
        <v xml:space="preserve"> </v>
      </c>
      <c r="DX50" s="21" t="str">
        <f t="shared" si="308"/>
        <v xml:space="preserve"> </v>
      </c>
      <c r="DY50" s="21" t="str">
        <f t="shared" si="308"/>
        <v xml:space="preserve"> </v>
      </c>
      <c r="DZ50" s="21" t="str">
        <f t="shared" si="308"/>
        <v xml:space="preserve"> </v>
      </c>
      <c r="EA50" s="21" t="str">
        <f t="shared" si="308"/>
        <v xml:space="preserve"> </v>
      </c>
      <c r="EB50" s="21" t="str">
        <f t="shared" si="308"/>
        <v xml:space="preserve"> </v>
      </c>
      <c r="EC50" s="21" t="str">
        <f t="shared" si="308"/>
        <v xml:space="preserve"> </v>
      </c>
      <c r="ED50" s="21" t="str">
        <f t="shared" si="308"/>
        <v xml:space="preserve"> </v>
      </c>
      <c r="EE50" s="21" t="str">
        <f t="shared" si="308"/>
        <v xml:space="preserve"> </v>
      </c>
      <c r="EF50" s="21" t="str">
        <f t="shared" si="308"/>
        <v xml:space="preserve"> </v>
      </c>
      <c r="EG50" s="21" t="str">
        <f t="shared" si="308"/>
        <v xml:space="preserve"> </v>
      </c>
      <c r="EH50" s="21" t="str">
        <f t="shared" si="308"/>
        <v xml:space="preserve"> </v>
      </c>
      <c r="EI50" s="21" t="str">
        <f t="shared" si="308"/>
        <v xml:space="preserve"> </v>
      </c>
      <c r="EJ50" s="21" t="str">
        <f t="shared" si="308"/>
        <v xml:space="preserve"> </v>
      </c>
      <c r="EK50" s="21" t="str">
        <f t="shared" si="308"/>
        <v xml:space="preserve"> </v>
      </c>
      <c r="EL50" s="21" t="str">
        <f t="shared" si="308"/>
        <v xml:space="preserve"> </v>
      </c>
      <c r="EM50" s="21" t="str">
        <f t="shared" si="308"/>
        <v xml:space="preserve"> </v>
      </c>
      <c r="EN50" s="21" t="str">
        <f t="shared" si="308"/>
        <v xml:space="preserve"> </v>
      </c>
      <c r="EO50" s="21" t="str">
        <f t="shared" si="308"/>
        <v xml:space="preserve"> </v>
      </c>
      <c r="EP50" s="21" t="str">
        <f t="shared" si="308"/>
        <v xml:space="preserve"> </v>
      </c>
      <c r="EQ50" s="21" t="str">
        <f t="shared" si="308"/>
        <v xml:space="preserve"> </v>
      </c>
      <c r="ER50" s="21" t="str">
        <f t="shared" si="308"/>
        <v xml:space="preserve"> </v>
      </c>
      <c r="ES50" s="21" t="str">
        <f t="shared" si="308"/>
        <v xml:space="preserve"> </v>
      </c>
      <c r="ET50" s="21" t="str">
        <f t="shared" si="308"/>
        <v xml:space="preserve"> </v>
      </c>
      <c r="EU50" s="21" t="str">
        <f t="shared" si="308"/>
        <v xml:space="preserve"> </v>
      </c>
      <c r="EV50" s="21" t="str">
        <f t="shared" si="308"/>
        <v xml:space="preserve"> </v>
      </c>
      <c r="EW50" s="21" t="str">
        <f t="shared" si="308"/>
        <v xml:space="preserve"> </v>
      </c>
      <c r="EX50" s="21" t="str">
        <f t="shared" si="308"/>
        <v xml:space="preserve"> </v>
      </c>
      <c r="EY50" s="21" t="str">
        <f t="shared" si="308"/>
        <v xml:space="preserve"> </v>
      </c>
      <c r="EZ50" s="21" t="str">
        <f t="shared" si="308"/>
        <v xml:space="preserve"> </v>
      </c>
      <c r="FA50" s="21" t="str">
        <f t="shared" si="308"/>
        <v xml:space="preserve"> </v>
      </c>
      <c r="FB50" s="21" t="str">
        <f t="shared" si="308"/>
        <v xml:space="preserve"> </v>
      </c>
      <c r="FC50" s="21" t="str">
        <f t="shared" si="308"/>
        <v xml:space="preserve"> </v>
      </c>
      <c r="FD50" s="21" t="str">
        <f t="shared" si="308"/>
        <v xml:space="preserve"> </v>
      </c>
      <c r="FE50" s="21" t="str">
        <f t="shared" si="308"/>
        <v xml:space="preserve"> </v>
      </c>
      <c r="FF50" s="21" t="str">
        <f t="shared" si="308"/>
        <v xml:space="preserve"> </v>
      </c>
      <c r="FG50" s="21" t="str">
        <f t="shared" si="308"/>
        <v xml:space="preserve"> </v>
      </c>
      <c r="FH50" s="21" t="str">
        <f t="shared" si="308"/>
        <v xml:space="preserve"> </v>
      </c>
      <c r="FI50" s="21" t="str">
        <f t="shared" si="308"/>
        <v xml:space="preserve"> </v>
      </c>
      <c r="FJ50" s="21" t="str">
        <f t="shared" si="308"/>
        <v xml:space="preserve"> </v>
      </c>
      <c r="FK50" s="21" t="str">
        <f t="shared" si="308"/>
        <v xml:space="preserve"> </v>
      </c>
      <c r="FL50" s="21" t="str">
        <f t="shared" si="308"/>
        <v xml:space="preserve"> </v>
      </c>
      <c r="FM50" s="21" t="str">
        <f t="shared" si="308"/>
        <v xml:space="preserve"> </v>
      </c>
      <c r="FN50" s="21" t="str">
        <f t="shared" si="308"/>
        <v xml:space="preserve"> </v>
      </c>
      <c r="FO50" s="21" t="str">
        <f t="shared" si="308"/>
        <v xml:space="preserve"> </v>
      </c>
      <c r="FP50" s="21" t="str">
        <f t="shared" si="308"/>
        <v xml:space="preserve"> </v>
      </c>
      <c r="FQ50" s="21" t="str">
        <f t="shared" si="308"/>
        <v xml:space="preserve"> </v>
      </c>
      <c r="FR50" s="21" t="str">
        <f t="shared" si="308"/>
        <v xml:space="preserve"> </v>
      </c>
      <c r="FS50" s="21" t="str">
        <f t="shared" si="308"/>
        <v xml:space="preserve"> </v>
      </c>
      <c r="FT50" s="21" t="str">
        <f t="shared" si="308"/>
        <v xml:space="preserve"> </v>
      </c>
      <c r="FU50" s="21" t="str">
        <f t="shared" si="308"/>
        <v xml:space="preserve"> </v>
      </c>
      <c r="FV50" s="21" t="str">
        <f t="shared" si="308"/>
        <v xml:space="preserve"> </v>
      </c>
      <c r="FW50" s="21" t="str">
        <f t="shared" si="308"/>
        <v xml:space="preserve"> </v>
      </c>
      <c r="FX50" s="21" t="str">
        <f t="shared" si="308"/>
        <v xml:space="preserve"> </v>
      </c>
      <c r="FY50" s="21" t="str">
        <f t="shared" si="308"/>
        <v xml:space="preserve"> </v>
      </c>
      <c r="FZ50" s="21" t="str">
        <f t="shared" si="308"/>
        <v xml:space="preserve"> </v>
      </c>
      <c r="GA50" s="21" t="str">
        <f t="shared" si="308"/>
        <v xml:space="preserve"> </v>
      </c>
      <c r="GB50" s="21" t="str">
        <f t="shared" si="308"/>
        <v xml:space="preserve"> </v>
      </c>
      <c r="GC50" s="21" t="str">
        <f t="shared" si="308"/>
        <v xml:space="preserve"> </v>
      </c>
      <c r="GD50" s="21" t="str">
        <f t="shared" si="308"/>
        <v xml:space="preserve"> </v>
      </c>
      <c r="GE50" s="21" t="str">
        <f t="shared" si="308"/>
        <v xml:space="preserve"> </v>
      </c>
      <c r="GF50" s="21" t="str">
        <f t="shared" si="289"/>
        <v xml:space="preserve"> </v>
      </c>
      <c r="GG50" s="21" t="str">
        <f t="shared" si="289"/>
        <v xml:space="preserve"> </v>
      </c>
      <c r="GH50" s="21" t="str">
        <f t="shared" si="289"/>
        <v xml:space="preserve"> </v>
      </c>
      <c r="GI50" s="21" t="str">
        <f t="shared" si="289"/>
        <v xml:space="preserve"> </v>
      </c>
      <c r="GJ50" s="21" t="str">
        <f t="shared" si="289"/>
        <v xml:space="preserve"> </v>
      </c>
      <c r="GK50" s="21" t="str">
        <f t="shared" si="289"/>
        <v xml:space="preserve"> </v>
      </c>
      <c r="GL50" s="21" t="str">
        <f t="shared" si="289"/>
        <v xml:space="preserve"> </v>
      </c>
      <c r="GM50" s="21" t="str">
        <f t="shared" si="289"/>
        <v xml:space="preserve"> </v>
      </c>
      <c r="GN50" s="21" t="str">
        <f t="shared" si="289"/>
        <v xml:space="preserve"> </v>
      </c>
      <c r="GO50" s="21" t="str">
        <f t="shared" si="289"/>
        <v xml:space="preserve"> </v>
      </c>
      <c r="GP50" s="21" t="str">
        <f t="shared" si="289"/>
        <v xml:space="preserve"> </v>
      </c>
      <c r="GQ50" s="21" t="str">
        <f t="shared" si="289"/>
        <v xml:space="preserve"> </v>
      </c>
      <c r="GR50" s="21" t="str">
        <f t="shared" si="289"/>
        <v xml:space="preserve"> </v>
      </c>
      <c r="GS50" s="21" t="str">
        <f t="shared" si="289"/>
        <v xml:space="preserve"> </v>
      </c>
      <c r="GT50" s="21" t="str">
        <f t="shared" si="289"/>
        <v xml:space="preserve"> </v>
      </c>
      <c r="GU50" s="21" t="str">
        <f t="shared" ref="GU50" si="309">IF(AND($D50&lt;GV$5,$E50&gt;=GU$5),1," ")</f>
        <v xml:space="preserve"> </v>
      </c>
    </row>
    <row r="51" spans="2:203" ht="15.75" thickBot="1" x14ac:dyDescent="0.3">
      <c r="B51" t="s">
        <v>61</v>
      </c>
      <c r="C51">
        <f t="shared" si="291"/>
        <v>6</v>
      </c>
      <c r="D51" s="108">
        <v>41977</v>
      </c>
      <c r="E51" s="108">
        <v>41982</v>
      </c>
      <c r="F51" s="19"/>
      <c r="G51" s="19"/>
      <c r="H51" s="21" t="str">
        <f t="shared" si="175"/>
        <v xml:space="preserve"> </v>
      </c>
      <c r="I51" s="21" t="str">
        <f t="shared" si="298"/>
        <v xml:space="preserve"> </v>
      </c>
      <c r="J51" s="21" t="str">
        <f t="shared" si="298"/>
        <v xml:space="preserve"> </v>
      </c>
      <c r="K51" s="21" t="str">
        <f t="shared" si="298"/>
        <v xml:space="preserve"> </v>
      </c>
      <c r="L51" s="21" t="str">
        <f t="shared" si="298"/>
        <v xml:space="preserve"> </v>
      </c>
      <c r="M51" s="21" t="str">
        <f t="shared" si="298"/>
        <v xml:space="preserve"> </v>
      </c>
      <c r="N51" s="21" t="str">
        <f t="shared" si="298"/>
        <v xml:space="preserve"> </v>
      </c>
      <c r="O51" s="21" t="str">
        <f t="shared" si="298"/>
        <v xml:space="preserve"> </v>
      </c>
      <c r="P51" s="21" t="str">
        <f t="shared" si="298"/>
        <v xml:space="preserve"> </v>
      </c>
      <c r="Q51" s="21" t="str">
        <f t="shared" si="298"/>
        <v xml:space="preserve"> </v>
      </c>
      <c r="R51" s="21" t="str">
        <f t="shared" ref="R51:Y51" si="310">IF(AND($D51&lt;S$5,$E51&gt;=R$5),1," ")</f>
        <v xml:space="preserve"> </v>
      </c>
      <c r="S51" s="21" t="str">
        <f t="shared" si="310"/>
        <v xml:space="preserve"> </v>
      </c>
      <c r="T51" s="21" t="str">
        <f t="shared" si="310"/>
        <v xml:space="preserve"> </v>
      </c>
      <c r="U51" s="21" t="str">
        <f t="shared" si="310"/>
        <v xml:space="preserve"> </v>
      </c>
      <c r="V51" s="21" t="str">
        <f t="shared" si="310"/>
        <v xml:space="preserve"> </v>
      </c>
      <c r="W51" s="21" t="str">
        <f t="shared" si="310"/>
        <v xml:space="preserve"> </v>
      </c>
      <c r="X51" s="21" t="str">
        <f t="shared" si="310"/>
        <v xml:space="preserve"> </v>
      </c>
      <c r="Y51" s="21" t="str">
        <f t="shared" si="310"/>
        <v xml:space="preserve"> </v>
      </c>
      <c r="Z51" s="21" t="str">
        <f t="shared" si="292"/>
        <v xml:space="preserve"> </v>
      </c>
      <c r="AA51" s="21" t="str">
        <f t="shared" si="292"/>
        <v xml:space="preserve"> </v>
      </c>
      <c r="AB51" s="21" t="str">
        <f t="shared" si="292"/>
        <v xml:space="preserve"> </v>
      </c>
      <c r="AC51" s="21" t="str">
        <f t="shared" si="292"/>
        <v xml:space="preserve"> </v>
      </c>
      <c r="AD51" s="21" t="str">
        <f t="shared" si="292"/>
        <v xml:space="preserve"> </v>
      </c>
      <c r="AE51" s="21" t="str">
        <f t="shared" si="292"/>
        <v xml:space="preserve"> </v>
      </c>
      <c r="AF51" s="21" t="str">
        <f t="shared" si="292"/>
        <v xml:space="preserve"> </v>
      </c>
      <c r="AG51" s="21" t="str">
        <f t="shared" si="292"/>
        <v xml:space="preserve"> </v>
      </c>
      <c r="AH51" s="21" t="str">
        <f t="shared" si="292"/>
        <v xml:space="preserve"> </v>
      </c>
      <c r="AI51" s="21" t="str">
        <f t="shared" si="292"/>
        <v xml:space="preserve"> </v>
      </c>
      <c r="AJ51" s="21" t="str">
        <f t="shared" si="292"/>
        <v xml:space="preserve"> </v>
      </c>
      <c r="AK51" s="21" t="str">
        <f t="shared" si="292"/>
        <v xml:space="preserve"> </v>
      </c>
      <c r="AL51" s="21" t="str">
        <f t="shared" si="292"/>
        <v xml:space="preserve"> </v>
      </c>
      <c r="AM51" s="21" t="str">
        <f t="shared" si="292"/>
        <v xml:space="preserve"> </v>
      </c>
      <c r="AN51" s="21" t="str">
        <f t="shared" si="292"/>
        <v xml:space="preserve"> </v>
      </c>
      <c r="AO51" s="21" t="str">
        <f t="shared" si="292"/>
        <v xml:space="preserve"> </v>
      </c>
      <c r="AP51" s="21" t="str">
        <f t="shared" si="292"/>
        <v xml:space="preserve"> </v>
      </c>
      <c r="AQ51" s="21" t="str">
        <f t="shared" si="292"/>
        <v xml:space="preserve"> </v>
      </c>
      <c r="AR51" s="21" t="str">
        <f t="shared" si="292"/>
        <v xml:space="preserve"> </v>
      </c>
      <c r="AS51" s="21" t="str">
        <f t="shared" si="292"/>
        <v xml:space="preserve"> </v>
      </c>
      <c r="AT51" s="21" t="str">
        <f t="shared" si="292"/>
        <v xml:space="preserve"> </v>
      </c>
      <c r="AU51" s="21" t="str">
        <f t="shared" si="292"/>
        <v xml:space="preserve"> </v>
      </c>
      <c r="AV51" s="21" t="str">
        <f t="shared" si="292"/>
        <v xml:space="preserve"> </v>
      </c>
      <c r="AW51" s="21" t="str">
        <f t="shared" si="292"/>
        <v xml:space="preserve"> </v>
      </c>
      <c r="AX51" s="21" t="str">
        <f t="shared" si="292"/>
        <v xml:space="preserve"> </v>
      </c>
      <c r="AY51" s="21" t="str">
        <f t="shared" si="292"/>
        <v xml:space="preserve"> </v>
      </c>
      <c r="AZ51" s="21" t="str">
        <f t="shared" si="292"/>
        <v xml:space="preserve"> </v>
      </c>
      <c r="BA51" s="21" t="str">
        <f t="shared" si="292"/>
        <v xml:space="preserve"> </v>
      </c>
      <c r="BB51" s="21" t="str">
        <f t="shared" si="292"/>
        <v xml:space="preserve"> </v>
      </c>
      <c r="BC51" s="21" t="str">
        <f t="shared" si="292"/>
        <v xml:space="preserve"> </v>
      </c>
      <c r="BD51" s="21" t="str">
        <f t="shared" si="292"/>
        <v xml:space="preserve"> </v>
      </c>
      <c r="BE51" s="21" t="str">
        <f t="shared" si="292"/>
        <v xml:space="preserve"> </v>
      </c>
      <c r="BF51" s="21" t="str">
        <f t="shared" si="292"/>
        <v xml:space="preserve"> </v>
      </c>
      <c r="BG51" s="21" t="str">
        <f t="shared" si="292"/>
        <v xml:space="preserve"> </v>
      </c>
      <c r="BH51" s="21" t="str">
        <f t="shared" si="292"/>
        <v xml:space="preserve"> </v>
      </c>
      <c r="BI51" s="21" t="str">
        <f t="shared" si="292"/>
        <v xml:space="preserve"> </v>
      </c>
      <c r="BJ51" s="21" t="str">
        <f t="shared" si="292"/>
        <v xml:space="preserve"> </v>
      </c>
      <c r="BK51" s="21" t="str">
        <f t="shared" si="292"/>
        <v xml:space="preserve"> </v>
      </c>
      <c r="BL51" s="21" t="str">
        <f t="shared" si="292"/>
        <v xml:space="preserve"> </v>
      </c>
      <c r="BM51" s="21" t="str">
        <f t="shared" si="292"/>
        <v xml:space="preserve"> </v>
      </c>
      <c r="BN51" s="21" t="str">
        <f t="shared" si="292"/>
        <v xml:space="preserve"> </v>
      </c>
      <c r="BO51" s="21" t="str">
        <f t="shared" si="292"/>
        <v xml:space="preserve"> </v>
      </c>
      <c r="BP51" s="21" t="str">
        <f t="shared" si="292"/>
        <v xml:space="preserve"> </v>
      </c>
      <c r="BQ51" s="21" t="str">
        <f t="shared" si="292"/>
        <v xml:space="preserve"> </v>
      </c>
      <c r="BR51" s="21" t="str">
        <f t="shared" si="292"/>
        <v xml:space="preserve"> </v>
      </c>
      <c r="BS51" s="21" t="str">
        <f t="shared" si="292"/>
        <v xml:space="preserve"> </v>
      </c>
      <c r="BT51" s="21" t="str">
        <f t="shared" si="292"/>
        <v xml:space="preserve"> </v>
      </c>
      <c r="BU51" s="21" t="str">
        <f t="shared" si="292"/>
        <v xml:space="preserve"> </v>
      </c>
      <c r="BV51" s="21" t="str">
        <f t="shared" si="292"/>
        <v xml:space="preserve"> </v>
      </c>
      <c r="BW51" s="21" t="str">
        <f t="shared" si="292"/>
        <v xml:space="preserve"> </v>
      </c>
      <c r="BX51" s="21" t="str">
        <f t="shared" si="292"/>
        <v xml:space="preserve"> </v>
      </c>
      <c r="BY51" s="21" t="str">
        <f t="shared" si="292"/>
        <v xml:space="preserve"> </v>
      </c>
      <c r="BZ51" s="21" t="str">
        <f t="shared" si="292"/>
        <v xml:space="preserve"> </v>
      </c>
      <c r="CA51" s="21" t="str">
        <f t="shared" si="292"/>
        <v xml:space="preserve"> </v>
      </c>
      <c r="CB51" s="21" t="str">
        <f t="shared" si="292"/>
        <v xml:space="preserve"> </v>
      </c>
      <c r="CC51" s="21">
        <f t="shared" si="292"/>
        <v>1</v>
      </c>
      <c r="CD51" s="21">
        <f t="shared" ref="CD51:CJ51" si="311">IF(AND($D51&lt;CE$5,$E51&gt;=CD$5),1," ")</f>
        <v>1</v>
      </c>
      <c r="CE51" s="21">
        <f t="shared" si="311"/>
        <v>1</v>
      </c>
      <c r="CF51" s="21">
        <f t="shared" si="311"/>
        <v>1</v>
      </c>
      <c r="CG51" s="21">
        <f t="shared" si="311"/>
        <v>1</v>
      </c>
      <c r="CH51" s="21">
        <f t="shared" si="311"/>
        <v>1</v>
      </c>
      <c r="CI51" s="21" t="str">
        <f t="shared" si="311"/>
        <v xml:space="preserve"> </v>
      </c>
      <c r="CJ51" s="21" t="str">
        <f t="shared" si="311"/>
        <v xml:space="preserve"> </v>
      </c>
      <c r="CK51" s="21" t="str">
        <f t="shared" si="286"/>
        <v xml:space="preserve"> </v>
      </c>
      <c r="CL51" s="21" t="str">
        <f t="shared" si="286"/>
        <v xml:space="preserve"> </v>
      </c>
      <c r="CM51" s="21" t="str">
        <f t="shared" si="286"/>
        <v xml:space="preserve"> </v>
      </c>
      <c r="CN51" s="21" t="str">
        <f t="shared" si="286"/>
        <v xml:space="preserve"> </v>
      </c>
      <c r="CO51" s="21" t="str">
        <f t="shared" si="286"/>
        <v xml:space="preserve"> </v>
      </c>
      <c r="CP51" s="21" t="str">
        <f t="shared" si="286"/>
        <v xml:space="preserve"> </v>
      </c>
      <c r="CQ51" s="21" t="str">
        <f t="shared" si="286"/>
        <v xml:space="preserve"> </v>
      </c>
      <c r="CR51" s="21" t="str">
        <f t="shared" si="286"/>
        <v xml:space="preserve"> </v>
      </c>
      <c r="CS51" s="21" t="str">
        <f t="shared" si="286"/>
        <v xml:space="preserve"> </v>
      </c>
      <c r="CT51" s="21" t="str">
        <f t="shared" si="286"/>
        <v xml:space="preserve"> </v>
      </c>
      <c r="CU51" s="21" t="str">
        <f t="shared" si="286"/>
        <v xml:space="preserve"> </v>
      </c>
      <c r="CV51" s="21" t="str">
        <f t="shared" si="286"/>
        <v xml:space="preserve"> </v>
      </c>
      <c r="CW51" s="21" t="str">
        <f t="shared" si="286"/>
        <v xml:space="preserve"> </v>
      </c>
      <c r="CX51" s="21" t="str">
        <f t="shared" si="286"/>
        <v xml:space="preserve"> </v>
      </c>
      <c r="CY51" s="21" t="str">
        <f t="shared" si="286"/>
        <v xml:space="preserve"> </v>
      </c>
      <c r="CZ51" s="21" t="str">
        <f t="shared" si="286"/>
        <v xml:space="preserve"> </v>
      </c>
      <c r="DA51" s="21" t="str">
        <f t="shared" si="286"/>
        <v xml:space="preserve"> </v>
      </c>
      <c r="DB51" s="21" t="str">
        <f t="shared" si="286"/>
        <v xml:space="preserve"> </v>
      </c>
      <c r="DC51" s="21" t="str">
        <f t="shared" si="286"/>
        <v xml:space="preserve"> </v>
      </c>
      <c r="DD51" s="21" t="str">
        <f t="shared" si="286"/>
        <v xml:space="preserve"> </v>
      </c>
      <c r="DE51" s="21" t="str">
        <f t="shared" si="286"/>
        <v xml:space="preserve"> </v>
      </c>
      <c r="DF51" s="21" t="str">
        <f t="shared" si="286"/>
        <v xml:space="preserve"> </v>
      </c>
      <c r="DG51" s="21" t="str">
        <f t="shared" si="286"/>
        <v xml:space="preserve"> </v>
      </c>
      <c r="DH51" s="21" t="str">
        <f t="shared" si="286"/>
        <v xml:space="preserve"> </v>
      </c>
      <c r="DI51" s="21" t="str">
        <f t="shared" ref="DI51:FT54" si="312">IF(AND($D51&lt;DJ$5,$E51&gt;=DI$5),1," ")</f>
        <v xml:space="preserve"> </v>
      </c>
      <c r="DJ51" s="21" t="str">
        <f t="shared" si="312"/>
        <v xml:space="preserve"> </v>
      </c>
      <c r="DK51" s="21" t="str">
        <f t="shared" si="312"/>
        <v xml:space="preserve"> </v>
      </c>
      <c r="DL51" s="21" t="str">
        <f t="shared" si="312"/>
        <v xml:space="preserve"> </v>
      </c>
      <c r="DM51" s="21" t="str">
        <f t="shared" si="312"/>
        <v xml:space="preserve"> </v>
      </c>
      <c r="DN51" s="21" t="str">
        <f t="shared" si="312"/>
        <v xml:space="preserve"> </v>
      </c>
      <c r="DO51" s="21" t="str">
        <f t="shared" si="312"/>
        <v xml:space="preserve"> </v>
      </c>
      <c r="DP51" s="21" t="str">
        <f t="shared" si="312"/>
        <v xml:space="preserve"> </v>
      </c>
      <c r="DQ51" s="21" t="str">
        <f t="shared" si="312"/>
        <v xml:space="preserve"> </v>
      </c>
      <c r="DR51" s="21" t="str">
        <f t="shared" si="312"/>
        <v xml:space="preserve"> </v>
      </c>
      <c r="DS51" s="21" t="str">
        <f t="shared" si="312"/>
        <v xml:space="preserve"> </v>
      </c>
      <c r="DT51" s="21" t="str">
        <f t="shared" si="312"/>
        <v xml:space="preserve"> </v>
      </c>
      <c r="DU51" s="21" t="str">
        <f t="shared" si="312"/>
        <v xml:space="preserve"> </v>
      </c>
      <c r="DV51" s="21" t="str">
        <f t="shared" si="312"/>
        <v xml:space="preserve"> </v>
      </c>
      <c r="DW51" s="21" t="str">
        <f t="shared" si="312"/>
        <v xml:space="preserve"> </v>
      </c>
      <c r="DX51" s="21" t="str">
        <f t="shared" si="312"/>
        <v xml:space="preserve"> </v>
      </c>
      <c r="DY51" s="21" t="str">
        <f t="shared" si="312"/>
        <v xml:space="preserve"> </v>
      </c>
      <c r="DZ51" s="21" t="str">
        <f t="shared" si="312"/>
        <v xml:space="preserve"> </v>
      </c>
      <c r="EA51" s="21" t="str">
        <f t="shared" si="312"/>
        <v xml:space="preserve"> </v>
      </c>
      <c r="EB51" s="21" t="str">
        <f t="shared" si="312"/>
        <v xml:space="preserve"> </v>
      </c>
      <c r="EC51" s="21" t="str">
        <f t="shared" si="312"/>
        <v xml:space="preserve"> </v>
      </c>
      <c r="ED51" s="21" t="str">
        <f t="shared" si="312"/>
        <v xml:space="preserve"> </v>
      </c>
      <c r="EE51" s="21" t="str">
        <f t="shared" si="312"/>
        <v xml:space="preserve"> </v>
      </c>
      <c r="EF51" s="21" t="str">
        <f t="shared" si="312"/>
        <v xml:space="preserve"> </v>
      </c>
      <c r="EG51" s="21" t="str">
        <f t="shared" si="312"/>
        <v xml:space="preserve"> </v>
      </c>
      <c r="EH51" s="21" t="str">
        <f t="shared" si="312"/>
        <v xml:space="preserve"> </v>
      </c>
      <c r="EI51" s="21" t="str">
        <f t="shared" si="312"/>
        <v xml:space="preserve"> </v>
      </c>
      <c r="EJ51" s="21" t="str">
        <f t="shared" si="312"/>
        <v xml:space="preserve"> </v>
      </c>
      <c r="EK51" s="21" t="str">
        <f t="shared" si="312"/>
        <v xml:space="preserve"> </v>
      </c>
      <c r="EL51" s="21" t="str">
        <f t="shared" si="312"/>
        <v xml:space="preserve"> </v>
      </c>
      <c r="EM51" s="21" t="str">
        <f t="shared" si="312"/>
        <v xml:space="preserve"> </v>
      </c>
      <c r="EN51" s="21" t="str">
        <f t="shared" si="312"/>
        <v xml:space="preserve"> </v>
      </c>
      <c r="EO51" s="21" t="str">
        <f t="shared" si="312"/>
        <v xml:space="preserve"> </v>
      </c>
      <c r="EP51" s="21" t="str">
        <f t="shared" si="312"/>
        <v xml:space="preserve"> </v>
      </c>
      <c r="EQ51" s="21" t="str">
        <f t="shared" si="312"/>
        <v xml:space="preserve"> </v>
      </c>
      <c r="ER51" s="21" t="str">
        <f t="shared" si="312"/>
        <v xml:space="preserve"> </v>
      </c>
      <c r="ES51" s="21" t="str">
        <f t="shared" si="312"/>
        <v xml:space="preserve"> </v>
      </c>
      <c r="ET51" s="21" t="str">
        <f t="shared" si="312"/>
        <v xml:space="preserve"> </v>
      </c>
      <c r="EU51" s="21" t="str">
        <f t="shared" si="312"/>
        <v xml:space="preserve"> </v>
      </c>
      <c r="EV51" s="21" t="str">
        <f t="shared" si="312"/>
        <v xml:space="preserve"> </v>
      </c>
      <c r="EW51" s="21" t="str">
        <f t="shared" si="312"/>
        <v xml:space="preserve"> </v>
      </c>
      <c r="EX51" s="21" t="str">
        <f t="shared" si="312"/>
        <v xml:space="preserve"> </v>
      </c>
      <c r="EY51" s="21" t="str">
        <f t="shared" si="312"/>
        <v xml:space="preserve"> </v>
      </c>
      <c r="EZ51" s="21" t="str">
        <f t="shared" si="312"/>
        <v xml:space="preserve"> </v>
      </c>
      <c r="FA51" s="21" t="str">
        <f t="shared" si="312"/>
        <v xml:space="preserve"> </v>
      </c>
      <c r="FB51" s="21" t="str">
        <f t="shared" si="312"/>
        <v xml:space="preserve"> </v>
      </c>
      <c r="FC51" s="21" t="str">
        <f t="shared" si="312"/>
        <v xml:space="preserve"> </v>
      </c>
      <c r="FD51" s="21" t="str">
        <f t="shared" si="312"/>
        <v xml:space="preserve"> </v>
      </c>
      <c r="FE51" s="21" t="str">
        <f t="shared" si="312"/>
        <v xml:space="preserve"> </v>
      </c>
      <c r="FF51" s="21" t="str">
        <f t="shared" si="312"/>
        <v xml:space="preserve"> </v>
      </c>
      <c r="FG51" s="21" t="str">
        <f t="shared" si="312"/>
        <v xml:space="preserve"> </v>
      </c>
      <c r="FH51" s="21" t="str">
        <f t="shared" si="312"/>
        <v xml:space="preserve"> </v>
      </c>
      <c r="FI51" s="21" t="str">
        <f t="shared" si="312"/>
        <v xml:space="preserve"> </v>
      </c>
      <c r="FJ51" s="21" t="str">
        <f t="shared" si="312"/>
        <v xml:space="preserve"> </v>
      </c>
      <c r="FK51" s="21" t="str">
        <f t="shared" si="312"/>
        <v xml:space="preserve"> </v>
      </c>
      <c r="FL51" s="21" t="str">
        <f t="shared" si="312"/>
        <v xml:space="preserve"> </v>
      </c>
      <c r="FM51" s="21" t="str">
        <f t="shared" si="312"/>
        <v xml:space="preserve"> </v>
      </c>
      <c r="FN51" s="21" t="str">
        <f t="shared" si="312"/>
        <v xml:space="preserve"> </v>
      </c>
      <c r="FO51" s="21" t="str">
        <f t="shared" si="312"/>
        <v xml:space="preserve"> </v>
      </c>
      <c r="FP51" s="21" t="str">
        <f t="shared" si="312"/>
        <v xml:space="preserve"> </v>
      </c>
      <c r="FQ51" s="21" t="str">
        <f t="shared" si="312"/>
        <v xml:space="preserve"> </v>
      </c>
      <c r="FR51" s="21" t="str">
        <f t="shared" si="312"/>
        <v xml:space="preserve"> </v>
      </c>
      <c r="FS51" s="21" t="str">
        <f t="shared" si="312"/>
        <v xml:space="preserve"> </v>
      </c>
      <c r="FT51" s="21" t="str">
        <f t="shared" si="312"/>
        <v xml:space="preserve"> </v>
      </c>
      <c r="FU51" s="21" t="str">
        <f t="shared" ref="FU51:FV51" si="313">IF(AND($D51&lt;FV$5,$E51&gt;=FU$5),1," ")</f>
        <v xml:space="preserve"> </v>
      </c>
      <c r="FV51" s="21" t="str">
        <f t="shared" si="313"/>
        <v xml:space="preserve"> </v>
      </c>
      <c r="FW51" s="21" t="str">
        <f t="shared" si="308"/>
        <v xml:space="preserve"> </v>
      </c>
      <c r="FX51" s="21" t="str">
        <f t="shared" si="308"/>
        <v xml:space="preserve"> </v>
      </c>
      <c r="FY51" s="21" t="str">
        <f t="shared" si="308"/>
        <v xml:space="preserve"> </v>
      </c>
      <c r="FZ51" s="21" t="str">
        <f t="shared" si="308"/>
        <v xml:space="preserve"> </v>
      </c>
      <c r="GA51" s="21" t="str">
        <f t="shared" si="308"/>
        <v xml:space="preserve"> </v>
      </c>
      <c r="GB51" s="21" t="str">
        <f t="shared" si="308"/>
        <v xml:space="preserve"> </v>
      </c>
      <c r="GC51" s="21" t="str">
        <f t="shared" si="308"/>
        <v xml:space="preserve"> </v>
      </c>
      <c r="GD51" s="21" t="str">
        <f t="shared" si="308"/>
        <v xml:space="preserve"> </v>
      </c>
      <c r="GE51" s="21" t="str">
        <f t="shared" si="308"/>
        <v xml:space="preserve"> </v>
      </c>
      <c r="GF51" s="21" t="str">
        <f t="shared" si="289"/>
        <v xml:space="preserve"> </v>
      </c>
      <c r="GG51" s="21" t="str">
        <f t="shared" si="289"/>
        <v xml:space="preserve"> </v>
      </c>
      <c r="GH51" s="21" t="str">
        <f t="shared" si="289"/>
        <v xml:space="preserve"> </v>
      </c>
      <c r="GI51" s="21" t="str">
        <f t="shared" si="289"/>
        <v xml:space="preserve"> </v>
      </c>
      <c r="GJ51" s="21" t="str">
        <f t="shared" si="289"/>
        <v xml:space="preserve"> </v>
      </c>
      <c r="GK51" s="21" t="str">
        <f t="shared" si="289"/>
        <v xml:space="preserve"> </v>
      </c>
      <c r="GL51" s="21" t="str">
        <f t="shared" si="289"/>
        <v xml:space="preserve"> </v>
      </c>
      <c r="GM51" s="21" t="str">
        <f t="shared" si="289"/>
        <v xml:space="preserve"> </v>
      </c>
      <c r="GN51" s="21" t="str">
        <f t="shared" si="289"/>
        <v xml:space="preserve"> </v>
      </c>
      <c r="GO51" s="21" t="str">
        <f t="shared" si="289"/>
        <v xml:space="preserve"> </v>
      </c>
      <c r="GP51" s="21" t="str">
        <f t="shared" si="289"/>
        <v xml:space="preserve"> </v>
      </c>
      <c r="GQ51" s="21" t="str">
        <f t="shared" si="289"/>
        <v xml:space="preserve"> </v>
      </c>
      <c r="GR51" s="21" t="str">
        <f t="shared" si="289"/>
        <v xml:space="preserve"> </v>
      </c>
      <c r="GS51" s="21" t="str">
        <f t="shared" si="289"/>
        <v xml:space="preserve"> </v>
      </c>
      <c r="GT51" s="21" t="str">
        <f t="shared" si="289"/>
        <v xml:space="preserve"> </v>
      </c>
      <c r="GU51" s="21" t="str">
        <f t="shared" ref="GU51" si="314">IF(AND($D51&lt;GV$5,$E51&gt;=GU$5),1," ")</f>
        <v xml:space="preserve"> </v>
      </c>
    </row>
    <row r="52" spans="2:203" ht="15.75" thickBot="1" x14ac:dyDescent="0.3">
      <c r="B52" t="s">
        <v>62</v>
      </c>
      <c r="C52">
        <f t="shared" si="291"/>
        <v>3</v>
      </c>
      <c r="D52" s="108">
        <v>41983</v>
      </c>
      <c r="E52" s="108">
        <v>41985</v>
      </c>
      <c r="F52" s="19"/>
      <c r="G52" s="19"/>
      <c r="H52" s="21" t="str">
        <f t="shared" si="175"/>
        <v xml:space="preserve"> </v>
      </c>
      <c r="I52" s="21" t="str">
        <f t="shared" si="298"/>
        <v xml:space="preserve"> </v>
      </c>
      <c r="J52" s="21" t="str">
        <f t="shared" si="298"/>
        <v xml:space="preserve"> </v>
      </c>
      <c r="K52" s="21" t="str">
        <f t="shared" si="298"/>
        <v xml:space="preserve"> </v>
      </c>
      <c r="L52" s="21" t="str">
        <f t="shared" si="298"/>
        <v xml:space="preserve"> </v>
      </c>
      <c r="M52" s="21" t="str">
        <f t="shared" si="298"/>
        <v xml:space="preserve"> </v>
      </c>
      <c r="N52" s="21" t="str">
        <f t="shared" si="298"/>
        <v xml:space="preserve"> </v>
      </c>
      <c r="O52" s="21" t="str">
        <f t="shared" si="298"/>
        <v xml:space="preserve"> </v>
      </c>
      <c r="P52" s="21" t="str">
        <f t="shared" si="298"/>
        <v xml:space="preserve"> </v>
      </c>
      <c r="Q52" s="21" t="str">
        <f t="shared" si="298"/>
        <v xml:space="preserve"> </v>
      </c>
      <c r="R52" s="21" t="str">
        <f t="shared" ref="R52:Y52" si="315">IF(AND($D52&lt;S$5,$E52&gt;=R$5),1," ")</f>
        <v xml:space="preserve"> </v>
      </c>
      <c r="S52" s="21" t="str">
        <f t="shared" si="315"/>
        <v xml:space="preserve"> </v>
      </c>
      <c r="T52" s="21" t="str">
        <f t="shared" si="315"/>
        <v xml:space="preserve"> </v>
      </c>
      <c r="U52" s="21" t="str">
        <f t="shared" si="315"/>
        <v xml:space="preserve"> </v>
      </c>
      <c r="V52" s="21" t="str">
        <f t="shared" si="315"/>
        <v xml:space="preserve"> </v>
      </c>
      <c r="W52" s="21" t="str">
        <f t="shared" si="315"/>
        <v xml:space="preserve"> </v>
      </c>
      <c r="X52" s="21" t="str">
        <f t="shared" si="315"/>
        <v xml:space="preserve"> </v>
      </c>
      <c r="Y52" s="21" t="str">
        <f t="shared" si="315"/>
        <v xml:space="preserve"> </v>
      </c>
      <c r="Z52" s="21" t="str">
        <f t="shared" si="292"/>
        <v xml:space="preserve"> </v>
      </c>
      <c r="AA52" s="21" t="str">
        <f t="shared" si="292"/>
        <v xml:space="preserve"> </v>
      </c>
      <c r="AB52" s="21" t="str">
        <f t="shared" si="292"/>
        <v xml:space="preserve"> </v>
      </c>
      <c r="AC52" s="21" t="str">
        <f t="shared" si="292"/>
        <v xml:space="preserve"> </v>
      </c>
      <c r="AD52" s="21" t="str">
        <f t="shared" si="292"/>
        <v xml:space="preserve"> </v>
      </c>
      <c r="AE52" s="21" t="str">
        <f t="shared" si="292"/>
        <v xml:space="preserve"> </v>
      </c>
      <c r="AF52" s="21" t="str">
        <f t="shared" si="292"/>
        <v xml:space="preserve"> </v>
      </c>
      <c r="AG52" s="21" t="str">
        <f t="shared" si="292"/>
        <v xml:space="preserve"> </v>
      </c>
      <c r="AH52" s="21" t="str">
        <f t="shared" si="292"/>
        <v xml:space="preserve"> </v>
      </c>
      <c r="AI52" s="21" t="str">
        <f t="shared" si="292"/>
        <v xml:space="preserve"> </v>
      </c>
      <c r="AJ52" s="21" t="str">
        <f t="shared" si="292"/>
        <v xml:space="preserve"> </v>
      </c>
      <c r="AK52" s="21" t="str">
        <f t="shared" si="292"/>
        <v xml:space="preserve"> </v>
      </c>
      <c r="AL52" s="21" t="str">
        <f t="shared" si="292"/>
        <v xml:space="preserve"> </v>
      </c>
      <c r="AM52" s="21" t="str">
        <f t="shared" si="292"/>
        <v xml:space="preserve"> </v>
      </c>
      <c r="AN52" s="21" t="str">
        <f t="shared" si="292"/>
        <v xml:space="preserve"> </v>
      </c>
      <c r="AO52" s="21" t="str">
        <f t="shared" si="292"/>
        <v xml:space="preserve"> </v>
      </c>
      <c r="AP52" s="21" t="str">
        <f t="shared" si="292"/>
        <v xml:space="preserve"> </v>
      </c>
      <c r="AQ52" s="21" t="str">
        <f t="shared" si="292"/>
        <v xml:space="preserve"> </v>
      </c>
      <c r="AR52" s="21" t="str">
        <f t="shared" si="292"/>
        <v xml:space="preserve"> </v>
      </c>
      <c r="AS52" s="21" t="str">
        <f t="shared" si="292"/>
        <v xml:space="preserve"> </v>
      </c>
      <c r="AT52" s="21" t="str">
        <f t="shared" si="292"/>
        <v xml:space="preserve"> </v>
      </c>
      <c r="AU52" s="21" t="str">
        <f t="shared" si="292"/>
        <v xml:space="preserve"> </v>
      </c>
      <c r="AV52" s="21" t="str">
        <f t="shared" si="292"/>
        <v xml:space="preserve"> </v>
      </c>
      <c r="AW52" s="21" t="str">
        <f t="shared" ref="AW52:DH54" si="316">IF(AND($D52&lt;AX$5,$E52&gt;=AW$5),1," ")</f>
        <v xml:space="preserve"> </v>
      </c>
      <c r="AX52" s="21" t="str">
        <f t="shared" si="316"/>
        <v xml:space="preserve"> </v>
      </c>
      <c r="AY52" s="21" t="str">
        <f t="shared" si="316"/>
        <v xml:space="preserve"> </v>
      </c>
      <c r="AZ52" s="21" t="str">
        <f t="shared" si="316"/>
        <v xml:space="preserve"> </v>
      </c>
      <c r="BA52" s="21" t="str">
        <f t="shared" si="316"/>
        <v xml:space="preserve"> </v>
      </c>
      <c r="BB52" s="21" t="str">
        <f t="shared" si="316"/>
        <v xml:space="preserve"> </v>
      </c>
      <c r="BC52" s="21" t="str">
        <f t="shared" si="316"/>
        <v xml:space="preserve"> </v>
      </c>
      <c r="BD52" s="21" t="str">
        <f t="shared" si="316"/>
        <v xml:space="preserve"> </v>
      </c>
      <c r="BE52" s="21" t="str">
        <f t="shared" si="316"/>
        <v xml:space="preserve"> </v>
      </c>
      <c r="BF52" s="21" t="str">
        <f t="shared" si="316"/>
        <v xml:space="preserve"> </v>
      </c>
      <c r="BG52" s="21" t="str">
        <f t="shared" si="316"/>
        <v xml:space="preserve"> </v>
      </c>
      <c r="BH52" s="21" t="str">
        <f t="shared" si="316"/>
        <v xml:space="preserve"> </v>
      </c>
      <c r="BI52" s="21" t="str">
        <f t="shared" si="316"/>
        <v xml:space="preserve"> </v>
      </c>
      <c r="BJ52" s="21" t="str">
        <f t="shared" si="316"/>
        <v xml:space="preserve"> </v>
      </c>
      <c r="BK52" s="21" t="str">
        <f t="shared" si="316"/>
        <v xml:space="preserve"> </v>
      </c>
      <c r="BL52" s="21" t="str">
        <f t="shared" si="316"/>
        <v xml:space="preserve"> </v>
      </c>
      <c r="BM52" s="21" t="str">
        <f t="shared" si="316"/>
        <v xml:space="preserve"> </v>
      </c>
      <c r="BN52" s="21" t="str">
        <f t="shared" si="316"/>
        <v xml:space="preserve"> </v>
      </c>
      <c r="BO52" s="21" t="str">
        <f t="shared" si="316"/>
        <v xml:space="preserve"> </v>
      </c>
      <c r="BP52" s="21" t="str">
        <f t="shared" si="316"/>
        <v xml:space="preserve"> </v>
      </c>
      <c r="BQ52" s="21" t="str">
        <f t="shared" si="316"/>
        <v xml:space="preserve"> </v>
      </c>
      <c r="BR52" s="21" t="str">
        <f t="shared" si="316"/>
        <v xml:space="preserve"> </v>
      </c>
      <c r="BS52" s="21" t="str">
        <f t="shared" si="316"/>
        <v xml:space="preserve"> </v>
      </c>
      <c r="BT52" s="21" t="str">
        <f t="shared" si="316"/>
        <v xml:space="preserve"> </v>
      </c>
      <c r="BU52" s="21" t="str">
        <f t="shared" si="316"/>
        <v xml:space="preserve"> </v>
      </c>
      <c r="BV52" s="21" t="str">
        <f t="shared" si="316"/>
        <v xml:space="preserve"> </v>
      </c>
      <c r="BW52" s="21" t="str">
        <f t="shared" si="316"/>
        <v xml:space="preserve"> </v>
      </c>
      <c r="BX52" s="21" t="str">
        <f t="shared" si="316"/>
        <v xml:space="preserve"> </v>
      </c>
      <c r="BY52" s="21" t="str">
        <f t="shared" si="316"/>
        <v xml:space="preserve"> </v>
      </c>
      <c r="BZ52" s="21" t="str">
        <f t="shared" si="316"/>
        <v xml:space="preserve"> </v>
      </c>
      <c r="CA52" s="21" t="str">
        <f t="shared" si="316"/>
        <v xml:space="preserve"> </v>
      </c>
      <c r="CB52" s="21" t="str">
        <f t="shared" si="316"/>
        <v xml:space="preserve"> </v>
      </c>
      <c r="CC52" s="21" t="str">
        <f t="shared" si="316"/>
        <v xml:space="preserve"> </v>
      </c>
      <c r="CD52" s="21" t="str">
        <f t="shared" si="316"/>
        <v xml:space="preserve"> </v>
      </c>
      <c r="CE52" s="21" t="str">
        <f t="shared" si="316"/>
        <v xml:space="preserve"> </v>
      </c>
      <c r="CF52" s="21" t="str">
        <f t="shared" si="316"/>
        <v xml:space="preserve"> </v>
      </c>
      <c r="CG52" s="21" t="str">
        <f t="shared" si="316"/>
        <v xml:space="preserve"> </v>
      </c>
      <c r="CH52" s="21" t="str">
        <f t="shared" si="316"/>
        <v xml:space="preserve"> </v>
      </c>
      <c r="CI52" s="21">
        <f t="shared" si="316"/>
        <v>1</v>
      </c>
      <c r="CJ52" s="21">
        <f t="shared" si="316"/>
        <v>1</v>
      </c>
      <c r="CK52" s="21">
        <f t="shared" si="316"/>
        <v>1</v>
      </c>
      <c r="CL52" s="21" t="str">
        <f t="shared" si="316"/>
        <v xml:space="preserve"> </v>
      </c>
      <c r="CM52" s="21" t="str">
        <f t="shared" si="316"/>
        <v xml:space="preserve"> </v>
      </c>
      <c r="CN52" s="21" t="str">
        <f t="shared" si="316"/>
        <v xml:space="preserve"> </v>
      </c>
      <c r="CO52" s="21" t="str">
        <f t="shared" si="316"/>
        <v xml:space="preserve"> </v>
      </c>
      <c r="CP52" s="21" t="str">
        <f t="shared" si="316"/>
        <v xml:space="preserve"> </v>
      </c>
      <c r="CQ52" s="21" t="str">
        <f t="shared" si="316"/>
        <v xml:space="preserve"> </v>
      </c>
      <c r="CR52" s="21" t="str">
        <f t="shared" si="316"/>
        <v xml:space="preserve"> </v>
      </c>
      <c r="CS52" s="21" t="str">
        <f t="shared" si="316"/>
        <v xml:space="preserve"> </v>
      </c>
      <c r="CT52" s="21" t="str">
        <f t="shared" si="316"/>
        <v xml:space="preserve"> </v>
      </c>
      <c r="CU52" s="21" t="str">
        <f t="shared" si="316"/>
        <v xml:space="preserve"> </v>
      </c>
      <c r="CV52" s="21" t="str">
        <f t="shared" si="316"/>
        <v xml:space="preserve"> </v>
      </c>
      <c r="CW52" s="21" t="str">
        <f t="shared" si="316"/>
        <v xml:space="preserve"> </v>
      </c>
      <c r="CX52" s="21" t="str">
        <f t="shared" si="316"/>
        <v xml:space="preserve"> </v>
      </c>
      <c r="CY52" s="21" t="str">
        <f t="shared" si="316"/>
        <v xml:space="preserve"> </v>
      </c>
      <c r="CZ52" s="21" t="str">
        <f t="shared" si="316"/>
        <v xml:space="preserve"> </v>
      </c>
      <c r="DA52" s="21" t="str">
        <f t="shared" si="316"/>
        <v xml:space="preserve"> </v>
      </c>
      <c r="DB52" s="21" t="str">
        <f t="shared" si="316"/>
        <v xml:space="preserve"> </v>
      </c>
      <c r="DC52" s="21" t="str">
        <f t="shared" si="316"/>
        <v xml:space="preserve"> </v>
      </c>
      <c r="DD52" s="21" t="str">
        <f t="shared" si="316"/>
        <v xml:space="preserve"> </v>
      </c>
      <c r="DE52" s="21" t="str">
        <f t="shared" si="316"/>
        <v xml:space="preserve"> </v>
      </c>
      <c r="DF52" s="21" t="str">
        <f t="shared" si="316"/>
        <v xml:space="preserve"> </v>
      </c>
      <c r="DG52" s="21" t="str">
        <f t="shared" si="316"/>
        <v xml:space="preserve"> </v>
      </c>
      <c r="DH52" s="21" t="str">
        <f t="shared" si="316"/>
        <v xml:space="preserve"> </v>
      </c>
      <c r="DI52" s="21" t="str">
        <f t="shared" ref="DI52:DK52" si="317">IF(AND($D52&lt;DJ$5,$E52&gt;=DI$5),1," ")</f>
        <v xml:space="preserve"> </v>
      </c>
      <c r="DJ52" s="21" t="str">
        <f t="shared" si="317"/>
        <v xml:space="preserve"> </v>
      </c>
      <c r="DK52" s="21" t="str">
        <f t="shared" si="317"/>
        <v xml:space="preserve"> </v>
      </c>
      <c r="DL52" s="21" t="str">
        <f t="shared" si="312"/>
        <v xml:space="preserve"> </v>
      </c>
      <c r="DM52" s="21" t="str">
        <f t="shared" si="312"/>
        <v xml:space="preserve"> </v>
      </c>
      <c r="DN52" s="21" t="str">
        <f t="shared" si="312"/>
        <v xml:space="preserve"> </v>
      </c>
      <c r="DO52" s="21" t="str">
        <f t="shared" si="312"/>
        <v xml:space="preserve"> </v>
      </c>
      <c r="DP52" s="21" t="str">
        <f t="shared" si="312"/>
        <v xml:space="preserve"> </v>
      </c>
      <c r="DQ52" s="21" t="str">
        <f t="shared" si="312"/>
        <v xml:space="preserve"> </v>
      </c>
      <c r="DR52" s="21" t="str">
        <f t="shared" si="312"/>
        <v xml:space="preserve"> </v>
      </c>
      <c r="DS52" s="21" t="str">
        <f t="shared" si="312"/>
        <v xml:space="preserve"> </v>
      </c>
      <c r="DT52" s="21" t="str">
        <f t="shared" si="312"/>
        <v xml:space="preserve"> </v>
      </c>
      <c r="DU52" s="21" t="str">
        <f t="shared" si="312"/>
        <v xml:space="preserve"> </v>
      </c>
      <c r="DV52" s="21" t="str">
        <f t="shared" si="312"/>
        <v xml:space="preserve"> </v>
      </c>
      <c r="DW52" s="21" t="str">
        <f t="shared" si="312"/>
        <v xml:space="preserve"> </v>
      </c>
      <c r="DX52" s="21" t="str">
        <f t="shared" si="312"/>
        <v xml:space="preserve"> </v>
      </c>
      <c r="DY52" s="21" t="str">
        <f t="shared" si="312"/>
        <v xml:space="preserve"> </v>
      </c>
      <c r="DZ52" s="21" t="str">
        <f t="shared" si="312"/>
        <v xml:space="preserve"> </v>
      </c>
      <c r="EA52" s="21" t="str">
        <f t="shared" si="312"/>
        <v xml:space="preserve"> </v>
      </c>
      <c r="EB52" s="21" t="str">
        <f t="shared" si="312"/>
        <v xml:space="preserve"> </v>
      </c>
      <c r="EC52" s="21" t="str">
        <f t="shared" si="312"/>
        <v xml:space="preserve"> </v>
      </c>
      <c r="ED52" s="21" t="str">
        <f t="shared" si="312"/>
        <v xml:space="preserve"> </v>
      </c>
      <c r="EE52" s="21" t="str">
        <f t="shared" si="312"/>
        <v xml:space="preserve"> </v>
      </c>
      <c r="EF52" s="21" t="str">
        <f t="shared" si="312"/>
        <v xml:space="preserve"> </v>
      </c>
      <c r="EG52" s="21" t="str">
        <f t="shared" si="312"/>
        <v xml:space="preserve"> </v>
      </c>
      <c r="EH52" s="21" t="str">
        <f t="shared" si="312"/>
        <v xml:space="preserve"> </v>
      </c>
      <c r="EI52" s="21" t="str">
        <f t="shared" si="312"/>
        <v xml:space="preserve"> </v>
      </c>
      <c r="EJ52" s="21" t="str">
        <f t="shared" si="312"/>
        <v xml:space="preserve"> </v>
      </c>
      <c r="EK52" s="21" t="str">
        <f t="shared" si="312"/>
        <v xml:space="preserve"> </v>
      </c>
      <c r="EL52" s="21" t="str">
        <f t="shared" si="312"/>
        <v xml:space="preserve"> </v>
      </c>
      <c r="EM52" s="21" t="str">
        <f t="shared" si="312"/>
        <v xml:space="preserve"> </v>
      </c>
      <c r="EN52" s="21" t="str">
        <f t="shared" si="312"/>
        <v xml:space="preserve"> </v>
      </c>
      <c r="EO52" s="21" t="str">
        <f t="shared" si="312"/>
        <v xml:space="preserve"> </v>
      </c>
      <c r="EP52" s="21" t="str">
        <f t="shared" si="312"/>
        <v xml:space="preserve"> </v>
      </c>
      <c r="EQ52" s="21" t="str">
        <f t="shared" si="312"/>
        <v xml:space="preserve"> </v>
      </c>
      <c r="ER52" s="21" t="str">
        <f t="shared" si="312"/>
        <v xml:space="preserve"> </v>
      </c>
      <c r="ES52" s="21" t="str">
        <f t="shared" si="312"/>
        <v xml:space="preserve"> </v>
      </c>
      <c r="ET52" s="21" t="str">
        <f t="shared" si="312"/>
        <v xml:space="preserve"> </v>
      </c>
      <c r="EU52" s="21" t="str">
        <f t="shared" si="312"/>
        <v xml:space="preserve"> </v>
      </c>
      <c r="EV52" s="21" t="str">
        <f t="shared" si="312"/>
        <v xml:space="preserve"> </v>
      </c>
      <c r="EW52" s="21" t="str">
        <f t="shared" si="312"/>
        <v xml:space="preserve"> </v>
      </c>
      <c r="EX52" s="21" t="str">
        <f t="shared" si="312"/>
        <v xml:space="preserve"> </v>
      </c>
      <c r="EY52" s="21" t="str">
        <f t="shared" si="312"/>
        <v xml:space="preserve"> </v>
      </c>
      <c r="EZ52" s="21" t="str">
        <f t="shared" si="312"/>
        <v xml:space="preserve"> </v>
      </c>
      <c r="FA52" s="21" t="str">
        <f t="shared" si="312"/>
        <v xml:space="preserve"> </v>
      </c>
      <c r="FB52" s="21" t="str">
        <f t="shared" si="312"/>
        <v xml:space="preserve"> </v>
      </c>
      <c r="FC52" s="21" t="str">
        <f t="shared" si="312"/>
        <v xml:space="preserve"> </v>
      </c>
      <c r="FD52" s="21" t="str">
        <f t="shared" si="312"/>
        <v xml:space="preserve"> </v>
      </c>
      <c r="FE52" s="21" t="str">
        <f t="shared" si="312"/>
        <v xml:space="preserve"> </v>
      </c>
      <c r="FF52" s="21" t="str">
        <f t="shared" si="312"/>
        <v xml:space="preserve"> </v>
      </c>
      <c r="FG52" s="21" t="str">
        <f t="shared" si="312"/>
        <v xml:space="preserve"> </v>
      </c>
      <c r="FH52" s="21" t="str">
        <f t="shared" si="312"/>
        <v xml:space="preserve"> </v>
      </c>
      <c r="FI52" s="21" t="str">
        <f t="shared" si="312"/>
        <v xml:space="preserve"> </v>
      </c>
      <c r="FJ52" s="21" t="str">
        <f t="shared" si="312"/>
        <v xml:space="preserve"> </v>
      </c>
      <c r="FK52" s="21" t="str">
        <f t="shared" si="312"/>
        <v xml:space="preserve"> </v>
      </c>
      <c r="FL52" s="21" t="str">
        <f t="shared" si="312"/>
        <v xml:space="preserve"> </v>
      </c>
      <c r="FM52" s="21" t="str">
        <f t="shared" si="312"/>
        <v xml:space="preserve"> </v>
      </c>
      <c r="FN52" s="21" t="str">
        <f t="shared" si="312"/>
        <v xml:space="preserve"> </v>
      </c>
      <c r="FO52" s="21" t="str">
        <f t="shared" si="312"/>
        <v xml:space="preserve"> </v>
      </c>
      <c r="FP52" s="21" t="str">
        <f t="shared" si="312"/>
        <v xml:space="preserve"> </v>
      </c>
      <c r="FQ52" s="21" t="str">
        <f t="shared" si="312"/>
        <v xml:space="preserve"> </v>
      </c>
      <c r="FR52" s="21" t="str">
        <f t="shared" si="312"/>
        <v xml:space="preserve"> </v>
      </c>
      <c r="FS52" s="21" t="str">
        <f t="shared" si="312"/>
        <v xml:space="preserve"> </v>
      </c>
      <c r="FT52" s="21" t="str">
        <f t="shared" si="312"/>
        <v xml:space="preserve"> </v>
      </c>
      <c r="FU52" s="21" t="str">
        <f t="shared" ref="FU52:FV52" si="318">IF(AND($D52&lt;FV$5,$E52&gt;=FU$5),1," ")</f>
        <v xml:space="preserve"> </v>
      </c>
      <c r="FV52" s="21" t="str">
        <f t="shared" si="318"/>
        <v xml:space="preserve"> </v>
      </c>
      <c r="FW52" s="21" t="str">
        <f t="shared" si="308"/>
        <v xml:space="preserve"> </v>
      </c>
      <c r="FX52" s="21" t="str">
        <f t="shared" si="308"/>
        <v xml:space="preserve"> </v>
      </c>
      <c r="FY52" s="21" t="str">
        <f t="shared" si="308"/>
        <v xml:space="preserve"> </v>
      </c>
      <c r="FZ52" s="21" t="str">
        <f t="shared" si="308"/>
        <v xml:space="preserve"> </v>
      </c>
      <c r="GA52" s="21" t="str">
        <f t="shared" si="308"/>
        <v xml:space="preserve"> </v>
      </c>
      <c r="GB52" s="21" t="str">
        <f t="shared" si="308"/>
        <v xml:space="preserve"> </v>
      </c>
      <c r="GC52" s="21" t="str">
        <f t="shared" si="308"/>
        <v xml:space="preserve"> </v>
      </c>
      <c r="GD52" s="21" t="str">
        <f t="shared" si="308"/>
        <v xml:space="preserve"> </v>
      </c>
      <c r="GE52" s="21" t="str">
        <f t="shared" si="308"/>
        <v xml:space="preserve"> </v>
      </c>
      <c r="GF52" s="21" t="str">
        <f t="shared" ref="GF52:GU54" si="319">IF(AND($D52&lt;GG$5,$E52&gt;=GF$5),1," ")</f>
        <v xml:space="preserve"> </v>
      </c>
      <c r="GG52" s="21" t="str">
        <f t="shared" si="319"/>
        <v xml:space="preserve"> </v>
      </c>
      <c r="GH52" s="21" t="str">
        <f t="shared" si="319"/>
        <v xml:space="preserve"> </v>
      </c>
      <c r="GI52" s="21" t="str">
        <f t="shared" si="319"/>
        <v xml:space="preserve"> </v>
      </c>
      <c r="GJ52" s="21" t="str">
        <f t="shared" si="319"/>
        <v xml:space="preserve"> </v>
      </c>
      <c r="GK52" s="21" t="str">
        <f t="shared" si="319"/>
        <v xml:space="preserve"> </v>
      </c>
      <c r="GL52" s="21" t="str">
        <f t="shared" si="319"/>
        <v xml:space="preserve"> </v>
      </c>
      <c r="GM52" s="21" t="str">
        <f t="shared" si="319"/>
        <v xml:space="preserve"> </v>
      </c>
      <c r="GN52" s="21" t="str">
        <f t="shared" si="319"/>
        <v xml:space="preserve"> </v>
      </c>
      <c r="GO52" s="21" t="str">
        <f t="shared" si="319"/>
        <v xml:space="preserve"> </v>
      </c>
      <c r="GP52" s="21" t="str">
        <f t="shared" si="319"/>
        <v xml:space="preserve"> </v>
      </c>
      <c r="GQ52" s="21" t="str">
        <f t="shared" si="319"/>
        <v xml:space="preserve"> </v>
      </c>
      <c r="GR52" s="21" t="str">
        <f t="shared" si="319"/>
        <v xml:space="preserve"> </v>
      </c>
      <c r="GS52" s="21" t="str">
        <f t="shared" si="319"/>
        <v xml:space="preserve"> </v>
      </c>
      <c r="GT52" s="21" t="str">
        <f t="shared" si="319"/>
        <v xml:space="preserve"> </v>
      </c>
      <c r="GU52" s="21" t="str">
        <f t="shared" si="319"/>
        <v xml:space="preserve"> </v>
      </c>
    </row>
    <row r="53" spans="2:203" ht="15.75" thickBot="1" x14ac:dyDescent="0.3">
      <c r="B53" t="s">
        <v>63</v>
      </c>
      <c r="C53">
        <f t="shared" si="291"/>
        <v>6</v>
      </c>
      <c r="D53" s="108">
        <v>41984</v>
      </c>
      <c r="E53" s="108">
        <v>41989</v>
      </c>
      <c r="F53" s="19"/>
      <c r="G53" s="19"/>
      <c r="H53" s="21" t="str">
        <f t="shared" si="175"/>
        <v xml:space="preserve"> </v>
      </c>
      <c r="I53" s="21" t="str">
        <f t="shared" si="298"/>
        <v xml:space="preserve"> </v>
      </c>
      <c r="J53" s="21" t="str">
        <f t="shared" si="298"/>
        <v xml:space="preserve"> </v>
      </c>
      <c r="K53" s="21" t="str">
        <f t="shared" si="298"/>
        <v xml:space="preserve"> </v>
      </c>
      <c r="L53" s="21" t="str">
        <f t="shared" si="298"/>
        <v xml:space="preserve"> </v>
      </c>
      <c r="M53" s="21" t="str">
        <f t="shared" si="298"/>
        <v xml:space="preserve"> </v>
      </c>
      <c r="N53" s="21" t="str">
        <f t="shared" si="298"/>
        <v xml:space="preserve"> </v>
      </c>
      <c r="O53" s="21" t="str">
        <f t="shared" si="298"/>
        <v xml:space="preserve"> </v>
      </c>
      <c r="P53" s="21" t="str">
        <f t="shared" si="298"/>
        <v xml:space="preserve"> </v>
      </c>
      <c r="Q53" s="21" t="str">
        <f t="shared" si="298"/>
        <v xml:space="preserve"> </v>
      </c>
      <c r="R53" s="21" t="str">
        <f t="shared" ref="R53:CC54" si="320">IF(AND($D53&lt;S$5,$E53&gt;=R$5),1," ")</f>
        <v xml:space="preserve"> </v>
      </c>
      <c r="S53" s="21" t="str">
        <f t="shared" si="320"/>
        <v xml:space="preserve"> </v>
      </c>
      <c r="T53" s="21" t="str">
        <f t="shared" si="320"/>
        <v xml:space="preserve"> </v>
      </c>
      <c r="U53" s="21" t="str">
        <f t="shared" si="320"/>
        <v xml:space="preserve"> </v>
      </c>
      <c r="V53" s="21" t="str">
        <f t="shared" si="320"/>
        <v xml:space="preserve"> </v>
      </c>
      <c r="W53" s="21" t="str">
        <f t="shared" si="320"/>
        <v xml:space="preserve"> </v>
      </c>
      <c r="X53" s="21" t="str">
        <f t="shared" si="320"/>
        <v xml:space="preserve"> </v>
      </c>
      <c r="Y53" s="21" t="str">
        <f t="shared" si="320"/>
        <v xml:space="preserve"> </v>
      </c>
      <c r="Z53" s="21" t="str">
        <f t="shared" si="320"/>
        <v xml:space="preserve"> </v>
      </c>
      <c r="AA53" s="21" t="str">
        <f t="shared" si="320"/>
        <v xml:space="preserve"> </v>
      </c>
      <c r="AB53" s="21" t="str">
        <f t="shared" si="320"/>
        <v xml:space="preserve"> </v>
      </c>
      <c r="AC53" s="21" t="str">
        <f t="shared" si="320"/>
        <v xml:space="preserve"> </v>
      </c>
      <c r="AD53" s="21" t="str">
        <f t="shared" si="320"/>
        <v xml:space="preserve"> </v>
      </c>
      <c r="AE53" s="21" t="str">
        <f t="shared" si="320"/>
        <v xml:space="preserve"> </v>
      </c>
      <c r="AF53" s="21" t="str">
        <f t="shared" si="320"/>
        <v xml:space="preserve"> </v>
      </c>
      <c r="AG53" s="21" t="str">
        <f t="shared" si="320"/>
        <v xml:space="preserve"> </v>
      </c>
      <c r="AH53" s="21" t="str">
        <f t="shared" si="320"/>
        <v xml:space="preserve"> </v>
      </c>
      <c r="AI53" s="21" t="str">
        <f t="shared" si="320"/>
        <v xml:space="preserve"> </v>
      </c>
      <c r="AJ53" s="21" t="str">
        <f t="shared" si="320"/>
        <v xml:space="preserve"> </v>
      </c>
      <c r="AK53" s="21" t="str">
        <f t="shared" si="320"/>
        <v xml:space="preserve"> </v>
      </c>
      <c r="AL53" s="21" t="str">
        <f t="shared" si="320"/>
        <v xml:space="preserve"> </v>
      </c>
      <c r="AM53" s="21" t="str">
        <f t="shared" si="320"/>
        <v xml:space="preserve"> </v>
      </c>
      <c r="AN53" s="21" t="str">
        <f t="shared" si="320"/>
        <v xml:space="preserve"> </v>
      </c>
      <c r="AO53" s="21" t="str">
        <f t="shared" si="320"/>
        <v xml:space="preserve"> </v>
      </c>
      <c r="AP53" s="21" t="str">
        <f t="shared" si="320"/>
        <v xml:space="preserve"> </v>
      </c>
      <c r="AQ53" s="21" t="str">
        <f t="shared" si="320"/>
        <v xml:space="preserve"> </v>
      </c>
      <c r="AR53" s="21" t="str">
        <f t="shared" si="320"/>
        <v xml:space="preserve"> </v>
      </c>
      <c r="AS53" s="21" t="str">
        <f t="shared" si="320"/>
        <v xml:space="preserve"> </v>
      </c>
      <c r="AT53" s="21" t="str">
        <f t="shared" si="320"/>
        <v xml:space="preserve"> </v>
      </c>
      <c r="AU53" s="21" t="str">
        <f t="shared" si="320"/>
        <v xml:space="preserve"> </v>
      </c>
      <c r="AV53" s="21" t="str">
        <f t="shared" si="320"/>
        <v xml:space="preserve"> </v>
      </c>
      <c r="AW53" s="21" t="str">
        <f t="shared" si="320"/>
        <v xml:space="preserve"> </v>
      </c>
      <c r="AX53" s="21" t="str">
        <f t="shared" si="320"/>
        <v xml:space="preserve"> </v>
      </c>
      <c r="AY53" s="21" t="str">
        <f t="shared" si="320"/>
        <v xml:space="preserve"> </v>
      </c>
      <c r="AZ53" s="21" t="str">
        <f t="shared" si="320"/>
        <v xml:space="preserve"> </v>
      </c>
      <c r="BA53" s="21" t="str">
        <f t="shared" si="320"/>
        <v xml:space="preserve"> </v>
      </c>
      <c r="BB53" s="21" t="str">
        <f t="shared" si="320"/>
        <v xml:space="preserve"> </v>
      </c>
      <c r="BC53" s="21" t="str">
        <f t="shared" si="320"/>
        <v xml:space="preserve"> </v>
      </c>
      <c r="BD53" s="21" t="str">
        <f t="shared" si="320"/>
        <v xml:space="preserve"> </v>
      </c>
      <c r="BE53" s="21" t="str">
        <f t="shared" si="320"/>
        <v xml:space="preserve"> </v>
      </c>
      <c r="BF53" s="21" t="str">
        <f t="shared" si="320"/>
        <v xml:space="preserve"> </v>
      </c>
      <c r="BG53" s="21" t="str">
        <f t="shared" si="320"/>
        <v xml:space="preserve"> </v>
      </c>
      <c r="BH53" s="21" t="str">
        <f t="shared" si="320"/>
        <v xml:space="preserve"> </v>
      </c>
      <c r="BI53" s="21" t="str">
        <f t="shared" si="320"/>
        <v xml:space="preserve"> </v>
      </c>
      <c r="BJ53" s="21" t="str">
        <f t="shared" si="320"/>
        <v xml:space="preserve"> </v>
      </c>
      <c r="BK53" s="21" t="str">
        <f t="shared" si="320"/>
        <v xml:space="preserve"> </v>
      </c>
      <c r="BL53" s="21" t="str">
        <f t="shared" si="320"/>
        <v xml:space="preserve"> </v>
      </c>
      <c r="BM53" s="21" t="str">
        <f t="shared" si="320"/>
        <v xml:space="preserve"> </v>
      </c>
      <c r="BN53" s="21" t="str">
        <f t="shared" si="320"/>
        <v xml:space="preserve"> </v>
      </c>
      <c r="BO53" s="21" t="str">
        <f t="shared" si="320"/>
        <v xml:space="preserve"> </v>
      </c>
      <c r="BP53" s="21" t="str">
        <f t="shared" si="320"/>
        <v xml:space="preserve"> </v>
      </c>
      <c r="BQ53" s="21" t="str">
        <f t="shared" si="320"/>
        <v xml:space="preserve"> </v>
      </c>
      <c r="BR53" s="21" t="str">
        <f t="shared" si="320"/>
        <v xml:space="preserve"> </v>
      </c>
      <c r="BS53" s="21" t="str">
        <f t="shared" si="320"/>
        <v xml:space="preserve"> </v>
      </c>
      <c r="BT53" s="21" t="str">
        <f t="shared" si="320"/>
        <v xml:space="preserve"> </v>
      </c>
      <c r="BU53" s="21" t="str">
        <f t="shared" si="320"/>
        <v xml:space="preserve"> </v>
      </c>
      <c r="BV53" s="21" t="str">
        <f t="shared" si="320"/>
        <v xml:space="preserve"> </v>
      </c>
      <c r="BW53" s="21" t="str">
        <f t="shared" si="320"/>
        <v xml:space="preserve"> </v>
      </c>
      <c r="BX53" s="21" t="str">
        <f t="shared" si="320"/>
        <v xml:space="preserve"> </v>
      </c>
      <c r="BY53" s="21" t="str">
        <f t="shared" si="320"/>
        <v xml:space="preserve"> </v>
      </c>
      <c r="BZ53" s="21" t="str">
        <f t="shared" si="320"/>
        <v xml:space="preserve"> </v>
      </c>
      <c r="CA53" s="21" t="str">
        <f t="shared" si="320"/>
        <v xml:space="preserve"> </v>
      </c>
      <c r="CB53" s="21" t="str">
        <f t="shared" si="320"/>
        <v xml:space="preserve"> </v>
      </c>
      <c r="CC53" s="21" t="str">
        <f t="shared" si="320"/>
        <v xml:space="preserve"> </v>
      </c>
      <c r="CD53" s="21" t="str">
        <f t="shared" ref="CD53:CJ53" si="321">IF(AND($D53&lt;CE$5,$E53&gt;=CD$5),1," ")</f>
        <v xml:space="preserve"> </v>
      </c>
      <c r="CE53" s="21" t="str">
        <f t="shared" si="321"/>
        <v xml:space="preserve"> </v>
      </c>
      <c r="CF53" s="21" t="str">
        <f t="shared" si="321"/>
        <v xml:space="preserve"> </v>
      </c>
      <c r="CG53" s="21" t="str">
        <f t="shared" si="321"/>
        <v xml:space="preserve"> </v>
      </c>
      <c r="CH53" s="21" t="str">
        <f t="shared" si="321"/>
        <v xml:space="preserve"> </v>
      </c>
      <c r="CI53" s="21" t="str">
        <f t="shared" si="321"/>
        <v xml:space="preserve"> </v>
      </c>
      <c r="CJ53" s="21">
        <f t="shared" si="321"/>
        <v>1</v>
      </c>
      <c r="CK53" s="21">
        <f t="shared" si="316"/>
        <v>1</v>
      </c>
      <c r="CL53" s="21">
        <f t="shared" si="316"/>
        <v>1</v>
      </c>
      <c r="CM53" s="21">
        <f t="shared" si="316"/>
        <v>1</v>
      </c>
      <c r="CN53" s="21">
        <f t="shared" si="316"/>
        <v>1</v>
      </c>
      <c r="CO53" s="21">
        <f t="shared" si="316"/>
        <v>1</v>
      </c>
      <c r="CP53" s="21" t="str">
        <f t="shared" si="316"/>
        <v xml:space="preserve"> </v>
      </c>
      <c r="CQ53" s="21" t="str">
        <f t="shared" si="316"/>
        <v xml:space="preserve"> </v>
      </c>
      <c r="CR53" s="21" t="str">
        <f t="shared" si="316"/>
        <v xml:space="preserve"> </v>
      </c>
      <c r="CS53" s="21" t="str">
        <f t="shared" si="316"/>
        <v xml:space="preserve"> </v>
      </c>
      <c r="CT53" s="21" t="str">
        <f t="shared" si="316"/>
        <v xml:space="preserve"> </v>
      </c>
      <c r="CU53" s="21" t="str">
        <f t="shared" si="316"/>
        <v xml:space="preserve"> </v>
      </c>
      <c r="CV53" s="21" t="str">
        <f t="shared" si="316"/>
        <v xml:space="preserve"> </v>
      </c>
      <c r="CW53" s="21" t="str">
        <f t="shared" si="316"/>
        <v xml:space="preserve"> </v>
      </c>
      <c r="CX53" s="21" t="str">
        <f t="shared" si="316"/>
        <v xml:space="preserve"> </v>
      </c>
      <c r="CY53" s="21" t="str">
        <f t="shared" si="316"/>
        <v xml:space="preserve"> </v>
      </c>
      <c r="CZ53" s="21" t="str">
        <f t="shared" si="316"/>
        <v xml:space="preserve"> </v>
      </c>
      <c r="DA53" s="21" t="str">
        <f t="shared" si="316"/>
        <v xml:space="preserve"> </v>
      </c>
      <c r="DB53" s="21" t="str">
        <f t="shared" si="316"/>
        <v xml:space="preserve"> </v>
      </c>
      <c r="DC53" s="21" t="str">
        <f t="shared" si="316"/>
        <v xml:space="preserve"> </v>
      </c>
      <c r="DD53" s="21" t="str">
        <f t="shared" si="316"/>
        <v xml:space="preserve"> </v>
      </c>
      <c r="DE53" s="21" t="str">
        <f t="shared" si="316"/>
        <v xml:space="preserve"> </v>
      </c>
      <c r="DF53" s="21" t="str">
        <f t="shared" si="316"/>
        <v xml:space="preserve"> </v>
      </c>
      <c r="DG53" s="21" t="str">
        <f t="shared" si="316"/>
        <v xml:space="preserve"> </v>
      </c>
      <c r="DH53" s="21" t="str">
        <f t="shared" si="316"/>
        <v xml:space="preserve"> </v>
      </c>
      <c r="DI53" s="21" t="str">
        <f t="shared" ref="DI53:DK53" si="322">IF(AND($D53&lt;DJ$5,$E53&gt;=DI$5),1," ")</f>
        <v xml:space="preserve"> </v>
      </c>
      <c r="DJ53" s="21" t="str">
        <f t="shared" si="322"/>
        <v xml:space="preserve"> </v>
      </c>
      <c r="DK53" s="21" t="str">
        <f t="shared" si="322"/>
        <v xml:space="preserve"> </v>
      </c>
      <c r="DL53" s="21" t="str">
        <f t="shared" si="312"/>
        <v xml:space="preserve"> </v>
      </c>
      <c r="DM53" s="21" t="str">
        <f t="shared" si="312"/>
        <v xml:space="preserve"> </v>
      </c>
      <c r="DN53" s="21" t="str">
        <f t="shared" si="312"/>
        <v xml:space="preserve"> </v>
      </c>
      <c r="DO53" s="21" t="str">
        <f t="shared" si="312"/>
        <v xml:space="preserve"> </v>
      </c>
      <c r="DP53" s="21" t="str">
        <f t="shared" si="312"/>
        <v xml:space="preserve"> </v>
      </c>
      <c r="DQ53" s="21" t="str">
        <f t="shared" si="312"/>
        <v xml:space="preserve"> </v>
      </c>
      <c r="DR53" s="21" t="str">
        <f t="shared" si="312"/>
        <v xml:space="preserve"> </v>
      </c>
      <c r="DS53" s="21" t="str">
        <f t="shared" si="312"/>
        <v xml:space="preserve"> </v>
      </c>
      <c r="DT53" s="21" t="str">
        <f t="shared" si="312"/>
        <v xml:space="preserve"> </v>
      </c>
      <c r="DU53" s="21" t="str">
        <f t="shared" si="312"/>
        <v xml:space="preserve"> </v>
      </c>
      <c r="DV53" s="21" t="str">
        <f t="shared" si="312"/>
        <v xml:space="preserve"> </v>
      </c>
      <c r="DW53" s="21" t="str">
        <f t="shared" si="312"/>
        <v xml:space="preserve"> </v>
      </c>
      <c r="DX53" s="21" t="str">
        <f t="shared" si="312"/>
        <v xml:space="preserve"> </v>
      </c>
      <c r="DY53" s="21" t="str">
        <f t="shared" si="312"/>
        <v xml:space="preserve"> </v>
      </c>
      <c r="DZ53" s="21" t="str">
        <f t="shared" si="312"/>
        <v xml:space="preserve"> </v>
      </c>
      <c r="EA53" s="21" t="str">
        <f t="shared" si="312"/>
        <v xml:space="preserve"> </v>
      </c>
      <c r="EB53" s="21" t="str">
        <f t="shared" si="312"/>
        <v xml:space="preserve"> </v>
      </c>
      <c r="EC53" s="21" t="str">
        <f t="shared" si="312"/>
        <v xml:space="preserve"> </v>
      </c>
      <c r="ED53" s="21" t="str">
        <f t="shared" si="312"/>
        <v xml:space="preserve"> </v>
      </c>
      <c r="EE53" s="21" t="str">
        <f t="shared" si="312"/>
        <v xml:space="preserve"> </v>
      </c>
      <c r="EF53" s="21" t="str">
        <f t="shared" si="312"/>
        <v xml:space="preserve"> </v>
      </c>
      <c r="EG53" s="21" t="str">
        <f t="shared" si="312"/>
        <v xml:space="preserve"> </v>
      </c>
      <c r="EH53" s="21" t="str">
        <f t="shared" si="312"/>
        <v xml:space="preserve"> </v>
      </c>
      <c r="EI53" s="21" t="str">
        <f t="shared" si="312"/>
        <v xml:space="preserve"> </v>
      </c>
      <c r="EJ53" s="21" t="str">
        <f t="shared" si="312"/>
        <v xml:space="preserve"> </v>
      </c>
      <c r="EK53" s="21" t="str">
        <f t="shared" si="312"/>
        <v xml:space="preserve"> </v>
      </c>
      <c r="EL53" s="21" t="str">
        <f t="shared" si="312"/>
        <v xml:space="preserve"> </v>
      </c>
      <c r="EM53" s="21" t="str">
        <f t="shared" si="312"/>
        <v xml:space="preserve"> </v>
      </c>
      <c r="EN53" s="21" t="str">
        <f t="shared" si="312"/>
        <v xml:space="preserve"> </v>
      </c>
      <c r="EO53" s="21" t="str">
        <f t="shared" si="312"/>
        <v xml:space="preserve"> </v>
      </c>
      <c r="EP53" s="21" t="str">
        <f t="shared" si="312"/>
        <v xml:space="preserve"> </v>
      </c>
      <c r="EQ53" s="21" t="str">
        <f t="shared" si="312"/>
        <v xml:space="preserve"> </v>
      </c>
      <c r="ER53" s="21" t="str">
        <f t="shared" si="312"/>
        <v xml:space="preserve"> </v>
      </c>
      <c r="ES53" s="21" t="str">
        <f t="shared" si="312"/>
        <v xml:space="preserve"> </v>
      </c>
      <c r="ET53" s="21" t="str">
        <f t="shared" si="312"/>
        <v xml:space="preserve"> </v>
      </c>
      <c r="EU53" s="21" t="str">
        <f t="shared" si="312"/>
        <v xml:space="preserve"> </v>
      </c>
      <c r="EV53" s="21" t="str">
        <f t="shared" si="312"/>
        <v xml:space="preserve"> </v>
      </c>
      <c r="EW53" s="21" t="str">
        <f t="shared" si="312"/>
        <v xml:space="preserve"> </v>
      </c>
      <c r="EX53" s="21" t="str">
        <f t="shared" si="312"/>
        <v xml:space="preserve"> </v>
      </c>
      <c r="EY53" s="21" t="str">
        <f t="shared" si="312"/>
        <v xml:space="preserve"> </v>
      </c>
      <c r="EZ53" s="21" t="str">
        <f t="shared" si="312"/>
        <v xml:space="preserve"> </v>
      </c>
      <c r="FA53" s="21" t="str">
        <f t="shared" si="312"/>
        <v xml:space="preserve"> </v>
      </c>
      <c r="FB53" s="21" t="str">
        <f t="shared" si="312"/>
        <v xml:space="preserve"> </v>
      </c>
      <c r="FC53" s="21" t="str">
        <f t="shared" si="312"/>
        <v xml:space="preserve"> </v>
      </c>
      <c r="FD53" s="21" t="str">
        <f t="shared" si="312"/>
        <v xml:space="preserve"> </v>
      </c>
      <c r="FE53" s="21" t="str">
        <f t="shared" si="312"/>
        <v xml:space="preserve"> </v>
      </c>
      <c r="FF53" s="21" t="str">
        <f t="shared" si="312"/>
        <v xml:space="preserve"> </v>
      </c>
      <c r="FG53" s="21" t="str">
        <f t="shared" si="312"/>
        <v xml:space="preserve"> </v>
      </c>
      <c r="FH53" s="21" t="str">
        <f t="shared" si="312"/>
        <v xml:space="preserve"> </v>
      </c>
      <c r="FI53" s="21" t="str">
        <f t="shared" si="312"/>
        <v xml:space="preserve"> </v>
      </c>
      <c r="FJ53" s="21" t="str">
        <f t="shared" si="312"/>
        <v xml:space="preserve"> </v>
      </c>
      <c r="FK53" s="21" t="str">
        <f t="shared" si="312"/>
        <v xml:space="preserve"> </v>
      </c>
      <c r="FL53" s="21" t="str">
        <f t="shared" si="312"/>
        <v xml:space="preserve"> </v>
      </c>
      <c r="FM53" s="21" t="str">
        <f t="shared" si="312"/>
        <v xml:space="preserve"> </v>
      </c>
      <c r="FN53" s="21" t="str">
        <f t="shared" si="312"/>
        <v xml:space="preserve"> </v>
      </c>
      <c r="FO53" s="21" t="str">
        <f t="shared" si="312"/>
        <v xml:space="preserve"> </v>
      </c>
      <c r="FP53" s="21" t="str">
        <f t="shared" si="312"/>
        <v xml:space="preserve"> </v>
      </c>
      <c r="FQ53" s="21" t="str">
        <f t="shared" si="312"/>
        <v xml:space="preserve"> </v>
      </c>
      <c r="FR53" s="21" t="str">
        <f t="shared" si="312"/>
        <v xml:space="preserve"> </v>
      </c>
      <c r="FS53" s="21" t="str">
        <f t="shared" si="312"/>
        <v xml:space="preserve"> </v>
      </c>
      <c r="FT53" s="21" t="str">
        <f t="shared" si="312"/>
        <v xml:space="preserve"> </v>
      </c>
      <c r="FU53" s="21" t="str">
        <f t="shared" ref="FU53:FV53" si="323">IF(AND($D53&lt;FV$5,$E53&gt;=FU$5),1," ")</f>
        <v xml:space="preserve"> </v>
      </c>
      <c r="FV53" s="21" t="str">
        <f t="shared" si="323"/>
        <v xml:space="preserve"> </v>
      </c>
      <c r="FW53" s="21" t="str">
        <f t="shared" si="308"/>
        <v xml:space="preserve"> </v>
      </c>
      <c r="FX53" s="21" t="str">
        <f t="shared" si="308"/>
        <v xml:space="preserve"> </v>
      </c>
      <c r="FY53" s="21" t="str">
        <f t="shared" si="308"/>
        <v xml:space="preserve"> </v>
      </c>
      <c r="FZ53" s="21" t="str">
        <f t="shared" si="308"/>
        <v xml:space="preserve"> </v>
      </c>
      <c r="GA53" s="21" t="str">
        <f t="shared" si="308"/>
        <v xml:space="preserve"> </v>
      </c>
      <c r="GB53" s="21" t="str">
        <f t="shared" si="308"/>
        <v xml:space="preserve"> </v>
      </c>
      <c r="GC53" s="21" t="str">
        <f t="shared" si="308"/>
        <v xml:space="preserve"> </v>
      </c>
      <c r="GD53" s="21" t="str">
        <f t="shared" si="308"/>
        <v xml:space="preserve"> </v>
      </c>
      <c r="GE53" s="21" t="str">
        <f t="shared" si="308"/>
        <v xml:space="preserve"> </v>
      </c>
      <c r="GF53" s="21" t="str">
        <f t="shared" si="319"/>
        <v xml:space="preserve"> </v>
      </c>
      <c r="GG53" s="21" t="str">
        <f t="shared" si="319"/>
        <v xml:space="preserve"> </v>
      </c>
      <c r="GH53" s="21" t="str">
        <f t="shared" si="319"/>
        <v xml:space="preserve"> </v>
      </c>
      <c r="GI53" s="21" t="str">
        <f t="shared" si="319"/>
        <v xml:space="preserve"> </v>
      </c>
      <c r="GJ53" s="21" t="str">
        <f t="shared" si="319"/>
        <v xml:space="preserve"> </v>
      </c>
      <c r="GK53" s="21" t="str">
        <f t="shared" si="319"/>
        <v xml:space="preserve"> </v>
      </c>
      <c r="GL53" s="21" t="str">
        <f t="shared" si="319"/>
        <v xml:space="preserve"> </v>
      </c>
      <c r="GM53" s="21" t="str">
        <f t="shared" si="319"/>
        <v xml:space="preserve"> </v>
      </c>
      <c r="GN53" s="21" t="str">
        <f t="shared" si="319"/>
        <v xml:space="preserve"> </v>
      </c>
      <c r="GO53" s="21" t="str">
        <f t="shared" si="319"/>
        <v xml:space="preserve"> </v>
      </c>
      <c r="GP53" s="21" t="str">
        <f t="shared" si="319"/>
        <v xml:space="preserve"> </v>
      </c>
      <c r="GQ53" s="21" t="str">
        <f t="shared" si="319"/>
        <v xml:space="preserve"> </v>
      </c>
      <c r="GR53" s="21" t="str">
        <f t="shared" si="319"/>
        <v xml:space="preserve"> </v>
      </c>
      <c r="GS53" s="21" t="str">
        <f t="shared" si="319"/>
        <v xml:space="preserve"> </v>
      </c>
      <c r="GT53" s="21" t="str">
        <f t="shared" si="319"/>
        <v xml:space="preserve"> </v>
      </c>
      <c r="GU53" s="21" t="str">
        <f t="shared" si="319"/>
        <v xml:space="preserve"> </v>
      </c>
    </row>
    <row r="54" spans="2:203" ht="15.75" thickBot="1" x14ac:dyDescent="0.3">
      <c r="B54" t="s">
        <v>64</v>
      </c>
      <c r="C54">
        <f t="shared" si="291"/>
        <v>25</v>
      </c>
      <c r="D54" s="108">
        <v>41992</v>
      </c>
      <c r="E54" s="108">
        <v>42016</v>
      </c>
      <c r="F54" s="19"/>
      <c r="G54" s="19"/>
      <c r="H54" s="21" t="str">
        <f t="shared" si="175"/>
        <v xml:space="preserve"> </v>
      </c>
      <c r="I54" s="21" t="str">
        <f t="shared" si="298"/>
        <v xml:space="preserve"> </v>
      </c>
      <c r="J54" s="21" t="str">
        <f t="shared" si="298"/>
        <v xml:space="preserve"> </v>
      </c>
      <c r="K54" s="21" t="str">
        <f t="shared" si="298"/>
        <v xml:space="preserve"> </v>
      </c>
      <c r="L54" s="21" t="str">
        <f t="shared" si="298"/>
        <v xml:space="preserve"> </v>
      </c>
      <c r="M54" s="21" t="str">
        <f t="shared" si="298"/>
        <v xml:space="preserve"> </v>
      </c>
      <c r="N54" s="21" t="str">
        <f t="shared" si="298"/>
        <v xml:space="preserve"> </v>
      </c>
      <c r="O54" s="21" t="str">
        <f t="shared" si="298"/>
        <v xml:space="preserve"> </v>
      </c>
      <c r="P54" s="21" t="str">
        <f t="shared" si="298"/>
        <v xml:space="preserve"> </v>
      </c>
      <c r="Q54" s="21" t="str">
        <f t="shared" si="298"/>
        <v xml:space="preserve"> </v>
      </c>
      <c r="R54" s="21" t="str">
        <f t="shared" ref="R54:Y54" si="324">IF(AND($D54&lt;S$5,$E54&gt;=R$5),1," ")</f>
        <v xml:space="preserve"> </v>
      </c>
      <c r="S54" s="21" t="str">
        <f t="shared" si="324"/>
        <v xml:space="preserve"> </v>
      </c>
      <c r="T54" s="21" t="str">
        <f t="shared" si="324"/>
        <v xml:space="preserve"> </v>
      </c>
      <c r="U54" s="21" t="str">
        <f t="shared" si="324"/>
        <v xml:space="preserve"> </v>
      </c>
      <c r="V54" s="21" t="str">
        <f t="shared" si="324"/>
        <v xml:space="preserve"> </v>
      </c>
      <c r="W54" s="21" t="str">
        <f t="shared" si="324"/>
        <v xml:space="preserve"> </v>
      </c>
      <c r="X54" s="21" t="str">
        <f t="shared" si="324"/>
        <v xml:space="preserve"> </v>
      </c>
      <c r="Y54" s="21" t="str">
        <f t="shared" si="324"/>
        <v xml:space="preserve"> </v>
      </c>
      <c r="Z54" s="21" t="str">
        <f t="shared" si="320"/>
        <v xml:space="preserve"> </v>
      </c>
      <c r="AA54" s="21" t="str">
        <f t="shared" si="320"/>
        <v xml:space="preserve"> </v>
      </c>
      <c r="AB54" s="21" t="str">
        <f t="shared" si="320"/>
        <v xml:space="preserve"> </v>
      </c>
      <c r="AC54" s="21" t="str">
        <f t="shared" si="320"/>
        <v xml:space="preserve"> </v>
      </c>
      <c r="AD54" s="21" t="str">
        <f t="shared" si="320"/>
        <v xml:space="preserve"> </v>
      </c>
      <c r="AE54" s="21" t="str">
        <f t="shared" si="320"/>
        <v xml:space="preserve"> </v>
      </c>
      <c r="AF54" s="21" t="str">
        <f t="shared" si="320"/>
        <v xml:space="preserve"> </v>
      </c>
      <c r="AG54" s="21" t="str">
        <f t="shared" si="320"/>
        <v xml:space="preserve"> </v>
      </c>
      <c r="AH54" s="21" t="str">
        <f t="shared" si="320"/>
        <v xml:space="preserve"> </v>
      </c>
      <c r="AI54" s="21" t="str">
        <f t="shared" si="320"/>
        <v xml:space="preserve"> </v>
      </c>
      <c r="AJ54" s="21" t="str">
        <f t="shared" si="320"/>
        <v xml:space="preserve"> </v>
      </c>
      <c r="AK54" s="21" t="str">
        <f t="shared" si="320"/>
        <v xml:space="preserve"> </v>
      </c>
      <c r="AL54" s="21" t="str">
        <f t="shared" si="320"/>
        <v xml:space="preserve"> </v>
      </c>
      <c r="AM54" s="21" t="str">
        <f t="shared" si="320"/>
        <v xml:space="preserve"> </v>
      </c>
      <c r="AN54" s="21" t="str">
        <f t="shared" si="320"/>
        <v xml:space="preserve"> </v>
      </c>
      <c r="AO54" s="21" t="str">
        <f t="shared" si="320"/>
        <v xml:space="preserve"> </v>
      </c>
      <c r="AP54" s="21" t="str">
        <f t="shared" si="320"/>
        <v xml:space="preserve"> </v>
      </c>
      <c r="AQ54" s="21" t="str">
        <f t="shared" si="320"/>
        <v xml:space="preserve"> </v>
      </c>
      <c r="AR54" s="21" t="str">
        <f t="shared" si="320"/>
        <v xml:space="preserve"> </v>
      </c>
      <c r="AS54" s="21" t="str">
        <f t="shared" si="320"/>
        <v xml:space="preserve"> </v>
      </c>
      <c r="AT54" s="21" t="str">
        <f t="shared" si="320"/>
        <v xml:space="preserve"> </v>
      </c>
      <c r="AU54" s="21" t="str">
        <f t="shared" si="320"/>
        <v xml:space="preserve"> </v>
      </c>
      <c r="AV54" s="21" t="str">
        <f t="shared" si="320"/>
        <v xml:space="preserve"> </v>
      </c>
      <c r="AW54" s="21" t="str">
        <f t="shared" si="320"/>
        <v xml:space="preserve"> </v>
      </c>
      <c r="AX54" s="21" t="str">
        <f t="shared" si="320"/>
        <v xml:space="preserve"> </v>
      </c>
      <c r="AY54" s="21" t="str">
        <f t="shared" si="320"/>
        <v xml:space="preserve"> </v>
      </c>
      <c r="AZ54" s="21" t="str">
        <f t="shared" si="320"/>
        <v xml:space="preserve"> </v>
      </c>
      <c r="BA54" s="21" t="str">
        <f t="shared" si="320"/>
        <v xml:space="preserve"> </v>
      </c>
      <c r="BB54" s="21" t="str">
        <f t="shared" si="320"/>
        <v xml:space="preserve"> </v>
      </c>
      <c r="BC54" s="21" t="str">
        <f t="shared" si="320"/>
        <v xml:space="preserve"> </v>
      </c>
      <c r="BD54" s="21" t="str">
        <f t="shared" si="320"/>
        <v xml:space="preserve"> </v>
      </c>
      <c r="BE54" s="21" t="str">
        <f t="shared" si="320"/>
        <v xml:space="preserve"> </v>
      </c>
      <c r="BF54" s="21" t="str">
        <f t="shared" si="320"/>
        <v xml:space="preserve"> </v>
      </c>
      <c r="BG54" s="21" t="str">
        <f t="shared" si="320"/>
        <v xml:space="preserve"> </v>
      </c>
      <c r="BH54" s="21" t="str">
        <f t="shared" si="320"/>
        <v xml:space="preserve"> </v>
      </c>
      <c r="BI54" s="21" t="str">
        <f t="shared" si="320"/>
        <v xml:space="preserve"> </v>
      </c>
      <c r="BJ54" s="21" t="str">
        <f t="shared" si="320"/>
        <v xml:space="preserve"> </v>
      </c>
      <c r="BK54" s="21" t="str">
        <f t="shared" si="320"/>
        <v xml:space="preserve"> </v>
      </c>
      <c r="BL54" s="21" t="str">
        <f t="shared" si="320"/>
        <v xml:space="preserve"> </v>
      </c>
      <c r="BM54" s="21" t="str">
        <f t="shared" si="320"/>
        <v xml:space="preserve"> </v>
      </c>
      <c r="BN54" s="21" t="str">
        <f t="shared" si="320"/>
        <v xml:space="preserve"> </v>
      </c>
      <c r="BO54" s="21" t="str">
        <f t="shared" si="320"/>
        <v xml:space="preserve"> </v>
      </c>
      <c r="BP54" s="21" t="str">
        <f t="shared" si="320"/>
        <v xml:space="preserve"> </v>
      </c>
      <c r="BQ54" s="21" t="str">
        <f t="shared" si="320"/>
        <v xml:space="preserve"> </v>
      </c>
      <c r="BR54" s="21" t="str">
        <f t="shared" si="320"/>
        <v xml:space="preserve"> </v>
      </c>
      <c r="BS54" s="21" t="str">
        <f t="shared" si="320"/>
        <v xml:space="preserve"> </v>
      </c>
      <c r="BT54" s="21" t="str">
        <f t="shared" si="320"/>
        <v xml:space="preserve"> </v>
      </c>
      <c r="BU54" s="21" t="str">
        <f t="shared" si="320"/>
        <v xml:space="preserve"> </v>
      </c>
      <c r="BV54" s="21" t="str">
        <f t="shared" si="320"/>
        <v xml:space="preserve"> </v>
      </c>
      <c r="BW54" s="21" t="str">
        <f t="shared" si="320"/>
        <v xml:space="preserve"> </v>
      </c>
      <c r="BX54" s="21" t="str">
        <f t="shared" si="320"/>
        <v xml:space="preserve"> </v>
      </c>
      <c r="BY54" s="21" t="str">
        <f t="shared" si="320"/>
        <v xml:space="preserve"> </v>
      </c>
      <c r="BZ54" s="21" t="str">
        <f t="shared" si="320"/>
        <v xml:space="preserve"> </v>
      </c>
      <c r="CA54" s="21" t="str">
        <f t="shared" si="320"/>
        <v xml:space="preserve"> </v>
      </c>
      <c r="CB54" s="21" t="str">
        <f t="shared" si="320"/>
        <v xml:space="preserve"> </v>
      </c>
      <c r="CC54" s="21" t="str">
        <f t="shared" si="320"/>
        <v xml:space="preserve"> </v>
      </c>
      <c r="CD54" s="21" t="str">
        <f t="shared" ref="CD54:CJ54" si="325">IF(AND($D54&lt;CE$5,$E54&gt;=CD$5),1," ")</f>
        <v xml:space="preserve"> </v>
      </c>
      <c r="CE54" s="21" t="str">
        <f t="shared" si="325"/>
        <v xml:space="preserve"> </v>
      </c>
      <c r="CF54" s="21" t="str">
        <f t="shared" si="325"/>
        <v xml:space="preserve"> </v>
      </c>
      <c r="CG54" s="21" t="str">
        <f t="shared" si="325"/>
        <v xml:space="preserve"> </v>
      </c>
      <c r="CH54" s="21" t="str">
        <f t="shared" si="325"/>
        <v xml:space="preserve"> </v>
      </c>
      <c r="CI54" s="21" t="str">
        <f t="shared" si="325"/>
        <v xml:space="preserve"> </v>
      </c>
      <c r="CJ54" s="21" t="str">
        <f t="shared" si="325"/>
        <v xml:space="preserve"> </v>
      </c>
      <c r="CK54" s="21" t="str">
        <f t="shared" si="316"/>
        <v xml:space="preserve"> </v>
      </c>
      <c r="CL54" s="21" t="str">
        <f t="shared" si="316"/>
        <v xml:space="preserve"> </v>
      </c>
      <c r="CM54" s="21" t="str">
        <f t="shared" si="316"/>
        <v xml:space="preserve"> </v>
      </c>
      <c r="CN54" s="21" t="str">
        <f t="shared" si="316"/>
        <v xml:space="preserve"> </v>
      </c>
      <c r="CO54" s="21" t="str">
        <f t="shared" si="316"/>
        <v xml:space="preserve"> </v>
      </c>
      <c r="CP54" s="21" t="str">
        <f t="shared" si="316"/>
        <v xml:space="preserve"> </v>
      </c>
      <c r="CQ54" s="21" t="str">
        <f t="shared" si="316"/>
        <v xml:space="preserve"> </v>
      </c>
      <c r="CR54" s="21">
        <f t="shared" si="316"/>
        <v>1</v>
      </c>
      <c r="CS54" s="21">
        <f t="shared" si="316"/>
        <v>1</v>
      </c>
      <c r="CT54" s="21">
        <f t="shared" si="316"/>
        <v>1</v>
      </c>
      <c r="CU54" s="21">
        <f t="shared" si="316"/>
        <v>1</v>
      </c>
      <c r="CV54" s="21">
        <f t="shared" si="316"/>
        <v>1</v>
      </c>
      <c r="CW54" s="21">
        <f t="shared" si="316"/>
        <v>1</v>
      </c>
      <c r="CX54" s="21">
        <f t="shared" si="316"/>
        <v>1</v>
      </c>
      <c r="CY54" s="21">
        <f t="shared" si="316"/>
        <v>1</v>
      </c>
      <c r="CZ54" s="21">
        <f t="shared" si="316"/>
        <v>1</v>
      </c>
      <c r="DA54" s="21">
        <f t="shared" si="316"/>
        <v>1</v>
      </c>
      <c r="DB54" s="21">
        <f t="shared" si="316"/>
        <v>1</v>
      </c>
      <c r="DC54" s="21">
        <f t="shared" si="316"/>
        <v>1</v>
      </c>
      <c r="DD54" s="21">
        <f t="shared" si="316"/>
        <v>1</v>
      </c>
      <c r="DE54" s="21">
        <f t="shared" si="316"/>
        <v>1</v>
      </c>
      <c r="DF54" s="21">
        <f t="shared" si="316"/>
        <v>1</v>
      </c>
      <c r="DG54" s="21">
        <f t="shared" si="316"/>
        <v>1</v>
      </c>
      <c r="DH54" s="21">
        <f t="shared" si="316"/>
        <v>1</v>
      </c>
      <c r="DI54" s="21">
        <f t="shared" ref="DI54:DK54" si="326">IF(AND($D54&lt;DJ$5,$E54&gt;=DI$5),1," ")</f>
        <v>1</v>
      </c>
      <c r="DJ54" s="21">
        <f t="shared" si="326"/>
        <v>1</v>
      </c>
      <c r="DK54" s="21">
        <f t="shared" si="326"/>
        <v>1</v>
      </c>
      <c r="DL54" s="21">
        <f t="shared" si="312"/>
        <v>1</v>
      </c>
      <c r="DM54" s="21">
        <f t="shared" si="312"/>
        <v>1</v>
      </c>
      <c r="DN54" s="21">
        <f t="shared" si="312"/>
        <v>1</v>
      </c>
      <c r="DO54" s="21">
        <f t="shared" si="312"/>
        <v>1</v>
      </c>
      <c r="DP54" s="21">
        <f t="shared" si="312"/>
        <v>1</v>
      </c>
      <c r="DQ54" s="21" t="str">
        <f t="shared" si="312"/>
        <v xml:space="preserve"> </v>
      </c>
      <c r="DR54" s="21" t="str">
        <f t="shared" si="312"/>
        <v xml:space="preserve"> </v>
      </c>
      <c r="DS54" s="21" t="str">
        <f t="shared" si="312"/>
        <v xml:space="preserve"> </v>
      </c>
      <c r="DT54" s="21" t="str">
        <f t="shared" si="312"/>
        <v xml:space="preserve"> </v>
      </c>
      <c r="DU54" s="21" t="str">
        <f t="shared" si="312"/>
        <v xml:space="preserve"> </v>
      </c>
      <c r="DV54" s="21" t="str">
        <f t="shared" si="312"/>
        <v xml:space="preserve"> </v>
      </c>
      <c r="DW54" s="21" t="str">
        <f t="shared" si="312"/>
        <v xml:space="preserve"> </v>
      </c>
      <c r="DX54" s="21" t="str">
        <f t="shared" si="312"/>
        <v xml:space="preserve"> </v>
      </c>
      <c r="DY54" s="21" t="str">
        <f t="shared" si="312"/>
        <v xml:space="preserve"> </v>
      </c>
      <c r="DZ54" s="21" t="str">
        <f t="shared" si="312"/>
        <v xml:space="preserve"> </v>
      </c>
      <c r="EA54" s="21" t="str">
        <f t="shared" si="312"/>
        <v xml:space="preserve"> </v>
      </c>
      <c r="EB54" s="21" t="str">
        <f t="shared" si="312"/>
        <v xml:space="preserve"> </v>
      </c>
      <c r="EC54" s="21" t="str">
        <f t="shared" si="312"/>
        <v xml:space="preserve"> </v>
      </c>
      <c r="ED54" s="21" t="str">
        <f t="shared" si="312"/>
        <v xml:space="preserve"> </v>
      </c>
      <c r="EE54" s="21" t="str">
        <f t="shared" si="312"/>
        <v xml:space="preserve"> </v>
      </c>
      <c r="EF54" s="21" t="str">
        <f t="shared" si="312"/>
        <v xml:space="preserve"> </v>
      </c>
      <c r="EG54" s="21" t="str">
        <f t="shared" si="312"/>
        <v xml:space="preserve"> </v>
      </c>
      <c r="EH54" s="21" t="str">
        <f t="shared" si="312"/>
        <v xml:space="preserve"> </v>
      </c>
      <c r="EI54" s="21" t="str">
        <f t="shared" si="312"/>
        <v xml:space="preserve"> </v>
      </c>
      <c r="EJ54" s="21" t="str">
        <f t="shared" si="312"/>
        <v xml:space="preserve"> </v>
      </c>
      <c r="EK54" s="21" t="str">
        <f t="shared" si="312"/>
        <v xml:space="preserve"> </v>
      </c>
      <c r="EL54" s="21" t="str">
        <f t="shared" si="312"/>
        <v xml:space="preserve"> </v>
      </c>
      <c r="EM54" s="21" t="str">
        <f t="shared" si="312"/>
        <v xml:space="preserve"> </v>
      </c>
      <c r="EN54" s="21" t="str">
        <f t="shared" si="312"/>
        <v xml:space="preserve"> </v>
      </c>
      <c r="EO54" s="21" t="str">
        <f t="shared" si="312"/>
        <v xml:space="preserve"> </v>
      </c>
      <c r="EP54" s="21" t="str">
        <f t="shared" si="312"/>
        <v xml:space="preserve"> </v>
      </c>
      <c r="EQ54" s="21" t="str">
        <f t="shared" si="312"/>
        <v xml:space="preserve"> </v>
      </c>
      <c r="ER54" s="21" t="str">
        <f t="shared" si="312"/>
        <v xml:space="preserve"> </v>
      </c>
      <c r="ES54" s="21" t="str">
        <f t="shared" si="312"/>
        <v xml:space="preserve"> </v>
      </c>
      <c r="ET54" s="21" t="str">
        <f t="shared" si="312"/>
        <v xml:space="preserve"> </v>
      </c>
      <c r="EU54" s="21" t="str">
        <f t="shared" si="312"/>
        <v xml:space="preserve"> </v>
      </c>
      <c r="EV54" s="21" t="str">
        <f t="shared" si="312"/>
        <v xml:space="preserve"> </v>
      </c>
      <c r="EW54" s="21" t="str">
        <f t="shared" si="312"/>
        <v xml:space="preserve"> </v>
      </c>
      <c r="EX54" s="21" t="str">
        <f t="shared" si="312"/>
        <v xml:space="preserve"> </v>
      </c>
      <c r="EY54" s="21" t="str">
        <f t="shared" si="312"/>
        <v xml:space="preserve"> </v>
      </c>
      <c r="EZ54" s="21" t="str">
        <f t="shared" si="312"/>
        <v xml:space="preserve"> </v>
      </c>
      <c r="FA54" s="21" t="str">
        <f t="shared" si="312"/>
        <v xml:space="preserve"> </v>
      </c>
      <c r="FB54" s="21" t="str">
        <f t="shared" si="312"/>
        <v xml:space="preserve"> </v>
      </c>
      <c r="FC54" s="21" t="str">
        <f t="shared" si="312"/>
        <v xml:space="preserve"> </v>
      </c>
      <c r="FD54" s="21" t="str">
        <f t="shared" si="312"/>
        <v xml:space="preserve"> </v>
      </c>
      <c r="FE54" s="21" t="str">
        <f t="shared" si="312"/>
        <v xml:space="preserve"> </v>
      </c>
      <c r="FF54" s="21" t="str">
        <f t="shared" si="312"/>
        <v xml:space="preserve"> </v>
      </c>
      <c r="FG54" s="21" t="str">
        <f t="shared" si="312"/>
        <v xml:space="preserve"> </v>
      </c>
      <c r="FH54" s="21" t="str">
        <f t="shared" si="312"/>
        <v xml:space="preserve"> </v>
      </c>
      <c r="FI54" s="21" t="str">
        <f t="shared" si="312"/>
        <v xml:space="preserve"> </v>
      </c>
      <c r="FJ54" s="21" t="str">
        <f t="shared" si="312"/>
        <v xml:space="preserve"> </v>
      </c>
      <c r="FK54" s="21" t="str">
        <f t="shared" si="312"/>
        <v xml:space="preserve"> </v>
      </c>
      <c r="FL54" s="21" t="str">
        <f t="shared" si="312"/>
        <v xml:space="preserve"> </v>
      </c>
      <c r="FM54" s="21" t="str">
        <f t="shared" si="312"/>
        <v xml:space="preserve"> </v>
      </c>
      <c r="FN54" s="21" t="str">
        <f t="shared" si="312"/>
        <v xml:space="preserve"> </v>
      </c>
      <c r="FO54" s="21" t="str">
        <f t="shared" si="312"/>
        <v xml:space="preserve"> </v>
      </c>
      <c r="FP54" s="21" t="str">
        <f t="shared" si="312"/>
        <v xml:space="preserve"> </v>
      </c>
      <c r="FQ54" s="21" t="str">
        <f t="shared" si="312"/>
        <v xml:space="preserve"> </v>
      </c>
      <c r="FR54" s="21" t="str">
        <f t="shared" si="312"/>
        <v xml:space="preserve"> </v>
      </c>
      <c r="FS54" s="21" t="str">
        <f t="shared" si="312"/>
        <v xml:space="preserve"> </v>
      </c>
      <c r="FT54" s="21" t="str">
        <f t="shared" si="312"/>
        <v xml:space="preserve"> </v>
      </c>
      <c r="FU54" s="21" t="str">
        <f t="shared" ref="FU54:FV54" si="327">IF(AND($D54&lt;FV$5,$E54&gt;=FU$5),1," ")</f>
        <v xml:space="preserve"> </v>
      </c>
      <c r="FV54" s="21" t="str">
        <f t="shared" si="327"/>
        <v xml:space="preserve"> </v>
      </c>
      <c r="FW54" s="21" t="str">
        <f t="shared" si="308"/>
        <v xml:space="preserve"> </v>
      </c>
      <c r="FX54" s="21" t="str">
        <f t="shared" si="308"/>
        <v xml:space="preserve"> </v>
      </c>
      <c r="FY54" s="21" t="str">
        <f t="shared" si="308"/>
        <v xml:space="preserve"> </v>
      </c>
      <c r="FZ54" s="21" t="str">
        <f t="shared" si="308"/>
        <v xml:space="preserve"> </v>
      </c>
      <c r="GA54" s="21" t="str">
        <f t="shared" si="308"/>
        <v xml:space="preserve"> </v>
      </c>
      <c r="GB54" s="21" t="str">
        <f t="shared" si="308"/>
        <v xml:space="preserve"> </v>
      </c>
      <c r="GC54" s="21" t="str">
        <f t="shared" si="308"/>
        <v xml:space="preserve"> </v>
      </c>
      <c r="GD54" s="21" t="str">
        <f t="shared" si="308"/>
        <v xml:space="preserve"> </v>
      </c>
      <c r="GE54" s="21" t="str">
        <f t="shared" si="308"/>
        <v xml:space="preserve"> </v>
      </c>
      <c r="GF54" s="21" t="str">
        <f t="shared" si="319"/>
        <v xml:space="preserve"> </v>
      </c>
      <c r="GG54" s="21" t="str">
        <f t="shared" si="319"/>
        <v xml:space="preserve"> </v>
      </c>
      <c r="GH54" s="21" t="str">
        <f t="shared" si="319"/>
        <v xml:space="preserve"> </v>
      </c>
      <c r="GI54" s="21" t="str">
        <f t="shared" si="319"/>
        <v xml:space="preserve"> </v>
      </c>
      <c r="GJ54" s="21" t="str">
        <f t="shared" si="319"/>
        <v xml:space="preserve"> </v>
      </c>
      <c r="GK54" s="21" t="str">
        <f t="shared" si="319"/>
        <v xml:space="preserve"> </v>
      </c>
      <c r="GL54" s="21" t="str">
        <f t="shared" si="319"/>
        <v xml:space="preserve"> </v>
      </c>
      <c r="GM54" s="21" t="str">
        <f t="shared" si="319"/>
        <v xml:space="preserve"> </v>
      </c>
      <c r="GN54" s="21" t="str">
        <f t="shared" si="319"/>
        <v xml:space="preserve"> </v>
      </c>
      <c r="GO54" s="21" t="str">
        <f t="shared" si="319"/>
        <v xml:space="preserve"> </v>
      </c>
      <c r="GP54" s="21" t="str">
        <f t="shared" si="319"/>
        <v xml:space="preserve"> </v>
      </c>
      <c r="GQ54" s="21" t="str">
        <f t="shared" si="319"/>
        <v xml:space="preserve"> </v>
      </c>
      <c r="GR54" s="21" t="str">
        <f t="shared" si="319"/>
        <v xml:space="preserve"> </v>
      </c>
      <c r="GS54" s="21" t="str">
        <f t="shared" si="319"/>
        <v xml:space="preserve"> </v>
      </c>
      <c r="GT54" s="21" t="str">
        <f t="shared" si="319"/>
        <v xml:space="preserve"> </v>
      </c>
      <c r="GU54" s="21" t="str">
        <f t="shared" si="319"/>
        <v xml:space="preserve"> </v>
      </c>
    </row>
    <row r="55" spans="2:203" ht="15.75" thickBot="1" x14ac:dyDescent="0.3">
      <c r="C55" s="105">
        <f>SUM(C10:C17,C20:C31,C35:C45,C47:C54)</f>
        <v>158</v>
      </c>
      <c r="F55" s="19"/>
      <c r="G55" s="19"/>
      <c r="H55" s="21" t="str">
        <f t="shared" si="175"/>
        <v xml:space="preserve"> </v>
      </c>
      <c r="I55" s="21" t="str">
        <f t="shared" ref="I55:Q55" si="328">IF(AND($D55&lt;J$5,$E55&gt;=I$5),1," ")</f>
        <v xml:space="preserve"> </v>
      </c>
      <c r="J55" s="21" t="str">
        <f t="shared" si="328"/>
        <v xml:space="preserve"> </v>
      </c>
      <c r="K55" s="21" t="str">
        <f t="shared" si="328"/>
        <v xml:space="preserve"> </v>
      </c>
      <c r="L55" s="21" t="str">
        <f t="shared" si="328"/>
        <v xml:space="preserve"> </v>
      </c>
      <c r="M55" s="21" t="str">
        <f t="shared" si="328"/>
        <v xml:space="preserve"> </v>
      </c>
      <c r="N55" s="21" t="str">
        <f t="shared" si="328"/>
        <v xml:space="preserve"> </v>
      </c>
      <c r="O55" s="21" t="str">
        <f t="shared" si="328"/>
        <v xml:space="preserve"> </v>
      </c>
      <c r="P55" s="21" t="str">
        <f t="shared" si="328"/>
        <v xml:space="preserve"> </v>
      </c>
      <c r="Q55" s="21" t="str">
        <f t="shared" si="328"/>
        <v xml:space="preserve"> </v>
      </c>
      <c r="R55" s="21" t="str">
        <f t="shared" ref="R55:Y55" si="329">IF(AND($D55&lt;S$5,$E55&gt;=R$5),1," ")</f>
        <v xml:space="preserve"> </v>
      </c>
      <c r="S55" s="21" t="str">
        <f t="shared" si="329"/>
        <v xml:space="preserve"> </v>
      </c>
      <c r="T55" s="21" t="str">
        <f t="shared" si="329"/>
        <v xml:space="preserve"> </v>
      </c>
      <c r="U55" s="21" t="str">
        <f t="shared" si="329"/>
        <v xml:space="preserve"> </v>
      </c>
      <c r="V55" s="21" t="str">
        <f t="shared" si="329"/>
        <v xml:space="preserve"> </v>
      </c>
      <c r="W55" s="21" t="str">
        <f t="shared" si="329"/>
        <v xml:space="preserve"> </v>
      </c>
      <c r="X55" s="21" t="str">
        <f t="shared" si="329"/>
        <v xml:space="preserve"> </v>
      </c>
      <c r="Y55" s="21" t="str">
        <f t="shared" si="329"/>
        <v xml:space="preserve"> </v>
      </c>
      <c r="Z55" s="21" t="str">
        <f t="shared" ref="Z55:AV55" si="330">IF(AND($D55&lt;AA$5,$E55&gt;=Z$5),1," ")</f>
        <v xml:space="preserve"> </v>
      </c>
      <c r="AA55" s="21" t="str">
        <f t="shared" si="330"/>
        <v xml:space="preserve"> </v>
      </c>
      <c r="AB55" s="21" t="str">
        <f t="shared" si="330"/>
        <v xml:space="preserve"> </v>
      </c>
      <c r="AC55" s="21" t="str">
        <f t="shared" si="330"/>
        <v xml:space="preserve"> </v>
      </c>
      <c r="AD55" s="21" t="str">
        <f t="shared" si="330"/>
        <v xml:space="preserve"> </v>
      </c>
      <c r="AE55" s="21" t="str">
        <f t="shared" si="330"/>
        <v xml:space="preserve"> </v>
      </c>
      <c r="AF55" s="21" t="str">
        <f t="shared" si="330"/>
        <v xml:space="preserve"> </v>
      </c>
      <c r="AG55" s="21" t="str">
        <f t="shared" si="330"/>
        <v xml:space="preserve"> </v>
      </c>
      <c r="AH55" s="21" t="str">
        <f t="shared" si="330"/>
        <v xml:space="preserve"> </v>
      </c>
      <c r="AI55" s="21" t="str">
        <f t="shared" si="330"/>
        <v xml:space="preserve"> </v>
      </c>
      <c r="AJ55" s="21" t="str">
        <f t="shared" si="330"/>
        <v xml:space="preserve"> </v>
      </c>
      <c r="AK55" s="21" t="str">
        <f t="shared" si="330"/>
        <v xml:space="preserve"> </v>
      </c>
      <c r="AL55" s="21" t="str">
        <f t="shared" si="330"/>
        <v xml:space="preserve"> </v>
      </c>
      <c r="AM55" s="21" t="str">
        <f t="shared" si="330"/>
        <v xml:space="preserve"> </v>
      </c>
      <c r="AN55" s="21" t="str">
        <f t="shared" si="330"/>
        <v xml:space="preserve"> </v>
      </c>
      <c r="AO55" s="21" t="str">
        <f t="shared" si="330"/>
        <v xml:space="preserve"> </v>
      </c>
      <c r="AP55" s="21" t="str">
        <f t="shared" si="330"/>
        <v xml:space="preserve"> </v>
      </c>
      <c r="AQ55" s="21" t="str">
        <f t="shared" si="330"/>
        <v xml:space="preserve"> </v>
      </c>
      <c r="AR55" s="21" t="str">
        <f t="shared" si="330"/>
        <v xml:space="preserve"> </v>
      </c>
      <c r="AS55" s="21" t="str">
        <f t="shared" si="330"/>
        <v xml:space="preserve"> </v>
      </c>
      <c r="AT55" s="21" t="str">
        <f t="shared" si="330"/>
        <v xml:space="preserve"> </v>
      </c>
      <c r="AU55" s="21" t="str">
        <f t="shared" si="330"/>
        <v xml:space="preserve"> </v>
      </c>
      <c r="AV55" s="21" t="str">
        <f t="shared" si="330"/>
        <v xml:space="preserve"> </v>
      </c>
      <c r="AW55" s="21" t="str">
        <f t="shared" ref="AW55:DH55" si="331">IF(AND($D55&lt;AX$5,$E55&gt;=AW$5),1," ")</f>
        <v xml:space="preserve"> </v>
      </c>
      <c r="AX55" s="21" t="str">
        <f t="shared" si="331"/>
        <v xml:space="preserve"> </v>
      </c>
      <c r="AY55" s="21" t="str">
        <f t="shared" si="331"/>
        <v xml:space="preserve"> </v>
      </c>
      <c r="AZ55" s="21" t="str">
        <f t="shared" si="331"/>
        <v xml:space="preserve"> </v>
      </c>
      <c r="BA55" s="21" t="str">
        <f t="shared" si="331"/>
        <v xml:space="preserve"> </v>
      </c>
      <c r="BB55" s="21" t="str">
        <f t="shared" si="331"/>
        <v xml:space="preserve"> </v>
      </c>
      <c r="BC55" s="21" t="str">
        <f t="shared" si="331"/>
        <v xml:space="preserve"> </v>
      </c>
      <c r="BD55" s="21" t="str">
        <f t="shared" si="331"/>
        <v xml:space="preserve"> </v>
      </c>
      <c r="BE55" s="21" t="str">
        <f t="shared" si="331"/>
        <v xml:space="preserve"> </v>
      </c>
      <c r="BF55" s="21" t="str">
        <f t="shared" si="331"/>
        <v xml:space="preserve"> </v>
      </c>
      <c r="BG55" s="21" t="str">
        <f t="shared" si="331"/>
        <v xml:space="preserve"> </v>
      </c>
      <c r="BH55" s="21" t="str">
        <f t="shared" si="331"/>
        <v xml:space="preserve"> </v>
      </c>
      <c r="BI55" s="21" t="str">
        <f t="shared" si="331"/>
        <v xml:space="preserve"> </v>
      </c>
      <c r="BJ55" s="21" t="str">
        <f t="shared" si="331"/>
        <v xml:space="preserve"> </v>
      </c>
      <c r="BK55" s="21" t="str">
        <f t="shared" si="331"/>
        <v xml:space="preserve"> </v>
      </c>
      <c r="BL55" s="21" t="str">
        <f t="shared" si="331"/>
        <v xml:space="preserve"> </v>
      </c>
      <c r="BM55" s="21" t="str">
        <f t="shared" si="331"/>
        <v xml:space="preserve"> </v>
      </c>
      <c r="BN55" s="21" t="str">
        <f t="shared" si="331"/>
        <v xml:space="preserve"> </v>
      </c>
      <c r="BO55" s="21" t="str">
        <f t="shared" si="331"/>
        <v xml:space="preserve"> </v>
      </c>
      <c r="BP55" s="21" t="str">
        <f t="shared" si="331"/>
        <v xml:space="preserve"> </v>
      </c>
      <c r="BQ55" s="21" t="str">
        <f t="shared" si="331"/>
        <v xml:space="preserve"> </v>
      </c>
      <c r="BR55" s="21" t="str">
        <f t="shared" si="331"/>
        <v xml:space="preserve"> </v>
      </c>
      <c r="BS55" s="21" t="str">
        <f t="shared" si="331"/>
        <v xml:space="preserve"> </v>
      </c>
      <c r="BT55" s="21" t="str">
        <f t="shared" si="331"/>
        <v xml:space="preserve"> </v>
      </c>
      <c r="BU55" s="21" t="str">
        <f t="shared" si="331"/>
        <v xml:space="preserve"> </v>
      </c>
      <c r="BV55" s="21" t="str">
        <f t="shared" si="331"/>
        <v xml:space="preserve"> </v>
      </c>
      <c r="BW55" s="21" t="str">
        <f t="shared" si="331"/>
        <v xml:space="preserve"> </v>
      </c>
      <c r="BX55" s="21" t="str">
        <f t="shared" si="331"/>
        <v xml:space="preserve"> </v>
      </c>
      <c r="BY55" s="21" t="str">
        <f t="shared" si="331"/>
        <v xml:space="preserve"> </v>
      </c>
      <c r="BZ55" s="21" t="str">
        <f t="shared" si="331"/>
        <v xml:space="preserve"> </v>
      </c>
      <c r="CA55" s="21" t="str">
        <f t="shared" si="331"/>
        <v xml:space="preserve"> </v>
      </c>
      <c r="CB55" s="21" t="str">
        <f t="shared" si="331"/>
        <v xml:space="preserve"> </v>
      </c>
      <c r="CC55" s="21" t="str">
        <f t="shared" si="331"/>
        <v xml:space="preserve"> </v>
      </c>
      <c r="CD55" s="21" t="str">
        <f t="shared" si="331"/>
        <v xml:space="preserve"> </v>
      </c>
      <c r="CE55" s="21" t="str">
        <f t="shared" si="331"/>
        <v xml:space="preserve"> </v>
      </c>
      <c r="CF55" s="21" t="str">
        <f t="shared" si="331"/>
        <v xml:space="preserve"> </v>
      </c>
      <c r="CG55" s="21" t="str">
        <f t="shared" si="331"/>
        <v xml:space="preserve"> </v>
      </c>
      <c r="CH55" s="21" t="str">
        <f t="shared" si="331"/>
        <v xml:space="preserve"> </v>
      </c>
      <c r="CI55" s="21" t="str">
        <f t="shared" si="331"/>
        <v xml:space="preserve"> </v>
      </c>
      <c r="CJ55" s="21" t="str">
        <f t="shared" si="331"/>
        <v xml:space="preserve"> </v>
      </c>
      <c r="CK55" s="21" t="str">
        <f t="shared" si="331"/>
        <v xml:space="preserve"> </v>
      </c>
      <c r="CL55" s="21" t="str">
        <f t="shared" si="331"/>
        <v xml:space="preserve"> </v>
      </c>
      <c r="CM55" s="21" t="str">
        <f t="shared" si="331"/>
        <v xml:space="preserve"> </v>
      </c>
      <c r="CN55" s="21" t="str">
        <f t="shared" si="331"/>
        <v xml:space="preserve"> </v>
      </c>
      <c r="CO55" s="21" t="str">
        <f t="shared" si="331"/>
        <v xml:space="preserve"> </v>
      </c>
      <c r="CP55" s="21" t="str">
        <f t="shared" si="331"/>
        <v xml:space="preserve"> </v>
      </c>
      <c r="CQ55" s="21" t="str">
        <f t="shared" si="331"/>
        <v xml:space="preserve"> </v>
      </c>
      <c r="CR55" s="21" t="str">
        <f t="shared" si="331"/>
        <v xml:space="preserve"> </v>
      </c>
      <c r="CS55" s="21" t="str">
        <f t="shared" si="331"/>
        <v xml:space="preserve"> </v>
      </c>
      <c r="CT55" s="21" t="str">
        <f t="shared" si="331"/>
        <v xml:space="preserve"> </v>
      </c>
      <c r="CU55" s="21" t="str">
        <f t="shared" si="331"/>
        <v xml:space="preserve"> </v>
      </c>
      <c r="CV55" s="21" t="str">
        <f t="shared" si="331"/>
        <v xml:space="preserve"> </v>
      </c>
      <c r="CW55" s="21" t="str">
        <f t="shared" si="331"/>
        <v xml:space="preserve"> </v>
      </c>
      <c r="CX55" s="21" t="str">
        <f t="shared" si="331"/>
        <v xml:space="preserve"> </v>
      </c>
      <c r="CY55" s="21" t="str">
        <f t="shared" si="331"/>
        <v xml:space="preserve"> </v>
      </c>
      <c r="CZ55" s="21" t="str">
        <f t="shared" si="331"/>
        <v xml:space="preserve"> </v>
      </c>
      <c r="DA55" s="21" t="str">
        <f t="shared" si="331"/>
        <v xml:space="preserve"> </v>
      </c>
      <c r="DB55" s="21" t="str">
        <f t="shared" si="331"/>
        <v xml:space="preserve"> </v>
      </c>
      <c r="DC55" s="21" t="str">
        <f t="shared" si="331"/>
        <v xml:space="preserve"> </v>
      </c>
      <c r="DD55" s="21" t="str">
        <f t="shared" si="331"/>
        <v xml:space="preserve"> </v>
      </c>
      <c r="DE55" s="21" t="str">
        <f t="shared" si="331"/>
        <v xml:space="preserve"> </v>
      </c>
      <c r="DF55" s="21" t="str">
        <f t="shared" si="331"/>
        <v xml:space="preserve"> </v>
      </c>
      <c r="DG55" s="21" t="str">
        <f t="shared" si="331"/>
        <v xml:space="preserve"> </v>
      </c>
      <c r="DH55" s="21" t="str">
        <f t="shared" si="331"/>
        <v xml:space="preserve"> </v>
      </c>
      <c r="DI55" s="21" t="str">
        <f t="shared" ref="DI55:DK55" si="332">IF(AND($D55&lt;DJ$5,$E55&gt;=DI$5),1," ")</f>
        <v xml:space="preserve"> </v>
      </c>
      <c r="DJ55" s="21" t="str">
        <f t="shared" si="332"/>
        <v xml:space="preserve"> </v>
      </c>
      <c r="DK55" s="21" t="str">
        <f t="shared" si="332"/>
        <v xml:space="preserve"> </v>
      </c>
      <c r="DL55" s="21" t="str">
        <f t="shared" ref="DL55:FT55" si="333">IF(AND($D55&lt;DM$5,$E55&gt;=DL$5),1," ")</f>
        <v xml:space="preserve"> </v>
      </c>
      <c r="DM55" s="21" t="str">
        <f t="shared" si="333"/>
        <v xml:space="preserve"> </v>
      </c>
      <c r="DN55" s="21" t="str">
        <f t="shared" si="333"/>
        <v xml:space="preserve"> </v>
      </c>
      <c r="DO55" s="21" t="str">
        <f t="shared" si="333"/>
        <v xml:space="preserve"> </v>
      </c>
      <c r="DP55" s="21" t="str">
        <f t="shared" si="333"/>
        <v xml:space="preserve"> </v>
      </c>
      <c r="DQ55" s="21" t="str">
        <f t="shared" si="333"/>
        <v xml:space="preserve"> </v>
      </c>
      <c r="DR55" s="21" t="str">
        <f t="shared" si="333"/>
        <v xml:space="preserve"> </v>
      </c>
      <c r="DS55" s="21" t="str">
        <f t="shared" si="333"/>
        <v xml:space="preserve"> </v>
      </c>
      <c r="DT55" s="21" t="str">
        <f t="shared" si="333"/>
        <v xml:space="preserve"> </v>
      </c>
      <c r="DU55" s="21" t="str">
        <f t="shared" si="333"/>
        <v xml:space="preserve"> </v>
      </c>
      <c r="DV55" s="21" t="str">
        <f t="shared" si="333"/>
        <v xml:space="preserve"> </v>
      </c>
      <c r="DW55" s="21" t="str">
        <f t="shared" si="333"/>
        <v xml:space="preserve"> </v>
      </c>
      <c r="DX55" s="21" t="str">
        <f t="shared" si="333"/>
        <v xml:space="preserve"> </v>
      </c>
      <c r="DY55" s="21" t="str">
        <f t="shared" si="333"/>
        <v xml:space="preserve"> </v>
      </c>
      <c r="DZ55" s="21" t="str">
        <f t="shared" si="333"/>
        <v xml:space="preserve"> </v>
      </c>
      <c r="EA55" s="21" t="str">
        <f t="shared" si="333"/>
        <v xml:space="preserve"> </v>
      </c>
      <c r="EB55" s="21" t="str">
        <f t="shared" si="333"/>
        <v xml:space="preserve"> </v>
      </c>
      <c r="EC55" s="21" t="str">
        <f t="shared" si="333"/>
        <v xml:space="preserve"> </v>
      </c>
      <c r="ED55" s="21" t="str">
        <f t="shared" si="333"/>
        <v xml:space="preserve"> </v>
      </c>
      <c r="EE55" s="21" t="str">
        <f t="shared" si="333"/>
        <v xml:space="preserve"> </v>
      </c>
      <c r="EF55" s="21" t="str">
        <f t="shared" si="333"/>
        <v xml:space="preserve"> </v>
      </c>
      <c r="EG55" s="21" t="str">
        <f t="shared" si="333"/>
        <v xml:space="preserve"> </v>
      </c>
      <c r="EH55" s="21" t="str">
        <f t="shared" si="333"/>
        <v xml:space="preserve"> </v>
      </c>
      <c r="EI55" s="21" t="str">
        <f t="shared" si="333"/>
        <v xml:space="preserve"> </v>
      </c>
      <c r="EJ55" s="21" t="str">
        <f t="shared" si="333"/>
        <v xml:space="preserve"> </v>
      </c>
      <c r="EK55" s="21" t="str">
        <f t="shared" si="333"/>
        <v xml:space="preserve"> </v>
      </c>
      <c r="EL55" s="21" t="str">
        <f t="shared" si="333"/>
        <v xml:space="preserve"> </v>
      </c>
      <c r="EM55" s="21" t="str">
        <f t="shared" si="333"/>
        <v xml:space="preserve"> </v>
      </c>
      <c r="EN55" s="21" t="str">
        <f t="shared" si="333"/>
        <v xml:space="preserve"> </v>
      </c>
      <c r="EO55" s="21" t="str">
        <f t="shared" si="333"/>
        <v xml:space="preserve"> </v>
      </c>
      <c r="EP55" s="21" t="str">
        <f t="shared" si="333"/>
        <v xml:space="preserve"> </v>
      </c>
      <c r="EQ55" s="21" t="str">
        <f t="shared" si="333"/>
        <v xml:space="preserve"> </v>
      </c>
      <c r="ER55" s="21" t="str">
        <f t="shared" si="333"/>
        <v xml:space="preserve"> </v>
      </c>
      <c r="ES55" s="21" t="str">
        <f t="shared" si="333"/>
        <v xml:space="preserve"> </v>
      </c>
      <c r="ET55" s="21" t="str">
        <f t="shared" si="333"/>
        <v xml:space="preserve"> </v>
      </c>
      <c r="EU55" s="21" t="str">
        <f t="shared" si="333"/>
        <v xml:space="preserve"> </v>
      </c>
      <c r="EV55" s="21" t="str">
        <f t="shared" si="333"/>
        <v xml:space="preserve"> </v>
      </c>
      <c r="EW55" s="21" t="str">
        <f t="shared" si="333"/>
        <v xml:space="preserve"> </v>
      </c>
      <c r="EX55" s="21" t="str">
        <f t="shared" si="333"/>
        <v xml:space="preserve"> </v>
      </c>
      <c r="EY55" s="21" t="str">
        <f t="shared" si="333"/>
        <v xml:space="preserve"> </v>
      </c>
      <c r="EZ55" s="21" t="str">
        <f t="shared" si="333"/>
        <v xml:space="preserve"> </v>
      </c>
      <c r="FA55" s="21" t="str">
        <f t="shared" si="333"/>
        <v xml:space="preserve"> </v>
      </c>
      <c r="FB55" s="21" t="str">
        <f t="shared" si="333"/>
        <v xml:space="preserve"> </v>
      </c>
      <c r="FC55" s="21" t="str">
        <f t="shared" si="333"/>
        <v xml:space="preserve"> </v>
      </c>
      <c r="FD55" s="21" t="str">
        <f t="shared" si="333"/>
        <v xml:space="preserve"> </v>
      </c>
      <c r="FE55" s="21" t="str">
        <f t="shared" si="333"/>
        <v xml:space="preserve"> </v>
      </c>
      <c r="FF55" s="21" t="str">
        <f t="shared" si="333"/>
        <v xml:space="preserve"> </v>
      </c>
      <c r="FG55" s="21" t="str">
        <f t="shared" si="333"/>
        <v xml:space="preserve"> </v>
      </c>
      <c r="FH55" s="21" t="str">
        <f t="shared" si="333"/>
        <v xml:space="preserve"> </v>
      </c>
      <c r="FI55" s="21" t="str">
        <f t="shared" si="333"/>
        <v xml:space="preserve"> </v>
      </c>
      <c r="FJ55" s="21" t="str">
        <f t="shared" si="333"/>
        <v xml:space="preserve"> </v>
      </c>
      <c r="FK55" s="21" t="str">
        <f t="shared" si="333"/>
        <v xml:space="preserve"> </v>
      </c>
      <c r="FL55" s="21" t="str">
        <f t="shared" si="333"/>
        <v xml:space="preserve"> </v>
      </c>
      <c r="FM55" s="21" t="str">
        <f t="shared" si="333"/>
        <v xml:space="preserve"> </v>
      </c>
      <c r="FN55" s="21" t="str">
        <f t="shared" si="333"/>
        <v xml:space="preserve"> </v>
      </c>
      <c r="FO55" s="21" t="str">
        <f t="shared" si="333"/>
        <v xml:space="preserve"> </v>
      </c>
      <c r="FP55" s="21" t="str">
        <f t="shared" si="333"/>
        <v xml:space="preserve"> </v>
      </c>
      <c r="FQ55" s="21" t="str">
        <f t="shared" si="333"/>
        <v xml:space="preserve"> </v>
      </c>
      <c r="FR55" s="21" t="str">
        <f t="shared" si="333"/>
        <v xml:space="preserve"> </v>
      </c>
      <c r="FS55" s="21" t="str">
        <f t="shared" si="333"/>
        <v xml:space="preserve"> </v>
      </c>
      <c r="FT55" s="21" t="str">
        <f t="shared" si="333"/>
        <v xml:space="preserve"> </v>
      </c>
      <c r="FU55" s="21" t="str">
        <f t="shared" ref="FU55:FV55" si="334">IF(AND($D55&lt;FV$5,$E55&gt;=FU$5),1," ")</f>
        <v xml:space="preserve"> </v>
      </c>
      <c r="FV55" s="21" t="str">
        <f t="shared" si="334"/>
        <v xml:space="preserve"> </v>
      </c>
      <c r="FW55" s="21" t="str">
        <f t="shared" ref="FW55:GE55" si="335">IF(AND($D55&lt;FX$5,$E55&gt;=FW$5),1," ")</f>
        <v xml:space="preserve"> </v>
      </c>
      <c r="FX55" s="21" t="str">
        <f t="shared" si="335"/>
        <v xml:space="preserve"> </v>
      </c>
      <c r="FY55" s="21" t="str">
        <f t="shared" si="335"/>
        <v xml:space="preserve"> </v>
      </c>
      <c r="FZ55" s="21" t="str">
        <f t="shared" si="335"/>
        <v xml:space="preserve"> </v>
      </c>
      <c r="GA55" s="21" t="str">
        <f t="shared" si="335"/>
        <v xml:space="preserve"> </v>
      </c>
      <c r="GB55" s="21" t="str">
        <f t="shared" si="335"/>
        <v xml:space="preserve"> </v>
      </c>
      <c r="GC55" s="21" t="str">
        <f t="shared" si="335"/>
        <v xml:space="preserve"> </v>
      </c>
      <c r="GD55" s="21" t="str">
        <f t="shared" si="335"/>
        <v xml:space="preserve"> </v>
      </c>
      <c r="GE55" s="21" t="str">
        <f t="shared" si="335"/>
        <v xml:space="preserve"> </v>
      </c>
      <c r="GF55" s="21" t="str">
        <f t="shared" ref="GF55:GU55" si="336">IF(AND($D55&lt;GG$5,$E55&gt;=GF$5),1," ")</f>
        <v xml:space="preserve"> </v>
      </c>
      <c r="GG55" s="21" t="str">
        <f t="shared" si="336"/>
        <v xml:space="preserve"> </v>
      </c>
      <c r="GH55" s="21" t="str">
        <f t="shared" si="336"/>
        <v xml:space="preserve"> </v>
      </c>
      <c r="GI55" s="21" t="str">
        <f t="shared" si="336"/>
        <v xml:space="preserve"> </v>
      </c>
      <c r="GJ55" s="21" t="str">
        <f t="shared" si="336"/>
        <v xml:space="preserve"> </v>
      </c>
      <c r="GK55" s="21" t="str">
        <f t="shared" si="336"/>
        <v xml:space="preserve"> </v>
      </c>
      <c r="GL55" s="21" t="str">
        <f t="shared" si="336"/>
        <v xml:space="preserve"> </v>
      </c>
      <c r="GM55" s="21" t="str">
        <f t="shared" si="336"/>
        <v xml:space="preserve"> </v>
      </c>
      <c r="GN55" s="21" t="str">
        <f t="shared" si="336"/>
        <v xml:space="preserve"> </v>
      </c>
      <c r="GO55" s="21" t="str">
        <f t="shared" si="336"/>
        <v xml:space="preserve"> </v>
      </c>
      <c r="GP55" s="21" t="str">
        <f t="shared" si="336"/>
        <v xml:space="preserve"> </v>
      </c>
      <c r="GQ55" s="21" t="str">
        <f t="shared" si="336"/>
        <v xml:space="preserve"> </v>
      </c>
      <c r="GR55" s="21" t="str">
        <f t="shared" si="336"/>
        <v xml:space="preserve"> </v>
      </c>
      <c r="GS55" s="21" t="str">
        <f t="shared" si="336"/>
        <v xml:space="preserve"> </v>
      </c>
      <c r="GT55" s="21" t="str">
        <f t="shared" si="336"/>
        <v xml:space="preserve"> </v>
      </c>
      <c r="GU55" s="21" t="str">
        <f t="shared" si="336"/>
        <v xml:space="preserve"> </v>
      </c>
    </row>
    <row r="56" spans="2:203" ht="15.75" thickBot="1" x14ac:dyDescent="0.3">
      <c r="B56" t="s">
        <v>7</v>
      </c>
      <c r="D56" s="108"/>
      <c r="E56" s="108"/>
      <c r="F56" s="19"/>
      <c r="G56" s="19"/>
      <c r="H56" s="21">
        <f>SUM(H10:H17,H20:H32,H35:H45,H47:H54)</f>
        <v>3</v>
      </c>
      <c r="I56" s="21">
        <f>H56+SUM(I10:I17,I20:I32,I35:I45,I47:I54)</f>
        <v>6</v>
      </c>
      <c r="J56" s="21">
        <f t="shared" ref="J56:BU56" si="337">I56+SUM(J10:J17,J20:J32,J35:J45,J47:J54)</f>
        <v>9</v>
      </c>
      <c r="K56" s="21">
        <f t="shared" si="337"/>
        <v>12</v>
      </c>
      <c r="L56" s="21">
        <f t="shared" si="337"/>
        <v>14</v>
      </c>
      <c r="M56" s="21">
        <f t="shared" si="337"/>
        <v>15</v>
      </c>
      <c r="N56" s="21">
        <f t="shared" si="337"/>
        <v>16</v>
      </c>
      <c r="O56" s="21">
        <f t="shared" si="337"/>
        <v>18</v>
      </c>
      <c r="P56" s="21">
        <f t="shared" si="337"/>
        <v>19</v>
      </c>
      <c r="Q56" s="21">
        <f t="shared" si="337"/>
        <v>20</v>
      </c>
      <c r="R56" s="21">
        <f t="shared" si="337"/>
        <v>21</v>
      </c>
      <c r="S56" s="21">
        <f t="shared" si="337"/>
        <v>22</v>
      </c>
      <c r="T56" s="21">
        <f t="shared" si="337"/>
        <v>23</v>
      </c>
      <c r="U56" s="21">
        <f t="shared" si="337"/>
        <v>24</v>
      </c>
      <c r="V56" s="21">
        <f t="shared" si="337"/>
        <v>25</v>
      </c>
      <c r="W56" s="21">
        <f t="shared" si="337"/>
        <v>26</v>
      </c>
      <c r="X56" s="21">
        <f t="shared" si="337"/>
        <v>27</v>
      </c>
      <c r="Y56" s="21">
        <f t="shared" si="337"/>
        <v>28</v>
      </c>
      <c r="Z56" s="21">
        <f t="shared" si="337"/>
        <v>29</v>
      </c>
      <c r="AA56" s="21">
        <f t="shared" si="337"/>
        <v>30</v>
      </c>
      <c r="AB56" s="21">
        <f t="shared" si="337"/>
        <v>31</v>
      </c>
      <c r="AC56" s="21">
        <f t="shared" si="337"/>
        <v>32</v>
      </c>
      <c r="AD56" s="21">
        <f t="shared" si="337"/>
        <v>33</v>
      </c>
      <c r="AE56" s="21">
        <f t="shared" si="337"/>
        <v>34</v>
      </c>
      <c r="AF56" s="21">
        <f t="shared" si="337"/>
        <v>35</v>
      </c>
      <c r="AG56" s="21">
        <f t="shared" si="337"/>
        <v>36</v>
      </c>
      <c r="AH56" s="21">
        <f t="shared" si="337"/>
        <v>37</v>
      </c>
      <c r="AI56" s="21">
        <f t="shared" si="337"/>
        <v>38</v>
      </c>
      <c r="AJ56" s="21">
        <f t="shared" si="337"/>
        <v>39</v>
      </c>
      <c r="AK56" s="21">
        <f t="shared" si="337"/>
        <v>40</v>
      </c>
      <c r="AL56" s="21">
        <f t="shared" si="337"/>
        <v>42</v>
      </c>
      <c r="AM56" s="21">
        <f t="shared" si="337"/>
        <v>44</v>
      </c>
      <c r="AN56" s="21">
        <f t="shared" si="337"/>
        <v>47</v>
      </c>
      <c r="AO56" s="21">
        <f t="shared" si="337"/>
        <v>49</v>
      </c>
      <c r="AP56" s="21">
        <f t="shared" si="337"/>
        <v>51</v>
      </c>
      <c r="AQ56" s="21">
        <f t="shared" si="337"/>
        <v>54</v>
      </c>
      <c r="AR56" s="21">
        <f t="shared" si="337"/>
        <v>56</v>
      </c>
      <c r="AS56" s="21">
        <f t="shared" si="337"/>
        <v>58</v>
      </c>
      <c r="AT56" s="21">
        <f t="shared" si="337"/>
        <v>60</v>
      </c>
      <c r="AU56" s="21">
        <f t="shared" si="337"/>
        <v>62</v>
      </c>
      <c r="AV56" s="21">
        <f t="shared" si="337"/>
        <v>62</v>
      </c>
      <c r="AW56" s="21">
        <f t="shared" si="337"/>
        <v>62</v>
      </c>
      <c r="AX56" s="21">
        <f t="shared" si="337"/>
        <v>64</v>
      </c>
      <c r="AY56" s="21">
        <f t="shared" si="337"/>
        <v>66</v>
      </c>
      <c r="AZ56" s="21">
        <f t="shared" si="337"/>
        <v>69</v>
      </c>
      <c r="BA56" s="21">
        <f t="shared" si="337"/>
        <v>71</v>
      </c>
      <c r="BB56" s="21">
        <f t="shared" si="337"/>
        <v>73</v>
      </c>
      <c r="BC56" s="21">
        <f t="shared" si="337"/>
        <v>73</v>
      </c>
      <c r="BD56" s="21">
        <f t="shared" si="337"/>
        <v>73</v>
      </c>
      <c r="BE56" s="21">
        <f t="shared" si="337"/>
        <v>76</v>
      </c>
      <c r="BF56" s="21">
        <f t="shared" si="337"/>
        <v>79</v>
      </c>
      <c r="BG56" s="21">
        <f t="shared" si="337"/>
        <v>80</v>
      </c>
      <c r="BH56" s="21">
        <f t="shared" si="337"/>
        <v>82</v>
      </c>
      <c r="BI56" s="21">
        <f t="shared" si="337"/>
        <v>83</v>
      </c>
      <c r="BJ56" s="21">
        <f t="shared" si="337"/>
        <v>84</v>
      </c>
      <c r="BK56" s="21">
        <f t="shared" si="337"/>
        <v>85</v>
      </c>
      <c r="BL56" s="21">
        <f t="shared" si="337"/>
        <v>86</v>
      </c>
      <c r="BM56" s="21">
        <f t="shared" si="337"/>
        <v>89</v>
      </c>
      <c r="BN56" s="21">
        <f t="shared" si="337"/>
        <v>92</v>
      </c>
      <c r="BO56" s="21">
        <f t="shared" si="337"/>
        <v>95</v>
      </c>
      <c r="BP56" s="21">
        <f t="shared" si="337"/>
        <v>98</v>
      </c>
      <c r="BQ56" s="21">
        <f t="shared" si="337"/>
        <v>98</v>
      </c>
      <c r="BR56" s="21">
        <f t="shared" si="337"/>
        <v>98</v>
      </c>
      <c r="BS56" s="21">
        <f t="shared" si="337"/>
        <v>100</v>
      </c>
      <c r="BT56" s="21">
        <f t="shared" si="337"/>
        <v>102</v>
      </c>
      <c r="BU56" s="21">
        <f t="shared" si="337"/>
        <v>104</v>
      </c>
      <c r="BV56" s="21">
        <f t="shared" ref="BV56:EG56" si="338">BU56+SUM(BV10:BV17,BV20:BV32,BV35:BV45,BV47:BV54)</f>
        <v>106</v>
      </c>
      <c r="BW56" s="21">
        <f t="shared" si="338"/>
        <v>107</v>
      </c>
      <c r="BX56" s="21">
        <f t="shared" si="338"/>
        <v>108</v>
      </c>
      <c r="BY56" s="21">
        <f t="shared" si="338"/>
        <v>109</v>
      </c>
      <c r="BZ56" s="21">
        <f t="shared" si="338"/>
        <v>110</v>
      </c>
      <c r="CA56" s="21">
        <f t="shared" si="338"/>
        <v>111</v>
      </c>
      <c r="CB56" s="21">
        <f t="shared" si="338"/>
        <v>112</v>
      </c>
      <c r="CC56" s="21">
        <f t="shared" si="338"/>
        <v>113</v>
      </c>
      <c r="CD56" s="21">
        <f t="shared" si="338"/>
        <v>114</v>
      </c>
      <c r="CE56" s="21">
        <f t="shared" si="338"/>
        <v>115</v>
      </c>
      <c r="CF56" s="21">
        <f t="shared" si="338"/>
        <v>116</v>
      </c>
      <c r="CG56" s="21">
        <f t="shared" si="338"/>
        <v>118</v>
      </c>
      <c r="CH56" s="21">
        <f t="shared" si="338"/>
        <v>120</v>
      </c>
      <c r="CI56" s="21">
        <f t="shared" si="338"/>
        <v>122</v>
      </c>
      <c r="CJ56" s="21">
        <f t="shared" si="338"/>
        <v>125</v>
      </c>
      <c r="CK56" s="21">
        <f t="shared" si="338"/>
        <v>130</v>
      </c>
      <c r="CL56" s="21">
        <f t="shared" si="338"/>
        <v>131</v>
      </c>
      <c r="CM56" s="21">
        <f t="shared" si="338"/>
        <v>132</v>
      </c>
      <c r="CN56" s="21">
        <f t="shared" si="338"/>
        <v>133</v>
      </c>
      <c r="CO56" s="21">
        <f t="shared" si="338"/>
        <v>134</v>
      </c>
      <c r="CP56" s="21">
        <f t="shared" si="338"/>
        <v>134</v>
      </c>
      <c r="CQ56" s="21">
        <f t="shared" si="338"/>
        <v>134</v>
      </c>
      <c r="CR56" s="21">
        <f t="shared" si="338"/>
        <v>135</v>
      </c>
      <c r="CS56" s="21">
        <f t="shared" si="338"/>
        <v>136</v>
      </c>
      <c r="CT56" s="21">
        <f t="shared" si="338"/>
        <v>137</v>
      </c>
      <c r="CU56" s="21">
        <f t="shared" si="338"/>
        <v>138</v>
      </c>
      <c r="CV56" s="21">
        <f t="shared" si="338"/>
        <v>139</v>
      </c>
      <c r="CW56" s="21">
        <f t="shared" si="338"/>
        <v>140</v>
      </c>
      <c r="CX56" s="21">
        <f t="shared" si="338"/>
        <v>141</v>
      </c>
      <c r="CY56" s="21">
        <f t="shared" si="338"/>
        <v>142</v>
      </c>
      <c r="CZ56" s="21">
        <f t="shared" si="338"/>
        <v>143</v>
      </c>
      <c r="DA56" s="21">
        <f t="shared" si="338"/>
        <v>144</v>
      </c>
      <c r="DB56" s="21">
        <f t="shared" si="338"/>
        <v>145</v>
      </c>
      <c r="DC56" s="21">
        <f t="shared" si="338"/>
        <v>146</v>
      </c>
      <c r="DD56" s="21">
        <f t="shared" si="338"/>
        <v>147</v>
      </c>
      <c r="DE56" s="21">
        <f t="shared" si="338"/>
        <v>148</v>
      </c>
      <c r="DF56" s="21">
        <f t="shared" si="338"/>
        <v>149</v>
      </c>
      <c r="DG56" s="21">
        <f t="shared" si="338"/>
        <v>150</v>
      </c>
      <c r="DH56" s="21">
        <f t="shared" si="338"/>
        <v>151</v>
      </c>
      <c r="DI56" s="21">
        <f t="shared" si="338"/>
        <v>152</v>
      </c>
      <c r="DJ56" s="21">
        <f t="shared" si="338"/>
        <v>153</v>
      </c>
      <c r="DK56" s="21">
        <f t="shared" si="338"/>
        <v>154</v>
      </c>
      <c r="DL56" s="21">
        <f t="shared" si="338"/>
        <v>155</v>
      </c>
      <c r="DM56" s="21">
        <f t="shared" si="338"/>
        <v>156</v>
      </c>
      <c r="DN56" s="21">
        <f t="shared" si="338"/>
        <v>157</v>
      </c>
      <c r="DO56" s="21">
        <f t="shared" si="338"/>
        <v>158</v>
      </c>
      <c r="DP56" s="21">
        <f t="shared" si="338"/>
        <v>159</v>
      </c>
      <c r="DQ56" s="21">
        <f t="shared" si="338"/>
        <v>159</v>
      </c>
      <c r="DR56" s="21">
        <f t="shared" si="338"/>
        <v>159</v>
      </c>
      <c r="DS56" s="21">
        <f t="shared" si="338"/>
        <v>159</v>
      </c>
      <c r="DT56" s="21">
        <f t="shared" si="338"/>
        <v>159</v>
      </c>
      <c r="DU56" s="21">
        <f t="shared" si="338"/>
        <v>159</v>
      </c>
      <c r="DV56" s="21">
        <f t="shared" si="338"/>
        <v>159</v>
      </c>
      <c r="DW56" s="21">
        <f t="shared" si="338"/>
        <v>159</v>
      </c>
      <c r="DX56" s="21">
        <f t="shared" si="338"/>
        <v>159</v>
      </c>
      <c r="DY56" s="21">
        <f t="shared" si="338"/>
        <v>159</v>
      </c>
      <c r="DZ56" s="21">
        <f t="shared" si="338"/>
        <v>159</v>
      </c>
      <c r="EA56" s="21">
        <f t="shared" si="338"/>
        <v>159</v>
      </c>
      <c r="EB56" s="21">
        <f t="shared" si="338"/>
        <v>159</v>
      </c>
      <c r="EC56" s="21">
        <f t="shared" si="338"/>
        <v>159</v>
      </c>
      <c r="ED56" s="21">
        <f t="shared" si="338"/>
        <v>159</v>
      </c>
      <c r="EE56" s="21">
        <f t="shared" si="338"/>
        <v>159</v>
      </c>
      <c r="EF56" s="21">
        <f t="shared" si="338"/>
        <v>159</v>
      </c>
      <c r="EG56" s="21">
        <f t="shared" si="338"/>
        <v>159</v>
      </c>
      <c r="EH56" s="21">
        <f t="shared" ref="EH56:GS56" si="339">EG56+SUM(EH10:EH17,EH20:EH32,EH35:EH45,EH47:EH54)</f>
        <v>159</v>
      </c>
      <c r="EI56" s="21">
        <f t="shared" si="339"/>
        <v>159</v>
      </c>
      <c r="EJ56" s="21">
        <f t="shared" si="339"/>
        <v>159</v>
      </c>
      <c r="EK56" s="21">
        <f t="shared" si="339"/>
        <v>159</v>
      </c>
      <c r="EL56" s="21">
        <f t="shared" si="339"/>
        <v>159</v>
      </c>
      <c r="EM56" s="21">
        <f t="shared" si="339"/>
        <v>159</v>
      </c>
      <c r="EN56" s="21">
        <f t="shared" si="339"/>
        <v>159</v>
      </c>
      <c r="EO56" s="21">
        <f t="shared" si="339"/>
        <v>159</v>
      </c>
      <c r="EP56" s="21">
        <f t="shared" si="339"/>
        <v>159</v>
      </c>
      <c r="EQ56" s="21">
        <f t="shared" si="339"/>
        <v>159</v>
      </c>
      <c r="ER56" s="21">
        <f t="shared" si="339"/>
        <v>159</v>
      </c>
      <c r="ES56" s="21">
        <f t="shared" si="339"/>
        <v>159</v>
      </c>
      <c r="ET56" s="21">
        <f t="shared" si="339"/>
        <v>159</v>
      </c>
      <c r="EU56" s="21">
        <f t="shared" si="339"/>
        <v>159</v>
      </c>
      <c r="EV56" s="21">
        <f t="shared" si="339"/>
        <v>159</v>
      </c>
      <c r="EW56" s="21">
        <f t="shared" si="339"/>
        <v>159</v>
      </c>
      <c r="EX56" s="21">
        <f t="shared" si="339"/>
        <v>159</v>
      </c>
      <c r="EY56" s="21">
        <f t="shared" si="339"/>
        <v>159</v>
      </c>
      <c r="EZ56" s="21">
        <f t="shared" si="339"/>
        <v>159</v>
      </c>
      <c r="FA56" s="21">
        <f t="shared" si="339"/>
        <v>159</v>
      </c>
      <c r="FB56" s="21">
        <f t="shared" si="339"/>
        <v>159</v>
      </c>
      <c r="FC56" s="21">
        <f t="shared" si="339"/>
        <v>159</v>
      </c>
      <c r="FD56" s="21">
        <f t="shared" si="339"/>
        <v>159</v>
      </c>
      <c r="FE56" s="21">
        <f t="shared" si="339"/>
        <v>159</v>
      </c>
      <c r="FF56" s="21">
        <f t="shared" si="339"/>
        <v>159</v>
      </c>
      <c r="FG56" s="21">
        <f t="shared" si="339"/>
        <v>159</v>
      </c>
      <c r="FH56" s="21">
        <f t="shared" si="339"/>
        <v>159</v>
      </c>
      <c r="FI56" s="21">
        <f t="shared" si="339"/>
        <v>159</v>
      </c>
      <c r="FJ56" s="21">
        <f t="shared" si="339"/>
        <v>159</v>
      </c>
      <c r="FK56" s="21">
        <f t="shared" si="339"/>
        <v>159</v>
      </c>
      <c r="FL56" s="21">
        <f t="shared" si="339"/>
        <v>159</v>
      </c>
      <c r="FM56" s="21">
        <f t="shared" si="339"/>
        <v>159</v>
      </c>
      <c r="FN56" s="21">
        <f t="shared" si="339"/>
        <v>159</v>
      </c>
      <c r="FO56" s="21">
        <f t="shared" si="339"/>
        <v>159</v>
      </c>
      <c r="FP56" s="21">
        <f t="shared" si="339"/>
        <v>159</v>
      </c>
      <c r="FQ56" s="21">
        <f t="shared" si="339"/>
        <v>159</v>
      </c>
      <c r="FR56" s="21">
        <f t="shared" si="339"/>
        <v>159</v>
      </c>
      <c r="FS56" s="21">
        <f t="shared" si="339"/>
        <v>159</v>
      </c>
      <c r="FT56" s="21">
        <f t="shared" si="339"/>
        <v>159</v>
      </c>
      <c r="FU56" s="21">
        <f t="shared" si="339"/>
        <v>159</v>
      </c>
      <c r="FV56" s="21">
        <f t="shared" si="339"/>
        <v>159</v>
      </c>
      <c r="FW56" s="21">
        <f t="shared" si="339"/>
        <v>159</v>
      </c>
      <c r="FX56" s="21">
        <f t="shared" si="339"/>
        <v>159</v>
      </c>
      <c r="FY56" s="21">
        <f t="shared" si="339"/>
        <v>159</v>
      </c>
      <c r="FZ56" s="21">
        <f t="shared" si="339"/>
        <v>159</v>
      </c>
      <c r="GA56" s="21">
        <f t="shared" si="339"/>
        <v>159</v>
      </c>
      <c r="GB56" s="21">
        <f t="shared" si="339"/>
        <v>159</v>
      </c>
      <c r="GC56" s="21">
        <f t="shared" si="339"/>
        <v>159</v>
      </c>
      <c r="GD56" s="21">
        <f t="shared" si="339"/>
        <v>159</v>
      </c>
      <c r="GE56" s="21">
        <f t="shared" si="339"/>
        <v>159</v>
      </c>
      <c r="GF56" s="21">
        <f t="shared" si="339"/>
        <v>159</v>
      </c>
      <c r="GG56" s="21">
        <f t="shared" si="339"/>
        <v>159</v>
      </c>
      <c r="GH56" s="21">
        <f t="shared" si="339"/>
        <v>159</v>
      </c>
      <c r="GI56" s="21">
        <f t="shared" si="339"/>
        <v>159</v>
      </c>
      <c r="GJ56" s="21">
        <f t="shared" si="339"/>
        <v>159</v>
      </c>
      <c r="GK56" s="21">
        <f t="shared" si="339"/>
        <v>159</v>
      </c>
      <c r="GL56" s="21">
        <f t="shared" si="339"/>
        <v>159</v>
      </c>
      <c r="GM56" s="21">
        <f t="shared" si="339"/>
        <v>159</v>
      </c>
      <c r="GN56" s="21">
        <f t="shared" si="339"/>
        <v>159</v>
      </c>
      <c r="GO56" s="21">
        <f t="shared" si="339"/>
        <v>159</v>
      </c>
      <c r="GP56" s="21">
        <f t="shared" si="339"/>
        <v>159</v>
      </c>
      <c r="GQ56" s="21">
        <f t="shared" si="339"/>
        <v>159</v>
      </c>
      <c r="GR56" s="21">
        <f t="shared" si="339"/>
        <v>159</v>
      </c>
      <c r="GS56" s="21">
        <f t="shared" si="339"/>
        <v>159</v>
      </c>
      <c r="GT56" s="21">
        <f t="shared" ref="GT56" si="340">GS56+SUM(GT10:GT17,GT20:GT32,GT35:GT45,GT47:GT54)</f>
        <v>159</v>
      </c>
      <c r="GU56" s="21" t="str">
        <f t="shared" ref="GU56" si="341">IF(AND($D56&lt;GV$5,$E56&gt;=GU$5),1," ")</f>
        <v xml:space="preserve"> </v>
      </c>
    </row>
    <row r="57" spans="2:203" ht="15.75" thickBot="1" x14ac:dyDescent="0.3">
      <c r="F57" s="19"/>
      <c r="G57" s="19"/>
      <c r="H57" s="21" t="str">
        <f t="shared" ref="H57:P67" si="342">IF(AND($D57&lt;I$5,$E57&gt;=H$5),1," ")</f>
        <v xml:space="preserve"> </v>
      </c>
      <c r="I57" s="21" t="str">
        <f t="shared" si="342"/>
        <v xml:space="preserve"> </v>
      </c>
      <c r="J57" s="21" t="str">
        <f t="shared" si="342"/>
        <v xml:space="preserve"> </v>
      </c>
      <c r="K57" s="21" t="str">
        <f t="shared" si="342"/>
        <v xml:space="preserve"> </v>
      </c>
      <c r="L57" s="21" t="str">
        <f t="shared" si="342"/>
        <v xml:space="preserve"> </v>
      </c>
      <c r="M57" s="21" t="str">
        <f t="shared" si="342"/>
        <v xml:space="preserve"> </v>
      </c>
      <c r="N57" s="21" t="str">
        <f t="shared" si="342"/>
        <v xml:space="preserve"> </v>
      </c>
      <c r="O57" s="21" t="str">
        <f t="shared" si="342"/>
        <v xml:space="preserve"> </v>
      </c>
      <c r="P57" s="21" t="str">
        <f t="shared" si="342"/>
        <v xml:space="preserve"> </v>
      </c>
      <c r="Q57" s="21" t="str">
        <f t="shared" ref="Q57:CB57" si="343">IF(AND($D57&lt;R$5,$E57&gt;=Q$5),1," ")</f>
        <v xml:space="preserve"> </v>
      </c>
      <c r="R57" s="21" t="str">
        <f t="shared" si="343"/>
        <v xml:space="preserve"> </v>
      </c>
      <c r="S57" s="21" t="str">
        <f t="shared" si="343"/>
        <v xml:space="preserve"> </v>
      </c>
      <c r="T57" s="21" t="str">
        <f t="shared" si="343"/>
        <v xml:space="preserve"> </v>
      </c>
      <c r="U57" s="21" t="str">
        <f t="shared" si="343"/>
        <v xml:space="preserve"> </v>
      </c>
      <c r="V57" s="21" t="str">
        <f t="shared" si="343"/>
        <v xml:space="preserve"> </v>
      </c>
      <c r="W57" s="21" t="str">
        <f t="shared" si="343"/>
        <v xml:space="preserve"> </v>
      </c>
      <c r="X57" s="21" t="str">
        <f t="shared" si="343"/>
        <v xml:space="preserve"> </v>
      </c>
      <c r="Y57" s="21" t="str">
        <f t="shared" si="343"/>
        <v xml:space="preserve"> </v>
      </c>
      <c r="Z57" s="21" t="str">
        <f t="shared" si="343"/>
        <v xml:space="preserve"> </v>
      </c>
      <c r="AA57" s="21" t="str">
        <f t="shared" si="343"/>
        <v xml:space="preserve"> </v>
      </c>
      <c r="AB57" s="21" t="str">
        <f t="shared" si="343"/>
        <v xml:space="preserve"> </v>
      </c>
      <c r="AC57" s="21" t="str">
        <f t="shared" si="343"/>
        <v xml:space="preserve"> </v>
      </c>
      <c r="AD57" s="21" t="str">
        <f t="shared" si="343"/>
        <v xml:space="preserve"> </v>
      </c>
      <c r="AE57" s="21" t="str">
        <f t="shared" si="343"/>
        <v xml:space="preserve"> </v>
      </c>
      <c r="AF57" s="21" t="str">
        <f t="shared" si="343"/>
        <v xml:space="preserve"> </v>
      </c>
      <c r="AG57" s="21" t="str">
        <f t="shared" si="343"/>
        <v xml:space="preserve"> </v>
      </c>
      <c r="AH57" s="21" t="str">
        <f t="shared" si="343"/>
        <v xml:space="preserve"> </v>
      </c>
      <c r="AI57" s="21" t="str">
        <f t="shared" si="343"/>
        <v xml:space="preserve"> </v>
      </c>
      <c r="AJ57" s="21" t="str">
        <f t="shared" si="343"/>
        <v xml:space="preserve"> </v>
      </c>
      <c r="AK57" s="21" t="str">
        <f t="shared" si="343"/>
        <v xml:space="preserve"> </v>
      </c>
      <c r="AL57" s="21" t="str">
        <f t="shared" si="343"/>
        <v xml:space="preserve"> </v>
      </c>
      <c r="AM57" s="21" t="str">
        <f t="shared" si="343"/>
        <v xml:space="preserve"> </v>
      </c>
      <c r="AN57" s="21" t="str">
        <f t="shared" si="343"/>
        <v xml:space="preserve"> </v>
      </c>
      <c r="AO57" s="21" t="str">
        <f t="shared" si="343"/>
        <v xml:space="preserve"> </v>
      </c>
      <c r="AP57" s="21" t="str">
        <f t="shared" si="343"/>
        <v xml:space="preserve"> </v>
      </c>
      <c r="AQ57" s="21" t="str">
        <f t="shared" si="343"/>
        <v xml:space="preserve"> </v>
      </c>
      <c r="AR57" s="21" t="str">
        <f t="shared" si="343"/>
        <v xml:space="preserve"> </v>
      </c>
      <c r="AS57" s="21" t="str">
        <f t="shared" si="343"/>
        <v xml:space="preserve"> </v>
      </c>
      <c r="AT57" s="21" t="str">
        <f t="shared" si="343"/>
        <v xml:space="preserve"> </v>
      </c>
      <c r="AU57" s="21" t="str">
        <f t="shared" si="343"/>
        <v xml:space="preserve"> </v>
      </c>
      <c r="AV57" s="21" t="str">
        <f t="shared" si="343"/>
        <v xml:space="preserve"> </v>
      </c>
      <c r="AW57" s="21" t="str">
        <f t="shared" si="343"/>
        <v xml:space="preserve"> </v>
      </c>
      <c r="AX57" s="21" t="str">
        <f t="shared" si="343"/>
        <v xml:space="preserve"> </v>
      </c>
      <c r="AY57" s="21" t="str">
        <f t="shared" si="343"/>
        <v xml:space="preserve"> </v>
      </c>
      <c r="AZ57" s="21" t="str">
        <f t="shared" si="343"/>
        <v xml:space="preserve"> </v>
      </c>
      <c r="BA57" s="21" t="str">
        <f t="shared" si="343"/>
        <v xml:space="preserve"> </v>
      </c>
      <c r="BB57" s="21" t="str">
        <f t="shared" si="343"/>
        <v xml:space="preserve"> </v>
      </c>
      <c r="BC57" s="21" t="str">
        <f t="shared" si="343"/>
        <v xml:space="preserve"> </v>
      </c>
      <c r="BD57" s="21" t="str">
        <f t="shared" si="343"/>
        <v xml:space="preserve"> </v>
      </c>
      <c r="BE57" s="21" t="str">
        <f t="shared" si="343"/>
        <v xml:space="preserve"> </v>
      </c>
      <c r="BF57" s="21" t="str">
        <f t="shared" si="343"/>
        <v xml:space="preserve"> </v>
      </c>
      <c r="BG57" s="21" t="str">
        <f t="shared" si="343"/>
        <v xml:space="preserve"> </v>
      </c>
      <c r="BH57" s="21" t="str">
        <f t="shared" si="343"/>
        <v xml:space="preserve"> </v>
      </c>
      <c r="BI57" s="21" t="str">
        <f t="shared" si="343"/>
        <v xml:space="preserve"> </v>
      </c>
      <c r="BJ57" s="21" t="str">
        <f t="shared" si="343"/>
        <v xml:space="preserve"> </v>
      </c>
      <c r="BK57" s="21" t="str">
        <f t="shared" si="343"/>
        <v xml:space="preserve"> </v>
      </c>
      <c r="BL57" s="21" t="str">
        <f t="shared" si="343"/>
        <v xml:space="preserve"> </v>
      </c>
      <c r="BM57" s="21" t="str">
        <f t="shared" si="343"/>
        <v xml:space="preserve"> </v>
      </c>
      <c r="BN57" s="21" t="str">
        <f t="shared" si="343"/>
        <v xml:space="preserve"> </v>
      </c>
      <c r="BO57" s="21" t="str">
        <f t="shared" si="343"/>
        <v xml:space="preserve"> </v>
      </c>
      <c r="BP57" s="21" t="str">
        <f t="shared" si="343"/>
        <v xml:space="preserve"> </v>
      </c>
      <c r="BQ57" s="21" t="str">
        <f t="shared" si="343"/>
        <v xml:space="preserve"> </v>
      </c>
      <c r="BR57" s="21" t="str">
        <f t="shared" si="343"/>
        <v xml:space="preserve"> </v>
      </c>
      <c r="BS57" s="21" t="str">
        <f t="shared" si="343"/>
        <v xml:space="preserve"> </v>
      </c>
      <c r="BT57" s="21" t="str">
        <f t="shared" si="343"/>
        <v xml:space="preserve"> </v>
      </c>
      <c r="BU57" s="21" t="str">
        <f t="shared" si="343"/>
        <v xml:space="preserve"> </v>
      </c>
      <c r="BV57" s="21" t="str">
        <f t="shared" si="343"/>
        <v xml:space="preserve"> </v>
      </c>
      <c r="BW57" s="21" t="str">
        <f t="shared" si="343"/>
        <v xml:space="preserve"> </v>
      </c>
      <c r="BX57" s="21" t="str">
        <f t="shared" si="343"/>
        <v xml:space="preserve"> </v>
      </c>
      <c r="BY57" s="21" t="str">
        <f t="shared" si="343"/>
        <v xml:space="preserve"> </v>
      </c>
      <c r="BZ57" s="21" t="str">
        <f t="shared" si="343"/>
        <v xml:space="preserve"> </v>
      </c>
      <c r="CA57" s="21" t="str">
        <f t="shared" si="343"/>
        <v xml:space="preserve"> </v>
      </c>
      <c r="CB57" s="21" t="str">
        <f t="shared" si="343"/>
        <v xml:space="preserve"> </v>
      </c>
      <c r="CC57" s="21" t="str">
        <f t="shared" ref="CC57:EN57" si="344">IF(AND($D57&lt;CD$5,$E57&gt;=CC$5),1," ")</f>
        <v xml:space="preserve"> </v>
      </c>
      <c r="CD57" s="21" t="str">
        <f t="shared" si="344"/>
        <v xml:space="preserve"> </v>
      </c>
      <c r="CE57" s="21" t="str">
        <f t="shared" si="344"/>
        <v xml:space="preserve"> </v>
      </c>
      <c r="CF57" s="21" t="str">
        <f t="shared" si="344"/>
        <v xml:space="preserve"> </v>
      </c>
      <c r="CG57" s="21" t="str">
        <f t="shared" si="344"/>
        <v xml:space="preserve"> </v>
      </c>
      <c r="CH57" s="21" t="str">
        <f t="shared" si="344"/>
        <v xml:space="preserve"> </v>
      </c>
      <c r="CI57" s="21" t="str">
        <f t="shared" si="344"/>
        <v xml:space="preserve"> </v>
      </c>
      <c r="CJ57" s="21" t="str">
        <f t="shared" si="344"/>
        <v xml:space="preserve"> </v>
      </c>
      <c r="CK57" s="21" t="str">
        <f t="shared" si="344"/>
        <v xml:space="preserve"> </v>
      </c>
      <c r="CL57" s="21" t="str">
        <f t="shared" si="344"/>
        <v xml:space="preserve"> </v>
      </c>
      <c r="CM57" s="21" t="str">
        <f t="shared" si="344"/>
        <v xml:space="preserve"> </v>
      </c>
      <c r="CN57" s="21" t="str">
        <f t="shared" si="344"/>
        <v xml:space="preserve"> </v>
      </c>
      <c r="CO57" s="21" t="str">
        <f t="shared" si="344"/>
        <v xml:space="preserve"> </v>
      </c>
      <c r="CP57" s="21" t="str">
        <f t="shared" si="344"/>
        <v xml:space="preserve"> </v>
      </c>
      <c r="CQ57" s="21" t="str">
        <f t="shared" si="344"/>
        <v xml:space="preserve"> </v>
      </c>
      <c r="CR57" s="21" t="str">
        <f t="shared" si="344"/>
        <v xml:space="preserve"> </v>
      </c>
      <c r="CS57" s="21" t="str">
        <f t="shared" si="344"/>
        <v xml:space="preserve"> </v>
      </c>
      <c r="CT57" s="21" t="str">
        <f t="shared" si="344"/>
        <v xml:space="preserve"> </v>
      </c>
      <c r="CU57" s="21" t="str">
        <f t="shared" si="344"/>
        <v xml:space="preserve"> </v>
      </c>
      <c r="CV57" s="21" t="str">
        <f t="shared" si="344"/>
        <v xml:space="preserve"> </v>
      </c>
      <c r="CW57" s="21" t="str">
        <f t="shared" si="344"/>
        <v xml:space="preserve"> </v>
      </c>
      <c r="CX57" s="21" t="str">
        <f t="shared" si="344"/>
        <v xml:space="preserve"> </v>
      </c>
      <c r="CY57" s="21" t="str">
        <f t="shared" si="344"/>
        <v xml:space="preserve"> </v>
      </c>
      <c r="CZ57" s="21" t="str">
        <f t="shared" si="344"/>
        <v xml:space="preserve"> </v>
      </c>
      <c r="DA57" s="21" t="str">
        <f t="shared" si="344"/>
        <v xml:space="preserve"> </v>
      </c>
      <c r="DB57" s="21" t="str">
        <f t="shared" si="344"/>
        <v xml:space="preserve"> </v>
      </c>
      <c r="DC57" s="21" t="str">
        <f t="shared" si="344"/>
        <v xml:space="preserve"> </v>
      </c>
      <c r="DD57" s="21" t="str">
        <f t="shared" si="344"/>
        <v xml:space="preserve"> </v>
      </c>
      <c r="DE57" s="21" t="str">
        <f t="shared" si="344"/>
        <v xml:space="preserve"> </v>
      </c>
      <c r="DF57" s="21" t="str">
        <f t="shared" si="344"/>
        <v xml:space="preserve"> </v>
      </c>
      <c r="DG57" s="21" t="str">
        <f t="shared" si="344"/>
        <v xml:space="preserve"> </v>
      </c>
      <c r="DH57" s="21" t="str">
        <f t="shared" si="344"/>
        <v xml:space="preserve"> </v>
      </c>
      <c r="DI57" s="21" t="str">
        <f t="shared" si="344"/>
        <v xml:space="preserve"> </v>
      </c>
      <c r="DJ57" s="21" t="str">
        <f t="shared" si="344"/>
        <v xml:space="preserve"> </v>
      </c>
      <c r="DK57" s="21" t="str">
        <f t="shared" si="344"/>
        <v xml:space="preserve"> </v>
      </c>
      <c r="DL57" s="21" t="str">
        <f t="shared" si="344"/>
        <v xml:space="preserve"> </v>
      </c>
      <c r="DM57" s="21" t="str">
        <f t="shared" si="344"/>
        <v xml:space="preserve"> </v>
      </c>
      <c r="DN57" s="21" t="str">
        <f t="shared" si="344"/>
        <v xml:space="preserve"> </v>
      </c>
      <c r="DO57" s="21" t="str">
        <f t="shared" si="344"/>
        <v xml:space="preserve"> </v>
      </c>
      <c r="DP57" s="21" t="str">
        <f t="shared" si="344"/>
        <v xml:space="preserve"> </v>
      </c>
      <c r="DQ57" s="21" t="str">
        <f t="shared" si="344"/>
        <v xml:space="preserve"> </v>
      </c>
      <c r="DR57" s="21" t="str">
        <f t="shared" si="344"/>
        <v xml:space="preserve"> </v>
      </c>
      <c r="DS57" s="21" t="str">
        <f t="shared" si="344"/>
        <v xml:space="preserve"> </v>
      </c>
      <c r="DT57" s="21" t="str">
        <f t="shared" si="344"/>
        <v xml:space="preserve"> </v>
      </c>
      <c r="DU57" s="21" t="str">
        <f t="shared" si="344"/>
        <v xml:space="preserve"> </v>
      </c>
      <c r="DV57" s="21" t="str">
        <f t="shared" si="344"/>
        <v xml:space="preserve"> </v>
      </c>
      <c r="DW57" s="21" t="str">
        <f t="shared" si="344"/>
        <v xml:space="preserve"> </v>
      </c>
      <c r="DX57" s="21" t="str">
        <f t="shared" si="344"/>
        <v xml:space="preserve"> </v>
      </c>
      <c r="DY57" s="21" t="str">
        <f t="shared" si="344"/>
        <v xml:space="preserve"> </v>
      </c>
      <c r="DZ57" s="21" t="str">
        <f t="shared" si="344"/>
        <v xml:space="preserve"> </v>
      </c>
      <c r="EA57" s="21" t="str">
        <f t="shared" si="344"/>
        <v xml:space="preserve"> </v>
      </c>
      <c r="EB57" s="21" t="str">
        <f t="shared" si="344"/>
        <v xml:space="preserve"> </v>
      </c>
      <c r="EC57" s="21" t="str">
        <f t="shared" si="344"/>
        <v xml:space="preserve"> </v>
      </c>
      <c r="ED57" s="21" t="str">
        <f t="shared" si="344"/>
        <v xml:space="preserve"> </v>
      </c>
      <c r="EE57" s="21" t="str">
        <f t="shared" si="344"/>
        <v xml:space="preserve"> </v>
      </c>
      <c r="EF57" s="21" t="str">
        <f t="shared" si="344"/>
        <v xml:space="preserve"> </v>
      </c>
      <c r="EG57" s="21" t="str">
        <f t="shared" si="344"/>
        <v xml:space="preserve"> </v>
      </c>
      <c r="EH57" s="21" t="str">
        <f t="shared" si="344"/>
        <v xml:space="preserve"> </v>
      </c>
      <c r="EI57" s="21" t="str">
        <f t="shared" si="344"/>
        <v xml:space="preserve"> </v>
      </c>
      <c r="EJ57" s="21" t="str">
        <f t="shared" si="344"/>
        <v xml:space="preserve"> </v>
      </c>
      <c r="EK57" s="21" t="str">
        <f t="shared" si="344"/>
        <v xml:space="preserve"> </v>
      </c>
      <c r="EL57" s="21" t="str">
        <f t="shared" si="344"/>
        <v xml:space="preserve"> </v>
      </c>
      <c r="EM57" s="21" t="str">
        <f t="shared" si="344"/>
        <v xml:space="preserve"> </v>
      </c>
      <c r="EN57" s="21" t="str">
        <f t="shared" si="344"/>
        <v xml:space="preserve"> </v>
      </c>
      <c r="EO57" s="21" t="str">
        <f t="shared" ref="EO57:GU57" si="345">IF(AND($D57&lt;EP$5,$E57&gt;=EO$5),1," ")</f>
        <v xml:space="preserve"> </v>
      </c>
      <c r="EP57" s="21" t="str">
        <f t="shared" si="345"/>
        <v xml:space="preserve"> </v>
      </c>
      <c r="EQ57" s="21" t="str">
        <f t="shared" si="345"/>
        <v xml:space="preserve"> </v>
      </c>
      <c r="ER57" s="21" t="str">
        <f t="shared" si="345"/>
        <v xml:space="preserve"> </v>
      </c>
      <c r="ES57" s="21" t="str">
        <f t="shared" si="345"/>
        <v xml:space="preserve"> </v>
      </c>
      <c r="ET57" s="21" t="str">
        <f t="shared" si="345"/>
        <v xml:space="preserve"> </v>
      </c>
      <c r="EU57" s="21" t="str">
        <f t="shared" si="345"/>
        <v xml:space="preserve"> </v>
      </c>
      <c r="EV57" s="21" t="str">
        <f t="shared" si="345"/>
        <v xml:space="preserve"> </v>
      </c>
      <c r="EW57" s="21" t="str">
        <f t="shared" si="345"/>
        <v xml:space="preserve"> </v>
      </c>
      <c r="EX57" s="21" t="str">
        <f t="shared" si="345"/>
        <v xml:space="preserve"> </v>
      </c>
      <c r="EY57" s="21" t="str">
        <f t="shared" si="345"/>
        <v xml:space="preserve"> </v>
      </c>
      <c r="EZ57" s="21" t="str">
        <f t="shared" si="345"/>
        <v xml:space="preserve"> </v>
      </c>
      <c r="FA57" s="21" t="str">
        <f t="shared" si="345"/>
        <v xml:space="preserve"> </v>
      </c>
      <c r="FB57" s="21" t="str">
        <f t="shared" si="345"/>
        <v xml:space="preserve"> </v>
      </c>
      <c r="FC57" s="21" t="str">
        <f t="shared" si="345"/>
        <v xml:space="preserve"> </v>
      </c>
      <c r="FD57" s="21" t="str">
        <f t="shared" si="345"/>
        <v xml:space="preserve"> </v>
      </c>
      <c r="FE57" s="21" t="str">
        <f t="shared" si="345"/>
        <v xml:space="preserve"> </v>
      </c>
      <c r="FF57" s="21" t="str">
        <f t="shared" si="345"/>
        <v xml:space="preserve"> </v>
      </c>
      <c r="FG57" s="21" t="str">
        <f t="shared" si="345"/>
        <v xml:space="preserve"> </v>
      </c>
      <c r="FH57" s="21" t="str">
        <f t="shared" si="345"/>
        <v xml:space="preserve"> </v>
      </c>
      <c r="FI57" s="21" t="str">
        <f t="shared" si="345"/>
        <v xml:space="preserve"> </v>
      </c>
      <c r="FJ57" s="21" t="str">
        <f t="shared" si="345"/>
        <v xml:space="preserve"> </v>
      </c>
      <c r="FK57" s="21" t="str">
        <f t="shared" si="345"/>
        <v xml:space="preserve"> </v>
      </c>
      <c r="FL57" s="21" t="str">
        <f t="shared" si="345"/>
        <v xml:space="preserve"> </v>
      </c>
      <c r="FM57" s="21" t="str">
        <f t="shared" si="345"/>
        <v xml:space="preserve"> </v>
      </c>
      <c r="FN57" s="21" t="str">
        <f t="shared" si="345"/>
        <v xml:space="preserve"> </v>
      </c>
      <c r="FO57" s="21" t="str">
        <f t="shared" si="345"/>
        <v xml:space="preserve"> </v>
      </c>
      <c r="FP57" s="21" t="str">
        <f t="shared" si="345"/>
        <v xml:space="preserve"> </v>
      </c>
      <c r="FQ57" s="21" t="str">
        <f t="shared" si="345"/>
        <v xml:space="preserve"> </v>
      </c>
      <c r="FR57" s="21" t="str">
        <f t="shared" si="345"/>
        <v xml:space="preserve"> </v>
      </c>
      <c r="FS57" s="21" t="str">
        <f t="shared" si="345"/>
        <v xml:space="preserve"> </v>
      </c>
      <c r="FT57" s="21" t="str">
        <f t="shared" si="345"/>
        <v xml:space="preserve"> </v>
      </c>
      <c r="FU57" s="21" t="str">
        <f t="shared" si="345"/>
        <v xml:space="preserve"> </v>
      </c>
      <c r="FV57" s="21" t="str">
        <f t="shared" si="345"/>
        <v xml:space="preserve"> </v>
      </c>
      <c r="FW57" s="21" t="str">
        <f t="shared" si="345"/>
        <v xml:space="preserve"> </v>
      </c>
      <c r="FX57" s="21" t="str">
        <f t="shared" si="345"/>
        <v xml:space="preserve"> </v>
      </c>
      <c r="FY57" s="21" t="str">
        <f t="shared" si="345"/>
        <v xml:space="preserve"> </v>
      </c>
      <c r="FZ57" s="21" t="str">
        <f t="shared" si="345"/>
        <v xml:space="preserve"> </v>
      </c>
      <c r="GA57" s="21" t="str">
        <f t="shared" si="345"/>
        <v xml:space="preserve"> </v>
      </c>
      <c r="GB57" s="21" t="str">
        <f t="shared" si="345"/>
        <v xml:space="preserve"> </v>
      </c>
      <c r="GC57" s="21" t="str">
        <f t="shared" si="345"/>
        <v xml:space="preserve"> </v>
      </c>
      <c r="GD57" s="21" t="str">
        <f t="shared" si="345"/>
        <v xml:space="preserve"> </v>
      </c>
      <c r="GE57" s="21" t="str">
        <f t="shared" si="345"/>
        <v xml:space="preserve"> </v>
      </c>
      <c r="GF57" s="21" t="str">
        <f t="shared" si="345"/>
        <v xml:space="preserve"> </v>
      </c>
      <c r="GG57" s="21" t="str">
        <f t="shared" si="345"/>
        <v xml:space="preserve"> </v>
      </c>
      <c r="GH57" s="21" t="str">
        <f t="shared" si="345"/>
        <v xml:space="preserve"> </v>
      </c>
      <c r="GI57" s="21" t="str">
        <f t="shared" si="345"/>
        <v xml:space="preserve"> </v>
      </c>
      <c r="GJ57" s="21" t="str">
        <f t="shared" si="345"/>
        <v xml:space="preserve"> </v>
      </c>
      <c r="GK57" s="21" t="str">
        <f t="shared" si="345"/>
        <v xml:space="preserve"> </v>
      </c>
      <c r="GL57" s="21" t="str">
        <f t="shared" si="345"/>
        <v xml:space="preserve"> </v>
      </c>
      <c r="GM57" s="21" t="str">
        <f t="shared" si="345"/>
        <v xml:space="preserve"> </v>
      </c>
      <c r="GN57" s="21" t="str">
        <f t="shared" si="345"/>
        <v xml:space="preserve"> </v>
      </c>
      <c r="GO57" s="21" t="str">
        <f t="shared" si="345"/>
        <v xml:space="preserve"> </v>
      </c>
      <c r="GP57" s="21" t="str">
        <f t="shared" si="345"/>
        <v xml:space="preserve"> </v>
      </c>
      <c r="GQ57" s="21" t="str">
        <f t="shared" si="345"/>
        <v xml:space="preserve"> </v>
      </c>
      <c r="GR57" s="21" t="str">
        <f t="shared" si="345"/>
        <v xml:space="preserve"> </v>
      </c>
      <c r="GS57" s="21" t="str">
        <f t="shared" si="345"/>
        <v xml:space="preserve"> </v>
      </c>
      <c r="GT57" s="21" t="str">
        <f t="shared" si="345"/>
        <v xml:space="preserve"> </v>
      </c>
      <c r="GU57" s="21" t="str">
        <f t="shared" si="345"/>
        <v xml:space="preserve"> </v>
      </c>
    </row>
    <row r="58" spans="2:203" ht="15.75" thickBot="1" x14ac:dyDescent="0.3">
      <c r="F58" s="19"/>
      <c r="G58" s="19"/>
      <c r="H58" s="21" t="str">
        <f t="shared" si="342"/>
        <v xml:space="preserve"> </v>
      </c>
      <c r="I58" s="21" t="str">
        <f t="shared" si="342"/>
        <v xml:space="preserve"> </v>
      </c>
      <c r="J58" s="21" t="str">
        <f t="shared" si="342"/>
        <v xml:space="preserve"> </v>
      </c>
      <c r="K58" s="21" t="str">
        <f t="shared" si="342"/>
        <v xml:space="preserve"> </v>
      </c>
      <c r="L58" s="21" t="str">
        <f t="shared" si="342"/>
        <v xml:space="preserve"> </v>
      </c>
      <c r="M58" s="21" t="str">
        <f t="shared" si="342"/>
        <v xml:space="preserve"> </v>
      </c>
      <c r="N58" s="21" t="str">
        <f t="shared" si="342"/>
        <v xml:space="preserve"> </v>
      </c>
      <c r="O58" s="21" t="str">
        <f t="shared" si="342"/>
        <v xml:space="preserve"> </v>
      </c>
      <c r="P58" s="21" t="str">
        <f t="shared" si="342"/>
        <v xml:space="preserve"> </v>
      </c>
      <c r="Q58" s="21" t="str">
        <f t="shared" ref="Q58:CB58" si="346">IF(AND($D58&lt;R$5,$E58&gt;=Q$5),1," ")</f>
        <v xml:space="preserve"> </v>
      </c>
      <c r="R58" s="21" t="str">
        <f t="shared" si="346"/>
        <v xml:space="preserve"> </v>
      </c>
      <c r="S58" s="21" t="str">
        <f t="shared" si="346"/>
        <v xml:space="preserve"> </v>
      </c>
      <c r="T58" s="21" t="str">
        <f t="shared" si="346"/>
        <v xml:space="preserve"> </v>
      </c>
      <c r="U58" s="21" t="str">
        <f t="shared" si="346"/>
        <v xml:space="preserve"> </v>
      </c>
      <c r="V58" s="21" t="str">
        <f t="shared" si="346"/>
        <v xml:space="preserve"> </v>
      </c>
      <c r="W58" s="21" t="str">
        <f t="shared" si="346"/>
        <v xml:space="preserve"> </v>
      </c>
      <c r="X58" s="21" t="str">
        <f t="shared" si="346"/>
        <v xml:space="preserve"> </v>
      </c>
      <c r="Y58" s="21" t="str">
        <f t="shared" si="346"/>
        <v xml:space="preserve"> </v>
      </c>
      <c r="Z58" s="21" t="str">
        <f t="shared" si="346"/>
        <v xml:space="preserve"> </v>
      </c>
      <c r="AA58" s="21" t="str">
        <f t="shared" si="346"/>
        <v xml:space="preserve"> </v>
      </c>
      <c r="AB58" s="21" t="str">
        <f t="shared" si="346"/>
        <v xml:space="preserve"> </v>
      </c>
      <c r="AC58" s="21" t="str">
        <f t="shared" si="346"/>
        <v xml:space="preserve"> </v>
      </c>
      <c r="AD58" s="21" t="str">
        <f t="shared" si="346"/>
        <v xml:space="preserve"> </v>
      </c>
      <c r="AE58" s="21" t="str">
        <f t="shared" si="346"/>
        <v xml:space="preserve"> </v>
      </c>
      <c r="AF58" s="21" t="str">
        <f t="shared" si="346"/>
        <v xml:space="preserve"> </v>
      </c>
      <c r="AG58" s="21" t="str">
        <f t="shared" si="346"/>
        <v xml:space="preserve"> </v>
      </c>
      <c r="AH58" s="21" t="str">
        <f t="shared" si="346"/>
        <v xml:space="preserve"> </v>
      </c>
      <c r="AI58" s="21" t="str">
        <f t="shared" si="346"/>
        <v xml:space="preserve"> </v>
      </c>
      <c r="AJ58" s="21" t="str">
        <f t="shared" si="346"/>
        <v xml:space="preserve"> </v>
      </c>
      <c r="AK58" s="21" t="str">
        <f t="shared" si="346"/>
        <v xml:space="preserve"> </v>
      </c>
      <c r="AL58" s="21" t="str">
        <f t="shared" si="346"/>
        <v xml:space="preserve"> </v>
      </c>
      <c r="AM58" s="21" t="str">
        <f t="shared" si="346"/>
        <v xml:space="preserve"> </v>
      </c>
      <c r="AN58" s="21" t="str">
        <f t="shared" si="346"/>
        <v xml:space="preserve"> </v>
      </c>
      <c r="AO58" s="21" t="str">
        <f t="shared" si="346"/>
        <v xml:space="preserve"> </v>
      </c>
      <c r="AP58" s="21" t="str">
        <f t="shared" si="346"/>
        <v xml:space="preserve"> </v>
      </c>
      <c r="AQ58" s="21" t="str">
        <f t="shared" si="346"/>
        <v xml:space="preserve"> </v>
      </c>
      <c r="AR58" s="21" t="str">
        <f t="shared" si="346"/>
        <v xml:space="preserve"> </v>
      </c>
      <c r="AS58" s="21" t="str">
        <f t="shared" si="346"/>
        <v xml:space="preserve"> </v>
      </c>
      <c r="AT58" s="21" t="str">
        <f t="shared" si="346"/>
        <v xml:space="preserve"> </v>
      </c>
      <c r="AU58" s="21" t="str">
        <f t="shared" si="346"/>
        <v xml:space="preserve"> </v>
      </c>
      <c r="AV58" s="21" t="str">
        <f t="shared" si="346"/>
        <v xml:space="preserve"> </v>
      </c>
      <c r="AW58" s="21" t="str">
        <f t="shared" si="346"/>
        <v xml:space="preserve"> </v>
      </c>
      <c r="AX58" s="21" t="str">
        <f t="shared" si="346"/>
        <v xml:space="preserve"> </v>
      </c>
      <c r="AY58" s="21" t="str">
        <f t="shared" si="346"/>
        <v xml:space="preserve"> </v>
      </c>
      <c r="AZ58" s="21" t="str">
        <f t="shared" si="346"/>
        <v xml:space="preserve"> </v>
      </c>
      <c r="BA58" s="21" t="str">
        <f t="shared" si="346"/>
        <v xml:space="preserve"> </v>
      </c>
      <c r="BB58" s="21" t="str">
        <f t="shared" si="346"/>
        <v xml:space="preserve"> </v>
      </c>
      <c r="BC58" s="21" t="str">
        <f t="shared" si="346"/>
        <v xml:space="preserve"> </v>
      </c>
      <c r="BD58" s="21" t="str">
        <f t="shared" si="346"/>
        <v xml:space="preserve"> </v>
      </c>
      <c r="BE58" s="21" t="str">
        <f t="shared" si="346"/>
        <v xml:space="preserve"> </v>
      </c>
      <c r="BF58" s="21" t="str">
        <f t="shared" si="346"/>
        <v xml:space="preserve"> </v>
      </c>
      <c r="BG58" s="21" t="str">
        <f t="shared" si="346"/>
        <v xml:space="preserve"> </v>
      </c>
      <c r="BH58" s="21" t="str">
        <f t="shared" si="346"/>
        <v xml:space="preserve"> </v>
      </c>
      <c r="BI58" s="21" t="str">
        <f t="shared" si="346"/>
        <v xml:space="preserve"> </v>
      </c>
      <c r="BJ58" s="21" t="str">
        <f t="shared" si="346"/>
        <v xml:space="preserve"> </v>
      </c>
      <c r="BK58" s="21" t="str">
        <f t="shared" si="346"/>
        <v xml:space="preserve"> </v>
      </c>
      <c r="BL58" s="21" t="str">
        <f t="shared" si="346"/>
        <v xml:space="preserve"> </v>
      </c>
      <c r="BM58" s="21" t="str">
        <f t="shared" si="346"/>
        <v xml:space="preserve"> </v>
      </c>
      <c r="BN58" s="21" t="str">
        <f t="shared" si="346"/>
        <v xml:space="preserve"> </v>
      </c>
      <c r="BO58" s="21" t="str">
        <f t="shared" si="346"/>
        <v xml:space="preserve"> </v>
      </c>
      <c r="BP58" s="21" t="str">
        <f t="shared" si="346"/>
        <v xml:space="preserve"> </v>
      </c>
      <c r="BQ58" s="21" t="str">
        <f t="shared" si="346"/>
        <v xml:space="preserve"> </v>
      </c>
      <c r="BR58" s="21" t="str">
        <f t="shared" si="346"/>
        <v xml:space="preserve"> </v>
      </c>
      <c r="BS58" s="21" t="str">
        <f t="shared" si="346"/>
        <v xml:space="preserve"> </v>
      </c>
      <c r="BT58" s="21" t="str">
        <f t="shared" si="346"/>
        <v xml:space="preserve"> </v>
      </c>
      <c r="BU58" s="21" t="str">
        <f t="shared" si="346"/>
        <v xml:space="preserve"> </v>
      </c>
      <c r="BV58" s="21" t="str">
        <f t="shared" si="346"/>
        <v xml:space="preserve"> </v>
      </c>
      <c r="BW58" s="21" t="str">
        <f t="shared" si="346"/>
        <v xml:space="preserve"> </v>
      </c>
      <c r="BX58" s="21" t="str">
        <f t="shared" si="346"/>
        <v xml:space="preserve"> </v>
      </c>
      <c r="BY58" s="21" t="str">
        <f t="shared" si="346"/>
        <v xml:space="preserve"> </v>
      </c>
      <c r="BZ58" s="21" t="str">
        <f t="shared" si="346"/>
        <v xml:space="preserve"> </v>
      </c>
      <c r="CA58" s="21" t="str">
        <f t="shared" si="346"/>
        <v xml:space="preserve"> </v>
      </c>
      <c r="CB58" s="21" t="str">
        <f t="shared" si="346"/>
        <v xml:space="preserve"> </v>
      </c>
      <c r="CC58" s="21" t="str">
        <f t="shared" ref="CC58:EN58" si="347">IF(AND($D58&lt;CD$5,$E58&gt;=CC$5),1," ")</f>
        <v xml:space="preserve"> </v>
      </c>
      <c r="CD58" s="21" t="str">
        <f t="shared" si="347"/>
        <v xml:space="preserve"> </v>
      </c>
      <c r="CE58" s="21" t="str">
        <f t="shared" si="347"/>
        <v xml:space="preserve"> </v>
      </c>
      <c r="CF58" s="21" t="str">
        <f t="shared" si="347"/>
        <v xml:space="preserve"> </v>
      </c>
      <c r="CG58" s="21" t="str">
        <f t="shared" si="347"/>
        <v xml:space="preserve"> </v>
      </c>
      <c r="CH58" s="21" t="str">
        <f t="shared" si="347"/>
        <v xml:space="preserve"> </v>
      </c>
      <c r="CI58" s="21" t="str">
        <f t="shared" si="347"/>
        <v xml:space="preserve"> </v>
      </c>
      <c r="CJ58" s="21" t="str">
        <f t="shared" si="347"/>
        <v xml:space="preserve"> </v>
      </c>
      <c r="CK58" s="21" t="str">
        <f t="shared" si="347"/>
        <v xml:space="preserve"> </v>
      </c>
      <c r="CL58" s="21" t="str">
        <f t="shared" si="347"/>
        <v xml:space="preserve"> </v>
      </c>
      <c r="CM58" s="21" t="str">
        <f t="shared" si="347"/>
        <v xml:space="preserve"> </v>
      </c>
      <c r="CN58" s="21" t="str">
        <f t="shared" si="347"/>
        <v xml:space="preserve"> </v>
      </c>
      <c r="CO58" s="21" t="str">
        <f t="shared" si="347"/>
        <v xml:space="preserve"> </v>
      </c>
      <c r="CP58" s="21" t="str">
        <f t="shared" si="347"/>
        <v xml:space="preserve"> </v>
      </c>
      <c r="CQ58" s="21" t="str">
        <f t="shared" si="347"/>
        <v xml:space="preserve"> </v>
      </c>
      <c r="CR58" s="21" t="str">
        <f t="shared" si="347"/>
        <v xml:space="preserve"> </v>
      </c>
      <c r="CS58" s="21" t="str">
        <f t="shared" si="347"/>
        <v xml:space="preserve"> </v>
      </c>
      <c r="CT58" s="21" t="str">
        <f t="shared" si="347"/>
        <v xml:space="preserve"> </v>
      </c>
      <c r="CU58" s="21" t="str">
        <f t="shared" si="347"/>
        <v xml:space="preserve"> </v>
      </c>
      <c r="CV58" s="21" t="str">
        <f t="shared" si="347"/>
        <v xml:space="preserve"> </v>
      </c>
      <c r="CW58" s="21" t="str">
        <f t="shared" si="347"/>
        <v xml:space="preserve"> </v>
      </c>
      <c r="CX58" s="21" t="str">
        <f t="shared" si="347"/>
        <v xml:space="preserve"> </v>
      </c>
      <c r="CY58" s="21" t="str">
        <f t="shared" si="347"/>
        <v xml:space="preserve"> </v>
      </c>
      <c r="CZ58" s="21" t="str">
        <f t="shared" si="347"/>
        <v xml:space="preserve"> </v>
      </c>
      <c r="DA58" s="21" t="str">
        <f t="shared" si="347"/>
        <v xml:space="preserve"> </v>
      </c>
      <c r="DB58" s="21" t="str">
        <f t="shared" si="347"/>
        <v xml:space="preserve"> </v>
      </c>
      <c r="DC58" s="21" t="str">
        <f t="shared" si="347"/>
        <v xml:space="preserve"> </v>
      </c>
      <c r="DD58" s="21" t="str">
        <f t="shared" si="347"/>
        <v xml:space="preserve"> </v>
      </c>
      <c r="DE58" s="21" t="str">
        <f t="shared" si="347"/>
        <v xml:space="preserve"> </v>
      </c>
      <c r="DF58" s="21" t="str">
        <f t="shared" si="347"/>
        <v xml:space="preserve"> </v>
      </c>
      <c r="DG58" s="21" t="str">
        <f t="shared" si="347"/>
        <v xml:space="preserve"> </v>
      </c>
      <c r="DH58" s="21" t="str">
        <f t="shared" si="347"/>
        <v xml:space="preserve"> </v>
      </c>
      <c r="DI58" s="21" t="str">
        <f t="shared" si="347"/>
        <v xml:space="preserve"> </v>
      </c>
      <c r="DJ58" s="21" t="str">
        <f t="shared" si="347"/>
        <v xml:space="preserve"> </v>
      </c>
      <c r="DK58" s="21" t="str">
        <f t="shared" si="347"/>
        <v xml:space="preserve"> </v>
      </c>
      <c r="DL58" s="21" t="str">
        <f t="shared" si="347"/>
        <v xml:space="preserve"> </v>
      </c>
      <c r="DM58" s="21" t="str">
        <f t="shared" si="347"/>
        <v xml:space="preserve"> </v>
      </c>
      <c r="DN58" s="21" t="str">
        <f t="shared" si="347"/>
        <v xml:space="preserve"> </v>
      </c>
      <c r="DO58" s="21" t="str">
        <f t="shared" si="347"/>
        <v xml:space="preserve"> </v>
      </c>
      <c r="DP58" s="21" t="str">
        <f t="shared" si="347"/>
        <v xml:space="preserve"> </v>
      </c>
      <c r="DQ58" s="21" t="str">
        <f t="shared" si="347"/>
        <v xml:space="preserve"> </v>
      </c>
      <c r="DR58" s="21" t="str">
        <f t="shared" si="347"/>
        <v xml:space="preserve"> </v>
      </c>
      <c r="DS58" s="21" t="str">
        <f t="shared" si="347"/>
        <v xml:space="preserve"> </v>
      </c>
      <c r="DT58" s="21" t="str">
        <f t="shared" si="347"/>
        <v xml:space="preserve"> </v>
      </c>
      <c r="DU58" s="21" t="str">
        <f t="shared" si="347"/>
        <v xml:space="preserve"> </v>
      </c>
      <c r="DV58" s="21" t="str">
        <f t="shared" si="347"/>
        <v xml:space="preserve"> </v>
      </c>
      <c r="DW58" s="21" t="str">
        <f t="shared" si="347"/>
        <v xml:space="preserve"> </v>
      </c>
      <c r="DX58" s="21" t="str">
        <f t="shared" si="347"/>
        <v xml:space="preserve"> </v>
      </c>
      <c r="DY58" s="21" t="str">
        <f t="shared" si="347"/>
        <v xml:space="preserve"> </v>
      </c>
      <c r="DZ58" s="21" t="str">
        <f t="shared" si="347"/>
        <v xml:space="preserve"> </v>
      </c>
      <c r="EA58" s="21" t="str">
        <f t="shared" si="347"/>
        <v xml:space="preserve"> </v>
      </c>
      <c r="EB58" s="21" t="str">
        <f t="shared" si="347"/>
        <v xml:space="preserve"> </v>
      </c>
      <c r="EC58" s="21" t="str">
        <f t="shared" si="347"/>
        <v xml:space="preserve"> </v>
      </c>
      <c r="ED58" s="21" t="str">
        <f t="shared" si="347"/>
        <v xml:space="preserve"> </v>
      </c>
      <c r="EE58" s="21" t="str">
        <f t="shared" si="347"/>
        <v xml:space="preserve"> </v>
      </c>
      <c r="EF58" s="21" t="str">
        <f t="shared" si="347"/>
        <v xml:space="preserve"> </v>
      </c>
      <c r="EG58" s="21" t="str">
        <f t="shared" si="347"/>
        <v xml:space="preserve"> </v>
      </c>
      <c r="EH58" s="21" t="str">
        <f t="shared" si="347"/>
        <v xml:space="preserve"> </v>
      </c>
      <c r="EI58" s="21" t="str">
        <f t="shared" si="347"/>
        <v xml:space="preserve"> </v>
      </c>
      <c r="EJ58" s="21" t="str">
        <f t="shared" si="347"/>
        <v xml:space="preserve"> </v>
      </c>
      <c r="EK58" s="21" t="str">
        <f t="shared" si="347"/>
        <v xml:space="preserve"> </v>
      </c>
      <c r="EL58" s="21" t="str">
        <f t="shared" si="347"/>
        <v xml:space="preserve"> </v>
      </c>
      <c r="EM58" s="21" t="str">
        <f t="shared" si="347"/>
        <v xml:space="preserve"> </v>
      </c>
      <c r="EN58" s="21" t="str">
        <f t="shared" si="347"/>
        <v xml:space="preserve"> </v>
      </c>
      <c r="EO58" s="21" t="str">
        <f t="shared" ref="EO58:GU58" si="348">IF(AND($D58&lt;EP$5,$E58&gt;=EO$5),1," ")</f>
        <v xml:space="preserve"> </v>
      </c>
      <c r="EP58" s="21" t="str">
        <f t="shared" si="348"/>
        <v xml:space="preserve"> </v>
      </c>
      <c r="EQ58" s="21" t="str">
        <f t="shared" si="348"/>
        <v xml:space="preserve"> </v>
      </c>
      <c r="ER58" s="21" t="str">
        <f t="shared" si="348"/>
        <v xml:space="preserve"> </v>
      </c>
      <c r="ES58" s="21" t="str">
        <f t="shared" si="348"/>
        <v xml:space="preserve"> </v>
      </c>
      <c r="ET58" s="21" t="str">
        <f t="shared" si="348"/>
        <v xml:space="preserve"> </v>
      </c>
      <c r="EU58" s="21" t="str">
        <f t="shared" si="348"/>
        <v xml:space="preserve"> </v>
      </c>
      <c r="EV58" s="21" t="str">
        <f t="shared" si="348"/>
        <v xml:space="preserve"> </v>
      </c>
      <c r="EW58" s="21" t="str">
        <f t="shared" si="348"/>
        <v xml:space="preserve"> </v>
      </c>
      <c r="EX58" s="21" t="str">
        <f t="shared" si="348"/>
        <v xml:space="preserve"> </v>
      </c>
      <c r="EY58" s="21" t="str">
        <f t="shared" si="348"/>
        <v xml:space="preserve"> </v>
      </c>
      <c r="EZ58" s="21" t="str">
        <f t="shared" si="348"/>
        <v xml:space="preserve"> </v>
      </c>
      <c r="FA58" s="21" t="str">
        <f t="shared" si="348"/>
        <v xml:space="preserve"> </v>
      </c>
      <c r="FB58" s="21" t="str">
        <f t="shared" si="348"/>
        <v xml:space="preserve"> </v>
      </c>
      <c r="FC58" s="21" t="str">
        <f t="shared" si="348"/>
        <v xml:space="preserve"> </v>
      </c>
      <c r="FD58" s="21" t="str">
        <f t="shared" si="348"/>
        <v xml:space="preserve"> </v>
      </c>
      <c r="FE58" s="21" t="str">
        <f t="shared" si="348"/>
        <v xml:space="preserve"> </v>
      </c>
      <c r="FF58" s="21" t="str">
        <f t="shared" si="348"/>
        <v xml:space="preserve"> </v>
      </c>
      <c r="FG58" s="21" t="str">
        <f t="shared" si="348"/>
        <v xml:space="preserve"> </v>
      </c>
      <c r="FH58" s="21" t="str">
        <f t="shared" si="348"/>
        <v xml:space="preserve"> </v>
      </c>
      <c r="FI58" s="21" t="str">
        <f t="shared" si="348"/>
        <v xml:space="preserve"> </v>
      </c>
      <c r="FJ58" s="21" t="str">
        <f t="shared" si="348"/>
        <v xml:space="preserve"> </v>
      </c>
      <c r="FK58" s="21" t="str">
        <f t="shared" si="348"/>
        <v xml:space="preserve"> </v>
      </c>
      <c r="FL58" s="21" t="str">
        <f t="shared" si="348"/>
        <v xml:space="preserve"> </v>
      </c>
      <c r="FM58" s="21" t="str">
        <f t="shared" si="348"/>
        <v xml:space="preserve"> </v>
      </c>
      <c r="FN58" s="21" t="str">
        <f t="shared" si="348"/>
        <v xml:space="preserve"> </v>
      </c>
      <c r="FO58" s="21" t="str">
        <f t="shared" si="348"/>
        <v xml:space="preserve"> </v>
      </c>
      <c r="FP58" s="21" t="str">
        <f t="shared" si="348"/>
        <v xml:space="preserve"> </v>
      </c>
      <c r="FQ58" s="21" t="str">
        <f t="shared" si="348"/>
        <v xml:space="preserve"> </v>
      </c>
      <c r="FR58" s="21" t="str">
        <f t="shared" si="348"/>
        <v xml:space="preserve"> </v>
      </c>
      <c r="FS58" s="21" t="str">
        <f t="shared" si="348"/>
        <v xml:space="preserve"> </v>
      </c>
      <c r="FT58" s="21" t="str">
        <f t="shared" si="348"/>
        <v xml:space="preserve"> </v>
      </c>
      <c r="FU58" s="21" t="str">
        <f t="shared" si="348"/>
        <v xml:space="preserve"> </v>
      </c>
      <c r="FV58" s="21" t="str">
        <f t="shared" si="348"/>
        <v xml:space="preserve"> </v>
      </c>
      <c r="FW58" s="21" t="str">
        <f t="shared" si="348"/>
        <v xml:space="preserve"> </v>
      </c>
      <c r="FX58" s="21" t="str">
        <f t="shared" si="348"/>
        <v xml:space="preserve"> </v>
      </c>
      <c r="FY58" s="21" t="str">
        <f t="shared" si="348"/>
        <v xml:space="preserve"> </v>
      </c>
      <c r="FZ58" s="21" t="str">
        <f t="shared" si="348"/>
        <v xml:space="preserve"> </v>
      </c>
      <c r="GA58" s="21" t="str">
        <f t="shared" si="348"/>
        <v xml:space="preserve"> </v>
      </c>
      <c r="GB58" s="21" t="str">
        <f t="shared" si="348"/>
        <v xml:space="preserve"> </v>
      </c>
      <c r="GC58" s="21" t="str">
        <f t="shared" si="348"/>
        <v xml:space="preserve"> </v>
      </c>
      <c r="GD58" s="21" t="str">
        <f t="shared" si="348"/>
        <v xml:space="preserve"> </v>
      </c>
      <c r="GE58" s="21" t="str">
        <f t="shared" si="348"/>
        <v xml:space="preserve"> </v>
      </c>
      <c r="GF58" s="21" t="str">
        <f t="shared" si="348"/>
        <v xml:space="preserve"> </v>
      </c>
      <c r="GG58" s="21" t="str">
        <f t="shared" si="348"/>
        <v xml:space="preserve"> </v>
      </c>
      <c r="GH58" s="21" t="str">
        <f t="shared" si="348"/>
        <v xml:space="preserve"> </v>
      </c>
      <c r="GI58" s="21" t="str">
        <f t="shared" si="348"/>
        <v xml:space="preserve"> </v>
      </c>
      <c r="GJ58" s="21" t="str">
        <f t="shared" si="348"/>
        <v xml:space="preserve"> </v>
      </c>
      <c r="GK58" s="21" t="str">
        <f t="shared" si="348"/>
        <v xml:space="preserve"> </v>
      </c>
      <c r="GL58" s="21" t="str">
        <f t="shared" si="348"/>
        <v xml:space="preserve"> </v>
      </c>
      <c r="GM58" s="21" t="str">
        <f t="shared" si="348"/>
        <v xml:space="preserve"> </v>
      </c>
      <c r="GN58" s="21" t="str">
        <f t="shared" si="348"/>
        <v xml:space="preserve"> </v>
      </c>
      <c r="GO58" s="21" t="str">
        <f t="shared" si="348"/>
        <v xml:space="preserve"> </v>
      </c>
      <c r="GP58" s="21" t="str">
        <f t="shared" si="348"/>
        <v xml:space="preserve"> </v>
      </c>
      <c r="GQ58" s="21" t="str">
        <f t="shared" si="348"/>
        <v xml:space="preserve"> </v>
      </c>
      <c r="GR58" s="21" t="str">
        <f t="shared" si="348"/>
        <v xml:space="preserve"> </v>
      </c>
      <c r="GS58" s="21" t="str">
        <f t="shared" si="348"/>
        <v xml:space="preserve"> </v>
      </c>
      <c r="GT58" s="21" t="str">
        <f t="shared" si="348"/>
        <v xml:space="preserve"> </v>
      </c>
      <c r="GU58" s="21" t="str">
        <f t="shared" si="348"/>
        <v xml:space="preserve"> </v>
      </c>
    </row>
    <row r="59" spans="2:203" ht="15.75" thickBot="1" x14ac:dyDescent="0.3">
      <c r="F59" s="19"/>
      <c r="G59" s="19"/>
      <c r="H59" s="21" t="str">
        <f t="shared" si="342"/>
        <v xml:space="preserve"> </v>
      </c>
      <c r="I59" s="21" t="str">
        <f t="shared" si="342"/>
        <v xml:space="preserve"> </v>
      </c>
      <c r="J59" s="21" t="str">
        <f t="shared" si="342"/>
        <v xml:space="preserve"> </v>
      </c>
      <c r="K59" s="21" t="str">
        <f t="shared" si="342"/>
        <v xml:space="preserve"> </v>
      </c>
      <c r="L59" s="21" t="str">
        <f t="shared" si="342"/>
        <v xml:space="preserve"> </v>
      </c>
      <c r="M59" s="21" t="str">
        <f t="shared" si="342"/>
        <v xml:space="preserve"> </v>
      </c>
      <c r="N59" s="21" t="str">
        <f t="shared" si="342"/>
        <v xml:space="preserve"> </v>
      </c>
      <c r="O59" s="21" t="str">
        <f t="shared" si="342"/>
        <v xml:space="preserve"> </v>
      </c>
      <c r="P59" s="21" t="str">
        <f t="shared" si="342"/>
        <v xml:space="preserve"> </v>
      </c>
      <c r="Q59" s="21" t="str">
        <f t="shared" ref="Q59:CB59" si="349">IF(AND($D59&lt;R$5,$E59&gt;=Q$5),1," ")</f>
        <v xml:space="preserve"> </v>
      </c>
      <c r="R59" s="21" t="str">
        <f t="shared" si="349"/>
        <v xml:space="preserve"> </v>
      </c>
      <c r="S59" s="21" t="str">
        <f t="shared" si="349"/>
        <v xml:space="preserve"> </v>
      </c>
      <c r="T59" s="21" t="str">
        <f t="shared" si="349"/>
        <v xml:space="preserve"> </v>
      </c>
      <c r="U59" s="21" t="str">
        <f t="shared" si="349"/>
        <v xml:space="preserve"> </v>
      </c>
      <c r="V59" s="21" t="str">
        <f t="shared" si="349"/>
        <v xml:space="preserve"> </v>
      </c>
      <c r="W59" s="21" t="str">
        <f t="shared" si="349"/>
        <v xml:space="preserve"> </v>
      </c>
      <c r="X59" s="21" t="str">
        <f t="shared" si="349"/>
        <v xml:space="preserve"> </v>
      </c>
      <c r="Y59" s="21" t="str">
        <f t="shared" si="349"/>
        <v xml:space="preserve"> </v>
      </c>
      <c r="Z59" s="21" t="str">
        <f t="shared" si="349"/>
        <v xml:space="preserve"> </v>
      </c>
      <c r="AA59" s="21" t="str">
        <f t="shared" si="349"/>
        <v xml:space="preserve"> </v>
      </c>
      <c r="AB59" s="21" t="str">
        <f t="shared" si="349"/>
        <v xml:space="preserve"> </v>
      </c>
      <c r="AC59" s="21" t="str">
        <f t="shared" si="349"/>
        <v xml:space="preserve"> </v>
      </c>
      <c r="AD59" s="21" t="str">
        <f t="shared" si="349"/>
        <v xml:space="preserve"> </v>
      </c>
      <c r="AE59" s="21" t="str">
        <f t="shared" si="349"/>
        <v xml:space="preserve"> </v>
      </c>
      <c r="AF59" s="21" t="str">
        <f t="shared" si="349"/>
        <v xml:space="preserve"> </v>
      </c>
      <c r="AG59" s="21" t="str">
        <f t="shared" si="349"/>
        <v xml:space="preserve"> </v>
      </c>
      <c r="AH59" s="21" t="str">
        <f t="shared" si="349"/>
        <v xml:space="preserve"> </v>
      </c>
      <c r="AI59" s="21" t="str">
        <f t="shared" si="349"/>
        <v xml:space="preserve"> </v>
      </c>
      <c r="AJ59" s="21" t="str">
        <f t="shared" si="349"/>
        <v xml:space="preserve"> </v>
      </c>
      <c r="AK59" s="21" t="str">
        <f t="shared" si="349"/>
        <v xml:space="preserve"> </v>
      </c>
      <c r="AL59" s="21" t="str">
        <f t="shared" si="349"/>
        <v xml:space="preserve"> </v>
      </c>
      <c r="AM59" s="21" t="str">
        <f t="shared" si="349"/>
        <v xml:space="preserve"> </v>
      </c>
      <c r="AN59" s="21" t="str">
        <f t="shared" si="349"/>
        <v xml:space="preserve"> </v>
      </c>
      <c r="AO59" s="21" t="str">
        <f t="shared" si="349"/>
        <v xml:space="preserve"> </v>
      </c>
      <c r="AP59" s="21" t="str">
        <f t="shared" si="349"/>
        <v xml:space="preserve"> </v>
      </c>
      <c r="AQ59" s="21" t="str">
        <f t="shared" si="349"/>
        <v xml:space="preserve"> </v>
      </c>
      <c r="AR59" s="21" t="str">
        <f t="shared" si="349"/>
        <v xml:space="preserve"> </v>
      </c>
      <c r="AS59" s="21" t="str">
        <f t="shared" si="349"/>
        <v xml:space="preserve"> </v>
      </c>
      <c r="AT59" s="21" t="str">
        <f t="shared" si="349"/>
        <v xml:space="preserve"> </v>
      </c>
      <c r="AU59" s="21" t="str">
        <f t="shared" si="349"/>
        <v xml:space="preserve"> </v>
      </c>
      <c r="AV59" s="21" t="str">
        <f t="shared" si="349"/>
        <v xml:space="preserve"> </v>
      </c>
      <c r="AW59" s="21" t="str">
        <f t="shared" si="349"/>
        <v xml:space="preserve"> </v>
      </c>
      <c r="AX59" s="21" t="str">
        <f t="shared" si="349"/>
        <v xml:space="preserve"> </v>
      </c>
      <c r="AY59" s="21" t="str">
        <f t="shared" si="349"/>
        <v xml:space="preserve"> </v>
      </c>
      <c r="AZ59" s="21" t="str">
        <f t="shared" si="349"/>
        <v xml:space="preserve"> </v>
      </c>
      <c r="BA59" s="21" t="str">
        <f t="shared" si="349"/>
        <v xml:space="preserve"> </v>
      </c>
      <c r="BB59" s="21" t="str">
        <f t="shared" si="349"/>
        <v xml:space="preserve"> </v>
      </c>
      <c r="BC59" s="21" t="str">
        <f t="shared" si="349"/>
        <v xml:space="preserve"> </v>
      </c>
      <c r="BD59" s="21" t="str">
        <f t="shared" si="349"/>
        <v xml:space="preserve"> </v>
      </c>
      <c r="BE59" s="21" t="str">
        <f t="shared" si="349"/>
        <v xml:space="preserve"> </v>
      </c>
      <c r="BF59" s="21" t="str">
        <f t="shared" si="349"/>
        <v xml:space="preserve"> </v>
      </c>
      <c r="BG59" s="21" t="str">
        <f t="shared" si="349"/>
        <v xml:space="preserve"> </v>
      </c>
      <c r="BH59" s="21" t="str">
        <f t="shared" si="349"/>
        <v xml:space="preserve"> </v>
      </c>
      <c r="BI59" s="21" t="str">
        <f t="shared" si="349"/>
        <v xml:space="preserve"> </v>
      </c>
      <c r="BJ59" s="21" t="str">
        <f t="shared" si="349"/>
        <v xml:space="preserve"> </v>
      </c>
      <c r="BK59" s="21" t="str">
        <f t="shared" si="349"/>
        <v xml:space="preserve"> </v>
      </c>
      <c r="BL59" s="21" t="str">
        <f t="shared" si="349"/>
        <v xml:space="preserve"> </v>
      </c>
      <c r="BM59" s="21" t="str">
        <f t="shared" si="349"/>
        <v xml:space="preserve"> </v>
      </c>
      <c r="BN59" s="21" t="str">
        <f t="shared" si="349"/>
        <v xml:space="preserve"> </v>
      </c>
      <c r="BO59" s="21" t="str">
        <f t="shared" si="349"/>
        <v xml:space="preserve"> </v>
      </c>
      <c r="BP59" s="21" t="str">
        <f t="shared" si="349"/>
        <v xml:space="preserve"> </v>
      </c>
      <c r="BQ59" s="21" t="str">
        <f t="shared" si="349"/>
        <v xml:space="preserve"> </v>
      </c>
      <c r="BR59" s="21" t="str">
        <f t="shared" si="349"/>
        <v xml:space="preserve"> </v>
      </c>
      <c r="BS59" s="21" t="str">
        <f t="shared" si="349"/>
        <v xml:space="preserve"> </v>
      </c>
      <c r="BT59" s="21" t="str">
        <f t="shared" si="349"/>
        <v xml:space="preserve"> </v>
      </c>
      <c r="BU59" s="21" t="str">
        <f t="shared" si="349"/>
        <v xml:space="preserve"> </v>
      </c>
      <c r="BV59" s="21" t="str">
        <f t="shared" si="349"/>
        <v xml:space="preserve"> </v>
      </c>
      <c r="BW59" s="21" t="str">
        <f t="shared" si="349"/>
        <v xml:space="preserve"> </v>
      </c>
      <c r="BX59" s="21" t="str">
        <f t="shared" si="349"/>
        <v xml:space="preserve"> </v>
      </c>
      <c r="BY59" s="21" t="str">
        <f t="shared" si="349"/>
        <v xml:space="preserve"> </v>
      </c>
      <c r="BZ59" s="21" t="str">
        <f t="shared" si="349"/>
        <v xml:space="preserve"> </v>
      </c>
      <c r="CA59" s="21" t="str">
        <f t="shared" si="349"/>
        <v xml:space="preserve"> </v>
      </c>
      <c r="CB59" s="21" t="str">
        <f t="shared" si="349"/>
        <v xml:space="preserve"> </v>
      </c>
      <c r="CC59" s="21" t="str">
        <f t="shared" ref="CC59:EN59" si="350">IF(AND($D59&lt;CD$5,$E59&gt;=CC$5),1," ")</f>
        <v xml:space="preserve"> </v>
      </c>
      <c r="CD59" s="21" t="str">
        <f t="shared" si="350"/>
        <v xml:space="preserve"> </v>
      </c>
      <c r="CE59" s="21" t="str">
        <f t="shared" si="350"/>
        <v xml:space="preserve"> </v>
      </c>
      <c r="CF59" s="21" t="str">
        <f t="shared" si="350"/>
        <v xml:space="preserve"> </v>
      </c>
      <c r="CG59" s="21" t="str">
        <f t="shared" si="350"/>
        <v xml:space="preserve"> </v>
      </c>
      <c r="CH59" s="21" t="str">
        <f t="shared" si="350"/>
        <v xml:space="preserve"> </v>
      </c>
      <c r="CI59" s="21" t="str">
        <f t="shared" si="350"/>
        <v xml:space="preserve"> </v>
      </c>
      <c r="CJ59" s="21" t="str">
        <f t="shared" si="350"/>
        <v xml:space="preserve"> </v>
      </c>
      <c r="CK59" s="21" t="str">
        <f t="shared" si="350"/>
        <v xml:space="preserve"> </v>
      </c>
      <c r="CL59" s="21" t="str">
        <f t="shared" si="350"/>
        <v xml:space="preserve"> </v>
      </c>
      <c r="CM59" s="21" t="str">
        <f t="shared" si="350"/>
        <v xml:space="preserve"> </v>
      </c>
      <c r="CN59" s="21" t="str">
        <f t="shared" si="350"/>
        <v xml:space="preserve"> </v>
      </c>
      <c r="CO59" s="21" t="str">
        <f t="shared" si="350"/>
        <v xml:space="preserve"> </v>
      </c>
      <c r="CP59" s="21" t="str">
        <f t="shared" si="350"/>
        <v xml:space="preserve"> </v>
      </c>
      <c r="CQ59" s="21" t="str">
        <f t="shared" si="350"/>
        <v xml:space="preserve"> </v>
      </c>
      <c r="CR59" s="21" t="str">
        <f t="shared" si="350"/>
        <v xml:space="preserve"> </v>
      </c>
      <c r="CS59" s="21" t="str">
        <f t="shared" si="350"/>
        <v xml:space="preserve"> </v>
      </c>
      <c r="CT59" s="21" t="str">
        <f t="shared" si="350"/>
        <v xml:space="preserve"> </v>
      </c>
      <c r="CU59" s="21" t="str">
        <f t="shared" si="350"/>
        <v xml:space="preserve"> </v>
      </c>
      <c r="CV59" s="21" t="str">
        <f t="shared" si="350"/>
        <v xml:space="preserve"> </v>
      </c>
      <c r="CW59" s="21" t="str">
        <f t="shared" si="350"/>
        <v xml:space="preserve"> </v>
      </c>
      <c r="CX59" s="21" t="str">
        <f t="shared" si="350"/>
        <v xml:space="preserve"> </v>
      </c>
      <c r="CY59" s="21" t="str">
        <f t="shared" si="350"/>
        <v xml:space="preserve"> </v>
      </c>
      <c r="CZ59" s="21" t="str">
        <f t="shared" si="350"/>
        <v xml:space="preserve"> </v>
      </c>
      <c r="DA59" s="21" t="str">
        <f t="shared" si="350"/>
        <v xml:space="preserve"> </v>
      </c>
      <c r="DB59" s="21" t="str">
        <f t="shared" si="350"/>
        <v xml:space="preserve"> </v>
      </c>
      <c r="DC59" s="21" t="str">
        <f t="shared" si="350"/>
        <v xml:space="preserve"> </v>
      </c>
      <c r="DD59" s="21" t="str">
        <f t="shared" si="350"/>
        <v xml:space="preserve"> </v>
      </c>
      <c r="DE59" s="21" t="str">
        <f t="shared" si="350"/>
        <v xml:space="preserve"> </v>
      </c>
      <c r="DF59" s="21" t="str">
        <f t="shared" si="350"/>
        <v xml:space="preserve"> </v>
      </c>
      <c r="DG59" s="21" t="str">
        <f t="shared" si="350"/>
        <v xml:space="preserve"> </v>
      </c>
      <c r="DH59" s="21" t="str">
        <f t="shared" si="350"/>
        <v xml:space="preserve"> </v>
      </c>
      <c r="DI59" s="21" t="str">
        <f t="shared" si="350"/>
        <v xml:space="preserve"> </v>
      </c>
      <c r="DJ59" s="21" t="str">
        <f t="shared" si="350"/>
        <v xml:space="preserve"> </v>
      </c>
      <c r="DK59" s="21" t="str">
        <f t="shared" si="350"/>
        <v xml:space="preserve"> </v>
      </c>
      <c r="DL59" s="21" t="str">
        <f t="shared" si="350"/>
        <v xml:space="preserve"> </v>
      </c>
      <c r="DM59" s="21" t="str">
        <f t="shared" si="350"/>
        <v xml:space="preserve"> </v>
      </c>
      <c r="DN59" s="21" t="str">
        <f t="shared" si="350"/>
        <v xml:space="preserve"> </v>
      </c>
      <c r="DO59" s="21" t="str">
        <f t="shared" si="350"/>
        <v xml:space="preserve"> </v>
      </c>
      <c r="DP59" s="21" t="str">
        <f t="shared" si="350"/>
        <v xml:space="preserve"> </v>
      </c>
      <c r="DQ59" s="21" t="str">
        <f t="shared" si="350"/>
        <v xml:space="preserve"> </v>
      </c>
      <c r="DR59" s="21" t="str">
        <f t="shared" si="350"/>
        <v xml:space="preserve"> </v>
      </c>
      <c r="DS59" s="21" t="str">
        <f t="shared" si="350"/>
        <v xml:space="preserve"> </v>
      </c>
      <c r="DT59" s="21" t="str">
        <f t="shared" si="350"/>
        <v xml:space="preserve"> </v>
      </c>
      <c r="DU59" s="21" t="str">
        <f t="shared" si="350"/>
        <v xml:space="preserve"> </v>
      </c>
      <c r="DV59" s="21" t="str">
        <f t="shared" si="350"/>
        <v xml:space="preserve"> </v>
      </c>
      <c r="DW59" s="21" t="str">
        <f t="shared" si="350"/>
        <v xml:space="preserve"> </v>
      </c>
      <c r="DX59" s="21" t="str">
        <f t="shared" si="350"/>
        <v xml:space="preserve"> </v>
      </c>
      <c r="DY59" s="21" t="str">
        <f t="shared" si="350"/>
        <v xml:space="preserve"> </v>
      </c>
      <c r="DZ59" s="21" t="str">
        <f t="shared" si="350"/>
        <v xml:space="preserve"> </v>
      </c>
      <c r="EA59" s="21" t="str">
        <f t="shared" si="350"/>
        <v xml:space="preserve"> </v>
      </c>
      <c r="EB59" s="21" t="str">
        <f t="shared" si="350"/>
        <v xml:space="preserve"> </v>
      </c>
      <c r="EC59" s="21" t="str">
        <f t="shared" si="350"/>
        <v xml:space="preserve"> </v>
      </c>
      <c r="ED59" s="21" t="str">
        <f t="shared" si="350"/>
        <v xml:space="preserve"> </v>
      </c>
      <c r="EE59" s="21" t="str">
        <f t="shared" si="350"/>
        <v xml:space="preserve"> </v>
      </c>
      <c r="EF59" s="21" t="str">
        <f t="shared" si="350"/>
        <v xml:space="preserve"> </v>
      </c>
      <c r="EG59" s="21" t="str">
        <f t="shared" si="350"/>
        <v xml:space="preserve"> </v>
      </c>
      <c r="EH59" s="21" t="str">
        <f t="shared" si="350"/>
        <v xml:space="preserve"> </v>
      </c>
      <c r="EI59" s="21" t="str">
        <f t="shared" si="350"/>
        <v xml:space="preserve"> </v>
      </c>
      <c r="EJ59" s="21" t="str">
        <f t="shared" si="350"/>
        <v xml:space="preserve"> </v>
      </c>
      <c r="EK59" s="21" t="str">
        <f t="shared" si="350"/>
        <v xml:space="preserve"> </v>
      </c>
      <c r="EL59" s="21" t="str">
        <f t="shared" si="350"/>
        <v xml:space="preserve"> </v>
      </c>
      <c r="EM59" s="21" t="str">
        <f t="shared" si="350"/>
        <v xml:space="preserve"> </v>
      </c>
      <c r="EN59" s="21" t="str">
        <f t="shared" si="350"/>
        <v xml:space="preserve"> </v>
      </c>
      <c r="EO59" s="21" t="str">
        <f t="shared" ref="EO59:GU59" si="351">IF(AND($D59&lt;EP$5,$E59&gt;=EO$5),1," ")</f>
        <v xml:space="preserve"> </v>
      </c>
      <c r="EP59" s="21" t="str">
        <f t="shared" si="351"/>
        <v xml:space="preserve"> </v>
      </c>
      <c r="EQ59" s="21" t="str">
        <f t="shared" si="351"/>
        <v xml:space="preserve"> </v>
      </c>
      <c r="ER59" s="21" t="str">
        <f t="shared" si="351"/>
        <v xml:space="preserve"> </v>
      </c>
      <c r="ES59" s="21" t="str">
        <f t="shared" si="351"/>
        <v xml:space="preserve"> </v>
      </c>
      <c r="ET59" s="21" t="str">
        <f t="shared" si="351"/>
        <v xml:space="preserve"> </v>
      </c>
      <c r="EU59" s="21" t="str">
        <f t="shared" si="351"/>
        <v xml:space="preserve"> </v>
      </c>
      <c r="EV59" s="21" t="str">
        <f t="shared" si="351"/>
        <v xml:space="preserve"> </v>
      </c>
      <c r="EW59" s="21" t="str">
        <f t="shared" si="351"/>
        <v xml:space="preserve"> </v>
      </c>
      <c r="EX59" s="21" t="str">
        <f t="shared" si="351"/>
        <v xml:space="preserve"> </v>
      </c>
      <c r="EY59" s="21" t="str">
        <f t="shared" si="351"/>
        <v xml:space="preserve"> </v>
      </c>
      <c r="EZ59" s="21" t="str">
        <f t="shared" si="351"/>
        <v xml:space="preserve"> </v>
      </c>
      <c r="FA59" s="21" t="str">
        <f t="shared" si="351"/>
        <v xml:space="preserve"> </v>
      </c>
      <c r="FB59" s="21" t="str">
        <f t="shared" si="351"/>
        <v xml:space="preserve"> </v>
      </c>
      <c r="FC59" s="21" t="str">
        <f t="shared" si="351"/>
        <v xml:space="preserve"> </v>
      </c>
      <c r="FD59" s="21" t="str">
        <f t="shared" si="351"/>
        <v xml:space="preserve"> </v>
      </c>
      <c r="FE59" s="21" t="str">
        <f t="shared" si="351"/>
        <v xml:space="preserve"> </v>
      </c>
      <c r="FF59" s="21" t="str">
        <f t="shared" si="351"/>
        <v xml:space="preserve"> </v>
      </c>
      <c r="FG59" s="21" t="str">
        <f t="shared" si="351"/>
        <v xml:space="preserve"> </v>
      </c>
      <c r="FH59" s="21" t="str">
        <f t="shared" si="351"/>
        <v xml:space="preserve"> </v>
      </c>
      <c r="FI59" s="21" t="str">
        <f t="shared" si="351"/>
        <v xml:space="preserve"> </v>
      </c>
      <c r="FJ59" s="21" t="str">
        <f t="shared" si="351"/>
        <v xml:space="preserve"> </v>
      </c>
      <c r="FK59" s="21" t="str">
        <f t="shared" si="351"/>
        <v xml:space="preserve"> </v>
      </c>
      <c r="FL59" s="21" t="str">
        <f t="shared" si="351"/>
        <v xml:space="preserve"> </v>
      </c>
      <c r="FM59" s="21" t="str">
        <f t="shared" si="351"/>
        <v xml:space="preserve"> </v>
      </c>
      <c r="FN59" s="21" t="str">
        <f t="shared" si="351"/>
        <v xml:space="preserve"> </v>
      </c>
      <c r="FO59" s="21" t="str">
        <f t="shared" si="351"/>
        <v xml:space="preserve"> </v>
      </c>
      <c r="FP59" s="21" t="str">
        <f t="shared" si="351"/>
        <v xml:space="preserve"> </v>
      </c>
      <c r="FQ59" s="21" t="str">
        <f t="shared" si="351"/>
        <v xml:space="preserve"> </v>
      </c>
      <c r="FR59" s="21" t="str">
        <f t="shared" si="351"/>
        <v xml:space="preserve"> </v>
      </c>
      <c r="FS59" s="21" t="str">
        <f t="shared" si="351"/>
        <v xml:space="preserve"> </v>
      </c>
      <c r="FT59" s="21" t="str">
        <f t="shared" si="351"/>
        <v xml:space="preserve"> </v>
      </c>
      <c r="FU59" s="21" t="str">
        <f t="shared" si="351"/>
        <v xml:space="preserve"> </v>
      </c>
      <c r="FV59" s="21" t="str">
        <f t="shared" si="351"/>
        <v xml:space="preserve"> </v>
      </c>
      <c r="FW59" s="21" t="str">
        <f t="shared" si="351"/>
        <v xml:space="preserve"> </v>
      </c>
      <c r="FX59" s="21" t="str">
        <f t="shared" si="351"/>
        <v xml:space="preserve"> </v>
      </c>
      <c r="FY59" s="21" t="str">
        <f t="shared" si="351"/>
        <v xml:space="preserve"> </v>
      </c>
      <c r="FZ59" s="21" t="str">
        <f t="shared" si="351"/>
        <v xml:space="preserve"> </v>
      </c>
      <c r="GA59" s="21" t="str">
        <f t="shared" si="351"/>
        <v xml:space="preserve"> </v>
      </c>
      <c r="GB59" s="21" t="str">
        <f t="shared" si="351"/>
        <v xml:space="preserve"> </v>
      </c>
      <c r="GC59" s="21" t="str">
        <f t="shared" si="351"/>
        <v xml:space="preserve"> </v>
      </c>
      <c r="GD59" s="21" t="str">
        <f t="shared" si="351"/>
        <v xml:space="preserve"> </v>
      </c>
      <c r="GE59" s="21" t="str">
        <f t="shared" si="351"/>
        <v xml:space="preserve"> </v>
      </c>
      <c r="GF59" s="21" t="str">
        <f t="shared" si="351"/>
        <v xml:space="preserve"> </v>
      </c>
      <c r="GG59" s="21" t="str">
        <f t="shared" si="351"/>
        <v xml:space="preserve"> </v>
      </c>
      <c r="GH59" s="21" t="str">
        <f t="shared" si="351"/>
        <v xml:space="preserve"> </v>
      </c>
      <c r="GI59" s="21" t="str">
        <f t="shared" si="351"/>
        <v xml:space="preserve"> </v>
      </c>
      <c r="GJ59" s="21" t="str">
        <f t="shared" si="351"/>
        <v xml:space="preserve"> </v>
      </c>
      <c r="GK59" s="21" t="str">
        <f t="shared" si="351"/>
        <v xml:space="preserve"> </v>
      </c>
      <c r="GL59" s="21" t="str">
        <f t="shared" si="351"/>
        <v xml:space="preserve"> </v>
      </c>
      <c r="GM59" s="21" t="str">
        <f t="shared" si="351"/>
        <v xml:space="preserve"> </v>
      </c>
      <c r="GN59" s="21" t="str">
        <f t="shared" si="351"/>
        <v xml:space="preserve"> </v>
      </c>
      <c r="GO59" s="21" t="str">
        <f t="shared" si="351"/>
        <v xml:space="preserve"> </v>
      </c>
      <c r="GP59" s="21" t="str">
        <f t="shared" si="351"/>
        <v xml:space="preserve"> </v>
      </c>
      <c r="GQ59" s="21" t="str">
        <f t="shared" si="351"/>
        <v xml:space="preserve"> </v>
      </c>
      <c r="GR59" s="21" t="str">
        <f t="shared" si="351"/>
        <v xml:space="preserve"> </v>
      </c>
      <c r="GS59" s="21" t="str">
        <f t="shared" si="351"/>
        <v xml:space="preserve"> </v>
      </c>
      <c r="GT59" s="21" t="str">
        <f t="shared" si="351"/>
        <v xml:space="preserve"> </v>
      </c>
      <c r="GU59" s="21" t="str">
        <f t="shared" si="351"/>
        <v xml:space="preserve"> </v>
      </c>
    </row>
    <row r="60" spans="2:203" ht="15.75" thickBot="1" x14ac:dyDescent="0.3">
      <c r="F60" s="19"/>
      <c r="G60" s="19"/>
      <c r="H60" s="21" t="str">
        <f t="shared" si="342"/>
        <v xml:space="preserve"> </v>
      </c>
      <c r="I60" s="21" t="str">
        <f t="shared" si="342"/>
        <v xml:space="preserve"> </v>
      </c>
      <c r="J60" s="21" t="str">
        <f t="shared" si="342"/>
        <v xml:space="preserve"> </v>
      </c>
      <c r="K60" s="21" t="str">
        <f t="shared" si="342"/>
        <v xml:space="preserve"> </v>
      </c>
      <c r="L60" s="21" t="str">
        <f t="shared" si="342"/>
        <v xml:space="preserve"> </v>
      </c>
      <c r="M60" s="21" t="str">
        <f t="shared" si="342"/>
        <v xml:space="preserve"> </v>
      </c>
      <c r="N60" s="21" t="str">
        <f t="shared" si="342"/>
        <v xml:space="preserve"> </v>
      </c>
      <c r="O60" s="21" t="str">
        <f t="shared" si="342"/>
        <v xml:space="preserve"> </v>
      </c>
      <c r="P60" s="21" t="str">
        <f t="shared" si="342"/>
        <v xml:space="preserve"> </v>
      </c>
      <c r="Q60" s="21" t="str">
        <f t="shared" ref="Q60:CB60" si="352">IF(AND($D60&lt;R$5,$E60&gt;=Q$5),1," ")</f>
        <v xml:space="preserve"> </v>
      </c>
      <c r="R60" s="21" t="str">
        <f t="shared" si="352"/>
        <v xml:space="preserve"> </v>
      </c>
      <c r="S60" s="21" t="str">
        <f t="shared" si="352"/>
        <v xml:space="preserve"> </v>
      </c>
      <c r="T60" s="21" t="str">
        <f t="shared" si="352"/>
        <v xml:space="preserve"> </v>
      </c>
      <c r="U60" s="21" t="str">
        <f t="shared" si="352"/>
        <v xml:space="preserve"> </v>
      </c>
      <c r="V60" s="21" t="str">
        <f t="shared" si="352"/>
        <v xml:space="preserve"> </v>
      </c>
      <c r="W60" s="21" t="str">
        <f t="shared" si="352"/>
        <v xml:space="preserve"> </v>
      </c>
      <c r="X60" s="21" t="str">
        <f t="shared" si="352"/>
        <v xml:space="preserve"> </v>
      </c>
      <c r="Y60" s="21" t="str">
        <f t="shared" si="352"/>
        <v xml:space="preserve"> </v>
      </c>
      <c r="Z60" s="21" t="str">
        <f t="shared" si="352"/>
        <v xml:space="preserve"> </v>
      </c>
      <c r="AA60" s="21" t="str">
        <f t="shared" si="352"/>
        <v xml:space="preserve"> </v>
      </c>
      <c r="AB60" s="21" t="str">
        <f t="shared" si="352"/>
        <v xml:space="preserve"> </v>
      </c>
      <c r="AC60" s="21" t="str">
        <f t="shared" si="352"/>
        <v xml:space="preserve"> </v>
      </c>
      <c r="AD60" s="21" t="str">
        <f t="shared" si="352"/>
        <v xml:space="preserve"> </v>
      </c>
      <c r="AE60" s="21" t="str">
        <f t="shared" si="352"/>
        <v xml:space="preserve"> </v>
      </c>
      <c r="AF60" s="21" t="str">
        <f t="shared" si="352"/>
        <v xml:space="preserve"> </v>
      </c>
      <c r="AG60" s="21" t="str">
        <f t="shared" si="352"/>
        <v xml:space="preserve"> </v>
      </c>
      <c r="AH60" s="21" t="str">
        <f t="shared" si="352"/>
        <v xml:space="preserve"> </v>
      </c>
      <c r="AI60" s="21" t="str">
        <f t="shared" si="352"/>
        <v xml:space="preserve"> </v>
      </c>
      <c r="AJ60" s="21" t="str">
        <f t="shared" si="352"/>
        <v xml:space="preserve"> </v>
      </c>
      <c r="AK60" s="21" t="str">
        <f t="shared" si="352"/>
        <v xml:space="preserve"> </v>
      </c>
      <c r="AL60" s="21" t="str">
        <f t="shared" si="352"/>
        <v xml:space="preserve"> </v>
      </c>
      <c r="AM60" s="21" t="str">
        <f t="shared" si="352"/>
        <v xml:space="preserve"> </v>
      </c>
      <c r="AN60" s="21" t="str">
        <f t="shared" si="352"/>
        <v xml:space="preserve"> </v>
      </c>
      <c r="AO60" s="21" t="str">
        <f t="shared" si="352"/>
        <v xml:space="preserve"> </v>
      </c>
      <c r="AP60" s="21" t="str">
        <f t="shared" si="352"/>
        <v xml:space="preserve"> </v>
      </c>
      <c r="AQ60" s="21" t="str">
        <f t="shared" si="352"/>
        <v xml:space="preserve"> </v>
      </c>
      <c r="AR60" s="21" t="str">
        <f t="shared" si="352"/>
        <v xml:space="preserve"> </v>
      </c>
      <c r="AS60" s="21" t="str">
        <f t="shared" si="352"/>
        <v xml:space="preserve"> </v>
      </c>
      <c r="AT60" s="21" t="str">
        <f t="shared" si="352"/>
        <v xml:space="preserve"> </v>
      </c>
      <c r="AU60" s="21" t="str">
        <f t="shared" si="352"/>
        <v xml:space="preserve"> </v>
      </c>
      <c r="AV60" s="21" t="str">
        <f t="shared" si="352"/>
        <v xml:space="preserve"> </v>
      </c>
      <c r="AW60" s="21" t="str">
        <f t="shared" si="352"/>
        <v xml:space="preserve"> </v>
      </c>
      <c r="AX60" s="21" t="str">
        <f t="shared" si="352"/>
        <v xml:space="preserve"> </v>
      </c>
      <c r="AY60" s="21" t="str">
        <f t="shared" si="352"/>
        <v xml:space="preserve"> </v>
      </c>
      <c r="AZ60" s="21" t="str">
        <f t="shared" si="352"/>
        <v xml:space="preserve"> </v>
      </c>
      <c r="BA60" s="21" t="str">
        <f t="shared" si="352"/>
        <v xml:space="preserve"> </v>
      </c>
      <c r="BB60" s="21" t="str">
        <f t="shared" si="352"/>
        <v xml:space="preserve"> </v>
      </c>
      <c r="BC60" s="21" t="str">
        <f t="shared" si="352"/>
        <v xml:space="preserve"> </v>
      </c>
      <c r="BD60" s="21" t="str">
        <f t="shared" si="352"/>
        <v xml:space="preserve"> </v>
      </c>
      <c r="BE60" s="21" t="str">
        <f t="shared" si="352"/>
        <v xml:space="preserve"> </v>
      </c>
      <c r="BF60" s="21" t="str">
        <f t="shared" si="352"/>
        <v xml:space="preserve"> </v>
      </c>
      <c r="BG60" s="21" t="str">
        <f t="shared" si="352"/>
        <v xml:space="preserve"> </v>
      </c>
      <c r="BH60" s="21" t="str">
        <f t="shared" si="352"/>
        <v xml:space="preserve"> </v>
      </c>
      <c r="BI60" s="21" t="str">
        <f t="shared" si="352"/>
        <v xml:space="preserve"> </v>
      </c>
      <c r="BJ60" s="21" t="str">
        <f t="shared" si="352"/>
        <v xml:space="preserve"> </v>
      </c>
      <c r="BK60" s="21" t="str">
        <f t="shared" si="352"/>
        <v xml:space="preserve"> </v>
      </c>
      <c r="BL60" s="21" t="str">
        <f t="shared" si="352"/>
        <v xml:space="preserve"> </v>
      </c>
      <c r="BM60" s="21" t="str">
        <f t="shared" si="352"/>
        <v xml:space="preserve"> </v>
      </c>
      <c r="BN60" s="21" t="str">
        <f t="shared" si="352"/>
        <v xml:space="preserve"> </v>
      </c>
      <c r="BO60" s="21" t="str">
        <f t="shared" si="352"/>
        <v xml:space="preserve"> </v>
      </c>
      <c r="BP60" s="21" t="str">
        <f t="shared" si="352"/>
        <v xml:space="preserve"> </v>
      </c>
      <c r="BQ60" s="21" t="str">
        <f t="shared" si="352"/>
        <v xml:space="preserve"> </v>
      </c>
      <c r="BR60" s="21" t="str">
        <f t="shared" si="352"/>
        <v xml:space="preserve"> </v>
      </c>
      <c r="BS60" s="21" t="str">
        <f t="shared" si="352"/>
        <v xml:space="preserve"> </v>
      </c>
      <c r="BT60" s="21" t="str">
        <f t="shared" si="352"/>
        <v xml:space="preserve"> </v>
      </c>
      <c r="BU60" s="21" t="str">
        <f t="shared" si="352"/>
        <v xml:space="preserve"> </v>
      </c>
      <c r="BV60" s="21" t="str">
        <f t="shared" si="352"/>
        <v xml:space="preserve"> </v>
      </c>
      <c r="BW60" s="21" t="str">
        <f t="shared" si="352"/>
        <v xml:space="preserve"> </v>
      </c>
      <c r="BX60" s="21" t="str">
        <f t="shared" si="352"/>
        <v xml:space="preserve"> </v>
      </c>
      <c r="BY60" s="21" t="str">
        <f t="shared" si="352"/>
        <v xml:space="preserve"> </v>
      </c>
      <c r="BZ60" s="21" t="str">
        <f t="shared" si="352"/>
        <v xml:space="preserve"> </v>
      </c>
      <c r="CA60" s="21" t="str">
        <f t="shared" si="352"/>
        <v xml:space="preserve"> </v>
      </c>
      <c r="CB60" s="21" t="str">
        <f t="shared" si="352"/>
        <v xml:space="preserve"> </v>
      </c>
      <c r="CC60" s="21" t="str">
        <f t="shared" ref="CC60:EN60" si="353">IF(AND($D60&lt;CD$5,$E60&gt;=CC$5),1," ")</f>
        <v xml:space="preserve"> </v>
      </c>
      <c r="CD60" s="21" t="str">
        <f t="shared" si="353"/>
        <v xml:space="preserve"> </v>
      </c>
      <c r="CE60" s="21" t="str">
        <f t="shared" si="353"/>
        <v xml:space="preserve"> </v>
      </c>
      <c r="CF60" s="21" t="str">
        <f t="shared" si="353"/>
        <v xml:space="preserve"> </v>
      </c>
      <c r="CG60" s="21" t="str">
        <f t="shared" si="353"/>
        <v xml:space="preserve"> </v>
      </c>
      <c r="CH60" s="21" t="str">
        <f t="shared" si="353"/>
        <v xml:space="preserve"> </v>
      </c>
      <c r="CI60" s="21" t="str">
        <f t="shared" si="353"/>
        <v xml:space="preserve"> </v>
      </c>
      <c r="CJ60" s="21" t="str">
        <f t="shared" si="353"/>
        <v xml:space="preserve"> </v>
      </c>
      <c r="CK60" s="21" t="str">
        <f t="shared" si="353"/>
        <v xml:space="preserve"> </v>
      </c>
      <c r="CL60" s="21" t="str">
        <f t="shared" si="353"/>
        <v xml:space="preserve"> </v>
      </c>
      <c r="CM60" s="21" t="str">
        <f t="shared" si="353"/>
        <v xml:space="preserve"> </v>
      </c>
      <c r="CN60" s="21" t="str">
        <f t="shared" si="353"/>
        <v xml:space="preserve"> </v>
      </c>
      <c r="CO60" s="21" t="str">
        <f t="shared" si="353"/>
        <v xml:space="preserve"> </v>
      </c>
      <c r="CP60" s="21" t="str">
        <f t="shared" si="353"/>
        <v xml:space="preserve"> </v>
      </c>
      <c r="CQ60" s="21" t="str">
        <f t="shared" si="353"/>
        <v xml:space="preserve"> </v>
      </c>
      <c r="CR60" s="21" t="str">
        <f t="shared" si="353"/>
        <v xml:space="preserve"> </v>
      </c>
      <c r="CS60" s="21" t="str">
        <f t="shared" si="353"/>
        <v xml:space="preserve"> </v>
      </c>
      <c r="CT60" s="21" t="str">
        <f t="shared" si="353"/>
        <v xml:space="preserve"> </v>
      </c>
      <c r="CU60" s="21" t="str">
        <f t="shared" si="353"/>
        <v xml:space="preserve"> </v>
      </c>
      <c r="CV60" s="21" t="str">
        <f t="shared" si="353"/>
        <v xml:space="preserve"> </v>
      </c>
      <c r="CW60" s="21" t="str">
        <f t="shared" si="353"/>
        <v xml:space="preserve"> </v>
      </c>
      <c r="CX60" s="21" t="str">
        <f t="shared" si="353"/>
        <v xml:space="preserve"> </v>
      </c>
      <c r="CY60" s="21" t="str">
        <f t="shared" si="353"/>
        <v xml:space="preserve"> </v>
      </c>
      <c r="CZ60" s="21" t="str">
        <f t="shared" si="353"/>
        <v xml:space="preserve"> </v>
      </c>
      <c r="DA60" s="21" t="str">
        <f t="shared" si="353"/>
        <v xml:space="preserve"> </v>
      </c>
      <c r="DB60" s="21" t="str">
        <f t="shared" si="353"/>
        <v xml:space="preserve"> </v>
      </c>
      <c r="DC60" s="21" t="str">
        <f t="shared" si="353"/>
        <v xml:space="preserve"> </v>
      </c>
      <c r="DD60" s="21" t="str">
        <f t="shared" si="353"/>
        <v xml:space="preserve"> </v>
      </c>
      <c r="DE60" s="21" t="str">
        <f t="shared" si="353"/>
        <v xml:space="preserve"> </v>
      </c>
      <c r="DF60" s="21" t="str">
        <f t="shared" si="353"/>
        <v xml:space="preserve"> </v>
      </c>
      <c r="DG60" s="21" t="str">
        <f t="shared" si="353"/>
        <v xml:space="preserve"> </v>
      </c>
      <c r="DH60" s="21" t="str">
        <f t="shared" si="353"/>
        <v xml:space="preserve"> </v>
      </c>
      <c r="DI60" s="21" t="str">
        <f t="shared" si="353"/>
        <v xml:space="preserve"> </v>
      </c>
      <c r="DJ60" s="21" t="str">
        <f t="shared" si="353"/>
        <v xml:space="preserve"> </v>
      </c>
      <c r="DK60" s="21" t="str">
        <f t="shared" si="353"/>
        <v xml:space="preserve"> </v>
      </c>
      <c r="DL60" s="21" t="str">
        <f t="shared" si="353"/>
        <v xml:space="preserve"> </v>
      </c>
      <c r="DM60" s="21" t="str">
        <f t="shared" si="353"/>
        <v xml:space="preserve"> </v>
      </c>
      <c r="DN60" s="21" t="str">
        <f t="shared" si="353"/>
        <v xml:space="preserve"> </v>
      </c>
      <c r="DO60" s="21" t="str">
        <f t="shared" si="353"/>
        <v xml:space="preserve"> </v>
      </c>
      <c r="DP60" s="21" t="str">
        <f t="shared" si="353"/>
        <v xml:space="preserve"> </v>
      </c>
      <c r="DQ60" s="21" t="str">
        <f t="shared" si="353"/>
        <v xml:space="preserve"> </v>
      </c>
      <c r="DR60" s="21" t="str">
        <f t="shared" si="353"/>
        <v xml:space="preserve"> </v>
      </c>
      <c r="DS60" s="21" t="str">
        <f t="shared" si="353"/>
        <v xml:space="preserve"> </v>
      </c>
      <c r="DT60" s="21" t="str">
        <f t="shared" si="353"/>
        <v xml:space="preserve"> </v>
      </c>
      <c r="DU60" s="21" t="str">
        <f t="shared" si="353"/>
        <v xml:space="preserve"> </v>
      </c>
      <c r="DV60" s="21" t="str">
        <f t="shared" si="353"/>
        <v xml:space="preserve"> </v>
      </c>
      <c r="DW60" s="21" t="str">
        <f t="shared" si="353"/>
        <v xml:space="preserve"> </v>
      </c>
      <c r="DX60" s="21" t="str">
        <f t="shared" si="353"/>
        <v xml:space="preserve"> </v>
      </c>
      <c r="DY60" s="21" t="str">
        <f t="shared" si="353"/>
        <v xml:space="preserve"> </v>
      </c>
      <c r="DZ60" s="21" t="str">
        <f t="shared" si="353"/>
        <v xml:space="preserve"> </v>
      </c>
      <c r="EA60" s="21" t="str">
        <f t="shared" si="353"/>
        <v xml:space="preserve"> </v>
      </c>
      <c r="EB60" s="21" t="str">
        <f t="shared" si="353"/>
        <v xml:space="preserve"> </v>
      </c>
      <c r="EC60" s="21" t="str">
        <f t="shared" si="353"/>
        <v xml:space="preserve"> </v>
      </c>
      <c r="ED60" s="21" t="str">
        <f t="shared" si="353"/>
        <v xml:space="preserve"> </v>
      </c>
      <c r="EE60" s="21" t="str">
        <f t="shared" si="353"/>
        <v xml:space="preserve"> </v>
      </c>
      <c r="EF60" s="21" t="str">
        <f t="shared" si="353"/>
        <v xml:space="preserve"> </v>
      </c>
      <c r="EG60" s="21" t="str">
        <f t="shared" si="353"/>
        <v xml:space="preserve"> </v>
      </c>
      <c r="EH60" s="21" t="str">
        <f t="shared" si="353"/>
        <v xml:space="preserve"> </v>
      </c>
      <c r="EI60" s="21" t="str">
        <f t="shared" si="353"/>
        <v xml:space="preserve"> </v>
      </c>
      <c r="EJ60" s="21" t="str">
        <f t="shared" si="353"/>
        <v xml:space="preserve"> </v>
      </c>
      <c r="EK60" s="21" t="str">
        <f t="shared" si="353"/>
        <v xml:space="preserve"> </v>
      </c>
      <c r="EL60" s="21" t="str">
        <f t="shared" si="353"/>
        <v xml:space="preserve"> </v>
      </c>
      <c r="EM60" s="21" t="str">
        <f t="shared" si="353"/>
        <v xml:space="preserve"> </v>
      </c>
      <c r="EN60" s="21" t="str">
        <f t="shared" si="353"/>
        <v xml:space="preserve"> </v>
      </c>
      <c r="EO60" s="21" t="str">
        <f t="shared" ref="EO60:GU60" si="354">IF(AND($D60&lt;EP$5,$E60&gt;=EO$5),1," ")</f>
        <v xml:space="preserve"> </v>
      </c>
      <c r="EP60" s="21" t="str">
        <f t="shared" si="354"/>
        <v xml:space="preserve"> </v>
      </c>
      <c r="EQ60" s="21" t="str">
        <f t="shared" si="354"/>
        <v xml:space="preserve"> </v>
      </c>
      <c r="ER60" s="21" t="str">
        <f t="shared" si="354"/>
        <v xml:space="preserve"> </v>
      </c>
      <c r="ES60" s="21" t="str">
        <f t="shared" si="354"/>
        <v xml:space="preserve"> </v>
      </c>
      <c r="ET60" s="21" t="str">
        <f t="shared" si="354"/>
        <v xml:space="preserve"> </v>
      </c>
      <c r="EU60" s="21" t="str">
        <f t="shared" si="354"/>
        <v xml:space="preserve"> </v>
      </c>
      <c r="EV60" s="21" t="str">
        <f t="shared" si="354"/>
        <v xml:space="preserve"> </v>
      </c>
      <c r="EW60" s="21" t="str">
        <f t="shared" si="354"/>
        <v xml:space="preserve"> </v>
      </c>
      <c r="EX60" s="21" t="str">
        <f t="shared" si="354"/>
        <v xml:space="preserve"> </v>
      </c>
      <c r="EY60" s="21" t="str">
        <f t="shared" si="354"/>
        <v xml:space="preserve"> </v>
      </c>
      <c r="EZ60" s="21" t="str">
        <f t="shared" si="354"/>
        <v xml:space="preserve"> </v>
      </c>
      <c r="FA60" s="21" t="str">
        <f t="shared" si="354"/>
        <v xml:space="preserve"> </v>
      </c>
      <c r="FB60" s="21" t="str">
        <f t="shared" si="354"/>
        <v xml:space="preserve"> </v>
      </c>
      <c r="FC60" s="21" t="str">
        <f t="shared" si="354"/>
        <v xml:space="preserve"> </v>
      </c>
      <c r="FD60" s="21" t="str">
        <f t="shared" si="354"/>
        <v xml:space="preserve"> </v>
      </c>
      <c r="FE60" s="21" t="str">
        <f t="shared" si="354"/>
        <v xml:space="preserve"> </v>
      </c>
      <c r="FF60" s="21" t="str">
        <f t="shared" si="354"/>
        <v xml:space="preserve"> </v>
      </c>
      <c r="FG60" s="21" t="str">
        <f t="shared" si="354"/>
        <v xml:space="preserve"> </v>
      </c>
      <c r="FH60" s="21" t="str">
        <f t="shared" si="354"/>
        <v xml:space="preserve"> </v>
      </c>
      <c r="FI60" s="21" t="str">
        <f t="shared" si="354"/>
        <v xml:space="preserve"> </v>
      </c>
      <c r="FJ60" s="21" t="str">
        <f t="shared" si="354"/>
        <v xml:space="preserve"> </v>
      </c>
      <c r="FK60" s="21" t="str">
        <f t="shared" si="354"/>
        <v xml:space="preserve"> </v>
      </c>
      <c r="FL60" s="21" t="str">
        <f t="shared" si="354"/>
        <v xml:space="preserve"> </v>
      </c>
      <c r="FM60" s="21" t="str">
        <f t="shared" si="354"/>
        <v xml:space="preserve"> </v>
      </c>
      <c r="FN60" s="21" t="str">
        <f t="shared" si="354"/>
        <v xml:space="preserve"> </v>
      </c>
      <c r="FO60" s="21" t="str">
        <f t="shared" si="354"/>
        <v xml:space="preserve"> </v>
      </c>
      <c r="FP60" s="21" t="str">
        <f t="shared" si="354"/>
        <v xml:space="preserve"> </v>
      </c>
      <c r="FQ60" s="21" t="str">
        <f t="shared" si="354"/>
        <v xml:space="preserve"> </v>
      </c>
      <c r="FR60" s="21" t="str">
        <f t="shared" si="354"/>
        <v xml:space="preserve"> </v>
      </c>
      <c r="FS60" s="21" t="str">
        <f t="shared" si="354"/>
        <v xml:space="preserve"> </v>
      </c>
      <c r="FT60" s="21" t="str">
        <f t="shared" si="354"/>
        <v xml:space="preserve"> </v>
      </c>
      <c r="FU60" s="21" t="str">
        <f t="shared" si="354"/>
        <v xml:space="preserve"> </v>
      </c>
      <c r="FV60" s="21" t="str">
        <f t="shared" si="354"/>
        <v xml:space="preserve"> </v>
      </c>
      <c r="FW60" s="21" t="str">
        <f t="shared" si="354"/>
        <v xml:space="preserve"> </v>
      </c>
      <c r="FX60" s="21" t="str">
        <f t="shared" si="354"/>
        <v xml:space="preserve"> </v>
      </c>
      <c r="FY60" s="21" t="str">
        <f t="shared" si="354"/>
        <v xml:space="preserve"> </v>
      </c>
      <c r="FZ60" s="21" t="str">
        <f t="shared" si="354"/>
        <v xml:space="preserve"> </v>
      </c>
      <c r="GA60" s="21" t="str">
        <f t="shared" si="354"/>
        <v xml:space="preserve"> </v>
      </c>
      <c r="GB60" s="21" t="str">
        <f t="shared" si="354"/>
        <v xml:space="preserve"> </v>
      </c>
      <c r="GC60" s="21" t="str">
        <f t="shared" si="354"/>
        <v xml:space="preserve"> </v>
      </c>
      <c r="GD60" s="21" t="str">
        <f t="shared" si="354"/>
        <v xml:space="preserve"> </v>
      </c>
      <c r="GE60" s="21" t="str">
        <f t="shared" si="354"/>
        <v xml:space="preserve"> </v>
      </c>
      <c r="GF60" s="21" t="str">
        <f t="shared" si="354"/>
        <v xml:space="preserve"> </v>
      </c>
      <c r="GG60" s="21" t="str">
        <f t="shared" si="354"/>
        <v xml:space="preserve"> </v>
      </c>
      <c r="GH60" s="21" t="str">
        <f t="shared" si="354"/>
        <v xml:space="preserve"> </v>
      </c>
      <c r="GI60" s="21" t="str">
        <f t="shared" si="354"/>
        <v xml:space="preserve"> </v>
      </c>
      <c r="GJ60" s="21" t="str">
        <f t="shared" si="354"/>
        <v xml:space="preserve"> </v>
      </c>
      <c r="GK60" s="21" t="str">
        <f t="shared" si="354"/>
        <v xml:space="preserve"> </v>
      </c>
      <c r="GL60" s="21" t="str">
        <f t="shared" si="354"/>
        <v xml:space="preserve"> </v>
      </c>
      <c r="GM60" s="21" t="str">
        <f t="shared" si="354"/>
        <v xml:space="preserve"> </v>
      </c>
      <c r="GN60" s="21" t="str">
        <f t="shared" si="354"/>
        <v xml:space="preserve"> </v>
      </c>
      <c r="GO60" s="21" t="str">
        <f t="shared" si="354"/>
        <v xml:space="preserve"> </v>
      </c>
      <c r="GP60" s="21" t="str">
        <f t="shared" si="354"/>
        <v xml:space="preserve"> </v>
      </c>
      <c r="GQ60" s="21" t="str">
        <f t="shared" si="354"/>
        <v xml:space="preserve"> </v>
      </c>
      <c r="GR60" s="21" t="str">
        <f t="shared" si="354"/>
        <v xml:space="preserve"> </v>
      </c>
      <c r="GS60" s="21" t="str">
        <f t="shared" si="354"/>
        <v xml:space="preserve"> </v>
      </c>
      <c r="GT60" s="21" t="str">
        <f t="shared" si="354"/>
        <v xml:space="preserve"> </v>
      </c>
      <c r="GU60" s="21" t="str">
        <f t="shared" si="354"/>
        <v xml:space="preserve"> </v>
      </c>
    </row>
    <row r="61" spans="2:203" ht="15.75" thickBot="1" x14ac:dyDescent="0.3">
      <c r="F61" s="19"/>
      <c r="G61" s="19"/>
      <c r="H61" s="21" t="str">
        <f t="shared" si="342"/>
        <v xml:space="preserve"> </v>
      </c>
      <c r="I61" s="21" t="str">
        <f t="shared" si="342"/>
        <v xml:space="preserve"> </v>
      </c>
      <c r="J61" s="21" t="str">
        <f t="shared" si="342"/>
        <v xml:space="preserve"> </v>
      </c>
      <c r="K61" s="21" t="str">
        <f t="shared" si="342"/>
        <v xml:space="preserve"> </v>
      </c>
      <c r="L61" s="21" t="str">
        <f t="shared" si="342"/>
        <v xml:space="preserve"> </v>
      </c>
      <c r="M61" s="21" t="str">
        <f t="shared" si="342"/>
        <v xml:space="preserve"> </v>
      </c>
      <c r="N61" s="21" t="str">
        <f t="shared" si="342"/>
        <v xml:space="preserve"> </v>
      </c>
      <c r="O61" s="21" t="str">
        <f t="shared" si="342"/>
        <v xml:space="preserve"> </v>
      </c>
      <c r="P61" s="21" t="str">
        <f t="shared" si="342"/>
        <v xml:space="preserve"> </v>
      </c>
      <c r="Q61" s="21" t="str">
        <f t="shared" ref="Q61:CB61" si="355">IF(AND($D61&lt;R$5,$E61&gt;=Q$5),1," ")</f>
        <v xml:space="preserve"> </v>
      </c>
      <c r="R61" s="21" t="str">
        <f t="shared" si="355"/>
        <v xml:space="preserve"> </v>
      </c>
      <c r="S61" s="21" t="str">
        <f t="shared" si="355"/>
        <v xml:space="preserve"> </v>
      </c>
      <c r="T61" s="21" t="str">
        <f t="shared" si="355"/>
        <v xml:space="preserve"> </v>
      </c>
      <c r="U61" s="21" t="str">
        <f t="shared" si="355"/>
        <v xml:space="preserve"> </v>
      </c>
      <c r="V61" s="21" t="str">
        <f t="shared" si="355"/>
        <v xml:space="preserve"> </v>
      </c>
      <c r="W61" s="21" t="str">
        <f t="shared" si="355"/>
        <v xml:space="preserve"> </v>
      </c>
      <c r="X61" s="21" t="str">
        <f t="shared" si="355"/>
        <v xml:space="preserve"> </v>
      </c>
      <c r="Y61" s="21" t="str">
        <f t="shared" si="355"/>
        <v xml:space="preserve"> </v>
      </c>
      <c r="Z61" s="21" t="str">
        <f t="shared" si="355"/>
        <v xml:space="preserve"> </v>
      </c>
      <c r="AA61" s="21" t="str">
        <f t="shared" si="355"/>
        <v xml:space="preserve"> </v>
      </c>
      <c r="AB61" s="21" t="str">
        <f t="shared" si="355"/>
        <v xml:space="preserve"> </v>
      </c>
      <c r="AC61" s="21" t="str">
        <f t="shared" si="355"/>
        <v xml:space="preserve"> </v>
      </c>
      <c r="AD61" s="21" t="str">
        <f t="shared" si="355"/>
        <v xml:space="preserve"> </v>
      </c>
      <c r="AE61" s="21" t="str">
        <f t="shared" si="355"/>
        <v xml:space="preserve"> </v>
      </c>
      <c r="AF61" s="21" t="str">
        <f t="shared" si="355"/>
        <v xml:space="preserve"> </v>
      </c>
      <c r="AG61" s="21" t="str">
        <f t="shared" si="355"/>
        <v xml:space="preserve"> </v>
      </c>
      <c r="AH61" s="21" t="str">
        <f t="shared" si="355"/>
        <v xml:space="preserve"> </v>
      </c>
      <c r="AI61" s="21" t="str">
        <f t="shared" si="355"/>
        <v xml:space="preserve"> </v>
      </c>
      <c r="AJ61" s="21" t="str">
        <f t="shared" si="355"/>
        <v xml:space="preserve"> </v>
      </c>
      <c r="AK61" s="21" t="str">
        <f t="shared" si="355"/>
        <v xml:space="preserve"> </v>
      </c>
      <c r="AL61" s="21" t="str">
        <f t="shared" si="355"/>
        <v xml:space="preserve"> </v>
      </c>
      <c r="AM61" s="21" t="str">
        <f t="shared" si="355"/>
        <v xml:space="preserve"> </v>
      </c>
      <c r="AN61" s="21" t="str">
        <f t="shared" si="355"/>
        <v xml:space="preserve"> </v>
      </c>
      <c r="AO61" s="21" t="str">
        <f t="shared" si="355"/>
        <v xml:space="preserve"> </v>
      </c>
      <c r="AP61" s="21" t="str">
        <f t="shared" si="355"/>
        <v xml:space="preserve"> </v>
      </c>
      <c r="AQ61" s="21" t="str">
        <f t="shared" si="355"/>
        <v xml:space="preserve"> </v>
      </c>
      <c r="AR61" s="21" t="str">
        <f t="shared" si="355"/>
        <v xml:space="preserve"> </v>
      </c>
      <c r="AS61" s="21" t="str">
        <f t="shared" si="355"/>
        <v xml:space="preserve"> </v>
      </c>
      <c r="AT61" s="21" t="str">
        <f t="shared" si="355"/>
        <v xml:space="preserve"> </v>
      </c>
      <c r="AU61" s="21" t="str">
        <f t="shared" si="355"/>
        <v xml:space="preserve"> </v>
      </c>
      <c r="AV61" s="21" t="str">
        <f t="shared" si="355"/>
        <v xml:space="preserve"> </v>
      </c>
      <c r="AW61" s="21" t="str">
        <f t="shared" si="355"/>
        <v xml:space="preserve"> </v>
      </c>
      <c r="AX61" s="21" t="str">
        <f t="shared" si="355"/>
        <v xml:space="preserve"> </v>
      </c>
      <c r="AY61" s="21" t="str">
        <f t="shared" si="355"/>
        <v xml:space="preserve"> </v>
      </c>
      <c r="AZ61" s="21" t="str">
        <f t="shared" si="355"/>
        <v xml:space="preserve"> </v>
      </c>
      <c r="BA61" s="21" t="str">
        <f t="shared" si="355"/>
        <v xml:space="preserve"> </v>
      </c>
      <c r="BB61" s="21" t="str">
        <f t="shared" si="355"/>
        <v xml:space="preserve"> </v>
      </c>
      <c r="BC61" s="21" t="str">
        <f t="shared" si="355"/>
        <v xml:space="preserve"> </v>
      </c>
      <c r="BD61" s="21" t="str">
        <f t="shared" si="355"/>
        <v xml:space="preserve"> </v>
      </c>
      <c r="BE61" s="21" t="str">
        <f t="shared" si="355"/>
        <v xml:space="preserve"> </v>
      </c>
      <c r="BF61" s="21" t="str">
        <f t="shared" si="355"/>
        <v xml:space="preserve"> </v>
      </c>
      <c r="BG61" s="21" t="str">
        <f t="shared" si="355"/>
        <v xml:space="preserve"> </v>
      </c>
      <c r="BH61" s="21" t="str">
        <f t="shared" si="355"/>
        <v xml:space="preserve"> </v>
      </c>
      <c r="BI61" s="21" t="str">
        <f t="shared" si="355"/>
        <v xml:space="preserve"> </v>
      </c>
      <c r="BJ61" s="21" t="str">
        <f t="shared" si="355"/>
        <v xml:space="preserve"> </v>
      </c>
      <c r="BK61" s="21" t="str">
        <f t="shared" si="355"/>
        <v xml:space="preserve"> </v>
      </c>
      <c r="BL61" s="21" t="str">
        <f t="shared" si="355"/>
        <v xml:space="preserve"> </v>
      </c>
      <c r="BM61" s="21" t="str">
        <f t="shared" si="355"/>
        <v xml:space="preserve"> </v>
      </c>
      <c r="BN61" s="21" t="str">
        <f t="shared" si="355"/>
        <v xml:space="preserve"> </v>
      </c>
      <c r="BO61" s="21" t="str">
        <f t="shared" si="355"/>
        <v xml:space="preserve"> </v>
      </c>
      <c r="BP61" s="21" t="str">
        <f t="shared" si="355"/>
        <v xml:space="preserve"> </v>
      </c>
      <c r="BQ61" s="21" t="str">
        <f t="shared" si="355"/>
        <v xml:space="preserve"> </v>
      </c>
      <c r="BR61" s="21" t="str">
        <f t="shared" si="355"/>
        <v xml:space="preserve"> </v>
      </c>
      <c r="BS61" s="21" t="str">
        <f t="shared" si="355"/>
        <v xml:space="preserve"> </v>
      </c>
      <c r="BT61" s="21" t="str">
        <f t="shared" si="355"/>
        <v xml:space="preserve"> </v>
      </c>
      <c r="BU61" s="21" t="str">
        <f t="shared" si="355"/>
        <v xml:space="preserve"> </v>
      </c>
      <c r="BV61" s="21" t="str">
        <f t="shared" si="355"/>
        <v xml:space="preserve"> </v>
      </c>
      <c r="BW61" s="21" t="str">
        <f t="shared" si="355"/>
        <v xml:space="preserve"> </v>
      </c>
      <c r="BX61" s="21" t="str">
        <f t="shared" si="355"/>
        <v xml:space="preserve"> </v>
      </c>
      <c r="BY61" s="21" t="str">
        <f t="shared" si="355"/>
        <v xml:space="preserve"> </v>
      </c>
      <c r="BZ61" s="21" t="str">
        <f t="shared" si="355"/>
        <v xml:space="preserve"> </v>
      </c>
      <c r="CA61" s="21" t="str">
        <f t="shared" si="355"/>
        <v xml:space="preserve"> </v>
      </c>
      <c r="CB61" s="21" t="str">
        <f t="shared" si="355"/>
        <v xml:space="preserve"> </v>
      </c>
      <c r="CC61" s="21" t="str">
        <f t="shared" ref="CC61:EN61" si="356">IF(AND($D61&lt;CD$5,$E61&gt;=CC$5),1," ")</f>
        <v xml:space="preserve"> </v>
      </c>
      <c r="CD61" s="21" t="str">
        <f t="shared" si="356"/>
        <v xml:space="preserve"> </v>
      </c>
      <c r="CE61" s="21" t="str">
        <f t="shared" si="356"/>
        <v xml:space="preserve"> </v>
      </c>
      <c r="CF61" s="21" t="str">
        <f t="shared" si="356"/>
        <v xml:space="preserve"> </v>
      </c>
      <c r="CG61" s="21" t="str">
        <f t="shared" si="356"/>
        <v xml:space="preserve"> </v>
      </c>
      <c r="CH61" s="21" t="str">
        <f t="shared" si="356"/>
        <v xml:space="preserve"> </v>
      </c>
      <c r="CI61" s="21" t="str">
        <f t="shared" si="356"/>
        <v xml:space="preserve"> </v>
      </c>
      <c r="CJ61" s="21" t="str">
        <f t="shared" si="356"/>
        <v xml:space="preserve"> </v>
      </c>
      <c r="CK61" s="21" t="str">
        <f t="shared" si="356"/>
        <v xml:space="preserve"> </v>
      </c>
      <c r="CL61" s="21" t="str">
        <f t="shared" si="356"/>
        <v xml:space="preserve"> </v>
      </c>
      <c r="CM61" s="21" t="str">
        <f t="shared" si="356"/>
        <v xml:space="preserve"> </v>
      </c>
      <c r="CN61" s="21" t="str">
        <f t="shared" si="356"/>
        <v xml:space="preserve"> </v>
      </c>
      <c r="CO61" s="21" t="str">
        <f t="shared" si="356"/>
        <v xml:space="preserve"> </v>
      </c>
      <c r="CP61" s="21" t="str">
        <f t="shared" si="356"/>
        <v xml:space="preserve"> </v>
      </c>
      <c r="CQ61" s="21" t="str">
        <f t="shared" si="356"/>
        <v xml:space="preserve"> </v>
      </c>
      <c r="CR61" s="21" t="str">
        <f t="shared" si="356"/>
        <v xml:space="preserve"> </v>
      </c>
      <c r="CS61" s="21" t="str">
        <f t="shared" si="356"/>
        <v xml:space="preserve"> </v>
      </c>
      <c r="CT61" s="21" t="str">
        <f t="shared" si="356"/>
        <v xml:space="preserve"> </v>
      </c>
      <c r="CU61" s="21" t="str">
        <f t="shared" si="356"/>
        <v xml:space="preserve"> </v>
      </c>
      <c r="CV61" s="21" t="str">
        <f t="shared" si="356"/>
        <v xml:space="preserve"> </v>
      </c>
      <c r="CW61" s="21" t="str">
        <f t="shared" si="356"/>
        <v xml:space="preserve"> </v>
      </c>
      <c r="CX61" s="21" t="str">
        <f t="shared" si="356"/>
        <v xml:space="preserve"> </v>
      </c>
      <c r="CY61" s="21" t="str">
        <f t="shared" si="356"/>
        <v xml:space="preserve"> </v>
      </c>
      <c r="CZ61" s="21" t="str">
        <f t="shared" si="356"/>
        <v xml:space="preserve"> </v>
      </c>
      <c r="DA61" s="21" t="str">
        <f t="shared" si="356"/>
        <v xml:space="preserve"> </v>
      </c>
      <c r="DB61" s="21" t="str">
        <f t="shared" si="356"/>
        <v xml:space="preserve"> </v>
      </c>
      <c r="DC61" s="21" t="str">
        <f t="shared" si="356"/>
        <v xml:space="preserve"> </v>
      </c>
      <c r="DD61" s="21" t="str">
        <f t="shared" si="356"/>
        <v xml:space="preserve"> </v>
      </c>
      <c r="DE61" s="21" t="str">
        <f t="shared" si="356"/>
        <v xml:space="preserve"> </v>
      </c>
      <c r="DF61" s="21" t="str">
        <f t="shared" si="356"/>
        <v xml:space="preserve"> </v>
      </c>
      <c r="DG61" s="21" t="str">
        <f t="shared" si="356"/>
        <v xml:space="preserve"> </v>
      </c>
      <c r="DH61" s="21" t="str">
        <f t="shared" si="356"/>
        <v xml:space="preserve"> </v>
      </c>
      <c r="DI61" s="21" t="str">
        <f t="shared" si="356"/>
        <v xml:space="preserve"> </v>
      </c>
      <c r="DJ61" s="21" t="str">
        <f t="shared" si="356"/>
        <v xml:space="preserve"> </v>
      </c>
      <c r="DK61" s="21" t="str">
        <f t="shared" si="356"/>
        <v xml:space="preserve"> </v>
      </c>
      <c r="DL61" s="21" t="str">
        <f t="shared" si="356"/>
        <v xml:space="preserve"> </v>
      </c>
      <c r="DM61" s="21" t="str">
        <f t="shared" si="356"/>
        <v xml:space="preserve"> </v>
      </c>
      <c r="DN61" s="21" t="str">
        <f t="shared" si="356"/>
        <v xml:space="preserve"> </v>
      </c>
      <c r="DO61" s="21" t="str">
        <f t="shared" si="356"/>
        <v xml:space="preserve"> </v>
      </c>
      <c r="DP61" s="21" t="str">
        <f t="shared" si="356"/>
        <v xml:space="preserve"> </v>
      </c>
      <c r="DQ61" s="21" t="str">
        <f t="shared" si="356"/>
        <v xml:space="preserve"> </v>
      </c>
      <c r="DR61" s="21" t="str">
        <f t="shared" si="356"/>
        <v xml:space="preserve"> </v>
      </c>
      <c r="DS61" s="21" t="str">
        <f t="shared" si="356"/>
        <v xml:space="preserve"> </v>
      </c>
      <c r="DT61" s="21" t="str">
        <f t="shared" si="356"/>
        <v xml:space="preserve"> </v>
      </c>
      <c r="DU61" s="21" t="str">
        <f t="shared" si="356"/>
        <v xml:space="preserve"> </v>
      </c>
      <c r="DV61" s="21" t="str">
        <f t="shared" si="356"/>
        <v xml:space="preserve"> </v>
      </c>
      <c r="DW61" s="21" t="str">
        <f t="shared" si="356"/>
        <v xml:space="preserve"> </v>
      </c>
      <c r="DX61" s="21" t="str">
        <f t="shared" si="356"/>
        <v xml:space="preserve"> </v>
      </c>
      <c r="DY61" s="21" t="str">
        <f t="shared" si="356"/>
        <v xml:space="preserve"> </v>
      </c>
      <c r="DZ61" s="21" t="str">
        <f t="shared" si="356"/>
        <v xml:space="preserve"> </v>
      </c>
      <c r="EA61" s="21" t="str">
        <f t="shared" si="356"/>
        <v xml:space="preserve"> </v>
      </c>
      <c r="EB61" s="21" t="str">
        <f t="shared" si="356"/>
        <v xml:space="preserve"> </v>
      </c>
      <c r="EC61" s="21" t="str">
        <f t="shared" si="356"/>
        <v xml:space="preserve"> </v>
      </c>
      <c r="ED61" s="21" t="str">
        <f t="shared" si="356"/>
        <v xml:space="preserve"> </v>
      </c>
      <c r="EE61" s="21" t="str">
        <f t="shared" si="356"/>
        <v xml:space="preserve"> </v>
      </c>
      <c r="EF61" s="21" t="str">
        <f t="shared" si="356"/>
        <v xml:space="preserve"> </v>
      </c>
      <c r="EG61" s="21" t="str">
        <f t="shared" si="356"/>
        <v xml:space="preserve"> </v>
      </c>
      <c r="EH61" s="21" t="str">
        <f t="shared" si="356"/>
        <v xml:space="preserve"> </v>
      </c>
      <c r="EI61" s="21" t="str">
        <f t="shared" si="356"/>
        <v xml:space="preserve"> </v>
      </c>
      <c r="EJ61" s="21" t="str">
        <f t="shared" si="356"/>
        <v xml:space="preserve"> </v>
      </c>
      <c r="EK61" s="21" t="str">
        <f t="shared" si="356"/>
        <v xml:space="preserve"> </v>
      </c>
      <c r="EL61" s="21" t="str">
        <f t="shared" si="356"/>
        <v xml:space="preserve"> </v>
      </c>
      <c r="EM61" s="21" t="str">
        <f t="shared" si="356"/>
        <v xml:space="preserve"> </v>
      </c>
      <c r="EN61" s="21" t="str">
        <f t="shared" si="356"/>
        <v xml:space="preserve"> </v>
      </c>
      <c r="EO61" s="21" t="str">
        <f t="shared" ref="EO61:GU61" si="357">IF(AND($D61&lt;EP$5,$E61&gt;=EO$5),1," ")</f>
        <v xml:space="preserve"> </v>
      </c>
      <c r="EP61" s="21" t="str">
        <f t="shared" si="357"/>
        <v xml:space="preserve"> </v>
      </c>
      <c r="EQ61" s="21" t="str">
        <f t="shared" si="357"/>
        <v xml:space="preserve"> </v>
      </c>
      <c r="ER61" s="21" t="str">
        <f t="shared" si="357"/>
        <v xml:space="preserve"> </v>
      </c>
      <c r="ES61" s="21" t="str">
        <f t="shared" si="357"/>
        <v xml:space="preserve"> </v>
      </c>
      <c r="ET61" s="21" t="str">
        <f t="shared" si="357"/>
        <v xml:space="preserve"> </v>
      </c>
      <c r="EU61" s="21" t="str">
        <f t="shared" si="357"/>
        <v xml:space="preserve"> </v>
      </c>
      <c r="EV61" s="21" t="str">
        <f t="shared" si="357"/>
        <v xml:space="preserve"> </v>
      </c>
      <c r="EW61" s="21" t="str">
        <f t="shared" si="357"/>
        <v xml:space="preserve"> </v>
      </c>
      <c r="EX61" s="21" t="str">
        <f t="shared" si="357"/>
        <v xml:space="preserve"> </v>
      </c>
      <c r="EY61" s="21" t="str">
        <f t="shared" si="357"/>
        <v xml:space="preserve"> </v>
      </c>
      <c r="EZ61" s="21" t="str">
        <f t="shared" si="357"/>
        <v xml:space="preserve"> </v>
      </c>
      <c r="FA61" s="21" t="str">
        <f t="shared" si="357"/>
        <v xml:space="preserve"> </v>
      </c>
      <c r="FB61" s="21" t="str">
        <f t="shared" si="357"/>
        <v xml:space="preserve"> </v>
      </c>
      <c r="FC61" s="21" t="str">
        <f t="shared" si="357"/>
        <v xml:space="preserve"> </v>
      </c>
      <c r="FD61" s="21" t="str">
        <f t="shared" si="357"/>
        <v xml:space="preserve"> </v>
      </c>
      <c r="FE61" s="21" t="str">
        <f t="shared" si="357"/>
        <v xml:space="preserve"> </v>
      </c>
      <c r="FF61" s="21" t="str">
        <f t="shared" si="357"/>
        <v xml:space="preserve"> </v>
      </c>
      <c r="FG61" s="21" t="str">
        <f t="shared" si="357"/>
        <v xml:space="preserve"> </v>
      </c>
      <c r="FH61" s="21" t="str">
        <f t="shared" si="357"/>
        <v xml:space="preserve"> </v>
      </c>
      <c r="FI61" s="21" t="str">
        <f t="shared" si="357"/>
        <v xml:space="preserve"> </v>
      </c>
      <c r="FJ61" s="21" t="str">
        <f t="shared" si="357"/>
        <v xml:space="preserve"> </v>
      </c>
      <c r="FK61" s="21" t="str">
        <f t="shared" si="357"/>
        <v xml:space="preserve"> </v>
      </c>
      <c r="FL61" s="21" t="str">
        <f t="shared" si="357"/>
        <v xml:space="preserve"> </v>
      </c>
      <c r="FM61" s="21" t="str">
        <f t="shared" si="357"/>
        <v xml:space="preserve"> </v>
      </c>
      <c r="FN61" s="21" t="str">
        <f t="shared" si="357"/>
        <v xml:space="preserve"> </v>
      </c>
      <c r="FO61" s="21" t="str">
        <f t="shared" si="357"/>
        <v xml:space="preserve"> </v>
      </c>
      <c r="FP61" s="21" t="str">
        <f t="shared" si="357"/>
        <v xml:space="preserve"> </v>
      </c>
      <c r="FQ61" s="21" t="str">
        <f t="shared" si="357"/>
        <v xml:space="preserve"> </v>
      </c>
      <c r="FR61" s="21" t="str">
        <f t="shared" si="357"/>
        <v xml:space="preserve"> </v>
      </c>
      <c r="FS61" s="21" t="str">
        <f t="shared" si="357"/>
        <v xml:space="preserve"> </v>
      </c>
      <c r="FT61" s="21" t="str">
        <f t="shared" si="357"/>
        <v xml:space="preserve"> </v>
      </c>
      <c r="FU61" s="21" t="str">
        <f t="shared" si="357"/>
        <v xml:space="preserve"> </v>
      </c>
      <c r="FV61" s="21" t="str">
        <f t="shared" si="357"/>
        <v xml:space="preserve"> </v>
      </c>
      <c r="FW61" s="21" t="str">
        <f t="shared" si="357"/>
        <v xml:space="preserve"> </v>
      </c>
      <c r="FX61" s="21" t="str">
        <f t="shared" si="357"/>
        <v xml:space="preserve"> </v>
      </c>
      <c r="FY61" s="21" t="str">
        <f t="shared" si="357"/>
        <v xml:space="preserve"> </v>
      </c>
      <c r="FZ61" s="21" t="str">
        <f t="shared" si="357"/>
        <v xml:space="preserve"> </v>
      </c>
      <c r="GA61" s="21" t="str">
        <f t="shared" si="357"/>
        <v xml:space="preserve"> </v>
      </c>
      <c r="GB61" s="21" t="str">
        <f t="shared" si="357"/>
        <v xml:space="preserve"> </v>
      </c>
      <c r="GC61" s="21" t="str">
        <f t="shared" si="357"/>
        <v xml:space="preserve"> </v>
      </c>
      <c r="GD61" s="21" t="str">
        <f t="shared" si="357"/>
        <v xml:space="preserve"> </v>
      </c>
      <c r="GE61" s="21" t="str">
        <f t="shared" si="357"/>
        <v xml:space="preserve"> </v>
      </c>
      <c r="GF61" s="21" t="str">
        <f t="shared" si="357"/>
        <v xml:space="preserve"> </v>
      </c>
      <c r="GG61" s="21" t="str">
        <f t="shared" si="357"/>
        <v xml:space="preserve"> </v>
      </c>
      <c r="GH61" s="21" t="str">
        <f t="shared" si="357"/>
        <v xml:space="preserve"> </v>
      </c>
      <c r="GI61" s="21" t="str">
        <f t="shared" si="357"/>
        <v xml:space="preserve"> </v>
      </c>
      <c r="GJ61" s="21" t="str">
        <f t="shared" si="357"/>
        <v xml:space="preserve"> </v>
      </c>
      <c r="GK61" s="21" t="str">
        <f t="shared" si="357"/>
        <v xml:space="preserve"> </v>
      </c>
      <c r="GL61" s="21" t="str">
        <f t="shared" si="357"/>
        <v xml:space="preserve"> </v>
      </c>
      <c r="GM61" s="21" t="str">
        <f t="shared" si="357"/>
        <v xml:space="preserve"> </v>
      </c>
      <c r="GN61" s="21" t="str">
        <f t="shared" si="357"/>
        <v xml:space="preserve"> </v>
      </c>
      <c r="GO61" s="21" t="str">
        <f t="shared" si="357"/>
        <v xml:space="preserve"> </v>
      </c>
      <c r="GP61" s="21" t="str">
        <f t="shared" si="357"/>
        <v xml:space="preserve"> </v>
      </c>
      <c r="GQ61" s="21" t="str">
        <f t="shared" si="357"/>
        <v xml:space="preserve"> </v>
      </c>
      <c r="GR61" s="21" t="str">
        <f t="shared" si="357"/>
        <v xml:space="preserve"> </v>
      </c>
      <c r="GS61" s="21" t="str">
        <f t="shared" si="357"/>
        <v xml:space="preserve"> </v>
      </c>
      <c r="GT61" s="21" t="str">
        <f t="shared" si="357"/>
        <v xml:space="preserve"> </v>
      </c>
      <c r="GU61" s="21" t="str">
        <f t="shared" si="357"/>
        <v xml:space="preserve"> </v>
      </c>
    </row>
    <row r="62" spans="2:203" ht="15.75" thickBot="1" x14ac:dyDescent="0.3">
      <c r="F62" s="19"/>
      <c r="G62" s="19"/>
      <c r="H62" s="21" t="str">
        <f t="shared" si="342"/>
        <v xml:space="preserve"> </v>
      </c>
      <c r="I62" s="21" t="str">
        <f t="shared" si="342"/>
        <v xml:space="preserve"> </v>
      </c>
      <c r="J62" s="21" t="str">
        <f t="shared" si="342"/>
        <v xml:space="preserve"> </v>
      </c>
      <c r="K62" s="21" t="str">
        <f t="shared" si="342"/>
        <v xml:space="preserve"> </v>
      </c>
      <c r="L62" s="21" t="str">
        <f t="shared" si="342"/>
        <v xml:space="preserve"> </v>
      </c>
      <c r="M62" s="21" t="str">
        <f t="shared" si="342"/>
        <v xml:space="preserve"> </v>
      </c>
      <c r="N62" s="21" t="str">
        <f t="shared" si="342"/>
        <v xml:space="preserve"> </v>
      </c>
      <c r="O62" s="21" t="str">
        <f t="shared" si="342"/>
        <v xml:space="preserve"> </v>
      </c>
      <c r="P62" s="21" t="str">
        <f t="shared" si="342"/>
        <v xml:space="preserve"> </v>
      </c>
      <c r="Q62" s="21" t="str">
        <f t="shared" ref="Q62:CB62" si="358">IF(AND($D62&lt;R$5,$E62&gt;=Q$5),1," ")</f>
        <v xml:space="preserve"> </v>
      </c>
      <c r="R62" s="21" t="str">
        <f t="shared" si="358"/>
        <v xml:space="preserve"> </v>
      </c>
      <c r="S62" s="21" t="str">
        <f t="shared" si="358"/>
        <v xml:space="preserve"> </v>
      </c>
      <c r="T62" s="21" t="str">
        <f t="shared" si="358"/>
        <v xml:space="preserve"> </v>
      </c>
      <c r="U62" s="21" t="str">
        <f t="shared" si="358"/>
        <v xml:space="preserve"> </v>
      </c>
      <c r="V62" s="21" t="str">
        <f t="shared" si="358"/>
        <v xml:space="preserve"> </v>
      </c>
      <c r="W62" s="21" t="str">
        <f t="shared" si="358"/>
        <v xml:space="preserve"> </v>
      </c>
      <c r="X62" s="21" t="str">
        <f t="shared" si="358"/>
        <v xml:space="preserve"> </v>
      </c>
      <c r="Y62" s="21" t="str">
        <f t="shared" si="358"/>
        <v xml:space="preserve"> </v>
      </c>
      <c r="Z62" s="21" t="str">
        <f t="shared" si="358"/>
        <v xml:space="preserve"> </v>
      </c>
      <c r="AA62" s="21" t="str">
        <f t="shared" si="358"/>
        <v xml:space="preserve"> </v>
      </c>
      <c r="AB62" s="21" t="str">
        <f t="shared" si="358"/>
        <v xml:space="preserve"> </v>
      </c>
      <c r="AC62" s="21" t="str">
        <f t="shared" si="358"/>
        <v xml:space="preserve"> </v>
      </c>
      <c r="AD62" s="21" t="str">
        <f t="shared" si="358"/>
        <v xml:space="preserve"> </v>
      </c>
      <c r="AE62" s="21" t="str">
        <f t="shared" si="358"/>
        <v xml:space="preserve"> </v>
      </c>
      <c r="AF62" s="21" t="str">
        <f t="shared" si="358"/>
        <v xml:space="preserve"> </v>
      </c>
      <c r="AG62" s="21" t="str">
        <f t="shared" si="358"/>
        <v xml:space="preserve"> </v>
      </c>
      <c r="AH62" s="21" t="str">
        <f t="shared" si="358"/>
        <v xml:space="preserve"> </v>
      </c>
      <c r="AI62" s="21" t="str">
        <f t="shared" si="358"/>
        <v xml:space="preserve"> </v>
      </c>
      <c r="AJ62" s="21" t="str">
        <f t="shared" si="358"/>
        <v xml:space="preserve"> </v>
      </c>
      <c r="AK62" s="21" t="str">
        <f t="shared" si="358"/>
        <v xml:space="preserve"> </v>
      </c>
      <c r="AL62" s="21" t="str">
        <f t="shared" si="358"/>
        <v xml:space="preserve"> </v>
      </c>
      <c r="AM62" s="21" t="str">
        <f t="shared" si="358"/>
        <v xml:space="preserve"> </v>
      </c>
      <c r="AN62" s="21" t="str">
        <f t="shared" si="358"/>
        <v xml:space="preserve"> </v>
      </c>
      <c r="AO62" s="21" t="str">
        <f t="shared" si="358"/>
        <v xml:space="preserve"> </v>
      </c>
      <c r="AP62" s="21" t="str">
        <f t="shared" si="358"/>
        <v xml:space="preserve"> </v>
      </c>
      <c r="AQ62" s="21" t="str">
        <f t="shared" si="358"/>
        <v xml:space="preserve"> </v>
      </c>
      <c r="AR62" s="21" t="str">
        <f t="shared" si="358"/>
        <v xml:space="preserve"> </v>
      </c>
      <c r="AS62" s="21" t="str">
        <f t="shared" si="358"/>
        <v xml:space="preserve"> </v>
      </c>
      <c r="AT62" s="21" t="str">
        <f t="shared" si="358"/>
        <v xml:space="preserve"> </v>
      </c>
      <c r="AU62" s="21" t="str">
        <f t="shared" si="358"/>
        <v xml:space="preserve"> </v>
      </c>
      <c r="AV62" s="21" t="str">
        <f t="shared" si="358"/>
        <v xml:space="preserve"> </v>
      </c>
      <c r="AW62" s="21" t="str">
        <f t="shared" si="358"/>
        <v xml:space="preserve"> </v>
      </c>
      <c r="AX62" s="21" t="str">
        <f t="shared" si="358"/>
        <v xml:space="preserve"> </v>
      </c>
      <c r="AY62" s="21" t="str">
        <f t="shared" si="358"/>
        <v xml:space="preserve"> </v>
      </c>
      <c r="AZ62" s="21" t="str">
        <f t="shared" si="358"/>
        <v xml:space="preserve"> </v>
      </c>
      <c r="BA62" s="21" t="str">
        <f t="shared" si="358"/>
        <v xml:space="preserve"> </v>
      </c>
      <c r="BB62" s="21" t="str">
        <f t="shared" si="358"/>
        <v xml:space="preserve"> </v>
      </c>
      <c r="BC62" s="21" t="str">
        <f t="shared" si="358"/>
        <v xml:space="preserve"> </v>
      </c>
      <c r="BD62" s="21" t="str">
        <f t="shared" si="358"/>
        <v xml:space="preserve"> </v>
      </c>
      <c r="BE62" s="21" t="str">
        <f t="shared" si="358"/>
        <v xml:space="preserve"> </v>
      </c>
      <c r="BF62" s="21" t="str">
        <f t="shared" si="358"/>
        <v xml:space="preserve"> </v>
      </c>
      <c r="BG62" s="21" t="str">
        <f t="shared" si="358"/>
        <v xml:space="preserve"> </v>
      </c>
      <c r="BH62" s="21" t="str">
        <f t="shared" si="358"/>
        <v xml:space="preserve"> </v>
      </c>
      <c r="BI62" s="21" t="str">
        <f t="shared" si="358"/>
        <v xml:space="preserve"> </v>
      </c>
      <c r="BJ62" s="21" t="str">
        <f t="shared" si="358"/>
        <v xml:space="preserve"> </v>
      </c>
      <c r="BK62" s="21" t="str">
        <f t="shared" si="358"/>
        <v xml:space="preserve"> </v>
      </c>
      <c r="BL62" s="21" t="str">
        <f t="shared" si="358"/>
        <v xml:space="preserve"> </v>
      </c>
      <c r="BM62" s="21" t="str">
        <f t="shared" si="358"/>
        <v xml:space="preserve"> </v>
      </c>
      <c r="BN62" s="21" t="str">
        <f t="shared" si="358"/>
        <v xml:space="preserve"> </v>
      </c>
      <c r="BO62" s="21" t="str">
        <f t="shared" si="358"/>
        <v xml:space="preserve"> </v>
      </c>
      <c r="BP62" s="21" t="str">
        <f t="shared" si="358"/>
        <v xml:space="preserve"> </v>
      </c>
      <c r="BQ62" s="21" t="str">
        <f t="shared" si="358"/>
        <v xml:space="preserve"> </v>
      </c>
      <c r="BR62" s="21" t="str">
        <f t="shared" si="358"/>
        <v xml:space="preserve"> </v>
      </c>
      <c r="BS62" s="21" t="str">
        <f t="shared" si="358"/>
        <v xml:space="preserve"> </v>
      </c>
      <c r="BT62" s="21" t="str">
        <f t="shared" si="358"/>
        <v xml:space="preserve"> </v>
      </c>
      <c r="BU62" s="21" t="str">
        <f t="shared" si="358"/>
        <v xml:space="preserve"> </v>
      </c>
      <c r="BV62" s="21" t="str">
        <f t="shared" si="358"/>
        <v xml:space="preserve"> </v>
      </c>
      <c r="BW62" s="21" t="str">
        <f t="shared" si="358"/>
        <v xml:space="preserve"> </v>
      </c>
      <c r="BX62" s="21" t="str">
        <f t="shared" si="358"/>
        <v xml:space="preserve"> </v>
      </c>
      <c r="BY62" s="21" t="str">
        <f t="shared" si="358"/>
        <v xml:space="preserve"> </v>
      </c>
      <c r="BZ62" s="21" t="str">
        <f t="shared" si="358"/>
        <v xml:space="preserve"> </v>
      </c>
      <c r="CA62" s="21" t="str">
        <f t="shared" si="358"/>
        <v xml:space="preserve"> </v>
      </c>
      <c r="CB62" s="21" t="str">
        <f t="shared" si="358"/>
        <v xml:space="preserve"> </v>
      </c>
      <c r="CC62" s="21" t="str">
        <f t="shared" ref="CC62:EN62" si="359">IF(AND($D62&lt;CD$5,$E62&gt;=CC$5),1," ")</f>
        <v xml:space="preserve"> </v>
      </c>
      <c r="CD62" s="21" t="str">
        <f t="shared" si="359"/>
        <v xml:space="preserve"> </v>
      </c>
      <c r="CE62" s="21" t="str">
        <f t="shared" si="359"/>
        <v xml:space="preserve"> </v>
      </c>
      <c r="CF62" s="21" t="str">
        <f t="shared" si="359"/>
        <v xml:space="preserve"> </v>
      </c>
      <c r="CG62" s="21" t="str">
        <f t="shared" si="359"/>
        <v xml:space="preserve"> </v>
      </c>
      <c r="CH62" s="21" t="str">
        <f t="shared" si="359"/>
        <v xml:space="preserve"> </v>
      </c>
      <c r="CI62" s="21" t="str">
        <f t="shared" si="359"/>
        <v xml:space="preserve"> </v>
      </c>
      <c r="CJ62" s="21" t="str">
        <f t="shared" si="359"/>
        <v xml:space="preserve"> </v>
      </c>
      <c r="CK62" s="21" t="str">
        <f t="shared" si="359"/>
        <v xml:space="preserve"> </v>
      </c>
      <c r="CL62" s="21" t="str">
        <f t="shared" si="359"/>
        <v xml:space="preserve"> </v>
      </c>
      <c r="CM62" s="21" t="str">
        <f t="shared" si="359"/>
        <v xml:space="preserve"> </v>
      </c>
      <c r="CN62" s="21" t="str">
        <f t="shared" si="359"/>
        <v xml:space="preserve"> </v>
      </c>
      <c r="CO62" s="21" t="str">
        <f t="shared" si="359"/>
        <v xml:space="preserve"> </v>
      </c>
      <c r="CP62" s="21" t="str">
        <f t="shared" si="359"/>
        <v xml:space="preserve"> </v>
      </c>
      <c r="CQ62" s="21" t="str">
        <f t="shared" si="359"/>
        <v xml:space="preserve"> </v>
      </c>
      <c r="CR62" s="21" t="str">
        <f t="shared" si="359"/>
        <v xml:space="preserve"> </v>
      </c>
      <c r="CS62" s="21" t="str">
        <f t="shared" si="359"/>
        <v xml:space="preserve"> </v>
      </c>
      <c r="CT62" s="21" t="str">
        <f t="shared" si="359"/>
        <v xml:space="preserve"> </v>
      </c>
      <c r="CU62" s="21" t="str">
        <f t="shared" si="359"/>
        <v xml:space="preserve"> </v>
      </c>
      <c r="CV62" s="21" t="str">
        <f t="shared" si="359"/>
        <v xml:space="preserve"> </v>
      </c>
      <c r="CW62" s="21" t="str">
        <f t="shared" si="359"/>
        <v xml:space="preserve"> </v>
      </c>
      <c r="CX62" s="21" t="str">
        <f t="shared" si="359"/>
        <v xml:space="preserve"> </v>
      </c>
      <c r="CY62" s="21" t="str">
        <f t="shared" si="359"/>
        <v xml:space="preserve"> </v>
      </c>
      <c r="CZ62" s="21" t="str">
        <f t="shared" si="359"/>
        <v xml:space="preserve"> </v>
      </c>
      <c r="DA62" s="21" t="str">
        <f t="shared" si="359"/>
        <v xml:space="preserve"> </v>
      </c>
      <c r="DB62" s="21" t="str">
        <f t="shared" si="359"/>
        <v xml:space="preserve"> </v>
      </c>
      <c r="DC62" s="21" t="str">
        <f t="shared" si="359"/>
        <v xml:space="preserve"> </v>
      </c>
      <c r="DD62" s="21" t="str">
        <f t="shared" si="359"/>
        <v xml:space="preserve"> </v>
      </c>
      <c r="DE62" s="21" t="str">
        <f t="shared" si="359"/>
        <v xml:space="preserve"> </v>
      </c>
      <c r="DF62" s="21" t="str">
        <f t="shared" si="359"/>
        <v xml:space="preserve"> </v>
      </c>
      <c r="DG62" s="21" t="str">
        <f t="shared" si="359"/>
        <v xml:space="preserve"> </v>
      </c>
      <c r="DH62" s="21" t="str">
        <f t="shared" si="359"/>
        <v xml:space="preserve"> </v>
      </c>
      <c r="DI62" s="21" t="str">
        <f t="shared" si="359"/>
        <v xml:space="preserve"> </v>
      </c>
      <c r="DJ62" s="21" t="str">
        <f t="shared" si="359"/>
        <v xml:space="preserve"> </v>
      </c>
      <c r="DK62" s="21" t="str">
        <f t="shared" si="359"/>
        <v xml:space="preserve"> </v>
      </c>
      <c r="DL62" s="21" t="str">
        <f t="shared" si="359"/>
        <v xml:space="preserve"> </v>
      </c>
      <c r="DM62" s="21" t="str">
        <f t="shared" si="359"/>
        <v xml:space="preserve"> </v>
      </c>
      <c r="DN62" s="21" t="str">
        <f t="shared" si="359"/>
        <v xml:space="preserve"> </v>
      </c>
      <c r="DO62" s="21" t="str">
        <f t="shared" si="359"/>
        <v xml:space="preserve"> </v>
      </c>
      <c r="DP62" s="21" t="str">
        <f t="shared" si="359"/>
        <v xml:space="preserve"> </v>
      </c>
      <c r="DQ62" s="21" t="str">
        <f t="shared" si="359"/>
        <v xml:space="preserve"> </v>
      </c>
      <c r="DR62" s="21" t="str">
        <f t="shared" si="359"/>
        <v xml:space="preserve"> </v>
      </c>
      <c r="DS62" s="21" t="str">
        <f t="shared" si="359"/>
        <v xml:space="preserve"> </v>
      </c>
      <c r="DT62" s="21" t="str">
        <f t="shared" si="359"/>
        <v xml:space="preserve"> </v>
      </c>
      <c r="DU62" s="21" t="str">
        <f t="shared" si="359"/>
        <v xml:space="preserve"> </v>
      </c>
      <c r="DV62" s="21" t="str">
        <f t="shared" si="359"/>
        <v xml:space="preserve"> </v>
      </c>
      <c r="DW62" s="21" t="str">
        <f t="shared" si="359"/>
        <v xml:space="preserve"> </v>
      </c>
      <c r="DX62" s="21" t="str">
        <f t="shared" si="359"/>
        <v xml:space="preserve"> </v>
      </c>
      <c r="DY62" s="21" t="str">
        <f t="shared" si="359"/>
        <v xml:space="preserve"> </v>
      </c>
      <c r="DZ62" s="21" t="str">
        <f t="shared" si="359"/>
        <v xml:space="preserve"> </v>
      </c>
      <c r="EA62" s="21" t="str">
        <f t="shared" si="359"/>
        <v xml:space="preserve"> </v>
      </c>
      <c r="EB62" s="21" t="str">
        <f t="shared" si="359"/>
        <v xml:space="preserve"> </v>
      </c>
      <c r="EC62" s="21" t="str">
        <f t="shared" si="359"/>
        <v xml:space="preserve"> </v>
      </c>
      <c r="ED62" s="21" t="str">
        <f t="shared" si="359"/>
        <v xml:space="preserve"> </v>
      </c>
      <c r="EE62" s="21" t="str">
        <f t="shared" si="359"/>
        <v xml:space="preserve"> </v>
      </c>
      <c r="EF62" s="21" t="str">
        <f t="shared" si="359"/>
        <v xml:space="preserve"> </v>
      </c>
      <c r="EG62" s="21" t="str">
        <f t="shared" si="359"/>
        <v xml:space="preserve"> </v>
      </c>
      <c r="EH62" s="21" t="str">
        <f t="shared" si="359"/>
        <v xml:space="preserve"> </v>
      </c>
      <c r="EI62" s="21" t="str">
        <f t="shared" si="359"/>
        <v xml:space="preserve"> </v>
      </c>
      <c r="EJ62" s="21" t="str">
        <f t="shared" si="359"/>
        <v xml:space="preserve"> </v>
      </c>
      <c r="EK62" s="21" t="str">
        <f t="shared" si="359"/>
        <v xml:space="preserve"> </v>
      </c>
      <c r="EL62" s="21" t="str">
        <f t="shared" si="359"/>
        <v xml:space="preserve"> </v>
      </c>
      <c r="EM62" s="21" t="str">
        <f t="shared" si="359"/>
        <v xml:space="preserve"> </v>
      </c>
      <c r="EN62" s="21" t="str">
        <f t="shared" si="359"/>
        <v xml:space="preserve"> </v>
      </c>
      <c r="EO62" s="21" t="str">
        <f t="shared" ref="EO62:GU62" si="360">IF(AND($D62&lt;EP$5,$E62&gt;=EO$5),1," ")</f>
        <v xml:space="preserve"> </v>
      </c>
      <c r="EP62" s="21" t="str">
        <f t="shared" si="360"/>
        <v xml:space="preserve"> </v>
      </c>
      <c r="EQ62" s="21" t="str">
        <f t="shared" si="360"/>
        <v xml:space="preserve"> </v>
      </c>
      <c r="ER62" s="21" t="str">
        <f t="shared" si="360"/>
        <v xml:space="preserve"> </v>
      </c>
      <c r="ES62" s="21" t="str">
        <f t="shared" si="360"/>
        <v xml:space="preserve"> </v>
      </c>
      <c r="ET62" s="21" t="str">
        <f t="shared" si="360"/>
        <v xml:space="preserve"> </v>
      </c>
      <c r="EU62" s="21" t="str">
        <f t="shared" si="360"/>
        <v xml:space="preserve"> </v>
      </c>
      <c r="EV62" s="21" t="str">
        <f t="shared" si="360"/>
        <v xml:space="preserve"> </v>
      </c>
      <c r="EW62" s="21" t="str">
        <f t="shared" si="360"/>
        <v xml:space="preserve"> </v>
      </c>
      <c r="EX62" s="21" t="str">
        <f t="shared" si="360"/>
        <v xml:space="preserve"> </v>
      </c>
      <c r="EY62" s="21" t="str">
        <f t="shared" si="360"/>
        <v xml:space="preserve"> </v>
      </c>
      <c r="EZ62" s="21" t="str">
        <f t="shared" si="360"/>
        <v xml:space="preserve"> </v>
      </c>
      <c r="FA62" s="21" t="str">
        <f t="shared" si="360"/>
        <v xml:space="preserve"> </v>
      </c>
      <c r="FB62" s="21" t="str">
        <f t="shared" si="360"/>
        <v xml:space="preserve"> </v>
      </c>
      <c r="FC62" s="21" t="str">
        <f t="shared" si="360"/>
        <v xml:space="preserve"> </v>
      </c>
      <c r="FD62" s="21" t="str">
        <f t="shared" si="360"/>
        <v xml:space="preserve"> </v>
      </c>
      <c r="FE62" s="21" t="str">
        <f t="shared" si="360"/>
        <v xml:space="preserve"> </v>
      </c>
      <c r="FF62" s="21" t="str">
        <f t="shared" si="360"/>
        <v xml:space="preserve"> </v>
      </c>
      <c r="FG62" s="21" t="str">
        <f t="shared" si="360"/>
        <v xml:space="preserve"> </v>
      </c>
      <c r="FH62" s="21" t="str">
        <f t="shared" si="360"/>
        <v xml:space="preserve"> </v>
      </c>
      <c r="FI62" s="21" t="str">
        <f t="shared" si="360"/>
        <v xml:space="preserve"> </v>
      </c>
      <c r="FJ62" s="21" t="str">
        <f t="shared" si="360"/>
        <v xml:space="preserve"> </v>
      </c>
      <c r="FK62" s="21" t="str">
        <f t="shared" si="360"/>
        <v xml:space="preserve"> </v>
      </c>
      <c r="FL62" s="21" t="str">
        <f t="shared" si="360"/>
        <v xml:space="preserve"> </v>
      </c>
      <c r="FM62" s="21" t="str">
        <f t="shared" si="360"/>
        <v xml:space="preserve"> </v>
      </c>
      <c r="FN62" s="21" t="str">
        <f t="shared" si="360"/>
        <v xml:space="preserve"> </v>
      </c>
      <c r="FO62" s="21" t="str">
        <f t="shared" si="360"/>
        <v xml:space="preserve"> </v>
      </c>
      <c r="FP62" s="21" t="str">
        <f t="shared" si="360"/>
        <v xml:space="preserve"> </v>
      </c>
      <c r="FQ62" s="21" t="str">
        <f t="shared" si="360"/>
        <v xml:space="preserve"> </v>
      </c>
      <c r="FR62" s="21" t="str">
        <f t="shared" si="360"/>
        <v xml:space="preserve"> </v>
      </c>
      <c r="FS62" s="21" t="str">
        <f t="shared" si="360"/>
        <v xml:space="preserve"> </v>
      </c>
      <c r="FT62" s="21" t="str">
        <f t="shared" si="360"/>
        <v xml:space="preserve"> </v>
      </c>
      <c r="FU62" s="21" t="str">
        <f t="shared" si="360"/>
        <v xml:space="preserve"> </v>
      </c>
      <c r="FV62" s="21" t="str">
        <f t="shared" si="360"/>
        <v xml:space="preserve"> </v>
      </c>
      <c r="FW62" s="21" t="str">
        <f t="shared" si="360"/>
        <v xml:space="preserve"> </v>
      </c>
      <c r="FX62" s="21" t="str">
        <f t="shared" si="360"/>
        <v xml:space="preserve"> </v>
      </c>
      <c r="FY62" s="21" t="str">
        <f t="shared" si="360"/>
        <v xml:space="preserve"> </v>
      </c>
      <c r="FZ62" s="21" t="str">
        <f t="shared" si="360"/>
        <v xml:space="preserve"> </v>
      </c>
      <c r="GA62" s="21" t="str">
        <f t="shared" si="360"/>
        <v xml:space="preserve"> </v>
      </c>
      <c r="GB62" s="21" t="str">
        <f t="shared" si="360"/>
        <v xml:space="preserve"> </v>
      </c>
      <c r="GC62" s="21" t="str">
        <f t="shared" si="360"/>
        <v xml:space="preserve"> </v>
      </c>
      <c r="GD62" s="21" t="str">
        <f t="shared" si="360"/>
        <v xml:space="preserve"> </v>
      </c>
      <c r="GE62" s="21" t="str">
        <f t="shared" si="360"/>
        <v xml:space="preserve"> </v>
      </c>
      <c r="GF62" s="21" t="str">
        <f t="shared" si="360"/>
        <v xml:space="preserve"> </v>
      </c>
      <c r="GG62" s="21" t="str">
        <f t="shared" si="360"/>
        <v xml:space="preserve"> </v>
      </c>
      <c r="GH62" s="21" t="str">
        <f t="shared" si="360"/>
        <v xml:space="preserve"> </v>
      </c>
      <c r="GI62" s="21" t="str">
        <f t="shared" si="360"/>
        <v xml:space="preserve"> </v>
      </c>
      <c r="GJ62" s="21" t="str">
        <f t="shared" si="360"/>
        <v xml:space="preserve"> </v>
      </c>
      <c r="GK62" s="21" t="str">
        <f t="shared" si="360"/>
        <v xml:space="preserve"> </v>
      </c>
      <c r="GL62" s="21" t="str">
        <f t="shared" si="360"/>
        <v xml:space="preserve"> </v>
      </c>
      <c r="GM62" s="21" t="str">
        <f t="shared" si="360"/>
        <v xml:space="preserve"> </v>
      </c>
      <c r="GN62" s="21" t="str">
        <f t="shared" si="360"/>
        <v xml:space="preserve"> </v>
      </c>
      <c r="GO62" s="21" t="str">
        <f t="shared" si="360"/>
        <v xml:space="preserve"> </v>
      </c>
      <c r="GP62" s="21" t="str">
        <f t="shared" si="360"/>
        <v xml:space="preserve"> </v>
      </c>
      <c r="GQ62" s="21" t="str">
        <f t="shared" si="360"/>
        <v xml:space="preserve"> </v>
      </c>
      <c r="GR62" s="21" t="str">
        <f t="shared" si="360"/>
        <v xml:space="preserve"> </v>
      </c>
      <c r="GS62" s="21" t="str">
        <f t="shared" si="360"/>
        <v xml:space="preserve"> </v>
      </c>
      <c r="GT62" s="21" t="str">
        <f t="shared" si="360"/>
        <v xml:space="preserve"> </v>
      </c>
      <c r="GU62" s="21" t="str">
        <f t="shared" si="360"/>
        <v xml:space="preserve"> </v>
      </c>
    </row>
    <row r="63" spans="2:203" ht="15.75" thickBot="1" x14ac:dyDescent="0.3">
      <c r="F63" s="19"/>
      <c r="G63" s="19"/>
      <c r="H63" s="21" t="str">
        <f t="shared" si="342"/>
        <v xml:space="preserve"> </v>
      </c>
      <c r="I63" s="21" t="str">
        <f t="shared" si="342"/>
        <v xml:space="preserve"> </v>
      </c>
      <c r="J63" s="21" t="str">
        <f t="shared" si="342"/>
        <v xml:space="preserve"> </v>
      </c>
      <c r="K63" s="21" t="str">
        <f t="shared" si="342"/>
        <v xml:space="preserve"> </v>
      </c>
      <c r="L63" s="21" t="str">
        <f t="shared" si="342"/>
        <v xml:space="preserve"> </v>
      </c>
      <c r="M63" s="21" t="str">
        <f t="shared" si="342"/>
        <v xml:space="preserve"> </v>
      </c>
      <c r="N63" s="21" t="str">
        <f t="shared" si="342"/>
        <v xml:space="preserve"> </v>
      </c>
      <c r="O63" s="21" t="str">
        <f t="shared" si="342"/>
        <v xml:space="preserve"> </v>
      </c>
      <c r="P63" s="21" t="str">
        <f t="shared" si="342"/>
        <v xml:space="preserve"> </v>
      </c>
      <c r="Q63" s="21" t="str">
        <f t="shared" ref="Q63:CB63" si="361">IF(AND($D63&lt;R$5,$E63&gt;=Q$5),1," ")</f>
        <v xml:space="preserve"> </v>
      </c>
      <c r="R63" s="21" t="str">
        <f t="shared" si="361"/>
        <v xml:space="preserve"> </v>
      </c>
      <c r="S63" s="21" t="str">
        <f t="shared" si="361"/>
        <v xml:space="preserve"> </v>
      </c>
      <c r="T63" s="21" t="str">
        <f t="shared" si="361"/>
        <v xml:space="preserve"> </v>
      </c>
      <c r="U63" s="21" t="str">
        <f t="shared" si="361"/>
        <v xml:space="preserve"> </v>
      </c>
      <c r="V63" s="21" t="str">
        <f t="shared" si="361"/>
        <v xml:space="preserve"> </v>
      </c>
      <c r="W63" s="21" t="str">
        <f t="shared" si="361"/>
        <v xml:space="preserve"> </v>
      </c>
      <c r="X63" s="21" t="str">
        <f t="shared" si="361"/>
        <v xml:space="preserve"> </v>
      </c>
      <c r="Y63" s="21" t="str">
        <f t="shared" si="361"/>
        <v xml:space="preserve"> </v>
      </c>
      <c r="Z63" s="21" t="str">
        <f t="shared" si="361"/>
        <v xml:space="preserve"> </v>
      </c>
      <c r="AA63" s="21" t="str">
        <f t="shared" si="361"/>
        <v xml:space="preserve"> </v>
      </c>
      <c r="AB63" s="21" t="str">
        <f t="shared" si="361"/>
        <v xml:space="preserve"> </v>
      </c>
      <c r="AC63" s="21" t="str">
        <f t="shared" si="361"/>
        <v xml:space="preserve"> </v>
      </c>
      <c r="AD63" s="21" t="str">
        <f t="shared" si="361"/>
        <v xml:space="preserve"> </v>
      </c>
      <c r="AE63" s="21" t="str">
        <f t="shared" si="361"/>
        <v xml:space="preserve"> </v>
      </c>
      <c r="AF63" s="21" t="str">
        <f t="shared" si="361"/>
        <v xml:space="preserve"> </v>
      </c>
      <c r="AG63" s="21" t="str">
        <f t="shared" si="361"/>
        <v xml:space="preserve"> </v>
      </c>
      <c r="AH63" s="21" t="str">
        <f t="shared" si="361"/>
        <v xml:space="preserve"> </v>
      </c>
      <c r="AI63" s="21" t="str">
        <f t="shared" si="361"/>
        <v xml:space="preserve"> </v>
      </c>
      <c r="AJ63" s="21" t="str">
        <f t="shared" si="361"/>
        <v xml:space="preserve"> </v>
      </c>
      <c r="AK63" s="21" t="str">
        <f t="shared" si="361"/>
        <v xml:space="preserve"> </v>
      </c>
      <c r="AL63" s="21" t="str">
        <f t="shared" si="361"/>
        <v xml:space="preserve"> </v>
      </c>
      <c r="AM63" s="21" t="str">
        <f t="shared" si="361"/>
        <v xml:space="preserve"> </v>
      </c>
      <c r="AN63" s="21" t="str">
        <f t="shared" si="361"/>
        <v xml:space="preserve"> </v>
      </c>
      <c r="AO63" s="21" t="str">
        <f t="shared" si="361"/>
        <v xml:space="preserve"> </v>
      </c>
      <c r="AP63" s="21" t="str">
        <f t="shared" si="361"/>
        <v xml:space="preserve"> </v>
      </c>
      <c r="AQ63" s="21" t="str">
        <f t="shared" si="361"/>
        <v xml:space="preserve"> </v>
      </c>
      <c r="AR63" s="21" t="str">
        <f t="shared" si="361"/>
        <v xml:space="preserve"> </v>
      </c>
      <c r="AS63" s="21" t="str">
        <f t="shared" si="361"/>
        <v xml:space="preserve"> </v>
      </c>
      <c r="AT63" s="21" t="str">
        <f t="shared" si="361"/>
        <v xml:space="preserve"> </v>
      </c>
      <c r="AU63" s="21" t="str">
        <f t="shared" si="361"/>
        <v xml:space="preserve"> </v>
      </c>
      <c r="AV63" s="21" t="str">
        <f t="shared" si="361"/>
        <v xml:space="preserve"> </v>
      </c>
      <c r="AW63" s="21" t="str">
        <f t="shared" si="361"/>
        <v xml:space="preserve"> </v>
      </c>
      <c r="AX63" s="21" t="str">
        <f t="shared" si="361"/>
        <v xml:space="preserve"> </v>
      </c>
      <c r="AY63" s="21" t="str">
        <f t="shared" si="361"/>
        <v xml:space="preserve"> </v>
      </c>
      <c r="AZ63" s="21" t="str">
        <f t="shared" si="361"/>
        <v xml:space="preserve"> </v>
      </c>
      <c r="BA63" s="21" t="str">
        <f t="shared" si="361"/>
        <v xml:space="preserve"> </v>
      </c>
      <c r="BB63" s="21" t="str">
        <f t="shared" si="361"/>
        <v xml:space="preserve"> </v>
      </c>
      <c r="BC63" s="21" t="str">
        <f t="shared" si="361"/>
        <v xml:space="preserve"> </v>
      </c>
      <c r="BD63" s="21" t="str">
        <f t="shared" si="361"/>
        <v xml:space="preserve"> </v>
      </c>
      <c r="BE63" s="21" t="str">
        <f t="shared" si="361"/>
        <v xml:space="preserve"> </v>
      </c>
      <c r="BF63" s="21" t="str">
        <f t="shared" si="361"/>
        <v xml:space="preserve"> </v>
      </c>
      <c r="BG63" s="21" t="str">
        <f t="shared" si="361"/>
        <v xml:space="preserve"> </v>
      </c>
      <c r="BH63" s="21" t="str">
        <f t="shared" si="361"/>
        <v xml:space="preserve"> </v>
      </c>
      <c r="BI63" s="21" t="str">
        <f t="shared" si="361"/>
        <v xml:space="preserve"> </v>
      </c>
      <c r="BJ63" s="21" t="str">
        <f t="shared" si="361"/>
        <v xml:space="preserve"> </v>
      </c>
      <c r="BK63" s="21" t="str">
        <f t="shared" si="361"/>
        <v xml:space="preserve"> </v>
      </c>
      <c r="BL63" s="21" t="str">
        <f t="shared" si="361"/>
        <v xml:space="preserve"> </v>
      </c>
      <c r="BM63" s="21" t="str">
        <f t="shared" si="361"/>
        <v xml:space="preserve"> </v>
      </c>
      <c r="BN63" s="21" t="str">
        <f t="shared" si="361"/>
        <v xml:space="preserve"> </v>
      </c>
      <c r="BO63" s="21" t="str">
        <f t="shared" si="361"/>
        <v xml:space="preserve"> </v>
      </c>
      <c r="BP63" s="21" t="str">
        <f t="shared" si="361"/>
        <v xml:space="preserve"> </v>
      </c>
      <c r="BQ63" s="21" t="str">
        <f t="shared" si="361"/>
        <v xml:space="preserve"> </v>
      </c>
      <c r="BR63" s="21" t="str">
        <f t="shared" si="361"/>
        <v xml:space="preserve"> </v>
      </c>
      <c r="BS63" s="21" t="str">
        <f t="shared" si="361"/>
        <v xml:space="preserve"> </v>
      </c>
      <c r="BT63" s="21" t="str">
        <f t="shared" si="361"/>
        <v xml:space="preserve"> </v>
      </c>
      <c r="BU63" s="21" t="str">
        <f t="shared" si="361"/>
        <v xml:space="preserve"> </v>
      </c>
      <c r="BV63" s="21" t="str">
        <f t="shared" si="361"/>
        <v xml:space="preserve"> </v>
      </c>
      <c r="BW63" s="21" t="str">
        <f t="shared" si="361"/>
        <v xml:space="preserve"> </v>
      </c>
      <c r="BX63" s="21" t="str">
        <f t="shared" si="361"/>
        <v xml:space="preserve"> </v>
      </c>
      <c r="BY63" s="21" t="str">
        <f t="shared" si="361"/>
        <v xml:space="preserve"> </v>
      </c>
      <c r="BZ63" s="21" t="str">
        <f t="shared" si="361"/>
        <v xml:space="preserve"> </v>
      </c>
      <c r="CA63" s="21" t="str">
        <f t="shared" si="361"/>
        <v xml:space="preserve"> </v>
      </c>
      <c r="CB63" s="21" t="str">
        <f t="shared" si="361"/>
        <v xml:space="preserve"> </v>
      </c>
      <c r="CC63" s="21" t="str">
        <f t="shared" ref="CC63:EN63" si="362">IF(AND($D63&lt;CD$5,$E63&gt;=CC$5),1," ")</f>
        <v xml:space="preserve"> </v>
      </c>
      <c r="CD63" s="21" t="str">
        <f t="shared" si="362"/>
        <v xml:space="preserve"> </v>
      </c>
      <c r="CE63" s="21" t="str">
        <f t="shared" si="362"/>
        <v xml:space="preserve"> </v>
      </c>
      <c r="CF63" s="21" t="str">
        <f t="shared" si="362"/>
        <v xml:space="preserve"> </v>
      </c>
      <c r="CG63" s="21" t="str">
        <f t="shared" si="362"/>
        <v xml:space="preserve"> </v>
      </c>
      <c r="CH63" s="21" t="str">
        <f t="shared" si="362"/>
        <v xml:space="preserve"> </v>
      </c>
      <c r="CI63" s="21" t="str">
        <f t="shared" si="362"/>
        <v xml:space="preserve"> </v>
      </c>
      <c r="CJ63" s="21" t="str">
        <f t="shared" si="362"/>
        <v xml:space="preserve"> </v>
      </c>
      <c r="CK63" s="21" t="str">
        <f t="shared" si="362"/>
        <v xml:space="preserve"> </v>
      </c>
      <c r="CL63" s="21" t="str">
        <f t="shared" si="362"/>
        <v xml:space="preserve"> </v>
      </c>
      <c r="CM63" s="21" t="str">
        <f t="shared" si="362"/>
        <v xml:space="preserve"> </v>
      </c>
      <c r="CN63" s="21" t="str">
        <f t="shared" si="362"/>
        <v xml:space="preserve"> </v>
      </c>
      <c r="CO63" s="21" t="str">
        <f t="shared" si="362"/>
        <v xml:space="preserve"> </v>
      </c>
      <c r="CP63" s="21" t="str">
        <f t="shared" si="362"/>
        <v xml:space="preserve"> </v>
      </c>
      <c r="CQ63" s="21" t="str">
        <f t="shared" si="362"/>
        <v xml:space="preserve"> </v>
      </c>
      <c r="CR63" s="21" t="str">
        <f t="shared" si="362"/>
        <v xml:space="preserve"> </v>
      </c>
      <c r="CS63" s="21" t="str">
        <f t="shared" si="362"/>
        <v xml:space="preserve"> </v>
      </c>
      <c r="CT63" s="21" t="str">
        <f t="shared" si="362"/>
        <v xml:space="preserve"> </v>
      </c>
      <c r="CU63" s="21" t="str">
        <f t="shared" si="362"/>
        <v xml:space="preserve"> </v>
      </c>
      <c r="CV63" s="21" t="str">
        <f t="shared" si="362"/>
        <v xml:space="preserve"> </v>
      </c>
      <c r="CW63" s="21" t="str">
        <f t="shared" si="362"/>
        <v xml:space="preserve"> </v>
      </c>
      <c r="CX63" s="21" t="str">
        <f t="shared" si="362"/>
        <v xml:space="preserve"> </v>
      </c>
      <c r="CY63" s="21" t="str">
        <f t="shared" si="362"/>
        <v xml:space="preserve"> </v>
      </c>
      <c r="CZ63" s="21" t="str">
        <f t="shared" si="362"/>
        <v xml:space="preserve"> </v>
      </c>
      <c r="DA63" s="21" t="str">
        <f t="shared" si="362"/>
        <v xml:space="preserve"> </v>
      </c>
      <c r="DB63" s="21" t="str">
        <f t="shared" si="362"/>
        <v xml:space="preserve"> </v>
      </c>
      <c r="DC63" s="21" t="str">
        <f t="shared" si="362"/>
        <v xml:space="preserve"> </v>
      </c>
      <c r="DD63" s="21" t="str">
        <f t="shared" si="362"/>
        <v xml:space="preserve"> </v>
      </c>
      <c r="DE63" s="21" t="str">
        <f t="shared" si="362"/>
        <v xml:space="preserve"> </v>
      </c>
      <c r="DF63" s="21" t="str">
        <f t="shared" si="362"/>
        <v xml:space="preserve"> </v>
      </c>
      <c r="DG63" s="21" t="str">
        <f t="shared" si="362"/>
        <v xml:space="preserve"> </v>
      </c>
      <c r="DH63" s="21" t="str">
        <f t="shared" si="362"/>
        <v xml:space="preserve"> </v>
      </c>
      <c r="DI63" s="21" t="str">
        <f t="shared" si="362"/>
        <v xml:space="preserve"> </v>
      </c>
      <c r="DJ63" s="21" t="str">
        <f t="shared" si="362"/>
        <v xml:space="preserve"> </v>
      </c>
      <c r="DK63" s="21" t="str">
        <f t="shared" si="362"/>
        <v xml:space="preserve"> </v>
      </c>
      <c r="DL63" s="21" t="str">
        <f t="shared" si="362"/>
        <v xml:space="preserve"> </v>
      </c>
      <c r="DM63" s="21" t="str">
        <f t="shared" si="362"/>
        <v xml:space="preserve"> </v>
      </c>
      <c r="DN63" s="21" t="str">
        <f t="shared" si="362"/>
        <v xml:space="preserve"> </v>
      </c>
      <c r="DO63" s="21" t="str">
        <f t="shared" si="362"/>
        <v xml:space="preserve"> </v>
      </c>
      <c r="DP63" s="21" t="str">
        <f t="shared" si="362"/>
        <v xml:space="preserve"> </v>
      </c>
      <c r="DQ63" s="21" t="str">
        <f t="shared" si="362"/>
        <v xml:space="preserve"> </v>
      </c>
      <c r="DR63" s="21" t="str">
        <f t="shared" si="362"/>
        <v xml:space="preserve"> </v>
      </c>
      <c r="DS63" s="21" t="str">
        <f t="shared" si="362"/>
        <v xml:space="preserve"> </v>
      </c>
      <c r="DT63" s="21" t="str">
        <f t="shared" si="362"/>
        <v xml:space="preserve"> </v>
      </c>
      <c r="DU63" s="21" t="str">
        <f t="shared" si="362"/>
        <v xml:space="preserve"> </v>
      </c>
      <c r="DV63" s="21" t="str">
        <f t="shared" si="362"/>
        <v xml:space="preserve"> </v>
      </c>
      <c r="DW63" s="21" t="str">
        <f t="shared" si="362"/>
        <v xml:space="preserve"> </v>
      </c>
      <c r="DX63" s="21" t="str">
        <f t="shared" si="362"/>
        <v xml:space="preserve"> </v>
      </c>
      <c r="DY63" s="21" t="str">
        <f t="shared" si="362"/>
        <v xml:space="preserve"> </v>
      </c>
      <c r="DZ63" s="21" t="str">
        <f t="shared" si="362"/>
        <v xml:space="preserve"> </v>
      </c>
      <c r="EA63" s="21" t="str">
        <f t="shared" si="362"/>
        <v xml:space="preserve"> </v>
      </c>
      <c r="EB63" s="21" t="str">
        <f t="shared" si="362"/>
        <v xml:space="preserve"> </v>
      </c>
      <c r="EC63" s="21" t="str">
        <f t="shared" si="362"/>
        <v xml:space="preserve"> </v>
      </c>
      <c r="ED63" s="21" t="str">
        <f t="shared" si="362"/>
        <v xml:space="preserve"> </v>
      </c>
      <c r="EE63" s="21" t="str">
        <f t="shared" si="362"/>
        <v xml:space="preserve"> </v>
      </c>
      <c r="EF63" s="21" t="str">
        <f t="shared" si="362"/>
        <v xml:space="preserve"> </v>
      </c>
      <c r="EG63" s="21" t="str">
        <f t="shared" si="362"/>
        <v xml:space="preserve"> </v>
      </c>
      <c r="EH63" s="21" t="str">
        <f t="shared" si="362"/>
        <v xml:space="preserve"> </v>
      </c>
      <c r="EI63" s="21" t="str">
        <f t="shared" si="362"/>
        <v xml:space="preserve"> </v>
      </c>
      <c r="EJ63" s="21" t="str">
        <f t="shared" si="362"/>
        <v xml:space="preserve"> </v>
      </c>
      <c r="EK63" s="21" t="str">
        <f t="shared" si="362"/>
        <v xml:space="preserve"> </v>
      </c>
      <c r="EL63" s="21" t="str">
        <f t="shared" si="362"/>
        <v xml:space="preserve"> </v>
      </c>
      <c r="EM63" s="21" t="str">
        <f t="shared" si="362"/>
        <v xml:space="preserve"> </v>
      </c>
      <c r="EN63" s="21" t="str">
        <f t="shared" si="362"/>
        <v xml:space="preserve"> </v>
      </c>
      <c r="EO63" s="21" t="str">
        <f t="shared" ref="EO63:GU63" si="363">IF(AND($D63&lt;EP$5,$E63&gt;=EO$5),1," ")</f>
        <v xml:space="preserve"> </v>
      </c>
      <c r="EP63" s="21" t="str">
        <f t="shared" si="363"/>
        <v xml:space="preserve"> </v>
      </c>
      <c r="EQ63" s="21" t="str">
        <f t="shared" si="363"/>
        <v xml:space="preserve"> </v>
      </c>
      <c r="ER63" s="21" t="str">
        <f t="shared" si="363"/>
        <v xml:space="preserve"> </v>
      </c>
      <c r="ES63" s="21" t="str">
        <f t="shared" si="363"/>
        <v xml:space="preserve"> </v>
      </c>
      <c r="ET63" s="21" t="str">
        <f t="shared" si="363"/>
        <v xml:space="preserve"> </v>
      </c>
      <c r="EU63" s="21" t="str">
        <f t="shared" si="363"/>
        <v xml:space="preserve"> </v>
      </c>
      <c r="EV63" s="21" t="str">
        <f t="shared" si="363"/>
        <v xml:space="preserve"> </v>
      </c>
      <c r="EW63" s="21" t="str">
        <f t="shared" si="363"/>
        <v xml:space="preserve"> </v>
      </c>
      <c r="EX63" s="21" t="str">
        <f t="shared" si="363"/>
        <v xml:space="preserve"> </v>
      </c>
      <c r="EY63" s="21" t="str">
        <f t="shared" si="363"/>
        <v xml:space="preserve"> </v>
      </c>
      <c r="EZ63" s="21" t="str">
        <f t="shared" si="363"/>
        <v xml:space="preserve"> </v>
      </c>
      <c r="FA63" s="21" t="str">
        <f t="shared" si="363"/>
        <v xml:space="preserve"> </v>
      </c>
      <c r="FB63" s="21" t="str">
        <f t="shared" si="363"/>
        <v xml:space="preserve"> </v>
      </c>
      <c r="FC63" s="21" t="str">
        <f t="shared" si="363"/>
        <v xml:space="preserve"> </v>
      </c>
      <c r="FD63" s="21" t="str">
        <f t="shared" si="363"/>
        <v xml:space="preserve"> </v>
      </c>
      <c r="FE63" s="21" t="str">
        <f t="shared" si="363"/>
        <v xml:space="preserve"> </v>
      </c>
      <c r="FF63" s="21" t="str">
        <f t="shared" si="363"/>
        <v xml:space="preserve"> </v>
      </c>
      <c r="FG63" s="21" t="str">
        <f t="shared" si="363"/>
        <v xml:space="preserve"> </v>
      </c>
      <c r="FH63" s="21" t="str">
        <f t="shared" si="363"/>
        <v xml:space="preserve"> </v>
      </c>
      <c r="FI63" s="21" t="str">
        <f t="shared" si="363"/>
        <v xml:space="preserve"> </v>
      </c>
      <c r="FJ63" s="21" t="str">
        <f t="shared" si="363"/>
        <v xml:space="preserve"> </v>
      </c>
      <c r="FK63" s="21" t="str">
        <f t="shared" si="363"/>
        <v xml:space="preserve"> </v>
      </c>
      <c r="FL63" s="21" t="str">
        <f t="shared" si="363"/>
        <v xml:space="preserve"> </v>
      </c>
      <c r="FM63" s="21" t="str">
        <f t="shared" si="363"/>
        <v xml:space="preserve"> </v>
      </c>
      <c r="FN63" s="21" t="str">
        <f t="shared" si="363"/>
        <v xml:space="preserve"> </v>
      </c>
      <c r="FO63" s="21" t="str">
        <f t="shared" si="363"/>
        <v xml:space="preserve"> </v>
      </c>
      <c r="FP63" s="21" t="str">
        <f t="shared" si="363"/>
        <v xml:space="preserve"> </v>
      </c>
      <c r="FQ63" s="21" t="str">
        <f t="shared" si="363"/>
        <v xml:space="preserve"> </v>
      </c>
      <c r="FR63" s="21" t="str">
        <f t="shared" si="363"/>
        <v xml:space="preserve"> </v>
      </c>
      <c r="FS63" s="21" t="str">
        <f t="shared" si="363"/>
        <v xml:space="preserve"> </v>
      </c>
      <c r="FT63" s="21" t="str">
        <f t="shared" si="363"/>
        <v xml:space="preserve"> </v>
      </c>
      <c r="FU63" s="21" t="str">
        <f t="shared" si="363"/>
        <v xml:space="preserve"> </v>
      </c>
      <c r="FV63" s="21" t="str">
        <f t="shared" si="363"/>
        <v xml:space="preserve"> </v>
      </c>
      <c r="FW63" s="21" t="str">
        <f t="shared" si="363"/>
        <v xml:space="preserve"> </v>
      </c>
      <c r="FX63" s="21" t="str">
        <f t="shared" si="363"/>
        <v xml:space="preserve"> </v>
      </c>
      <c r="FY63" s="21" t="str">
        <f t="shared" si="363"/>
        <v xml:space="preserve"> </v>
      </c>
      <c r="FZ63" s="21" t="str">
        <f t="shared" si="363"/>
        <v xml:space="preserve"> </v>
      </c>
      <c r="GA63" s="21" t="str">
        <f t="shared" si="363"/>
        <v xml:space="preserve"> </v>
      </c>
      <c r="GB63" s="21" t="str">
        <f t="shared" si="363"/>
        <v xml:space="preserve"> </v>
      </c>
      <c r="GC63" s="21" t="str">
        <f t="shared" si="363"/>
        <v xml:space="preserve"> </v>
      </c>
      <c r="GD63" s="21" t="str">
        <f t="shared" si="363"/>
        <v xml:space="preserve"> </v>
      </c>
      <c r="GE63" s="21" t="str">
        <f t="shared" si="363"/>
        <v xml:space="preserve"> </v>
      </c>
      <c r="GF63" s="21" t="str">
        <f t="shared" si="363"/>
        <v xml:space="preserve"> </v>
      </c>
      <c r="GG63" s="21" t="str">
        <f t="shared" si="363"/>
        <v xml:space="preserve"> </v>
      </c>
      <c r="GH63" s="21" t="str">
        <f t="shared" si="363"/>
        <v xml:space="preserve"> </v>
      </c>
      <c r="GI63" s="21" t="str">
        <f t="shared" si="363"/>
        <v xml:space="preserve"> </v>
      </c>
      <c r="GJ63" s="21" t="str">
        <f t="shared" si="363"/>
        <v xml:space="preserve"> </v>
      </c>
      <c r="GK63" s="21" t="str">
        <f t="shared" si="363"/>
        <v xml:space="preserve"> </v>
      </c>
      <c r="GL63" s="21" t="str">
        <f t="shared" si="363"/>
        <v xml:space="preserve"> </v>
      </c>
      <c r="GM63" s="21" t="str">
        <f t="shared" si="363"/>
        <v xml:space="preserve"> </v>
      </c>
      <c r="GN63" s="21" t="str">
        <f t="shared" si="363"/>
        <v xml:space="preserve"> </v>
      </c>
      <c r="GO63" s="21" t="str">
        <f t="shared" si="363"/>
        <v xml:space="preserve"> </v>
      </c>
      <c r="GP63" s="21" t="str">
        <f t="shared" si="363"/>
        <v xml:space="preserve"> </v>
      </c>
      <c r="GQ63" s="21" t="str">
        <f t="shared" si="363"/>
        <v xml:space="preserve"> </v>
      </c>
      <c r="GR63" s="21" t="str">
        <f t="shared" si="363"/>
        <v xml:space="preserve"> </v>
      </c>
      <c r="GS63" s="21" t="str">
        <f t="shared" si="363"/>
        <v xml:space="preserve"> </v>
      </c>
      <c r="GT63" s="21" t="str">
        <f t="shared" si="363"/>
        <v xml:space="preserve"> </v>
      </c>
      <c r="GU63" s="21" t="str">
        <f t="shared" si="363"/>
        <v xml:space="preserve"> </v>
      </c>
    </row>
    <row r="64" spans="2:203" ht="15.75" thickBot="1" x14ac:dyDescent="0.3">
      <c r="F64" s="19"/>
      <c r="G64" s="19"/>
      <c r="H64" s="21" t="str">
        <f t="shared" si="342"/>
        <v xml:space="preserve"> </v>
      </c>
      <c r="I64" s="21" t="str">
        <f t="shared" si="342"/>
        <v xml:space="preserve"> </v>
      </c>
      <c r="J64" s="21" t="str">
        <f t="shared" si="342"/>
        <v xml:space="preserve"> </v>
      </c>
      <c r="K64" s="21" t="str">
        <f t="shared" si="342"/>
        <v xml:space="preserve"> </v>
      </c>
      <c r="L64" s="21" t="str">
        <f t="shared" si="342"/>
        <v xml:space="preserve"> </v>
      </c>
      <c r="M64" s="21" t="str">
        <f t="shared" si="342"/>
        <v xml:space="preserve"> </v>
      </c>
      <c r="N64" s="21" t="str">
        <f t="shared" si="342"/>
        <v xml:space="preserve"> </v>
      </c>
      <c r="O64" s="21" t="str">
        <f t="shared" si="342"/>
        <v xml:space="preserve"> </v>
      </c>
      <c r="P64" s="21" t="str">
        <f t="shared" si="342"/>
        <v xml:space="preserve"> </v>
      </c>
      <c r="Q64" s="21" t="str">
        <f t="shared" ref="Q64:CB64" si="364">IF(AND($D64&lt;R$5,$E64&gt;=Q$5),1," ")</f>
        <v xml:space="preserve"> </v>
      </c>
      <c r="R64" s="21" t="str">
        <f t="shared" si="364"/>
        <v xml:space="preserve"> </v>
      </c>
      <c r="S64" s="21" t="str">
        <f t="shared" si="364"/>
        <v xml:space="preserve"> </v>
      </c>
      <c r="T64" s="21" t="str">
        <f t="shared" si="364"/>
        <v xml:space="preserve"> </v>
      </c>
      <c r="U64" s="21" t="str">
        <f t="shared" si="364"/>
        <v xml:space="preserve"> </v>
      </c>
      <c r="V64" s="21" t="str">
        <f t="shared" si="364"/>
        <v xml:space="preserve"> </v>
      </c>
      <c r="W64" s="21" t="str">
        <f t="shared" si="364"/>
        <v xml:space="preserve"> </v>
      </c>
      <c r="X64" s="21" t="str">
        <f t="shared" si="364"/>
        <v xml:space="preserve"> </v>
      </c>
      <c r="Y64" s="21" t="str">
        <f t="shared" si="364"/>
        <v xml:space="preserve"> </v>
      </c>
      <c r="Z64" s="21" t="str">
        <f t="shared" si="364"/>
        <v xml:space="preserve"> </v>
      </c>
      <c r="AA64" s="21" t="str">
        <f t="shared" si="364"/>
        <v xml:space="preserve"> </v>
      </c>
      <c r="AB64" s="21" t="str">
        <f t="shared" si="364"/>
        <v xml:space="preserve"> </v>
      </c>
      <c r="AC64" s="21" t="str">
        <f t="shared" si="364"/>
        <v xml:space="preserve"> </v>
      </c>
      <c r="AD64" s="21" t="str">
        <f t="shared" si="364"/>
        <v xml:space="preserve"> </v>
      </c>
      <c r="AE64" s="21" t="str">
        <f t="shared" si="364"/>
        <v xml:space="preserve"> </v>
      </c>
      <c r="AF64" s="21" t="str">
        <f t="shared" si="364"/>
        <v xml:space="preserve"> </v>
      </c>
      <c r="AG64" s="21" t="str">
        <f t="shared" si="364"/>
        <v xml:space="preserve"> </v>
      </c>
      <c r="AH64" s="21" t="str">
        <f t="shared" si="364"/>
        <v xml:space="preserve"> </v>
      </c>
      <c r="AI64" s="21" t="str">
        <f t="shared" si="364"/>
        <v xml:space="preserve"> </v>
      </c>
      <c r="AJ64" s="21" t="str">
        <f t="shared" si="364"/>
        <v xml:space="preserve"> </v>
      </c>
      <c r="AK64" s="21" t="str">
        <f t="shared" si="364"/>
        <v xml:space="preserve"> </v>
      </c>
      <c r="AL64" s="21" t="str">
        <f t="shared" si="364"/>
        <v xml:space="preserve"> </v>
      </c>
      <c r="AM64" s="21" t="str">
        <f t="shared" si="364"/>
        <v xml:space="preserve"> </v>
      </c>
      <c r="AN64" s="21" t="str">
        <f t="shared" si="364"/>
        <v xml:space="preserve"> </v>
      </c>
      <c r="AO64" s="21" t="str">
        <f t="shared" si="364"/>
        <v xml:space="preserve"> </v>
      </c>
      <c r="AP64" s="21" t="str">
        <f t="shared" si="364"/>
        <v xml:space="preserve"> </v>
      </c>
      <c r="AQ64" s="21" t="str">
        <f t="shared" si="364"/>
        <v xml:space="preserve"> </v>
      </c>
      <c r="AR64" s="21" t="str">
        <f t="shared" si="364"/>
        <v xml:space="preserve"> </v>
      </c>
      <c r="AS64" s="21" t="str">
        <f t="shared" si="364"/>
        <v xml:space="preserve"> </v>
      </c>
      <c r="AT64" s="21" t="str">
        <f t="shared" si="364"/>
        <v xml:space="preserve"> </v>
      </c>
      <c r="AU64" s="21" t="str">
        <f t="shared" si="364"/>
        <v xml:space="preserve"> </v>
      </c>
      <c r="AV64" s="21" t="str">
        <f t="shared" si="364"/>
        <v xml:space="preserve"> </v>
      </c>
      <c r="AW64" s="21" t="str">
        <f t="shared" si="364"/>
        <v xml:space="preserve"> </v>
      </c>
      <c r="AX64" s="21" t="str">
        <f t="shared" si="364"/>
        <v xml:space="preserve"> </v>
      </c>
      <c r="AY64" s="21" t="str">
        <f t="shared" si="364"/>
        <v xml:space="preserve"> </v>
      </c>
      <c r="AZ64" s="21" t="str">
        <f t="shared" si="364"/>
        <v xml:space="preserve"> </v>
      </c>
      <c r="BA64" s="21" t="str">
        <f t="shared" si="364"/>
        <v xml:space="preserve"> </v>
      </c>
      <c r="BB64" s="21" t="str">
        <f t="shared" si="364"/>
        <v xml:space="preserve"> </v>
      </c>
      <c r="BC64" s="21" t="str">
        <f t="shared" si="364"/>
        <v xml:space="preserve"> </v>
      </c>
      <c r="BD64" s="21" t="str">
        <f t="shared" si="364"/>
        <v xml:space="preserve"> </v>
      </c>
      <c r="BE64" s="21" t="str">
        <f t="shared" si="364"/>
        <v xml:space="preserve"> </v>
      </c>
      <c r="BF64" s="21" t="str">
        <f t="shared" si="364"/>
        <v xml:space="preserve"> </v>
      </c>
      <c r="BG64" s="21" t="str">
        <f t="shared" si="364"/>
        <v xml:space="preserve"> </v>
      </c>
      <c r="BH64" s="21" t="str">
        <f t="shared" si="364"/>
        <v xml:space="preserve"> </v>
      </c>
      <c r="BI64" s="21" t="str">
        <f t="shared" si="364"/>
        <v xml:space="preserve"> </v>
      </c>
      <c r="BJ64" s="21" t="str">
        <f t="shared" si="364"/>
        <v xml:space="preserve"> </v>
      </c>
      <c r="BK64" s="21" t="str">
        <f t="shared" si="364"/>
        <v xml:space="preserve"> </v>
      </c>
      <c r="BL64" s="21" t="str">
        <f t="shared" si="364"/>
        <v xml:space="preserve"> </v>
      </c>
      <c r="BM64" s="21" t="str">
        <f t="shared" si="364"/>
        <v xml:space="preserve"> </v>
      </c>
      <c r="BN64" s="21" t="str">
        <f t="shared" si="364"/>
        <v xml:space="preserve"> </v>
      </c>
      <c r="BO64" s="21" t="str">
        <f t="shared" si="364"/>
        <v xml:space="preserve"> </v>
      </c>
      <c r="BP64" s="21" t="str">
        <f t="shared" si="364"/>
        <v xml:space="preserve"> </v>
      </c>
      <c r="BQ64" s="21" t="str">
        <f t="shared" si="364"/>
        <v xml:space="preserve"> </v>
      </c>
      <c r="BR64" s="21" t="str">
        <f t="shared" si="364"/>
        <v xml:space="preserve"> </v>
      </c>
      <c r="BS64" s="21" t="str">
        <f t="shared" si="364"/>
        <v xml:space="preserve"> </v>
      </c>
      <c r="BT64" s="21" t="str">
        <f t="shared" si="364"/>
        <v xml:space="preserve"> </v>
      </c>
      <c r="BU64" s="21" t="str">
        <f t="shared" si="364"/>
        <v xml:space="preserve"> </v>
      </c>
      <c r="BV64" s="21" t="str">
        <f t="shared" si="364"/>
        <v xml:space="preserve"> </v>
      </c>
      <c r="BW64" s="21" t="str">
        <f t="shared" si="364"/>
        <v xml:space="preserve"> </v>
      </c>
      <c r="BX64" s="21" t="str">
        <f t="shared" si="364"/>
        <v xml:space="preserve"> </v>
      </c>
      <c r="BY64" s="21" t="str">
        <f t="shared" si="364"/>
        <v xml:space="preserve"> </v>
      </c>
      <c r="BZ64" s="21" t="str">
        <f t="shared" si="364"/>
        <v xml:space="preserve"> </v>
      </c>
      <c r="CA64" s="21" t="str">
        <f t="shared" si="364"/>
        <v xml:space="preserve"> </v>
      </c>
      <c r="CB64" s="21" t="str">
        <f t="shared" si="364"/>
        <v xml:space="preserve"> </v>
      </c>
      <c r="CC64" s="21" t="str">
        <f t="shared" ref="CC64:EN64" si="365">IF(AND($D64&lt;CD$5,$E64&gt;=CC$5),1," ")</f>
        <v xml:space="preserve"> </v>
      </c>
      <c r="CD64" s="21" t="str">
        <f t="shared" si="365"/>
        <v xml:space="preserve"> </v>
      </c>
      <c r="CE64" s="21" t="str">
        <f t="shared" si="365"/>
        <v xml:space="preserve"> </v>
      </c>
      <c r="CF64" s="21" t="str">
        <f t="shared" si="365"/>
        <v xml:space="preserve"> </v>
      </c>
      <c r="CG64" s="21" t="str">
        <f t="shared" si="365"/>
        <v xml:space="preserve"> </v>
      </c>
      <c r="CH64" s="21" t="str">
        <f t="shared" si="365"/>
        <v xml:space="preserve"> </v>
      </c>
      <c r="CI64" s="21" t="str">
        <f t="shared" si="365"/>
        <v xml:space="preserve"> </v>
      </c>
      <c r="CJ64" s="21" t="str">
        <f t="shared" si="365"/>
        <v xml:space="preserve"> </v>
      </c>
      <c r="CK64" s="21" t="str">
        <f t="shared" si="365"/>
        <v xml:space="preserve"> </v>
      </c>
      <c r="CL64" s="21" t="str">
        <f t="shared" si="365"/>
        <v xml:space="preserve"> </v>
      </c>
      <c r="CM64" s="21" t="str">
        <f t="shared" si="365"/>
        <v xml:space="preserve"> </v>
      </c>
      <c r="CN64" s="21" t="str">
        <f t="shared" si="365"/>
        <v xml:space="preserve"> </v>
      </c>
      <c r="CO64" s="21" t="str">
        <f t="shared" si="365"/>
        <v xml:space="preserve"> </v>
      </c>
      <c r="CP64" s="21" t="str">
        <f t="shared" si="365"/>
        <v xml:space="preserve"> </v>
      </c>
      <c r="CQ64" s="21" t="str">
        <f t="shared" si="365"/>
        <v xml:space="preserve"> </v>
      </c>
      <c r="CR64" s="21" t="str">
        <f t="shared" si="365"/>
        <v xml:space="preserve"> </v>
      </c>
      <c r="CS64" s="21" t="str">
        <f t="shared" si="365"/>
        <v xml:space="preserve"> </v>
      </c>
      <c r="CT64" s="21" t="str">
        <f t="shared" si="365"/>
        <v xml:space="preserve"> </v>
      </c>
      <c r="CU64" s="21" t="str">
        <f t="shared" si="365"/>
        <v xml:space="preserve"> </v>
      </c>
      <c r="CV64" s="21" t="str">
        <f t="shared" si="365"/>
        <v xml:space="preserve"> </v>
      </c>
      <c r="CW64" s="21" t="str">
        <f t="shared" si="365"/>
        <v xml:space="preserve"> </v>
      </c>
      <c r="CX64" s="21" t="str">
        <f t="shared" si="365"/>
        <v xml:space="preserve"> </v>
      </c>
      <c r="CY64" s="21" t="str">
        <f t="shared" si="365"/>
        <v xml:space="preserve"> </v>
      </c>
      <c r="CZ64" s="21" t="str">
        <f t="shared" si="365"/>
        <v xml:space="preserve"> </v>
      </c>
      <c r="DA64" s="21" t="str">
        <f t="shared" si="365"/>
        <v xml:space="preserve"> </v>
      </c>
      <c r="DB64" s="21" t="str">
        <f t="shared" si="365"/>
        <v xml:space="preserve"> </v>
      </c>
      <c r="DC64" s="21" t="str">
        <f t="shared" si="365"/>
        <v xml:space="preserve"> </v>
      </c>
      <c r="DD64" s="21" t="str">
        <f t="shared" si="365"/>
        <v xml:space="preserve"> </v>
      </c>
      <c r="DE64" s="21" t="str">
        <f t="shared" si="365"/>
        <v xml:space="preserve"> </v>
      </c>
      <c r="DF64" s="21" t="str">
        <f t="shared" si="365"/>
        <v xml:space="preserve"> </v>
      </c>
      <c r="DG64" s="21" t="str">
        <f t="shared" si="365"/>
        <v xml:space="preserve"> </v>
      </c>
      <c r="DH64" s="21" t="str">
        <f t="shared" si="365"/>
        <v xml:space="preserve"> </v>
      </c>
      <c r="DI64" s="21" t="str">
        <f t="shared" si="365"/>
        <v xml:space="preserve"> </v>
      </c>
      <c r="DJ64" s="21" t="str">
        <f t="shared" si="365"/>
        <v xml:space="preserve"> </v>
      </c>
      <c r="DK64" s="21" t="str">
        <f t="shared" si="365"/>
        <v xml:space="preserve"> </v>
      </c>
      <c r="DL64" s="21" t="str">
        <f t="shared" si="365"/>
        <v xml:space="preserve"> </v>
      </c>
      <c r="DM64" s="21" t="str">
        <f t="shared" si="365"/>
        <v xml:space="preserve"> </v>
      </c>
      <c r="DN64" s="21" t="str">
        <f t="shared" si="365"/>
        <v xml:space="preserve"> </v>
      </c>
      <c r="DO64" s="21" t="str">
        <f t="shared" si="365"/>
        <v xml:space="preserve"> </v>
      </c>
      <c r="DP64" s="21" t="str">
        <f t="shared" si="365"/>
        <v xml:space="preserve"> </v>
      </c>
      <c r="DQ64" s="21" t="str">
        <f t="shared" si="365"/>
        <v xml:space="preserve"> </v>
      </c>
      <c r="DR64" s="21" t="str">
        <f t="shared" si="365"/>
        <v xml:space="preserve"> </v>
      </c>
      <c r="DS64" s="21" t="str">
        <f t="shared" si="365"/>
        <v xml:space="preserve"> </v>
      </c>
      <c r="DT64" s="21" t="str">
        <f t="shared" si="365"/>
        <v xml:space="preserve"> </v>
      </c>
      <c r="DU64" s="21" t="str">
        <f t="shared" si="365"/>
        <v xml:space="preserve"> </v>
      </c>
      <c r="DV64" s="21" t="str">
        <f t="shared" si="365"/>
        <v xml:space="preserve"> </v>
      </c>
      <c r="DW64" s="21" t="str">
        <f t="shared" si="365"/>
        <v xml:space="preserve"> </v>
      </c>
      <c r="DX64" s="21" t="str">
        <f t="shared" si="365"/>
        <v xml:space="preserve"> </v>
      </c>
      <c r="DY64" s="21" t="str">
        <f t="shared" si="365"/>
        <v xml:space="preserve"> </v>
      </c>
      <c r="DZ64" s="21" t="str">
        <f t="shared" si="365"/>
        <v xml:space="preserve"> </v>
      </c>
      <c r="EA64" s="21" t="str">
        <f t="shared" si="365"/>
        <v xml:space="preserve"> </v>
      </c>
      <c r="EB64" s="21" t="str">
        <f t="shared" si="365"/>
        <v xml:space="preserve"> </v>
      </c>
      <c r="EC64" s="21" t="str">
        <f t="shared" si="365"/>
        <v xml:space="preserve"> </v>
      </c>
      <c r="ED64" s="21" t="str">
        <f t="shared" si="365"/>
        <v xml:space="preserve"> </v>
      </c>
      <c r="EE64" s="21" t="str">
        <f t="shared" si="365"/>
        <v xml:space="preserve"> </v>
      </c>
      <c r="EF64" s="21" t="str">
        <f t="shared" si="365"/>
        <v xml:space="preserve"> </v>
      </c>
      <c r="EG64" s="21" t="str">
        <f t="shared" si="365"/>
        <v xml:space="preserve"> </v>
      </c>
      <c r="EH64" s="21" t="str">
        <f t="shared" si="365"/>
        <v xml:space="preserve"> </v>
      </c>
      <c r="EI64" s="21" t="str">
        <f t="shared" si="365"/>
        <v xml:space="preserve"> </v>
      </c>
      <c r="EJ64" s="21" t="str">
        <f t="shared" si="365"/>
        <v xml:space="preserve"> </v>
      </c>
      <c r="EK64" s="21" t="str">
        <f t="shared" si="365"/>
        <v xml:space="preserve"> </v>
      </c>
      <c r="EL64" s="21" t="str">
        <f t="shared" si="365"/>
        <v xml:space="preserve"> </v>
      </c>
      <c r="EM64" s="21" t="str">
        <f t="shared" si="365"/>
        <v xml:space="preserve"> </v>
      </c>
      <c r="EN64" s="21" t="str">
        <f t="shared" si="365"/>
        <v xml:space="preserve"> </v>
      </c>
      <c r="EO64" s="21" t="str">
        <f t="shared" ref="EO64:GU64" si="366">IF(AND($D64&lt;EP$5,$E64&gt;=EO$5),1," ")</f>
        <v xml:space="preserve"> </v>
      </c>
      <c r="EP64" s="21" t="str">
        <f t="shared" si="366"/>
        <v xml:space="preserve"> </v>
      </c>
      <c r="EQ64" s="21" t="str">
        <f t="shared" si="366"/>
        <v xml:space="preserve"> </v>
      </c>
      <c r="ER64" s="21" t="str">
        <f t="shared" si="366"/>
        <v xml:space="preserve"> </v>
      </c>
      <c r="ES64" s="21" t="str">
        <f t="shared" si="366"/>
        <v xml:space="preserve"> </v>
      </c>
      <c r="ET64" s="21" t="str">
        <f t="shared" si="366"/>
        <v xml:space="preserve"> </v>
      </c>
      <c r="EU64" s="21" t="str">
        <f t="shared" si="366"/>
        <v xml:space="preserve"> </v>
      </c>
      <c r="EV64" s="21" t="str">
        <f t="shared" si="366"/>
        <v xml:space="preserve"> </v>
      </c>
      <c r="EW64" s="21" t="str">
        <f t="shared" si="366"/>
        <v xml:space="preserve"> </v>
      </c>
      <c r="EX64" s="21" t="str">
        <f t="shared" si="366"/>
        <v xml:space="preserve"> </v>
      </c>
      <c r="EY64" s="21" t="str">
        <f t="shared" si="366"/>
        <v xml:space="preserve"> </v>
      </c>
      <c r="EZ64" s="21" t="str">
        <f t="shared" si="366"/>
        <v xml:space="preserve"> </v>
      </c>
      <c r="FA64" s="21" t="str">
        <f t="shared" si="366"/>
        <v xml:space="preserve"> </v>
      </c>
      <c r="FB64" s="21" t="str">
        <f t="shared" si="366"/>
        <v xml:space="preserve"> </v>
      </c>
      <c r="FC64" s="21" t="str">
        <f t="shared" si="366"/>
        <v xml:space="preserve"> </v>
      </c>
      <c r="FD64" s="21" t="str">
        <f t="shared" si="366"/>
        <v xml:space="preserve"> </v>
      </c>
      <c r="FE64" s="21" t="str">
        <f t="shared" si="366"/>
        <v xml:space="preserve"> </v>
      </c>
      <c r="FF64" s="21" t="str">
        <f t="shared" si="366"/>
        <v xml:space="preserve"> </v>
      </c>
      <c r="FG64" s="21" t="str">
        <f t="shared" si="366"/>
        <v xml:space="preserve"> </v>
      </c>
      <c r="FH64" s="21" t="str">
        <f t="shared" si="366"/>
        <v xml:space="preserve"> </v>
      </c>
      <c r="FI64" s="21" t="str">
        <f t="shared" si="366"/>
        <v xml:space="preserve"> </v>
      </c>
      <c r="FJ64" s="21" t="str">
        <f t="shared" si="366"/>
        <v xml:space="preserve"> </v>
      </c>
      <c r="FK64" s="21" t="str">
        <f t="shared" si="366"/>
        <v xml:space="preserve"> </v>
      </c>
      <c r="FL64" s="21" t="str">
        <f t="shared" si="366"/>
        <v xml:space="preserve"> </v>
      </c>
      <c r="FM64" s="21" t="str">
        <f t="shared" si="366"/>
        <v xml:space="preserve"> </v>
      </c>
      <c r="FN64" s="21" t="str">
        <f t="shared" si="366"/>
        <v xml:space="preserve"> </v>
      </c>
      <c r="FO64" s="21" t="str">
        <f t="shared" si="366"/>
        <v xml:space="preserve"> </v>
      </c>
      <c r="FP64" s="21" t="str">
        <f t="shared" si="366"/>
        <v xml:space="preserve"> </v>
      </c>
      <c r="FQ64" s="21" t="str">
        <f t="shared" si="366"/>
        <v xml:space="preserve"> </v>
      </c>
      <c r="FR64" s="21" t="str">
        <f t="shared" si="366"/>
        <v xml:space="preserve"> </v>
      </c>
      <c r="FS64" s="21" t="str">
        <f t="shared" si="366"/>
        <v xml:space="preserve"> </v>
      </c>
      <c r="FT64" s="21" t="str">
        <f t="shared" si="366"/>
        <v xml:space="preserve"> </v>
      </c>
      <c r="FU64" s="21" t="str">
        <f t="shared" si="366"/>
        <v xml:space="preserve"> </v>
      </c>
      <c r="FV64" s="21" t="str">
        <f t="shared" si="366"/>
        <v xml:space="preserve"> </v>
      </c>
      <c r="FW64" s="21" t="str">
        <f t="shared" si="366"/>
        <v xml:space="preserve"> </v>
      </c>
      <c r="FX64" s="21" t="str">
        <f t="shared" si="366"/>
        <v xml:space="preserve"> </v>
      </c>
      <c r="FY64" s="21" t="str">
        <f t="shared" si="366"/>
        <v xml:space="preserve"> </v>
      </c>
      <c r="FZ64" s="21" t="str">
        <f t="shared" si="366"/>
        <v xml:space="preserve"> </v>
      </c>
      <c r="GA64" s="21" t="str">
        <f t="shared" si="366"/>
        <v xml:space="preserve"> </v>
      </c>
      <c r="GB64" s="21" t="str">
        <f t="shared" si="366"/>
        <v xml:space="preserve"> </v>
      </c>
      <c r="GC64" s="21" t="str">
        <f t="shared" si="366"/>
        <v xml:space="preserve"> </v>
      </c>
      <c r="GD64" s="21" t="str">
        <f t="shared" si="366"/>
        <v xml:space="preserve"> </v>
      </c>
      <c r="GE64" s="21" t="str">
        <f t="shared" si="366"/>
        <v xml:space="preserve"> </v>
      </c>
      <c r="GF64" s="21" t="str">
        <f t="shared" si="366"/>
        <v xml:space="preserve"> </v>
      </c>
      <c r="GG64" s="21" t="str">
        <f t="shared" si="366"/>
        <v xml:space="preserve"> </v>
      </c>
      <c r="GH64" s="21" t="str">
        <f t="shared" si="366"/>
        <v xml:space="preserve"> </v>
      </c>
      <c r="GI64" s="21" t="str">
        <f t="shared" si="366"/>
        <v xml:space="preserve"> </v>
      </c>
      <c r="GJ64" s="21" t="str">
        <f t="shared" si="366"/>
        <v xml:space="preserve"> </v>
      </c>
      <c r="GK64" s="21" t="str">
        <f t="shared" si="366"/>
        <v xml:space="preserve"> </v>
      </c>
      <c r="GL64" s="21" t="str">
        <f t="shared" si="366"/>
        <v xml:space="preserve"> </v>
      </c>
      <c r="GM64" s="21" t="str">
        <f t="shared" si="366"/>
        <v xml:space="preserve"> </v>
      </c>
      <c r="GN64" s="21" t="str">
        <f t="shared" si="366"/>
        <v xml:space="preserve"> </v>
      </c>
      <c r="GO64" s="21" t="str">
        <f t="shared" si="366"/>
        <v xml:space="preserve"> </v>
      </c>
      <c r="GP64" s="21" t="str">
        <f t="shared" si="366"/>
        <v xml:space="preserve"> </v>
      </c>
      <c r="GQ64" s="21" t="str">
        <f t="shared" si="366"/>
        <v xml:space="preserve"> </v>
      </c>
      <c r="GR64" s="21" t="str">
        <f t="shared" si="366"/>
        <v xml:space="preserve"> </v>
      </c>
      <c r="GS64" s="21" t="str">
        <f t="shared" si="366"/>
        <v xml:space="preserve"> </v>
      </c>
      <c r="GT64" s="21" t="str">
        <f t="shared" si="366"/>
        <v xml:space="preserve"> </v>
      </c>
      <c r="GU64" s="21" t="str">
        <f t="shared" si="366"/>
        <v xml:space="preserve"> </v>
      </c>
    </row>
    <row r="65" spans="6:203" ht="15.75" thickBot="1" x14ac:dyDescent="0.3">
      <c r="F65" s="19"/>
      <c r="G65" s="19"/>
      <c r="H65" s="21" t="str">
        <f t="shared" si="342"/>
        <v xml:space="preserve"> </v>
      </c>
      <c r="I65" s="21" t="str">
        <f t="shared" si="342"/>
        <v xml:space="preserve"> </v>
      </c>
      <c r="J65" s="21" t="str">
        <f t="shared" si="342"/>
        <v xml:space="preserve"> </v>
      </c>
      <c r="K65" s="21" t="str">
        <f t="shared" si="342"/>
        <v xml:space="preserve"> </v>
      </c>
      <c r="L65" s="21" t="str">
        <f t="shared" si="342"/>
        <v xml:space="preserve"> </v>
      </c>
      <c r="M65" s="21" t="str">
        <f t="shared" si="342"/>
        <v xml:space="preserve"> </v>
      </c>
      <c r="N65" s="21" t="str">
        <f t="shared" si="342"/>
        <v xml:space="preserve"> </v>
      </c>
      <c r="O65" s="21" t="str">
        <f t="shared" si="342"/>
        <v xml:space="preserve"> </v>
      </c>
      <c r="P65" s="21" t="str">
        <f t="shared" si="342"/>
        <v xml:space="preserve"> </v>
      </c>
      <c r="Q65" s="21" t="str">
        <f t="shared" ref="Q65:CB65" si="367">IF(AND($D65&lt;R$5,$E65&gt;=Q$5),1," ")</f>
        <v xml:space="preserve"> </v>
      </c>
      <c r="R65" s="21" t="str">
        <f t="shared" si="367"/>
        <v xml:space="preserve"> </v>
      </c>
      <c r="S65" s="21" t="str">
        <f t="shared" si="367"/>
        <v xml:space="preserve"> </v>
      </c>
      <c r="T65" s="21" t="str">
        <f t="shared" si="367"/>
        <v xml:space="preserve"> </v>
      </c>
      <c r="U65" s="21" t="str">
        <f t="shared" si="367"/>
        <v xml:space="preserve"> </v>
      </c>
      <c r="V65" s="21" t="str">
        <f t="shared" si="367"/>
        <v xml:space="preserve"> </v>
      </c>
      <c r="W65" s="21" t="str">
        <f t="shared" si="367"/>
        <v xml:space="preserve"> </v>
      </c>
      <c r="X65" s="21" t="str">
        <f t="shared" si="367"/>
        <v xml:space="preserve"> </v>
      </c>
      <c r="Y65" s="21" t="str">
        <f t="shared" si="367"/>
        <v xml:space="preserve"> </v>
      </c>
      <c r="Z65" s="21" t="str">
        <f t="shared" si="367"/>
        <v xml:space="preserve"> </v>
      </c>
      <c r="AA65" s="21" t="str">
        <f t="shared" si="367"/>
        <v xml:space="preserve"> </v>
      </c>
      <c r="AB65" s="21" t="str">
        <f t="shared" si="367"/>
        <v xml:space="preserve"> </v>
      </c>
      <c r="AC65" s="21" t="str">
        <f t="shared" si="367"/>
        <v xml:space="preserve"> </v>
      </c>
      <c r="AD65" s="21" t="str">
        <f t="shared" si="367"/>
        <v xml:space="preserve"> </v>
      </c>
      <c r="AE65" s="21" t="str">
        <f t="shared" si="367"/>
        <v xml:space="preserve"> </v>
      </c>
      <c r="AF65" s="21" t="str">
        <f t="shared" si="367"/>
        <v xml:space="preserve"> </v>
      </c>
      <c r="AG65" s="21" t="str">
        <f t="shared" si="367"/>
        <v xml:space="preserve"> </v>
      </c>
      <c r="AH65" s="21" t="str">
        <f t="shared" si="367"/>
        <v xml:space="preserve"> </v>
      </c>
      <c r="AI65" s="21" t="str">
        <f t="shared" si="367"/>
        <v xml:space="preserve"> </v>
      </c>
      <c r="AJ65" s="21" t="str">
        <f t="shared" si="367"/>
        <v xml:space="preserve"> </v>
      </c>
      <c r="AK65" s="21" t="str">
        <f t="shared" si="367"/>
        <v xml:space="preserve"> </v>
      </c>
      <c r="AL65" s="21" t="str">
        <f t="shared" si="367"/>
        <v xml:space="preserve"> </v>
      </c>
      <c r="AM65" s="21" t="str">
        <f t="shared" si="367"/>
        <v xml:space="preserve"> </v>
      </c>
      <c r="AN65" s="21" t="str">
        <f t="shared" si="367"/>
        <v xml:space="preserve"> </v>
      </c>
      <c r="AO65" s="21" t="str">
        <f t="shared" si="367"/>
        <v xml:space="preserve"> </v>
      </c>
      <c r="AP65" s="21" t="str">
        <f t="shared" si="367"/>
        <v xml:space="preserve"> </v>
      </c>
      <c r="AQ65" s="21" t="str">
        <f t="shared" si="367"/>
        <v xml:space="preserve"> </v>
      </c>
      <c r="AR65" s="21" t="str">
        <f t="shared" si="367"/>
        <v xml:space="preserve"> </v>
      </c>
      <c r="AS65" s="21" t="str">
        <f t="shared" si="367"/>
        <v xml:space="preserve"> </v>
      </c>
      <c r="AT65" s="21" t="str">
        <f t="shared" si="367"/>
        <v xml:space="preserve"> </v>
      </c>
      <c r="AU65" s="21" t="str">
        <f t="shared" si="367"/>
        <v xml:space="preserve"> </v>
      </c>
      <c r="AV65" s="21" t="str">
        <f t="shared" si="367"/>
        <v xml:space="preserve"> </v>
      </c>
      <c r="AW65" s="21" t="str">
        <f t="shared" si="367"/>
        <v xml:space="preserve"> </v>
      </c>
      <c r="AX65" s="21" t="str">
        <f t="shared" si="367"/>
        <v xml:space="preserve"> </v>
      </c>
      <c r="AY65" s="21" t="str">
        <f t="shared" si="367"/>
        <v xml:space="preserve"> </v>
      </c>
      <c r="AZ65" s="21" t="str">
        <f t="shared" si="367"/>
        <v xml:space="preserve"> </v>
      </c>
      <c r="BA65" s="21" t="str">
        <f t="shared" si="367"/>
        <v xml:space="preserve"> </v>
      </c>
      <c r="BB65" s="21" t="str">
        <f t="shared" si="367"/>
        <v xml:space="preserve"> </v>
      </c>
      <c r="BC65" s="21" t="str">
        <f t="shared" si="367"/>
        <v xml:space="preserve"> </v>
      </c>
      <c r="BD65" s="21" t="str">
        <f t="shared" si="367"/>
        <v xml:space="preserve"> </v>
      </c>
      <c r="BE65" s="21" t="str">
        <f t="shared" si="367"/>
        <v xml:space="preserve"> </v>
      </c>
      <c r="BF65" s="21" t="str">
        <f t="shared" si="367"/>
        <v xml:space="preserve"> </v>
      </c>
      <c r="BG65" s="21" t="str">
        <f t="shared" si="367"/>
        <v xml:space="preserve"> </v>
      </c>
      <c r="BH65" s="21" t="str">
        <f t="shared" si="367"/>
        <v xml:space="preserve"> </v>
      </c>
      <c r="BI65" s="21" t="str">
        <f t="shared" si="367"/>
        <v xml:space="preserve"> </v>
      </c>
      <c r="BJ65" s="21" t="str">
        <f t="shared" si="367"/>
        <v xml:space="preserve"> </v>
      </c>
      <c r="BK65" s="21" t="str">
        <f t="shared" si="367"/>
        <v xml:space="preserve"> </v>
      </c>
      <c r="BL65" s="21" t="str">
        <f t="shared" si="367"/>
        <v xml:space="preserve"> </v>
      </c>
      <c r="BM65" s="21" t="str">
        <f t="shared" si="367"/>
        <v xml:space="preserve"> </v>
      </c>
      <c r="BN65" s="21" t="str">
        <f t="shared" si="367"/>
        <v xml:space="preserve"> </v>
      </c>
      <c r="BO65" s="21" t="str">
        <f t="shared" si="367"/>
        <v xml:space="preserve"> </v>
      </c>
      <c r="BP65" s="21" t="str">
        <f t="shared" si="367"/>
        <v xml:space="preserve"> </v>
      </c>
      <c r="BQ65" s="21" t="str">
        <f t="shared" si="367"/>
        <v xml:space="preserve"> </v>
      </c>
      <c r="BR65" s="21" t="str">
        <f t="shared" si="367"/>
        <v xml:space="preserve"> </v>
      </c>
      <c r="BS65" s="21" t="str">
        <f t="shared" si="367"/>
        <v xml:space="preserve"> </v>
      </c>
      <c r="BT65" s="21" t="str">
        <f t="shared" si="367"/>
        <v xml:space="preserve"> </v>
      </c>
      <c r="BU65" s="21" t="str">
        <f t="shared" si="367"/>
        <v xml:space="preserve"> </v>
      </c>
      <c r="BV65" s="21" t="str">
        <f t="shared" si="367"/>
        <v xml:space="preserve"> </v>
      </c>
      <c r="BW65" s="21" t="str">
        <f t="shared" si="367"/>
        <v xml:space="preserve"> </v>
      </c>
      <c r="BX65" s="21" t="str">
        <f t="shared" si="367"/>
        <v xml:space="preserve"> </v>
      </c>
      <c r="BY65" s="21" t="str">
        <f t="shared" si="367"/>
        <v xml:space="preserve"> </v>
      </c>
      <c r="BZ65" s="21" t="str">
        <f t="shared" si="367"/>
        <v xml:space="preserve"> </v>
      </c>
      <c r="CA65" s="21" t="str">
        <f t="shared" si="367"/>
        <v xml:space="preserve"> </v>
      </c>
      <c r="CB65" s="21" t="str">
        <f t="shared" si="367"/>
        <v xml:space="preserve"> </v>
      </c>
      <c r="CC65" s="21" t="str">
        <f t="shared" ref="CC65:EN65" si="368">IF(AND($D65&lt;CD$5,$E65&gt;=CC$5),1," ")</f>
        <v xml:space="preserve"> </v>
      </c>
      <c r="CD65" s="21" t="str">
        <f t="shared" si="368"/>
        <v xml:space="preserve"> </v>
      </c>
      <c r="CE65" s="21" t="str">
        <f t="shared" si="368"/>
        <v xml:space="preserve"> </v>
      </c>
      <c r="CF65" s="21" t="str">
        <f t="shared" si="368"/>
        <v xml:space="preserve"> </v>
      </c>
      <c r="CG65" s="21" t="str">
        <f t="shared" si="368"/>
        <v xml:space="preserve"> </v>
      </c>
      <c r="CH65" s="21" t="str">
        <f t="shared" si="368"/>
        <v xml:space="preserve"> </v>
      </c>
      <c r="CI65" s="21" t="str">
        <f t="shared" si="368"/>
        <v xml:space="preserve"> </v>
      </c>
      <c r="CJ65" s="21" t="str">
        <f t="shared" si="368"/>
        <v xml:space="preserve"> </v>
      </c>
      <c r="CK65" s="21" t="str">
        <f t="shared" si="368"/>
        <v xml:space="preserve"> </v>
      </c>
      <c r="CL65" s="21" t="str">
        <f t="shared" si="368"/>
        <v xml:space="preserve"> </v>
      </c>
      <c r="CM65" s="21" t="str">
        <f t="shared" si="368"/>
        <v xml:space="preserve"> </v>
      </c>
      <c r="CN65" s="21" t="str">
        <f t="shared" si="368"/>
        <v xml:space="preserve"> </v>
      </c>
      <c r="CO65" s="21" t="str">
        <f t="shared" si="368"/>
        <v xml:space="preserve"> </v>
      </c>
      <c r="CP65" s="21" t="str">
        <f t="shared" si="368"/>
        <v xml:space="preserve"> </v>
      </c>
      <c r="CQ65" s="21" t="str">
        <f t="shared" si="368"/>
        <v xml:space="preserve"> </v>
      </c>
      <c r="CR65" s="21" t="str">
        <f t="shared" si="368"/>
        <v xml:space="preserve"> </v>
      </c>
      <c r="CS65" s="21" t="str">
        <f t="shared" si="368"/>
        <v xml:space="preserve"> </v>
      </c>
      <c r="CT65" s="21" t="str">
        <f t="shared" si="368"/>
        <v xml:space="preserve"> </v>
      </c>
      <c r="CU65" s="21" t="str">
        <f t="shared" si="368"/>
        <v xml:space="preserve"> </v>
      </c>
      <c r="CV65" s="21" t="str">
        <f t="shared" si="368"/>
        <v xml:space="preserve"> </v>
      </c>
      <c r="CW65" s="21" t="str">
        <f t="shared" si="368"/>
        <v xml:space="preserve"> </v>
      </c>
      <c r="CX65" s="21" t="str">
        <f t="shared" si="368"/>
        <v xml:space="preserve"> </v>
      </c>
      <c r="CY65" s="21" t="str">
        <f t="shared" si="368"/>
        <v xml:space="preserve"> </v>
      </c>
      <c r="CZ65" s="21" t="str">
        <f t="shared" si="368"/>
        <v xml:space="preserve"> </v>
      </c>
      <c r="DA65" s="21" t="str">
        <f t="shared" si="368"/>
        <v xml:space="preserve"> </v>
      </c>
      <c r="DB65" s="21" t="str">
        <f t="shared" si="368"/>
        <v xml:space="preserve"> </v>
      </c>
      <c r="DC65" s="21" t="str">
        <f t="shared" si="368"/>
        <v xml:space="preserve"> </v>
      </c>
      <c r="DD65" s="21" t="str">
        <f t="shared" si="368"/>
        <v xml:space="preserve"> </v>
      </c>
      <c r="DE65" s="21" t="str">
        <f t="shared" si="368"/>
        <v xml:space="preserve"> </v>
      </c>
      <c r="DF65" s="21" t="str">
        <f t="shared" si="368"/>
        <v xml:space="preserve"> </v>
      </c>
      <c r="DG65" s="21" t="str">
        <f t="shared" si="368"/>
        <v xml:space="preserve"> </v>
      </c>
      <c r="DH65" s="21" t="str">
        <f t="shared" si="368"/>
        <v xml:space="preserve"> </v>
      </c>
      <c r="DI65" s="21" t="str">
        <f t="shared" si="368"/>
        <v xml:space="preserve"> </v>
      </c>
      <c r="DJ65" s="21" t="str">
        <f t="shared" si="368"/>
        <v xml:space="preserve"> </v>
      </c>
      <c r="DK65" s="21" t="str">
        <f t="shared" si="368"/>
        <v xml:space="preserve"> </v>
      </c>
      <c r="DL65" s="21" t="str">
        <f t="shared" si="368"/>
        <v xml:space="preserve"> </v>
      </c>
      <c r="DM65" s="21" t="str">
        <f t="shared" si="368"/>
        <v xml:space="preserve"> </v>
      </c>
      <c r="DN65" s="21" t="str">
        <f t="shared" si="368"/>
        <v xml:space="preserve"> </v>
      </c>
      <c r="DO65" s="21" t="str">
        <f t="shared" si="368"/>
        <v xml:space="preserve"> </v>
      </c>
      <c r="DP65" s="21" t="str">
        <f t="shared" si="368"/>
        <v xml:space="preserve"> </v>
      </c>
      <c r="DQ65" s="21" t="str">
        <f t="shared" si="368"/>
        <v xml:space="preserve"> </v>
      </c>
      <c r="DR65" s="21" t="str">
        <f t="shared" si="368"/>
        <v xml:space="preserve"> </v>
      </c>
      <c r="DS65" s="21" t="str">
        <f t="shared" si="368"/>
        <v xml:space="preserve"> </v>
      </c>
      <c r="DT65" s="21" t="str">
        <f t="shared" si="368"/>
        <v xml:space="preserve"> </v>
      </c>
      <c r="DU65" s="21" t="str">
        <f t="shared" si="368"/>
        <v xml:space="preserve"> </v>
      </c>
      <c r="DV65" s="21" t="str">
        <f t="shared" si="368"/>
        <v xml:space="preserve"> </v>
      </c>
      <c r="DW65" s="21" t="str">
        <f t="shared" si="368"/>
        <v xml:space="preserve"> </v>
      </c>
      <c r="DX65" s="21" t="str">
        <f t="shared" si="368"/>
        <v xml:space="preserve"> </v>
      </c>
      <c r="DY65" s="21" t="str">
        <f t="shared" si="368"/>
        <v xml:space="preserve"> </v>
      </c>
      <c r="DZ65" s="21" t="str">
        <f t="shared" si="368"/>
        <v xml:space="preserve"> </v>
      </c>
      <c r="EA65" s="21" t="str">
        <f t="shared" si="368"/>
        <v xml:space="preserve"> </v>
      </c>
      <c r="EB65" s="21" t="str">
        <f t="shared" si="368"/>
        <v xml:space="preserve"> </v>
      </c>
      <c r="EC65" s="21" t="str">
        <f t="shared" si="368"/>
        <v xml:space="preserve"> </v>
      </c>
      <c r="ED65" s="21" t="str">
        <f t="shared" si="368"/>
        <v xml:space="preserve"> </v>
      </c>
      <c r="EE65" s="21" t="str">
        <f t="shared" si="368"/>
        <v xml:space="preserve"> </v>
      </c>
      <c r="EF65" s="21" t="str">
        <f t="shared" si="368"/>
        <v xml:space="preserve"> </v>
      </c>
      <c r="EG65" s="21" t="str">
        <f t="shared" si="368"/>
        <v xml:space="preserve"> </v>
      </c>
      <c r="EH65" s="21" t="str">
        <f t="shared" si="368"/>
        <v xml:space="preserve"> </v>
      </c>
      <c r="EI65" s="21" t="str">
        <f t="shared" si="368"/>
        <v xml:space="preserve"> </v>
      </c>
      <c r="EJ65" s="21" t="str">
        <f t="shared" si="368"/>
        <v xml:space="preserve"> </v>
      </c>
      <c r="EK65" s="21" t="str">
        <f t="shared" si="368"/>
        <v xml:space="preserve"> </v>
      </c>
      <c r="EL65" s="21" t="str">
        <f t="shared" si="368"/>
        <v xml:space="preserve"> </v>
      </c>
      <c r="EM65" s="21" t="str">
        <f t="shared" si="368"/>
        <v xml:space="preserve"> </v>
      </c>
      <c r="EN65" s="21" t="str">
        <f t="shared" si="368"/>
        <v xml:space="preserve"> </v>
      </c>
      <c r="EO65" s="21" t="str">
        <f t="shared" ref="EO65:GU65" si="369">IF(AND($D65&lt;EP$5,$E65&gt;=EO$5),1," ")</f>
        <v xml:space="preserve"> </v>
      </c>
      <c r="EP65" s="21" t="str">
        <f t="shared" si="369"/>
        <v xml:space="preserve"> </v>
      </c>
      <c r="EQ65" s="21" t="str">
        <f t="shared" si="369"/>
        <v xml:space="preserve"> </v>
      </c>
      <c r="ER65" s="21" t="str">
        <f t="shared" si="369"/>
        <v xml:space="preserve"> </v>
      </c>
      <c r="ES65" s="21" t="str">
        <f t="shared" si="369"/>
        <v xml:space="preserve"> </v>
      </c>
      <c r="ET65" s="21" t="str">
        <f t="shared" si="369"/>
        <v xml:space="preserve"> </v>
      </c>
      <c r="EU65" s="21" t="str">
        <f t="shared" si="369"/>
        <v xml:space="preserve"> </v>
      </c>
      <c r="EV65" s="21" t="str">
        <f t="shared" si="369"/>
        <v xml:space="preserve"> </v>
      </c>
      <c r="EW65" s="21" t="str">
        <f t="shared" si="369"/>
        <v xml:space="preserve"> </v>
      </c>
      <c r="EX65" s="21" t="str">
        <f t="shared" si="369"/>
        <v xml:space="preserve"> </v>
      </c>
      <c r="EY65" s="21" t="str">
        <f t="shared" si="369"/>
        <v xml:space="preserve"> </v>
      </c>
      <c r="EZ65" s="21" t="str">
        <f t="shared" si="369"/>
        <v xml:space="preserve"> </v>
      </c>
      <c r="FA65" s="21" t="str">
        <f t="shared" si="369"/>
        <v xml:space="preserve"> </v>
      </c>
      <c r="FB65" s="21" t="str">
        <f t="shared" si="369"/>
        <v xml:space="preserve"> </v>
      </c>
      <c r="FC65" s="21" t="str">
        <f t="shared" si="369"/>
        <v xml:space="preserve"> </v>
      </c>
      <c r="FD65" s="21" t="str">
        <f t="shared" si="369"/>
        <v xml:space="preserve"> </v>
      </c>
      <c r="FE65" s="21" t="str">
        <f t="shared" si="369"/>
        <v xml:space="preserve"> </v>
      </c>
      <c r="FF65" s="21" t="str">
        <f t="shared" si="369"/>
        <v xml:space="preserve"> </v>
      </c>
      <c r="FG65" s="21" t="str">
        <f t="shared" si="369"/>
        <v xml:space="preserve"> </v>
      </c>
      <c r="FH65" s="21" t="str">
        <f t="shared" si="369"/>
        <v xml:space="preserve"> </v>
      </c>
      <c r="FI65" s="21" t="str">
        <f t="shared" si="369"/>
        <v xml:space="preserve"> </v>
      </c>
      <c r="FJ65" s="21" t="str">
        <f t="shared" si="369"/>
        <v xml:space="preserve"> </v>
      </c>
      <c r="FK65" s="21" t="str">
        <f t="shared" si="369"/>
        <v xml:space="preserve"> </v>
      </c>
      <c r="FL65" s="21" t="str">
        <f t="shared" si="369"/>
        <v xml:space="preserve"> </v>
      </c>
      <c r="FM65" s="21" t="str">
        <f t="shared" si="369"/>
        <v xml:space="preserve"> </v>
      </c>
      <c r="FN65" s="21" t="str">
        <f t="shared" si="369"/>
        <v xml:space="preserve"> </v>
      </c>
      <c r="FO65" s="21" t="str">
        <f t="shared" si="369"/>
        <v xml:space="preserve"> </v>
      </c>
      <c r="FP65" s="21" t="str">
        <f t="shared" si="369"/>
        <v xml:space="preserve"> </v>
      </c>
      <c r="FQ65" s="21" t="str">
        <f t="shared" si="369"/>
        <v xml:space="preserve"> </v>
      </c>
      <c r="FR65" s="21" t="str">
        <f t="shared" si="369"/>
        <v xml:space="preserve"> </v>
      </c>
      <c r="FS65" s="21" t="str">
        <f t="shared" si="369"/>
        <v xml:space="preserve"> </v>
      </c>
      <c r="FT65" s="21" t="str">
        <f t="shared" si="369"/>
        <v xml:space="preserve"> </v>
      </c>
      <c r="FU65" s="21" t="str">
        <f t="shared" si="369"/>
        <v xml:space="preserve"> </v>
      </c>
      <c r="FV65" s="21" t="str">
        <f t="shared" si="369"/>
        <v xml:space="preserve"> </v>
      </c>
      <c r="FW65" s="21" t="str">
        <f t="shared" si="369"/>
        <v xml:space="preserve"> </v>
      </c>
      <c r="FX65" s="21" t="str">
        <f t="shared" si="369"/>
        <v xml:space="preserve"> </v>
      </c>
      <c r="FY65" s="21" t="str">
        <f t="shared" si="369"/>
        <v xml:space="preserve"> </v>
      </c>
      <c r="FZ65" s="21" t="str">
        <f t="shared" si="369"/>
        <v xml:space="preserve"> </v>
      </c>
      <c r="GA65" s="21" t="str">
        <f t="shared" si="369"/>
        <v xml:space="preserve"> </v>
      </c>
      <c r="GB65" s="21" t="str">
        <f t="shared" si="369"/>
        <v xml:space="preserve"> </v>
      </c>
      <c r="GC65" s="21" t="str">
        <f t="shared" si="369"/>
        <v xml:space="preserve"> </v>
      </c>
      <c r="GD65" s="21" t="str">
        <f t="shared" si="369"/>
        <v xml:space="preserve"> </v>
      </c>
      <c r="GE65" s="21" t="str">
        <f t="shared" si="369"/>
        <v xml:space="preserve"> </v>
      </c>
      <c r="GF65" s="21" t="str">
        <f t="shared" si="369"/>
        <v xml:space="preserve"> </v>
      </c>
      <c r="GG65" s="21" t="str">
        <f t="shared" si="369"/>
        <v xml:space="preserve"> </v>
      </c>
      <c r="GH65" s="21" t="str">
        <f t="shared" si="369"/>
        <v xml:space="preserve"> </v>
      </c>
      <c r="GI65" s="21" t="str">
        <f t="shared" si="369"/>
        <v xml:space="preserve"> </v>
      </c>
      <c r="GJ65" s="21" t="str">
        <f t="shared" si="369"/>
        <v xml:space="preserve"> </v>
      </c>
      <c r="GK65" s="21" t="str">
        <f t="shared" si="369"/>
        <v xml:space="preserve"> </v>
      </c>
      <c r="GL65" s="21" t="str">
        <f t="shared" si="369"/>
        <v xml:space="preserve"> </v>
      </c>
      <c r="GM65" s="21" t="str">
        <f t="shared" si="369"/>
        <v xml:space="preserve"> </v>
      </c>
      <c r="GN65" s="21" t="str">
        <f t="shared" si="369"/>
        <v xml:space="preserve"> </v>
      </c>
      <c r="GO65" s="21" t="str">
        <f t="shared" si="369"/>
        <v xml:space="preserve"> </v>
      </c>
      <c r="GP65" s="21" t="str">
        <f t="shared" si="369"/>
        <v xml:space="preserve"> </v>
      </c>
      <c r="GQ65" s="21" t="str">
        <f t="shared" si="369"/>
        <v xml:space="preserve"> </v>
      </c>
      <c r="GR65" s="21" t="str">
        <f t="shared" si="369"/>
        <v xml:space="preserve"> </v>
      </c>
      <c r="GS65" s="21" t="str">
        <f t="shared" si="369"/>
        <v xml:space="preserve"> </v>
      </c>
      <c r="GT65" s="21" t="str">
        <f t="shared" si="369"/>
        <v xml:space="preserve"> </v>
      </c>
      <c r="GU65" s="21" t="str">
        <f t="shared" si="369"/>
        <v xml:space="preserve"> </v>
      </c>
    </row>
    <row r="66" spans="6:203" ht="15.75" thickBot="1" x14ac:dyDescent="0.3">
      <c r="F66" s="19"/>
      <c r="G66" s="19"/>
      <c r="H66" s="21" t="str">
        <f t="shared" si="342"/>
        <v xml:space="preserve"> </v>
      </c>
      <c r="I66" s="21" t="str">
        <f t="shared" si="342"/>
        <v xml:space="preserve"> </v>
      </c>
      <c r="J66" s="21" t="str">
        <f t="shared" si="342"/>
        <v xml:space="preserve"> </v>
      </c>
      <c r="K66" s="21" t="str">
        <f t="shared" si="342"/>
        <v xml:space="preserve"> </v>
      </c>
      <c r="L66" s="21" t="str">
        <f t="shared" si="342"/>
        <v xml:space="preserve"> </v>
      </c>
      <c r="M66" s="21" t="str">
        <f t="shared" si="342"/>
        <v xml:space="preserve"> </v>
      </c>
      <c r="N66" s="21" t="str">
        <f t="shared" si="342"/>
        <v xml:space="preserve"> </v>
      </c>
      <c r="O66" s="21" t="str">
        <f t="shared" si="342"/>
        <v xml:space="preserve"> </v>
      </c>
      <c r="P66" s="21" t="str">
        <f t="shared" si="342"/>
        <v xml:space="preserve"> </v>
      </c>
      <c r="Q66" s="21" t="str">
        <f t="shared" ref="Q66:CB66" si="370">IF(AND($D66&lt;R$5,$E66&gt;=Q$5),1," ")</f>
        <v xml:space="preserve"> </v>
      </c>
      <c r="R66" s="21" t="str">
        <f t="shared" si="370"/>
        <v xml:space="preserve"> </v>
      </c>
      <c r="S66" s="21" t="str">
        <f t="shared" si="370"/>
        <v xml:space="preserve"> </v>
      </c>
      <c r="T66" s="21" t="str">
        <f t="shared" si="370"/>
        <v xml:space="preserve"> </v>
      </c>
      <c r="U66" s="21" t="str">
        <f t="shared" si="370"/>
        <v xml:space="preserve"> </v>
      </c>
      <c r="V66" s="21" t="str">
        <f t="shared" si="370"/>
        <v xml:space="preserve"> </v>
      </c>
      <c r="W66" s="21" t="str">
        <f t="shared" si="370"/>
        <v xml:space="preserve"> </v>
      </c>
      <c r="X66" s="21" t="str">
        <f t="shared" si="370"/>
        <v xml:space="preserve"> </v>
      </c>
      <c r="Y66" s="21" t="str">
        <f t="shared" si="370"/>
        <v xml:space="preserve"> </v>
      </c>
      <c r="Z66" s="21" t="str">
        <f t="shared" si="370"/>
        <v xml:space="preserve"> </v>
      </c>
      <c r="AA66" s="21" t="str">
        <f t="shared" si="370"/>
        <v xml:space="preserve"> </v>
      </c>
      <c r="AB66" s="21" t="str">
        <f t="shared" si="370"/>
        <v xml:space="preserve"> </v>
      </c>
      <c r="AC66" s="21" t="str">
        <f t="shared" si="370"/>
        <v xml:space="preserve"> </v>
      </c>
      <c r="AD66" s="21" t="str">
        <f t="shared" si="370"/>
        <v xml:space="preserve"> </v>
      </c>
      <c r="AE66" s="21" t="str">
        <f t="shared" si="370"/>
        <v xml:space="preserve"> </v>
      </c>
      <c r="AF66" s="21" t="str">
        <f t="shared" si="370"/>
        <v xml:space="preserve"> </v>
      </c>
      <c r="AG66" s="21" t="str">
        <f t="shared" si="370"/>
        <v xml:space="preserve"> </v>
      </c>
      <c r="AH66" s="21" t="str">
        <f t="shared" si="370"/>
        <v xml:space="preserve"> </v>
      </c>
      <c r="AI66" s="21" t="str">
        <f t="shared" si="370"/>
        <v xml:space="preserve"> </v>
      </c>
      <c r="AJ66" s="21" t="str">
        <f t="shared" si="370"/>
        <v xml:space="preserve"> </v>
      </c>
      <c r="AK66" s="21" t="str">
        <f t="shared" si="370"/>
        <v xml:space="preserve"> </v>
      </c>
      <c r="AL66" s="21" t="str">
        <f t="shared" si="370"/>
        <v xml:space="preserve"> </v>
      </c>
      <c r="AM66" s="21" t="str">
        <f t="shared" si="370"/>
        <v xml:space="preserve"> </v>
      </c>
      <c r="AN66" s="21" t="str">
        <f t="shared" si="370"/>
        <v xml:space="preserve"> </v>
      </c>
      <c r="AO66" s="21" t="str">
        <f t="shared" si="370"/>
        <v xml:space="preserve"> </v>
      </c>
      <c r="AP66" s="21" t="str">
        <f t="shared" si="370"/>
        <v xml:space="preserve"> </v>
      </c>
      <c r="AQ66" s="21" t="str">
        <f t="shared" si="370"/>
        <v xml:space="preserve"> </v>
      </c>
      <c r="AR66" s="21" t="str">
        <f t="shared" si="370"/>
        <v xml:space="preserve"> </v>
      </c>
      <c r="AS66" s="21" t="str">
        <f t="shared" si="370"/>
        <v xml:space="preserve"> </v>
      </c>
      <c r="AT66" s="21" t="str">
        <f t="shared" si="370"/>
        <v xml:space="preserve"> </v>
      </c>
      <c r="AU66" s="21" t="str">
        <f t="shared" si="370"/>
        <v xml:space="preserve"> </v>
      </c>
      <c r="AV66" s="21" t="str">
        <f t="shared" si="370"/>
        <v xml:space="preserve"> </v>
      </c>
      <c r="AW66" s="21" t="str">
        <f t="shared" si="370"/>
        <v xml:space="preserve"> </v>
      </c>
      <c r="AX66" s="21" t="str">
        <f t="shared" si="370"/>
        <v xml:space="preserve"> </v>
      </c>
      <c r="AY66" s="21" t="str">
        <f t="shared" si="370"/>
        <v xml:space="preserve"> </v>
      </c>
      <c r="AZ66" s="21" t="str">
        <f t="shared" si="370"/>
        <v xml:space="preserve"> </v>
      </c>
      <c r="BA66" s="21" t="str">
        <f t="shared" si="370"/>
        <v xml:space="preserve"> </v>
      </c>
      <c r="BB66" s="21" t="str">
        <f t="shared" si="370"/>
        <v xml:space="preserve"> </v>
      </c>
      <c r="BC66" s="21" t="str">
        <f t="shared" si="370"/>
        <v xml:space="preserve"> </v>
      </c>
      <c r="BD66" s="21" t="str">
        <f t="shared" si="370"/>
        <v xml:space="preserve"> </v>
      </c>
      <c r="BE66" s="21" t="str">
        <f t="shared" si="370"/>
        <v xml:space="preserve"> </v>
      </c>
      <c r="BF66" s="21" t="str">
        <f t="shared" si="370"/>
        <v xml:space="preserve"> </v>
      </c>
      <c r="BG66" s="21" t="str">
        <f t="shared" si="370"/>
        <v xml:space="preserve"> </v>
      </c>
      <c r="BH66" s="21" t="str">
        <f t="shared" si="370"/>
        <v xml:space="preserve"> </v>
      </c>
      <c r="BI66" s="21" t="str">
        <f t="shared" si="370"/>
        <v xml:space="preserve"> </v>
      </c>
      <c r="BJ66" s="21" t="str">
        <f t="shared" si="370"/>
        <v xml:space="preserve"> </v>
      </c>
      <c r="BK66" s="21" t="str">
        <f t="shared" si="370"/>
        <v xml:space="preserve"> </v>
      </c>
      <c r="BL66" s="21" t="str">
        <f t="shared" si="370"/>
        <v xml:space="preserve"> </v>
      </c>
      <c r="BM66" s="21" t="str">
        <f t="shared" si="370"/>
        <v xml:space="preserve"> </v>
      </c>
      <c r="BN66" s="21" t="str">
        <f t="shared" si="370"/>
        <v xml:space="preserve"> </v>
      </c>
      <c r="BO66" s="21" t="str">
        <f t="shared" si="370"/>
        <v xml:space="preserve"> </v>
      </c>
      <c r="BP66" s="21" t="str">
        <f t="shared" si="370"/>
        <v xml:space="preserve"> </v>
      </c>
      <c r="BQ66" s="21" t="str">
        <f t="shared" si="370"/>
        <v xml:space="preserve"> </v>
      </c>
      <c r="BR66" s="21" t="str">
        <f t="shared" si="370"/>
        <v xml:space="preserve"> </v>
      </c>
      <c r="BS66" s="21" t="str">
        <f t="shared" si="370"/>
        <v xml:space="preserve"> </v>
      </c>
      <c r="BT66" s="21" t="str">
        <f t="shared" si="370"/>
        <v xml:space="preserve"> </v>
      </c>
      <c r="BU66" s="21" t="str">
        <f t="shared" si="370"/>
        <v xml:space="preserve"> </v>
      </c>
      <c r="BV66" s="21" t="str">
        <f t="shared" si="370"/>
        <v xml:space="preserve"> </v>
      </c>
      <c r="BW66" s="21" t="str">
        <f t="shared" si="370"/>
        <v xml:space="preserve"> </v>
      </c>
      <c r="BX66" s="21" t="str">
        <f t="shared" si="370"/>
        <v xml:space="preserve"> </v>
      </c>
      <c r="BY66" s="21" t="str">
        <f t="shared" si="370"/>
        <v xml:space="preserve"> </v>
      </c>
      <c r="BZ66" s="21" t="str">
        <f t="shared" si="370"/>
        <v xml:space="preserve"> </v>
      </c>
      <c r="CA66" s="21" t="str">
        <f t="shared" si="370"/>
        <v xml:space="preserve"> </v>
      </c>
      <c r="CB66" s="21" t="str">
        <f t="shared" si="370"/>
        <v xml:space="preserve"> </v>
      </c>
      <c r="CC66" s="21" t="str">
        <f t="shared" ref="CC66:EN66" si="371">IF(AND($D66&lt;CD$5,$E66&gt;=CC$5),1," ")</f>
        <v xml:space="preserve"> </v>
      </c>
      <c r="CD66" s="21" t="str">
        <f t="shared" si="371"/>
        <v xml:space="preserve"> </v>
      </c>
      <c r="CE66" s="21" t="str">
        <f t="shared" si="371"/>
        <v xml:space="preserve"> </v>
      </c>
      <c r="CF66" s="21" t="str">
        <f t="shared" si="371"/>
        <v xml:space="preserve"> </v>
      </c>
      <c r="CG66" s="21" t="str">
        <f t="shared" si="371"/>
        <v xml:space="preserve"> </v>
      </c>
      <c r="CH66" s="21" t="str">
        <f t="shared" si="371"/>
        <v xml:space="preserve"> </v>
      </c>
      <c r="CI66" s="21" t="str">
        <f t="shared" si="371"/>
        <v xml:space="preserve"> </v>
      </c>
      <c r="CJ66" s="21" t="str">
        <f t="shared" si="371"/>
        <v xml:space="preserve"> </v>
      </c>
      <c r="CK66" s="21" t="str">
        <f t="shared" si="371"/>
        <v xml:space="preserve"> </v>
      </c>
      <c r="CL66" s="21" t="str">
        <f t="shared" si="371"/>
        <v xml:space="preserve"> </v>
      </c>
      <c r="CM66" s="21" t="str">
        <f t="shared" si="371"/>
        <v xml:space="preserve"> </v>
      </c>
      <c r="CN66" s="21" t="str">
        <f t="shared" si="371"/>
        <v xml:space="preserve"> </v>
      </c>
      <c r="CO66" s="21" t="str">
        <f t="shared" si="371"/>
        <v xml:space="preserve"> </v>
      </c>
      <c r="CP66" s="21" t="str">
        <f t="shared" si="371"/>
        <v xml:space="preserve"> </v>
      </c>
      <c r="CQ66" s="21" t="str">
        <f t="shared" si="371"/>
        <v xml:space="preserve"> </v>
      </c>
      <c r="CR66" s="21" t="str">
        <f t="shared" si="371"/>
        <v xml:space="preserve"> </v>
      </c>
      <c r="CS66" s="21" t="str">
        <f t="shared" si="371"/>
        <v xml:space="preserve"> </v>
      </c>
      <c r="CT66" s="21" t="str">
        <f t="shared" si="371"/>
        <v xml:space="preserve"> </v>
      </c>
      <c r="CU66" s="21" t="str">
        <f t="shared" si="371"/>
        <v xml:space="preserve"> </v>
      </c>
      <c r="CV66" s="21" t="str">
        <f t="shared" si="371"/>
        <v xml:space="preserve"> </v>
      </c>
      <c r="CW66" s="21" t="str">
        <f t="shared" si="371"/>
        <v xml:space="preserve"> </v>
      </c>
      <c r="CX66" s="21" t="str">
        <f t="shared" si="371"/>
        <v xml:space="preserve"> </v>
      </c>
      <c r="CY66" s="21" t="str">
        <f t="shared" si="371"/>
        <v xml:space="preserve"> </v>
      </c>
      <c r="CZ66" s="21" t="str">
        <f t="shared" si="371"/>
        <v xml:space="preserve"> </v>
      </c>
      <c r="DA66" s="21" t="str">
        <f t="shared" si="371"/>
        <v xml:space="preserve"> </v>
      </c>
      <c r="DB66" s="21" t="str">
        <f t="shared" si="371"/>
        <v xml:space="preserve"> </v>
      </c>
      <c r="DC66" s="21" t="str">
        <f t="shared" si="371"/>
        <v xml:space="preserve"> </v>
      </c>
      <c r="DD66" s="21" t="str">
        <f t="shared" si="371"/>
        <v xml:space="preserve"> </v>
      </c>
      <c r="DE66" s="21" t="str">
        <f t="shared" si="371"/>
        <v xml:space="preserve"> </v>
      </c>
      <c r="DF66" s="21" t="str">
        <f t="shared" si="371"/>
        <v xml:space="preserve"> </v>
      </c>
      <c r="DG66" s="21" t="str">
        <f t="shared" si="371"/>
        <v xml:space="preserve"> </v>
      </c>
      <c r="DH66" s="21" t="str">
        <f t="shared" si="371"/>
        <v xml:space="preserve"> </v>
      </c>
      <c r="DI66" s="21" t="str">
        <f t="shared" si="371"/>
        <v xml:space="preserve"> </v>
      </c>
      <c r="DJ66" s="21" t="str">
        <f t="shared" si="371"/>
        <v xml:space="preserve"> </v>
      </c>
      <c r="DK66" s="21" t="str">
        <f t="shared" si="371"/>
        <v xml:space="preserve"> </v>
      </c>
      <c r="DL66" s="21" t="str">
        <f t="shared" si="371"/>
        <v xml:space="preserve"> </v>
      </c>
      <c r="DM66" s="21" t="str">
        <f t="shared" si="371"/>
        <v xml:space="preserve"> </v>
      </c>
      <c r="DN66" s="21" t="str">
        <f t="shared" si="371"/>
        <v xml:space="preserve"> </v>
      </c>
      <c r="DO66" s="21" t="str">
        <f t="shared" si="371"/>
        <v xml:space="preserve"> </v>
      </c>
      <c r="DP66" s="21" t="str">
        <f t="shared" si="371"/>
        <v xml:space="preserve"> </v>
      </c>
      <c r="DQ66" s="21" t="str">
        <f t="shared" si="371"/>
        <v xml:space="preserve"> </v>
      </c>
      <c r="DR66" s="21" t="str">
        <f t="shared" si="371"/>
        <v xml:space="preserve"> </v>
      </c>
      <c r="DS66" s="21" t="str">
        <f t="shared" si="371"/>
        <v xml:space="preserve"> </v>
      </c>
      <c r="DT66" s="21" t="str">
        <f t="shared" si="371"/>
        <v xml:space="preserve"> </v>
      </c>
      <c r="DU66" s="21" t="str">
        <f t="shared" si="371"/>
        <v xml:space="preserve"> </v>
      </c>
      <c r="DV66" s="21" t="str">
        <f t="shared" si="371"/>
        <v xml:space="preserve"> </v>
      </c>
      <c r="DW66" s="21" t="str">
        <f t="shared" si="371"/>
        <v xml:space="preserve"> </v>
      </c>
      <c r="DX66" s="21" t="str">
        <f t="shared" si="371"/>
        <v xml:space="preserve"> </v>
      </c>
      <c r="DY66" s="21" t="str">
        <f t="shared" si="371"/>
        <v xml:space="preserve"> </v>
      </c>
      <c r="DZ66" s="21" t="str">
        <f t="shared" si="371"/>
        <v xml:space="preserve"> </v>
      </c>
      <c r="EA66" s="21" t="str">
        <f t="shared" si="371"/>
        <v xml:space="preserve"> </v>
      </c>
      <c r="EB66" s="21" t="str">
        <f t="shared" si="371"/>
        <v xml:space="preserve"> </v>
      </c>
      <c r="EC66" s="21" t="str">
        <f t="shared" si="371"/>
        <v xml:space="preserve"> </v>
      </c>
      <c r="ED66" s="21" t="str">
        <f t="shared" si="371"/>
        <v xml:space="preserve"> </v>
      </c>
      <c r="EE66" s="21" t="str">
        <f t="shared" si="371"/>
        <v xml:space="preserve"> </v>
      </c>
      <c r="EF66" s="21" t="str">
        <f t="shared" si="371"/>
        <v xml:space="preserve"> </v>
      </c>
      <c r="EG66" s="21" t="str">
        <f t="shared" si="371"/>
        <v xml:space="preserve"> </v>
      </c>
      <c r="EH66" s="21" t="str">
        <f t="shared" si="371"/>
        <v xml:space="preserve"> </v>
      </c>
      <c r="EI66" s="21" t="str">
        <f t="shared" si="371"/>
        <v xml:space="preserve"> </v>
      </c>
      <c r="EJ66" s="21" t="str">
        <f t="shared" si="371"/>
        <v xml:space="preserve"> </v>
      </c>
      <c r="EK66" s="21" t="str">
        <f t="shared" si="371"/>
        <v xml:space="preserve"> </v>
      </c>
      <c r="EL66" s="21" t="str">
        <f t="shared" si="371"/>
        <v xml:space="preserve"> </v>
      </c>
      <c r="EM66" s="21" t="str">
        <f t="shared" si="371"/>
        <v xml:space="preserve"> </v>
      </c>
      <c r="EN66" s="21" t="str">
        <f t="shared" si="371"/>
        <v xml:space="preserve"> </v>
      </c>
      <c r="EO66" s="21" t="str">
        <f t="shared" ref="EO66:GU66" si="372">IF(AND($D66&lt;EP$5,$E66&gt;=EO$5),1," ")</f>
        <v xml:space="preserve"> </v>
      </c>
      <c r="EP66" s="21" t="str">
        <f t="shared" si="372"/>
        <v xml:space="preserve"> </v>
      </c>
      <c r="EQ66" s="21" t="str">
        <f t="shared" si="372"/>
        <v xml:space="preserve"> </v>
      </c>
      <c r="ER66" s="21" t="str">
        <f t="shared" si="372"/>
        <v xml:space="preserve"> </v>
      </c>
      <c r="ES66" s="21" t="str">
        <f t="shared" si="372"/>
        <v xml:space="preserve"> </v>
      </c>
      <c r="ET66" s="21" t="str">
        <f t="shared" si="372"/>
        <v xml:space="preserve"> </v>
      </c>
      <c r="EU66" s="21" t="str">
        <f t="shared" si="372"/>
        <v xml:space="preserve"> </v>
      </c>
      <c r="EV66" s="21" t="str">
        <f t="shared" si="372"/>
        <v xml:space="preserve"> </v>
      </c>
      <c r="EW66" s="21" t="str">
        <f t="shared" si="372"/>
        <v xml:space="preserve"> </v>
      </c>
      <c r="EX66" s="21" t="str">
        <f t="shared" si="372"/>
        <v xml:space="preserve"> </v>
      </c>
      <c r="EY66" s="21" t="str">
        <f t="shared" si="372"/>
        <v xml:space="preserve"> </v>
      </c>
      <c r="EZ66" s="21" t="str">
        <f t="shared" si="372"/>
        <v xml:space="preserve"> </v>
      </c>
      <c r="FA66" s="21" t="str">
        <f t="shared" si="372"/>
        <v xml:space="preserve"> </v>
      </c>
      <c r="FB66" s="21" t="str">
        <f t="shared" si="372"/>
        <v xml:space="preserve"> </v>
      </c>
      <c r="FC66" s="21" t="str">
        <f t="shared" si="372"/>
        <v xml:space="preserve"> </v>
      </c>
      <c r="FD66" s="21" t="str">
        <f t="shared" si="372"/>
        <v xml:space="preserve"> </v>
      </c>
      <c r="FE66" s="21" t="str">
        <f t="shared" si="372"/>
        <v xml:space="preserve"> </v>
      </c>
      <c r="FF66" s="21" t="str">
        <f t="shared" si="372"/>
        <v xml:space="preserve"> </v>
      </c>
      <c r="FG66" s="21" t="str">
        <f t="shared" si="372"/>
        <v xml:space="preserve"> </v>
      </c>
      <c r="FH66" s="21" t="str">
        <f t="shared" si="372"/>
        <v xml:space="preserve"> </v>
      </c>
      <c r="FI66" s="21" t="str">
        <f t="shared" si="372"/>
        <v xml:space="preserve"> </v>
      </c>
      <c r="FJ66" s="21" t="str">
        <f t="shared" si="372"/>
        <v xml:space="preserve"> </v>
      </c>
      <c r="FK66" s="21" t="str">
        <f t="shared" si="372"/>
        <v xml:space="preserve"> </v>
      </c>
      <c r="FL66" s="21" t="str">
        <f t="shared" si="372"/>
        <v xml:space="preserve"> </v>
      </c>
      <c r="FM66" s="21" t="str">
        <f t="shared" si="372"/>
        <v xml:space="preserve"> </v>
      </c>
      <c r="FN66" s="21" t="str">
        <f t="shared" si="372"/>
        <v xml:space="preserve"> </v>
      </c>
      <c r="FO66" s="21" t="str">
        <f t="shared" si="372"/>
        <v xml:space="preserve"> </v>
      </c>
      <c r="FP66" s="21" t="str">
        <f t="shared" si="372"/>
        <v xml:space="preserve"> </v>
      </c>
      <c r="FQ66" s="21" t="str">
        <f t="shared" si="372"/>
        <v xml:space="preserve"> </v>
      </c>
      <c r="FR66" s="21" t="str">
        <f t="shared" si="372"/>
        <v xml:space="preserve"> </v>
      </c>
      <c r="FS66" s="21" t="str">
        <f t="shared" si="372"/>
        <v xml:space="preserve"> </v>
      </c>
      <c r="FT66" s="21" t="str">
        <f t="shared" si="372"/>
        <v xml:space="preserve"> </v>
      </c>
      <c r="FU66" s="21" t="str">
        <f t="shared" si="372"/>
        <v xml:space="preserve"> </v>
      </c>
      <c r="FV66" s="21" t="str">
        <f t="shared" si="372"/>
        <v xml:space="preserve"> </v>
      </c>
      <c r="FW66" s="21" t="str">
        <f t="shared" si="372"/>
        <v xml:space="preserve"> </v>
      </c>
      <c r="FX66" s="21" t="str">
        <f t="shared" si="372"/>
        <v xml:space="preserve"> </v>
      </c>
      <c r="FY66" s="21" t="str">
        <f t="shared" si="372"/>
        <v xml:space="preserve"> </v>
      </c>
      <c r="FZ66" s="21" t="str">
        <f t="shared" si="372"/>
        <v xml:space="preserve"> </v>
      </c>
      <c r="GA66" s="21" t="str">
        <f t="shared" si="372"/>
        <v xml:space="preserve"> </v>
      </c>
      <c r="GB66" s="21" t="str">
        <f t="shared" si="372"/>
        <v xml:space="preserve"> </v>
      </c>
      <c r="GC66" s="21" t="str">
        <f t="shared" si="372"/>
        <v xml:space="preserve"> </v>
      </c>
      <c r="GD66" s="21" t="str">
        <f t="shared" si="372"/>
        <v xml:space="preserve"> </v>
      </c>
      <c r="GE66" s="21" t="str">
        <f t="shared" si="372"/>
        <v xml:space="preserve"> </v>
      </c>
      <c r="GF66" s="21" t="str">
        <f t="shared" si="372"/>
        <v xml:space="preserve"> </v>
      </c>
      <c r="GG66" s="21" t="str">
        <f t="shared" si="372"/>
        <v xml:space="preserve"> </v>
      </c>
      <c r="GH66" s="21" t="str">
        <f t="shared" si="372"/>
        <v xml:space="preserve"> </v>
      </c>
      <c r="GI66" s="21" t="str">
        <f t="shared" si="372"/>
        <v xml:space="preserve"> </v>
      </c>
      <c r="GJ66" s="21" t="str">
        <f t="shared" si="372"/>
        <v xml:space="preserve"> </v>
      </c>
      <c r="GK66" s="21" t="str">
        <f t="shared" si="372"/>
        <v xml:space="preserve"> </v>
      </c>
      <c r="GL66" s="21" t="str">
        <f t="shared" si="372"/>
        <v xml:space="preserve"> </v>
      </c>
      <c r="GM66" s="21" t="str">
        <f t="shared" si="372"/>
        <v xml:space="preserve"> </v>
      </c>
      <c r="GN66" s="21" t="str">
        <f t="shared" si="372"/>
        <v xml:space="preserve"> </v>
      </c>
      <c r="GO66" s="21" t="str">
        <f t="shared" si="372"/>
        <v xml:space="preserve"> </v>
      </c>
      <c r="GP66" s="21" t="str">
        <f t="shared" si="372"/>
        <v xml:space="preserve"> </v>
      </c>
      <c r="GQ66" s="21" t="str">
        <f t="shared" si="372"/>
        <v xml:space="preserve"> </v>
      </c>
      <c r="GR66" s="21" t="str">
        <f t="shared" si="372"/>
        <v xml:space="preserve"> </v>
      </c>
      <c r="GS66" s="21" t="str">
        <f t="shared" si="372"/>
        <v xml:space="preserve"> </v>
      </c>
      <c r="GT66" s="21" t="str">
        <f t="shared" si="372"/>
        <v xml:space="preserve"> </v>
      </c>
      <c r="GU66" s="21" t="str">
        <f t="shared" si="372"/>
        <v xml:space="preserve"> </v>
      </c>
    </row>
    <row r="67" spans="6:203" ht="15.75" thickBot="1" x14ac:dyDescent="0.3">
      <c r="F67" s="19"/>
      <c r="G67" s="19"/>
      <c r="H67" s="21" t="str">
        <f t="shared" si="342"/>
        <v xml:space="preserve"> </v>
      </c>
      <c r="I67" s="21" t="str">
        <f t="shared" si="342"/>
        <v xml:space="preserve"> </v>
      </c>
      <c r="J67" s="21" t="str">
        <f t="shared" si="342"/>
        <v xml:space="preserve"> </v>
      </c>
      <c r="K67" s="21" t="str">
        <f t="shared" si="342"/>
        <v xml:space="preserve"> </v>
      </c>
      <c r="L67" s="21" t="str">
        <f t="shared" si="342"/>
        <v xml:space="preserve"> </v>
      </c>
      <c r="M67" s="21" t="str">
        <f t="shared" si="342"/>
        <v xml:space="preserve"> </v>
      </c>
      <c r="N67" s="21" t="str">
        <f t="shared" si="342"/>
        <v xml:space="preserve"> </v>
      </c>
      <c r="O67" s="21" t="str">
        <f t="shared" si="342"/>
        <v xml:space="preserve"> </v>
      </c>
      <c r="P67" s="21" t="str">
        <f t="shared" si="342"/>
        <v xml:space="preserve"> </v>
      </c>
      <c r="Q67" s="21" t="str">
        <f t="shared" ref="Q67:CB67" si="373">IF(AND($D67&lt;R$5,$E67&gt;=Q$5),1," ")</f>
        <v xml:space="preserve"> </v>
      </c>
      <c r="R67" s="21" t="str">
        <f t="shared" si="373"/>
        <v xml:space="preserve"> </v>
      </c>
      <c r="S67" s="21" t="str">
        <f t="shared" si="373"/>
        <v xml:space="preserve"> </v>
      </c>
      <c r="T67" s="21" t="str">
        <f t="shared" si="373"/>
        <v xml:space="preserve"> </v>
      </c>
      <c r="U67" s="21" t="str">
        <f t="shared" si="373"/>
        <v xml:space="preserve"> </v>
      </c>
      <c r="V67" s="21" t="str">
        <f t="shared" si="373"/>
        <v xml:space="preserve"> </v>
      </c>
      <c r="W67" s="21" t="str">
        <f t="shared" si="373"/>
        <v xml:space="preserve"> </v>
      </c>
      <c r="X67" s="21" t="str">
        <f t="shared" si="373"/>
        <v xml:space="preserve"> </v>
      </c>
      <c r="Y67" s="21" t="str">
        <f t="shared" si="373"/>
        <v xml:space="preserve"> </v>
      </c>
      <c r="Z67" s="21" t="str">
        <f t="shared" si="373"/>
        <v xml:space="preserve"> </v>
      </c>
      <c r="AA67" s="21" t="str">
        <f t="shared" si="373"/>
        <v xml:space="preserve"> </v>
      </c>
      <c r="AB67" s="21" t="str">
        <f t="shared" si="373"/>
        <v xml:space="preserve"> </v>
      </c>
      <c r="AC67" s="21" t="str">
        <f t="shared" si="373"/>
        <v xml:space="preserve"> </v>
      </c>
      <c r="AD67" s="21" t="str">
        <f t="shared" si="373"/>
        <v xml:space="preserve"> </v>
      </c>
      <c r="AE67" s="21" t="str">
        <f t="shared" si="373"/>
        <v xml:space="preserve"> </v>
      </c>
      <c r="AF67" s="21" t="str">
        <f t="shared" si="373"/>
        <v xml:space="preserve"> </v>
      </c>
      <c r="AG67" s="21" t="str">
        <f t="shared" si="373"/>
        <v xml:space="preserve"> </v>
      </c>
      <c r="AH67" s="21" t="str">
        <f t="shared" si="373"/>
        <v xml:space="preserve"> </v>
      </c>
      <c r="AI67" s="21" t="str">
        <f t="shared" si="373"/>
        <v xml:space="preserve"> </v>
      </c>
      <c r="AJ67" s="21" t="str">
        <f t="shared" si="373"/>
        <v xml:space="preserve"> </v>
      </c>
      <c r="AK67" s="21" t="str">
        <f t="shared" si="373"/>
        <v xml:space="preserve"> </v>
      </c>
      <c r="AL67" s="21" t="str">
        <f t="shared" si="373"/>
        <v xml:space="preserve"> </v>
      </c>
      <c r="AM67" s="21" t="str">
        <f t="shared" si="373"/>
        <v xml:space="preserve"> </v>
      </c>
      <c r="AN67" s="21" t="str">
        <f t="shared" si="373"/>
        <v xml:space="preserve"> </v>
      </c>
      <c r="AO67" s="21" t="str">
        <f t="shared" si="373"/>
        <v xml:space="preserve"> </v>
      </c>
      <c r="AP67" s="21" t="str">
        <f t="shared" si="373"/>
        <v xml:space="preserve"> </v>
      </c>
      <c r="AQ67" s="21" t="str">
        <f t="shared" si="373"/>
        <v xml:space="preserve"> </v>
      </c>
      <c r="AR67" s="21" t="str">
        <f t="shared" si="373"/>
        <v xml:space="preserve"> </v>
      </c>
      <c r="AS67" s="21" t="str">
        <f t="shared" si="373"/>
        <v xml:space="preserve"> </v>
      </c>
      <c r="AT67" s="21" t="str">
        <f t="shared" si="373"/>
        <v xml:space="preserve"> </v>
      </c>
      <c r="AU67" s="21" t="str">
        <f t="shared" si="373"/>
        <v xml:space="preserve"> </v>
      </c>
      <c r="AV67" s="21" t="str">
        <f t="shared" si="373"/>
        <v xml:space="preserve"> </v>
      </c>
      <c r="AW67" s="21" t="str">
        <f t="shared" si="373"/>
        <v xml:space="preserve"> </v>
      </c>
      <c r="AX67" s="21" t="str">
        <f t="shared" si="373"/>
        <v xml:space="preserve"> </v>
      </c>
      <c r="AY67" s="21" t="str">
        <f t="shared" si="373"/>
        <v xml:space="preserve"> </v>
      </c>
      <c r="AZ67" s="21" t="str">
        <f t="shared" si="373"/>
        <v xml:space="preserve"> </v>
      </c>
      <c r="BA67" s="21" t="str">
        <f t="shared" si="373"/>
        <v xml:space="preserve"> </v>
      </c>
      <c r="BB67" s="21" t="str">
        <f t="shared" si="373"/>
        <v xml:space="preserve"> </v>
      </c>
      <c r="BC67" s="21" t="str">
        <f t="shared" si="373"/>
        <v xml:space="preserve"> </v>
      </c>
      <c r="BD67" s="21" t="str">
        <f t="shared" si="373"/>
        <v xml:space="preserve"> </v>
      </c>
      <c r="BE67" s="21" t="str">
        <f t="shared" si="373"/>
        <v xml:space="preserve"> </v>
      </c>
      <c r="BF67" s="21" t="str">
        <f t="shared" si="373"/>
        <v xml:space="preserve"> </v>
      </c>
      <c r="BG67" s="21" t="str">
        <f t="shared" si="373"/>
        <v xml:space="preserve"> </v>
      </c>
      <c r="BH67" s="21" t="str">
        <f t="shared" si="373"/>
        <v xml:space="preserve"> </v>
      </c>
      <c r="BI67" s="21" t="str">
        <f t="shared" si="373"/>
        <v xml:space="preserve"> </v>
      </c>
      <c r="BJ67" s="21" t="str">
        <f t="shared" si="373"/>
        <v xml:space="preserve"> </v>
      </c>
      <c r="BK67" s="21" t="str">
        <f t="shared" si="373"/>
        <v xml:space="preserve"> </v>
      </c>
      <c r="BL67" s="21" t="str">
        <f t="shared" si="373"/>
        <v xml:space="preserve"> </v>
      </c>
      <c r="BM67" s="21" t="str">
        <f t="shared" si="373"/>
        <v xml:space="preserve"> </v>
      </c>
      <c r="BN67" s="21" t="str">
        <f t="shared" si="373"/>
        <v xml:space="preserve"> </v>
      </c>
      <c r="BO67" s="21" t="str">
        <f t="shared" si="373"/>
        <v xml:space="preserve"> </v>
      </c>
      <c r="BP67" s="21" t="str">
        <f t="shared" si="373"/>
        <v xml:space="preserve"> </v>
      </c>
      <c r="BQ67" s="21" t="str">
        <f t="shared" si="373"/>
        <v xml:space="preserve"> </v>
      </c>
      <c r="BR67" s="21" t="str">
        <f t="shared" si="373"/>
        <v xml:space="preserve"> </v>
      </c>
      <c r="BS67" s="21" t="str">
        <f t="shared" si="373"/>
        <v xml:space="preserve"> </v>
      </c>
      <c r="BT67" s="21" t="str">
        <f t="shared" si="373"/>
        <v xml:space="preserve"> </v>
      </c>
      <c r="BU67" s="21" t="str">
        <f t="shared" si="373"/>
        <v xml:space="preserve"> </v>
      </c>
      <c r="BV67" s="21" t="str">
        <f t="shared" si="373"/>
        <v xml:space="preserve"> </v>
      </c>
      <c r="BW67" s="21" t="str">
        <f t="shared" si="373"/>
        <v xml:space="preserve"> </v>
      </c>
      <c r="BX67" s="21" t="str">
        <f t="shared" si="373"/>
        <v xml:space="preserve"> </v>
      </c>
      <c r="BY67" s="21" t="str">
        <f t="shared" si="373"/>
        <v xml:space="preserve"> </v>
      </c>
      <c r="BZ67" s="21" t="str">
        <f t="shared" si="373"/>
        <v xml:space="preserve"> </v>
      </c>
      <c r="CA67" s="21" t="str">
        <f t="shared" si="373"/>
        <v xml:space="preserve"> </v>
      </c>
      <c r="CB67" s="21" t="str">
        <f t="shared" si="373"/>
        <v xml:space="preserve"> </v>
      </c>
      <c r="CC67" s="21" t="str">
        <f t="shared" ref="CC67:EN67" si="374">IF(AND($D67&lt;CD$5,$E67&gt;=CC$5),1," ")</f>
        <v xml:space="preserve"> </v>
      </c>
      <c r="CD67" s="21" t="str">
        <f t="shared" si="374"/>
        <v xml:space="preserve"> </v>
      </c>
      <c r="CE67" s="21" t="str">
        <f t="shared" si="374"/>
        <v xml:space="preserve"> </v>
      </c>
      <c r="CF67" s="21" t="str">
        <f t="shared" si="374"/>
        <v xml:space="preserve"> </v>
      </c>
      <c r="CG67" s="21" t="str">
        <f t="shared" si="374"/>
        <v xml:space="preserve"> </v>
      </c>
      <c r="CH67" s="21" t="str">
        <f t="shared" si="374"/>
        <v xml:space="preserve"> </v>
      </c>
      <c r="CI67" s="21" t="str">
        <f t="shared" si="374"/>
        <v xml:space="preserve"> </v>
      </c>
      <c r="CJ67" s="21" t="str">
        <f t="shared" si="374"/>
        <v xml:space="preserve"> </v>
      </c>
      <c r="CK67" s="21" t="str">
        <f t="shared" si="374"/>
        <v xml:space="preserve"> </v>
      </c>
      <c r="CL67" s="21" t="str">
        <f t="shared" si="374"/>
        <v xml:space="preserve"> </v>
      </c>
      <c r="CM67" s="21" t="str">
        <f t="shared" si="374"/>
        <v xml:space="preserve"> </v>
      </c>
      <c r="CN67" s="21" t="str">
        <f t="shared" si="374"/>
        <v xml:space="preserve"> </v>
      </c>
      <c r="CO67" s="21" t="str">
        <f t="shared" si="374"/>
        <v xml:space="preserve"> </v>
      </c>
      <c r="CP67" s="21" t="str">
        <f t="shared" si="374"/>
        <v xml:space="preserve"> </v>
      </c>
      <c r="CQ67" s="21" t="str">
        <f t="shared" si="374"/>
        <v xml:space="preserve"> </v>
      </c>
      <c r="CR67" s="21" t="str">
        <f t="shared" si="374"/>
        <v xml:space="preserve"> </v>
      </c>
      <c r="CS67" s="21" t="str">
        <f t="shared" si="374"/>
        <v xml:space="preserve"> </v>
      </c>
      <c r="CT67" s="21" t="str">
        <f t="shared" si="374"/>
        <v xml:space="preserve"> </v>
      </c>
      <c r="CU67" s="21" t="str">
        <f t="shared" si="374"/>
        <v xml:space="preserve"> </v>
      </c>
      <c r="CV67" s="21" t="str">
        <f t="shared" si="374"/>
        <v xml:space="preserve"> </v>
      </c>
      <c r="CW67" s="21" t="str">
        <f t="shared" si="374"/>
        <v xml:space="preserve"> </v>
      </c>
      <c r="CX67" s="21" t="str">
        <f t="shared" si="374"/>
        <v xml:space="preserve"> </v>
      </c>
      <c r="CY67" s="21" t="str">
        <f t="shared" si="374"/>
        <v xml:space="preserve"> </v>
      </c>
      <c r="CZ67" s="21" t="str">
        <f t="shared" si="374"/>
        <v xml:space="preserve"> </v>
      </c>
      <c r="DA67" s="21" t="str">
        <f t="shared" si="374"/>
        <v xml:space="preserve"> </v>
      </c>
      <c r="DB67" s="21" t="str">
        <f t="shared" si="374"/>
        <v xml:space="preserve"> </v>
      </c>
      <c r="DC67" s="21" t="str">
        <f t="shared" si="374"/>
        <v xml:space="preserve"> </v>
      </c>
      <c r="DD67" s="21" t="str">
        <f t="shared" si="374"/>
        <v xml:space="preserve"> </v>
      </c>
      <c r="DE67" s="21" t="str">
        <f t="shared" si="374"/>
        <v xml:space="preserve"> </v>
      </c>
      <c r="DF67" s="21" t="str">
        <f t="shared" si="374"/>
        <v xml:space="preserve"> </v>
      </c>
      <c r="DG67" s="21" t="str">
        <f t="shared" si="374"/>
        <v xml:space="preserve"> </v>
      </c>
      <c r="DH67" s="21" t="str">
        <f t="shared" si="374"/>
        <v xml:space="preserve"> </v>
      </c>
      <c r="DI67" s="21" t="str">
        <f t="shared" si="374"/>
        <v xml:space="preserve"> </v>
      </c>
      <c r="DJ67" s="21" t="str">
        <f t="shared" si="374"/>
        <v xml:space="preserve"> </v>
      </c>
      <c r="DK67" s="21" t="str">
        <f t="shared" si="374"/>
        <v xml:space="preserve"> </v>
      </c>
      <c r="DL67" s="21" t="str">
        <f t="shared" si="374"/>
        <v xml:space="preserve"> </v>
      </c>
      <c r="DM67" s="21" t="str">
        <f t="shared" si="374"/>
        <v xml:space="preserve"> </v>
      </c>
      <c r="DN67" s="21" t="str">
        <f t="shared" si="374"/>
        <v xml:space="preserve"> </v>
      </c>
      <c r="DO67" s="21" t="str">
        <f t="shared" si="374"/>
        <v xml:space="preserve"> </v>
      </c>
      <c r="DP67" s="21" t="str">
        <f t="shared" si="374"/>
        <v xml:space="preserve"> </v>
      </c>
      <c r="DQ67" s="21" t="str">
        <f t="shared" si="374"/>
        <v xml:space="preserve"> </v>
      </c>
      <c r="DR67" s="21" t="str">
        <f t="shared" si="374"/>
        <v xml:space="preserve"> </v>
      </c>
      <c r="DS67" s="21" t="str">
        <f t="shared" si="374"/>
        <v xml:space="preserve"> </v>
      </c>
      <c r="DT67" s="21" t="str">
        <f t="shared" si="374"/>
        <v xml:space="preserve"> </v>
      </c>
      <c r="DU67" s="21" t="str">
        <f t="shared" si="374"/>
        <v xml:space="preserve"> </v>
      </c>
      <c r="DV67" s="21" t="str">
        <f t="shared" si="374"/>
        <v xml:space="preserve"> </v>
      </c>
      <c r="DW67" s="21" t="str">
        <f t="shared" si="374"/>
        <v xml:space="preserve"> </v>
      </c>
      <c r="DX67" s="21" t="str">
        <f t="shared" si="374"/>
        <v xml:space="preserve"> </v>
      </c>
      <c r="DY67" s="21" t="str">
        <f t="shared" si="374"/>
        <v xml:space="preserve"> </v>
      </c>
      <c r="DZ67" s="21" t="str">
        <f t="shared" si="374"/>
        <v xml:space="preserve"> </v>
      </c>
      <c r="EA67" s="21" t="str">
        <f t="shared" si="374"/>
        <v xml:space="preserve"> </v>
      </c>
      <c r="EB67" s="21" t="str">
        <f t="shared" si="374"/>
        <v xml:space="preserve"> </v>
      </c>
      <c r="EC67" s="21" t="str">
        <f t="shared" si="374"/>
        <v xml:space="preserve"> </v>
      </c>
      <c r="ED67" s="21" t="str">
        <f t="shared" si="374"/>
        <v xml:space="preserve"> </v>
      </c>
      <c r="EE67" s="21" t="str">
        <f t="shared" si="374"/>
        <v xml:space="preserve"> </v>
      </c>
      <c r="EF67" s="21" t="str">
        <f t="shared" si="374"/>
        <v xml:space="preserve"> </v>
      </c>
      <c r="EG67" s="21" t="str">
        <f t="shared" si="374"/>
        <v xml:space="preserve"> </v>
      </c>
      <c r="EH67" s="21" t="str">
        <f t="shared" si="374"/>
        <v xml:space="preserve"> </v>
      </c>
      <c r="EI67" s="21" t="str">
        <f t="shared" si="374"/>
        <v xml:space="preserve"> </v>
      </c>
      <c r="EJ67" s="21" t="str">
        <f t="shared" si="374"/>
        <v xml:space="preserve"> </v>
      </c>
      <c r="EK67" s="21" t="str">
        <f t="shared" si="374"/>
        <v xml:space="preserve"> </v>
      </c>
      <c r="EL67" s="21" t="str">
        <f t="shared" si="374"/>
        <v xml:space="preserve"> </v>
      </c>
      <c r="EM67" s="21" t="str">
        <f t="shared" si="374"/>
        <v xml:space="preserve"> </v>
      </c>
      <c r="EN67" s="21" t="str">
        <f t="shared" si="374"/>
        <v xml:space="preserve"> </v>
      </c>
      <c r="EO67" s="21" t="str">
        <f t="shared" ref="EO67:GU67" si="375">IF(AND($D67&lt;EP$5,$E67&gt;=EO$5),1," ")</f>
        <v xml:space="preserve"> </v>
      </c>
      <c r="EP67" s="21" t="str">
        <f t="shared" si="375"/>
        <v xml:space="preserve"> </v>
      </c>
      <c r="EQ67" s="21" t="str">
        <f t="shared" si="375"/>
        <v xml:space="preserve"> </v>
      </c>
      <c r="ER67" s="21" t="str">
        <f t="shared" si="375"/>
        <v xml:space="preserve"> </v>
      </c>
      <c r="ES67" s="21" t="str">
        <f t="shared" si="375"/>
        <v xml:space="preserve"> </v>
      </c>
      <c r="ET67" s="21" t="str">
        <f t="shared" si="375"/>
        <v xml:space="preserve"> </v>
      </c>
      <c r="EU67" s="21" t="str">
        <f t="shared" si="375"/>
        <v xml:space="preserve"> </v>
      </c>
      <c r="EV67" s="21" t="str">
        <f t="shared" si="375"/>
        <v xml:space="preserve"> </v>
      </c>
      <c r="EW67" s="21" t="str">
        <f t="shared" si="375"/>
        <v xml:space="preserve"> </v>
      </c>
      <c r="EX67" s="21" t="str">
        <f t="shared" si="375"/>
        <v xml:space="preserve"> </v>
      </c>
      <c r="EY67" s="21" t="str">
        <f t="shared" si="375"/>
        <v xml:space="preserve"> </v>
      </c>
      <c r="EZ67" s="21" t="str">
        <f t="shared" si="375"/>
        <v xml:space="preserve"> </v>
      </c>
      <c r="FA67" s="21" t="str">
        <f t="shared" si="375"/>
        <v xml:space="preserve"> </v>
      </c>
      <c r="FB67" s="21" t="str">
        <f t="shared" si="375"/>
        <v xml:space="preserve"> </v>
      </c>
      <c r="FC67" s="21" t="str">
        <f t="shared" si="375"/>
        <v xml:space="preserve"> </v>
      </c>
      <c r="FD67" s="21" t="str">
        <f t="shared" si="375"/>
        <v xml:space="preserve"> </v>
      </c>
      <c r="FE67" s="21" t="str">
        <f t="shared" si="375"/>
        <v xml:space="preserve"> </v>
      </c>
      <c r="FF67" s="21" t="str">
        <f t="shared" si="375"/>
        <v xml:space="preserve"> </v>
      </c>
      <c r="FG67" s="21" t="str">
        <f t="shared" si="375"/>
        <v xml:space="preserve"> </v>
      </c>
      <c r="FH67" s="21" t="str">
        <f t="shared" si="375"/>
        <v xml:space="preserve"> </v>
      </c>
      <c r="FI67" s="21" t="str">
        <f t="shared" si="375"/>
        <v xml:space="preserve"> </v>
      </c>
      <c r="FJ67" s="21" t="str">
        <f t="shared" si="375"/>
        <v xml:space="preserve"> </v>
      </c>
      <c r="FK67" s="21" t="str">
        <f t="shared" si="375"/>
        <v xml:space="preserve"> </v>
      </c>
      <c r="FL67" s="21" t="str">
        <f t="shared" si="375"/>
        <v xml:space="preserve"> </v>
      </c>
      <c r="FM67" s="21" t="str">
        <f t="shared" si="375"/>
        <v xml:space="preserve"> </v>
      </c>
      <c r="FN67" s="21" t="str">
        <f t="shared" si="375"/>
        <v xml:space="preserve"> </v>
      </c>
      <c r="FO67" s="21" t="str">
        <f t="shared" si="375"/>
        <v xml:space="preserve"> </v>
      </c>
      <c r="FP67" s="21" t="str">
        <f t="shared" si="375"/>
        <v xml:space="preserve"> </v>
      </c>
      <c r="FQ67" s="21" t="str">
        <f t="shared" si="375"/>
        <v xml:space="preserve"> </v>
      </c>
      <c r="FR67" s="21" t="str">
        <f t="shared" si="375"/>
        <v xml:space="preserve"> </v>
      </c>
      <c r="FS67" s="21" t="str">
        <f t="shared" si="375"/>
        <v xml:space="preserve"> </v>
      </c>
      <c r="FT67" s="21" t="str">
        <f t="shared" si="375"/>
        <v xml:space="preserve"> </v>
      </c>
      <c r="FU67" s="21" t="str">
        <f t="shared" si="375"/>
        <v xml:space="preserve"> </v>
      </c>
      <c r="FV67" s="21" t="str">
        <f t="shared" si="375"/>
        <v xml:space="preserve"> </v>
      </c>
      <c r="FW67" s="21" t="str">
        <f t="shared" si="375"/>
        <v xml:space="preserve"> </v>
      </c>
      <c r="FX67" s="21" t="str">
        <f t="shared" si="375"/>
        <v xml:space="preserve"> </v>
      </c>
      <c r="FY67" s="21" t="str">
        <f t="shared" si="375"/>
        <v xml:space="preserve"> </v>
      </c>
      <c r="FZ67" s="21" t="str">
        <f t="shared" si="375"/>
        <v xml:space="preserve"> </v>
      </c>
      <c r="GA67" s="21" t="str">
        <f t="shared" si="375"/>
        <v xml:space="preserve"> </v>
      </c>
      <c r="GB67" s="21" t="str">
        <f t="shared" si="375"/>
        <v xml:space="preserve"> </v>
      </c>
      <c r="GC67" s="21" t="str">
        <f t="shared" si="375"/>
        <v xml:space="preserve"> </v>
      </c>
      <c r="GD67" s="21" t="str">
        <f t="shared" si="375"/>
        <v xml:space="preserve"> </v>
      </c>
      <c r="GE67" s="21" t="str">
        <f t="shared" si="375"/>
        <v xml:space="preserve"> </v>
      </c>
      <c r="GF67" s="21" t="str">
        <f t="shared" si="375"/>
        <v xml:space="preserve"> </v>
      </c>
      <c r="GG67" s="21" t="str">
        <f t="shared" si="375"/>
        <v xml:space="preserve"> </v>
      </c>
      <c r="GH67" s="21" t="str">
        <f t="shared" si="375"/>
        <v xml:space="preserve"> </v>
      </c>
      <c r="GI67" s="21" t="str">
        <f t="shared" si="375"/>
        <v xml:space="preserve"> </v>
      </c>
      <c r="GJ67" s="21" t="str">
        <f t="shared" si="375"/>
        <v xml:space="preserve"> </v>
      </c>
      <c r="GK67" s="21" t="str">
        <f t="shared" si="375"/>
        <v xml:space="preserve"> </v>
      </c>
      <c r="GL67" s="21" t="str">
        <f t="shared" si="375"/>
        <v xml:space="preserve"> </v>
      </c>
      <c r="GM67" s="21" t="str">
        <f t="shared" si="375"/>
        <v xml:space="preserve"> </v>
      </c>
      <c r="GN67" s="21" t="str">
        <f t="shared" si="375"/>
        <v xml:space="preserve"> </v>
      </c>
      <c r="GO67" s="21" t="str">
        <f t="shared" si="375"/>
        <v xml:space="preserve"> </v>
      </c>
      <c r="GP67" s="21" t="str">
        <f t="shared" si="375"/>
        <v xml:space="preserve"> </v>
      </c>
      <c r="GQ67" s="21" t="str">
        <f t="shared" si="375"/>
        <v xml:space="preserve"> </v>
      </c>
      <c r="GR67" s="21" t="str">
        <f t="shared" si="375"/>
        <v xml:space="preserve"> </v>
      </c>
      <c r="GS67" s="21" t="str">
        <f t="shared" si="375"/>
        <v xml:space="preserve"> </v>
      </c>
      <c r="GT67" s="21" t="str">
        <f t="shared" si="375"/>
        <v xml:space="preserve"> </v>
      </c>
      <c r="GU67" s="21" t="str">
        <f t="shared" si="375"/>
        <v xml:space="preserve"> </v>
      </c>
    </row>
  </sheetData>
  <mergeCells count="29">
    <mergeCell ref="AJ4:AP4"/>
    <mergeCell ref="AQ4:AW4"/>
    <mergeCell ref="AX4:BD4"/>
    <mergeCell ref="BE4:BK4"/>
    <mergeCell ref="D2:E2"/>
    <mergeCell ref="H4:N4"/>
    <mergeCell ref="O4:U4"/>
    <mergeCell ref="V4:AB4"/>
    <mergeCell ref="AC4:AI4"/>
    <mergeCell ref="BL4:BR4"/>
    <mergeCell ref="BS4:BY4"/>
    <mergeCell ref="BZ4:CF4"/>
    <mergeCell ref="CG4:CM4"/>
    <mergeCell ref="CN4:CT4"/>
    <mergeCell ref="CU4:DA4"/>
    <mergeCell ref="DB4:DH4"/>
    <mergeCell ref="DI4:DO4"/>
    <mergeCell ref="DP4:DV4"/>
    <mergeCell ref="DW4:EC4"/>
    <mergeCell ref="ED4:EJ4"/>
    <mergeCell ref="EK4:EQ4"/>
    <mergeCell ref="ER4:EX4"/>
    <mergeCell ref="EY4:FE4"/>
    <mergeCell ref="FF4:FL4"/>
    <mergeCell ref="FM4:FS4"/>
    <mergeCell ref="FT4:FZ4"/>
    <mergeCell ref="GA4:GG4"/>
    <mergeCell ref="GH4:GN4"/>
    <mergeCell ref="GO4:GU4"/>
  </mergeCells>
  <dataValidations count="1">
    <dataValidation type="whole" operator="greaterThanOrEqual" allowBlank="1" showInputMessage="1" promptTitle="Display Week" prompt="Changing this number will scroll the Gantt Chart view." sqref="D3" xr:uid="{00000000-0002-0000-0000-000000000000}">
      <formula1>1</formula1>
    </dataValidation>
  </dataValidations>
  <pageMargins left="0.35" right="0.35" top="0.35" bottom="0.5" header="0.3" footer="0.3"/>
  <pageSetup scale="62" fitToHeight="0" orientation="landscape" r:id="rId1"/>
  <headerFooter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402"/>
  <sheetViews>
    <sheetView tabSelected="1" zoomScaleNormal="100" workbookViewId="0">
      <selection activeCell="M1" sqref="M1:M1048576"/>
    </sheetView>
  </sheetViews>
  <sheetFormatPr defaultColWidth="10.85546875" defaultRowHeight="15" x14ac:dyDescent="0.25"/>
  <cols>
    <col min="1" max="1" width="10.85546875" style="4"/>
    <col min="2" max="2" width="10.85546875" style="145"/>
    <col min="5" max="5" width="10.85546875" style="30"/>
    <col min="7" max="7" width="10.85546875" style="106"/>
    <col min="8" max="13" width="10.85546875" style="28"/>
    <col min="14" max="14" width="12.28515625" style="28" bestFit="1" customWidth="1"/>
    <col min="15" max="16" width="10.85546875" style="28"/>
    <col min="17" max="17" width="11" style="28" bestFit="1" customWidth="1"/>
    <col min="18" max="18" width="13.28515625" style="28" bestFit="1" customWidth="1"/>
    <col min="19" max="22" width="10.85546875" style="28"/>
  </cols>
  <sheetData>
    <row r="1" spans="1:37" x14ac:dyDescent="0.25">
      <c r="A1" s="130" t="s">
        <v>18</v>
      </c>
      <c r="B1" s="144"/>
      <c r="C1" s="89"/>
      <c r="D1" s="89"/>
      <c r="W1" s="28"/>
      <c r="X1" s="28"/>
      <c r="Y1" s="28"/>
      <c r="Z1" s="28"/>
    </row>
    <row r="2" spans="1:37" x14ac:dyDescent="0.25">
      <c r="A2" s="126"/>
      <c r="W2" s="28"/>
      <c r="X2" s="28"/>
      <c r="Y2" s="28"/>
      <c r="Z2" s="28"/>
    </row>
    <row r="3" spans="1:37" s="129" customFormat="1" x14ac:dyDescent="0.25">
      <c r="A3" s="129" t="s">
        <v>66</v>
      </c>
      <c r="B3" s="146" t="s">
        <v>67</v>
      </c>
      <c r="C3" s="129" t="s">
        <v>10</v>
      </c>
      <c r="D3" s="129" t="s">
        <v>11</v>
      </c>
      <c r="E3" s="138" t="s">
        <v>12</v>
      </c>
      <c r="G3" s="139" t="s">
        <v>66</v>
      </c>
      <c r="H3" s="138" t="s">
        <v>14</v>
      </c>
      <c r="I3" s="129" t="s">
        <v>13</v>
      </c>
      <c r="J3" s="129" t="s">
        <v>15</v>
      </c>
      <c r="K3" s="129" t="s">
        <v>16</v>
      </c>
      <c r="L3" s="129" t="s">
        <v>17</v>
      </c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</row>
    <row r="4" spans="1:37" x14ac:dyDescent="0.25">
      <c r="A4" s="118">
        <v>1</v>
      </c>
      <c r="B4" s="145">
        <v>41912</v>
      </c>
      <c r="C4" s="113">
        <f>LOOKUP(B4,'P18-PMB'!$5:$5,'P18-PMB'!$56:$56)</f>
        <v>19</v>
      </c>
      <c r="D4" s="113">
        <f>LOOKUP(B4,'FINAL - EDM QM'!$5:$5,'FINAL - EDM QM'!$56:$56)</f>
        <v>21.77941176470588</v>
      </c>
      <c r="E4" s="113">
        <f>LOOKUP(B4,'FINAL - EDM QM'!$5:$5,'FINAL - EDM QM'!$57:$57)</f>
        <v>28</v>
      </c>
      <c r="F4" s="119"/>
      <c r="G4" s="123">
        <f t="shared" ref="G4:G9" si="0">MATCH(D4,C$4:C$10,1)</f>
        <v>1</v>
      </c>
      <c r="H4" s="113">
        <f t="shared" ref="H4:H10" si="1">VLOOKUP(G4,A$4:C$10,3,FALSE)</f>
        <v>19</v>
      </c>
      <c r="I4" s="113">
        <f t="shared" ref="I4:I9" si="2">VLOOKUP(G4+1,A$4:C$10,3,FALSE)</f>
        <v>60</v>
      </c>
      <c r="J4" s="125">
        <f>((D4-H4)/(I4-H4))+G4</f>
        <v>1.0677905308464848</v>
      </c>
      <c r="K4" s="125">
        <f>J4/A4</f>
        <v>1.0677905308464848</v>
      </c>
      <c r="L4" s="125">
        <f>$A$10/K4</f>
        <v>6.5555928787369844</v>
      </c>
      <c r="W4" s="28"/>
      <c r="X4" s="28"/>
      <c r="Y4" s="28"/>
      <c r="Z4" s="28"/>
    </row>
    <row r="5" spans="1:37" x14ac:dyDescent="0.25">
      <c r="A5" s="118">
        <v>2</v>
      </c>
      <c r="B5" s="145">
        <v>41942</v>
      </c>
      <c r="C5" s="113">
        <f>LOOKUP(B5,'P18-PMB'!$5:$5,'P18-PMB'!$56:$56)</f>
        <v>60</v>
      </c>
      <c r="D5" s="113">
        <f>LOOKUP(B5,'FINAL - EDM QM'!$5:$5,'FINAL - EDM QM'!$56:$56)</f>
        <v>33.044117647058826</v>
      </c>
      <c r="E5" s="113">
        <f>LOOKUP(B5,'FINAL - EDM QM'!$5:$5,'FINAL - EDM QM'!$57:$57)</f>
        <v>60</v>
      </c>
      <c r="F5" s="119"/>
      <c r="G5" s="123">
        <f t="shared" si="0"/>
        <v>1</v>
      </c>
      <c r="H5" s="113">
        <f t="shared" si="1"/>
        <v>19</v>
      </c>
      <c r="I5" s="113">
        <f t="shared" si="2"/>
        <v>60</v>
      </c>
      <c r="J5" s="125">
        <f t="shared" ref="J5:J9" si="3">((D5-H5)/(I5-H5))+G5</f>
        <v>1.3425394548063128</v>
      </c>
      <c r="K5" s="125">
        <f t="shared" ref="K5:K10" si="4">J5/A5</f>
        <v>0.67126972740315638</v>
      </c>
      <c r="L5" s="125">
        <f t="shared" ref="L5:L10" si="5">$A$10/K5</f>
        <v>10.427998931338498</v>
      </c>
      <c r="W5" s="28"/>
      <c r="X5" s="28"/>
      <c r="Y5" s="28"/>
      <c r="Z5" s="28"/>
    </row>
    <row r="6" spans="1:37" s="32" customFormat="1" x14ac:dyDescent="0.25">
      <c r="A6" s="118">
        <v>3</v>
      </c>
      <c r="B6" s="145">
        <v>41973</v>
      </c>
      <c r="C6" s="113">
        <f>LOOKUP(B6,'P18-PMB'!$5:$5,'P18-PMB'!$56:$56)</f>
        <v>109</v>
      </c>
      <c r="D6" s="113">
        <f>LOOKUP(B6,'FINAL - EDM QM'!$5:$5,'FINAL - EDM QM'!$56:$56)</f>
        <v>58.000000000000099</v>
      </c>
      <c r="E6" s="113">
        <f>LOOKUP(B6,'FINAL - EDM QM'!$5:$5,'FINAL - EDM QM'!$57:$57)</f>
        <v>102</v>
      </c>
      <c r="F6" s="120"/>
      <c r="G6" s="123">
        <f t="shared" si="0"/>
        <v>1</v>
      </c>
      <c r="H6" s="113">
        <f t="shared" si="1"/>
        <v>19</v>
      </c>
      <c r="I6" s="113">
        <f t="shared" si="2"/>
        <v>60</v>
      </c>
      <c r="J6" s="125">
        <f t="shared" si="3"/>
        <v>1.9512195121951244</v>
      </c>
      <c r="K6" s="125">
        <f t="shared" si="4"/>
        <v>0.65040650406504141</v>
      </c>
      <c r="L6" s="125">
        <f t="shared" si="5"/>
        <v>10.762499999999987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37" s="32" customFormat="1" x14ac:dyDescent="0.25">
      <c r="A7" s="118">
        <v>4</v>
      </c>
      <c r="B7" s="145">
        <v>42003</v>
      </c>
      <c r="C7" s="113">
        <f>LOOKUP(B7,'P18-PMB'!$5:$5,'P18-PMB'!$56:$56)</f>
        <v>146</v>
      </c>
      <c r="D7" s="113">
        <f>LOOKUP(B7,'FINAL - EDM QM'!$5:$5,'FINAL - EDM QM'!$56:$56)</f>
        <v>104.11919504643981</v>
      </c>
      <c r="E7" s="113">
        <f>LOOKUP(B7,'FINAL - EDM QM'!$5:$5,'FINAL - EDM QM'!$57:$57)</f>
        <v>184</v>
      </c>
      <c r="F7" s="121"/>
      <c r="G7" s="123">
        <f t="shared" si="0"/>
        <v>2</v>
      </c>
      <c r="H7" s="113">
        <f t="shared" si="1"/>
        <v>60</v>
      </c>
      <c r="I7" s="113">
        <f t="shared" si="2"/>
        <v>109</v>
      </c>
      <c r="J7" s="125">
        <f t="shared" si="3"/>
        <v>2.9003917356416289</v>
      </c>
      <c r="K7" s="125">
        <f t="shared" si="4"/>
        <v>0.72509793391040722</v>
      </c>
      <c r="L7" s="125">
        <f t="shared" si="5"/>
        <v>9.6538683571327297</v>
      </c>
      <c r="M7" s="35"/>
      <c r="N7" s="35"/>
      <c r="O7" s="35"/>
      <c r="P7" s="35"/>
      <c r="Q7" s="82"/>
      <c r="R7" s="82"/>
      <c r="S7" s="82"/>
      <c r="T7" s="82"/>
      <c r="U7" s="82"/>
      <c r="V7" s="82"/>
      <c r="W7" s="82"/>
      <c r="X7" s="82"/>
      <c r="Y7" s="82"/>
      <c r="Z7" s="35"/>
    </row>
    <row r="8" spans="1:37" x14ac:dyDescent="0.25">
      <c r="A8" s="118">
        <v>5</v>
      </c>
      <c r="B8" s="145">
        <v>42034</v>
      </c>
      <c r="C8" s="113">
        <f>LOOKUP(B8,'P18-PMB'!$5:$5,'P18-PMB'!$56:$56)</f>
        <v>159</v>
      </c>
      <c r="D8" s="113">
        <f>LOOKUP(B8,'FINAL - EDM QM'!$5:$5,'FINAL - EDM QM'!$56:$56)</f>
        <v>140.00000000000031</v>
      </c>
      <c r="E8" s="113">
        <f>LOOKUP(B8,'FINAL - EDM QM'!$5:$5,'FINAL - EDM QM'!$57:$57)</f>
        <v>267</v>
      </c>
      <c r="F8" s="122"/>
      <c r="G8" s="123">
        <f t="shared" si="0"/>
        <v>3</v>
      </c>
      <c r="H8" s="113">
        <f t="shared" si="1"/>
        <v>109</v>
      </c>
      <c r="I8" s="113">
        <f t="shared" si="2"/>
        <v>146</v>
      </c>
      <c r="J8" s="125">
        <f t="shared" si="3"/>
        <v>3.8378378378378462</v>
      </c>
      <c r="K8" s="125">
        <f t="shared" si="4"/>
        <v>0.76756756756756928</v>
      </c>
      <c r="L8" s="125">
        <f t="shared" si="5"/>
        <v>9.1197183098591346</v>
      </c>
      <c r="Q8" s="26"/>
      <c r="R8" s="26"/>
      <c r="S8" s="26"/>
      <c r="T8" s="26"/>
      <c r="W8" s="28"/>
      <c r="X8" s="28"/>
      <c r="Y8" s="26"/>
      <c r="Z8" s="28"/>
    </row>
    <row r="9" spans="1:37" x14ac:dyDescent="0.25">
      <c r="A9" s="118">
        <v>6</v>
      </c>
      <c r="B9" s="145">
        <v>42063</v>
      </c>
      <c r="C9" s="113">
        <f>LOOKUP(B9,'P18-PMB'!$5:$5,'P18-PMB'!$56:$56)</f>
        <v>159</v>
      </c>
      <c r="D9" s="113">
        <f>LOOKUP(B9,'FINAL - EDM QM'!$5:$5,'FINAL - EDM QM'!$56:$56)</f>
        <v>143.05263157894777</v>
      </c>
      <c r="E9" s="113">
        <f>LOOKUP(B9,'FINAL - EDM QM'!$5:$5,'FINAL - EDM QM'!$57:$57)</f>
        <v>296</v>
      </c>
      <c r="F9" s="119"/>
      <c r="G9" s="123">
        <f t="shared" si="0"/>
        <v>3</v>
      </c>
      <c r="H9" s="113">
        <f t="shared" si="1"/>
        <v>109</v>
      </c>
      <c r="I9" s="113">
        <f t="shared" si="2"/>
        <v>146</v>
      </c>
      <c r="J9" s="125">
        <f t="shared" si="3"/>
        <v>3.9203413940256153</v>
      </c>
      <c r="K9" s="125">
        <f t="shared" si="4"/>
        <v>0.65339023233760252</v>
      </c>
      <c r="L9" s="125">
        <f t="shared" si="5"/>
        <v>10.71335268505077</v>
      </c>
      <c r="M9" s="26"/>
      <c r="N9"/>
      <c r="O9"/>
      <c r="P9"/>
      <c r="Q9"/>
      <c r="R9"/>
      <c r="S9"/>
      <c r="T9"/>
      <c r="U9"/>
      <c r="V9"/>
    </row>
    <row r="10" spans="1:37" x14ac:dyDescent="0.25">
      <c r="A10" s="118">
        <v>7</v>
      </c>
      <c r="B10" s="145">
        <v>42093</v>
      </c>
      <c r="C10" s="113">
        <f>LOOKUP(B10,'P18-PMB'!$5:$5,'P18-PMB'!$56:$56)</f>
        <v>159</v>
      </c>
      <c r="D10" s="113">
        <f>C10</f>
        <v>159</v>
      </c>
      <c r="E10" s="113">
        <f>LOOKUP(B10,'FINAL - EDM QM'!$5:$5,'FINAL - EDM QM'!$57:$57)</f>
        <v>326</v>
      </c>
      <c r="F10" s="119"/>
      <c r="G10" s="123">
        <v>7</v>
      </c>
      <c r="H10" s="113">
        <f t="shared" si="1"/>
        <v>159</v>
      </c>
      <c r="I10" s="113">
        <f>C10</f>
        <v>159</v>
      </c>
      <c r="J10" s="125">
        <f>G10</f>
        <v>7</v>
      </c>
      <c r="K10" s="125">
        <f t="shared" si="4"/>
        <v>1</v>
      </c>
      <c r="L10" s="125">
        <f t="shared" si="5"/>
        <v>7</v>
      </c>
      <c r="M10" s="26"/>
      <c r="N10"/>
      <c r="O10"/>
      <c r="P10"/>
      <c r="Q10"/>
      <c r="R10"/>
      <c r="S10"/>
      <c r="T10"/>
      <c r="U10"/>
      <c r="V10"/>
    </row>
    <row r="11" spans="1:37" x14ac:dyDescent="0.25">
      <c r="A11"/>
      <c r="E11"/>
      <c r="F11" s="31"/>
      <c r="G11" s="105"/>
      <c r="H11" s="59"/>
      <c r="I11"/>
      <c r="J11" s="59"/>
      <c r="K11" s="91"/>
      <c r="L11" s="60"/>
      <c r="M11" s="26"/>
      <c r="N11"/>
      <c r="O11"/>
      <c r="P11"/>
      <c r="Q11"/>
      <c r="R11"/>
      <c r="S11"/>
      <c r="T11"/>
      <c r="U11"/>
      <c r="V11"/>
    </row>
    <row r="12" spans="1:37" x14ac:dyDescent="0.25">
      <c r="A12"/>
      <c r="E12"/>
      <c r="F12" s="31"/>
      <c r="G12" s="105"/>
      <c r="H12" s="59"/>
      <c r="I12"/>
      <c r="J12" s="59"/>
      <c r="K12" s="91"/>
      <c r="L12" s="95"/>
      <c r="M12" s="26"/>
      <c r="N12"/>
      <c r="O12"/>
      <c r="P12"/>
      <c r="Q12"/>
      <c r="R12"/>
      <c r="S12"/>
      <c r="T12"/>
      <c r="U12"/>
      <c r="V12"/>
    </row>
    <row r="13" spans="1:37" x14ac:dyDescent="0.25">
      <c r="A13" s="130" t="s">
        <v>20</v>
      </c>
      <c r="C13" s="97"/>
      <c r="D13" s="98"/>
      <c r="E13" s="99"/>
      <c r="F13" s="100"/>
      <c r="G13" s="131"/>
      <c r="H13" s="101"/>
      <c r="W13" s="28"/>
      <c r="X13" s="28"/>
      <c r="Y13" s="28"/>
      <c r="Z13" s="28"/>
      <c r="AA13" s="28"/>
      <c r="AB13" s="26"/>
      <c r="AC13" s="26"/>
      <c r="AD13" s="26"/>
      <c r="AE13" s="26"/>
      <c r="AF13" s="26"/>
      <c r="AG13" s="26"/>
      <c r="AH13" s="26"/>
      <c r="AI13" s="26"/>
      <c r="AJ13" s="26"/>
      <c r="AK13" s="28"/>
    </row>
    <row r="14" spans="1:37" x14ac:dyDescent="0.25">
      <c r="A14"/>
      <c r="E14"/>
      <c r="F14" s="31"/>
      <c r="G14" s="105"/>
      <c r="H14" s="59"/>
      <c r="I14"/>
      <c r="J14" s="59"/>
      <c r="K14" s="91"/>
      <c r="L14" s="60"/>
      <c r="M14" s="60"/>
      <c r="N14" s="60"/>
      <c r="O14" s="60"/>
      <c r="P14" s="26"/>
      <c r="Q14"/>
      <c r="R14" s="26"/>
      <c r="S14"/>
      <c r="T14"/>
      <c r="U14"/>
      <c r="V14"/>
      <c r="X14" s="26"/>
    </row>
    <row r="15" spans="1:37" s="53" customFormat="1" x14ac:dyDescent="0.25">
      <c r="A15" s="107" t="str">
        <f>A3</f>
        <v>t</v>
      </c>
      <c r="B15" s="147" t="str">
        <f>B3</f>
        <v>Duration</v>
      </c>
      <c r="C15" s="107" t="str">
        <f>C3</f>
        <v>EDM PLAN</v>
      </c>
      <c r="D15" s="107" t="str">
        <f>D3</f>
        <v>TED</v>
      </c>
      <c r="E15" s="140" t="str">
        <f>E3</f>
        <v>Actual</v>
      </c>
      <c r="F15" s="141"/>
      <c r="G15" s="142" t="s">
        <v>66</v>
      </c>
      <c r="H15" s="140" t="s">
        <v>14</v>
      </c>
      <c r="I15" s="107" t="s">
        <v>13</v>
      </c>
      <c r="J15" s="107" t="s">
        <v>15</v>
      </c>
      <c r="K15" s="107" t="s">
        <v>16</v>
      </c>
      <c r="L15" s="107" t="s">
        <v>17</v>
      </c>
      <c r="M15" s="95"/>
      <c r="N15" s="143"/>
      <c r="O15" s="143"/>
      <c r="P15" s="94"/>
      <c r="R15" s="94"/>
      <c r="X15" s="94"/>
    </row>
    <row r="16" spans="1:37" x14ac:dyDescent="0.25">
      <c r="A16" s="118">
        <f t="shared" ref="A16:A22" si="6">A4</f>
        <v>1</v>
      </c>
      <c r="B16" s="145">
        <v>41912</v>
      </c>
      <c r="C16" s="113">
        <f>LOOKUP(B16,'P18-PMB'!$5:$5,'P18-PMB'!$56:$56)</f>
        <v>19</v>
      </c>
      <c r="D16" s="113">
        <f>LOOKUP(B16,'FINAL - EDM 50'!$5:$5,'FINAL - EDM 50'!$57:$57)</f>
        <v>30</v>
      </c>
      <c r="E16" s="113">
        <f>LOOKUP(B16,'FINAL - EDM QM'!$5:$5,'FINAL - EDM QM'!$57:$57)</f>
        <v>28</v>
      </c>
      <c r="F16" s="31"/>
      <c r="G16" s="123">
        <v>0</v>
      </c>
      <c r="H16" s="113">
        <v>0</v>
      </c>
      <c r="I16" s="113">
        <f t="shared" ref="I16:I21" si="7">VLOOKUP(G16+1,A$4:C$10,3,FALSE)</f>
        <v>19</v>
      </c>
      <c r="J16" s="125">
        <f>((D16-H16)/(I16-H16))+G16</f>
        <v>1.5789473684210527</v>
      </c>
      <c r="K16" s="125">
        <f>J16/A16</f>
        <v>1.5789473684210527</v>
      </c>
      <c r="L16" s="125">
        <f>$A$10/K16</f>
        <v>4.4333333333333336</v>
      </c>
      <c r="M16" s="119"/>
      <c r="P16" s="119"/>
      <c r="Q16" s="119"/>
      <c r="R16" s="26"/>
      <c r="S16"/>
      <c r="T16"/>
      <c r="U16"/>
      <c r="V16"/>
      <c r="X16" s="26"/>
    </row>
    <row r="17" spans="1:37" x14ac:dyDescent="0.25">
      <c r="A17" s="118">
        <f t="shared" si="6"/>
        <v>2</v>
      </c>
      <c r="B17" s="145">
        <v>41942</v>
      </c>
      <c r="C17" s="113">
        <f>LOOKUP(B17,'P18-PMB'!$5:$5,'P18-PMB'!$56:$56)</f>
        <v>60</v>
      </c>
      <c r="D17" s="113">
        <f>LOOKUP(B17,'FINAL - EDM 50'!$5:$5,'FINAL - EDM 50'!$57:$57)</f>
        <v>31.5</v>
      </c>
      <c r="E17" s="113">
        <f>LOOKUP(B17,'FINAL - EDM QM'!$5:$5,'FINAL - EDM QM'!$57:$57)</f>
        <v>60</v>
      </c>
      <c r="F17" s="31"/>
      <c r="G17" s="123">
        <f>MATCH(D17,C$4:C$10,1)</f>
        <v>1</v>
      </c>
      <c r="H17" s="113">
        <f t="shared" ref="H17:H22" si="8">VLOOKUP(G17,A$4:C$10,3,FALSE)</f>
        <v>19</v>
      </c>
      <c r="I17" s="113">
        <f t="shared" si="7"/>
        <v>60</v>
      </c>
      <c r="J17" s="125">
        <f t="shared" ref="J17:J21" si="9">((D17-H17)/(I17-H17))+G17</f>
        <v>1.3048780487804879</v>
      </c>
      <c r="K17" s="125">
        <f t="shared" ref="K17:K22" si="10">J17/A17</f>
        <v>0.65243902439024393</v>
      </c>
      <c r="L17" s="125">
        <f t="shared" ref="L17:L22" si="11">$A$10/K17</f>
        <v>10.728971962616821</v>
      </c>
      <c r="M17" s="119"/>
      <c r="P17" s="119"/>
      <c r="Q17" s="119"/>
      <c r="R17" s="26"/>
      <c r="S17"/>
      <c r="T17"/>
      <c r="U17"/>
      <c r="V17"/>
      <c r="X17" s="26"/>
    </row>
    <row r="18" spans="1:37" x14ac:dyDescent="0.25">
      <c r="A18" s="118">
        <f t="shared" si="6"/>
        <v>3</v>
      </c>
      <c r="B18" s="145">
        <v>41973</v>
      </c>
      <c r="C18" s="113">
        <f>LOOKUP(B18,'P18-PMB'!$5:$5,'P18-PMB'!$56:$56)</f>
        <v>109</v>
      </c>
      <c r="D18" s="113">
        <f>LOOKUP(B18,'FINAL - EDM 50'!$5:$5,'FINAL - EDM 50'!$57:$57)</f>
        <v>57.5</v>
      </c>
      <c r="E18" s="113">
        <f>LOOKUP(B18,'FINAL - EDM QM'!$5:$5,'FINAL - EDM QM'!$57:$57)</f>
        <v>102</v>
      </c>
      <c r="F18" s="31"/>
      <c r="G18" s="123">
        <f>MATCH(D18,C$4:C$10,1)</f>
        <v>1</v>
      </c>
      <c r="H18" s="113">
        <f t="shared" si="8"/>
        <v>19</v>
      </c>
      <c r="I18" s="113">
        <f t="shared" si="7"/>
        <v>60</v>
      </c>
      <c r="J18" s="125">
        <f t="shared" si="9"/>
        <v>1.9390243902439024</v>
      </c>
      <c r="K18" s="125">
        <f t="shared" si="10"/>
        <v>0.64634146341463417</v>
      </c>
      <c r="L18" s="125">
        <f t="shared" si="11"/>
        <v>10.830188679245282</v>
      </c>
      <c r="M18" s="119"/>
      <c r="P18" s="119"/>
      <c r="Q18" s="119"/>
      <c r="R18" s="26"/>
      <c r="S18"/>
      <c r="T18"/>
      <c r="U18"/>
      <c r="V18"/>
      <c r="X18" s="26"/>
    </row>
    <row r="19" spans="1:37" x14ac:dyDescent="0.25">
      <c r="A19" s="118">
        <f t="shared" si="6"/>
        <v>4</v>
      </c>
      <c r="B19" s="145">
        <v>42003</v>
      </c>
      <c r="C19" s="113">
        <f>LOOKUP(B19,'P18-PMB'!$5:$5,'P18-PMB'!$56:$56)</f>
        <v>146</v>
      </c>
      <c r="D19" s="113">
        <f>LOOKUP(B19,'FINAL - EDM 50'!$5:$5,'FINAL - EDM 50'!$57:$57)</f>
        <v>107</v>
      </c>
      <c r="E19" s="113">
        <f>LOOKUP(B19,'FINAL - EDM QM'!$5:$5,'FINAL - EDM QM'!$57:$57)</f>
        <v>184</v>
      </c>
      <c r="F19" s="31"/>
      <c r="G19" s="123">
        <f>MATCH(D19,C$4:C$10,1)</f>
        <v>2</v>
      </c>
      <c r="H19" s="113">
        <f t="shared" si="8"/>
        <v>60</v>
      </c>
      <c r="I19" s="113">
        <f t="shared" si="7"/>
        <v>109</v>
      </c>
      <c r="J19" s="125">
        <f t="shared" si="9"/>
        <v>2.9591836734693877</v>
      </c>
      <c r="K19" s="125">
        <f t="shared" si="10"/>
        <v>0.73979591836734693</v>
      </c>
      <c r="L19" s="125">
        <f t="shared" si="11"/>
        <v>9.4620689655172416</v>
      </c>
      <c r="M19" s="124"/>
      <c r="P19" s="119"/>
      <c r="Q19" s="119"/>
      <c r="R19" s="26"/>
      <c r="S19"/>
      <c r="T19"/>
      <c r="U19"/>
      <c r="V19"/>
      <c r="X19" s="26"/>
    </row>
    <row r="20" spans="1:37" x14ac:dyDescent="0.25">
      <c r="A20" s="118">
        <f t="shared" si="6"/>
        <v>5</v>
      </c>
      <c r="B20" s="145">
        <v>42034</v>
      </c>
      <c r="C20" s="113">
        <f>LOOKUP(B20,'P18-PMB'!$5:$5,'P18-PMB'!$56:$56)</f>
        <v>159</v>
      </c>
      <c r="D20" s="113">
        <f>LOOKUP(B20,'FINAL - EDM 50'!$5:$5,'FINAL - EDM 50'!$57:$57)</f>
        <v>139</v>
      </c>
      <c r="E20" s="113">
        <f>LOOKUP(B20,'FINAL - EDM QM'!$5:$5,'FINAL - EDM QM'!$57:$57)</f>
        <v>267</v>
      </c>
      <c r="G20" s="123">
        <f>MATCH(D20,C$4:C$10,1)</f>
        <v>3</v>
      </c>
      <c r="H20" s="113">
        <f t="shared" si="8"/>
        <v>109</v>
      </c>
      <c r="I20" s="113">
        <f t="shared" si="7"/>
        <v>146</v>
      </c>
      <c r="J20" s="125">
        <f t="shared" si="9"/>
        <v>3.810810810810811</v>
      </c>
      <c r="K20" s="125">
        <f t="shared" si="10"/>
        <v>0.76216216216216215</v>
      </c>
      <c r="L20" s="125">
        <f t="shared" si="11"/>
        <v>9.1843971631205683</v>
      </c>
      <c r="M20" s="119"/>
      <c r="P20" s="119"/>
      <c r="Q20" s="119"/>
      <c r="W20" s="28"/>
      <c r="X20" s="28"/>
      <c r="Y20" s="28"/>
      <c r="Z20" s="28"/>
      <c r="AA20" s="28"/>
      <c r="AB20" s="26"/>
      <c r="AC20" s="26"/>
      <c r="AD20" s="26"/>
      <c r="AE20" s="26"/>
      <c r="AF20" s="26"/>
      <c r="AG20" s="26"/>
      <c r="AH20" s="26"/>
      <c r="AI20" s="26"/>
      <c r="AJ20" s="26"/>
      <c r="AK20" s="28"/>
    </row>
    <row r="21" spans="1:37" s="32" customFormat="1" x14ac:dyDescent="0.25">
      <c r="A21" s="118">
        <f t="shared" si="6"/>
        <v>6</v>
      </c>
      <c r="B21" s="145">
        <v>42063</v>
      </c>
      <c r="C21" s="113">
        <f>LOOKUP(B21,'P18-PMB'!$5:$5,'P18-PMB'!$56:$56)</f>
        <v>159</v>
      </c>
      <c r="D21" s="113">
        <f>LOOKUP(B21,'FINAL - EDM 50'!$5:$5,'FINAL - EDM 50'!$57:$57)</f>
        <v>139</v>
      </c>
      <c r="E21" s="113">
        <f>LOOKUP(B21,'FINAL - EDM QM'!$5:$5,'FINAL - EDM QM'!$57:$57)</f>
        <v>296</v>
      </c>
      <c r="F21" s="89"/>
      <c r="G21" s="123">
        <f>MATCH(D21,C$4:C$10,1)</f>
        <v>3</v>
      </c>
      <c r="H21" s="113">
        <f t="shared" si="8"/>
        <v>109</v>
      </c>
      <c r="I21" s="113">
        <f t="shared" si="7"/>
        <v>146</v>
      </c>
      <c r="J21" s="125">
        <f t="shared" si="9"/>
        <v>3.810810810810811</v>
      </c>
      <c r="K21" s="125">
        <f t="shared" si="10"/>
        <v>0.6351351351351352</v>
      </c>
      <c r="L21" s="125">
        <f t="shared" si="11"/>
        <v>11.021276595744681</v>
      </c>
      <c r="M21" s="120"/>
      <c r="P21" s="120"/>
      <c r="Q21" s="120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82"/>
      <c r="AC21" s="82"/>
      <c r="AD21" s="82"/>
      <c r="AE21" s="82"/>
      <c r="AF21" s="82"/>
      <c r="AG21" s="82"/>
      <c r="AH21" s="82"/>
      <c r="AI21" s="82"/>
      <c r="AJ21" s="82"/>
      <c r="AK21" s="35"/>
    </row>
    <row r="22" spans="1:37" x14ac:dyDescent="0.25">
      <c r="A22" s="118">
        <f t="shared" si="6"/>
        <v>7</v>
      </c>
      <c r="B22" s="145">
        <v>42093</v>
      </c>
      <c r="C22" s="113">
        <f>LOOKUP(B22,'P18-PMB'!$5:$5,'P18-PMB'!$56:$56)</f>
        <v>159</v>
      </c>
      <c r="D22" s="113">
        <f>C22</f>
        <v>159</v>
      </c>
      <c r="E22" s="113">
        <f>LOOKUP(B22,'FINAL - EDM QM'!$5:$5,'FINAL - EDM QM'!$57:$57)</f>
        <v>326</v>
      </c>
      <c r="F22" s="100"/>
      <c r="G22" s="123">
        <v>7</v>
      </c>
      <c r="H22" s="113">
        <f t="shared" si="8"/>
        <v>159</v>
      </c>
      <c r="I22" s="113">
        <f>C22</f>
        <v>159</v>
      </c>
      <c r="J22" s="125">
        <f>G22</f>
        <v>7</v>
      </c>
      <c r="K22" s="125">
        <f t="shared" si="10"/>
        <v>1</v>
      </c>
      <c r="L22" s="125">
        <f t="shared" si="11"/>
        <v>7</v>
      </c>
      <c r="M22" s="119"/>
      <c r="P22" s="119"/>
      <c r="Q22" s="119"/>
      <c r="W22" s="28"/>
      <c r="X22" s="28"/>
      <c r="Y22" s="28"/>
      <c r="Z22" s="28"/>
      <c r="AA22" s="28"/>
      <c r="AB22" s="26"/>
      <c r="AC22" s="26"/>
      <c r="AD22" s="26"/>
      <c r="AE22" s="26"/>
      <c r="AF22" s="26"/>
      <c r="AG22" s="26"/>
      <c r="AH22" s="26"/>
      <c r="AI22" s="26"/>
      <c r="AJ22" s="26"/>
      <c r="AK22" s="28"/>
    </row>
    <row r="23" spans="1:37" x14ac:dyDescent="0.25">
      <c r="C23" s="97"/>
      <c r="D23" s="98"/>
      <c r="E23" s="99"/>
      <c r="F23" s="100"/>
      <c r="G23" s="132"/>
      <c r="H23" s="59"/>
      <c r="I23"/>
      <c r="J23" s="59"/>
      <c r="K23" s="91"/>
      <c r="L23" s="60"/>
      <c r="M23" s="119"/>
      <c r="N23" s="119"/>
      <c r="O23" s="119"/>
      <c r="P23" s="119"/>
      <c r="Q23" s="119"/>
      <c r="W23" s="28"/>
      <c r="X23" s="28"/>
      <c r="Y23" s="28"/>
      <c r="Z23" s="28"/>
      <c r="AA23" s="28"/>
      <c r="AB23" s="26"/>
      <c r="AC23" s="26"/>
      <c r="AD23" s="26"/>
      <c r="AE23" s="26"/>
      <c r="AF23" s="26"/>
      <c r="AG23" s="26"/>
      <c r="AH23" s="26"/>
      <c r="AI23" s="26"/>
      <c r="AJ23" s="26"/>
      <c r="AK23" s="28"/>
    </row>
    <row r="24" spans="1:37" x14ac:dyDescent="0.25">
      <c r="A24"/>
      <c r="E24"/>
      <c r="F24" s="31"/>
      <c r="G24" s="123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26"/>
      <c r="S24"/>
      <c r="T24"/>
      <c r="U24"/>
      <c r="V24"/>
      <c r="X24" s="26"/>
    </row>
    <row r="25" spans="1:37" x14ac:dyDescent="0.25">
      <c r="A25" s="130" t="s">
        <v>21</v>
      </c>
      <c r="C25" s="97"/>
      <c r="D25" s="98"/>
      <c r="E25" s="99"/>
      <c r="F25" s="100"/>
      <c r="G25" s="131"/>
      <c r="H25" s="101"/>
      <c r="W25" s="28"/>
      <c r="X25" s="28"/>
      <c r="Y25" s="28"/>
      <c r="Z25" s="28"/>
      <c r="AA25" s="28"/>
      <c r="AB25" s="26"/>
      <c r="AC25" s="26"/>
      <c r="AD25" s="26"/>
      <c r="AE25" s="26"/>
      <c r="AF25" s="26"/>
      <c r="AG25" s="26"/>
      <c r="AH25" s="26"/>
      <c r="AI25" s="26"/>
      <c r="AJ25" s="26"/>
      <c r="AK25" s="28"/>
    </row>
    <row r="26" spans="1:37" x14ac:dyDescent="0.25">
      <c r="A26"/>
      <c r="E26"/>
      <c r="F26" s="31"/>
      <c r="G26" s="105"/>
      <c r="H26" s="59"/>
      <c r="I26"/>
      <c r="J26" s="59"/>
      <c r="K26" s="91"/>
      <c r="L26" s="60"/>
      <c r="M26" s="60"/>
      <c r="N26" s="60"/>
      <c r="O26" s="60"/>
      <c r="P26" s="26"/>
      <c r="Q26"/>
      <c r="R26" s="26"/>
      <c r="S26"/>
      <c r="T26"/>
      <c r="U26"/>
      <c r="V26"/>
      <c r="X26" s="26"/>
    </row>
    <row r="27" spans="1:37" s="53" customFormat="1" x14ac:dyDescent="0.25">
      <c r="A27" s="107" t="str">
        <f>A15</f>
        <v>t</v>
      </c>
      <c r="B27" s="147" t="str">
        <f>B15</f>
        <v>Duration</v>
      </c>
      <c r="C27" s="107" t="str">
        <f>C15</f>
        <v>EDM PLAN</v>
      </c>
      <c r="D27" s="107" t="str">
        <f>D15</f>
        <v>TED</v>
      </c>
      <c r="E27" s="140" t="str">
        <f>E15</f>
        <v>Actual</v>
      </c>
      <c r="F27" s="141"/>
      <c r="G27" s="142" t="s">
        <v>66</v>
      </c>
      <c r="H27" s="140" t="s">
        <v>14</v>
      </c>
      <c r="I27" s="107" t="s">
        <v>13</v>
      </c>
      <c r="J27" s="107" t="s">
        <v>15</v>
      </c>
      <c r="K27" s="107" t="s">
        <v>16</v>
      </c>
      <c r="L27" s="107" t="s">
        <v>17</v>
      </c>
      <c r="M27" s="95"/>
      <c r="N27" s="95"/>
      <c r="O27" s="95"/>
      <c r="P27" s="94"/>
      <c r="R27" s="94"/>
      <c r="X27" s="94"/>
    </row>
    <row r="28" spans="1:37" x14ac:dyDescent="0.25">
      <c r="A28" s="118">
        <f t="shared" ref="A28:A34" si="12">A16</f>
        <v>1</v>
      </c>
      <c r="B28" s="145">
        <v>41912</v>
      </c>
      <c r="C28" s="113">
        <f>LOOKUP(B28,'P18-PMB'!$5:$5,'P18-PMB'!$56:$56)</f>
        <v>19</v>
      </c>
      <c r="D28" s="113">
        <f>LOOKUP(B28,'FINAL - EDM 100'!$5:$5,'FINAL - EDM 100'!$57:$57)</f>
        <v>18</v>
      </c>
      <c r="E28" s="113">
        <f>LOOKUP(B28,'FINAL - EDM QM'!$5:$5,'FINAL - EDM QM'!$57:$57)</f>
        <v>28</v>
      </c>
      <c r="F28" s="31"/>
      <c r="G28" s="123">
        <v>0</v>
      </c>
      <c r="H28" s="113">
        <v>0</v>
      </c>
      <c r="I28" s="113">
        <f t="shared" ref="I28:I33" si="13">VLOOKUP(G28+1,A$4:C$10,3,FALSE)</f>
        <v>19</v>
      </c>
      <c r="J28" s="125">
        <f>((D28-H28)/(I28-H28))+G28</f>
        <v>0.94736842105263153</v>
      </c>
      <c r="K28" s="125">
        <f>J28/A28</f>
        <v>0.94736842105263153</v>
      </c>
      <c r="L28" s="125">
        <f>$A$10/K28</f>
        <v>7.3888888888888893</v>
      </c>
      <c r="M28" s="119"/>
      <c r="N28" s="119"/>
      <c r="O28" s="119"/>
      <c r="P28" s="119"/>
      <c r="Q28" s="119"/>
      <c r="R28" s="26"/>
      <c r="S28"/>
      <c r="T28"/>
      <c r="U28"/>
      <c r="V28"/>
      <c r="X28" s="26"/>
    </row>
    <row r="29" spans="1:37" x14ac:dyDescent="0.25">
      <c r="A29" s="118">
        <f t="shared" si="12"/>
        <v>2</v>
      </c>
      <c r="B29" s="145">
        <v>41942</v>
      </c>
      <c r="C29" s="113">
        <f>LOOKUP(B29,'P18-PMB'!$5:$5,'P18-PMB'!$56:$56)</f>
        <v>60</v>
      </c>
      <c r="D29" s="113">
        <f>LOOKUP(B29,'FINAL - EDM 100'!$5:$5,'FINAL - EDM 100'!$57:$57)</f>
        <v>21</v>
      </c>
      <c r="E29" s="113">
        <f>LOOKUP(B29,'FINAL - EDM QM'!$5:$5,'FINAL - EDM QM'!$57:$57)</f>
        <v>60</v>
      </c>
      <c r="F29" s="31"/>
      <c r="G29" s="123">
        <f>MATCH(D29,C$4:C$10,1)</f>
        <v>1</v>
      </c>
      <c r="H29" s="113">
        <f t="shared" ref="H29:H34" si="14">VLOOKUP(G29,A$4:C$10,3,FALSE)</f>
        <v>19</v>
      </c>
      <c r="I29" s="113">
        <f t="shared" si="13"/>
        <v>60</v>
      </c>
      <c r="J29" s="125">
        <f t="shared" ref="J29:J33" si="15">((D29-H29)/(I29-H29))+G29</f>
        <v>1.0487804878048781</v>
      </c>
      <c r="K29" s="125">
        <f t="shared" ref="K29:K34" si="16">J29/A29</f>
        <v>0.52439024390243905</v>
      </c>
      <c r="L29" s="125">
        <f t="shared" ref="L29:L34" si="17">$A$10/K29</f>
        <v>13.348837209302324</v>
      </c>
      <c r="M29" s="119"/>
      <c r="N29" s="119"/>
      <c r="O29" s="119"/>
      <c r="P29" s="119"/>
      <c r="Q29" s="119"/>
      <c r="R29" s="26"/>
      <c r="S29"/>
      <c r="T29"/>
      <c r="U29"/>
      <c r="V29"/>
      <c r="X29" s="26"/>
    </row>
    <row r="30" spans="1:37" x14ac:dyDescent="0.25">
      <c r="A30" s="118">
        <f t="shared" si="12"/>
        <v>3</v>
      </c>
      <c r="B30" s="145">
        <v>41973</v>
      </c>
      <c r="C30" s="113">
        <f>LOOKUP(B30,'P18-PMB'!$5:$5,'P18-PMB'!$56:$56)</f>
        <v>109</v>
      </c>
      <c r="D30" s="113">
        <f>LOOKUP(B30,'FINAL - EDM 100'!$5:$5,'FINAL - EDM 100'!$57:$57)</f>
        <v>54</v>
      </c>
      <c r="E30" s="113">
        <f>LOOKUP(B30,'FINAL - EDM QM'!$5:$5,'FINAL - EDM QM'!$57:$57)</f>
        <v>102</v>
      </c>
      <c r="F30" s="31"/>
      <c r="G30" s="123">
        <f>MATCH(D30,C$4:C$10,1)</f>
        <v>1</v>
      </c>
      <c r="H30" s="113">
        <f t="shared" si="14"/>
        <v>19</v>
      </c>
      <c r="I30" s="113">
        <f t="shared" si="13"/>
        <v>60</v>
      </c>
      <c r="J30" s="125">
        <f t="shared" si="15"/>
        <v>1.8536585365853657</v>
      </c>
      <c r="K30" s="125">
        <f t="shared" si="16"/>
        <v>0.61788617886178854</v>
      </c>
      <c r="L30" s="125">
        <f t="shared" si="17"/>
        <v>11.328947368421055</v>
      </c>
      <c r="M30" s="119"/>
      <c r="N30" s="119"/>
      <c r="O30" s="119"/>
      <c r="P30" s="119"/>
      <c r="Q30" s="119"/>
      <c r="R30" s="26"/>
      <c r="S30"/>
      <c r="T30"/>
      <c r="U30"/>
      <c r="V30"/>
      <c r="X30" s="26"/>
    </row>
    <row r="31" spans="1:37" x14ac:dyDescent="0.25">
      <c r="A31" s="118">
        <f t="shared" si="12"/>
        <v>4</v>
      </c>
      <c r="B31" s="145">
        <v>42003</v>
      </c>
      <c r="C31" s="113">
        <f>LOOKUP(B31,'P18-PMB'!$5:$5,'P18-PMB'!$56:$56)</f>
        <v>146</v>
      </c>
      <c r="D31" s="113">
        <f>LOOKUP(B31,'FINAL - EDM 100'!$5:$5,'FINAL - EDM 100'!$57:$57)</f>
        <v>89</v>
      </c>
      <c r="E31" s="113">
        <f>LOOKUP(B31,'FINAL - EDM QM'!$5:$5,'FINAL - EDM QM'!$57:$57)</f>
        <v>184</v>
      </c>
      <c r="F31" s="31"/>
      <c r="G31" s="123">
        <f>MATCH(D31,C$4:C$10,1)</f>
        <v>2</v>
      </c>
      <c r="H31" s="113">
        <f t="shared" si="14"/>
        <v>60</v>
      </c>
      <c r="I31" s="113">
        <f t="shared" si="13"/>
        <v>109</v>
      </c>
      <c r="J31" s="125">
        <f t="shared" si="15"/>
        <v>2.5918367346938775</v>
      </c>
      <c r="K31" s="125">
        <f t="shared" si="16"/>
        <v>0.64795918367346939</v>
      </c>
      <c r="L31" s="125">
        <f t="shared" si="17"/>
        <v>10.803149606299213</v>
      </c>
      <c r="M31" s="124"/>
      <c r="N31" s="124"/>
      <c r="O31" s="119"/>
      <c r="P31" s="119"/>
      <c r="Q31" s="119"/>
      <c r="R31" s="26"/>
      <c r="S31"/>
      <c r="T31"/>
      <c r="U31"/>
      <c r="V31"/>
      <c r="X31" s="26"/>
    </row>
    <row r="32" spans="1:37" x14ac:dyDescent="0.25">
      <c r="A32" s="118">
        <f t="shared" si="12"/>
        <v>5</v>
      </c>
      <c r="B32" s="145">
        <v>42034</v>
      </c>
      <c r="C32" s="113">
        <f>LOOKUP(B32,'P18-PMB'!$5:$5,'P18-PMB'!$56:$56)</f>
        <v>159</v>
      </c>
      <c r="D32" s="113">
        <f>LOOKUP(B32,'FINAL - EDM 100'!$5:$5,'FINAL - EDM 100'!$57:$57)</f>
        <v>134</v>
      </c>
      <c r="E32" s="113">
        <f>LOOKUP(B32,'FINAL - EDM QM'!$5:$5,'FINAL - EDM QM'!$57:$57)</f>
        <v>267</v>
      </c>
      <c r="G32" s="123">
        <f>MATCH(D32,C$4:C$10,1)</f>
        <v>3</v>
      </c>
      <c r="H32" s="113">
        <f t="shared" si="14"/>
        <v>109</v>
      </c>
      <c r="I32" s="113">
        <f t="shared" si="13"/>
        <v>146</v>
      </c>
      <c r="J32" s="125">
        <f t="shared" si="15"/>
        <v>3.6756756756756754</v>
      </c>
      <c r="K32" s="125">
        <f t="shared" si="16"/>
        <v>0.73513513513513506</v>
      </c>
      <c r="L32" s="125">
        <f t="shared" si="17"/>
        <v>9.522058823529413</v>
      </c>
      <c r="M32" s="119"/>
      <c r="N32" s="119"/>
      <c r="O32" s="119"/>
      <c r="P32" s="119"/>
      <c r="Q32" s="119"/>
      <c r="W32" s="28"/>
      <c r="X32" s="28"/>
      <c r="Y32" s="28"/>
      <c r="Z32" s="28"/>
      <c r="AA32" s="28"/>
      <c r="AB32" s="26"/>
      <c r="AC32" s="26"/>
      <c r="AD32" s="26"/>
      <c r="AE32" s="26"/>
      <c r="AF32" s="26"/>
      <c r="AG32" s="26"/>
      <c r="AH32" s="26"/>
      <c r="AI32" s="26"/>
      <c r="AJ32" s="26"/>
      <c r="AK32" s="28"/>
    </row>
    <row r="33" spans="1:37" s="32" customFormat="1" x14ac:dyDescent="0.25">
      <c r="A33" s="118">
        <f t="shared" si="12"/>
        <v>6</v>
      </c>
      <c r="B33" s="145">
        <v>42063</v>
      </c>
      <c r="C33" s="113">
        <f>LOOKUP(B33,'P18-PMB'!$5:$5,'P18-PMB'!$56:$56)</f>
        <v>159</v>
      </c>
      <c r="D33" s="113">
        <f>LOOKUP(B33,'FINAL - EDM 100'!$5:$5,'FINAL - EDM 100'!$57:$57)</f>
        <v>134</v>
      </c>
      <c r="E33" s="113">
        <f>LOOKUP(B33,'FINAL - EDM QM'!$5:$5,'FINAL - EDM QM'!$57:$57)</f>
        <v>296</v>
      </c>
      <c r="F33" s="89"/>
      <c r="G33" s="123">
        <f>MATCH(D33,C$4:C$10,1)</f>
        <v>3</v>
      </c>
      <c r="H33" s="113">
        <f t="shared" si="14"/>
        <v>109</v>
      </c>
      <c r="I33" s="113">
        <f t="shared" si="13"/>
        <v>146</v>
      </c>
      <c r="J33" s="125">
        <f t="shared" si="15"/>
        <v>3.6756756756756754</v>
      </c>
      <c r="K33" s="125">
        <f t="shared" si="16"/>
        <v>0.61261261261261257</v>
      </c>
      <c r="L33" s="125">
        <f t="shared" si="17"/>
        <v>11.426470588235295</v>
      </c>
      <c r="M33" s="120"/>
      <c r="N33" s="120"/>
      <c r="O33" s="120"/>
      <c r="P33" s="120"/>
      <c r="Q33" s="120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82"/>
      <c r="AC33" s="82"/>
      <c r="AD33" s="82"/>
      <c r="AE33" s="82"/>
      <c r="AF33" s="82"/>
      <c r="AG33" s="82"/>
      <c r="AH33" s="82"/>
      <c r="AI33" s="82"/>
      <c r="AJ33" s="82"/>
      <c r="AK33" s="35"/>
    </row>
    <row r="34" spans="1:37" x14ac:dyDescent="0.25">
      <c r="A34" s="118">
        <f t="shared" si="12"/>
        <v>7</v>
      </c>
      <c r="B34" s="145">
        <v>42093</v>
      </c>
      <c r="C34" s="113">
        <f>LOOKUP(B34,'P18-PMB'!$5:$5,'P18-PMB'!$56:$56)</f>
        <v>159</v>
      </c>
      <c r="D34" s="113">
        <f>C34</f>
        <v>159</v>
      </c>
      <c r="E34" s="113">
        <f>LOOKUP(B34,'FINAL - EDM QM'!$5:$5,'FINAL - EDM QM'!$57:$57)</f>
        <v>326</v>
      </c>
      <c r="F34" s="100"/>
      <c r="G34" s="123">
        <v>7</v>
      </c>
      <c r="H34" s="113">
        <f t="shared" si="14"/>
        <v>159</v>
      </c>
      <c r="I34" s="113">
        <f>C34</f>
        <v>159</v>
      </c>
      <c r="J34" s="125">
        <f>G34</f>
        <v>7</v>
      </c>
      <c r="K34" s="125">
        <f t="shared" si="16"/>
        <v>1</v>
      </c>
      <c r="L34" s="125">
        <f t="shared" si="17"/>
        <v>7</v>
      </c>
      <c r="M34" s="119"/>
      <c r="N34" s="119"/>
      <c r="O34" s="119"/>
      <c r="P34" s="119"/>
      <c r="Q34" s="119"/>
      <c r="W34" s="28"/>
      <c r="X34" s="28"/>
      <c r="Y34" s="28"/>
      <c r="Z34" s="28"/>
      <c r="AA34" s="28"/>
      <c r="AB34" s="26"/>
      <c r="AC34" s="26"/>
      <c r="AD34" s="26"/>
      <c r="AE34" s="26"/>
      <c r="AF34" s="26"/>
      <c r="AG34" s="26"/>
      <c r="AH34" s="26"/>
      <c r="AI34" s="26"/>
      <c r="AJ34" s="26"/>
      <c r="AK34" s="28"/>
    </row>
    <row r="35" spans="1:37" x14ac:dyDescent="0.25">
      <c r="A35" s="105"/>
      <c r="C35" s="97"/>
      <c r="D35" s="98"/>
      <c r="E35" s="99"/>
      <c r="F35" s="100"/>
      <c r="G35" s="132"/>
      <c r="H35" s="59"/>
      <c r="I35"/>
      <c r="J35" s="59"/>
      <c r="K35" s="91"/>
      <c r="L35" s="60"/>
      <c r="M35" s="119"/>
      <c r="N35" s="119"/>
      <c r="O35" s="119"/>
      <c r="P35" s="119"/>
      <c r="Q35" s="119"/>
      <c r="W35" s="28"/>
      <c r="X35" s="28"/>
      <c r="Y35" s="28"/>
      <c r="Z35" s="28"/>
      <c r="AA35" s="28"/>
      <c r="AB35" s="26"/>
      <c r="AC35" s="26"/>
      <c r="AD35" s="26"/>
      <c r="AE35" s="26"/>
      <c r="AF35" s="26"/>
      <c r="AG35" s="26"/>
      <c r="AH35" s="26"/>
      <c r="AI35" s="26"/>
      <c r="AJ35" s="26"/>
      <c r="AK35" s="28"/>
    </row>
    <row r="36" spans="1:37" s="32" customFormat="1" x14ac:dyDescent="0.25">
      <c r="A36" s="83"/>
      <c r="B36" s="148"/>
      <c r="E36" s="33"/>
      <c r="G36" s="133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35"/>
      <c r="S36" s="35"/>
      <c r="T36" s="35"/>
      <c r="U36" s="35"/>
      <c r="V36" s="35"/>
      <c r="W36" s="35"/>
      <c r="X36" s="28"/>
      <c r="Y36" s="28"/>
      <c r="Z36" s="28"/>
      <c r="AA36" s="28"/>
      <c r="AB36" s="26"/>
      <c r="AC36" s="26"/>
      <c r="AD36" s="26"/>
      <c r="AE36" s="26"/>
      <c r="AF36" s="26"/>
      <c r="AG36" s="26"/>
      <c r="AH36" s="26"/>
      <c r="AI36" s="26"/>
      <c r="AJ36" s="26"/>
      <c r="AK36" s="35"/>
    </row>
    <row r="37" spans="1:37" x14ac:dyDescent="0.25">
      <c r="A37" s="130" t="s">
        <v>22</v>
      </c>
      <c r="C37" s="97"/>
      <c r="D37" s="98"/>
      <c r="E37" s="99"/>
      <c r="F37" s="100"/>
      <c r="G37" s="131"/>
      <c r="H37" s="101"/>
      <c r="W37" s="28"/>
      <c r="X37" s="28"/>
      <c r="Y37" s="28"/>
      <c r="Z37" s="28"/>
      <c r="AA37" s="28"/>
      <c r="AB37" s="26"/>
      <c r="AC37" s="26"/>
      <c r="AD37" s="26"/>
      <c r="AE37" s="26"/>
      <c r="AF37" s="26"/>
      <c r="AG37" s="26"/>
      <c r="AH37" s="26"/>
      <c r="AI37" s="26"/>
      <c r="AJ37" s="26"/>
      <c r="AK37" s="28"/>
    </row>
    <row r="38" spans="1:37" x14ac:dyDescent="0.25">
      <c r="A38"/>
      <c r="E38"/>
      <c r="F38" s="31"/>
      <c r="G38" s="105"/>
      <c r="H38" s="59"/>
      <c r="I38"/>
      <c r="J38" s="59"/>
      <c r="K38" s="91"/>
      <c r="L38" s="60"/>
      <c r="M38" s="60"/>
      <c r="N38" s="60"/>
      <c r="O38" s="60"/>
      <c r="P38" s="26"/>
      <c r="Q38"/>
      <c r="R38" s="26"/>
      <c r="S38"/>
      <c r="T38"/>
      <c r="U38"/>
      <c r="V38"/>
      <c r="X38" s="26"/>
    </row>
    <row r="39" spans="1:37" s="53" customFormat="1" x14ac:dyDescent="0.25">
      <c r="A39" s="107" t="str">
        <f>A27</f>
        <v>t</v>
      </c>
      <c r="B39" s="147" t="str">
        <f>B27</f>
        <v>Duration</v>
      </c>
      <c r="C39" s="107" t="str">
        <f>C27</f>
        <v>EDM PLAN</v>
      </c>
      <c r="D39" s="107" t="str">
        <f>D27</f>
        <v>TED</v>
      </c>
      <c r="E39" s="140" t="str">
        <f>E27</f>
        <v>Actual</v>
      </c>
      <c r="F39" s="141"/>
      <c r="G39" s="142" t="s">
        <v>66</v>
      </c>
      <c r="H39" s="140" t="s">
        <v>14</v>
      </c>
      <c r="I39" s="107" t="s">
        <v>13</v>
      </c>
      <c r="J39" s="107" t="s">
        <v>15</v>
      </c>
      <c r="K39" s="107" t="s">
        <v>16</v>
      </c>
      <c r="L39" s="107" t="s">
        <v>17</v>
      </c>
      <c r="M39" s="95"/>
      <c r="N39" s="95"/>
      <c r="O39" s="95"/>
      <c r="P39" s="94"/>
      <c r="R39" s="94"/>
      <c r="X39" s="94"/>
    </row>
    <row r="40" spans="1:37" x14ac:dyDescent="0.25">
      <c r="A40" s="118">
        <f t="shared" ref="A40:A46" si="18">A28</f>
        <v>1</v>
      </c>
      <c r="B40" s="145">
        <v>41912</v>
      </c>
      <c r="C40" s="113">
        <f>LOOKUP(B40,'P18-PMB'!$5:$5,'P18-PMB'!$56:$56)</f>
        <v>19</v>
      </c>
      <c r="D40" s="113">
        <f>LOOKUP(B40,'FINAL - EDM LOE'!$5:$5,'FINAL - EDM LOE'!$57:$57)</f>
        <v>25</v>
      </c>
      <c r="E40" s="113">
        <f>LOOKUP(B40,'FINAL - EDM QM'!$5:$5,'FINAL - EDM QM'!$57:$57)</f>
        <v>28</v>
      </c>
      <c r="F40" s="31"/>
      <c r="G40" s="123">
        <v>0</v>
      </c>
      <c r="H40" s="113">
        <v>0</v>
      </c>
      <c r="I40" s="113">
        <f t="shared" ref="I40:I46" si="19">VLOOKUP(G40+1,A$4:C$10,3,FALSE)</f>
        <v>19</v>
      </c>
      <c r="J40" s="125">
        <f>((D40-H40)/(I40-H40))+G40</f>
        <v>1.3157894736842106</v>
      </c>
      <c r="K40" s="125">
        <f>J40/A40</f>
        <v>1.3157894736842106</v>
      </c>
      <c r="L40" s="125">
        <f>$A$8/K40</f>
        <v>3.8</v>
      </c>
      <c r="M40" s="119"/>
      <c r="N40" s="119"/>
      <c r="O40" s="119"/>
      <c r="P40" s="119"/>
      <c r="Q40" s="119"/>
      <c r="R40" s="26"/>
      <c r="S40"/>
      <c r="T40"/>
      <c r="U40"/>
      <c r="V40"/>
      <c r="X40" s="26"/>
    </row>
    <row r="41" spans="1:37" x14ac:dyDescent="0.25">
      <c r="A41" s="118">
        <f t="shared" si="18"/>
        <v>2</v>
      </c>
      <c r="B41" s="145">
        <v>41942</v>
      </c>
      <c r="C41" s="113">
        <f>LOOKUP(B41,'P18-PMB'!$5:$5,'P18-PMB'!$56:$56)</f>
        <v>60</v>
      </c>
      <c r="D41" s="113">
        <f>LOOKUP(B41,'FINAL - EDM LOE'!$5:$5,'FINAL - EDM LOE'!$57:$57)</f>
        <v>39</v>
      </c>
      <c r="E41" s="113">
        <f>LOOKUP(B41,'FINAL - EDM QM'!$5:$5,'FINAL - EDM QM'!$57:$57)</f>
        <v>60</v>
      </c>
      <c r="F41" s="31"/>
      <c r="G41" s="123">
        <f>MATCH(D41,C$4:C$10,1)</f>
        <v>1</v>
      </c>
      <c r="H41" s="113">
        <f t="shared" ref="H41:H46" si="20">VLOOKUP(G41,A$4:C$10,3,FALSE)</f>
        <v>19</v>
      </c>
      <c r="I41" s="113">
        <f t="shared" si="19"/>
        <v>60</v>
      </c>
      <c r="J41" s="125">
        <f t="shared" ref="J41:J45" si="21">((D41-H41)/(I41-H41))+G41</f>
        <v>1.4878048780487805</v>
      </c>
      <c r="K41" s="125">
        <f t="shared" ref="K41:K46" si="22">J41/A41</f>
        <v>0.74390243902439024</v>
      </c>
      <c r="L41" s="125">
        <f t="shared" ref="L41:L46" si="23">$A$8/K41</f>
        <v>6.721311475409836</v>
      </c>
      <c r="M41" s="119"/>
      <c r="N41" s="119"/>
      <c r="O41" s="119"/>
      <c r="P41" s="119"/>
      <c r="Q41" s="119"/>
      <c r="R41" s="26"/>
      <c r="S41"/>
      <c r="T41"/>
      <c r="U41"/>
      <c r="V41"/>
      <c r="X41" s="26"/>
    </row>
    <row r="42" spans="1:37" x14ac:dyDescent="0.25">
      <c r="A42" s="118">
        <f t="shared" si="18"/>
        <v>3</v>
      </c>
      <c r="B42" s="145">
        <v>41973</v>
      </c>
      <c r="C42" s="113">
        <f>LOOKUP(B42,'P18-PMB'!$5:$5,'P18-PMB'!$56:$56)</f>
        <v>109</v>
      </c>
      <c r="D42" s="113">
        <f>LOOKUP(B42,'FINAL - EDM LOE'!$5:$5,'FINAL - EDM LOE'!$57:$57)</f>
        <v>55</v>
      </c>
      <c r="E42" s="113">
        <f>LOOKUP(B42,'FINAL - EDM QM'!$5:$5,'FINAL - EDM QM'!$57:$57)</f>
        <v>102</v>
      </c>
      <c r="F42" s="31"/>
      <c r="G42" s="123">
        <f>MATCH(D42,C$4:C$10,1)</f>
        <v>1</v>
      </c>
      <c r="H42" s="113">
        <f t="shared" si="20"/>
        <v>19</v>
      </c>
      <c r="I42" s="113">
        <f t="shared" si="19"/>
        <v>60</v>
      </c>
      <c r="J42" s="125">
        <f t="shared" si="21"/>
        <v>1.8780487804878048</v>
      </c>
      <c r="K42" s="125">
        <f t="shared" si="22"/>
        <v>0.62601626016260159</v>
      </c>
      <c r="L42" s="125">
        <f t="shared" si="23"/>
        <v>7.9870129870129878</v>
      </c>
      <c r="M42" s="119"/>
      <c r="N42" s="119"/>
      <c r="O42" s="119"/>
      <c r="P42" s="119"/>
      <c r="Q42" s="119"/>
      <c r="R42" s="26"/>
      <c r="S42"/>
      <c r="T42"/>
      <c r="U42"/>
      <c r="V42"/>
      <c r="X42" s="26"/>
    </row>
    <row r="43" spans="1:37" x14ac:dyDescent="0.25">
      <c r="A43" s="118">
        <f t="shared" si="18"/>
        <v>4</v>
      </c>
      <c r="B43" s="145">
        <v>42003</v>
      </c>
      <c r="C43" s="113">
        <f>LOOKUP(B43,'P18-PMB'!$5:$5,'P18-PMB'!$56:$56)</f>
        <v>146</v>
      </c>
      <c r="D43" s="113">
        <f>LOOKUP(B43,'FINAL - EDM LOE'!$5:$5,'FINAL - EDM LOE'!$57:$57)</f>
        <v>109</v>
      </c>
      <c r="E43" s="113">
        <f>LOOKUP(B43,'FINAL - EDM QM'!$5:$5,'FINAL - EDM QM'!$57:$57)</f>
        <v>184</v>
      </c>
      <c r="F43" s="31"/>
      <c r="G43" s="123">
        <f>MATCH(D43,C$4:C$10,1)</f>
        <v>3</v>
      </c>
      <c r="H43" s="113">
        <f t="shared" si="20"/>
        <v>109</v>
      </c>
      <c r="I43" s="113">
        <f t="shared" si="19"/>
        <v>146</v>
      </c>
      <c r="J43" s="125">
        <f t="shared" si="21"/>
        <v>3</v>
      </c>
      <c r="K43" s="125">
        <f t="shared" si="22"/>
        <v>0.75</v>
      </c>
      <c r="L43" s="125">
        <f t="shared" si="23"/>
        <v>6.666666666666667</v>
      </c>
      <c r="M43" s="124"/>
      <c r="N43" s="124"/>
      <c r="O43" s="119"/>
      <c r="P43" s="119"/>
      <c r="Q43" s="119"/>
      <c r="R43" s="26"/>
      <c r="S43"/>
      <c r="T43"/>
      <c r="U43"/>
      <c r="V43"/>
      <c r="X43" s="26"/>
    </row>
    <row r="44" spans="1:37" x14ac:dyDescent="0.25">
      <c r="A44" s="118">
        <f t="shared" si="18"/>
        <v>5</v>
      </c>
      <c r="B44" s="145">
        <v>42034</v>
      </c>
      <c r="C44" s="113">
        <f>LOOKUP(B44,'P18-PMB'!$5:$5,'P18-PMB'!$56:$56)</f>
        <v>159</v>
      </c>
      <c r="D44" s="113">
        <f>LOOKUP(B44,'FINAL - EDM LOE'!$5:$5,'FINAL - EDM LOE'!$57:$57)</f>
        <v>141</v>
      </c>
      <c r="E44" s="113">
        <f>LOOKUP(B44,'FINAL - EDM QM'!$5:$5,'FINAL - EDM QM'!$57:$57)</f>
        <v>267</v>
      </c>
      <c r="G44" s="123">
        <f>MATCH(D44,C$4:C$10,1)</f>
        <v>3</v>
      </c>
      <c r="H44" s="113">
        <f t="shared" si="20"/>
        <v>109</v>
      </c>
      <c r="I44" s="113">
        <f t="shared" si="19"/>
        <v>146</v>
      </c>
      <c r="J44" s="125">
        <f t="shared" si="21"/>
        <v>3.8648648648648649</v>
      </c>
      <c r="K44" s="125">
        <f t="shared" si="22"/>
        <v>0.77297297297297296</v>
      </c>
      <c r="L44" s="125">
        <f t="shared" si="23"/>
        <v>6.4685314685314683</v>
      </c>
      <c r="M44" s="119"/>
      <c r="N44" s="119"/>
      <c r="O44" s="119"/>
      <c r="P44" s="119"/>
      <c r="Q44" s="119"/>
      <c r="W44" s="28"/>
      <c r="X44" s="28"/>
      <c r="Y44" s="28"/>
      <c r="Z44" s="28"/>
      <c r="AA44" s="28"/>
      <c r="AB44" s="26"/>
      <c r="AC44" s="26"/>
      <c r="AD44" s="26"/>
      <c r="AE44" s="26"/>
      <c r="AF44" s="26"/>
      <c r="AG44" s="26"/>
      <c r="AH44" s="26"/>
      <c r="AI44" s="26"/>
      <c r="AJ44" s="26"/>
      <c r="AK44" s="28"/>
    </row>
    <row r="45" spans="1:37" s="32" customFormat="1" x14ac:dyDescent="0.25">
      <c r="A45" s="118">
        <f t="shared" si="18"/>
        <v>6</v>
      </c>
      <c r="B45" s="145">
        <v>42063</v>
      </c>
      <c r="C45" s="113">
        <f>LOOKUP(B45,'P18-PMB'!$5:$5,'P18-PMB'!$56:$56)</f>
        <v>159</v>
      </c>
      <c r="D45" s="113">
        <f>LOOKUP(B45,'FINAL - EDM LOE'!$5:$5,'FINAL - EDM LOE'!$57:$57)</f>
        <v>141</v>
      </c>
      <c r="E45" s="113">
        <f>LOOKUP(B45,'FINAL - EDM QM'!$5:$5,'FINAL - EDM QM'!$57:$57)</f>
        <v>296</v>
      </c>
      <c r="F45" s="89"/>
      <c r="G45" s="123">
        <f>MATCH(D45,C$4:C$10,1)</f>
        <v>3</v>
      </c>
      <c r="H45" s="113">
        <f t="shared" si="20"/>
        <v>109</v>
      </c>
      <c r="I45" s="113">
        <f t="shared" si="19"/>
        <v>146</v>
      </c>
      <c r="J45" s="125">
        <f t="shared" si="21"/>
        <v>3.8648648648648649</v>
      </c>
      <c r="K45" s="125">
        <f t="shared" si="22"/>
        <v>0.64414414414414412</v>
      </c>
      <c r="L45" s="125">
        <f t="shared" si="23"/>
        <v>7.7622377622377625</v>
      </c>
      <c r="M45" s="120"/>
      <c r="N45" s="120"/>
      <c r="O45" s="120"/>
      <c r="P45" s="120"/>
      <c r="Q45" s="120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82"/>
      <c r="AC45" s="82"/>
      <c r="AD45" s="82"/>
      <c r="AE45" s="82"/>
      <c r="AF45" s="82"/>
      <c r="AG45" s="82"/>
      <c r="AH45" s="82"/>
      <c r="AI45" s="82"/>
      <c r="AJ45" s="82"/>
      <c r="AK45" s="35"/>
    </row>
    <row r="46" spans="1:37" x14ac:dyDescent="0.25">
      <c r="A46" s="118">
        <f t="shared" si="18"/>
        <v>7</v>
      </c>
      <c r="B46" s="145">
        <v>42093</v>
      </c>
      <c r="C46" s="113">
        <f>LOOKUP(B46,'P18-PMB'!$5:$5,'P18-PMB'!$56:$56)</f>
        <v>159</v>
      </c>
      <c r="D46" s="113">
        <f>LOOKUP(B46,'FINAL - EDM LOE'!$5:$5,'FINAL - EDM LOE'!$57:$57)</f>
        <v>156</v>
      </c>
      <c r="E46" s="113">
        <f>LOOKUP(B46,'FINAL - EDM QM'!$5:$5,'FINAL - EDM QM'!$57:$57)</f>
        <v>326</v>
      </c>
      <c r="F46" s="100"/>
      <c r="G46" s="123">
        <f>A44</f>
        <v>5</v>
      </c>
      <c r="H46" s="113">
        <f t="shared" si="20"/>
        <v>159</v>
      </c>
      <c r="I46" s="113">
        <f t="shared" si="19"/>
        <v>159</v>
      </c>
      <c r="J46" s="125">
        <f>G46</f>
        <v>5</v>
      </c>
      <c r="K46" s="125">
        <f t="shared" si="22"/>
        <v>0.7142857142857143</v>
      </c>
      <c r="L46" s="125">
        <f t="shared" si="23"/>
        <v>7</v>
      </c>
      <c r="M46" s="119"/>
      <c r="N46" s="119"/>
      <c r="O46" s="119"/>
      <c r="P46" s="119"/>
      <c r="Q46" s="119"/>
      <c r="W46" s="28"/>
      <c r="X46" s="28"/>
      <c r="Y46" s="28"/>
      <c r="Z46" s="28"/>
      <c r="AA46" s="28"/>
      <c r="AB46" s="26"/>
      <c r="AC46" s="26"/>
      <c r="AD46" s="26"/>
      <c r="AE46" s="26"/>
      <c r="AF46" s="26"/>
      <c r="AG46" s="26"/>
      <c r="AH46" s="26"/>
      <c r="AI46" s="26"/>
      <c r="AJ46" s="26"/>
      <c r="AK46" s="28"/>
    </row>
    <row r="47" spans="1:37" x14ac:dyDescent="0.25">
      <c r="A47" s="105"/>
      <c r="C47" s="97"/>
      <c r="D47" s="98"/>
      <c r="E47" s="99"/>
      <c r="F47" s="100"/>
      <c r="G47" s="132"/>
      <c r="H47" s="59"/>
      <c r="I47"/>
      <c r="J47" s="59"/>
      <c r="K47" s="91"/>
      <c r="L47" s="60"/>
      <c r="M47" s="119"/>
      <c r="N47" s="119"/>
      <c r="O47" s="119"/>
      <c r="P47" s="119"/>
      <c r="Q47" s="119"/>
      <c r="W47" s="28"/>
      <c r="X47" s="28"/>
      <c r="Y47" s="28"/>
      <c r="Z47" s="28"/>
      <c r="AA47" s="28"/>
      <c r="AB47" s="26"/>
      <c r="AC47" s="26"/>
      <c r="AD47" s="26"/>
      <c r="AE47" s="26"/>
      <c r="AF47" s="26"/>
      <c r="AG47" s="26"/>
      <c r="AH47" s="26"/>
      <c r="AI47" s="26"/>
      <c r="AJ47" s="26"/>
      <c r="AK47" s="28"/>
    </row>
    <row r="48" spans="1:37" x14ac:dyDescent="0.25">
      <c r="A48"/>
      <c r="E48"/>
      <c r="F48" s="31"/>
      <c r="G48" s="123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26"/>
      <c r="S48"/>
      <c r="T48"/>
      <c r="U48"/>
      <c r="V48"/>
      <c r="X48" s="26"/>
    </row>
    <row r="49" spans="1:37" x14ac:dyDescent="0.25">
      <c r="A49"/>
      <c r="E49"/>
      <c r="F49" s="31"/>
      <c r="G49" s="123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26"/>
      <c r="S49"/>
      <c r="T49"/>
      <c r="U49"/>
      <c r="V49"/>
      <c r="X49" s="26"/>
    </row>
    <row r="50" spans="1:37" x14ac:dyDescent="0.25">
      <c r="A50"/>
      <c r="E50"/>
      <c r="F50" s="31"/>
      <c r="G50" s="123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26"/>
      <c r="S50"/>
      <c r="T50"/>
      <c r="U50"/>
      <c r="V50"/>
      <c r="X50" s="26"/>
    </row>
    <row r="51" spans="1:37" x14ac:dyDescent="0.25">
      <c r="A51"/>
      <c r="E51"/>
      <c r="F51" s="31"/>
      <c r="G51" s="123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26"/>
      <c r="S51"/>
      <c r="T51"/>
      <c r="U51"/>
      <c r="V51"/>
      <c r="X51" s="26"/>
    </row>
    <row r="52" spans="1:37" x14ac:dyDescent="0.25">
      <c r="A52"/>
      <c r="E52"/>
      <c r="F52" s="31"/>
      <c r="G52" s="123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26"/>
      <c r="S52"/>
      <c r="T52"/>
      <c r="U52"/>
      <c r="V52"/>
      <c r="X52" s="26"/>
    </row>
    <row r="53" spans="1:37" x14ac:dyDescent="0.25">
      <c r="A53"/>
      <c r="E53"/>
      <c r="F53" s="31"/>
      <c r="G53" s="123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26"/>
      <c r="S53"/>
      <c r="T53"/>
      <c r="U53"/>
      <c r="V53"/>
      <c r="X53" s="26"/>
    </row>
    <row r="54" spans="1:37" x14ac:dyDescent="0.25">
      <c r="A54"/>
      <c r="E54"/>
      <c r="F54" s="31"/>
      <c r="G54" s="123"/>
      <c r="H54" s="119"/>
      <c r="I54" s="119"/>
      <c r="J54" s="119"/>
      <c r="K54" s="119"/>
      <c r="L54" s="124"/>
      <c r="M54" s="124"/>
      <c r="N54" s="124"/>
      <c r="O54" s="119"/>
      <c r="P54" s="119"/>
      <c r="Q54" s="119"/>
      <c r="R54" s="26"/>
      <c r="S54"/>
      <c r="T54"/>
      <c r="U54"/>
      <c r="V54"/>
      <c r="X54" s="26"/>
    </row>
    <row r="55" spans="1:37" x14ac:dyDescent="0.25">
      <c r="C55" s="97"/>
      <c r="D55" s="98"/>
      <c r="E55" s="99"/>
      <c r="F55" s="100"/>
      <c r="G55" s="132"/>
      <c r="H55" s="122"/>
      <c r="I55" s="119"/>
      <c r="J55" s="119"/>
      <c r="K55" s="119"/>
      <c r="L55" s="119"/>
      <c r="M55" s="119"/>
      <c r="N55" s="119"/>
      <c r="O55" s="119"/>
      <c r="P55" s="119"/>
      <c r="Q55" s="119"/>
      <c r="W55" s="28"/>
      <c r="X55" s="28"/>
      <c r="Y55" s="28"/>
      <c r="Z55" s="28"/>
      <c r="AA55" s="28"/>
      <c r="AB55" s="26"/>
      <c r="AC55" s="26"/>
      <c r="AD55" s="26"/>
      <c r="AE55" s="26"/>
      <c r="AF55" s="26"/>
      <c r="AG55" s="26"/>
      <c r="AH55" s="26"/>
      <c r="AI55" s="26"/>
      <c r="AJ55" s="26"/>
      <c r="AK55" s="28"/>
    </row>
    <row r="56" spans="1:37" x14ac:dyDescent="0.25">
      <c r="A56"/>
      <c r="E56"/>
      <c r="F56" s="31"/>
      <c r="G56" s="123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26"/>
      <c r="S56"/>
      <c r="T56"/>
      <c r="U56"/>
      <c r="V56"/>
      <c r="X56" s="26"/>
    </row>
    <row r="57" spans="1:37" x14ac:dyDescent="0.25">
      <c r="A57"/>
      <c r="E57"/>
      <c r="F57" s="31"/>
      <c r="G57" s="123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26"/>
      <c r="S57"/>
      <c r="T57"/>
      <c r="U57"/>
      <c r="V57"/>
      <c r="X57" s="26"/>
    </row>
    <row r="58" spans="1:37" x14ac:dyDescent="0.25">
      <c r="A58"/>
      <c r="E58"/>
      <c r="F58" s="31"/>
      <c r="G58" s="123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26"/>
      <c r="S58"/>
      <c r="T58"/>
      <c r="U58"/>
      <c r="V58"/>
      <c r="X58" s="26"/>
    </row>
    <row r="59" spans="1:37" x14ac:dyDescent="0.25">
      <c r="A59"/>
      <c r="E59"/>
      <c r="F59" s="31"/>
      <c r="G59" s="123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26"/>
      <c r="S59"/>
      <c r="T59"/>
      <c r="U59"/>
      <c r="V59"/>
      <c r="X59" s="26"/>
    </row>
    <row r="60" spans="1:37" x14ac:dyDescent="0.25">
      <c r="A60"/>
      <c r="E60"/>
      <c r="F60" s="31"/>
      <c r="G60" s="123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26"/>
      <c r="S60"/>
      <c r="T60"/>
      <c r="U60"/>
      <c r="V60"/>
      <c r="X60" s="26"/>
    </row>
    <row r="61" spans="1:37" x14ac:dyDescent="0.25">
      <c r="A61"/>
      <c r="E61"/>
      <c r="F61" s="31"/>
      <c r="G61" s="123"/>
      <c r="H61" s="119"/>
      <c r="I61" s="119"/>
      <c r="J61" s="119"/>
      <c r="K61" s="119"/>
      <c r="L61" s="119"/>
      <c r="M61" s="119"/>
      <c r="N61" s="119"/>
      <c r="O61" s="119"/>
      <c r="P61" s="119"/>
      <c r="Q61" s="127"/>
      <c r="R61" s="26"/>
      <c r="S61"/>
      <c r="T61"/>
      <c r="U61"/>
      <c r="V61"/>
      <c r="X61" s="26"/>
    </row>
    <row r="62" spans="1:37" x14ac:dyDescent="0.25">
      <c r="A62"/>
      <c r="E62"/>
      <c r="F62" s="31"/>
      <c r="G62" s="123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26"/>
      <c r="S62"/>
      <c r="T62"/>
      <c r="U62"/>
      <c r="V62"/>
      <c r="X62" s="26"/>
    </row>
    <row r="63" spans="1:37" x14ac:dyDescent="0.25">
      <c r="A63"/>
      <c r="E63"/>
      <c r="F63" s="31"/>
      <c r="G63" s="123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26"/>
      <c r="S63"/>
      <c r="T63"/>
      <c r="U63"/>
      <c r="V63"/>
      <c r="X63" s="26"/>
    </row>
    <row r="64" spans="1:37" x14ac:dyDescent="0.25">
      <c r="A64"/>
      <c r="E64"/>
      <c r="F64" s="31"/>
      <c r="G64" s="123"/>
      <c r="H64" s="119"/>
      <c r="I64" s="119"/>
      <c r="J64" s="119"/>
      <c r="K64" s="119"/>
      <c r="L64" s="124"/>
      <c r="M64" s="124"/>
      <c r="N64" s="124"/>
      <c r="O64" s="119"/>
      <c r="P64" s="119"/>
      <c r="Q64" s="119"/>
      <c r="R64" s="26"/>
      <c r="S64"/>
      <c r="T64"/>
      <c r="U64"/>
      <c r="V64"/>
      <c r="X64" s="26"/>
    </row>
    <row r="65" spans="1:37" s="32" customFormat="1" x14ac:dyDescent="0.25">
      <c r="A65" s="102"/>
      <c r="B65" s="144"/>
      <c r="C65" s="89"/>
      <c r="D65" s="96"/>
      <c r="E65" s="103"/>
      <c r="F65" s="89"/>
      <c r="G65" s="134"/>
      <c r="H65" s="121"/>
      <c r="I65" s="121"/>
      <c r="J65" s="120"/>
      <c r="K65" s="120"/>
      <c r="L65" s="120"/>
      <c r="M65" s="120"/>
      <c r="N65" s="120"/>
      <c r="O65" s="120"/>
      <c r="P65" s="120"/>
      <c r="Q65" s="120"/>
      <c r="R65" s="35"/>
      <c r="S65" s="35"/>
      <c r="T65" s="35"/>
      <c r="U65" s="35"/>
      <c r="V65" s="35"/>
      <c r="W65" s="35"/>
      <c r="X65" s="28"/>
      <c r="Y65" s="28"/>
      <c r="Z65" s="28"/>
      <c r="AA65" s="28"/>
      <c r="AB65" s="82"/>
      <c r="AC65" s="82"/>
      <c r="AD65" s="82"/>
      <c r="AE65" s="82"/>
      <c r="AF65" s="82"/>
      <c r="AG65" s="82"/>
      <c r="AH65" s="82"/>
      <c r="AI65" s="82"/>
      <c r="AJ65" s="82"/>
      <c r="AK65" s="35"/>
    </row>
    <row r="66" spans="1:37" x14ac:dyDescent="0.25">
      <c r="C66" s="97"/>
      <c r="D66" s="98"/>
      <c r="E66" s="99"/>
      <c r="F66" s="100"/>
      <c r="G66" s="132"/>
      <c r="H66" s="122"/>
      <c r="I66" s="119"/>
      <c r="J66" s="119"/>
      <c r="K66" s="119"/>
      <c r="L66" s="119"/>
      <c r="M66" s="119"/>
      <c r="N66" s="119"/>
      <c r="O66" s="119"/>
      <c r="P66" s="119"/>
      <c r="Q66" s="119"/>
      <c r="W66" s="28"/>
      <c r="X66" s="28"/>
      <c r="Y66" s="28"/>
      <c r="Z66" s="28"/>
      <c r="AA66" s="28"/>
      <c r="AB66" s="26"/>
      <c r="AC66" s="26"/>
      <c r="AD66" s="26"/>
      <c r="AE66" s="26"/>
      <c r="AF66" s="26"/>
      <c r="AG66" s="26"/>
      <c r="AH66" s="26"/>
      <c r="AI66" s="26"/>
      <c r="AJ66" s="26"/>
      <c r="AK66" s="28"/>
    </row>
    <row r="67" spans="1:37" x14ac:dyDescent="0.25">
      <c r="A67"/>
      <c r="E67"/>
      <c r="F67" s="31"/>
      <c r="G67" s="123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26"/>
      <c r="S67"/>
      <c r="T67"/>
      <c r="U67"/>
      <c r="V67"/>
      <c r="X67" s="26"/>
    </row>
    <row r="68" spans="1:37" x14ac:dyDescent="0.25">
      <c r="A68"/>
      <c r="E68"/>
      <c r="F68" s="31"/>
      <c r="G68" s="123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26"/>
      <c r="S68"/>
      <c r="T68"/>
      <c r="U68"/>
      <c r="V68"/>
      <c r="X68" s="26"/>
    </row>
    <row r="69" spans="1:37" x14ac:dyDescent="0.25">
      <c r="A69"/>
      <c r="E69"/>
      <c r="F69" s="31"/>
      <c r="G69" s="123"/>
      <c r="H69" s="119"/>
      <c r="I69" s="119"/>
      <c r="J69" s="119"/>
      <c r="K69" s="119"/>
      <c r="L69" s="124"/>
      <c r="M69" s="124"/>
      <c r="N69" s="124"/>
      <c r="O69" s="119"/>
      <c r="P69" s="119"/>
      <c r="Q69" s="119"/>
      <c r="R69" s="26"/>
      <c r="S69"/>
      <c r="T69"/>
      <c r="U69"/>
      <c r="V69"/>
      <c r="X69" s="26"/>
    </row>
    <row r="70" spans="1:37" x14ac:dyDescent="0.25">
      <c r="C70" s="97"/>
      <c r="D70" s="98"/>
      <c r="E70" s="99"/>
      <c r="F70" s="100"/>
      <c r="G70" s="132"/>
      <c r="H70" s="122"/>
      <c r="I70" s="119"/>
      <c r="J70" s="119"/>
      <c r="K70" s="119"/>
      <c r="L70" s="119"/>
      <c r="M70" s="119"/>
      <c r="N70" s="119"/>
      <c r="O70" s="119"/>
      <c r="P70" s="119"/>
      <c r="Q70" s="119"/>
      <c r="W70" s="28"/>
      <c r="X70" s="28"/>
      <c r="Y70" s="28"/>
      <c r="Z70" s="28"/>
      <c r="AA70" s="28"/>
      <c r="AB70" s="26"/>
      <c r="AC70" s="26"/>
      <c r="AD70" s="26"/>
      <c r="AE70" s="26"/>
      <c r="AF70" s="26"/>
      <c r="AG70" s="26"/>
      <c r="AH70" s="26"/>
      <c r="AI70" s="26"/>
      <c r="AJ70" s="26"/>
      <c r="AK70" s="28"/>
    </row>
    <row r="71" spans="1:37" x14ac:dyDescent="0.25">
      <c r="A71"/>
      <c r="E71"/>
      <c r="F71" s="31"/>
      <c r="G71" s="123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26"/>
      <c r="S71"/>
      <c r="T71"/>
      <c r="U71"/>
      <c r="V71"/>
      <c r="X71" s="26"/>
    </row>
    <row r="72" spans="1:37" x14ac:dyDescent="0.25">
      <c r="D72" s="93"/>
      <c r="G72" s="123"/>
      <c r="H72" s="119"/>
      <c r="I72" s="119"/>
      <c r="J72" s="119"/>
      <c r="K72" s="119"/>
      <c r="L72" s="124"/>
      <c r="M72" s="124"/>
      <c r="N72" s="124"/>
      <c r="O72" s="119"/>
      <c r="P72" s="119"/>
      <c r="Q72" s="119"/>
      <c r="W72" s="28"/>
      <c r="X72" s="28"/>
      <c r="Y72" s="28"/>
      <c r="Z72" s="28"/>
      <c r="AA72" s="28"/>
      <c r="AB72" s="26"/>
      <c r="AC72" s="26"/>
      <c r="AD72" s="26"/>
      <c r="AE72" s="26"/>
      <c r="AF72" s="26"/>
      <c r="AG72" s="26"/>
      <c r="AH72" s="26"/>
      <c r="AI72" s="26"/>
      <c r="AJ72" s="26"/>
      <c r="AK72" s="28"/>
    </row>
    <row r="73" spans="1:37" s="32" customFormat="1" x14ac:dyDescent="0.25">
      <c r="A73" s="83"/>
      <c r="B73" s="148"/>
      <c r="D73" s="93"/>
      <c r="E73" s="33"/>
      <c r="G73" s="133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35"/>
      <c r="S73" s="35"/>
      <c r="T73" s="35"/>
      <c r="U73" s="35"/>
      <c r="V73" s="35"/>
      <c r="W73" s="35"/>
      <c r="X73" s="28"/>
      <c r="Y73" s="28"/>
      <c r="Z73" s="28"/>
      <c r="AA73" s="28"/>
      <c r="AB73" s="26"/>
      <c r="AC73" s="26"/>
      <c r="AD73" s="26"/>
      <c r="AE73" s="26"/>
      <c r="AF73" s="26"/>
      <c r="AG73" s="26"/>
      <c r="AH73" s="26"/>
      <c r="AI73" s="26"/>
      <c r="AJ73" s="26"/>
      <c r="AK73" s="35"/>
    </row>
    <row r="74" spans="1:37" s="32" customFormat="1" x14ac:dyDescent="0.25">
      <c r="A74" s="102"/>
      <c r="B74" s="144"/>
      <c r="C74" s="89"/>
      <c r="D74" s="96"/>
      <c r="E74" s="103"/>
      <c r="F74" s="89"/>
      <c r="G74" s="134"/>
      <c r="H74" s="121"/>
      <c r="I74" s="121"/>
      <c r="J74" s="120"/>
      <c r="K74" s="120"/>
      <c r="L74" s="120"/>
      <c r="M74" s="120"/>
      <c r="N74" s="120"/>
      <c r="O74" s="120"/>
      <c r="P74" s="120"/>
      <c r="Q74" s="120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82"/>
      <c r="AC74" s="82"/>
      <c r="AD74" s="82"/>
      <c r="AE74" s="82"/>
      <c r="AF74" s="82"/>
      <c r="AG74" s="82"/>
      <c r="AH74" s="82"/>
      <c r="AI74" s="82"/>
      <c r="AJ74" s="82"/>
      <c r="AK74" s="35"/>
    </row>
    <row r="75" spans="1:37" x14ac:dyDescent="0.25">
      <c r="C75" s="97"/>
      <c r="D75" s="98"/>
      <c r="E75" s="99"/>
      <c r="F75" s="100"/>
      <c r="G75" s="132"/>
      <c r="H75" s="122"/>
      <c r="I75" s="119"/>
      <c r="J75" s="119"/>
      <c r="K75" s="119"/>
      <c r="L75" s="119"/>
      <c r="M75" s="119"/>
      <c r="N75" s="119"/>
      <c r="O75" s="119"/>
      <c r="P75" s="119"/>
      <c r="Q75" s="119"/>
      <c r="W75" s="28"/>
      <c r="X75" s="28"/>
      <c r="Y75" s="28"/>
      <c r="Z75" s="28"/>
      <c r="AA75" s="28"/>
      <c r="AB75" s="26"/>
      <c r="AC75" s="26"/>
      <c r="AD75" s="26"/>
      <c r="AE75" s="26"/>
      <c r="AF75" s="26"/>
      <c r="AG75" s="26"/>
      <c r="AH75" s="26"/>
      <c r="AI75" s="26"/>
      <c r="AJ75" s="26"/>
      <c r="AK75" s="28"/>
    </row>
    <row r="76" spans="1:37" x14ac:dyDescent="0.25">
      <c r="A76" s="88"/>
      <c r="F76" s="31"/>
      <c r="G76" s="123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S76"/>
      <c r="T76" s="26"/>
      <c r="U76" s="26"/>
      <c r="V76" s="26"/>
    </row>
    <row r="77" spans="1:37" x14ac:dyDescent="0.25">
      <c r="A77" s="88"/>
      <c r="F77" s="31"/>
      <c r="G77" s="123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S77"/>
      <c r="T77" s="26"/>
      <c r="U77" s="26"/>
      <c r="V77" s="26"/>
    </row>
    <row r="78" spans="1:37" x14ac:dyDescent="0.25">
      <c r="A78" s="88"/>
      <c r="F78" s="31"/>
      <c r="G78" s="123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S78"/>
      <c r="T78" s="26"/>
      <c r="U78" s="26"/>
      <c r="V78" s="26"/>
    </row>
    <row r="79" spans="1:37" x14ac:dyDescent="0.25">
      <c r="A79" s="88"/>
      <c r="F79" s="31"/>
      <c r="G79" s="123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S79"/>
      <c r="T79" s="26"/>
      <c r="U79" s="26"/>
      <c r="V79" s="26"/>
    </row>
    <row r="80" spans="1:37" x14ac:dyDescent="0.25">
      <c r="A80" s="88"/>
      <c r="B80" s="149"/>
      <c r="C80" s="30"/>
      <c r="D80" s="93"/>
      <c r="E80"/>
      <c r="F80" s="31"/>
      <c r="G80" s="123"/>
      <c r="H80" s="119"/>
      <c r="I80" s="119"/>
      <c r="J80" s="119"/>
      <c r="K80" s="119"/>
      <c r="L80" s="124"/>
      <c r="M80" s="124"/>
      <c r="N80" s="124"/>
      <c r="O80" s="119"/>
      <c r="P80" s="119"/>
      <c r="Q80" s="119"/>
      <c r="W80" s="28"/>
      <c r="X80" s="28"/>
      <c r="Y80" s="28"/>
      <c r="Z80" s="28"/>
      <c r="AA80" s="28"/>
      <c r="AB80" s="26"/>
      <c r="AC80" s="26"/>
      <c r="AD80" s="26"/>
      <c r="AE80" s="26"/>
      <c r="AF80" s="26"/>
      <c r="AG80" s="26"/>
      <c r="AH80" s="26"/>
      <c r="AI80" s="26"/>
      <c r="AJ80" s="26"/>
      <c r="AK80" s="28"/>
    </row>
    <row r="81" spans="1:37" s="32" customFormat="1" x14ac:dyDescent="0.25">
      <c r="A81" s="102"/>
      <c r="B81" s="144"/>
      <c r="C81" s="89"/>
      <c r="D81" s="96"/>
      <c r="E81" s="103"/>
      <c r="F81" s="89"/>
      <c r="G81" s="134"/>
      <c r="H81" s="121"/>
      <c r="I81" s="121"/>
      <c r="J81" s="120"/>
      <c r="K81" s="120"/>
      <c r="L81" s="120"/>
      <c r="M81" s="120"/>
      <c r="N81" s="120"/>
      <c r="O81" s="120"/>
      <c r="P81" s="120"/>
      <c r="Q81" s="120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82"/>
      <c r="AC81" s="82"/>
      <c r="AD81" s="82"/>
      <c r="AE81" s="82"/>
      <c r="AF81" s="82"/>
      <c r="AG81" s="82"/>
      <c r="AH81" s="82"/>
      <c r="AI81" s="82"/>
      <c r="AJ81" s="82"/>
      <c r="AK81" s="35"/>
    </row>
    <row r="82" spans="1:37" x14ac:dyDescent="0.25">
      <c r="C82" s="97"/>
      <c r="D82" s="98"/>
      <c r="E82" s="99"/>
      <c r="F82" s="100"/>
      <c r="G82" s="132"/>
      <c r="H82" s="122"/>
      <c r="I82" s="119"/>
      <c r="J82" s="119"/>
      <c r="K82" s="119"/>
      <c r="L82" s="119"/>
      <c r="M82" s="119"/>
      <c r="N82" s="119"/>
      <c r="O82" s="119"/>
      <c r="P82" s="119"/>
      <c r="Q82" s="119"/>
      <c r="W82" s="28"/>
      <c r="X82" s="28"/>
      <c r="Y82" s="28"/>
      <c r="Z82" s="28"/>
      <c r="AA82" s="28"/>
      <c r="AB82" s="26"/>
      <c r="AC82" s="26"/>
      <c r="AD82" s="26"/>
      <c r="AE82" s="26"/>
      <c r="AF82" s="26"/>
      <c r="AG82" s="26"/>
      <c r="AH82" s="26"/>
      <c r="AI82" s="26"/>
      <c r="AJ82" s="26"/>
      <c r="AK82" s="28"/>
    </row>
    <row r="83" spans="1:37" x14ac:dyDescent="0.25">
      <c r="A83"/>
      <c r="E83"/>
      <c r="F83" s="31"/>
      <c r="G83" s="123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26"/>
      <c r="S83"/>
      <c r="T83"/>
      <c r="U83"/>
      <c r="V83"/>
      <c r="X83" s="26"/>
    </row>
    <row r="84" spans="1:37" x14ac:dyDescent="0.25">
      <c r="A84"/>
      <c r="E84"/>
      <c r="F84" s="31"/>
      <c r="G84" s="123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26"/>
      <c r="S84"/>
      <c r="T84"/>
      <c r="U84"/>
      <c r="V84"/>
      <c r="X84" s="26"/>
    </row>
    <row r="85" spans="1:37" x14ac:dyDescent="0.25">
      <c r="A85"/>
      <c r="E85"/>
      <c r="F85" s="31"/>
      <c r="G85" s="123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26"/>
      <c r="S85"/>
      <c r="T85"/>
      <c r="U85"/>
      <c r="V85"/>
      <c r="X85" s="26"/>
    </row>
    <row r="86" spans="1:37" x14ac:dyDescent="0.25">
      <c r="A86"/>
      <c r="E86"/>
      <c r="F86" s="31"/>
      <c r="G86" s="123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26"/>
      <c r="S86"/>
      <c r="T86"/>
      <c r="U86"/>
      <c r="V86"/>
      <c r="X86" s="26"/>
    </row>
    <row r="87" spans="1:37" x14ac:dyDescent="0.25">
      <c r="A87"/>
      <c r="E87"/>
      <c r="F87" s="31"/>
      <c r="G87" s="123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26"/>
      <c r="S87"/>
      <c r="T87"/>
      <c r="U87"/>
      <c r="V87"/>
      <c r="X87" s="26"/>
    </row>
    <row r="88" spans="1:37" x14ac:dyDescent="0.25">
      <c r="A88"/>
      <c r="E88"/>
      <c r="F88" s="31"/>
      <c r="G88" s="123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26"/>
      <c r="S88"/>
      <c r="T88"/>
      <c r="U88"/>
      <c r="V88"/>
      <c r="X88" s="26"/>
    </row>
    <row r="89" spans="1:37" x14ac:dyDescent="0.25">
      <c r="A89"/>
      <c r="E89"/>
      <c r="F89" s="31"/>
      <c r="G89" s="123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26"/>
      <c r="S89"/>
      <c r="T89"/>
      <c r="U89"/>
      <c r="V89"/>
      <c r="X89" s="26"/>
    </row>
    <row r="90" spans="1:37" x14ac:dyDescent="0.25">
      <c r="A90"/>
      <c r="E90"/>
      <c r="F90" s="31"/>
      <c r="G90" s="123"/>
      <c r="H90" s="119"/>
      <c r="I90" s="119"/>
      <c r="J90" s="119"/>
      <c r="K90" s="119"/>
      <c r="L90" s="124"/>
      <c r="M90" s="124"/>
      <c r="N90" s="124"/>
      <c r="O90" s="119"/>
      <c r="P90" s="119"/>
      <c r="Q90" s="119"/>
      <c r="R90" s="26"/>
      <c r="S90"/>
      <c r="T90"/>
      <c r="U90"/>
      <c r="V90"/>
      <c r="X90" s="26"/>
    </row>
    <row r="91" spans="1:37" s="32" customFormat="1" x14ac:dyDescent="0.25">
      <c r="A91" s="102"/>
      <c r="B91" s="144"/>
      <c r="C91" s="89"/>
      <c r="D91" s="96"/>
      <c r="E91" s="103"/>
      <c r="F91" s="89"/>
      <c r="G91" s="134"/>
      <c r="H91" s="121"/>
      <c r="I91" s="121"/>
      <c r="J91" s="120"/>
      <c r="K91" s="120"/>
      <c r="L91" s="120"/>
      <c r="M91" s="120"/>
      <c r="N91" s="120"/>
      <c r="O91" s="120"/>
      <c r="P91" s="120"/>
      <c r="Q91" s="120"/>
      <c r="R91" s="35"/>
      <c r="S91" s="35"/>
      <c r="T91" s="35"/>
      <c r="U91" s="35"/>
      <c r="V91" s="35"/>
      <c r="W91" s="35"/>
      <c r="X91" s="28"/>
      <c r="Y91" s="28"/>
      <c r="Z91" s="28"/>
      <c r="AA91" s="28"/>
      <c r="AB91" s="82"/>
      <c r="AC91" s="82"/>
      <c r="AD91" s="82"/>
      <c r="AE91" s="82"/>
      <c r="AF91" s="82"/>
      <c r="AG91" s="82"/>
      <c r="AH91" s="82"/>
      <c r="AI91" s="82"/>
      <c r="AJ91" s="82"/>
      <c r="AK91" s="35"/>
    </row>
    <row r="92" spans="1:37" x14ac:dyDescent="0.25">
      <c r="C92" s="97"/>
      <c r="D92" s="98"/>
      <c r="E92" s="99"/>
      <c r="F92" s="100"/>
      <c r="G92" s="132"/>
      <c r="H92" s="122"/>
      <c r="I92" s="119"/>
      <c r="J92" s="119"/>
      <c r="K92" s="119"/>
      <c r="L92" s="119"/>
      <c r="M92" s="119"/>
      <c r="N92" s="119"/>
      <c r="O92" s="119"/>
      <c r="P92" s="119"/>
      <c r="Q92" s="119"/>
      <c r="W92" s="28"/>
      <c r="X92" s="28"/>
      <c r="Y92" s="28"/>
      <c r="Z92" s="28"/>
      <c r="AA92" s="28"/>
      <c r="AB92" s="26"/>
      <c r="AC92" s="26"/>
      <c r="AD92" s="26"/>
      <c r="AE92" s="26"/>
      <c r="AF92" s="26"/>
      <c r="AG92" s="26"/>
      <c r="AH92" s="26"/>
      <c r="AI92" s="26"/>
      <c r="AJ92" s="26"/>
      <c r="AK92" s="28"/>
    </row>
    <row r="93" spans="1:37" x14ac:dyDescent="0.25">
      <c r="A93"/>
      <c r="E93"/>
      <c r="F93" s="31"/>
      <c r="G93" s="123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26"/>
      <c r="S93"/>
      <c r="T93"/>
      <c r="U93"/>
      <c r="V93"/>
      <c r="X93" s="26"/>
    </row>
    <row r="94" spans="1:37" x14ac:dyDescent="0.25">
      <c r="A94"/>
      <c r="E94"/>
      <c r="F94" s="31"/>
      <c r="G94" s="123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26"/>
      <c r="S94"/>
      <c r="T94"/>
      <c r="U94"/>
      <c r="V94"/>
      <c r="X94" s="26"/>
    </row>
    <row r="95" spans="1:37" x14ac:dyDescent="0.25">
      <c r="A95"/>
      <c r="E95"/>
      <c r="F95" s="31"/>
      <c r="G95" s="123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26"/>
      <c r="S95"/>
      <c r="T95"/>
      <c r="U95"/>
      <c r="V95"/>
      <c r="X95" s="26"/>
    </row>
    <row r="96" spans="1:37" x14ac:dyDescent="0.25">
      <c r="A96"/>
      <c r="E96"/>
      <c r="F96" s="31"/>
      <c r="G96" s="123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26"/>
      <c r="S96"/>
      <c r="T96"/>
      <c r="U96"/>
      <c r="V96"/>
      <c r="X96" s="26"/>
    </row>
    <row r="97" spans="1:37" x14ac:dyDescent="0.25">
      <c r="A97"/>
      <c r="E97"/>
      <c r="F97" s="31"/>
      <c r="G97" s="123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26"/>
      <c r="S97"/>
      <c r="T97"/>
      <c r="U97"/>
      <c r="V97"/>
      <c r="X97" s="26"/>
    </row>
    <row r="98" spans="1:37" x14ac:dyDescent="0.25">
      <c r="A98"/>
      <c r="E98"/>
      <c r="F98" s="31"/>
      <c r="G98" s="123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26"/>
      <c r="S98"/>
      <c r="T98"/>
      <c r="U98"/>
      <c r="V98"/>
      <c r="X98" s="26"/>
    </row>
    <row r="99" spans="1:37" x14ac:dyDescent="0.25">
      <c r="A99"/>
      <c r="E99"/>
      <c r="F99" s="31"/>
      <c r="G99" s="123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26"/>
      <c r="S99"/>
      <c r="T99"/>
      <c r="U99"/>
      <c r="V99"/>
      <c r="X99" s="26"/>
    </row>
    <row r="100" spans="1:37" x14ac:dyDescent="0.25">
      <c r="A100"/>
      <c r="E100"/>
      <c r="F100" s="31"/>
      <c r="G100" s="123"/>
      <c r="H100" s="119"/>
      <c r="I100" s="119"/>
      <c r="J100" s="119"/>
      <c r="K100" s="119"/>
      <c r="L100" s="124"/>
      <c r="M100" s="124"/>
      <c r="N100" s="124"/>
      <c r="O100" s="119"/>
      <c r="P100" s="119"/>
      <c r="Q100" s="119"/>
      <c r="R100" s="26"/>
      <c r="S100"/>
      <c r="T100"/>
      <c r="U100"/>
      <c r="V100"/>
      <c r="X100" s="26"/>
    </row>
    <row r="101" spans="1:37" x14ac:dyDescent="0.25">
      <c r="C101" s="97"/>
      <c r="D101" s="98"/>
      <c r="E101" s="99"/>
      <c r="F101" s="100"/>
      <c r="G101" s="132"/>
      <c r="H101" s="122"/>
      <c r="I101" s="119"/>
      <c r="J101" s="119"/>
      <c r="K101" s="119"/>
      <c r="L101" s="119"/>
      <c r="M101" s="119"/>
      <c r="N101" s="119"/>
      <c r="O101" s="119"/>
      <c r="P101" s="119"/>
      <c r="Q101" s="119"/>
      <c r="W101" s="28"/>
      <c r="X101" s="28"/>
      <c r="Y101" s="28"/>
      <c r="Z101" s="28"/>
      <c r="AA101" s="28"/>
      <c r="AB101" s="26"/>
      <c r="AC101" s="26"/>
      <c r="AD101" s="26"/>
      <c r="AE101" s="26"/>
      <c r="AF101" s="26"/>
      <c r="AG101" s="26"/>
      <c r="AH101" s="26"/>
      <c r="AI101" s="26"/>
      <c r="AJ101" s="26"/>
      <c r="AK101" s="28"/>
    </row>
    <row r="102" spans="1:37" x14ac:dyDescent="0.25">
      <c r="A102"/>
      <c r="E102"/>
      <c r="F102" s="31"/>
      <c r="G102" s="123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26"/>
      <c r="S102"/>
      <c r="T102"/>
      <c r="U102"/>
      <c r="V102"/>
      <c r="X102" s="26"/>
    </row>
    <row r="103" spans="1:37" x14ac:dyDescent="0.25">
      <c r="A103"/>
      <c r="E103"/>
      <c r="F103" s="31"/>
      <c r="G103" s="123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26"/>
      <c r="S103"/>
      <c r="T103"/>
      <c r="U103"/>
      <c r="V103"/>
      <c r="X103" s="26"/>
    </row>
    <row r="104" spans="1:37" x14ac:dyDescent="0.25">
      <c r="A104"/>
      <c r="E104"/>
      <c r="F104" s="31"/>
      <c r="G104" s="123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26"/>
      <c r="S104"/>
      <c r="T104"/>
      <c r="U104"/>
      <c r="V104"/>
      <c r="X104" s="26"/>
    </row>
    <row r="105" spans="1:37" x14ac:dyDescent="0.25">
      <c r="A105"/>
      <c r="E105"/>
      <c r="F105" s="31"/>
      <c r="G105" s="123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26"/>
      <c r="S105"/>
      <c r="T105"/>
      <c r="U105"/>
      <c r="V105"/>
      <c r="X105" s="26"/>
    </row>
    <row r="106" spans="1:37" x14ac:dyDescent="0.25">
      <c r="A106"/>
      <c r="E106"/>
      <c r="F106" s="31"/>
      <c r="G106" s="123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26"/>
      <c r="S106"/>
      <c r="T106"/>
      <c r="U106"/>
      <c r="V106"/>
      <c r="X106" s="26"/>
    </row>
    <row r="107" spans="1:37" x14ac:dyDescent="0.25">
      <c r="A107"/>
      <c r="E107"/>
      <c r="F107" s="31"/>
      <c r="G107" s="123"/>
      <c r="H107" s="119"/>
      <c r="I107" s="119"/>
      <c r="J107" s="119"/>
      <c r="K107" s="119"/>
      <c r="L107" s="119"/>
      <c r="M107" s="119"/>
      <c r="N107" s="119"/>
      <c r="O107" s="119"/>
      <c r="P107" s="119"/>
      <c r="Q107" s="127"/>
      <c r="R107" s="26"/>
      <c r="S107"/>
      <c r="T107"/>
      <c r="U107"/>
      <c r="V107"/>
      <c r="X107" s="26"/>
    </row>
    <row r="108" spans="1:37" x14ac:dyDescent="0.25">
      <c r="A108"/>
      <c r="E108"/>
      <c r="F108" s="31"/>
      <c r="G108" s="123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26"/>
      <c r="S108"/>
      <c r="T108"/>
      <c r="U108"/>
      <c r="V108"/>
      <c r="X108" s="26"/>
    </row>
    <row r="109" spans="1:37" x14ac:dyDescent="0.25">
      <c r="A109"/>
      <c r="E109"/>
      <c r="F109" s="31"/>
      <c r="G109" s="123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26"/>
      <c r="S109"/>
      <c r="T109"/>
      <c r="U109"/>
      <c r="V109"/>
      <c r="X109" s="26"/>
    </row>
    <row r="110" spans="1:37" x14ac:dyDescent="0.25">
      <c r="A110"/>
      <c r="E110"/>
      <c r="F110" s="31"/>
      <c r="G110" s="123"/>
      <c r="H110" s="119"/>
      <c r="I110" s="119"/>
      <c r="J110" s="119"/>
      <c r="K110" s="119"/>
      <c r="L110" s="124"/>
      <c r="M110" s="124"/>
      <c r="N110" s="124"/>
      <c r="O110" s="119"/>
      <c r="P110" s="119"/>
      <c r="Q110" s="119"/>
      <c r="R110" s="26"/>
      <c r="S110"/>
      <c r="T110"/>
      <c r="U110"/>
      <c r="V110"/>
      <c r="X110" s="26"/>
    </row>
    <row r="111" spans="1:37" s="32" customFormat="1" x14ac:dyDescent="0.25">
      <c r="A111" s="102"/>
      <c r="B111" s="144"/>
      <c r="C111" s="89"/>
      <c r="D111" s="96"/>
      <c r="E111" s="103"/>
      <c r="F111" s="89"/>
      <c r="G111" s="134"/>
      <c r="H111" s="121"/>
      <c r="I111" s="121"/>
      <c r="J111" s="120"/>
      <c r="K111" s="120"/>
      <c r="L111" s="120"/>
      <c r="M111" s="120"/>
      <c r="N111" s="120"/>
      <c r="O111" s="120"/>
      <c r="P111" s="120"/>
      <c r="Q111" s="120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82"/>
      <c r="AC111" s="82"/>
      <c r="AD111" s="82"/>
      <c r="AE111" s="82"/>
      <c r="AF111" s="82"/>
      <c r="AG111" s="82"/>
      <c r="AH111" s="82"/>
      <c r="AI111" s="82"/>
      <c r="AJ111" s="82"/>
      <c r="AK111" s="35"/>
    </row>
    <row r="112" spans="1:37" x14ac:dyDescent="0.25">
      <c r="C112" s="97"/>
      <c r="D112" s="98"/>
      <c r="E112" s="99"/>
      <c r="F112" s="100"/>
      <c r="G112" s="132"/>
      <c r="H112" s="122"/>
      <c r="I112" s="119"/>
      <c r="J112" s="119"/>
      <c r="K112" s="119"/>
      <c r="L112" s="119"/>
      <c r="M112" s="119"/>
      <c r="N112" s="119"/>
      <c r="O112" s="119"/>
      <c r="P112" s="119"/>
      <c r="Q112" s="119"/>
      <c r="W112" s="28"/>
      <c r="X112" s="28"/>
      <c r="Y112" s="28"/>
      <c r="Z112" s="28"/>
      <c r="AA112" s="28"/>
      <c r="AB112" s="26"/>
      <c r="AC112" s="26"/>
      <c r="AD112" s="26"/>
      <c r="AE112" s="26"/>
      <c r="AF112" s="26"/>
      <c r="AG112" s="26"/>
      <c r="AH112" s="26"/>
      <c r="AI112" s="26"/>
      <c r="AJ112" s="26"/>
      <c r="AK112" s="28"/>
    </row>
    <row r="113" spans="1:37" x14ac:dyDescent="0.25">
      <c r="A113"/>
      <c r="E113"/>
      <c r="F113" s="31"/>
      <c r="G113" s="123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26"/>
      <c r="S113"/>
      <c r="T113"/>
      <c r="U113"/>
      <c r="V113"/>
      <c r="X113" s="26"/>
    </row>
    <row r="114" spans="1:37" x14ac:dyDescent="0.25">
      <c r="A114"/>
      <c r="E114"/>
      <c r="F114" s="31"/>
      <c r="G114" s="123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26"/>
      <c r="S114"/>
      <c r="T114"/>
      <c r="U114"/>
      <c r="V114"/>
      <c r="X114" s="26"/>
    </row>
    <row r="115" spans="1:37" x14ac:dyDescent="0.25">
      <c r="A115"/>
      <c r="E115"/>
      <c r="F115" s="31"/>
      <c r="G115" s="123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26"/>
      <c r="S115"/>
      <c r="T115"/>
      <c r="U115"/>
      <c r="V115"/>
      <c r="X115" s="26"/>
    </row>
    <row r="116" spans="1:37" x14ac:dyDescent="0.25">
      <c r="A116"/>
      <c r="E116"/>
      <c r="F116" s="31"/>
      <c r="G116" s="123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26"/>
      <c r="S116"/>
      <c r="T116"/>
      <c r="U116"/>
      <c r="V116"/>
      <c r="X116" s="26"/>
    </row>
    <row r="117" spans="1:37" x14ac:dyDescent="0.25">
      <c r="A117"/>
      <c r="E117"/>
      <c r="F117" s="31"/>
      <c r="G117" s="123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26"/>
      <c r="S117"/>
      <c r="T117"/>
      <c r="U117"/>
      <c r="V117"/>
      <c r="X117" s="26"/>
    </row>
    <row r="118" spans="1:37" x14ac:dyDescent="0.25">
      <c r="A118"/>
      <c r="E118"/>
      <c r="F118" s="31"/>
      <c r="G118" s="123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26"/>
      <c r="S118"/>
      <c r="T118"/>
      <c r="U118"/>
      <c r="V118"/>
      <c r="X118" s="26"/>
    </row>
    <row r="119" spans="1:37" x14ac:dyDescent="0.25">
      <c r="A119"/>
      <c r="E119"/>
      <c r="F119" s="31"/>
      <c r="G119" s="123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26"/>
      <c r="S119"/>
      <c r="T119"/>
      <c r="U119"/>
      <c r="V119"/>
      <c r="X119" s="26"/>
    </row>
    <row r="120" spans="1:37" x14ac:dyDescent="0.25">
      <c r="A120"/>
      <c r="E120"/>
      <c r="F120" s="31"/>
      <c r="G120" s="123"/>
      <c r="H120" s="119"/>
      <c r="I120" s="119"/>
      <c r="J120" s="119"/>
      <c r="K120" s="119"/>
      <c r="L120" s="124"/>
      <c r="M120" s="124"/>
      <c r="N120" s="124"/>
      <c r="O120" s="119"/>
      <c r="P120" s="119"/>
      <c r="Q120" s="119"/>
      <c r="R120" s="26"/>
      <c r="S120"/>
      <c r="T120"/>
      <c r="U120"/>
      <c r="V120"/>
      <c r="X120" s="26"/>
    </row>
    <row r="121" spans="1:37" s="32" customFormat="1" x14ac:dyDescent="0.25">
      <c r="A121" s="102"/>
      <c r="B121" s="144"/>
      <c r="C121" s="89"/>
      <c r="D121" s="96"/>
      <c r="E121" s="103"/>
      <c r="F121" s="89"/>
      <c r="G121" s="134"/>
      <c r="H121" s="121"/>
      <c r="I121" s="121"/>
      <c r="J121" s="120"/>
      <c r="K121" s="120"/>
      <c r="L121" s="120"/>
      <c r="M121" s="120"/>
      <c r="N121" s="120"/>
      <c r="O121" s="120"/>
      <c r="P121" s="120"/>
      <c r="Q121" s="120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82"/>
      <c r="AC121" s="82"/>
      <c r="AD121" s="82"/>
      <c r="AE121" s="82"/>
      <c r="AF121" s="82"/>
      <c r="AG121" s="82"/>
      <c r="AH121" s="82"/>
      <c r="AI121" s="82"/>
      <c r="AJ121" s="82"/>
      <c r="AK121" s="35"/>
    </row>
    <row r="122" spans="1:37" x14ac:dyDescent="0.25">
      <c r="C122" s="97"/>
      <c r="D122" s="98"/>
      <c r="E122" s="99"/>
      <c r="F122" s="100"/>
      <c r="G122" s="132"/>
      <c r="H122" s="122"/>
      <c r="I122" s="119"/>
      <c r="J122" s="119"/>
      <c r="K122" s="119"/>
      <c r="L122" s="119"/>
      <c r="M122" s="119"/>
      <c r="N122" s="119"/>
      <c r="O122" s="119"/>
      <c r="P122" s="119"/>
      <c r="Q122" s="119"/>
      <c r="W122" s="28"/>
      <c r="X122" s="28"/>
      <c r="Y122" s="28"/>
      <c r="Z122" s="28"/>
      <c r="AA122" s="28"/>
      <c r="AB122" s="26"/>
      <c r="AC122" s="26"/>
      <c r="AD122" s="26"/>
      <c r="AE122" s="26"/>
      <c r="AF122" s="26"/>
      <c r="AG122" s="26"/>
      <c r="AH122" s="26"/>
      <c r="AI122" s="26"/>
      <c r="AJ122" s="26"/>
      <c r="AK122" s="28"/>
    </row>
    <row r="123" spans="1:37" x14ac:dyDescent="0.25">
      <c r="A123"/>
      <c r="E123"/>
      <c r="F123" s="31"/>
      <c r="G123" s="123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26"/>
      <c r="S123"/>
      <c r="T123"/>
      <c r="U123"/>
      <c r="V123"/>
      <c r="X123" s="26"/>
    </row>
    <row r="124" spans="1:37" x14ac:dyDescent="0.25">
      <c r="A124"/>
      <c r="E124"/>
      <c r="F124" s="31"/>
      <c r="G124" s="123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26"/>
      <c r="S124"/>
      <c r="T124"/>
      <c r="U124"/>
      <c r="V124"/>
      <c r="X124" s="26"/>
    </row>
    <row r="125" spans="1:37" x14ac:dyDescent="0.25">
      <c r="A125"/>
      <c r="E125"/>
      <c r="F125" s="31"/>
      <c r="G125" s="123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26"/>
      <c r="S125"/>
      <c r="T125"/>
      <c r="U125"/>
      <c r="V125"/>
      <c r="X125" s="26"/>
    </row>
    <row r="126" spans="1:37" x14ac:dyDescent="0.25">
      <c r="A126"/>
      <c r="E126"/>
      <c r="F126" s="31"/>
      <c r="G126" s="123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26"/>
      <c r="S126"/>
      <c r="T126"/>
      <c r="U126"/>
      <c r="V126"/>
      <c r="X126" s="26"/>
    </row>
    <row r="127" spans="1:37" x14ac:dyDescent="0.25">
      <c r="A127"/>
      <c r="E127"/>
      <c r="F127" s="31"/>
      <c r="G127" s="123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26"/>
      <c r="S127"/>
      <c r="T127"/>
      <c r="U127"/>
      <c r="V127"/>
      <c r="X127" s="26"/>
    </row>
    <row r="128" spans="1:37" x14ac:dyDescent="0.25">
      <c r="A128"/>
      <c r="E128"/>
      <c r="F128" s="31"/>
      <c r="G128" s="123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26"/>
      <c r="S128"/>
      <c r="T128"/>
      <c r="U128"/>
      <c r="V128"/>
      <c r="X128" s="26"/>
    </row>
    <row r="129" spans="1:37" x14ac:dyDescent="0.25">
      <c r="A129"/>
      <c r="E129"/>
      <c r="F129" s="31"/>
      <c r="G129" s="123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26"/>
      <c r="S129"/>
      <c r="T129"/>
      <c r="U129"/>
      <c r="V129"/>
      <c r="X129" s="26"/>
    </row>
    <row r="130" spans="1:37" x14ac:dyDescent="0.25">
      <c r="A130"/>
      <c r="E130"/>
      <c r="F130" s="31"/>
      <c r="G130" s="123"/>
      <c r="H130" s="119"/>
      <c r="I130" s="119"/>
      <c r="J130" s="119"/>
      <c r="K130" s="119"/>
      <c r="L130" s="124"/>
      <c r="M130" s="124"/>
      <c r="N130" s="124"/>
      <c r="O130" s="119"/>
      <c r="P130" s="119"/>
      <c r="Q130" s="119"/>
      <c r="R130" s="26"/>
      <c r="S130"/>
      <c r="T130"/>
      <c r="U130"/>
      <c r="V130"/>
      <c r="X130" s="26"/>
    </row>
    <row r="131" spans="1:37" x14ac:dyDescent="0.25">
      <c r="D131" s="93"/>
      <c r="G131" s="123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W131" s="28"/>
      <c r="X131" s="28"/>
      <c r="Y131" s="28"/>
      <c r="Z131" s="28"/>
      <c r="AA131" s="28"/>
      <c r="AB131" s="26"/>
      <c r="AC131" s="26"/>
      <c r="AD131" s="26"/>
      <c r="AE131" s="26"/>
      <c r="AF131" s="26"/>
      <c r="AG131" s="26"/>
      <c r="AH131" s="26"/>
      <c r="AI131" s="26"/>
      <c r="AJ131" s="26"/>
      <c r="AK131" s="28"/>
    </row>
    <row r="132" spans="1:37" s="32" customFormat="1" x14ac:dyDescent="0.25">
      <c r="A132" s="83"/>
      <c r="B132" s="148"/>
      <c r="D132" s="93"/>
      <c r="E132" s="33"/>
      <c r="G132" s="133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35"/>
      <c r="S132" s="35"/>
      <c r="T132" s="35"/>
      <c r="U132" s="35"/>
      <c r="V132" s="35"/>
      <c r="W132" s="35"/>
      <c r="X132" s="28"/>
      <c r="Y132" s="28"/>
      <c r="Z132" s="28"/>
      <c r="AA132" s="28"/>
      <c r="AB132" s="26"/>
      <c r="AC132" s="26"/>
      <c r="AD132" s="26"/>
      <c r="AE132" s="26"/>
      <c r="AF132" s="26"/>
      <c r="AG132" s="26"/>
      <c r="AH132" s="26"/>
      <c r="AI132" s="26"/>
      <c r="AJ132" s="26"/>
      <c r="AK132" s="35"/>
    </row>
    <row r="133" spans="1:37" s="32" customFormat="1" x14ac:dyDescent="0.25">
      <c r="A133" s="102"/>
      <c r="B133" s="144"/>
      <c r="C133" s="89"/>
      <c r="D133" s="96"/>
      <c r="E133" s="103"/>
      <c r="F133" s="89"/>
      <c r="G133" s="134"/>
      <c r="H133" s="121"/>
      <c r="I133" s="121"/>
      <c r="J133" s="120"/>
      <c r="K133" s="120"/>
      <c r="L133" s="120"/>
      <c r="M133" s="120"/>
      <c r="N133" s="120"/>
      <c r="O133" s="120"/>
      <c r="P133" s="120"/>
      <c r="Q133" s="120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82"/>
      <c r="AC133" s="82"/>
      <c r="AD133" s="82"/>
      <c r="AE133" s="82"/>
      <c r="AF133" s="82"/>
      <c r="AG133" s="82"/>
      <c r="AH133" s="82"/>
      <c r="AI133" s="82"/>
      <c r="AJ133" s="82"/>
      <c r="AK133" s="35"/>
    </row>
    <row r="134" spans="1:37" x14ac:dyDescent="0.25">
      <c r="C134" s="97"/>
      <c r="D134" s="98"/>
      <c r="E134" s="99"/>
      <c r="F134" s="100"/>
      <c r="G134" s="132"/>
      <c r="H134" s="122"/>
      <c r="I134" s="119"/>
      <c r="J134" s="119"/>
      <c r="K134" s="119"/>
      <c r="L134" s="119"/>
      <c r="M134" s="119"/>
      <c r="N134" s="119"/>
      <c r="O134" s="119"/>
      <c r="P134" s="119"/>
      <c r="Q134" s="119"/>
      <c r="W134" s="28"/>
      <c r="X134" s="28"/>
      <c r="Y134" s="28"/>
      <c r="Z134" s="28"/>
      <c r="AA134" s="28"/>
      <c r="AB134" s="26"/>
      <c r="AC134" s="26"/>
      <c r="AD134" s="26"/>
      <c r="AE134" s="26"/>
      <c r="AF134" s="26"/>
      <c r="AG134" s="26"/>
      <c r="AH134" s="26"/>
      <c r="AI134" s="26"/>
      <c r="AJ134" s="26"/>
      <c r="AK134" s="28"/>
    </row>
    <row r="135" spans="1:37" x14ac:dyDescent="0.25">
      <c r="A135" s="88"/>
      <c r="F135" s="31"/>
      <c r="G135" s="123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S135"/>
      <c r="T135" s="26"/>
      <c r="U135" s="26"/>
      <c r="V135" s="26"/>
    </row>
    <row r="136" spans="1:37" x14ac:dyDescent="0.25">
      <c r="A136" s="88"/>
      <c r="F136" s="31"/>
      <c r="G136" s="123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S136"/>
      <c r="T136" s="26"/>
      <c r="U136" s="26"/>
      <c r="V136" s="26"/>
    </row>
    <row r="137" spans="1:37" x14ac:dyDescent="0.25">
      <c r="A137" s="88"/>
      <c r="F137" s="31"/>
      <c r="G137" s="123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S137"/>
      <c r="T137" s="26"/>
      <c r="U137" s="26"/>
      <c r="V137" s="26"/>
    </row>
    <row r="138" spans="1:37" x14ac:dyDescent="0.25">
      <c r="A138" s="88"/>
      <c r="F138" s="31"/>
      <c r="G138" s="123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S138"/>
      <c r="T138" s="26"/>
      <c r="U138" s="26"/>
      <c r="V138" s="26"/>
    </row>
    <row r="139" spans="1:37" x14ac:dyDescent="0.25">
      <c r="A139" s="88"/>
      <c r="B139" s="149"/>
      <c r="C139" s="30"/>
      <c r="D139" s="93"/>
      <c r="E139"/>
      <c r="F139" s="31"/>
      <c r="G139" s="123"/>
      <c r="H139" s="119"/>
      <c r="I139" s="119"/>
      <c r="J139" s="119"/>
      <c r="K139" s="119"/>
      <c r="L139" s="124"/>
      <c r="M139" s="124"/>
      <c r="N139" s="124"/>
      <c r="O139" s="119"/>
      <c r="P139" s="119"/>
      <c r="Q139" s="119"/>
      <c r="W139" s="28"/>
      <c r="X139" s="28"/>
      <c r="Y139" s="28"/>
      <c r="Z139" s="28"/>
      <c r="AA139" s="28"/>
      <c r="AB139" s="26"/>
      <c r="AC139" s="26"/>
      <c r="AD139" s="26"/>
      <c r="AE139" s="26"/>
      <c r="AF139" s="26"/>
      <c r="AG139" s="26"/>
      <c r="AH139" s="26"/>
      <c r="AI139" s="26"/>
      <c r="AJ139" s="26"/>
      <c r="AK139" s="28"/>
    </row>
    <row r="140" spans="1:37" s="32" customFormat="1" x14ac:dyDescent="0.25">
      <c r="A140" s="102"/>
      <c r="B140" s="144"/>
      <c r="C140" s="89"/>
      <c r="D140" s="96"/>
      <c r="E140" s="103"/>
      <c r="F140" s="89"/>
      <c r="G140" s="134"/>
      <c r="H140" s="121"/>
      <c r="I140" s="121"/>
      <c r="J140" s="120"/>
      <c r="K140" s="120"/>
      <c r="L140" s="120"/>
      <c r="M140" s="120"/>
      <c r="N140" s="120"/>
      <c r="O140" s="120"/>
      <c r="P140" s="120"/>
      <c r="Q140" s="120"/>
      <c r="R140" s="35"/>
      <c r="S140" s="35"/>
      <c r="T140" s="35"/>
      <c r="U140" s="35"/>
      <c r="V140" s="35"/>
      <c r="W140" s="35"/>
      <c r="X140" s="28"/>
      <c r="Y140" s="28"/>
      <c r="Z140" s="28"/>
      <c r="AA140" s="28"/>
      <c r="AB140" s="82"/>
      <c r="AC140" s="82"/>
      <c r="AD140" s="82"/>
      <c r="AE140" s="82"/>
      <c r="AF140" s="82"/>
      <c r="AG140" s="82"/>
      <c r="AH140" s="82"/>
      <c r="AI140" s="82"/>
      <c r="AJ140" s="82"/>
      <c r="AK140" s="35"/>
    </row>
    <row r="141" spans="1:37" x14ac:dyDescent="0.25">
      <c r="C141" s="97"/>
      <c r="D141" s="98"/>
      <c r="E141" s="99"/>
      <c r="F141" s="100"/>
      <c r="G141" s="132"/>
      <c r="H141" s="122"/>
      <c r="I141" s="119"/>
      <c r="J141" s="119"/>
      <c r="K141" s="119"/>
      <c r="L141" s="119"/>
      <c r="M141" s="119"/>
      <c r="N141" s="119"/>
      <c r="O141" s="119"/>
      <c r="P141" s="119"/>
      <c r="Q141" s="119"/>
      <c r="W141" s="28"/>
      <c r="X141" s="28"/>
      <c r="Y141" s="28"/>
      <c r="Z141" s="28"/>
      <c r="AA141" s="28"/>
      <c r="AB141" s="26"/>
      <c r="AC141" s="26"/>
      <c r="AD141" s="26"/>
      <c r="AE141" s="26"/>
      <c r="AF141" s="26"/>
      <c r="AG141" s="26"/>
      <c r="AH141" s="26"/>
      <c r="AI141" s="26"/>
      <c r="AJ141" s="26"/>
      <c r="AK141" s="28"/>
    </row>
    <row r="142" spans="1:37" x14ac:dyDescent="0.25">
      <c r="A142"/>
      <c r="E142"/>
      <c r="F142" s="31"/>
      <c r="G142" s="123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26"/>
      <c r="S142"/>
      <c r="T142"/>
      <c r="U142"/>
      <c r="V142"/>
      <c r="X142" s="26"/>
    </row>
    <row r="143" spans="1:37" x14ac:dyDescent="0.25">
      <c r="A143"/>
      <c r="E143"/>
      <c r="F143" s="31"/>
      <c r="G143" s="123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26"/>
      <c r="S143"/>
      <c r="T143"/>
      <c r="U143"/>
      <c r="V143"/>
      <c r="X143" s="26"/>
    </row>
    <row r="144" spans="1:37" x14ac:dyDescent="0.25">
      <c r="A144"/>
      <c r="E144"/>
      <c r="F144" s="31"/>
      <c r="G144" s="123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26"/>
      <c r="S144"/>
      <c r="T144"/>
      <c r="U144"/>
      <c r="V144"/>
      <c r="X144" s="26"/>
    </row>
    <row r="145" spans="1:37" x14ac:dyDescent="0.25">
      <c r="A145"/>
      <c r="E145"/>
      <c r="F145" s="31"/>
      <c r="G145" s="123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26"/>
      <c r="S145"/>
      <c r="T145"/>
      <c r="U145"/>
      <c r="V145"/>
      <c r="X145" s="26"/>
    </row>
    <row r="146" spans="1:37" x14ac:dyDescent="0.25">
      <c r="A146"/>
      <c r="E146"/>
      <c r="F146" s="31"/>
      <c r="G146" s="123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26"/>
      <c r="S146"/>
      <c r="T146"/>
      <c r="U146"/>
      <c r="V146"/>
      <c r="X146" s="26"/>
    </row>
    <row r="147" spans="1:37" x14ac:dyDescent="0.25">
      <c r="A147"/>
      <c r="E147"/>
      <c r="F147" s="31"/>
      <c r="G147" s="123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26"/>
      <c r="S147"/>
      <c r="T147"/>
      <c r="U147"/>
      <c r="V147"/>
      <c r="X147" s="26"/>
    </row>
    <row r="148" spans="1:37" x14ac:dyDescent="0.25">
      <c r="A148"/>
      <c r="E148"/>
      <c r="F148" s="31"/>
      <c r="G148" s="123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26"/>
      <c r="S148"/>
      <c r="T148"/>
      <c r="U148"/>
      <c r="V148"/>
      <c r="X148" s="26"/>
    </row>
    <row r="149" spans="1:37" x14ac:dyDescent="0.25">
      <c r="A149"/>
      <c r="E149"/>
      <c r="F149" s="31"/>
      <c r="G149" s="123"/>
      <c r="H149" s="119"/>
      <c r="I149" s="119"/>
      <c r="J149" s="119"/>
      <c r="K149" s="119"/>
      <c r="L149" s="124"/>
      <c r="M149" s="124"/>
      <c r="N149" s="124"/>
      <c r="O149" s="119"/>
      <c r="P149" s="119"/>
      <c r="Q149" s="119"/>
      <c r="R149" s="26"/>
      <c r="S149"/>
      <c r="T149"/>
      <c r="U149"/>
      <c r="V149"/>
      <c r="X149" s="26"/>
    </row>
    <row r="150" spans="1:37" x14ac:dyDescent="0.25">
      <c r="C150" s="97"/>
      <c r="D150" s="98"/>
      <c r="E150" s="99"/>
      <c r="F150" s="100"/>
      <c r="G150" s="132"/>
      <c r="H150" s="122"/>
      <c r="I150" s="119"/>
      <c r="J150" s="119"/>
      <c r="K150" s="119"/>
      <c r="L150" s="119"/>
      <c r="M150" s="119"/>
      <c r="N150" s="119"/>
      <c r="O150" s="119"/>
      <c r="P150" s="119"/>
      <c r="Q150" s="119"/>
      <c r="W150" s="28"/>
      <c r="X150" s="28"/>
      <c r="Y150" s="28"/>
      <c r="Z150" s="28"/>
      <c r="AA150" s="28"/>
      <c r="AB150" s="26"/>
      <c r="AC150" s="26"/>
      <c r="AD150" s="26"/>
      <c r="AE150" s="26"/>
      <c r="AF150" s="26"/>
      <c r="AG150" s="26"/>
      <c r="AH150" s="26"/>
      <c r="AI150" s="26"/>
      <c r="AJ150" s="26"/>
      <c r="AK150" s="28"/>
    </row>
    <row r="151" spans="1:37" x14ac:dyDescent="0.25">
      <c r="A151"/>
      <c r="E151"/>
      <c r="F151" s="31"/>
      <c r="G151" s="123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26"/>
      <c r="S151"/>
      <c r="T151"/>
      <c r="U151"/>
      <c r="V151"/>
      <c r="X151" s="26"/>
    </row>
    <row r="152" spans="1:37" x14ac:dyDescent="0.25">
      <c r="A152"/>
      <c r="E152"/>
      <c r="F152" s="31"/>
      <c r="G152" s="123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26"/>
      <c r="S152"/>
      <c r="T152"/>
      <c r="U152"/>
      <c r="V152"/>
      <c r="X152" s="26"/>
    </row>
    <row r="153" spans="1:37" x14ac:dyDescent="0.25">
      <c r="A153"/>
      <c r="E153"/>
      <c r="F153" s="31"/>
      <c r="G153" s="123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26"/>
      <c r="S153"/>
      <c r="T153"/>
      <c r="U153"/>
      <c r="V153"/>
      <c r="X153" s="26"/>
    </row>
    <row r="154" spans="1:37" x14ac:dyDescent="0.25">
      <c r="A154"/>
      <c r="E154"/>
      <c r="F154" s="31"/>
      <c r="G154" s="123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26"/>
      <c r="S154"/>
      <c r="T154"/>
      <c r="U154"/>
      <c r="V154"/>
      <c r="X154" s="26"/>
    </row>
    <row r="155" spans="1:37" x14ac:dyDescent="0.25">
      <c r="A155"/>
      <c r="E155"/>
      <c r="F155" s="31"/>
      <c r="G155" s="123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26"/>
      <c r="S155"/>
      <c r="T155"/>
      <c r="U155"/>
      <c r="V155"/>
      <c r="X155" s="26"/>
    </row>
    <row r="156" spans="1:37" x14ac:dyDescent="0.25">
      <c r="A156"/>
      <c r="E156"/>
      <c r="F156" s="31"/>
      <c r="G156" s="123"/>
      <c r="H156" s="119"/>
      <c r="I156" s="119"/>
      <c r="J156" s="119"/>
      <c r="K156" s="119"/>
      <c r="L156" s="119"/>
      <c r="M156" s="119"/>
      <c r="N156" s="119"/>
      <c r="O156" s="119"/>
      <c r="P156" s="119"/>
      <c r="Q156" s="127"/>
      <c r="R156" s="26"/>
      <c r="S156"/>
      <c r="T156"/>
      <c r="U156"/>
      <c r="V156"/>
      <c r="X156" s="26"/>
    </row>
    <row r="157" spans="1:37" x14ac:dyDescent="0.25">
      <c r="A157"/>
      <c r="E157"/>
      <c r="F157" s="31"/>
      <c r="G157" s="123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26"/>
      <c r="S157"/>
      <c r="T157"/>
      <c r="U157"/>
      <c r="V157"/>
      <c r="X157" s="26"/>
    </row>
    <row r="158" spans="1:37" x14ac:dyDescent="0.25">
      <c r="A158"/>
      <c r="E158"/>
      <c r="F158" s="31"/>
      <c r="G158" s="123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26"/>
      <c r="S158"/>
      <c r="T158"/>
      <c r="U158"/>
      <c r="V158"/>
      <c r="X158" s="26"/>
    </row>
    <row r="159" spans="1:37" x14ac:dyDescent="0.25">
      <c r="A159"/>
      <c r="E159"/>
      <c r="F159" s="31"/>
      <c r="G159" s="123"/>
      <c r="H159" s="119"/>
      <c r="I159" s="119"/>
      <c r="J159" s="119"/>
      <c r="K159" s="119"/>
      <c r="L159" s="124"/>
      <c r="M159" s="124"/>
      <c r="N159" s="124"/>
      <c r="O159" s="119"/>
      <c r="P159" s="119"/>
      <c r="Q159" s="119"/>
      <c r="R159" s="26"/>
      <c r="S159"/>
      <c r="T159"/>
      <c r="U159"/>
      <c r="V159"/>
      <c r="X159" s="26"/>
    </row>
    <row r="160" spans="1:37" s="32" customFormat="1" x14ac:dyDescent="0.25">
      <c r="A160" s="102"/>
      <c r="B160" s="144"/>
      <c r="C160" s="89"/>
      <c r="D160" s="96"/>
      <c r="E160" s="103"/>
      <c r="F160" s="89"/>
      <c r="G160" s="134"/>
      <c r="H160" s="121"/>
      <c r="I160" s="121"/>
      <c r="J160" s="120"/>
      <c r="K160" s="120"/>
      <c r="L160" s="120"/>
      <c r="M160" s="120"/>
      <c r="N160" s="120"/>
      <c r="O160" s="120"/>
      <c r="P160" s="120"/>
      <c r="Q160" s="120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82"/>
      <c r="AC160" s="82"/>
      <c r="AD160" s="82"/>
      <c r="AE160" s="82"/>
      <c r="AF160" s="82"/>
      <c r="AG160" s="82"/>
      <c r="AH160" s="82"/>
      <c r="AI160" s="82"/>
      <c r="AJ160" s="82"/>
      <c r="AK160" s="35"/>
    </row>
    <row r="161" spans="1:37" x14ac:dyDescent="0.25">
      <c r="C161" s="97"/>
      <c r="D161" s="98"/>
      <c r="E161" s="99"/>
      <c r="F161" s="100"/>
      <c r="G161" s="132"/>
      <c r="H161" s="122"/>
      <c r="I161" s="119"/>
      <c r="J161" s="119"/>
      <c r="K161" s="119"/>
      <c r="L161" s="119"/>
      <c r="M161" s="119"/>
      <c r="N161" s="119"/>
      <c r="O161" s="119"/>
      <c r="P161" s="119"/>
      <c r="Q161" s="119"/>
      <c r="W161" s="28"/>
      <c r="X161" s="28"/>
      <c r="Y161" s="28"/>
      <c r="Z161" s="28"/>
      <c r="AA161" s="28"/>
      <c r="AB161" s="26"/>
      <c r="AC161" s="26"/>
      <c r="AD161" s="26"/>
      <c r="AE161" s="26"/>
      <c r="AF161" s="26"/>
      <c r="AG161" s="26"/>
      <c r="AH161" s="26"/>
      <c r="AI161" s="26"/>
      <c r="AJ161" s="26"/>
      <c r="AK161" s="28"/>
    </row>
    <row r="162" spans="1:37" x14ac:dyDescent="0.25">
      <c r="A162"/>
      <c r="E162"/>
      <c r="F162" s="31"/>
      <c r="G162" s="123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26"/>
      <c r="S162"/>
      <c r="T162"/>
      <c r="U162"/>
      <c r="V162"/>
      <c r="X162" s="26"/>
    </row>
    <row r="163" spans="1:37" x14ac:dyDescent="0.25">
      <c r="A163"/>
      <c r="E163"/>
      <c r="F163" s="31"/>
      <c r="G163" s="123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26"/>
      <c r="S163"/>
      <c r="T163"/>
      <c r="U163"/>
      <c r="V163"/>
      <c r="X163" s="26"/>
    </row>
    <row r="164" spans="1:37" x14ac:dyDescent="0.25">
      <c r="A164"/>
      <c r="E164"/>
      <c r="F164" s="31"/>
      <c r="G164" s="123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26"/>
      <c r="S164" s="60"/>
      <c r="T164"/>
      <c r="U164"/>
      <c r="V164"/>
      <c r="X164" s="26"/>
    </row>
    <row r="165" spans="1:37" x14ac:dyDescent="0.25">
      <c r="A165"/>
      <c r="E165"/>
      <c r="F165" s="31"/>
      <c r="G165" s="123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26"/>
      <c r="S165"/>
      <c r="T165"/>
      <c r="U165"/>
      <c r="V165"/>
      <c r="X165" s="26"/>
    </row>
    <row r="166" spans="1:37" x14ac:dyDescent="0.25">
      <c r="A166"/>
      <c r="E166"/>
      <c r="F166" s="31"/>
      <c r="G166" s="123"/>
      <c r="H166" s="119"/>
      <c r="I166" s="119"/>
      <c r="J166" s="119"/>
      <c r="K166" s="119"/>
      <c r="L166" s="124"/>
      <c r="M166" s="124"/>
      <c r="N166" s="124"/>
      <c r="O166" s="119"/>
      <c r="P166" s="119"/>
      <c r="Q166" s="119"/>
      <c r="R166" s="26"/>
      <c r="S166"/>
      <c r="T166"/>
      <c r="U166"/>
      <c r="V166"/>
      <c r="X166" s="26"/>
    </row>
    <row r="167" spans="1:37" s="32" customFormat="1" x14ac:dyDescent="0.25">
      <c r="A167" s="102"/>
      <c r="B167" s="144"/>
      <c r="C167" s="89"/>
      <c r="D167" s="96"/>
      <c r="E167" s="103"/>
      <c r="F167" s="89"/>
      <c r="G167" s="134"/>
      <c r="H167" s="121"/>
      <c r="I167" s="121"/>
      <c r="J167" s="120"/>
      <c r="K167" s="120"/>
      <c r="L167" s="120"/>
      <c r="M167" s="120"/>
      <c r="N167" s="120"/>
      <c r="O167" s="120"/>
      <c r="P167" s="120"/>
      <c r="Q167" s="120"/>
      <c r="R167" s="35"/>
      <c r="S167" s="35"/>
      <c r="T167" s="35"/>
      <c r="U167" s="35"/>
      <c r="V167" s="35"/>
      <c r="W167" s="35"/>
      <c r="X167" s="28"/>
      <c r="Y167" s="28"/>
      <c r="Z167" s="28"/>
      <c r="AA167" s="28"/>
      <c r="AB167" s="82"/>
      <c r="AC167" s="82"/>
      <c r="AD167" s="82"/>
      <c r="AE167" s="82"/>
      <c r="AF167" s="82"/>
      <c r="AG167" s="82"/>
      <c r="AH167" s="82"/>
      <c r="AI167" s="82"/>
      <c r="AJ167" s="82"/>
      <c r="AK167" s="35"/>
    </row>
    <row r="168" spans="1:37" x14ac:dyDescent="0.25">
      <c r="C168" s="97"/>
      <c r="D168" s="98"/>
      <c r="E168" s="99"/>
      <c r="F168" s="100"/>
      <c r="G168" s="132"/>
      <c r="H168" s="122"/>
      <c r="I168" s="119"/>
      <c r="J168" s="119"/>
      <c r="K168" s="119"/>
      <c r="L168" s="119"/>
      <c r="M168" s="119"/>
      <c r="N168" s="119"/>
      <c r="O168" s="119"/>
      <c r="P168" s="119"/>
      <c r="Q168" s="119"/>
      <c r="W168" s="28"/>
      <c r="X168" s="28"/>
      <c r="Y168" s="28"/>
      <c r="Z168" s="28"/>
      <c r="AA168" s="28"/>
      <c r="AB168" s="26"/>
      <c r="AC168" s="26"/>
      <c r="AD168" s="26"/>
      <c r="AE168" s="26"/>
      <c r="AF168" s="26"/>
      <c r="AG168" s="26"/>
      <c r="AH168" s="26"/>
      <c r="AI168" s="26"/>
      <c r="AJ168" s="26"/>
      <c r="AK168" s="28"/>
    </row>
    <row r="169" spans="1:37" x14ac:dyDescent="0.25">
      <c r="A169"/>
      <c r="E169"/>
      <c r="F169" s="31"/>
      <c r="G169" s="123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26"/>
      <c r="S169"/>
      <c r="T169"/>
      <c r="U169"/>
      <c r="V169"/>
      <c r="X169" s="26"/>
    </row>
    <row r="170" spans="1:37" x14ac:dyDescent="0.25">
      <c r="A170"/>
      <c r="E170"/>
      <c r="F170" s="31"/>
      <c r="G170" s="123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26"/>
      <c r="S170"/>
      <c r="T170"/>
      <c r="U170"/>
      <c r="V170"/>
      <c r="X170" s="26"/>
    </row>
    <row r="171" spans="1:37" x14ac:dyDescent="0.25">
      <c r="A171"/>
      <c r="E171"/>
      <c r="F171" s="31"/>
      <c r="G171" s="123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26"/>
      <c r="S171"/>
      <c r="T171"/>
      <c r="U171"/>
      <c r="V171"/>
      <c r="X171" s="26"/>
    </row>
    <row r="172" spans="1:37" x14ac:dyDescent="0.25">
      <c r="A172"/>
      <c r="E172"/>
      <c r="F172" s="31"/>
      <c r="G172" s="123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26"/>
      <c r="S172"/>
      <c r="T172"/>
      <c r="U172"/>
      <c r="V172"/>
      <c r="X172" s="26"/>
    </row>
    <row r="173" spans="1:37" x14ac:dyDescent="0.25">
      <c r="A173"/>
      <c r="E173"/>
      <c r="F173" s="31"/>
      <c r="G173" s="123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26"/>
      <c r="S173"/>
      <c r="T173"/>
      <c r="U173"/>
      <c r="V173"/>
      <c r="X173" s="26"/>
    </row>
    <row r="174" spans="1:37" x14ac:dyDescent="0.25">
      <c r="A174"/>
      <c r="E174"/>
      <c r="F174" s="31"/>
      <c r="G174" s="123"/>
      <c r="H174" s="119"/>
      <c r="I174" s="119"/>
      <c r="J174" s="119"/>
      <c r="K174" s="119"/>
      <c r="L174" s="119"/>
      <c r="M174" s="119"/>
      <c r="N174" s="119"/>
      <c r="O174" s="119"/>
      <c r="P174" s="119"/>
      <c r="Q174" s="127"/>
      <c r="R174" s="26"/>
      <c r="S174"/>
      <c r="T174"/>
      <c r="U174"/>
      <c r="V174"/>
      <c r="X174" s="26"/>
    </row>
    <row r="175" spans="1:37" x14ac:dyDescent="0.25">
      <c r="A175"/>
      <c r="E175"/>
      <c r="F175" s="31"/>
      <c r="G175" s="123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26"/>
      <c r="S175"/>
      <c r="T175"/>
      <c r="U175"/>
      <c r="V175"/>
      <c r="X175" s="26"/>
    </row>
    <row r="176" spans="1:37" x14ac:dyDescent="0.25">
      <c r="A176"/>
      <c r="E176"/>
      <c r="F176" s="31"/>
      <c r="G176" s="123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26"/>
      <c r="S176"/>
      <c r="T176"/>
      <c r="U176"/>
      <c r="V176"/>
      <c r="X176" s="26"/>
    </row>
    <row r="177" spans="1:37" x14ac:dyDescent="0.25">
      <c r="A177"/>
      <c r="E177"/>
      <c r="F177" s="31"/>
      <c r="G177" s="123"/>
      <c r="H177" s="119"/>
      <c r="I177" s="119"/>
      <c r="J177" s="119"/>
      <c r="K177" s="119"/>
      <c r="L177" s="124"/>
      <c r="M177" s="124"/>
      <c r="N177" s="124"/>
      <c r="O177" s="119"/>
      <c r="P177" s="119"/>
      <c r="Q177" s="119"/>
      <c r="R177" s="26"/>
      <c r="S177"/>
      <c r="T177"/>
      <c r="U177"/>
      <c r="V177"/>
      <c r="X177" s="26"/>
    </row>
    <row r="178" spans="1:37" x14ac:dyDescent="0.25">
      <c r="C178" s="97"/>
      <c r="D178" s="98"/>
      <c r="E178" s="99"/>
      <c r="F178" s="100"/>
      <c r="G178" s="132"/>
      <c r="H178" s="122"/>
      <c r="I178" s="119"/>
      <c r="J178" s="119"/>
      <c r="K178" s="119"/>
      <c r="L178" s="119"/>
      <c r="M178" s="119"/>
      <c r="N178" s="119"/>
      <c r="O178" s="119"/>
      <c r="P178" s="119"/>
      <c r="Q178" s="119"/>
      <c r="W178" s="28"/>
      <c r="X178" s="28"/>
      <c r="Y178" s="28"/>
      <c r="Z178" s="28"/>
      <c r="AA178" s="28"/>
      <c r="AB178" s="26"/>
      <c r="AC178" s="26"/>
      <c r="AD178" s="26"/>
      <c r="AE178" s="26"/>
      <c r="AF178" s="26"/>
      <c r="AG178" s="26"/>
      <c r="AH178" s="26"/>
      <c r="AI178" s="26"/>
      <c r="AJ178" s="26"/>
      <c r="AK178" s="28"/>
    </row>
    <row r="179" spans="1:37" x14ac:dyDescent="0.25">
      <c r="A179"/>
      <c r="E179"/>
      <c r="F179" s="31"/>
      <c r="G179" s="123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26"/>
      <c r="S179"/>
      <c r="T179"/>
      <c r="U179"/>
      <c r="V179"/>
      <c r="X179" s="26"/>
    </row>
    <row r="180" spans="1:37" x14ac:dyDescent="0.25">
      <c r="A180"/>
      <c r="E180"/>
      <c r="F180" s="31"/>
      <c r="G180" s="123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26"/>
      <c r="S180"/>
      <c r="T180"/>
      <c r="U180"/>
      <c r="V180"/>
      <c r="X180" s="26"/>
    </row>
    <row r="181" spans="1:37" x14ac:dyDescent="0.25">
      <c r="A181"/>
      <c r="E181"/>
      <c r="F181" s="31"/>
      <c r="G181" s="123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26"/>
      <c r="S181"/>
      <c r="T181"/>
      <c r="U181"/>
      <c r="V181"/>
      <c r="X181" s="26"/>
    </row>
    <row r="182" spans="1:37" x14ac:dyDescent="0.25">
      <c r="A182"/>
      <c r="E182"/>
      <c r="F182" s="31"/>
      <c r="G182" s="123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26"/>
      <c r="S182"/>
      <c r="T182"/>
      <c r="U182"/>
      <c r="V182"/>
      <c r="X182" s="26"/>
    </row>
    <row r="183" spans="1:37" x14ac:dyDescent="0.25">
      <c r="A183"/>
      <c r="E183"/>
      <c r="F183" s="31"/>
      <c r="G183" s="123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26"/>
      <c r="S183"/>
      <c r="T183"/>
      <c r="U183"/>
      <c r="V183"/>
      <c r="X183" s="26"/>
    </row>
    <row r="184" spans="1:37" x14ac:dyDescent="0.25">
      <c r="A184"/>
      <c r="E184"/>
      <c r="F184" s="31"/>
      <c r="G184" s="123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26"/>
      <c r="S184"/>
      <c r="T184"/>
      <c r="U184"/>
      <c r="V184"/>
      <c r="X184" s="26"/>
    </row>
    <row r="185" spans="1:37" x14ac:dyDescent="0.25">
      <c r="A185"/>
      <c r="E185"/>
      <c r="F185" s="31"/>
      <c r="G185" s="123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26"/>
      <c r="S185"/>
      <c r="T185"/>
      <c r="U185"/>
      <c r="V185"/>
      <c r="X185" s="26"/>
    </row>
    <row r="186" spans="1:37" x14ac:dyDescent="0.25">
      <c r="A186"/>
      <c r="E186"/>
      <c r="F186" s="31"/>
      <c r="G186" s="123"/>
      <c r="H186" s="119"/>
      <c r="I186" s="119"/>
      <c r="J186" s="119"/>
      <c r="K186" s="119"/>
      <c r="L186" s="124"/>
      <c r="M186" s="124"/>
      <c r="N186" s="124"/>
      <c r="O186" s="119"/>
      <c r="P186" s="119"/>
      <c r="Q186" s="119"/>
      <c r="R186" s="26"/>
      <c r="S186"/>
      <c r="T186"/>
      <c r="U186"/>
      <c r="V186"/>
      <c r="X186" s="26"/>
    </row>
    <row r="187" spans="1:37" s="32" customFormat="1" x14ac:dyDescent="0.25">
      <c r="A187" s="102"/>
      <c r="B187" s="144"/>
      <c r="C187" s="89"/>
      <c r="D187" s="96"/>
      <c r="E187" s="103"/>
      <c r="F187" s="89"/>
      <c r="G187" s="134"/>
      <c r="H187" s="121"/>
      <c r="I187" s="121"/>
      <c r="J187" s="120"/>
      <c r="K187" s="120"/>
      <c r="L187" s="120"/>
      <c r="M187" s="120"/>
      <c r="N187" s="120"/>
      <c r="O187" s="120"/>
      <c r="P187" s="120"/>
      <c r="Q187" s="120"/>
      <c r="R187" s="35"/>
      <c r="S187" s="35"/>
      <c r="T187" s="35"/>
      <c r="U187" s="35"/>
      <c r="V187" s="35"/>
      <c r="W187" s="35"/>
      <c r="X187" s="28"/>
      <c r="Y187" s="28"/>
      <c r="Z187" s="28"/>
      <c r="AA187" s="28"/>
      <c r="AB187" s="82"/>
      <c r="AC187" s="82"/>
      <c r="AD187" s="82"/>
      <c r="AE187" s="82"/>
      <c r="AF187" s="82"/>
      <c r="AG187" s="82"/>
      <c r="AH187" s="82"/>
      <c r="AI187" s="82"/>
      <c r="AJ187" s="82"/>
      <c r="AK187" s="35"/>
    </row>
    <row r="188" spans="1:37" x14ac:dyDescent="0.25">
      <c r="C188" s="97"/>
      <c r="D188" s="98"/>
      <c r="E188" s="99"/>
      <c r="F188" s="100"/>
      <c r="G188" s="132"/>
      <c r="H188" s="122"/>
      <c r="I188" s="119"/>
      <c r="J188" s="119"/>
      <c r="K188" s="119"/>
      <c r="L188" s="119"/>
      <c r="M188" s="119"/>
      <c r="N188" s="119"/>
      <c r="O188" s="119"/>
      <c r="P188" s="119"/>
      <c r="Q188" s="119"/>
      <c r="W188" s="28"/>
      <c r="X188" s="28"/>
      <c r="Y188" s="28"/>
      <c r="Z188" s="28"/>
      <c r="AA188" s="28"/>
      <c r="AB188" s="26"/>
      <c r="AC188" s="26"/>
      <c r="AD188" s="26"/>
      <c r="AE188" s="26"/>
      <c r="AF188" s="26"/>
      <c r="AG188" s="26"/>
      <c r="AH188" s="26"/>
      <c r="AI188" s="26"/>
      <c r="AJ188" s="26"/>
      <c r="AK188" s="28"/>
    </row>
    <row r="189" spans="1:37" x14ac:dyDescent="0.25">
      <c r="A189"/>
      <c r="E189"/>
      <c r="F189" s="31"/>
      <c r="G189" s="123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26"/>
      <c r="S189"/>
      <c r="T189"/>
      <c r="U189"/>
      <c r="V189"/>
      <c r="X189" s="26"/>
    </row>
    <row r="190" spans="1:37" x14ac:dyDescent="0.25">
      <c r="A190"/>
      <c r="E190"/>
      <c r="F190" s="31"/>
      <c r="G190" s="123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26"/>
      <c r="S190"/>
      <c r="T190"/>
      <c r="U190"/>
      <c r="V190"/>
      <c r="X190" s="26"/>
    </row>
    <row r="191" spans="1:37" x14ac:dyDescent="0.25">
      <c r="A191"/>
      <c r="E191"/>
      <c r="F191" s="31"/>
      <c r="G191" s="123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26"/>
      <c r="S191"/>
      <c r="T191"/>
      <c r="U191"/>
      <c r="V191"/>
      <c r="X191" s="26"/>
    </row>
    <row r="192" spans="1:37" x14ac:dyDescent="0.25">
      <c r="A192"/>
      <c r="E192"/>
      <c r="F192" s="31"/>
      <c r="G192" s="123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26"/>
      <c r="S192"/>
      <c r="T192"/>
      <c r="U192"/>
      <c r="V192"/>
      <c r="X192" s="26"/>
    </row>
    <row r="193" spans="1:37" x14ac:dyDescent="0.25">
      <c r="A193"/>
      <c r="E193"/>
      <c r="F193" s="31"/>
      <c r="G193" s="123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26"/>
      <c r="S193"/>
      <c r="T193"/>
      <c r="U193"/>
      <c r="V193"/>
      <c r="X193" s="26"/>
    </row>
    <row r="194" spans="1:37" x14ac:dyDescent="0.25">
      <c r="A194"/>
      <c r="E194"/>
      <c r="F194" s="31"/>
      <c r="G194" s="123"/>
      <c r="H194" s="119"/>
      <c r="I194" s="119"/>
      <c r="J194" s="119"/>
      <c r="K194" s="119"/>
      <c r="L194" s="119"/>
      <c r="M194" s="119"/>
      <c r="N194" s="119"/>
      <c r="O194" s="119"/>
      <c r="P194" s="119"/>
      <c r="Q194" s="127"/>
      <c r="R194" s="26"/>
      <c r="S194"/>
      <c r="T194"/>
      <c r="U194"/>
      <c r="V194"/>
      <c r="X194" s="26"/>
    </row>
    <row r="195" spans="1:37" x14ac:dyDescent="0.25">
      <c r="A195"/>
      <c r="E195"/>
      <c r="F195" s="31"/>
      <c r="G195" s="123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26"/>
      <c r="S195"/>
      <c r="T195"/>
      <c r="U195"/>
      <c r="V195"/>
      <c r="X195" s="26"/>
    </row>
    <row r="196" spans="1:37" x14ac:dyDescent="0.25">
      <c r="A196"/>
      <c r="E196"/>
      <c r="F196" s="31"/>
      <c r="G196" s="123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26"/>
      <c r="S196"/>
      <c r="T196"/>
      <c r="U196"/>
      <c r="V196"/>
      <c r="X196" s="26"/>
    </row>
    <row r="197" spans="1:37" x14ac:dyDescent="0.25">
      <c r="A197"/>
      <c r="E197"/>
      <c r="F197" s="31"/>
      <c r="G197" s="123"/>
      <c r="H197" s="119"/>
      <c r="I197" s="119"/>
      <c r="J197" s="119"/>
      <c r="K197" s="119"/>
      <c r="L197" s="124"/>
      <c r="M197" s="124"/>
      <c r="N197" s="124"/>
      <c r="O197" s="119"/>
      <c r="P197" s="119"/>
      <c r="Q197" s="119"/>
      <c r="R197" s="26"/>
      <c r="S197"/>
      <c r="T197"/>
      <c r="U197"/>
      <c r="V197"/>
      <c r="X197" s="26"/>
    </row>
    <row r="198" spans="1:37" x14ac:dyDescent="0.25">
      <c r="C198" s="97"/>
      <c r="D198" s="98"/>
      <c r="E198" s="99"/>
      <c r="F198" s="100"/>
      <c r="G198" s="132"/>
      <c r="H198" s="122"/>
      <c r="I198" s="119"/>
      <c r="J198" s="119"/>
      <c r="K198" s="119"/>
      <c r="L198" s="119"/>
      <c r="M198" s="119"/>
      <c r="N198" s="119"/>
      <c r="O198" s="119"/>
      <c r="P198" s="119"/>
      <c r="Q198" s="119"/>
      <c r="W198" s="28"/>
      <c r="X198" s="28"/>
      <c r="Y198" s="28"/>
      <c r="Z198" s="28"/>
      <c r="AA198" s="28"/>
      <c r="AB198" s="26"/>
      <c r="AC198" s="26"/>
      <c r="AD198" s="26"/>
      <c r="AE198" s="26"/>
      <c r="AF198" s="26"/>
      <c r="AG198" s="26"/>
      <c r="AH198" s="26"/>
      <c r="AI198" s="26"/>
      <c r="AJ198" s="26"/>
      <c r="AK198" s="28"/>
    </row>
    <row r="199" spans="1:37" x14ac:dyDescent="0.25">
      <c r="A199"/>
      <c r="E199"/>
      <c r="F199" s="31"/>
      <c r="G199" s="123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26"/>
      <c r="S199"/>
      <c r="T199"/>
      <c r="U199"/>
      <c r="V199"/>
      <c r="X199" s="26"/>
    </row>
    <row r="200" spans="1:37" x14ac:dyDescent="0.25">
      <c r="A200"/>
      <c r="E200"/>
      <c r="F200" s="31"/>
      <c r="G200" s="123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26"/>
      <c r="S200"/>
      <c r="T200"/>
      <c r="U200"/>
      <c r="V200"/>
      <c r="X200" s="26"/>
    </row>
    <row r="201" spans="1:37" x14ac:dyDescent="0.25">
      <c r="A201"/>
      <c r="E201"/>
      <c r="F201" s="31"/>
      <c r="G201" s="123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26"/>
      <c r="S201"/>
      <c r="T201"/>
      <c r="U201"/>
      <c r="V201"/>
      <c r="X201" s="26"/>
    </row>
    <row r="202" spans="1:37" x14ac:dyDescent="0.25">
      <c r="A202"/>
      <c r="E202"/>
      <c r="F202" s="31"/>
      <c r="G202" s="123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26"/>
      <c r="S202"/>
      <c r="T202"/>
      <c r="U202"/>
      <c r="V202"/>
      <c r="X202" s="26"/>
    </row>
    <row r="203" spans="1:37" x14ac:dyDescent="0.25">
      <c r="A203"/>
      <c r="E203"/>
      <c r="F203" s="31"/>
      <c r="G203" s="123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26"/>
      <c r="S203"/>
      <c r="T203"/>
      <c r="U203"/>
      <c r="V203"/>
      <c r="X203" s="26"/>
    </row>
    <row r="204" spans="1:37" x14ac:dyDescent="0.25">
      <c r="A204"/>
      <c r="E204"/>
      <c r="F204" s="31"/>
      <c r="G204" s="123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26"/>
      <c r="S204"/>
      <c r="T204"/>
      <c r="U204"/>
      <c r="V204"/>
      <c r="X204" s="26"/>
    </row>
    <row r="205" spans="1:37" x14ac:dyDescent="0.25">
      <c r="A205"/>
      <c r="E205"/>
      <c r="F205" s="31"/>
      <c r="G205" s="123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26"/>
      <c r="S205"/>
      <c r="T205"/>
      <c r="U205"/>
      <c r="V205"/>
      <c r="X205" s="26"/>
    </row>
    <row r="206" spans="1:37" x14ac:dyDescent="0.25">
      <c r="A206"/>
      <c r="E206"/>
      <c r="F206" s="31"/>
      <c r="G206" s="123"/>
      <c r="H206" s="119"/>
      <c r="I206" s="119"/>
      <c r="J206" s="119"/>
      <c r="K206" s="119"/>
      <c r="L206" s="124"/>
      <c r="M206" s="124"/>
      <c r="N206" s="124"/>
      <c r="O206" s="119"/>
      <c r="P206" s="119"/>
      <c r="Q206" s="119"/>
      <c r="R206" s="26"/>
      <c r="S206"/>
      <c r="T206"/>
      <c r="U206"/>
      <c r="V206"/>
      <c r="X206" s="26"/>
    </row>
    <row r="207" spans="1:37" s="32" customFormat="1" x14ac:dyDescent="0.25">
      <c r="A207" s="102"/>
      <c r="B207" s="144"/>
      <c r="C207" s="89"/>
      <c r="D207" s="96"/>
      <c r="E207" s="103"/>
      <c r="F207" s="89"/>
      <c r="G207" s="134"/>
      <c r="H207" s="121"/>
      <c r="I207" s="121"/>
      <c r="J207" s="120"/>
      <c r="K207" s="120"/>
      <c r="L207" s="120"/>
      <c r="M207" s="120"/>
      <c r="N207" s="120"/>
      <c r="O207" s="120"/>
      <c r="P207" s="120"/>
      <c r="Q207" s="120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82"/>
      <c r="AC207" s="82"/>
      <c r="AD207" s="82"/>
      <c r="AE207" s="82"/>
      <c r="AF207" s="82"/>
      <c r="AG207" s="82"/>
      <c r="AH207" s="82"/>
      <c r="AI207" s="82"/>
      <c r="AJ207" s="82"/>
      <c r="AK207" s="35"/>
    </row>
    <row r="208" spans="1:37" x14ac:dyDescent="0.25">
      <c r="C208" s="97"/>
      <c r="D208" s="98"/>
      <c r="E208" s="99"/>
      <c r="F208" s="100"/>
      <c r="G208" s="132"/>
      <c r="H208" s="122"/>
      <c r="I208" s="119"/>
      <c r="J208" s="119"/>
      <c r="K208" s="119"/>
      <c r="L208" s="119"/>
      <c r="M208" s="119"/>
      <c r="N208" s="119"/>
      <c r="O208" s="119"/>
      <c r="P208" s="119"/>
      <c r="Q208" s="119"/>
      <c r="W208" s="28"/>
      <c r="X208" s="28"/>
      <c r="Y208" s="28"/>
      <c r="Z208" s="28"/>
      <c r="AA208" s="28"/>
      <c r="AB208" s="26"/>
      <c r="AC208" s="26"/>
      <c r="AD208" s="26"/>
      <c r="AE208" s="26"/>
      <c r="AF208" s="26"/>
      <c r="AG208" s="26"/>
      <c r="AH208" s="26"/>
      <c r="AI208" s="26"/>
      <c r="AJ208" s="26"/>
      <c r="AK208" s="28"/>
    </row>
    <row r="209" spans="1:37" x14ac:dyDescent="0.25">
      <c r="A209"/>
      <c r="E209"/>
      <c r="F209" s="31"/>
      <c r="G209" s="123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26"/>
      <c r="S209"/>
      <c r="T209"/>
      <c r="U209"/>
      <c r="V209"/>
      <c r="X209" s="26"/>
    </row>
    <row r="210" spans="1:37" x14ac:dyDescent="0.25">
      <c r="A210"/>
      <c r="E210"/>
      <c r="F210" s="31"/>
      <c r="G210" s="123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26"/>
      <c r="S210"/>
      <c r="T210"/>
      <c r="U210"/>
      <c r="V210"/>
      <c r="X210" s="26"/>
    </row>
    <row r="211" spans="1:37" x14ac:dyDescent="0.25">
      <c r="A211"/>
      <c r="E211"/>
      <c r="F211" s="31"/>
      <c r="G211" s="123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26"/>
      <c r="S211"/>
      <c r="T211"/>
      <c r="U211"/>
      <c r="V211"/>
      <c r="X211" s="26"/>
    </row>
    <row r="212" spans="1:37" x14ac:dyDescent="0.25">
      <c r="A212"/>
      <c r="E212"/>
      <c r="F212" s="31"/>
      <c r="G212" s="123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26"/>
      <c r="S212"/>
      <c r="T212"/>
      <c r="U212"/>
      <c r="V212"/>
      <c r="X212" s="26"/>
    </row>
    <row r="213" spans="1:37" x14ac:dyDescent="0.25">
      <c r="A213"/>
      <c r="E213"/>
      <c r="F213" s="31"/>
      <c r="G213" s="123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26"/>
      <c r="S213"/>
      <c r="T213"/>
      <c r="U213"/>
      <c r="V213"/>
      <c r="X213" s="26"/>
    </row>
    <row r="214" spans="1:37" x14ac:dyDescent="0.25">
      <c r="A214"/>
      <c r="E214"/>
      <c r="F214" s="31"/>
      <c r="G214" s="123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26"/>
      <c r="S214"/>
      <c r="T214"/>
      <c r="U214"/>
      <c r="V214"/>
      <c r="X214" s="26"/>
    </row>
    <row r="215" spans="1:37" x14ac:dyDescent="0.25">
      <c r="A215"/>
      <c r="E215"/>
      <c r="F215" s="31"/>
      <c r="G215" s="123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26"/>
      <c r="S215"/>
      <c r="T215"/>
      <c r="U215"/>
      <c r="V215"/>
      <c r="X215" s="26"/>
    </row>
    <row r="216" spans="1:37" x14ac:dyDescent="0.25">
      <c r="A216"/>
      <c r="E216"/>
      <c r="F216" s="31"/>
      <c r="G216" s="123"/>
      <c r="H216" s="119"/>
      <c r="I216" s="119"/>
      <c r="J216" s="119"/>
      <c r="K216" s="119"/>
      <c r="L216" s="124"/>
      <c r="M216" s="124"/>
      <c r="N216" s="124"/>
      <c r="O216" s="119"/>
      <c r="P216" s="119"/>
      <c r="Q216" s="119"/>
      <c r="R216" s="26"/>
      <c r="S216"/>
      <c r="T216"/>
      <c r="U216"/>
      <c r="V216"/>
      <c r="X216" s="26"/>
    </row>
    <row r="217" spans="1:37" s="32" customFormat="1" x14ac:dyDescent="0.25">
      <c r="A217" s="102"/>
      <c r="B217" s="144"/>
      <c r="C217" s="89"/>
      <c r="D217" s="96"/>
      <c r="E217" s="103"/>
      <c r="F217" s="89"/>
      <c r="G217" s="134"/>
      <c r="H217" s="121"/>
      <c r="I217" s="121"/>
      <c r="J217" s="120"/>
      <c r="K217" s="120"/>
      <c r="L217" s="120"/>
      <c r="M217" s="120"/>
      <c r="N217" s="120"/>
      <c r="O217" s="120"/>
      <c r="P217" s="120"/>
      <c r="Q217" s="120"/>
      <c r="R217" s="35"/>
      <c r="S217" s="35"/>
      <c r="T217" s="35"/>
      <c r="U217" s="35"/>
      <c r="V217" s="35"/>
      <c r="W217" s="35"/>
      <c r="X217" s="28"/>
      <c r="Y217" s="28"/>
      <c r="Z217" s="28"/>
      <c r="AA217" s="28"/>
      <c r="AB217" s="82"/>
      <c r="AC217" s="82"/>
      <c r="AD217" s="82"/>
      <c r="AE217" s="82"/>
      <c r="AF217" s="82"/>
      <c r="AG217" s="82"/>
      <c r="AH217" s="82"/>
      <c r="AI217" s="82"/>
      <c r="AJ217" s="82"/>
      <c r="AK217" s="35"/>
    </row>
    <row r="218" spans="1:37" x14ac:dyDescent="0.25">
      <c r="C218" s="97"/>
      <c r="D218" s="98"/>
      <c r="E218" s="99"/>
      <c r="F218" s="100"/>
      <c r="G218" s="132"/>
      <c r="H218" s="122"/>
      <c r="I218" s="119"/>
      <c r="J218" s="119"/>
      <c r="K218" s="119"/>
      <c r="L218" s="119"/>
      <c r="M218" s="119"/>
      <c r="N218" s="119"/>
      <c r="O218" s="119"/>
      <c r="P218" s="119"/>
      <c r="Q218" s="119"/>
      <c r="W218" s="28"/>
      <c r="X218" s="28"/>
      <c r="Y218" s="28"/>
      <c r="Z218" s="28"/>
      <c r="AA218" s="28"/>
      <c r="AB218" s="26"/>
      <c r="AC218" s="26"/>
      <c r="AD218" s="26"/>
      <c r="AE218" s="26"/>
      <c r="AF218" s="26"/>
      <c r="AG218" s="26"/>
      <c r="AH218" s="26"/>
      <c r="AI218" s="26"/>
      <c r="AJ218" s="26"/>
      <c r="AK218" s="28"/>
    </row>
    <row r="219" spans="1:37" x14ac:dyDescent="0.25">
      <c r="A219"/>
      <c r="E219"/>
      <c r="F219" s="31"/>
      <c r="G219" s="123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26"/>
      <c r="S219"/>
      <c r="T219"/>
      <c r="U219"/>
      <c r="V219"/>
      <c r="X219" s="26"/>
    </row>
    <row r="220" spans="1:37" x14ac:dyDescent="0.25">
      <c r="A220"/>
      <c r="E220"/>
      <c r="F220" s="31"/>
      <c r="G220" s="123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26"/>
      <c r="S220"/>
      <c r="T220"/>
      <c r="U220"/>
      <c r="V220"/>
      <c r="X220" s="26"/>
    </row>
    <row r="221" spans="1:37" x14ac:dyDescent="0.25">
      <c r="A221"/>
      <c r="E221"/>
      <c r="F221" s="31"/>
      <c r="G221" s="123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26"/>
      <c r="S221"/>
      <c r="T221"/>
      <c r="U221"/>
      <c r="V221"/>
      <c r="X221" s="26"/>
    </row>
    <row r="222" spans="1:37" x14ac:dyDescent="0.25">
      <c r="A222"/>
      <c r="E222"/>
      <c r="F222" s="31"/>
      <c r="G222" s="123"/>
      <c r="H222" s="119"/>
      <c r="I222" s="119"/>
      <c r="J222" s="119"/>
      <c r="K222" s="119"/>
      <c r="L222" s="124"/>
      <c r="M222" s="124"/>
      <c r="N222" s="124"/>
      <c r="O222" s="119"/>
      <c r="P222" s="119"/>
      <c r="Q222" s="119"/>
      <c r="R222" s="26"/>
      <c r="S222"/>
      <c r="T222"/>
      <c r="U222"/>
      <c r="V222"/>
      <c r="X222" s="26"/>
    </row>
    <row r="223" spans="1:37" x14ac:dyDescent="0.25">
      <c r="C223" s="97"/>
      <c r="D223" s="98"/>
      <c r="E223" s="99"/>
      <c r="F223" s="100"/>
      <c r="G223" s="132"/>
      <c r="H223" s="122"/>
      <c r="I223" s="119"/>
      <c r="J223" s="119"/>
      <c r="K223" s="119"/>
      <c r="L223" s="119"/>
      <c r="M223" s="119"/>
      <c r="N223" s="119"/>
      <c r="O223" s="119"/>
      <c r="P223" s="119"/>
      <c r="Q223" s="119"/>
      <c r="W223" s="28"/>
      <c r="X223" s="28"/>
      <c r="Y223" s="28"/>
      <c r="Z223" s="28"/>
      <c r="AA223" s="28"/>
      <c r="AB223" s="26"/>
      <c r="AC223" s="26"/>
      <c r="AD223" s="26"/>
      <c r="AE223" s="26"/>
      <c r="AF223" s="26"/>
      <c r="AG223" s="26"/>
      <c r="AH223" s="26"/>
      <c r="AI223" s="26"/>
      <c r="AJ223" s="26"/>
      <c r="AK223" s="28"/>
    </row>
    <row r="224" spans="1:37" x14ac:dyDescent="0.25">
      <c r="A224"/>
      <c r="E224"/>
      <c r="F224" s="31"/>
      <c r="G224" s="123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26"/>
      <c r="S224"/>
      <c r="T224"/>
      <c r="U224"/>
      <c r="V224"/>
      <c r="X224" s="26"/>
    </row>
    <row r="225" spans="1:37" x14ac:dyDescent="0.25">
      <c r="A225"/>
      <c r="E225"/>
      <c r="F225" s="31"/>
      <c r="G225" s="123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26"/>
      <c r="S225"/>
      <c r="T225"/>
      <c r="U225"/>
      <c r="V225"/>
      <c r="X225" s="26"/>
    </row>
    <row r="226" spans="1:37" x14ac:dyDescent="0.25">
      <c r="A226"/>
      <c r="E226"/>
      <c r="F226" s="31"/>
      <c r="G226" s="123"/>
      <c r="H226" s="119"/>
      <c r="I226" s="119"/>
      <c r="J226" s="119"/>
      <c r="K226" s="119"/>
      <c r="L226" s="124"/>
      <c r="M226" s="124"/>
      <c r="N226" s="124"/>
      <c r="O226" s="119"/>
      <c r="P226" s="119"/>
      <c r="Q226" s="119"/>
      <c r="R226" s="26"/>
      <c r="S226"/>
      <c r="T226"/>
      <c r="U226"/>
      <c r="V226"/>
      <c r="X226" s="26"/>
    </row>
    <row r="227" spans="1:37" s="32" customFormat="1" x14ac:dyDescent="0.25">
      <c r="A227" s="102"/>
      <c r="B227" s="144"/>
      <c r="C227" s="89"/>
      <c r="D227" s="96"/>
      <c r="E227" s="103"/>
      <c r="F227" s="89"/>
      <c r="G227" s="134"/>
      <c r="H227" s="121"/>
      <c r="I227" s="121"/>
      <c r="J227" s="120"/>
      <c r="K227" s="120"/>
      <c r="L227" s="120"/>
      <c r="M227" s="120"/>
      <c r="N227" s="120"/>
      <c r="O227" s="120"/>
      <c r="P227" s="120"/>
      <c r="Q227" s="120"/>
      <c r="R227" s="35"/>
      <c r="S227" s="35"/>
      <c r="T227" s="35"/>
      <c r="U227" s="35"/>
      <c r="V227" s="35"/>
      <c r="W227" s="35"/>
      <c r="X227" s="28"/>
      <c r="Y227" s="28"/>
      <c r="Z227" s="28"/>
      <c r="AA227" s="28"/>
      <c r="AB227" s="82"/>
      <c r="AC227" s="82"/>
      <c r="AD227" s="82"/>
      <c r="AE227" s="82"/>
      <c r="AF227" s="82"/>
      <c r="AG227" s="82"/>
      <c r="AH227" s="82"/>
      <c r="AI227" s="82"/>
      <c r="AJ227" s="82"/>
      <c r="AK227" s="35"/>
    </row>
    <row r="228" spans="1:37" x14ac:dyDescent="0.25">
      <c r="C228" s="97"/>
      <c r="D228" s="98"/>
      <c r="E228" s="99"/>
      <c r="F228" s="100"/>
      <c r="G228" s="132"/>
      <c r="H228" s="122"/>
      <c r="I228" s="119"/>
      <c r="J228" s="119"/>
      <c r="K228" s="119"/>
      <c r="L228" s="119"/>
      <c r="M228" s="119"/>
      <c r="N228" s="119"/>
      <c r="O228" s="119"/>
      <c r="P228" s="119"/>
      <c r="Q228" s="119"/>
      <c r="W228" s="28"/>
      <c r="X228" s="28"/>
      <c r="Y228" s="28"/>
      <c r="Z228" s="28"/>
      <c r="AA228" s="28"/>
      <c r="AB228" s="26"/>
      <c r="AC228" s="26"/>
      <c r="AD228" s="26"/>
      <c r="AE228" s="26"/>
      <c r="AF228" s="26"/>
      <c r="AG228" s="26"/>
      <c r="AH228" s="26"/>
      <c r="AI228" s="26"/>
      <c r="AJ228" s="26"/>
      <c r="AK228" s="28"/>
    </row>
    <row r="229" spans="1:37" x14ac:dyDescent="0.25">
      <c r="A229"/>
      <c r="E229"/>
      <c r="F229" s="31"/>
      <c r="G229" s="123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26"/>
      <c r="S229"/>
      <c r="T229"/>
      <c r="U229"/>
      <c r="V229"/>
      <c r="X229" s="26"/>
    </row>
    <row r="230" spans="1:37" x14ac:dyDescent="0.25">
      <c r="A230"/>
      <c r="E230"/>
      <c r="F230" s="31"/>
      <c r="G230" s="123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26"/>
      <c r="S230"/>
      <c r="T230"/>
      <c r="U230"/>
      <c r="V230"/>
      <c r="X230" s="26"/>
    </row>
    <row r="231" spans="1:37" x14ac:dyDescent="0.25">
      <c r="A231"/>
      <c r="E231"/>
      <c r="F231" s="31"/>
      <c r="G231" s="123"/>
      <c r="H231" s="119"/>
      <c r="I231" s="119"/>
      <c r="J231" s="119"/>
      <c r="K231" s="119"/>
      <c r="L231" s="124"/>
      <c r="M231" s="124"/>
      <c r="N231" s="124"/>
      <c r="O231" s="119"/>
      <c r="P231" s="119"/>
      <c r="Q231" s="119"/>
      <c r="R231" s="26"/>
      <c r="S231"/>
      <c r="T231"/>
      <c r="U231"/>
      <c r="V231"/>
      <c r="X231" s="26"/>
    </row>
    <row r="232" spans="1:37" x14ac:dyDescent="0.25">
      <c r="C232" s="97"/>
      <c r="D232" s="98"/>
      <c r="E232" s="99"/>
      <c r="F232" s="100"/>
      <c r="G232" s="132"/>
      <c r="H232" s="122"/>
      <c r="I232" s="119"/>
      <c r="J232" s="119"/>
      <c r="K232" s="119"/>
      <c r="L232" s="119"/>
      <c r="M232" s="119"/>
      <c r="N232" s="119"/>
      <c r="O232" s="119"/>
      <c r="P232" s="119"/>
      <c r="Q232" s="119"/>
      <c r="W232" s="28"/>
      <c r="X232" s="28"/>
      <c r="Y232" s="28"/>
      <c r="Z232" s="28"/>
      <c r="AA232" s="28"/>
      <c r="AB232" s="26"/>
      <c r="AC232" s="26"/>
      <c r="AD232" s="26"/>
      <c r="AE232" s="26"/>
      <c r="AF232" s="26"/>
      <c r="AG232" s="26"/>
      <c r="AH232" s="26"/>
      <c r="AI232" s="26"/>
      <c r="AJ232" s="26"/>
      <c r="AK232" s="28"/>
    </row>
    <row r="233" spans="1:37" x14ac:dyDescent="0.25">
      <c r="A233"/>
      <c r="E233"/>
      <c r="F233" s="31"/>
      <c r="G233" s="123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26"/>
      <c r="S233"/>
      <c r="T233"/>
      <c r="U233"/>
      <c r="V233"/>
      <c r="X233" s="26"/>
    </row>
    <row r="234" spans="1:37" x14ac:dyDescent="0.25">
      <c r="A234"/>
      <c r="E234"/>
      <c r="F234" s="31"/>
      <c r="G234" s="123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26"/>
      <c r="S234"/>
      <c r="T234"/>
      <c r="U234"/>
      <c r="V234"/>
      <c r="X234" s="26"/>
    </row>
    <row r="235" spans="1:37" x14ac:dyDescent="0.25">
      <c r="A235"/>
      <c r="E235"/>
      <c r="F235" s="31"/>
      <c r="G235" s="123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26"/>
      <c r="S235"/>
      <c r="T235"/>
      <c r="U235"/>
      <c r="V235"/>
      <c r="X235" s="26"/>
    </row>
    <row r="236" spans="1:37" x14ac:dyDescent="0.25">
      <c r="A236"/>
      <c r="E236"/>
      <c r="F236" s="31"/>
      <c r="G236" s="123"/>
      <c r="H236" s="119"/>
      <c r="I236" s="119"/>
      <c r="J236" s="119"/>
      <c r="K236" s="119"/>
      <c r="L236" s="124"/>
      <c r="M236" s="124"/>
      <c r="N236" s="124"/>
      <c r="O236" s="119"/>
      <c r="P236" s="119"/>
      <c r="Q236" s="119"/>
      <c r="R236" s="26"/>
      <c r="S236"/>
      <c r="T236"/>
      <c r="U236"/>
      <c r="V236"/>
      <c r="X236" s="26"/>
    </row>
    <row r="237" spans="1:37" s="32" customFormat="1" x14ac:dyDescent="0.25">
      <c r="A237" s="102"/>
      <c r="B237" s="144"/>
      <c r="C237" s="89"/>
      <c r="D237" s="96"/>
      <c r="E237" s="103"/>
      <c r="F237" s="89"/>
      <c r="G237" s="134"/>
      <c r="H237" s="121"/>
      <c r="I237" s="121"/>
      <c r="J237" s="120"/>
      <c r="K237" s="120"/>
      <c r="L237" s="120"/>
      <c r="M237" s="120"/>
      <c r="N237" s="120"/>
      <c r="O237" s="120"/>
      <c r="P237" s="120"/>
      <c r="Q237" s="120"/>
      <c r="R237" s="35"/>
      <c r="S237" s="35"/>
      <c r="T237" s="35"/>
      <c r="U237" s="35"/>
      <c r="V237" s="35"/>
      <c r="W237" s="35"/>
      <c r="X237" s="28"/>
      <c r="Y237" s="28"/>
      <c r="Z237" s="28"/>
      <c r="AA237" s="28"/>
      <c r="AB237" s="82"/>
      <c r="AC237" s="82"/>
      <c r="AD237" s="82"/>
      <c r="AE237" s="82"/>
      <c r="AF237" s="82"/>
      <c r="AG237" s="82"/>
      <c r="AH237" s="82"/>
      <c r="AI237" s="82"/>
      <c r="AJ237" s="82"/>
      <c r="AK237" s="35"/>
    </row>
    <row r="238" spans="1:37" x14ac:dyDescent="0.25">
      <c r="C238" s="97"/>
      <c r="D238" s="98"/>
      <c r="E238" s="99"/>
      <c r="F238" s="100"/>
      <c r="G238" s="132"/>
      <c r="H238" s="122"/>
      <c r="I238" s="119"/>
      <c r="J238" s="119"/>
      <c r="K238" s="119"/>
      <c r="L238" s="119"/>
      <c r="M238" s="119"/>
      <c r="N238" s="119"/>
      <c r="O238" s="119"/>
      <c r="P238" s="119"/>
      <c r="Q238" s="119"/>
      <c r="W238" s="28"/>
      <c r="X238" s="28"/>
      <c r="Y238" s="28"/>
      <c r="Z238" s="28"/>
      <c r="AA238" s="28"/>
      <c r="AB238" s="26"/>
      <c r="AC238" s="26"/>
      <c r="AD238" s="26"/>
      <c r="AE238" s="26"/>
      <c r="AF238" s="26"/>
      <c r="AG238" s="26"/>
      <c r="AH238" s="26"/>
      <c r="AI238" s="26"/>
      <c r="AJ238" s="26"/>
      <c r="AK238" s="28"/>
    </row>
    <row r="239" spans="1:37" x14ac:dyDescent="0.25">
      <c r="A239"/>
      <c r="E239"/>
      <c r="F239" s="31"/>
      <c r="G239" s="123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26"/>
      <c r="S239"/>
      <c r="T239"/>
      <c r="U239"/>
      <c r="V239"/>
      <c r="X239" s="26"/>
    </row>
    <row r="240" spans="1:37" x14ac:dyDescent="0.25">
      <c r="A240"/>
      <c r="E240"/>
      <c r="F240" s="31"/>
      <c r="G240" s="123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26"/>
      <c r="S240"/>
      <c r="T240"/>
      <c r="U240"/>
      <c r="V240"/>
      <c r="X240" s="26"/>
    </row>
    <row r="241" spans="1:37" x14ac:dyDescent="0.25">
      <c r="A241"/>
      <c r="E241"/>
      <c r="F241" s="31"/>
      <c r="G241" s="123"/>
      <c r="H241" s="119"/>
      <c r="I241" s="119"/>
      <c r="J241" s="119"/>
      <c r="K241" s="119"/>
      <c r="L241" s="124"/>
      <c r="M241" s="124"/>
      <c r="N241" s="124"/>
      <c r="O241" s="119"/>
      <c r="P241" s="119"/>
      <c r="Q241" s="119"/>
      <c r="R241" s="26"/>
      <c r="S241"/>
      <c r="T241"/>
      <c r="U241"/>
      <c r="V241"/>
      <c r="X241" s="26"/>
    </row>
    <row r="242" spans="1:37" x14ac:dyDescent="0.25">
      <c r="C242" s="97"/>
      <c r="D242" s="98"/>
      <c r="E242" s="99"/>
      <c r="F242" s="100"/>
      <c r="G242" s="132"/>
      <c r="H242" s="122"/>
      <c r="I242" s="119"/>
      <c r="J242" s="119"/>
      <c r="K242" s="119"/>
      <c r="L242" s="119"/>
      <c r="M242" s="119"/>
      <c r="N242" s="119"/>
      <c r="O242" s="119"/>
      <c r="P242" s="119"/>
      <c r="Q242" s="119"/>
      <c r="W242" s="28"/>
      <c r="X242" s="28"/>
      <c r="Y242" s="28"/>
      <c r="Z242" s="28"/>
      <c r="AA242" s="28"/>
      <c r="AB242" s="26"/>
      <c r="AC242" s="26"/>
      <c r="AD242" s="26"/>
      <c r="AE242" s="26"/>
      <c r="AF242" s="26"/>
      <c r="AG242" s="26"/>
      <c r="AH242" s="26"/>
      <c r="AI242" s="26"/>
      <c r="AJ242" s="26"/>
      <c r="AK242" s="28"/>
    </row>
    <row r="243" spans="1:37" x14ac:dyDescent="0.25">
      <c r="A243"/>
      <c r="E243"/>
      <c r="F243" s="31"/>
      <c r="G243" s="123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26"/>
      <c r="S243"/>
      <c r="T243"/>
      <c r="U243"/>
      <c r="V243"/>
      <c r="X243" s="26"/>
    </row>
    <row r="244" spans="1:37" x14ac:dyDescent="0.25">
      <c r="A244"/>
      <c r="E244"/>
      <c r="F244" s="31"/>
      <c r="G244" s="123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26"/>
      <c r="S244"/>
      <c r="T244"/>
      <c r="U244"/>
      <c r="V244"/>
      <c r="X244" s="26"/>
    </row>
    <row r="245" spans="1:37" x14ac:dyDescent="0.25">
      <c r="A245"/>
      <c r="E245"/>
      <c r="F245" s="31"/>
      <c r="G245" s="123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26"/>
      <c r="S245"/>
      <c r="T245"/>
      <c r="U245"/>
      <c r="V245"/>
      <c r="X245" s="26"/>
    </row>
    <row r="246" spans="1:37" x14ac:dyDescent="0.25">
      <c r="A246"/>
      <c r="E246"/>
      <c r="F246" s="31"/>
      <c r="G246" s="123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26"/>
      <c r="S246"/>
      <c r="T246"/>
      <c r="U246"/>
      <c r="V246"/>
      <c r="X246" s="26"/>
    </row>
    <row r="247" spans="1:37" x14ac:dyDescent="0.25">
      <c r="A247"/>
      <c r="E247"/>
      <c r="F247" s="31"/>
      <c r="G247" s="123"/>
      <c r="H247" s="119"/>
      <c r="I247" s="119"/>
      <c r="J247" s="119"/>
      <c r="K247" s="119"/>
      <c r="L247" s="124"/>
      <c r="M247" s="124"/>
      <c r="N247" s="124"/>
      <c r="O247" s="119"/>
      <c r="P247" s="119"/>
      <c r="Q247" s="119"/>
      <c r="R247" s="26"/>
      <c r="S247"/>
      <c r="T247"/>
      <c r="U247"/>
      <c r="V247"/>
      <c r="X247" s="26"/>
    </row>
    <row r="248" spans="1:37" s="32" customFormat="1" x14ac:dyDescent="0.25">
      <c r="A248" s="102"/>
      <c r="B248" s="144"/>
      <c r="C248" s="89"/>
      <c r="D248" s="96"/>
      <c r="E248" s="103"/>
      <c r="F248" s="89"/>
      <c r="G248" s="134"/>
      <c r="H248" s="121"/>
      <c r="I248" s="121"/>
      <c r="J248" s="120"/>
      <c r="K248" s="120"/>
      <c r="L248" s="120"/>
      <c r="M248" s="120"/>
      <c r="N248" s="120"/>
      <c r="O248" s="120"/>
      <c r="P248" s="120"/>
      <c r="Q248" s="120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82"/>
      <c r="AC248" s="82"/>
      <c r="AD248" s="82"/>
      <c r="AE248" s="82"/>
      <c r="AF248" s="82"/>
      <c r="AG248" s="82"/>
      <c r="AH248" s="82"/>
      <c r="AI248" s="82"/>
      <c r="AJ248" s="82"/>
      <c r="AK248" s="35"/>
    </row>
    <row r="249" spans="1:37" x14ac:dyDescent="0.25">
      <c r="C249" s="97"/>
      <c r="D249" s="98"/>
      <c r="E249" s="99"/>
      <c r="F249" s="100"/>
      <c r="G249" s="132"/>
      <c r="H249" s="122"/>
      <c r="I249" s="119"/>
      <c r="J249" s="119"/>
      <c r="K249" s="119"/>
      <c r="L249" s="119"/>
      <c r="M249" s="119"/>
      <c r="N249" s="119"/>
      <c r="O249" s="119"/>
      <c r="P249" s="119"/>
      <c r="Q249" s="119"/>
      <c r="W249" s="28"/>
      <c r="X249" s="28"/>
      <c r="Y249" s="28"/>
      <c r="Z249" s="28"/>
      <c r="AA249" s="28"/>
      <c r="AB249" s="26"/>
      <c r="AC249" s="26"/>
      <c r="AD249" s="26"/>
      <c r="AE249" s="26"/>
      <c r="AF249" s="26"/>
      <c r="AG249" s="26"/>
      <c r="AH249" s="26"/>
      <c r="AI249" s="26"/>
      <c r="AJ249" s="26"/>
      <c r="AK249" s="28"/>
    </row>
    <row r="250" spans="1:37" x14ac:dyDescent="0.25">
      <c r="A250"/>
      <c r="E250"/>
      <c r="F250" s="31"/>
      <c r="G250" s="123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26"/>
      <c r="S250"/>
      <c r="T250"/>
      <c r="U250"/>
      <c r="V250"/>
      <c r="X250" s="26"/>
    </row>
    <row r="251" spans="1:37" x14ac:dyDescent="0.25">
      <c r="A251"/>
      <c r="E251"/>
      <c r="F251" s="31"/>
      <c r="G251" s="123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26"/>
      <c r="S251"/>
      <c r="T251"/>
      <c r="U251"/>
      <c r="V251"/>
      <c r="X251" s="26"/>
    </row>
    <row r="252" spans="1:37" x14ac:dyDescent="0.25">
      <c r="A252"/>
      <c r="E252"/>
      <c r="F252" s="31"/>
      <c r="G252" s="123"/>
      <c r="H252" s="119"/>
      <c r="I252" s="119"/>
      <c r="J252" s="119"/>
      <c r="K252" s="119"/>
      <c r="L252" s="124"/>
      <c r="M252" s="124"/>
      <c r="N252" s="124"/>
      <c r="O252" s="119"/>
      <c r="P252" s="119"/>
      <c r="Q252" s="119"/>
      <c r="R252" s="26"/>
      <c r="S252"/>
      <c r="T252"/>
      <c r="U252"/>
      <c r="V252"/>
      <c r="X252" s="26"/>
    </row>
    <row r="253" spans="1:37" s="32" customFormat="1" x14ac:dyDescent="0.25">
      <c r="A253" s="102"/>
      <c r="B253" s="144"/>
      <c r="C253" s="89"/>
      <c r="D253" s="96"/>
      <c r="E253" s="103"/>
      <c r="F253" s="89"/>
      <c r="G253" s="134"/>
      <c r="H253" s="121"/>
      <c r="I253" s="121"/>
      <c r="J253" s="120"/>
      <c r="K253" s="120"/>
      <c r="L253" s="120"/>
      <c r="M253" s="120"/>
      <c r="N253" s="120"/>
      <c r="O253" s="120"/>
      <c r="P253" s="120"/>
      <c r="Q253" s="120"/>
      <c r="R253" s="35"/>
      <c r="S253" s="35"/>
      <c r="T253" s="35"/>
      <c r="U253" s="35"/>
      <c r="V253" s="35"/>
      <c r="W253" s="35"/>
      <c r="X253" s="28"/>
      <c r="Y253" s="28"/>
      <c r="Z253" s="28"/>
      <c r="AA253" s="28"/>
      <c r="AB253" s="82"/>
      <c r="AC253" s="82"/>
      <c r="AD253" s="82"/>
      <c r="AE253" s="82"/>
      <c r="AF253" s="82"/>
      <c r="AG253" s="82"/>
      <c r="AH253" s="82"/>
      <c r="AI253" s="82"/>
      <c r="AJ253" s="82"/>
      <c r="AK253" s="35"/>
    </row>
    <row r="254" spans="1:37" x14ac:dyDescent="0.25">
      <c r="C254" s="97"/>
      <c r="D254" s="98"/>
      <c r="E254" s="99"/>
      <c r="F254" s="100"/>
      <c r="G254" s="132"/>
      <c r="H254" s="122"/>
      <c r="I254" s="119"/>
      <c r="J254" s="119"/>
      <c r="K254" s="119"/>
      <c r="L254" s="119"/>
      <c r="M254" s="119"/>
      <c r="N254" s="119"/>
      <c r="O254" s="119"/>
      <c r="P254" s="119"/>
      <c r="Q254" s="119"/>
      <c r="W254" s="28"/>
      <c r="X254" s="28"/>
      <c r="Y254" s="28"/>
      <c r="Z254" s="28"/>
      <c r="AA254" s="28"/>
      <c r="AB254" s="26"/>
      <c r="AC254" s="26"/>
      <c r="AD254" s="26"/>
      <c r="AE254" s="26"/>
      <c r="AF254" s="26"/>
      <c r="AG254" s="26"/>
      <c r="AH254" s="26"/>
      <c r="AI254" s="26"/>
      <c r="AJ254" s="26"/>
      <c r="AK254" s="28"/>
    </row>
    <row r="255" spans="1:37" x14ac:dyDescent="0.25">
      <c r="A255"/>
      <c r="E255"/>
      <c r="F255" s="31"/>
      <c r="G255" s="123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26"/>
      <c r="S255"/>
      <c r="T255"/>
      <c r="U255"/>
      <c r="V255"/>
      <c r="X255" s="26"/>
    </row>
    <row r="256" spans="1:37" x14ac:dyDescent="0.25">
      <c r="A256"/>
      <c r="E256"/>
      <c r="F256" s="31"/>
      <c r="G256" s="123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26"/>
      <c r="S256"/>
      <c r="T256"/>
      <c r="U256"/>
      <c r="V256"/>
      <c r="X256" s="26"/>
    </row>
    <row r="257" spans="1:37" x14ac:dyDescent="0.25">
      <c r="A257"/>
      <c r="E257"/>
      <c r="F257" s="31"/>
      <c r="G257" s="123"/>
      <c r="H257" s="119"/>
      <c r="I257" s="119"/>
      <c r="J257" s="119"/>
      <c r="K257" s="119"/>
      <c r="L257" s="124"/>
      <c r="M257" s="124"/>
      <c r="N257" s="124"/>
      <c r="O257" s="119"/>
      <c r="P257" s="119"/>
      <c r="Q257" s="119"/>
      <c r="R257" s="26"/>
      <c r="S257"/>
      <c r="T257"/>
      <c r="U257"/>
      <c r="V257"/>
      <c r="X257" s="26"/>
    </row>
    <row r="258" spans="1:37" x14ac:dyDescent="0.25">
      <c r="C258" s="97"/>
      <c r="D258" s="98"/>
      <c r="E258" s="99"/>
      <c r="F258" s="100"/>
      <c r="G258" s="132"/>
      <c r="H258" s="122"/>
      <c r="I258" s="119"/>
      <c r="J258" s="119"/>
      <c r="K258" s="119"/>
      <c r="L258" s="119"/>
      <c r="M258" s="119"/>
      <c r="N258" s="119"/>
      <c r="O258" s="119"/>
      <c r="P258" s="119"/>
      <c r="Q258" s="119"/>
      <c r="W258" s="28"/>
      <c r="X258" s="28"/>
      <c r="Y258" s="28"/>
      <c r="Z258" s="28"/>
      <c r="AA258" s="28"/>
      <c r="AB258" s="26"/>
      <c r="AC258" s="26"/>
      <c r="AD258" s="26"/>
      <c r="AE258" s="26"/>
      <c r="AF258" s="26"/>
      <c r="AG258" s="26"/>
      <c r="AH258" s="26"/>
      <c r="AI258" s="26"/>
      <c r="AJ258" s="26"/>
      <c r="AK258" s="28"/>
    </row>
    <row r="259" spans="1:37" x14ac:dyDescent="0.25">
      <c r="A259"/>
      <c r="E259"/>
      <c r="F259" s="31"/>
      <c r="G259" s="123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26"/>
      <c r="S259"/>
      <c r="T259"/>
      <c r="U259"/>
      <c r="V259"/>
      <c r="X259" s="26"/>
    </row>
    <row r="260" spans="1:37" x14ac:dyDescent="0.25">
      <c r="A260"/>
      <c r="E260"/>
      <c r="F260" s="31"/>
      <c r="G260" s="105"/>
      <c r="H260" s="59"/>
      <c r="I260"/>
      <c r="J260" s="59"/>
      <c r="K260" s="91"/>
      <c r="L260" s="60"/>
      <c r="M260" s="60"/>
      <c r="N260" s="60"/>
      <c r="O260" s="60"/>
      <c r="P260" s="26"/>
      <c r="Q260"/>
      <c r="R260" s="26"/>
      <c r="S260"/>
      <c r="T260"/>
      <c r="U260"/>
      <c r="V260"/>
      <c r="X260" s="26"/>
    </row>
    <row r="261" spans="1:37" x14ac:dyDescent="0.25">
      <c r="A261"/>
      <c r="E261"/>
      <c r="F261" s="31"/>
      <c r="G261" s="105"/>
      <c r="H261" s="59"/>
      <c r="I261"/>
      <c r="J261" s="59"/>
      <c r="K261" s="91"/>
      <c r="L261" s="60"/>
      <c r="M261" s="60"/>
      <c r="N261" s="60"/>
      <c r="O261" s="60"/>
      <c r="P261" s="26"/>
      <c r="Q261"/>
      <c r="R261" s="26"/>
      <c r="S261"/>
      <c r="T261"/>
      <c r="U261"/>
      <c r="V261"/>
      <c r="X261" s="26"/>
    </row>
    <row r="262" spans="1:37" x14ac:dyDescent="0.25">
      <c r="A262"/>
      <c r="E262"/>
      <c r="F262" s="31"/>
      <c r="G262" s="105"/>
      <c r="H262" s="59"/>
      <c r="I262"/>
      <c r="J262" s="59"/>
      <c r="K262" s="91"/>
      <c r="L262" s="95"/>
      <c r="M262" s="95"/>
      <c r="N262" s="95"/>
      <c r="O262" s="60"/>
      <c r="P262" s="26"/>
      <c r="Q262"/>
      <c r="R262" s="26"/>
      <c r="S262"/>
      <c r="T262"/>
      <c r="U262"/>
      <c r="V262"/>
      <c r="X262" s="26"/>
    </row>
    <row r="263" spans="1:37" x14ac:dyDescent="0.25">
      <c r="D263" s="93"/>
      <c r="W263" s="28"/>
      <c r="X263" s="28"/>
      <c r="Y263" s="28"/>
      <c r="Z263" s="28"/>
      <c r="AA263" s="28"/>
      <c r="AB263" s="26"/>
      <c r="AC263" s="26"/>
      <c r="AD263" s="26"/>
      <c r="AE263" s="26"/>
      <c r="AF263" s="26"/>
      <c r="AG263" s="26"/>
      <c r="AH263" s="26"/>
      <c r="AI263" s="26"/>
      <c r="AJ263" s="26"/>
      <c r="AK263" s="28"/>
    </row>
    <row r="264" spans="1:37" s="32" customFormat="1" x14ac:dyDescent="0.25">
      <c r="A264" s="83"/>
      <c r="B264" s="148"/>
      <c r="D264" s="93"/>
      <c r="E264" s="33"/>
      <c r="G264" s="1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28"/>
      <c r="Y264" s="28"/>
      <c r="Z264" s="28"/>
      <c r="AA264" s="28"/>
      <c r="AB264" s="26"/>
      <c r="AC264" s="26"/>
      <c r="AD264" s="26"/>
      <c r="AE264" s="26"/>
      <c r="AF264" s="26"/>
      <c r="AG264" s="26"/>
      <c r="AH264" s="26"/>
      <c r="AI264" s="26"/>
      <c r="AJ264" s="26"/>
      <c r="AK264" s="35"/>
    </row>
    <row r="265" spans="1:37" s="32" customFormat="1" x14ac:dyDescent="0.25">
      <c r="A265" s="102"/>
      <c r="B265" s="144"/>
      <c r="C265" s="89"/>
      <c r="D265" s="96"/>
      <c r="E265" s="103"/>
      <c r="F265" s="89"/>
      <c r="G265" s="136"/>
      <c r="H265" s="104"/>
      <c r="I265" s="104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28"/>
      <c r="Y265" s="28"/>
      <c r="Z265" s="28"/>
      <c r="AA265" s="28"/>
      <c r="AB265" s="82"/>
      <c r="AC265" s="82"/>
      <c r="AD265" s="82"/>
      <c r="AE265" s="82"/>
      <c r="AF265" s="82"/>
      <c r="AG265" s="82"/>
      <c r="AH265" s="82"/>
      <c r="AI265" s="82"/>
      <c r="AJ265" s="82"/>
      <c r="AK265" s="35"/>
    </row>
    <row r="266" spans="1:37" x14ac:dyDescent="0.25">
      <c r="C266" s="97"/>
      <c r="D266" s="98"/>
      <c r="E266" s="99"/>
      <c r="F266" s="100"/>
      <c r="G266" s="131"/>
      <c r="H266" s="101"/>
      <c r="W266" s="28"/>
      <c r="X266" s="28"/>
      <c r="Y266" s="28"/>
      <c r="Z266" s="28"/>
      <c r="AA266" s="28"/>
      <c r="AB266" s="26"/>
      <c r="AC266" s="26"/>
      <c r="AD266" s="26"/>
      <c r="AE266" s="26"/>
      <c r="AF266" s="26"/>
      <c r="AG266" s="26"/>
      <c r="AH266" s="26"/>
      <c r="AI266" s="26"/>
      <c r="AJ266" s="26"/>
      <c r="AK266" s="28"/>
    </row>
    <row r="267" spans="1:37" x14ac:dyDescent="0.25">
      <c r="A267"/>
      <c r="E267"/>
      <c r="F267" s="31"/>
      <c r="G267" s="105"/>
      <c r="H267" s="59"/>
      <c r="I267"/>
      <c r="J267" s="59"/>
      <c r="K267" s="91"/>
      <c r="L267" s="60"/>
      <c r="M267" s="60"/>
      <c r="N267" s="60"/>
      <c r="O267" s="60"/>
      <c r="P267" s="26"/>
      <c r="Q267"/>
      <c r="R267" s="26"/>
      <c r="S267"/>
      <c r="T267"/>
      <c r="U267"/>
      <c r="V267"/>
      <c r="X267" s="26"/>
    </row>
    <row r="268" spans="1:37" x14ac:dyDescent="0.25">
      <c r="A268"/>
      <c r="E268"/>
      <c r="F268" s="31"/>
      <c r="G268" s="105"/>
      <c r="H268" s="59"/>
      <c r="I268"/>
      <c r="J268" s="59"/>
      <c r="K268" s="91"/>
      <c r="L268" s="95"/>
      <c r="M268" s="95"/>
      <c r="N268" s="95"/>
      <c r="O268" s="60"/>
      <c r="P268" s="26"/>
      <c r="Q268"/>
      <c r="R268" s="26"/>
      <c r="S268"/>
      <c r="T268"/>
      <c r="U268"/>
      <c r="V268"/>
      <c r="X268" s="26"/>
    </row>
    <row r="269" spans="1:37" x14ac:dyDescent="0.25">
      <c r="C269" s="97"/>
      <c r="D269" s="98"/>
      <c r="E269" s="99"/>
      <c r="F269" s="100"/>
      <c r="G269" s="131"/>
      <c r="H269" s="101"/>
      <c r="W269" s="28"/>
      <c r="X269" s="28"/>
      <c r="Y269" s="28"/>
      <c r="Z269" s="28"/>
      <c r="AA269" s="28"/>
      <c r="AB269" s="26"/>
      <c r="AC269" s="26"/>
      <c r="AD269" s="26"/>
      <c r="AE269" s="26"/>
      <c r="AF269" s="26"/>
      <c r="AG269" s="26"/>
      <c r="AH269" s="26"/>
      <c r="AI269" s="26"/>
      <c r="AJ269" s="26"/>
      <c r="AK269" s="28"/>
    </row>
    <row r="270" spans="1:37" x14ac:dyDescent="0.25">
      <c r="A270"/>
      <c r="E270"/>
      <c r="F270" s="31"/>
      <c r="G270" s="105"/>
      <c r="H270" s="59"/>
      <c r="I270"/>
      <c r="J270" s="59"/>
      <c r="K270" s="91"/>
      <c r="L270" s="60"/>
      <c r="M270" s="60"/>
      <c r="N270" s="60"/>
      <c r="O270" s="60"/>
      <c r="P270" s="26"/>
      <c r="Q270"/>
      <c r="R270" s="26"/>
      <c r="S270"/>
      <c r="T270"/>
      <c r="U270"/>
      <c r="V270"/>
      <c r="X270" s="26"/>
    </row>
    <row r="271" spans="1:37" x14ac:dyDescent="0.25">
      <c r="A271"/>
      <c r="E271"/>
      <c r="F271" s="31"/>
      <c r="G271" s="105"/>
      <c r="H271" s="59"/>
      <c r="I271"/>
      <c r="J271" s="59"/>
      <c r="K271" s="91"/>
      <c r="L271" s="60"/>
      <c r="M271" s="60"/>
      <c r="N271" s="60"/>
      <c r="O271" s="60"/>
      <c r="P271" s="26"/>
      <c r="Q271"/>
      <c r="R271" s="26"/>
      <c r="S271"/>
      <c r="T271"/>
      <c r="U271"/>
      <c r="V271"/>
      <c r="X271" s="26"/>
    </row>
    <row r="272" spans="1:37" x14ac:dyDescent="0.25">
      <c r="A272"/>
      <c r="E272"/>
      <c r="F272" s="31"/>
      <c r="G272" s="105"/>
      <c r="H272" s="59"/>
      <c r="I272"/>
      <c r="J272" s="59"/>
      <c r="K272" s="91"/>
      <c r="L272" s="60"/>
      <c r="M272" s="60"/>
      <c r="N272" s="60"/>
      <c r="O272" s="60"/>
      <c r="P272" s="26"/>
      <c r="Q272"/>
      <c r="R272" s="26"/>
      <c r="S272"/>
      <c r="T272"/>
      <c r="U272"/>
      <c r="V272"/>
      <c r="X272" s="26"/>
    </row>
    <row r="273" spans="1:37" x14ac:dyDescent="0.25">
      <c r="A273"/>
      <c r="E273"/>
      <c r="F273" s="31"/>
      <c r="G273" s="105"/>
      <c r="H273" s="59"/>
      <c r="I273"/>
      <c r="J273" s="59"/>
      <c r="K273" s="91"/>
      <c r="L273" s="60"/>
      <c r="M273" s="60"/>
      <c r="N273" s="60"/>
      <c r="O273" s="60"/>
      <c r="P273" s="26"/>
      <c r="Q273"/>
      <c r="R273" s="26"/>
      <c r="S273"/>
      <c r="T273"/>
      <c r="U273"/>
      <c r="V273"/>
      <c r="X273" s="26"/>
    </row>
    <row r="274" spans="1:37" x14ac:dyDescent="0.25">
      <c r="A274"/>
      <c r="E274"/>
      <c r="F274" s="31"/>
      <c r="G274" s="105"/>
      <c r="H274" s="59"/>
      <c r="I274"/>
      <c r="J274" s="59"/>
      <c r="K274" s="91"/>
      <c r="L274" s="95"/>
      <c r="M274" s="95"/>
      <c r="N274" s="95"/>
      <c r="O274" s="60"/>
      <c r="P274" s="26"/>
      <c r="Q274"/>
      <c r="R274" s="26"/>
      <c r="S274"/>
      <c r="T274"/>
      <c r="U274"/>
      <c r="V274"/>
      <c r="X274" s="26"/>
    </row>
    <row r="275" spans="1:37" s="32" customFormat="1" x14ac:dyDescent="0.25">
      <c r="A275" s="102"/>
      <c r="B275" s="144"/>
      <c r="C275" s="89"/>
      <c r="D275" s="96"/>
      <c r="E275" s="103"/>
      <c r="F275" s="89"/>
      <c r="G275" s="136"/>
      <c r="H275" s="104"/>
      <c r="I275" s="104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82"/>
      <c r="AC275" s="82"/>
      <c r="AD275" s="82"/>
      <c r="AE275" s="82"/>
      <c r="AF275" s="82"/>
      <c r="AG275" s="82"/>
      <c r="AH275" s="82"/>
      <c r="AI275" s="82"/>
      <c r="AJ275" s="82"/>
      <c r="AK275" s="35"/>
    </row>
    <row r="276" spans="1:37" x14ac:dyDescent="0.25">
      <c r="C276" s="97"/>
      <c r="D276" s="98"/>
      <c r="E276" s="99"/>
      <c r="F276" s="100"/>
      <c r="G276" s="131"/>
      <c r="H276" s="101"/>
      <c r="W276" s="28"/>
      <c r="X276" s="28"/>
      <c r="Y276" s="28"/>
      <c r="Z276" s="28"/>
      <c r="AA276" s="28"/>
      <c r="AB276" s="26"/>
      <c r="AC276" s="26"/>
      <c r="AD276" s="26"/>
      <c r="AE276" s="26"/>
      <c r="AF276" s="26"/>
      <c r="AG276" s="26"/>
      <c r="AH276" s="26"/>
      <c r="AI276" s="26"/>
      <c r="AJ276" s="26"/>
      <c r="AK276" s="28"/>
    </row>
    <row r="277" spans="1:37" x14ac:dyDescent="0.25">
      <c r="A277"/>
      <c r="E277"/>
      <c r="F277" s="31"/>
      <c r="G277" s="105"/>
      <c r="H277" s="59"/>
      <c r="I277"/>
      <c r="J277" s="59"/>
      <c r="K277" s="91"/>
      <c r="L277" s="60"/>
      <c r="M277" s="60"/>
      <c r="N277" s="60"/>
      <c r="O277" s="60"/>
      <c r="P277" s="26"/>
      <c r="Q277"/>
      <c r="R277" s="26"/>
      <c r="S277"/>
      <c r="T277"/>
      <c r="U277"/>
      <c r="V277"/>
      <c r="X277" s="26"/>
    </row>
    <row r="278" spans="1:37" x14ac:dyDescent="0.25">
      <c r="A278"/>
      <c r="E278"/>
      <c r="F278" s="31"/>
      <c r="G278" s="105"/>
      <c r="H278" s="59"/>
      <c r="I278"/>
      <c r="J278" s="59"/>
      <c r="K278" s="91"/>
      <c r="L278" s="60"/>
      <c r="M278" s="60"/>
      <c r="N278" s="60"/>
      <c r="O278" s="60"/>
      <c r="P278" s="26"/>
      <c r="Q278"/>
      <c r="R278" s="26"/>
      <c r="S278"/>
      <c r="T278"/>
      <c r="U278"/>
      <c r="V278"/>
      <c r="X278" s="26"/>
    </row>
    <row r="279" spans="1:37" x14ac:dyDescent="0.25">
      <c r="A279"/>
      <c r="E279"/>
      <c r="F279" s="31"/>
      <c r="G279" s="105"/>
      <c r="H279" s="59"/>
      <c r="I279"/>
      <c r="J279" s="59"/>
      <c r="K279" s="91"/>
      <c r="L279" s="60"/>
      <c r="M279" s="60"/>
      <c r="N279" s="60"/>
      <c r="O279" s="60"/>
      <c r="P279" s="26"/>
      <c r="Q279"/>
      <c r="R279" s="26"/>
      <c r="S279"/>
      <c r="T279"/>
      <c r="U279"/>
      <c r="V279"/>
      <c r="X279" s="26"/>
    </row>
    <row r="280" spans="1:37" x14ac:dyDescent="0.25">
      <c r="A280"/>
      <c r="E280"/>
      <c r="F280" s="31"/>
      <c r="G280" s="105"/>
      <c r="H280" s="59"/>
      <c r="I280"/>
      <c r="J280" s="59"/>
      <c r="K280" s="91"/>
      <c r="L280" s="60"/>
      <c r="M280" s="60"/>
      <c r="N280" s="60"/>
      <c r="O280" s="60"/>
      <c r="P280" s="26"/>
      <c r="Q280"/>
      <c r="R280" s="26"/>
      <c r="S280"/>
      <c r="T280"/>
      <c r="U280"/>
      <c r="V280"/>
      <c r="X280" s="26"/>
    </row>
    <row r="281" spans="1:37" x14ac:dyDescent="0.25">
      <c r="A281"/>
      <c r="E281"/>
      <c r="F281" s="31"/>
      <c r="G281" s="105"/>
      <c r="H281" s="59"/>
      <c r="I281"/>
      <c r="J281" s="59"/>
      <c r="K281" s="91"/>
      <c r="L281" s="60"/>
      <c r="M281" s="60"/>
      <c r="N281" s="60"/>
      <c r="O281" s="60"/>
      <c r="P281" s="26"/>
      <c r="Q281"/>
      <c r="R281" s="26"/>
      <c r="S281"/>
      <c r="T281"/>
      <c r="U281"/>
      <c r="V281"/>
      <c r="X281" s="26"/>
    </row>
    <row r="282" spans="1:37" x14ac:dyDescent="0.25">
      <c r="A282"/>
      <c r="E282"/>
      <c r="F282" s="31"/>
      <c r="G282" s="105"/>
      <c r="H282" s="59"/>
      <c r="I282"/>
      <c r="J282" s="59"/>
      <c r="K282" s="91"/>
      <c r="L282" s="60"/>
      <c r="M282" s="60"/>
      <c r="N282" s="60"/>
      <c r="O282" s="60"/>
      <c r="P282" s="26"/>
      <c r="Q282"/>
      <c r="R282" s="26"/>
      <c r="S282"/>
      <c r="T282"/>
      <c r="U282"/>
      <c r="V282"/>
      <c r="X282" s="26"/>
    </row>
    <row r="283" spans="1:37" x14ac:dyDescent="0.25">
      <c r="A283"/>
      <c r="E283"/>
      <c r="F283" s="31"/>
      <c r="G283" s="105"/>
      <c r="H283" s="59"/>
      <c r="I283"/>
      <c r="J283" s="59"/>
      <c r="K283" s="91"/>
      <c r="L283" s="60"/>
      <c r="M283" s="60"/>
      <c r="N283" s="60"/>
      <c r="O283" s="60"/>
      <c r="P283" s="26"/>
      <c r="Q283"/>
      <c r="R283" s="26"/>
      <c r="S283"/>
      <c r="T283"/>
      <c r="U283"/>
      <c r="V283"/>
      <c r="X283" s="26"/>
    </row>
    <row r="284" spans="1:37" x14ac:dyDescent="0.25">
      <c r="A284"/>
      <c r="E284"/>
      <c r="F284" s="31"/>
      <c r="G284" s="105"/>
      <c r="H284" s="59"/>
      <c r="I284"/>
      <c r="J284" s="59"/>
      <c r="K284" s="91"/>
      <c r="L284" s="95"/>
      <c r="M284" s="95"/>
      <c r="N284" s="95"/>
      <c r="O284" s="60"/>
      <c r="P284" s="26"/>
      <c r="Q284"/>
      <c r="R284" s="26"/>
      <c r="S284"/>
      <c r="T284"/>
      <c r="U284"/>
      <c r="V284"/>
      <c r="X284" s="26"/>
    </row>
    <row r="285" spans="1:37" s="32" customFormat="1" x14ac:dyDescent="0.25">
      <c r="A285" s="102"/>
      <c r="B285" s="144"/>
      <c r="C285" s="89"/>
      <c r="D285" s="96"/>
      <c r="E285" s="103"/>
      <c r="F285" s="89"/>
      <c r="G285" s="136"/>
      <c r="H285" s="104"/>
      <c r="I285" s="104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28"/>
      <c r="Y285" s="28"/>
      <c r="Z285" s="28"/>
      <c r="AA285" s="28"/>
      <c r="AB285" s="82"/>
      <c r="AC285" s="82"/>
      <c r="AD285" s="82"/>
      <c r="AE285" s="82"/>
      <c r="AF285" s="82"/>
      <c r="AG285" s="82"/>
      <c r="AH285" s="82"/>
      <c r="AI285" s="82"/>
      <c r="AJ285" s="82"/>
      <c r="AK285" s="35"/>
    </row>
    <row r="286" spans="1:37" x14ac:dyDescent="0.25">
      <c r="C286" s="97"/>
      <c r="D286" s="98"/>
      <c r="E286" s="99"/>
      <c r="F286" s="100"/>
      <c r="G286" s="131"/>
      <c r="H286" s="101"/>
      <c r="W286" s="28"/>
      <c r="X286" s="28"/>
      <c r="Y286" s="28"/>
      <c r="Z286" s="28"/>
      <c r="AA286" s="28"/>
      <c r="AB286" s="26"/>
      <c r="AC286" s="26"/>
      <c r="AD286" s="26"/>
      <c r="AE286" s="26"/>
      <c r="AF286" s="26"/>
      <c r="AG286" s="26"/>
      <c r="AH286" s="26"/>
      <c r="AI286" s="26"/>
      <c r="AJ286" s="26"/>
      <c r="AK286" s="28"/>
    </row>
    <row r="287" spans="1:37" x14ac:dyDescent="0.25">
      <c r="A287"/>
      <c r="E287"/>
      <c r="F287" s="31"/>
      <c r="G287" s="105"/>
      <c r="H287" s="59"/>
      <c r="I287"/>
      <c r="J287" s="59"/>
      <c r="K287" s="91"/>
      <c r="L287" s="60"/>
      <c r="M287" s="60"/>
      <c r="N287" s="60"/>
      <c r="O287" s="60"/>
      <c r="P287" s="26"/>
      <c r="Q287"/>
      <c r="R287" s="26"/>
      <c r="S287"/>
      <c r="T287"/>
      <c r="U287"/>
      <c r="V287"/>
      <c r="X287" s="26"/>
    </row>
    <row r="288" spans="1:37" x14ac:dyDescent="0.25">
      <c r="A288"/>
      <c r="E288"/>
      <c r="F288" s="31"/>
      <c r="G288" s="105"/>
      <c r="H288" s="59"/>
      <c r="I288"/>
      <c r="J288" s="59"/>
      <c r="K288" s="91"/>
      <c r="L288" s="60"/>
      <c r="M288" s="60"/>
      <c r="N288" s="60"/>
      <c r="O288" s="60"/>
      <c r="P288" s="26"/>
      <c r="Q288"/>
      <c r="R288" s="26"/>
      <c r="S288"/>
      <c r="T288"/>
      <c r="U288"/>
      <c r="V288"/>
      <c r="X288" s="26"/>
    </row>
    <row r="289" spans="1:37" x14ac:dyDescent="0.25">
      <c r="A289"/>
      <c r="E289"/>
      <c r="F289" s="31"/>
      <c r="G289" s="105"/>
      <c r="H289" s="59"/>
      <c r="I289"/>
      <c r="J289" s="59"/>
      <c r="K289" s="91"/>
      <c r="L289" s="60"/>
      <c r="M289" s="60"/>
      <c r="N289" s="60"/>
      <c r="O289" s="60"/>
      <c r="P289" s="26"/>
      <c r="Q289"/>
      <c r="R289" s="26"/>
      <c r="S289"/>
      <c r="T289"/>
      <c r="U289"/>
      <c r="V289"/>
      <c r="X289" s="26"/>
    </row>
    <row r="290" spans="1:37" x14ac:dyDescent="0.25">
      <c r="A290"/>
      <c r="E290"/>
      <c r="F290" s="31"/>
      <c r="G290" s="105"/>
      <c r="H290" s="59"/>
      <c r="I290"/>
      <c r="J290" s="59"/>
      <c r="K290" s="91"/>
      <c r="L290" s="60"/>
      <c r="M290" s="60"/>
      <c r="N290" s="60"/>
      <c r="O290" s="60"/>
      <c r="P290" s="26"/>
      <c r="Q290"/>
      <c r="R290" s="26"/>
      <c r="S290"/>
      <c r="T290"/>
      <c r="U290"/>
      <c r="V290"/>
      <c r="X290" s="26"/>
    </row>
    <row r="291" spans="1:37" x14ac:dyDescent="0.25">
      <c r="A291"/>
      <c r="E291"/>
      <c r="F291" s="31"/>
      <c r="G291" s="105"/>
      <c r="H291" s="59"/>
      <c r="I291"/>
      <c r="J291" s="59"/>
      <c r="K291" s="91"/>
      <c r="L291" s="60"/>
      <c r="M291" s="60"/>
      <c r="N291" s="60"/>
      <c r="O291" s="60"/>
      <c r="P291" s="26"/>
      <c r="Q291"/>
      <c r="R291" s="26"/>
      <c r="S291"/>
      <c r="T291"/>
      <c r="U291"/>
      <c r="V291"/>
      <c r="X291" s="26"/>
    </row>
    <row r="292" spans="1:37" x14ac:dyDescent="0.25">
      <c r="A292"/>
      <c r="E292"/>
      <c r="F292" s="31"/>
      <c r="G292" s="105"/>
      <c r="H292" s="59"/>
      <c r="I292"/>
      <c r="J292" s="59"/>
      <c r="K292" s="91"/>
      <c r="L292" s="60"/>
      <c r="M292" s="60"/>
      <c r="N292" s="60"/>
      <c r="O292" s="60"/>
      <c r="P292" s="26"/>
      <c r="Q292"/>
      <c r="R292" s="26"/>
      <c r="S292"/>
      <c r="T292"/>
      <c r="U292"/>
      <c r="V292"/>
      <c r="X292" s="26"/>
    </row>
    <row r="293" spans="1:37" x14ac:dyDescent="0.25">
      <c r="A293"/>
      <c r="E293"/>
      <c r="F293" s="31"/>
      <c r="G293" s="105"/>
      <c r="H293" s="59"/>
      <c r="I293"/>
      <c r="J293" s="59"/>
      <c r="K293" s="91"/>
      <c r="L293" s="60"/>
      <c r="M293" s="60"/>
      <c r="N293" s="60"/>
      <c r="O293" s="60"/>
      <c r="P293" s="26"/>
      <c r="Q293"/>
      <c r="R293" s="26"/>
      <c r="S293"/>
      <c r="T293"/>
      <c r="U293"/>
      <c r="V293"/>
      <c r="X293" s="26"/>
    </row>
    <row r="294" spans="1:37" x14ac:dyDescent="0.25">
      <c r="A294"/>
      <c r="E294"/>
      <c r="F294" s="31"/>
      <c r="G294" s="105"/>
      <c r="H294" s="59"/>
      <c r="I294"/>
      <c r="J294" s="59"/>
      <c r="K294" s="91"/>
      <c r="L294" s="95"/>
      <c r="M294" s="95"/>
      <c r="N294" s="95"/>
      <c r="O294" s="60"/>
      <c r="P294" s="26"/>
      <c r="Q294"/>
      <c r="R294" s="26"/>
      <c r="S294"/>
      <c r="T294"/>
      <c r="U294"/>
      <c r="V294"/>
      <c r="X294" s="26"/>
    </row>
    <row r="295" spans="1:37" x14ac:dyDescent="0.25">
      <c r="C295" s="97"/>
      <c r="D295" s="98"/>
      <c r="E295" s="99"/>
      <c r="F295" s="100"/>
      <c r="G295" s="131"/>
      <c r="H295" s="101"/>
      <c r="W295" s="28"/>
      <c r="X295" s="28"/>
      <c r="Y295" s="28"/>
      <c r="Z295" s="28"/>
      <c r="AA295" s="28"/>
      <c r="AB295" s="26"/>
      <c r="AC295" s="26"/>
      <c r="AD295" s="26"/>
      <c r="AE295" s="26"/>
      <c r="AF295" s="26"/>
      <c r="AG295" s="26"/>
      <c r="AH295" s="26"/>
      <c r="AI295" s="26"/>
      <c r="AJ295" s="26"/>
      <c r="AK295" s="28"/>
    </row>
    <row r="296" spans="1:37" x14ac:dyDescent="0.25">
      <c r="A296"/>
      <c r="E296"/>
      <c r="F296" s="31"/>
      <c r="G296" s="105"/>
      <c r="H296" s="59"/>
      <c r="I296"/>
      <c r="J296" s="59"/>
      <c r="K296" s="91"/>
      <c r="L296" s="60"/>
      <c r="M296" s="60"/>
      <c r="N296" s="60"/>
      <c r="O296" s="60"/>
      <c r="P296" s="26"/>
      <c r="Q296"/>
      <c r="R296" s="26"/>
      <c r="S296"/>
      <c r="T296"/>
      <c r="U296"/>
      <c r="V296"/>
      <c r="X296" s="26"/>
    </row>
    <row r="297" spans="1:37" x14ac:dyDescent="0.25">
      <c r="A297"/>
      <c r="E297"/>
      <c r="F297" s="31"/>
      <c r="G297" s="105"/>
      <c r="H297" s="59"/>
      <c r="I297"/>
      <c r="J297" s="59"/>
      <c r="K297" s="91"/>
      <c r="L297" s="60"/>
      <c r="M297" s="60"/>
      <c r="N297" s="60"/>
      <c r="O297" s="60"/>
      <c r="P297" s="26"/>
      <c r="Q297"/>
      <c r="R297" s="26"/>
      <c r="S297"/>
      <c r="T297"/>
      <c r="U297"/>
      <c r="V297"/>
      <c r="X297" s="26"/>
    </row>
    <row r="298" spans="1:37" x14ac:dyDescent="0.25">
      <c r="A298"/>
      <c r="E298"/>
      <c r="F298" s="31"/>
      <c r="G298" s="105"/>
      <c r="H298" s="59"/>
      <c r="I298"/>
      <c r="J298" s="59"/>
      <c r="K298" s="91"/>
      <c r="L298" s="60"/>
      <c r="M298" s="60"/>
      <c r="N298" s="60"/>
      <c r="O298" s="60"/>
      <c r="P298" s="26"/>
      <c r="Q298"/>
      <c r="R298" s="26"/>
      <c r="S298"/>
      <c r="T298"/>
      <c r="U298"/>
      <c r="V298"/>
      <c r="X298" s="26"/>
    </row>
    <row r="299" spans="1:37" x14ac:dyDescent="0.25">
      <c r="A299"/>
      <c r="E299"/>
      <c r="F299" s="31"/>
      <c r="G299" s="105"/>
      <c r="H299" s="59"/>
      <c r="I299"/>
      <c r="J299" s="59"/>
      <c r="K299" s="91"/>
      <c r="L299" s="60"/>
      <c r="M299" s="60"/>
      <c r="N299" s="60"/>
      <c r="O299" s="60"/>
      <c r="P299" s="26"/>
      <c r="Q299"/>
      <c r="R299" s="26"/>
      <c r="S299"/>
      <c r="T299"/>
      <c r="U299"/>
      <c r="V299"/>
      <c r="X299" s="26"/>
    </row>
    <row r="300" spans="1:37" x14ac:dyDescent="0.25">
      <c r="A300"/>
      <c r="E300"/>
      <c r="F300" s="31"/>
      <c r="G300" s="105"/>
      <c r="H300" s="59"/>
      <c r="I300"/>
      <c r="J300" s="59"/>
      <c r="K300" s="91"/>
      <c r="L300" s="60"/>
      <c r="M300" s="60"/>
      <c r="N300" s="60"/>
      <c r="O300" s="60"/>
      <c r="P300" s="26"/>
      <c r="Q300"/>
      <c r="R300" s="26"/>
      <c r="S300"/>
      <c r="T300"/>
      <c r="U300"/>
      <c r="V300"/>
      <c r="X300" s="26"/>
    </row>
    <row r="301" spans="1:37" x14ac:dyDescent="0.25">
      <c r="A301"/>
      <c r="E301"/>
      <c r="F301" s="31"/>
      <c r="G301" s="105"/>
      <c r="H301" s="59"/>
      <c r="I301"/>
      <c r="J301" s="59"/>
      <c r="K301" s="91"/>
      <c r="L301" s="60"/>
      <c r="M301" s="60"/>
      <c r="N301" s="60"/>
      <c r="O301" s="60"/>
      <c r="P301" s="26"/>
      <c r="Q301" s="92"/>
      <c r="R301" s="26"/>
      <c r="S301"/>
      <c r="T301"/>
      <c r="U301"/>
      <c r="V301"/>
      <c r="X301" s="26"/>
    </row>
    <row r="302" spans="1:37" x14ac:dyDescent="0.25">
      <c r="A302"/>
      <c r="E302"/>
      <c r="F302" s="31"/>
      <c r="G302" s="105"/>
      <c r="H302" s="59"/>
      <c r="I302"/>
      <c r="J302" s="59"/>
      <c r="K302" s="91"/>
      <c r="L302" s="60"/>
      <c r="M302" s="60"/>
      <c r="N302" s="60"/>
      <c r="O302" s="60"/>
      <c r="P302" s="26"/>
      <c r="Q302"/>
      <c r="R302" s="26"/>
      <c r="S302"/>
      <c r="T302"/>
      <c r="U302"/>
      <c r="V302"/>
      <c r="X302" s="26"/>
    </row>
    <row r="303" spans="1:37" x14ac:dyDescent="0.25">
      <c r="A303"/>
      <c r="E303"/>
      <c r="F303" s="31"/>
      <c r="G303" s="105"/>
      <c r="H303" s="59"/>
      <c r="I303"/>
      <c r="J303" s="59"/>
      <c r="K303" s="91"/>
      <c r="L303" s="60"/>
      <c r="M303" s="60"/>
      <c r="N303" s="60"/>
      <c r="O303" s="60"/>
      <c r="P303" s="26"/>
      <c r="Q303"/>
      <c r="R303" s="26"/>
      <c r="S303"/>
      <c r="T303"/>
      <c r="U303"/>
      <c r="V303"/>
      <c r="X303" s="26"/>
    </row>
    <row r="304" spans="1:37" x14ac:dyDescent="0.25">
      <c r="A304"/>
      <c r="E304"/>
      <c r="F304" s="31"/>
      <c r="G304" s="105"/>
      <c r="H304" s="59"/>
      <c r="I304"/>
      <c r="J304" s="59"/>
      <c r="K304" s="91"/>
      <c r="L304" s="95"/>
      <c r="M304" s="95"/>
      <c r="N304" s="95"/>
      <c r="O304" s="60"/>
      <c r="P304" s="26"/>
      <c r="Q304"/>
      <c r="R304" s="26"/>
      <c r="S304"/>
      <c r="T304"/>
      <c r="U304"/>
      <c r="V304"/>
      <c r="X304" s="26"/>
    </row>
    <row r="305" spans="1:37" s="32" customFormat="1" x14ac:dyDescent="0.25">
      <c r="A305" s="102"/>
      <c r="B305" s="144"/>
      <c r="C305" s="89"/>
      <c r="D305" s="96"/>
      <c r="E305" s="103"/>
      <c r="F305" s="89"/>
      <c r="G305" s="136"/>
      <c r="H305" s="104"/>
      <c r="I305" s="104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28"/>
      <c r="Y305" s="28"/>
      <c r="Z305" s="28"/>
      <c r="AA305" s="28"/>
      <c r="AB305" s="82"/>
      <c r="AC305" s="82"/>
      <c r="AD305" s="82"/>
      <c r="AE305" s="82"/>
      <c r="AF305" s="82"/>
      <c r="AG305" s="82"/>
      <c r="AH305" s="82"/>
      <c r="AI305" s="82"/>
      <c r="AJ305" s="82"/>
      <c r="AK305" s="35"/>
    </row>
    <row r="306" spans="1:37" x14ac:dyDescent="0.25">
      <c r="C306" s="97"/>
      <c r="D306" s="98"/>
      <c r="E306" s="99"/>
      <c r="F306" s="100"/>
      <c r="G306" s="131"/>
      <c r="H306" s="101"/>
      <c r="W306" s="28"/>
      <c r="X306" s="28"/>
      <c r="Y306" s="28"/>
      <c r="Z306" s="28"/>
      <c r="AA306" s="28"/>
      <c r="AB306" s="26"/>
      <c r="AC306" s="26"/>
      <c r="AD306" s="26"/>
      <c r="AE306" s="26"/>
      <c r="AF306" s="26"/>
      <c r="AG306" s="26"/>
      <c r="AH306" s="26"/>
      <c r="AI306" s="26"/>
      <c r="AJ306" s="26"/>
      <c r="AK306" s="28"/>
    </row>
    <row r="307" spans="1:37" x14ac:dyDescent="0.25">
      <c r="A307"/>
      <c r="E307"/>
      <c r="F307" s="31"/>
      <c r="G307" s="105"/>
      <c r="H307" s="59"/>
      <c r="I307"/>
      <c r="J307" s="59"/>
      <c r="K307" s="91"/>
      <c r="L307" s="60"/>
      <c r="M307" s="60"/>
      <c r="N307" s="60"/>
      <c r="O307" s="60"/>
      <c r="P307" s="26"/>
      <c r="Q307"/>
      <c r="R307" s="26"/>
      <c r="S307"/>
      <c r="T307"/>
      <c r="U307"/>
      <c r="V307"/>
      <c r="X307" s="26"/>
    </row>
    <row r="308" spans="1:37" x14ac:dyDescent="0.25">
      <c r="A308"/>
      <c r="E308"/>
      <c r="F308" s="31"/>
      <c r="G308" s="105"/>
      <c r="H308" s="59"/>
      <c r="I308"/>
      <c r="J308" s="59"/>
      <c r="K308" s="91"/>
      <c r="L308" s="60"/>
      <c r="M308" s="60"/>
      <c r="N308" s="60"/>
      <c r="O308" s="60"/>
      <c r="P308" s="26"/>
      <c r="Q308"/>
      <c r="R308" s="26"/>
      <c r="S308"/>
      <c r="T308"/>
      <c r="U308"/>
      <c r="V308"/>
      <c r="X308" s="26"/>
    </row>
    <row r="309" spans="1:37" x14ac:dyDescent="0.25">
      <c r="A309"/>
      <c r="E309"/>
      <c r="F309" s="31"/>
      <c r="G309" s="105"/>
      <c r="H309" s="59"/>
      <c r="I309"/>
      <c r="J309" s="59"/>
      <c r="K309" s="91"/>
      <c r="L309" s="60"/>
      <c r="M309" s="60"/>
      <c r="N309" s="60"/>
      <c r="O309" s="60"/>
      <c r="P309" s="26"/>
      <c r="Q309"/>
      <c r="R309" s="26"/>
      <c r="S309"/>
      <c r="T309"/>
      <c r="U309"/>
      <c r="V309"/>
      <c r="X309" s="26"/>
    </row>
    <row r="310" spans="1:37" x14ac:dyDescent="0.25">
      <c r="A310"/>
      <c r="E310"/>
      <c r="F310" s="31"/>
      <c r="G310" s="105"/>
      <c r="H310" s="59"/>
      <c r="I310"/>
      <c r="J310" s="59"/>
      <c r="K310" s="91"/>
      <c r="L310" s="60"/>
      <c r="M310" s="60"/>
      <c r="N310" s="60"/>
      <c r="O310" s="60"/>
      <c r="P310" s="26"/>
      <c r="Q310"/>
      <c r="R310" s="26"/>
      <c r="S310"/>
      <c r="T310"/>
      <c r="U310"/>
      <c r="V310"/>
      <c r="X310" s="26"/>
    </row>
    <row r="311" spans="1:37" x14ac:dyDescent="0.25">
      <c r="A311"/>
      <c r="E311"/>
      <c r="F311" s="31"/>
      <c r="G311" s="105"/>
      <c r="H311" s="59"/>
      <c r="I311"/>
      <c r="J311" s="59"/>
      <c r="K311" s="91"/>
      <c r="L311" s="60"/>
      <c r="M311" s="60"/>
      <c r="N311" s="60"/>
      <c r="O311" s="60"/>
      <c r="P311" s="26"/>
      <c r="Q311"/>
      <c r="R311" s="26"/>
      <c r="S311"/>
      <c r="T311"/>
      <c r="U311"/>
      <c r="V311"/>
      <c r="X311" s="26"/>
    </row>
    <row r="312" spans="1:37" x14ac:dyDescent="0.25">
      <c r="A312"/>
      <c r="E312"/>
      <c r="F312" s="31"/>
      <c r="G312" s="105"/>
      <c r="H312" s="59"/>
      <c r="I312"/>
      <c r="J312" s="59"/>
      <c r="K312" s="91"/>
      <c r="L312" s="60"/>
      <c r="M312" s="60"/>
      <c r="N312" s="60"/>
      <c r="O312" s="60"/>
      <c r="P312" s="26"/>
      <c r="Q312"/>
      <c r="R312" s="26"/>
      <c r="S312"/>
      <c r="T312"/>
      <c r="U312"/>
      <c r="V312"/>
      <c r="X312" s="26"/>
    </row>
    <row r="313" spans="1:37" x14ac:dyDescent="0.25">
      <c r="A313"/>
      <c r="E313"/>
      <c r="F313" s="31"/>
      <c r="G313" s="105"/>
      <c r="H313" s="59"/>
      <c r="I313"/>
      <c r="J313" s="59"/>
      <c r="K313" s="91"/>
      <c r="L313" s="60"/>
      <c r="M313" s="60"/>
      <c r="N313" s="60"/>
      <c r="O313" s="60"/>
      <c r="P313" s="26"/>
      <c r="Q313"/>
      <c r="R313" s="26"/>
      <c r="S313"/>
      <c r="T313"/>
      <c r="U313"/>
      <c r="V313"/>
      <c r="X313" s="26"/>
    </row>
    <row r="314" spans="1:37" x14ac:dyDescent="0.25">
      <c r="A314"/>
      <c r="E314"/>
      <c r="F314" s="31"/>
      <c r="G314" s="105"/>
      <c r="H314" s="59"/>
      <c r="I314"/>
      <c r="J314" s="59"/>
      <c r="K314" s="91"/>
      <c r="L314" s="95"/>
      <c r="M314" s="95"/>
      <c r="N314" s="95"/>
      <c r="O314" s="60"/>
      <c r="P314" s="26"/>
      <c r="Q314"/>
      <c r="R314" s="26"/>
      <c r="S314"/>
      <c r="T314"/>
      <c r="U314"/>
      <c r="V314"/>
      <c r="X314" s="26"/>
    </row>
    <row r="315" spans="1:37" x14ac:dyDescent="0.25">
      <c r="C315" s="97"/>
      <c r="D315" s="98"/>
      <c r="E315" s="99"/>
      <c r="F315" s="100"/>
      <c r="G315" s="131"/>
      <c r="H315" s="101"/>
      <c r="W315" s="28"/>
      <c r="X315" s="28"/>
      <c r="Y315" s="28"/>
      <c r="Z315" s="28"/>
      <c r="AA315" s="28"/>
      <c r="AB315" s="26"/>
      <c r="AC315" s="26"/>
      <c r="AD315" s="26"/>
      <c r="AE315" s="26"/>
      <c r="AF315" s="26"/>
      <c r="AG315" s="26"/>
      <c r="AH315" s="26"/>
      <c r="AI315" s="26"/>
      <c r="AJ315" s="26"/>
      <c r="AK315" s="28"/>
    </row>
    <row r="316" spans="1:37" x14ac:dyDescent="0.25">
      <c r="A316"/>
      <c r="E316"/>
      <c r="F316" s="31"/>
      <c r="G316" s="105"/>
      <c r="H316" s="59"/>
      <c r="I316"/>
      <c r="J316" s="59"/>
      <c r="K316" s="91"/>
      <c r="L316" s="60"/>
      <c r="M316" s="60"/>
      <c r="N316" s="60"/>
      <c r="O316" s="60"/>
      <c r="P316" s="26"/>
      <c r="Q316"/>
      <c r="R316" s="26"/>
      <c r="S316"/>
      <c r="T316"/>
      <c r="U316"/>
      <c r="V316"/>
      <c r="X316" s="26"/>
    </row>
    <row r="317" spans="1:37" x14ac:dyDescent="0.25">
      <c r="A317"/>
      <c r="E317"/>
      <c r="F317" s="31"/>
      <c r="G317" s="105"/>
      <c r="H317" s="59"/>
      <c r="I317"/>
      <c r="J317" s="59"/>
      <c r="K317" s="91"/>
      <c r="L317" s="60"/>
      <c r="M317" s="60"/>
      <c r="N317" s="60"/>
      <c r="O317" s="60"/>
      <c r="P317" s="26"/>
      <c r="Q317"/>
      <c r="R317" s="26"/>
      <c r="S317"/>
      <c r="T317"/>
      <c r="U317"/>
      <c r="V317"/>
      <c r="X317" s="26"/>
    </row>
    <row r="318" spans="1:37" x14ac:dyDescent="0.25">
      <c r="A318"/>
      <c r="E318"/>
      <c r="F318" s="31"/>
      <c r="G318" s="105"/>
      <c r="H318" s="59"/>
      <c r="I318"/>
      <c r="J318" s="59"/>
      <c r="K318" s="91"/>
      <c r="L318" s="60"/>
      <c r="M318" s="60"/>
      <c r="N318" s="60"/>
      <c r="O318" s="60"/>
      <c r="P318" s="26"/>
      <c r="Q318"/>
      <c r="R318" s="26"/>
      <c r="S318"/>
      <c r="T318"/>
      <c r="U318"/>
      <c r="V318"/>
      <c r="X318" s="26"/>
    </row>
    <row r="319" spans="1:37" x14ac:dyDescent="0.25">
      <c r="A319"/>
      <c r="E319"/>
      <c r="F319" s="31"/>
      <c r="G319" s="105"/>
      <c r="H319" s="59"/>
      <c r="I319"/>
      <c r="J319" s="59"/>
      <c r="K319" s="91"/>
      <c r="L319" s="60"/>
      <c r="M319" s="60"/>
      <c r="N319" s="60"/>
      <c r="O319" s="60"/>
      <c r="P319" s="26"/>
      <c r="Q319"/>
      <c r="R319" s="26"/>
      <c r="S319"/>
      <c r="T319"/>
      <c r="U319"/>
      <c r="V319"/>
      <c r="X319" s="26"/>
    </row>
    <row r="320" spans="1:37" x14ac:dyDescent="0.25">
      <c r="A320"/>
      <c r="E320"/>
      <c r="F320" s="31"/>
      <c r="G320" s="105"/>
      <c r="H320" s="59"/>
      <c r="I320"/>
      <c r="J320" s="59"/>
      <c r="K320" s="91"/>
      <c r="L320" s="60"/>
      <c r="M320" s="60"/>
      <c r="N320" s="60"/>
      <c r="O320" s="60"/>
      <c r="P320" s="26"/>
      <c r="Q320"/>
      <c r="R320" s="26"/>
      <c r="S320"/>
      <c r="T320"/>
      <c r="U320"/>
      <c r="V320"/>
      <c r="X320" s="26"/>
    </row>
    <row r="321" spans="1:110" x14ac:dyDescent="0.25">
      <c r="A321"/>
      <c r="E321"/>
      <c r="F321" s="31"/>
      <c r="G321" s="105"/>
      <c r="H321" s="59"/>
      <c r="I321"/>
      <c r="J321" s="59"/>
      <c r="K321" s="91"/>
      <c r="L321" s="60"/>
      <c r="M321" s="60"/>
      <c r="N321" s="60"/>
      <c r="O321" s="60"/>
      <c r="P321" s="26"/>
      <c r="Q321" s="92"/>
      <c r="R321" s="26"/>
      <c r="S321"/>
      <c r="T321"/>
      <c r="U321"/>
      <c r="V321"/>
      <c r="X321" s="26"/>
    </row>
    <row r="322" spans="1:110" x14ac:dyDescent="0.25">
      <c r="A322"/>
      <c r="E322"/>
      <c r="F322" s="31"/>
      <c r="G322" s="105"/>
      <c r="H322" s="59"/>
      <c r="I322"/>
      <c r="J322" s="59"/>
      <c r="K322" s="91"/>
      <c r="L322" s="60"/>
      <c r="M322" s="60"/>
      <c r="N322" s="60"/>
      <c r="O322" s="60"/>
      <c r="P322" s="26"/>
      <c r="Q322"/>
      <c r="R322" s="26"/>
      <c r="S322"/>
      <c r="T322"/>
      <c r="U322"/>
      <c r="V322"/>
      <c r="X322" s="26"/>
    </row>
    <row r="323" spans="1:110" x14ac:dyDescent="0.25">
      <c r="A323"/>
      <c r="E323"/>
      <c r="F323" s="31"/>
      <c r="G323" s="105"/>
      <c r="H323" s="59"/>
      <c r="I323"/>
      <c r="J323" s="59"/>
      <c r="K323" s="91"/>
      <c r="L323" s="60"/>
      <c r="M323" s="60"/>
      <c r="N323" s="60"/>
      <c r="O323" s="60"/>
      <c r="P323" s="26"/>
      <c r="Q323"/>
      <c r="R323" s="26"/>
      <c r="S323"/>
      <c r="T323"/>
      <c r="U323"/>
      <c r="V323"/>
      <c r="X323" s="26"/>
    </row>
    <row r="324" spans="1:110" x14ac:dyDescent="0.25">
      <c r="A324"/>
      <c r="E324"/>
      <c r="F324" s="31"/>
      <c r="G324" s="105"/>
      <c r="H324" s="59"/>
      <c r="I324"/>
      <c r="J324" s="59"/>
      <c r="K324" s="91"/>
      <c r="L324" s="95"/>
      <c r="M324" s="95"/>
      <c r="N324" s="95"/>
      <c r="O324" s="60"/>
      <c r="P324" s="26"/>
      <c r="Q324"/>
      <c r="R324" s="26"/>
      <c r="S324"/>
      <c r="T324"/>
      <c r="U324"/>
      <c r="V324"/>
      <c r="X324" s="26"/>
    </row>
    <row r="325" spans="1:110" x14ac:dyDescent="0.25">
      <c r="C325" s="97"/>
      <c r="D325" s="98"/>
      <c r="E325" s="99"/>
      <c r="F325" s="100"/>
      <c r="G325" s="131"/>
      <c r="H325" s="101"/>
      <c r="W325" s="28"/>
      <c r="X325" s="28"/>
      <c r="Y325" s="28"/>
      <c r="Z325" s="28"/>
      <c r="AA325" s="28"/>
      <c r="AB325" s="26"/>
      <c r="AC325" s="26"/>
      <c r="AD325" s="26"/>
      <c r="AE325" s="26"/>
      <c r="AF325" s="26"/>
      <c r="AG325" s="26"/>
      <c r="AH325" s="26"/>
      <c r="AI325" s="26"/>
      <c r="AJ325" s="26"/>
      <c r="AK325" s="28"/>
    </row>
    <row r="326" spans="1:110" x14ac:dyDescent="0.25">
      <c r="A326"/>
      <c r="E326"/>
      <c r="F326" s="31"/>
      <c r="G326" s="105"/>
      <c r="H326" s="59"/>
      <c r="I326"/>
      <c r="J326" s="59"/>
      <c r="K326" s="91"/>
      <c r="L326" s="60"/>
      <c r="M326" s="60"/>
      <c r="N326" s="60"/>
      <c r="O326" s="60"/>
      <c r="P326" s="26"/>
      <c r="Q326"/>
      <c r="R326" s="26"/>
      <c r="S326"/>
      <c r="T326"/>
      <c r="U326"/>
      <c r="V326"/>
      <c r="X326" s="26"/>
    </row>
    <row r="327" spans="1:110" x14ac:dyDescent="0.25">
      <c r="A327"/>
      <c r="E327"/>
      <c r="F327" s="31"/>
      <c r="G327" s="105"/>
      <c r="H327" s="59"/>
      <c r="I327"/>
      <c r="J327" s="59"/>
      <c r="K327" s="91"/>
      <c r="L327" s="95"/>
      <c r="M327" s="95"/>
      <c r="N327" s="95"/>
      <c r="O327" s="60"/>
      <c r="P327" s="26"/>
      <c r="Q327"/>
      <c r="R327" s="26"/>
      <c r="S327"/>
      <c r="T327"/>
      <c r="U327"/>
      <c r="V327"/>
      <c r="X327" s="26"/>
    </row>
    <row r="328" spans="1:110" x14ac:dyDescent="0.25">
      <c r="C328" s="97"/>
      <c r="D328" s="98"/>
      <c r="E328" s="99"/>
      <c r="F328" s="100"/>
      <c r="G328" s="131"/>
      <c r="H328" s="101"/>
      <c r="W328" s="28"/>
      <c r="X328" s="28"/>
      <c r="Y328" s="28"/>
      <c r="Z328" s="28"/>
      <c r="AA328" s="28"/>
      <c r="AB328" s="26"/>
      <c r="AC328" s="26"/>
      <c r="AD328" s="26"/>
      <c r="AE328" s="26"/>
      <c r="AF328" s="26"/>
      <c r="AG328" s="26"/>
      <c r="AH328" s="26"/>
      <c r="AI328" s="26"/>
      <c r="AJ328" s="26"/>
      <c r="AK328" s="28"/>
    </row>
    <row r="329" spans="1:110" x14ac:dyDescent="0.25">
      <c r="A329"/>
      <c r="E329"/>
      <c r="F329" s="31"/>
      <c r="G329" s="105"/>
      <c r="H329" s="59"/>
      <c r="I329"/>
      <c r="J329" s="59"/>
      <c r="K329" s="91"/>
      <c r="L329" s="60"/>
      <c r="M329" s="60"/>
      <c r="N329" s="60"/>
      <c r="O329" s="60"/>
      <c r="P329" s="26"/>
      <c r="Q329"/>
      <c r="R329" s="26"/>
      <c r="S329"/>
      <c r="T329"/>
      <c r="U329"/>
      <c r="V329"/>
      <c r="X329" s="26"/>
    </row>
    <row r="330" spans="1:110" x14ac:dyDescent="0.25">
      <c r="L330" s="94"/>
      <c r="M330" s="94"/>
      <c r="N330" s="94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</row>
    <row r="331" spans="1:110" x14ac:dyDescent="0.25"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</row>
    <row r="335" spans="1:110" s="36" customFormat="1" x14ac:dyDescent="0.25">
      <c r="B335" s="150"/>
      <c r="C335" s="37"/>
      <c r="D335" s="37"/>
      <c r="E335" s="37"/>
      <c r="F335" s="38"/>
      <c r="G335" s="42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40"/>
      <c r="AO335" s="41"/>
      <c r="AP335" s="41"/>
      <c r="AQ335" s="40"/>
      <c r="AR335" s="41"/>
      <c r="AS335" s="42"/>
      <c r="AT335" s="42"/>
      <c r="AU335" s="43"/>
      <c r="AV335" s="42"/>
      <c r="AW335" s="42"/>
      <c r="AX335" s="40"/>
      <c r="AY335" s="42"/>
      <c r="AZ335" s="42"/>
      <c r="BA335" s="43"/>
      <c r="BB335" s="42"/>
      <c r="BC335" s="42"/>
      <c r="BD335" s="42"/>
      <c r="BE335" s="42"/>
      <c r="BF335" s="42"/>
      <c r="BG335" s="43"/>
      <c r="BH335" s="42"/>
      <c r="BI335" s="42"/>
      <c r="BJ335" s="42"/>
      <c r="BK335" s="42"/>
      <c r="BL335" s="42"/>
      <c r="BM335" s="43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4"/>
      <c r="CQ335" s="39"/>
      <c r="DA335" s="45"/>
      <c r="DB335" s="46"/>
      <c r="DC335" s="46"/>
      <c r="DF335" s="47"/>
    </row>
    <row r="336" spans="1:110" x14ac:dyDescent="0.25">
      <c r="A336" s="48"/>
      <c r="B336" s="151"/>
      <c r="C336" s="49"/>
      <c r="D336" s="49"/>
      <c r="E336" s="49"/>
      <c r="F336" s="48"/>
      <c r="G336" s="55"/>
      <c r="H336" s="48"/>
      <c r="I336" s="48"/>
      <c r="J336" s="48"/>
      <c r="K336" s="48"/>
      <c r="L336" s="48"/>
      <c r="M336" s="48"/>
      <c r="N336" s="51"/>
      <c r="O336" s="48"/>
      <c r="P336" s="48"/>
      <c r="Q336" s="48"/>
      <c r="R336" s="48"/>
      <c r="S336" s="48"/>
      <c r="T336" s="48"/>
      <c r="U336" s="48"/>
      <c r="V336" s="52"/>
      <c r="W336" s="50"/>
      <c r="X336" s="48"/>
      <c r="Y336" s="51"/>
      <c r="Z336" s="48"/>
      <c r="AA336" s="48"/>
      <c r="AB336" s="48"/>
      <c r="AC336" s="51"/>
      <c r="AD336" s="48"/>
      <c r="AE336" s="48"/>
      <c r="AF336" s="52"/>
      <c r="AG336" s="50"/>
      <c r="AH336" s="48"/>
      <c r="AI336" s="51"/>
      <c r="AJ336" s="48"/>
      <c r="AK336" s="48"/>
      <c r="AL336" s="52"/>
      <c r="AM336" s="53"/>
      <c r="AO336" s="54"/>
      <c r="AP336" s="54"/>
      <c r="AQ336" s="54"/>
      <c r="AR336" s="54"/>
    </row>
    <row r="337" spans="1:44" x14ac:dyDescent="0.25">
      <c r="A337" s="48"/>
      <c r="B337" s="151"/>
      <c r="C337" s="49"/>
      <c r="D337" s="49"/>
      <c r="E337" s="49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7"/>
      <c r="W337" s="56"/>
      <c r="X337" s="55"/>
      <c r="Y337" s="55"/>
      <c r="Z337" s="55"/>
      <c r="AA337" s="55"/>
      <c r="AB337" s="55"/>
      <c r="AC337" s="55"/>
      <c r="AD337" s="55"/>
      <c r="AE337" s="55"/>
      <c r="AF337" s="57"/>
      <c r="AG337" s="56"/>
      <c r="AH337" s="55"/>
      <c r="AI337" s="55"/>
      <c r="AJ337" s="55"/>
      <c r="AK337" s="55"/>
      <c r="AL337" s="57"/>
      <c r="AM337" s="53"/>
      <c r="AN337" s="54"/>
      <c r="AO337" s="54"/>
      <c r="AP337" s="54"/>
      <c r="AQ337" s="54"/>
      <c r="AR337" s="54"/>
    </row>
    <row r="338" spans="1:44" x14ac:dyDescent="0.25">
      <c r="A338"/>
      <c r="B338" s="150"/>
      <c r="C338" s="37"/>
      <c r="D338" s="37"/>
      <c r="E338" s="58"/>
      <c r="F338" s="59"/>
      <c r="G338" s="105"/>
      <c r="H338" s="60"/>
      <c r="I338" s="61"/>
      <c r="J338" s="60"/>
      <c r="K338" s="60"/>
      <c r="L338" s="61"/>
      <c r="M338" s="60"/>
      <c r="O338" s="60"/>
      <c r="P338" s="60"/>
      <c r="Q338" s="60"/>
      <c r="R338" s="60"/>
      <c r="S338" s="60"/>
      <c r="T338" s="60"/>
      <c r="U338" s="60"/>
      <c r="V338" s="63"/>
      <c r="W338" s="62"/>
      <c r="X338" s="60"/>
      <c r="Y338" s="28"/>
      <c r="Z338" s="60"/>
      <c r="AA338" s="60"/>
      <c r="AB338" s="60"/>
      <c r="AC338" s="28"/>
      <c r="AD338" s="60"/>
      <c r="AE338" s="60"/>
      <c r="AF338" s="64"/>
      <c r="AG338" s="62"/>
      <c r="AH338" s="60"/>
      <c r="AI338" s="28"/>
      <c r="AJ338" s="60"/>
      <c r="AK338" s="60"/>
      <c r="AL338" s="65"/>
      <c r="AM338" s="60"/>
      <c r="AO338" s="60"/>
      <c r="AP338" s="60"/>
      <c r="AQ338" s="60"/>
      <c r="AR338" s="60"/>
    </row>
    <row r="339" spans="1:44" x14ac:dyDescent="0.25">
      <c r="A339"/>
      <c r="B339" s="150"/>
      <c r="C339" s="37"/>
      <c r="D339" s="37"/>
      <c r="E339" s="58"/>
      <c r="F339" s="59"/>
      <c r="G339" s="105"/>
      <c r="H339" s="60"/>
      <c r="I339" s="61"/>
      <c r="J339" s="60"/>
      <c r="K339" s="60"/>
      <c r="L339" s="61"/>
      <c r="M339" s="60"/>
      <c r="O339" s="60"/>
      <c r="P339" s="60"/>
      <c r="Q339" s="60"/>
      <c r="R339" s="60"/>
      <c r="S339" s="60"/>
      <c r="T339" s="60"/>
      <c r="U339" s="60"/>
      <c r="V339" s="63"/>
      <c r="W339" s="62"/>
      <c r="X339" s="60"/>
      <c r="Y339" s="28"/>
      <c r="Z339" s="60"/>
      <c r="AA339" s="60"/>
      <c r="AB339" s="60"/>
      <c r="AC339" s="28"/>
      <c r="AD339" s="60"/>
      <c r="AE339" s="60"/>
      <c r="AF339" s="64"/>
      <c r="AG339" s="62"/>
      <c r="AH339" s="60"/>
      <c r="AI339" s="28"/>
      <c r="AJ339" s="60"/>
      <c r="AK339" s="60"/>
      <c r="AL339" s="65"/>
      <c r="AM339" s="60"/>
      <c r="AO339" s="60"/>
      <c r="AP339" s="60"/>
      <c r="AQ339" s="60"/>
      <c r="AR339" s="60"/>
    </row>
    <row r="340" spans="1:44" x14ac:dyDescent="0.25">
      <c r="A340"/>
      <c r="B340" s="150"/>
      <c r="C340" s="37"/>
      <c r="D340" s="37"/>
      <c r="E340" s="58"/>
      <c r="F340" s="59"/>
      <c r="G340" s="105"/>
      <c r="H340" s="60"/>
      <c r="I340" s="61"/>
      <c r="J340" s="60"/>
      <c r="K340" s="60"/>
      <c r="L340" s="61"/>
      <c r="M340" s="60"/>
      <c r="O340" s="60"/>
      <c r="P340" s="60"/>
      <c r="Q340" s="60"/>
      <c r="R340" s="60"/>
      <c r="S340" s="60"/>
      <c r="T340" s="60"/>
      <c r="U340" s="60"/>
      <c r="V340" s="65"/>
      <c r="W340" s="62"/>
      <c r="X340" s="60"/>
      <c r="Y340" s="28"/>
      <c r="Z340" s="60"/>
      <c r="AA340" s="60"/>
      <c r="AB340" s="60"/>
      <c r="AC340" s="28"/>
      <c r="AD340" s="60"/>
      <c r="AE340" s="60"/>
      <c r="AF340" s="65"/>
      <c r="AG340" s="62"/>
      <c r="AH340" s="60"/>
      <c r="AI340" s="28"/>
      <c r="AJ340" s="60"/>
      <c r="AK340" s="60"/>
      <c r="AL340" s="65"/>
      <c r="AM340" s="60"/>
      <c r="AO340" s="60"/>
      <c r="AP340" s="60"/>
      <c r="AQ340" s="60"/>
      <c r="AR340" s="60"/>
    </row>
    <row r="341" spans="1:44" x14ac:dyDescent="0.25">
      <c r="A341"/>
      <c r="B341" s="150"/>
      <c r="C341" s="37"/>
      <c r="D341" s="37"/>
      <c r="E341" s="58"/>
      <c r="F341" s="59"/>
      <c r="G341" s="105"/>
      <c r="H341" s="60"/>
      <c r="I341" s="61"/>
      <c r="J341" s="60"/>
      <c r="K341" s="60"/>
      <c r="L341" s="61"/>
      <c r="M341" s="60"/>
      <c r="O341" s="60"/>
      <c r="P341" s="60"/>
      <c r="Q341" s="60"/>
      <c r="R341" s="60"/>
      <c r="S341" s="60"/>
      <c r="T341" s="60"/>
      <c r="U341" s="60"/>
      <c r="V341" s="66"/>
      <c r="W341" s="62"/>
      <c r="X341" s="60"/>
      <c r="Y341" s="28"/>
      <c r="Z341" s="60"/>
      <c r="AA341" s="60"/>
      <c r="AB341" s="60"/>
      <c r="AC341" s="28"/>
      <c r="AD341" s="60"/>
      <c r="AE341" s="60"/>
      <c r="AF341" s="65"/>
      <c r="AG341" s="62"/>
      <c r="AH341" s="60"/>
      <c r="AI341" s="28"/>
      <c r="AJ341" s="60"/>
      <c r="AK341" s="60"/>
      <c r="AL341" s="65"/>
      <c r="AM341" s="60"/>
      <c r="AO341" s="60"/>
      <c r="AP341" s="60"/>
      <c r="AQ341" s="60"/>
      <c r="AR341" s="60"/>
    </row>
    <row r="342" spans="1:44" x14ac:dyDescent="0.25">
      <c r="A342"/>
      <c r="B342" s="150"/>
      <c r="C342" s="58"/>
      <c r="D342" s="58"/>
      <c r="E342" s="58"/>
      <c r="F342" s="59"/>
      <c r="G342" s="105"/>
      <c r="H342" s="60"/>
      <c r="I342" s="61"/>
      <c r="J342" s="60"/>
      <c r="K342" s="60"/>
      <c r="L342" s="61"/>
      <c r="M342" s="60"/>
      <c r="O342" s="60"/>
      <c r="P342" s="60"/>
      <c r="Q342" s="60"/>
      <c r="R342" s="60"/>
      <c r="S342" s="60"/>
      <c r="T342" s="60"/>
      <c r="U342" s="60"/>
      <c r="V342" s="63"/>
      <c r="W342" s="62"/>
      <c r="X342" s="60"/>
      <c r="Y342" s="28"/>
      <c r="Z342" s="60"/>
      <c r="AA342" s="60"/>
      <c r="AB342" s="60"/>
      <c r="AC342" s="28"/>
      <c r="AD342" s="60"/>
      <c r="AE342" s="60"/>
      <c r="AF342" s="64"/>
      <c r="AG342" s="62"/>
      <c r="AH342" s="60"/>
      <c r="AI342" s="28"/>
      <c r="AJ342" s="60"/>
      <c r="AK342" s="60"/>
      <c r="AL342" s="65"/>
      <c r="AM342" s="60"/>
      <c r="AO342" s="60"/>
      <c r="AP342" s="60"/>
      <c r="AQ342" s="60"/>
      <c r="AR342" s="60"/>
    </row>
    <row r="343" spans="1:44" x14ac:dyDescent="0.25">
      <c r="A343"/>
      <c r="B343" s="152"/>
      <c r="C343" s="67"/>
      <c r="D343" s="67"/>
      <c r="E343" s="58"/>
      <c r="F343" s="59"/>
      <c r="G343" s="105"/>
      <c r="H343" s="60"/>
      <c r="I343" s="61"/>
      <c r="J343" s="60"/>
      <c r="K343" s="60"/>
      <c r="L343" s="61"/>
      <c r="M343" s="60"/>
      <c r="O343" s="60"/>
      <c r="P343" s="60"/>
      <c r="Q343" s="60"/>
      <c r="R343" s="60"/>
      <c r="S343" s="60"/>
      <c r="T343" s="60"/>
      <c r="U343" s="60"/>
      <c r="V343" s="63"/>
      <c r="W343" s="62"/>
      <c r="X343" s="60"/>
      <c r="Y343" s="28"/>
      <c r="Z343" s="60"/>
      <c r="AA343" s="60"/>
      <c r="AB343" s="60"/>
      <c r="AC343" s="28"/>
      <c r="AD343" s="60"/>
      <c r="AE343" s="60"/>
      <c r="AF343" s="65"/>
      <c r="AG343" s="62"/>
      <c r="AH343" s="60"/>
      <c r="AI343" s="28"/>
      <c r="AJ343" s="60"/>
      <c r="AK343" s="60"/>
      <c r="AL343" s="65"/>
      <c r="AM343" s="60"/>
      <c r="AO343" s="60"/>
      <c r="AP343" s="60"/>
      <c r="AQ343" s="60"/>
      <c r="AR343" s="60"/>
    </row>
    <row r="344" spans="1:44" x14ac:dyDescent="0.25">
      <c r="A344"/>
      <c r="B344" s="150"/>
      <c r="C344" s="58"/>
      <c r="D344" s="58"/>
      <c r="E344" s="58"/>
      <c r="F344" s="59"/>
      <c r="G344" s="105"/>
      <c r="H344" s="60"/>
      <c r="I344" s="61"/>
      <c r="J344" s="60"/>
      <c r="K344" s="60"/>
      <c r="L344" s="61"/>
      <c r="M344" s="60"/>
      <c r="O344" s="60"/>
      <c r="P344" s="60"/>
      <c r="Q344" s="60"/>
      <c r="R344" s="60"/>
      <c r="S344" s="60"/>
      <c r="T344" s="60"/>
      <c r="U344" s="60"/>
      <c r="V344" s="63"/>
      <c r="W344" s="62"/>
      <c r="X344" s="60"/>
      <c r="Y344" s="28"/>
      <c r="Z344" s="60"/>
      <c r="AA344" s="60"/>
      <c r="AB344" s="60"/>
      <c r="AC344" s="28"/>
      <c r="AD344" s="60"/>
      <c r="AE344" s="60"/>
      <c r="AF344" s="64"/>
      <c r="AG344" s="62"/>
      <c r="AH344" s="60"/>
      <c r="AI344" s="28"/>
      <c r="AJ344" s="60"/>
      <c r="AK344" s="60"/>
      <c r="AL344" s="65"/>
      <c r="AM344" s="60"/>
      <c r="AO344" s="60"/>
      <c r="AP344" s="60"/>
      <c r="AQ344" s="60"/>
      <c r="AR344" s="60"/>
    </row>
    <row r="345" spans="1:44" x14ac:dyDescent="0.25">
      <c r="A345"/>
      <c r="B345" s="150"/>
      <c r="C345" s="37"/>
      <c r="D345" s="37"/>
      <c r="E345" s="58"/>
      <c r="F345" s="59"/>
      <c r="G345" s="105"/>
      <c r="H345" s="60"/>
      <c r="I345" s="61"/>
      <c r="J345" s="60"/>
      <c r="K345" s="60"/>
      <c r="L345" s="61"/>
      <c r="M345" s="60"/>
      <c r="O345" s="60"/>
      <c r="P345" s="60"/>
      <c r="Q345" s="60"/>
      <c r="R345" s="60"/>
      <c r="S345" s="60"/>
      <c r="T345" s="60"/>
      <c r="U345" s="60"/>
      <c r="V345" s="63"/>
      <c r="W345" s="62"/>
      <c r="X345" s="60"/>
      <c r="Y345" s="28"/>
      <c r="Z345" s="60"/>
      <c r="AA345" s="60"/>
      <c r="AB345" s="60"/>
      <c r="AC345" s="28"/>
      <c r="AD345" s="60"/>
      <c r="AE345" s="60"/>
      <c r="AF345" s="65"/>
      <c r="AG345" s="62"/>
      <c r="AH345" s="60"/>
      <c r="AI345" s="28"/>
      <c r="AJ345" s="60"/>
      <c r="AK345" s="60"/>
      <c r="AL345" s="65"/>
      <c r="AM345" s="60"/>
      <c r="AO345" s="60"/>
      <c r="AP345" s="60"/>
      <c r="AQ345" s="60"/>
      <c r="AR345" s="60"/>
    </row>
    <row r="346" spans="1:44" x14ac:dyDescent="0.25">
      <c r="A346"/>
      <c r="B346" s="150"/>
      <c r="C346" s="37"/>
      <c r="D346" s="37"/>
      <c r="E346" s="58"/>
      <c r="F346" s="59"/>
      <c r="G346" s="105"/>
      <c r="H346" s="60"/>
      <c r="I346" s="61"/>
      <c r="J346" s="60"/>
      <c r="K346" s="60"/>
      <c r="L346" s="61"/>
      <c r="M346" s="60"/>
      <c r="O346" s="60"/>
      <c r="P346" s="60"/>
      <c r="Q346" s="60"/>
      <c r="R346" s="60"/>
      <c r="S346" s="60"/>
      <c r="T346" s="60"/>
      <c r="U346" s="60"/>
      <c r="V346" s="63"/>
      <c r="W346" s="62"/>
      <c r="X346" s="60"/>
      <c r="Y346" s="28"/>
      <c r="Z346" s="60"/>
      <c r="AA346" s="60"/>
      <c r="AB346" s="60"/>
      <c r="AC346" s="28"/>
      <c r="AD346" s="60"/>
      <c r="AE346" s="60"/>
      <c r="AF346" s="65"/>
      <c r="AG346" s="62"/>
      <c r="AH346" s="60"/>
      <c r="AI346" s="28"/>
      <c r="AJ346" s="60"/>
      <c r="AK346" s="60"/>
      <c r="AL346" s="65"/>
      <c r="AM346" s="60"/>
      <c r="AO346" s="60"/>
      <c r="AP346" s="60"/>
      <c r="AQ346" s="60"/>
      <c r="AR346" s="60"/>
    </row>
    <row r="347" spans="1:44" s="68" customFormat="1" x14ac:dyDescent="0.25">
      <c r="B347" s="152"/>
      <c r="C347" s="69"/>
      <c r="D347" s="69"/>
      <c r="E347" s="69"/>
      <c r="F347" s="70"/>
      <c r="G347" s="128"/>
      <c r="H347" s="71"/>
      <c r="I347" s="61"/>
      <c r="J347" s="71"/>
      <c r="K347" s="71"/>
      <c r="L347" s="61"/>
      <c r="M347" s="60"/>
      <c r="N347" s="73"/>
      <c r="O347" s="71"/>
      <c r="P347" s="60"/>
      <c r="Q347" s="60"/>
      <c r="R347" s="60"/>
      <c r="S347" s="60"/>
      <c r="T347" s="60"/>
      <c r="U347" s="60"/>
      <c r="V347" s="63"/>
      <c r="W347" s="72"/>
      <c r="X347" s="60"/>
      <c r="Y347" s="73"/>
      <c r="Z347" s="71"/>
      <c r="AA347" s="60"/>
      <c r="AB347" s="60"/>
      <c r="AC347" s="73"/>
      <c r="AD347" s="71"/>
      <c r="AE347" s="60"/>
      <c r="AF347" s="64"/>
      <c r="AG347" s="72"/>
      <c r="AH347" s="60"/>
      <c r="AI347" s="73"/>
      <c r="AJ347" s="71"/>
      <c r="AK347" s="60"/>
      <c r="AL347" s="65"/>
      <c r="AM347" s="60"/>
      <c r="AO347" s="71"/>
      <c r="AP347" s="71"/>
      <c r="AQ347" s="71"/>
      <c r="AR347" s="71"/>
    </row>
    <row r="348" spans="1:44" s="68" customFormat="1" x14ac:dyDescent="0.25">
      <c r="B348" s="152"/>
      <c r="C348" s="69"/>
      <c r="D348" s="69"/>
      <c r="E348" s="69"/>
      <c r="F348" s="70"/>
      <c r="G348" s="128"/>
      <c r="H348" s="71"/>
      <c r="I348" s="61"/>
      <c r="J348" s="71"/>
      <c r="K348" s="71"/>
      <c r="L348" s="61"/>
      <c r="M348" s="60"/>
      <c r="N348" s="73"/>
      <c r="O348" s="71"/>
      <c r="P348" s="60"/>
      <c r="Q348" s="60"/>
      <c r="R348" s="60"/>
      <c r="S348" s="60"/>
      <c r="T348" s="60"/>
      <c r="U348" s="60"/>
      <c r="V348" s="63"/>
      <c r="W348" s="72"/>
      <c r="X348" s="60"/>
      <c r="Y348" s="73"/>
      <c r="Z348" s="71"/>
      <c r="AA348" s="60"/>
      <c r="AB348" s="60"/>
      <c r="AC348" s="73"/>
      <c r="AD348" s="71"/>
      <c r="AE348" s="60"/>
      <c r="AF348" s="65"/>
      <c r="AG348" s="72"/>
      <c r="AH348" s="60"/>
      <c r="AI348" s="73"/>
      <c r="AJ348" s="71"/>
      <c r="AK348" s="60"/>
      <c r="AL348" s="65"/>
      <c r="AM348" s="60"/>
      <c r="AO348" s="71"/>
      <c r="AP348" s="71"/>
      <c r="AQ348" s="71"/>
      <c r="AR348" s="71"/>
    </row>
    <row r="349" spans="1:44" s="68" customFormat="1" x14ac:dyDescent="0.25">
      <c r="B349" s="152"/>
      <c r="C349" s="69"/>
      <c r="D349" s="69"/>
      <c r="E349" s="69"/>
      <c r="F349" s="70"/>
      <c r="G349" s="128"/>
      <c r="H349" s="71"/>
      <c r="I349" s="61"/>
      <c r="J349" s="71"/>
      <c r="K349" s="71"/>
      <c r="L349" s="61"/>
      <c r="M349" s="60"/>
      <c r="N349" s="73"/>
      <c r="O349" s="71"/>
      <c r="P349" s="60"/>
      <c r="Q349" s="60"/>
      <c r="R349" s="60"/>
      <c r="S349" s="60"/>
      <c r="T349" s="60"/>
      <c r="U349" s="60"/>
      <c r="V349" s="63"/>
      <c r="W349" s="72"/>
      <c r="X349" s="60"/>
      <c r="Y349" s="73"/>
      <c r="Z349" s="71"/>
      <c r="AA349" s="60"/>
      <c r="AB349" s="60"/>
      <c r="AC349" s="73"/>
      <c r="AD349" s="71"/>
      <c r="AE349" s="60"/>
      <c r="AF349" s="63"/>
      <c r="AG349" s="72"/>
      <c r="AH349" s="60"/>
      <c r="AI349" s="73"/>
      <c r="AJ349" s="71"/>
      <c r="AK349" s="60"/>
      <c r="AL349" s="65"/>
      <c r="AM349" s="60"/>
      <c r="AO349" s="71"/>
      <c r="AP349" s="71"/>
      <c r="AQ349" s="71"/>
      <c r="AR349" s="71"/>
    </row>
    <row r="350" spans="1:44" s="68" customFormat="1" x14ac:dyDescent="0.25">
      <c r="B350" s="152"/>
      <c r="C350" s="69"/>
      <c r="D350" s="69"/>
      <c r="E350" s="69"/>
      <c r="F350" s="70"/>
      <c r="G350" s="128"/>
      <c r="H350" s="71"/>
      <c r="I350" s="61"/>
      <c r="J350" s="71"/>
      <c r="K350" s="71"/>
      <c r="L350" s="61"/>
      <c r="M350" s="60"/>
      <c r="N350" s="73"/>
      <c r="O350" s="71"/>
      <c r="P350" s="60"/>
      <c r="Q350" s="60"/>
      <c r="R350" s="60"/>
      <c r="S350" s="60"/>
      <c r="T350" s="60"/>
      <c r="U350" s="60"/>
      <c r="V350" s="63"/>
      <c r="W350" s="72"/>
      <c r="X350" s="60"/>
      <c r="Y350" s="73"/>
      <c r="Z350" s="71"/>
      <c r="AA350" s="60"/>
      <c r="AB350" s="60"/>
      <c r="AC350" s="73"/>
      <c r="AD350" s="71"/>
      <c r="AE350" s="60"/>
      <c r="AF350" s="65"/>
      <c r="AG350" s="72"/>
      <c r="AH350" s="60"/>
      <c r="AI350" s="73"/>
      <c r="AJ350" s="71"/>
      <c r="AK350" s="60"/>
      <c r="AL350" s="65"/>
      <c r="AM350" s="60"/>
      <c r="AO350" s="71"/>
      <c r="AP350" s="71"/>
      <c r="AQ350" s="71"/>
      <c r="AR350" s="71"/>
    </row>
    <row r="351" spans="1:44" s="68" customFormat="1" x14ac:dyDescent="0.25">
      <c r="B351" s="152"/>
      <c r="C351" s="69"/>
      <c r="D351" s="69"/>
      <c r="E351" s="69"/>
      <c r="F351" s="70"/>
      <c r="G351" s="128"/>
      <c r="H351" s="71"/>
      <c r="I351" s="61"/>
      <c r="J351" s="71"/>
      <c r="K351" s="71"/>
      <c r="L351" s="61"/>
      <c r="M351" s="60"/>
      <c r="N351" s="73"/>
      <c r="O351" s="71"/>
      <c r="P351" s="60"/>
      <c r="Q351" s="60"/>
      <c r="R351" s="60"/>
      <c r="S351" s="60"/>
      <c r="T351" s="60"/>
      <c r="U351" s="60"/>
      <c r="V351" s="63"/>
      <c r="W351" s="72"/>
      <c r="X351" s="60"/>
      <c r="Y351" s="73"/>
      <c r="Z351" s="71"/>
      <c r="AA351" s="60"/>
      <c r="AB351" s="60"/>
      <c r="AC351" s="73"/>
      <c r="AD351" s="71"/>
      <c r="AE351" s="60"/>
      <c r="AF351" s="65"/>
      <c r="AG351" s="72"/>
      <c r="AH351" s="60"/>
      <c r="AI351" s="73"/>
      <c r="AJ351" s="71"/>
      <c r="AK351" s="60"/>
      <c r="AL351" s="65"/>
      <c r="AM351" s="60"/>
      <c r="AO351" s="71"/>
      <c r="AP351" s="71"/>
      <c r="AQ351" s="71"/>
      <c r="AR351" s="71"/>
    </row>
    <row r="352" spans="1:44" x14ac:dyDescent="0.25">
      <c r="A352"/>
      <c r="B352" s="150"/>
      <c r="C352" s="58"/>
      <c r="D352" s="58"/>
      <c r="E352" s="58"/>
      <c r="F352" s="59"/>
      <c r="G352" s="105"/>
      <c r="H352" s="60"/>
      <c r="I352" s="61"/>
      <c r="J352" s="60"/>
      <c r="K352" s="60"/>
      <c r="L352" s="61"/>
      <c r="M352" s="60"/>
      <c r="O352" s="60"/>
      <c r="P352" s="60"/>
      <c r="Q352" s="60"/>
      <c r="R352" s="60"/>
      <c r="S352" s="60"/>
      <c r="T352" s="60"/>
      <c r="U352" s="60"/>
      <c r="V352" s="63"/>
      <c r="W352" s="62"/>
      <c r="X352" s="60"/>
      <c r="Y352" s="28"/>
      <c r="Z352" s="60"/>
      <c r="AA352" s="60"/>
      <c r="AB352" s="60"/>
      <c r="AC352" s="28"/>
      <c r="AD352" s="60"/>
      <c r="AE352" s="60"/>
      <c r="AF352" s="74"/>
      <c r="AG352" s="62"/>
      <c r="AH352" s="60"/>
      <c r="AI352" s="28"/>
      <c r="AJ352" s="60"/>
      <c r="AK352" s="60"/>
      <c r="AL352" s="65"/>
      <c r="AM352" s="60"/>
      <c r="AO352" s="60"/>
      <c r="AP352" s="60"/>
      <c r="AQ352" s="60"/>
      <c r="AR352" s="60"/>
    </row>
    <row r="353" spans="1:44" x14ac:dyDescent="0.25">
      <c r="A353"/>
      <c r="B353" s="150"/>
      <c r="C353" s="58"/>
      <c r="D353" s="58"/>
      <c r="E353" s="58"/>
      <c r="F353" s="59"/>
      <c r="G353" s="105"/>
      <c r="H353" s="60"/>
      <c r="I353" s="61"/>
      <c r="J353" s="60"/>
      <c r="K353" s="60"/>
      <c r="L353" s="61"/>
      <c r="M353" s="60"/>
      <c r="O353" s="60"/>
      <c r="P353" s="60"/>
      <c r="Q353" s="60"/>
      <c r="R353" s="60"/>
      <c r="S353" s="60"/>
      <c r="T353" s="60"/>
      <c r="U353" s="60"/>
      <c r="V353" s="63"/>
      <c r="W353" s="62"/>
      <c r="X353" s="60"/>
      <c r="Y353" s="28"/>
      <c r="Z353" s="60"/>
      <c r="AA353" s="60"/>
      <c r="AB353" s="60"/>
      <c r="AC353" s="28"/>
      <c r="AD353" s="60"/>
      <c r="AE353" s="60"/>
      <c r="AF353" s="74"/>
      <c r="AG353" s="62"/>
      <c r="AH353" s="60"/>
      <c r="AI353" s="28"/>
      <c r="AJ353" s="60"/>
      <c r="AK353" s="60"/>
      <c r="AL353" s="65"/>
      <c r="AM353" s="60"/>
      <c r="AO353" s="60"/>
      <c r="AP353" s="60"/>
      <c r="AQ353" s="60"/>
      <c r="AR353" s="60"/>
    </row>
    <row r="354" spans="1:44" x14ac:dyDescent="0.25">
      <c r="A354"/>
      <c r="B354" s="150"/>
      <c r="C354" s="58"/>
      <c r="D354" s="58"/>
      <c r="E354" s="58"/>
      <c r="F354" s="59"/>
      <c r="G354" s="105"/>
      <c r="H354" s="60"/>
      <c r="I354" s="61"/>
      <c r="J354" s="60"/>
      <c r="K354" s="60"/>
      <c r="L354" s="61"/>
      <c r="M354" s="60"/>
      <c r="O354" s="60"/>
      <c r="P354" s="60"/>
      <c r="Q354" s="60"/>
      <c r="R354" s="60"/>
      <c r="S354" s="60"/>
      <c r="T354" s="60"/>
      <c r="U354" s="60"/>
      <c r="V354" s="63"/>
      <c r="W354" s="62"/>
      <c r="X354" s="60"/>
      <c r="Y354" s="28"/>
      <c r="Z354" s="60"/>
      <c r="AA354" s="60"/>
      <c r="AB354" s="60"/>
      <c r="AC354" s="28"/>
      <c r="AD354" s="60"/>
      <c r="AE354" s="60"/>
      <c r="AF354" s="65"/>
      <c r="AG354" s="62"/>
      <c r="AH354" s="60"/>
      <c r="AI354" s="28"/>
      <c r="AJ354" s="60"/>
      <c r="AK354" s="60"/>
      <c r="AL354" s="65"/>
      <c r="AM354" s="60"/>
      <c r="AO354" s="60"/>
      <c r="AP354" s="60"/>
      <c r="AQ354" s="60"/>
      <c r="AR354" s="60"/>
    </row>
    <row r="355" spans="1:44" x14ac:dyDescent="0.25">
      <c r="A355"/>
      <c r="B355" s="150"/>
      <c r="C355" s="37"/>
      <c r="D355" s="37"/>
      <c r="E355" s="58"/>
      <c r="F355" s="59"/>
      <c r="G355" s="105"/>
      <c r="H355" s="60"/>
      <c r="I355" s="61"/>
      <c r="J355" s="60"/>
      <c r="K355" s="60"/>
      <c r="L355" s="61"/>
      <c r="M355" s="60"/>
      <c r="O355" s="60"/>
      <c r="P355" s="60"/>
      <c r="Q355" s="60"/>
      <c r="R355" s="60"/>
      <c r="S355" s="60"/>
      <c r="T355" s="60"/>
      <c r="U355" s="60"/>
      <c r="V355" s="63"/>
      <c r="W355" s="62"/>
      <c r="X355" s="60"/>
      <c r="Y355" s="28"/>
      <c r="Z355" s="60"/>
      <c r="AA355" s="60"/>
      <c r="AB355" s="60"/>
      <c r="AC355" s="28"/>
      <c r="AD355" s="60"/>
      <c r="AE355" s="60"/>
      <c r="AF355" s="65"/>
      <c r="AG355" s="62"/>
      <c r="AH355" s="60"/>
      <c r="AI355" s="28"/>
      <c r="AJ355" s="60"/>
      <c r="AK355" s="60"/>
      <c r="AL355" s="65"/>
      <c r="AM355" s="60"/>
      <c r="AO355" s="60"/>
      <c r="AP355" s="60"/>
      <c r="AQ355" s="60"/>
      <c r="AR355" s="60"/>
    </row>
    <row r="356" spans="1:44" s="68" customFormat="1" x14ac:dyDescent="0.25">
      <c r="B356" s="152"/>
      <c r="C356" s="67"/>
      <c r="D356" s="67"/>
      <c r="E356" s="69"/>
      <c r="F356" s="70"/>
      <c r="G356" s="128"/>
      <c r="H356" s="71"/>
      <c r="I356" s="61"/>
      <c r="J356" s="71"/>
      <c r="K356" s="71"/>
      <c r="L356" s="61"/>
      <c r="M356" s="60"/>
      <c r="N356" s="28"/>
      <c r="O356" s="71"/>
      <c r="P356" s="60"/>
      <c r="Q356" s="60"/>
      <c r="R356" s="60"/>
      <c r="S356" s="60"/>
      <c r="T356" s="60"/>
      <c r="U356" s="60"/>
      <c r="V356" s="74"/>
      <c r="W356" s="72"/>
      <c r="X356" s="60"/>
      <c r="Y356" s="73"/>
      <c r="Z356" s="71"/>
      <c r="AA356" s="60"/>
      <c r="AB356" s="60"/>
      <c r="AC356" s="28"/>
      <c r="AD356" s="71"/>
      <c r="AE356" s="60"/>
      <c r="AF356" s="74"/>
      <c r="AG356" s="72"/>
      <c r="AH356" s="60"/>
      <c r="AI356" s="73"/>
      <c r="AJ356" s="71"/>
      <c r="AK356" s="60"/>
      <c r="AL356" s="65"/>
      <c r="AM356" s="60"/>
      <c r="AO356" s="71"/>
      <c r="AP356" s="71"/>
      <c r="AQ356" s="71"/>
      <c r="AR356" s="71"/>
    </row>
    <row r="357" spans="1:44" x14ac:dyDescent="0.25">
      <c r="A357"/>
      <c r="B357" s="150"/>
      <c r="C357" s="37"/>
      <c r="D357" s="37"/>
      <c r="E357" s="58"/>
      <c r="F357" s="59"/>
      <c r="G357" s="105"/>
      <c r="H357" s="60"/>
      <c r="I357" s="61"/>
      <c r="J357" s="60"/>
      <c r="K357" s="60"/>
      <c r="L357" s="61"/>
      <c r="M357" s="60"/>
      <c r="O357" s="60"/>
      <c r="P357" s="60"/>
      <c r="Q357" s="60"/>
      <c r="R357" s="60"/>
      <c r="S357" s="60"/>
      <c r="T357" s="60"/>
      <c r="U357" s="60"/>
      <c r="V357" s="74"/>
      <c r="W357" s="62"/>
      <c r="X357" s="60"/>
      <c r="Y357" s="73"/>
      <c r="Z357" s="60"/>
      <c r="AA357" s="60"/>
      <c r="AB357" s="60"/>
      <c r="AC357" s="28"/>
      <c r="AD357" s="60"/>
      <c r="AE357" s="60"/>
      <c r="AF357" s="74"/>
      <c r="AG357" s="62"/>
      <c r="AH357" s="60"/>
      <c r="AI357" s="28"/>
      <c r="AJ357" s="60"/>
      <c r="AK357" s="60"/>
      <c r="AL357" s="65"/>
      <c r="AM357" s="60"/>
      <c r="AO357" s="60"/>
      <c r="AP357" s="60"/>
      <c r="AQ357" s="60"/>
      <c r="AR357" s="60"/>
    </row>
    <row r="358" spans="1:44" x14ac:dyDescent="0.25">
      <c r="A358"/>
      <c r="B358" s="150"/>
      <c r="C358" s="37"/>
      <c r="D358" s="37"/>
      <c r="E358" s="58"/>
      <c r="F358" s="59"/>
      <c r="G358" s="105"/>
      <c r="H358" s="60"/>
      <c r="I358" s="61"/>
      <c r="J358" s="60"/>
      <c r="K358" s="60"/>
      <c r="L358" s="61"/>
      <c r="M358" s="60"/>
      <c r="O358" s="60"/>
      <c r="P358" s="60"/>
      <c r="Q358" s="60"/>
      <c r="R358" s="60"/>
      <c r="S358" s="60"/>
      <c r="T358" s="60"/>
      <c r="U358" s="60"/>
      <c r="V358" s="74"/>
      <c r="W358" s="62"/>
      <c r="X358" s="60"/>
      <c r="Y358" s="28"/>
      <c r="Z358" s="60"/>
      <c r="AA358" s="60"/>
      <c r="AB358" s="60"/>
      <c r="AC358" s="28"/>
      <c r="AD358" s="60"/>
      <c r="AE358" s="60"/>
      <c r="AF358" s="74"/>
      <c r="AG358" s="62"/>
      <c r="AH358" s="60"/>
      <c r="AI358" s="28"/>
      <c r="AJ358" s="60"/>
      <c r="AK358" s="60"/>
      <c r="AL358" s="65"/>
      <c r="AM358" s="60"/>
      <c r="AO358" s="60"/>
      <c r="AP358" s="60"/>
      <c r="AQ358" s="60"/>
      <c r="AR358" s="60"/>
    </row>
    <row r="359" spans="1:44" x14ac:dyDescent="0.25">
      <c r="A359"/>
      <c r="B359" s="150"/>
      <c r="C359" s="58"/>
      <c r="D359" s="58"/>
      <c r="E359" s="58"/>
      <c r="F359" s="59"/>
      <c r="G359" s="105"/>
      <c r="H359" s="60"/>
      <c r="I359" s="61"/>
      <c r="J359" s="60"/>
      <c r="K359" s="60"/>
      <c r="L359" s="61"/>
      <c r="M359" s="60"/>
      <c r="O359" s="60"/>
      <c r="P359" s="60"/>
      <c r="Q359" s="60"/>
      <c r="R359" s="60"/>
      <c r="S359" s="60"/>
      <c r="T359" s="60"/>
      <c r="U359" s="60"/>
      <c r="V359" s="63"/>
      <c r="W359" s="62"/>
      <c r="X359" s="60"/>
      <c r="Y359" s="28"/>
      <c r="Z359" s="60"/>
      <c r="AA359" s="60"/>
      <c r="AB359" s="60"/>
      <c r="AC359" s="28"/>
      <c r="AD359" s="60"/>
      <c r="AE359" s="60"/>
      <c r="AF359" s="65"/>
      <c r="AG359" s="62"/>
      <c r="AH359" s="60"/>
      <c r="AI359" s="28"/>
      <c r="AJ359" s="60"/>
      <c r="AK359" s="60"/>
      <c r="AL359" s="65"/>
      <c r="AM359" s="60"/>
      <c r="AO359" s="60"/>
      <c r="AP359" s="60"/>
      <c r="AQ359" s="60"/>
      <c r="AR359" s="60"/>
    </row>
    <row r="360" spans="1:44" x14ac:dyDescent="0.25">
      <c r="A360"/>
      <c r="B360" s="150"/>
      <c r="C360" s="37"/>
      <c r="D360" s="37"/>
      <c r="E360" s="58"/>
      <c r="F360" s="59"/>
      <c r="G360" s="105"/>
      <c r="H360" s="60"/>
      <c r="I360" s="61"/>
      <c r="J360" s="60"/>
      <c r="K360" s="60"/>
      <c r="L360" s="61"/>
      <c r="M360" s="60"/>
      <c r="O360" s="60"/>
      <c r="P360" s="60"/>
      <c r="Q360" s="60"/>
      <c r="R360" s="60"/>
      <c r="S360" s="60"/>
      <c r="T360" s="60"/>
      <c r="U360" s="60"/>
      <c r="V360" s="63"/>
      <c r="W360" s="62"/>
      <c r="X360" s="60"/>
      <c r="Y360" s="28"/>
      <c r="Z360" s="60"/>
      <c r="AA360" s="60"/>
      <c r="AB360" s="60"/>
      <c r="AC360" s="28"/>
      <c r="AD360" s="60"/>
      <c r="AE360" s="60"/>
      <c r="AF360" s="64"/>
      <c r="AG360" s="62"/>
      <c r="AH360" s="60"/>
      <c r="AI360" s="28"/>
      <c r="AJ360" s="60"/>
      <c r="AK360" s="60"/>
      <c r="AL360" s="65"/>
      <c r="AM360" s="60"/>
      <c r="AO360" s="60"/>
      <c r="AP360" s="60"/>
      <c r="AQ360" s="60"/>
      <c r="AR360" s="60"/>
    </row>
    <row r="361" spans="1:44" x14ac:dyDescent="0.25">
      <c r="A361"/>
      <c r="B361" s="150"/>
      <c r="C361" s="58"/>
      <c r="D361" s="58"/>
      <c r="E361" s="58"/>
      <c r="F361" s="59"/>
      <c r="G361" s="105"/>
      <c r="H361" s="60"/>
      <c r="I361" s="61"/>
      <c r="J361" s="60"/>
      <c r="K361" s="60"/>
      <c r="L361" s="61"/>
      <c r="M361" s="60"/>
      <c r="O361" s="60"/>
      <c r="P361" s="60"/>
      <c r="Q361" s="60"/>
      <c r="R361" s="60"/>
      <c r="S361" s="60"/>
      <c r="T361" s="60"/>
      <c r="U361" s="60"/>
      <c r="V361" s="63"/>
      <c r="W361" s="62"/>
      <c r="X361" s="60"/>
      <c r="Y361" s="28"/>
      <c r="Z361" s="60"/>
      <c r="AA361" s="60"/>
      <c r="AB361" s="60"/>
      <c r="AC361" s="28"/>
      <c r="AD361" s="60"/>
      <c r="AE361" s="60"/>
      <c r="AF361" s="63"/>
      <c r="AG361" s="62"/>
      <c r="AH361" s="60"/>
      <c r="AI361" s="28"/>
      <c r="AJ361" s="60"/>
      <c r="AK361" s="60"/>
      <c r="AL361" s="65"/>
      <c r="AM361" s="60"/>
      <c r="AO361" s="60"/>
      <c r="AP361" s="60"/>
      <c r="AQ361" s="60"/>
      <c r="AR361" s="60"/>
    </row>
    <row r="362" spans="1:44" x14ac:dyDescent="0.25">
      <c r="A362"/>
      <c r="B362" s="150"/>
      <c r="C362" s="58"/>
      <c r="D362" s="58"/>
      <c r="E362" s="58"/>
      <c r="F362" s="59"/>
      <c r="G362" s="105"/>
      <c r="H362" s="60"/>
      <c r="I362" s="61"/>
      <c r="J362" s="60"/>
      <c r="K362" s="60"/>
      <c r="L362" s="61"/>
      <c r="M362" s="60"/>
      <c r="O362" s="60"/>
      <c r="P362" s="60"/>
      <c r="Q362" s="60"/>
      <c r="R362" s="60"/>
      <c r="S362" s="60"/>
      <c r="T362" s="60"/>
      <c r="U362" s="60"/>
      <c r="V362" s="63"/>
      <c r="W362" s="62"/>
      <c r="X362" s="60"/>
      <c r="Y362" s="28"/>
      <c r="Z362" s="60"/>
      <c r="AA362" s="60"/>
      <c r="AB362" s="60"/>
      <c r="AC362" s="28"/>
      <c r="AD362" s="60"/>
      <c r="AE362" s="60"/>
      <c r="AF362" s="65"/>
      <c r="AG362" s="62"/>
      <c r="AH362" s="60"/>
      <c r="AI362" s="28"/>
      <c r="AJ362" s="60"/>
      <c r="AK362" s="60"/>
      <c r="AL362" s="65"/>
      <c r="AM362" s="60"/>
      <c r="AO362" s="60"/>
      <c r="AP362" s="60"/>
      <c r="AQ362" s="60"/>
      <c r="AR362" s="60"/>
    </row>
    <row r="363" spans="1:44" s="68" customFormat="1" x14ac:dyDescent="0.25">
      <c r="B363" s="152"/>
      <c r="C363" s="69"/>
      <c r="D363" s="69"/>
      <c r="E363" s="69"/>
      <c r="F363" s="70"/>
      <c r="G363" s="128"/>
      <c r="H363" s="71"/>
      <c r="I363" s="61"/>
      <c r="J363" s="71"/>
      <c r="K363" s="71"/>
      <c r="L363" s="61"/>
      <c r="M363" s="60"/>
      <c r="N363" s="73"/>
      <c r="O363" s="71"/>
      <c r="P363" s="60"/>
      <c r="Q363" s="60"/>
      <c r="R363" s="60"/>
      <c r="S363" s="60"/>
      <c r="T363" s="60"/>
      <c r="U363" s="60"/>
      <c r="V363" s="63"/>
      <c r="W363" s="72"/>
      <c r="X363" s="60"/>
      <c r="Y363" s="73"/>
      <c r="Z363" s="71"/>
      <c r="AA363" s="60"/>
      <c r="AB363" s="60"/>
      <c r="AC363" s="73"/>
      <c r="AD363" s="71"/>
      <c r="AE363" s="60"/>
      <c r="AF363" s="74"/>
      <c r="AG363" s="72"/>
      <c r="AH363" s="60"/>
      <c r="AI363" s="73"/>
      <c r="AJ363" s="71"/>
      <c r="AK363" s="60"/>
      <c r="AL363" s="65"/>
      <c r="AM363" s="60"/>
      <c r="AO363" s="71"/>
      <c r="AP363" s="71"/>
      <c r="AQ363" s="71"/>
      <c r="AR363" s="71"/>
    </row>
    <row r="364" spans="1:44" s="68" customFormat="1" x14ac:dyDescent="0.25">
      <c r="B364" s="152"/>
      <c r="C364" s="69"/>
      <c r="D364" s="69"/>
      <c r="E364" s="69"/>
      <c r="F364" s="70"/>
      <c r="G364" s="128"/>
      <c r="H364" s="71"/>
      <c r="I364" s="61"/>
      <c r="J364" s="71"/>
      <c r="K364" s="71"/>
      <c r="L364" s="61"/>
      <c r="M364" s="60"/>
      <c r="N364" s="73"/>
      <c r="O364" s="71"/>
      <c r="P364" s="60"/>
      <c r="Q364" s="60"/>
      <c r="R364" s="60"/>
      <c r="S364" s="60"/>
      <c r="T364" s="60"/>
      <c r="U364" s="60"/>
      <c r="V364" s="63"/>
      <c r="W364" s="72"/>
      <c r="X364" s="60"/>
      <c r="Y364" s="73"/>
      <c r="Z364" s="71"/>
      <c r="AA364" s="60"/>
      <c r="AB364" s="60"/>
      <c r="AC364" s="73"/>
      <c r="AD364" s="71"/>
      <c r="AE364" s="60"/>
      <c r="AF364" s="65"/>
      <c r="AG364" s="72"/>
      <c r="AH364" s="60"/>
      <c r="AI364" s="73"/>
      <c r="AJ364" s="71"/>
      <c r="AK364" s="60"/>
      <c r="AL364" s="65"/>
      <c r="AM364" s="60"/>
      <c r="AO364" s="71"/>
      <c r="AP364" s="71"/>
      <c r="AQ364" s="71"/>
      <c r="AR364" s="71"/>
    </row>
    <row r="365" spans="1:44" x14ac:dyDescent="0.25">
      <c r="A365"/>
      <c r="B365" s="150"/>
      <c r="C365" s="58"/>
      <c r="D365" s="58"/>
      <c r="E365" s="58"/>
      <c r="F365" s="59"/>
      <c r="G365" s="105"/>
      <c r="H365" s="60"/>
      <c r="I365" s="61"/>
      <c r="J365" s="60"/>
      <c r="K365" s="60"/>
      <c r="L365" s="61"/>
      <c r="M365" s="60"/>
      <c r="O365" s="60"/>
      <c r="P365" s="60"/>
      <c r="Q365" s="60"/>
      <c r="R365" s="60"/>
      <c r="S365" s="60"/>
      <c r="T365" s="60"/>
      <c r="U365" s="60"/>
      <c r="V365" s="63"/>
      <c r="W365" s="62"/>
      <c r="X365" s="60"/>
      <c r="Y365" s="28"/>
      <c r="Z365" s="60"/>
      <c r="AA365" s="60"/>
      <c r="AB365" s="60"/>
      <c r="AC365" s="28"/>
      <c r="AD365" s="60"/>
      <c r="AE365" s="60"/>
      <c r="AF365" s="65"/>
      <c r="AG365" s="62"/>
      <c r="AH365" s="60"/>
      <c r="AI365" s="28"/>
      <c r="AJ365" s="60"/>
      <c r="AK365" s="60"/>
      <c r="AL365" s="65"/>
      <c r="AM365" s="60"/>
      <c r="AO365" s="60"/>
      <c r="AP365" s="60"/>
      <c r="AQ365" s="60"/>
      <c r="AR365" s="60"/>
    </row>
    <row r="366" spans="1:44" x14ac:dyDescent="0.25">
      <c r="A366" s="75"/>
      <c r="B366" s="153"/>
      <c r="C366" s="76"/>
      <c r="D366" s="76"/>
      <c r="E366" s="76"/>
      <c r="F366" s="77"/>
      <c r="G366" s="137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80"/>
      <c r="W366" s="79"/>
      <c r="X366" s="78"/>
      <c r="Y366" s="78"/>
      <c r="Z366" s="78"/>
      <c r="AA366" s="78"/>
      <c r="AB366" s="78"/>
      <c r="AC366" s="78"/>
      <c r="AD366" s="78"/>
      <c r="AE366" s="78"/>
      <c r="AF366" s="80"/>
      <c r="AG366" s="79"/>
      <c r="AH366" s="78"/>
      <c r="AI366" s="78"/>
      <c r="AJ366" s="78"/>
      <c r="AK366" s="78"/>
      <c r="AL366" s="80"/>
      <c r="AM366" s="81"/>
      <c r="AO366" s="78"/>
      <c r="AP366" s="78"/>
      <c r="AQ366" s="78"/>
      <c r="AR366" s="78"/>
    </row>
    <row r="367" spans="1:44" x14ac:dyDescent="0.25">
      <c r="A367"/>
      <c r="B367" s="150"/>
      <c r="C367" s="58"/>
      <c r="D367" s="58"/>
      <c r="E367" s="58"/>
      <c r="G367" s="105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 spans="1:44" x14ac:dyDescent="0.25">
      <c r="A368"/>
      <c r="E368"/>
      <c r="G368" s="105"/>
      <c r="H368"/>
      <c r="I368"/>
      <c r="J368"/>
      <c r="K368"/>
      <c r="L368"/>
      <c r="M368"/>
      <c r="N368"/>
    </row>
    <row r="369" spans="1:14" x14ac:dyDescent="0.25">
      <c r="A369"/>
      <c r="E369"/>
      <c r="G369" s="105"/>
      <c r="H369"/>
      <c r="I369"/>
      <c r="J369"/>
      <c r="K369"/>
      <c r="L369"/>
      <c r="M369"/>
      <c r="N369"/>
    </row>
    <row r="370" spans="1:14" x14ac:dyDescent="0.25">
      <c r="A370" s="30"/>
      <c r="B370" s="149"/>
      <c r="C370" s="30"/>
      <c r="D370" s="30"/>
      <c r="F370" s="4"/>
      <c r="G370" s="105"/>
      <c r="H370" s="51"/>
      <c r="I370" s="51"/>
      <c r="J370" s="51"/>
      <c r="K370" s="51"/>
      <c r="L370" s="51"/>
      <c r="M370" s="51"/>
      <c r="N370" s="51"/>
    </row>
    <row r="371" spans="1:14" x14ac:dyDescent="0.25">
      <c r="A371"/>
      <c r="E371"/>
      <c r="G371" s="105"/>
      <c r="H371" s="55"/>
      <c r="I371" s="55"/>
      <c r="J371" s="55"/>
      <c r="K371" s="55"/>
      <c r="L371" s="55"/>
      <c r="M371" s="55"/>
      <c r="N371" s="55"/>
    </row>
    <row r="372" spans="1:14" x14ac:dyDescent="0.25">
      <c r="A372" s="31"/>
      <c r="E372"/>
      <c r="G372" s="105"/>
      <c r="L372" s="60"/>
      <c r="M372" s="60"/>
      <c r="N372" s="60"/>
    </row>
    <row r="373" spans="1:14" x14ac:dyDescent="0.25">
      <c r="A373" s="31"/>
      <c r="E373"/>
      <c r="G373" s="105"/>
      <c r="L373" s="60"/>
      <c r="M373" s="60"/>
      <c r="N373" s="60"/>
    </row>
    <row r="374" spans="1:14" x14ac:dyDescent="0.25">
      <c r="A374" s="34"/>
      <c r="B374" s="148"/>
      <c r="C374" s="32"/>
      <c r="D374" s="32"/>
      <c r="E374" s="32"/>
      <c r="F374" s="32"/>
      <c r="G374" s="83"/>
      <c r="L374" s="60"/>
      <c r="M374" s="60"/>
      <c r="N374" s="60"/>
    </row>
    <row r="375" spans="1:14" x14ac:dyDescent="0.25">
      <c r="A375" s="34"/>
      <c r="B375" s="148"/>
      <c r="C375" s="32"/>
      <c r="D375" s="32"/>
      <c r="E375" s="32"/>
      <c r="F375" s="32"/>
      <c r="G375" s="83"/>
      <c r="L375" s="60"/>
      <c r="M375" s="60"/>
      <c r="N375" s="60"/>
    </row>
    <row r="376" spans="1:14" x14ac:dyDescent="0.25">
      <c r="A376" s="31"/>
      <c r="E376"/>
      <c r="G376" s="105"/>
      <c r="L376" s="60"/>
      <c r="M376" s="60"/>
      <c r="N376" s="60"/>
    </row>
    <row r="377" spans="1:14" x14ac:dyDescent="0.25">
      <c r="A377" s="31"/>
      <c r="E377"/>
      <c r="G377" s="105"/>
      <c r="L377" s="60"/>
      <c r="M377" s="60"/>
      <c r="N377" s="60"/>
    </row>
    <row r="378" spans="1:14" x14ac:dyDescent="0.25">
      <c r="A378" s="31"/>
      <c r="E378"/>
      <c r="G378" s="105"/>
      <c r="L378" s="60"/>
      <c r="M378" s="60"/>
      <c r="N378" s="60"/>
    </row>
    <row r="379" spans="1:14" x14ac:dyDescent="0.25">
      <c r="A379" s="31"/>
      <c r="E379"/>
      <c r="G379" s="105"/>
      <c r="L379" s="60"/>
      <c r="M379" s="60"/>
      <c r="N379" s="60"/>
    </row>
    <row r="380" spans="1:14" x14ac:dyDescent="0.25">
      <c r="A380" s="31"/>
      <c r="E380"/>
      <c r="G380" s="105"/>
      <c r="L380" s="60"/>
      <c r="M380" s="60"/>
      <c r="N380" s="60"/>
    </row>
    <row r="381" spans="1:14" x14ac:dyDescent="0.25">
      <c r="A381" s="31"/>
      <c r="E381"/>
      <c r="G381" s="105"/>
      <c r="H381" s="73"/>
      <c r="I381" s="73"/>
      <c r="J381" s="73"/>
      <c r="K381" s="73"/>
      <c r="L381" s="71"/>
      <c r="M381" s="71"/>
      <c r="N381" s="71"/>
    </row>
    <row r="382" spans="1:14" x14ac:dyDescent="0.25">
      <c r="A382" s="31"/>
      <c r="E382"/>
      <c r="G382" s="105"/>
      <c r="H382" s="73"/>
      <c r="I382" s="73"/>
      <c r="J382" s="73"/>
      <c r="K382" s="73"/>
      <c r="L382" s="71"/>
      <c r="M382" s="71"/>
      <c r="N382" s="71"/>
    </row>
    <row r="383" spans="1:14" x14ac:dyDescent="0.25">
      <c r="A383" s="34"/>
      <c r="B383" s="148"/>
      <c r="C383" s="32"/>
      <c r="D383" s="32"/>
      <c r="E383" s="32"/>
      <c r="F383" s="32"/>
      <c r="G383" s="83"/>
      <c r="H383" s="73"/>
      <c r="I383" s="73"/>
      <c r="J383" s="73"/>
      <c r="K383" s="73"/>
      <c r="L383" s="71"/>
      <c r="M383" s="71"/>
      <c r="N383" s="71"/>
    </row>
    <row r="384" spans="1:14" x14ac:dyDescent="0.25">
      <c r="A384" s="31"/>
      <c r="E384"/>
      <c r="G384" s="105"/>
      <c r="H384" s="73"/>
      <c r="I384" s="73"/>
      <c r="J384" s="73"/>
      <c r="K384" s="73"/>
      <c r="L384" s="71"/>
      <c r="M384" s="71"/>
      <c r="N384" s="71"/>
    </row>
    <row r="385" spans="1:14" x14ac:dyDescent="0.25">
      <c r="A385" s="31"/>
      <c r="E385"/>
      <c r="G385" s="105"/>
      <c r="H385" s="73"/>
      <c r="I385" s="73"/>
      <c r="J385" s="73"/>
      <c r="K385" s="73"/>
      <c r="L385" s="71"/>
      <c r="M385" s="71"/>
      <c r="N385" s="71"/>
    </row>
    <row r="386" spans="1:14" x14ac:dyDescent="0.25">
      <c r="A386" s="34"/>
      <c r="B386" s="148"/>
      <c r="C386" s="32"/>
      <c r="D386" s="32"/>
      <c r="E386" s="32"/>
      <c r="F386" s="32"/>
      <c r="G386" s="83"/>
      <c r="L386" s="60"/>
      <c r="M386" s="60"/>
      <c r="N386" s="60"/>
    </row>
    <row r="387" spans="1:14" x14ac:dyDescent="0.25">
      <c r="A387" s="34"/>
      <c r="B387" s="148"/>
      <c r="C387" s="32"/>
      <c r="D387" s="32"/>
      <c r="E387" s="32"/>
      <c r="F387" s="32"/>
      <c r="G387" s="83"/>
      <c r="L387" s="60"/>
      <c r="M387" s="60"/>
      <c r="N387" s="60"/>
    </row>
    <row r="388" spans="1:14" x14ac:dyDescent="0.25">
      <c r="A388" s="31"/>
      <c r="E388"/>
      <c r="G388" s="105"/>
      <c r="L388" s="60"/>
      <c r="M388" s="60"/>
      <c r="N388" s="60"/>
    </row>
    <row r="389" spans="1:14" x14ac:dyDescent="0.25">
      <c r="A389" s="31"/>
      <c r="E389"/>
      <c r="G389" s="105"/>
      <c r="L389" s="60"/>
      <c r="M389" s="60"/>
      <c r="N389" s="60"/>
    </row>
    <row r="390" spans="1:14" x14ac:dyDescent="0.25">
      <c r="A390" s="31"/>
      <c r="E390"/>
      <c r="G390" s="105"/>
      <c r="I390" s="73"/>
      <c r="K390" s="73"/>
      <c r="L390" s="71"/>
      <c r="M390" s="71"/>
      <c r="N390" s="71"/>
    </row>
    <row r="391" spans="1:14" x14ac:dyDescent="0.25">
      <c r="A391" s="34"/>
      <c r="B391" s="148"/>
      <c r="C391" s="32"/>
      <c r="D391" s="32"/>
      <c r="E391" s="32"/>
      <c r="F391" s="32"/>
      <c r="G391" s="83"/>
      <c r="H391" s="35"/>
      <c r="I391" s="86"/>
      <c r="J391" s="35"/>
      <c r="K391" s="86"/>
      <c r="L391" s="87"/>
      <c r="M391" s="87"/>
      <c r="N391" s="87"/>
    </row>
    <row r="392" spans="1:14" x14ac:dyDescent="0.25">
      <c r="A392" s="31"/>
      <c r="E392"/>
      <c r="G392" s="105"/>
      <c r="I392" s="73"/>
      <c r="K392" s="73"/>
      <c r="L392" s="71"/>
      <c r="M392" s="71"/>
      <c r="N392" s="71"/>
    </row>
    <row r="393" spans="1:14" x14ac:dyDescent="0.25">
      <c r="A393" s="31"/>
      <c r="E393"/>
      <c r="G393" s="105"/>
      <c r="I393" s="73"/>
      <c r="L393" s="60"/>
      <c r="M393" s="60"/>
      <c r="N393" s="60"/>
    </row>
    <row r="394" spans="1:14" x14ac:dyDescent="0.25">
      <c r="A394" s="31"/>
      <c r="E394"/>
      <c r="G394" s="105"/>
      <c r="L394" s="60"/>
      <c r="M394" s="60"/>
      <c r="N394" s="60"/>
    </row>
    <row r="395" spans="1:14" x14ac:dyDescent="0.25">
      <c r="A395" s="31"/>
      <c r="E395"/>
      <c r="G395" s="105"/>
      <c r="L395" s="60"/>
      <c r="M395" s="60"/>
      <c r="N395" s="60"/>
    </row>
    <row r="396" spans="1:14" x14ac:dyDescent="0.25">
      <c r="A396" s="31"/>
      <c r="E396"/>
      <c r="G396" s="105"/>
      <c r="L396" s="60"/>
      <c r="M396" s="60"/>
      <c r="N396" s="60"/>
    </row>
    <row r="397" spans="1:14" x14ac:dyDescent="0.25">
      <c r="A397" s="31"/>
      <c r="E397"/>
      <c r="G397" s="105"/>
      <c r="L397" s="60"/>
      <c r="M397" s="60"/>
      <c r="N397" s="60"/>
    </row>
    <row r="398" spans="1:14" x14ac:dyDescent="0.25">
      <c r="A398" s="31"/>
      <c r="E398"/>
      <c r="G398" s="105"/>
      <c r="L398" s="60"/>
      <c r="M398" s="60"/>
      <c r="N398" s="60"/>
    </row>
    <row r="399" spans="1:14" x14ac:dyDescent="0.25">
      <c r="A399" s="31"/>
      <c r="E399"/>
      <c r="G399" s="105"/>
      <c r="H399" s="73"/>
      <c r="I399" s="73"/>
      <c r="J399" s="73"/>
      <c r="K399" s="73"/>
      <c r="L399" s="71"/>
      <c r="M399" s="71"/>
      <c r="N399" s="71"/>
    </row>
    <row r="400" spans="1:14" x14ac:dyDescent="0.25">
      <c r="A400" s="34"/>
      <c r="B400" s="148"/>
      <c r="C400" s="32"/>
      <c r="D400" s="32"/>
      <c r="E400" s="32"/>
      <c r="F400" s="32"/>
      <c r="G400" s="83"/>
      <c r="H400" s="73"/>
      <c r="I400" s="73"/>
      <c r="J400" s="73"/>
      <c r="K400" s="73"/>
      <c r="L400" s="71"/>
      <c r="M400" s="71"/>
      <c r="N400" s="71"/>
    </row>
    <row r="401" spans="1:14" x14ac:dyDescent="0.25">
      <c r="A401" s="34"/>
      <c r="B401" s="148"/>
      <c r="C401" s="32"/>
      <c r="D401" s="32"/>
      <c r="E401" s="32"/>
      <c r="F401" s="32"/>
      <c r="G401" s="83"/>
      <c r="L401" s="60"/>
      <c r="M401" s="60"/>
      <c r="N401" s="60"/>
    </row>
    <row r="402" spans="1:14" x14ac:dyDescent="0.25">
      <c r="A402"/>
      <c r="E402"/>
      <c r="G402" s="105"/>
      <c r="H402" s="78"/>
      <c r="I402" s="78"/>
      <c r="J402" s="78"/>
      <c r="K402" s="78"/>
      <c r="L402" s="78"/>
      <c r="M402" s="78"/>
      <c r="N402" s="7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V67"/>
  <sheetViews>
    <sheetView workbookViewId="0">
      <pane xSplit="9" ySplit="6" topLeftCell="J25" activePane="bottomRight" state="frozen"/>
      <selection pane="topRight" activeCell="I1" sqref="I1"/>
      <selection pane="bottomLeft" activeCell="A7" sqref="A7"/>
      <selection pane="bottomRight" activeCell="B1" sqref="B1:C5"/>
    </sheetView>
  </sheetViews>
  <sheetFormatPr defaultRowHeight="15" x14ac:dyDescent="0.25"/>
  <cols>
    <col min="1" max="1" width="11" style="31" customWidth="1"/>
    <col min="2" max="2" width="42.5703125" customWidth="1"/>
    <col min="3" max="3" width="12.42578125" style="105" bestFit="1" customWidth="1"/>
    <col min="4" max="4" width="12.42578125" style="105" customWidth="1"/>
    <col min="5" max="5" width="12.5703125" style="105" bestFit="1" customWidth="1"/>
    <col min="6" max="6" width="12.5703125" bestFit="1" customWidth="1"/>
    <col min="7" max="7" width="2.7109375" customWidth="1"/>
    <col min="8" max="8" width="6.28515625" hidden="1" customWidth="1"/>
    <col min="9" max="9" width="8.28515625" bestFit="1" customWidth="1"/>
    <col min="10" max="24" width="12.140625" bestFit="1" customWidth="1"/>
    <col min="25" max="25" width="6.85546875" bestFit="1" customWidth="1"/>
    <col min="26" max="41" width="12.140625" bestFit="1" customWidth="1"/>
    <col min="42" max="42" width="6.85546875" bestFit="1" customWidth="1"/>
    <col min="43" max="58" width="12.140625" bestFit="1" customWidth="1"/>
    <col min="59" max="59" width="6.85546875" bestFit="1" customWidth="1"/>
    <col min="60" max="75" width="12.140625" bestFit="1" customWidth="1"/>
    <col min="76" max="79" width="6.85546875" bestFit="1" customWidth="1"/>
    <col min="80" max="80" width="12.140625" bestFit="1" customWidth="1"/>
    <col min="81" max="81" width="11.140625" bestFit="1" customWidth="1"/>
    <col min="82" max="96" width="12.140625" bestFit="1" customWidth="1"/>
    <col min="97" max="97" width="11.140625" bestFit="1" customWidth="1"/>
    <col min="98" max="107" width="12.140625" bestFit="1" customWidth="1"/>
    <col min="108" max="108" width="11.140625" bestFit="1" customWidth="1"/>
    <col min="109" max="109" width="10.140625" bestFit="1" customWidth="1"/>
    <col min="110" max="120" width="12.140625" bestFit="1" customWidth="1"/>
    <col min="121" max="122" width="11.140625" bestFit="1" customWidth="1"/>
    <col min="123" max="138" width="12.140625" bestFit="1" customWidth="1"/>
    <col min="139" max="139" width="7.85546875" bestFit="1" customWidth="1"/>
    <col min="140" max="157" width="12.140625" bestFit="1" customWidth="1"/>
    <col min="158" max="158" width="7.85546875" bestFit="1" customWidth="1"/>
    <col min="159" max="176" width="12.140625" bestFit="1" customWidth="1"/>
    <col min="177" max="203" width="7.85546875" bestFit="1" customWidth="1"/>
    <col min="204" max="204" width="5.7109375" bestFit="1" customWidth="1"/>
  </cols>
  <sheetData>
    <row r="1" spans="1:204" ht="28.5" x14ac:dyDescent="0.45">
      <c r="B1" s="14" t="s">
        <v>68</v>
      </c>
      <c r="C1" s="29"/>
      <c r="D1" s="29"/>
      <c r="E1" s="3"/>
      <c r="F1" s="22"/>
      <c r="H1" s="1"/>
      <c r="I1" s="7"/>
    </row>
    <row r="2" spans="1:204" ht="19.5" customHeight="1" x14ac:dyDescent="0.3">
      <c r="B2" s="90" t="s">
        <v>69</v>
      </c>
      <c r="E2" s="157">
        <v>41904</v>
      </c>
      <c r="F2" s="158"/>
    </row>
    <row r="3" spans="1:204" ht="19.5" customHeight="1" x14ac:dyDescent="0.3">
      <c r="B3" s="90" t="s">
        <v>70</v>
      </c>
      <c r="E3" s="6">
        <v>1</v>
      </c>
    </row>
    <row r="4" spans="1:204" ht="19.5" customHeight="1" x14ac:dyDescent="0.25">
      <c r="B4" s="89"/>
      <c r="E4" s="27"/>
      <c r="I4" s="154">
        <f>I5</f>
        <v>41904</v>
      </c>
      <c r="J4" s="155"/>
      <c r="K4" s="155"/>
      <c r="L4" s="155"/>
      <c r="M4" s="155"/>
      <c r="N4" s="155"/>
      <c r="O4" s="156"/>
      <c r="P4" s="154">
        <f>P5</f>
        <v>41911</v>
      </c>
      <c r="Q4" s="155"/>
      <c r="R4" s="155"/>
      <c r="S4" s="155"/>
      <c r="T4" s="155"/>
      <c r="U4" s="155"/>
      <c r="V4" s="156"/>
      <c r="W4" s="154">
        <f>W5</f>
        <v>41918</v>
      </c>
      <c r="X4" s="155"/>
      <c r="Y4" s="155"/>
      <c r="Z4" s="155"/>
      <c r="AA4" s="155"/>
      <c r="AB4" s="155"/>
      <c r="AC4" s="156"/>
      <c r="AD4" s="154">
        <f>AD5</f>
        <v>41925</v>
      </c>
      <c r="AE4" s="155"/>
      <c r="AF4" s="155"/>
      <c r="AG4" s="155"/>
      <c r="AH4" s="155"/>
      <c r="AI4" s="155"/>
      <c r="AJ4" s="156"/>
      <c r="AK4" s="154">
        <f>AK5</f>
        <v>41932</v>
      </c>
      <c r="AL4" s="155"/>
      <c r="AM4" s="155"/>
      <c r="AN4" s="155"/>
      <c r="AO4" s="155"/>
      <c r="AP4" s="155"/>
      <c r="AQ4" s="156"/>
      <c r="AR4" s="154">
        <f>AR5</f>
        <v>41939</v>
      </c>
      <c r="AS4" s="155"/>
      <c r="AT4" s="155"/>
      <c r="AU4" s="155"/>
      <c r="AV4" s="155"/>
      <c r="AW4" s="155"/>
      <c r="AX4" s="156"/>
      <c r="AY4" s="154">
        <f>AY5</f>
        <v>41946</v>
      </c>
      <c r="AZ4" s="155"/>
      <c r="BA4" s="155"/>
      <c r="BB4" s="155"/>
      <c r="BC4" s="155"/>
      <c r="BD4" s="155"/>
      <c r="BE4" s="156"/>
      <c r="BF4" s="154">
        <f>BF5</f>
        <v>41953</v>
      </c>
      <c r="BG4" s="155"/>
      <c r="BH4" s="155"/>
      <c r="BI4" s="155"/>
      <c r="BJ4" s="155"/>
      <c r="BK4" s="155"/>
      <c r="BL4" s="156"/>
      <c r="BM4" s="154">
        <f t="shared" ref="BM4" si="0">BM5</f>
        <v>41960</v>
      </c>
      <c r="BN4" s="155"/>
      <c r="BO4" s="155"/>
      <c r="BP4" s="155"/>
      <c r="BQ4" s="155"/>
      <c r="BR4" s="155"/>
      <c r="BS4" s="156"/>
      <c r="BT4" s="154">
        <f t="shared" ref="BT4" si="1">BT5</f>
        <v>41967</v>
      </c>
      <c r="BU4" s="155"/>
      <c r="BV4" s="155"/>
      <c r="BW4" s="155"/>
      <c r="BX4" s="155"/>
      <c r="BY4" s="155"/>
      <c r="BZ4" s="156"/>
      <c r="CA4" s="154">
        <f t="shared" ref="CA4" si="2">CA5</f>
        <v>41974</v>
      </c>
      <c r="CB4" s="155"/>
      <c r="CC4" s="155"/>
      <c r="CD4" s="155"/>
      <c r="CE4" s="155"/>
      <c r="CF4" s="155"/>
      <c r="CG4" s="156"/>
      <c r="CH4" s="154">
        <f t="shared" ref="CH4" si="3">CH5</f>
        <v>41981</v>
      </c>
      <c r="CI4" s="155"/>
      <c r="CJ4" s="155"/>
      <c r="CK4" s="155"/>
      <c r="CL4" s="155"/>
      <c r="CM4" s="155"/>
      <c r="CN4" s="156"/>
      <c r="CO4" s="154">
        <f t="shared" ref="CO4" si="4">CO5</f>
        <v>41988</v>
      </c>
      <c r="CP4" s="155"/>
      <c r="CQ4" s="155"/>
      <c r="CR4" s="155"/>
      <c r="CS4" s="155"/>
      <c r="CT4" s="155"/>
      <c r="CU4" s="156"/>
      <c r="CV4" s="154">
        <f t="shared" ref="CV4" si="5">CV5</f>
        <v>41995</v>
      </c>
      <c r="CW4" s="155"/>
      <c r="CX4" s="155"/>
      <c r="CY4" s="155"/>
      <c r="CZ4" s="155"/>
      <c r="DA4" s="155"/>
      <c r="DB4" s="156"/>
      <c r="DC4" s="154">
        <f t="shared" ref="DC4" si="6">DC5</f>
        <v>42002</v>
      </c>
      <c r="DD4" s="155"/>
      <c r="DE4" s="155"/>
      <c r="DF4" s="155"/>
      <c r="DG4" s="155"/>
      <c r="DH4" s="155"/>
      <c r="DI4" s="156"/>
      <c r="DJ4" s="154">
        <f t="shared" ref="DJ4" si="7">DJ5</f>
        <v>42009</v>
      </c>
      <c r="DK4" s="155"/>
      <c r="DL4" s="155"/>
      <c r="DM4" s="155"/>
      <c r="DN4" s="155"/>
      <c r="DO4" s="155"/>
      <c r="DP4" s="156"/>
      <c r="DQ4" s="154">
        <f t="shared" ref="DQ4" si="8">DQ5</f>
        <v>42016</v>
      </c>
      <c r="DR4" s="155"/>
      <c r="DS4" s="155"/>
      <c r="DT4" s="155"/>
      <c r="DU4" s="155"/>
      <c r="DV4" s="155"/>
      <c r="DW4" s="156"/>
      <c r="DX4" s="154">
        <f t="shared" ref="DX4" si="9">DX5</f>
        <v>42023</v>
      </c>
      <c r="DY4" s="155"/>
      <c r="DZ4" s="155"/>
      <c r="EA4" s="155"/>
      <c r="EB4" s="155"/>
      <c r="EC4" s="155"/>
      <c r="ED4" s="156"/>
      <c r="EE4" s="154">
        <f t="shared" ref="EE4" si="10">EE5</f>
        <v>42030</v>
      </c>
      <c r="EF4" s="155"/>
      <c r="EG4" s="155"/>
      <c r="EH4" s="155"/>
      <c r="EI4" s="155"/>
      <c r="EJ4" s="155"/>
      <c r="EK4" s="156"/>
      <c r="EL4" s="154">
        <f t="shared" ref="EL4" si="11">EL5</f>
        <v>42037</v>
      </c>
      <c r="EM4" s="155"/>
      <c r="EN4" s="155"/>
      <c r="EO4" s="155"/>
      <c r="EP4" s="155"/>
      <c r="EQ4" s="155"/>
      <c r="ER4" s="156"/>
      <c r="ES4" s="154">
        <f t="shared" ref="ES4" si="12">ES5</f>
        <v>42044</v>
      </c>
      <c r="ET4" s="155"/>
      <c r="EU4" s="155"/>
      <c r="EV4" s="155"/>
      <c r="EW4" s="155"/>
      <c r="EX4" s="155"/>
      <c r="EY4" s="156"/>
      <c r="EZ4" s="154">
        <f t="shared" ref="EZ4" si="13">EZ5</f>
        <v>42051</v>
      </c>
      <c r="FA4" s="155"/>
      <c r="FB4" s="155"/>
      <c r="FC4" s="155"/>
      <c r="FD4" s="155"/>
      <c r="FE4" s="155"/>
      <c r="FF4" s="156"/>
      <c r="FG4" s="154">
        <f t="shared" ref="FG4" si="14">FG5</f>
        <v>42058</v>
      </c>
      <c r="FH4" s="155"/>
      <c r="FI4" s="155"/>
      <c r="FJ4" s="155"/>
      <c r="FK4" s="155"/>
      <c r="FL4" s="155"/>
      <c r="FM4" s="156"/>
      <c r="FN4" s="154">
        <f t="shared" ref="FN4" si="15">FN5</f>
        <v>42065</v>
      </c>
      <c r="FO4" s="155"/>
      <c r="FP4" s="155"/>
      <c r="FQ4" s="155"/>
      <c r="FR4" s="155"/>
      <c r="FS4" s="155"/>
      <c r="FT4" s="156"/>
      <c r="FU4" s="154">
        <f t="shared" ref="FU4" si="16">FU5</f>
        <v>42072</v>
      </c>
      <c r="FV4" s="155"/>
      <c r="FW4" s="155"/>
      <c r="FX4" s="155"/>
      <c r="FY4" s="155"/>
      <c r="FZ4" s="155"/>
      <c r="GA4" s="156"/>
      <c r="GB4" s="154">
        <f t="shared" ref="GB4" si="17">GB5</f>
        <v>42079</v>
      </c>
      <c r="GC4" s="155"/>
      <c r="GD4" s="155"/>
      <c r="GE4" s="155"/>
      <c r="GF4" s="155"/>
      <c r="GG4" s="155"/>
      <c r="GH4" s="156"/>
      <c r="GI4" s="154">
        <f t="shared" ref="GI4" si="18">GI5</f>
        <v>42086</v>
      </c>
      <c r="GJ4" s="155"/>
      <c r="GK4" s="155"/>
      <c r="GL4" s="155"/>
      <c r="GM4" s="155"/>
      <c r="GN4" s="155"/>
      <c r="GO4" s="156"/>
      <c r="GP4" s="154">
        <f t="shared" ref="GP4" si="19">GP5</f>
        <v>42093</v>
      </c>
      <c r="GQ4" s="155"/>
      <c r="GR4" s="155"/>
      <c r="GS4" s="155"/>
      <c r="GT4" s="155"/>
      <c r="GU4" s="155"/>
      <c r="GV4" s="156"/>
    </row>
    <row r="5" spans="1:204" x14ac:dyDescent="0.25">
      <c r="A5" s="84"/>
      <c r="G5" s="5"/>
      <c r="I5" s="11">
        <f>E2-WEEKDAY(E2,1)+2+7*(E3-1)</f>
        <v>41904</v>
      </c>
      <c r="J5" s="10">
        <f>I5+1</f>
        <v>41905</v>
      </c>
      <c r="K5" s="10">
        <f t="shared" ref="K5:AX5" si="20">J5+1</f>
        <v>41906</v>
      </c>
      <c r="L5" s="10">
        <f t="shared" si="20"/>
        <v>41907</v>
      </c>
      <c r="M5" s="10">
        <f t="shared" si="20"/>
        <v>41908</v>
      </c>
      <c r="N5" s="10">
        <f t="shared" si="20"/>
        <v>41909</v>
      </c>
      <c r="O5" s="12">
        <f t="shared" si="20"/>
        <v>41910</v>
      </c>
      <c r="P5" s="11">
        <f>O5+1</f>
        <v>41911</v>
      </c>
      <c r="Q5" s="10">
        <f>P5+1</f>
        <v>41912</v>
      </c>
      <c r="R5" s="10">
        <f t="shared" si="20"/>
        <v>41913</v>
      </c>
      <c r="S5" s="10">
        <f t="shared" si="20"/>
        <v>41914</v>
      </c>
      <c r="T5" s="10">
        <f t="shared" si="20"/>
        <v>41915</v>
      </c>
      <c r="U5" s="10">
        <f t="shared" si="20"/>
        <v>41916</v>
      </c>
      <c r="V5" s="12">
        <f t="shared" si="20"/>
        <v>41917</v>
      </c>
      <c r="W5" s="11">
        <f>V5+1</f>
        <v>41918</v>
      </c>
      <c r="X5" s="10">
        <f>W5+1</f>
        <v>41919</v>
      </c>
      <c r="Y5" s="10">
        <f t="shared" si="20"/>
        <v>41920</v>
      </c>
      <c r="Z5" s="10">
        <f t="shared" si="20"/>
        <v>41921</v>
      </c>
      <c r="AA5" s="10">
        <f t="shared" si="20"/>
        <v>41922</v>
      </c>
      <c r="AB5" s="10">
        <f t="shared" si="20"/>
        <v>41923</v>
      </c>
      <c r="AC5" s="12">
        <f t="shared" si="20"/>
        <v>41924</v>
      </c>
      <c r="AD5" s="11">
        <f>AC5+1</f>
        <v>41925</v>
      </c>
      <c r="AE5" s="10">
        <f>AD5+1</f>
        <v>41926</v>
      </c>
      <c r="AF5" s="10">
        <f t="shared" si="20"/>
        <v>41927</v>
      </c>
      <c r="AG5" s="10">
        <f t="shared" si="20"/>
        <v>41928</v>
      </c>
      <c r="AH5" s="10">
        <f t="shared" si="20"/>
        <v>41929</v>
      </c>
      <c r="AI5" s="10">
        <f t="shared" si="20"/>
        <v>41930</v>
      </c>
      <c r="AJ5" s="12">
        <f t="shared" si="20"/>
        <v>41931</v>
      </c>
      <c r="AK5" s="11">
        <f>AJ5+1</f>
        <v>41932</v>
      </c>
      <c r="AL5" s="10">
        <f>AK5+1</f>
        <v>41933</v>
      </c>
      <c r="AM5" s="10">
        <f t="shared" si="20"/>
        <v>41934</v>
      </c>
      <c r="AN5" s="10">
        <f t="shared" si="20"/>
        <v>41935</v>
      </c>
      <c r="AO5" s="10">
        <f t="shared" si="20"/>
        <v>41936</v>
      </c>
      <c r="AP5" s="10">
        <f t="shared" si="20"/>
        <v>41937</v>
      </c>
      <c r="AQ5" s="12">
        <f t="shared" si="20"/>
        <v>41938</v>
      </c>
      <c r="AR5" s="11">
        <f>AQ5+1</f>
        <v>41939</v>
      </c>
      <c r="AS5" s="10">
        <f>AR5+1</f>
        <v>41940</v>
      </c>
      <c r="AT5" s="10">
        <f t="shared" si="20"/>
        <v>41941</v>
      </c>
      <c r="AU5" s="10">
        <f t="shared" si="20"/>
        <v>41942</v>
      </c>
      <c r="AV5" s="10">
        <f t="shared" si="20"/>
        <v>41943</v>
      </c>
      <c r="AW5" s="10">
        <f t="shared" si="20"/>
        <v>41944</v>
      </c>
      <c r="AX5" s="12">
        <f t="shared" si="20"/>
        <v>41945</v>
      </c>
      <c r="AY5" s="11">
        <f>AX5+1</f>
        <v>41946</v>
      </c>
      <c r="AZ5" s="10">
        <f>AY5+1</f>
        <v>41947</v>
      </c>
      <c r="BA5" s="10">
        <f t="shared" ref="BA5:BE5" si="21">AZ5+1</f>
        <v>41948</v>
      </c>
      <c r="BB5" s="10">
        <f t="shared" si="21"/>
        <v>41949</v>
      </c>
      <c r="BC5" s="10">
        <f t="shared" si="21"/>
        <v>41950</v>
      </c>
      <c r="BD5" s="10">
        <f t="shared" si="21"/>
        <v>41951</v>
      </c>
      <c r="BE5" s="12">
        <f t="shared" si="21"/>
        <v>41952</v>
      </c>
      <c r="BF5" s="11">
        <f>BE5+1</f>
        <v>41953</v>
      </c>
      <c r="BG5" s="10">
        <f>BF5+1</f>
        <v>41954</v>
      </c>
      <c r="BH5" s="10">
        <f t="shared" ref="BH5:DS5" si="22">BG5+1</f>
        <v>41955</v>
      </c>
      <c r="BI5" s="10">
        <f t="shared" si="22"/>
        <v>41956</v>
      </c>
      <c r="BJ5" s="10">
        <f t="shared" si="22"/>
        <v>41957</v>
      </c>
      <c r="BK5" s="10">
        <f t="shared" si="22"/>
        <v>41958</v>
      </c>
      <c r="BL5" s="12">
        <f t="shared" si="22"/>
        <v>41959</v>
      </c>
      <c r="BM5" s="12">
        <f t="shared" si="22"/>
        <v>41960</v>
      </c>
      <c r="BN5" s="12">
        <f t="shared" si="22"/>
        <v>41961</v>
      </c>
      <c r="BO5" s="12">
        <f t="shared" si="22"/>
        <v>41962</v>
      </c>
      <c r="BP5" s="12">
        <f t="shared" si="22"/>
        <v>41963</v>
      </c>
      <c r="BQ5" s="12">
        <f t="shared" si="22"/>
        <v>41964</v>
      </c>
      <c r="BR5" s="12">
        <f t="shared" si="22"/>
        <v>41965</v>
      </c>
      <c r="BS5" s="12">
        <f t="shared" si="22"/>
        <v>41966</v>
      </c>
      <c r="BT5" s="12">
        <f t="shared" si="22"/>
        <v>41967</v>
      </c>
      <c r="BU5" s="12">
        <f t="shared" si="22"/>
        <v>41968</v>
      </c>
      <c r="BV5" s="12">
        <f t="shared" si="22"/>
        <v>41969</v>
      </c>
      <c r="BW5" s="12">
        <f t="shared" si="22"/>
        <v>41970</v>
      </c>
      <c r="BX5" s="12">
        <f t="shared" si="22"/>
        <v>41971</v>
      </c>
      <c r="BY5" s="12">
        <f t="shared" si="22"/>
        <v>41972</v>
      </c>
      <c r="BZ5" s="12">
        <f t="shared" si="22"/>
        <v>41973</v>
      </c>
      <c r="CA5" s="12">
        <f t="shared" si="22"/>
        <v>41974</v>
      </c>
      <c r="CB5" s="12">
        <f t="shared" si="22"/>
        <v>41975</v>
      </c>
      <c r="CC5" s="12">
        <f t="shared" si="22"/>
        <v>41976</v>
      </c>
      <c r="CD5" s="12">
        <f t="shared" si="22"/>
        <v>41977</v>
      </c>
      <c r="CE5" s="12">
        <f t="shared" si="22"/>
        <v>41978</v>
      </c>
      <c r="CF5" s="12">
        <f t="shared" si="22"/>
        <v>41979</v>
      </c>
      <c r="CG5" s="12">
        <f t="shared" si="22"/>
        <v>41980</v>
      </c>
      <c r="CH5" s="12">
        <f t="shared" si="22"/>
        <v>41981</v>
      </c>
      <c r="CI5" s="12">
        <f t="shared" si="22"/>
        <v>41982</v>
      </c>
      <c r="CJ5" s="12">
        <f t="shared" si="22"/>
        <v>41983</v>
      </c>
      <c r="CK5" s="12">
        <f t="shared" si="22"/>
        <v>41984</v>
      </c>
      <c r="CL5" s="12">
        <f t="shared" si="22"/>
        <v>41985</v>
      </c>
      <c r="CM5" s="12">
        <f t="shared" si="22"/>
        <v>41986</v>
      </c>
      <c r="CN5" s="12">
        <f t="shared" si="22"/>
        <v>41987</v>
      </c>
      <c r="CO5" s="12">
        <f t="shared" si="22"/>
        <v>41988</v>
      </c>
      <c r="CP5" s="12">
        <f t="shared" si="22"/>
        <v>41989</v>
      </c>
      <c r="CQ5" s="12">
        <f t="shared" si="22"/>
        <v>41990</v>
      </c>
      <c r="CR5" s="12">
        <f t="shared" si="22"/>
        <v>41991</v>
      </c>
      <c r="CS5" s="12">
        <f t="shared" si="22"/>
        <v>41992</v>
      </c>
      <c r="CT5" s="12">
        <f t="shared" si="22"/>
        <v>41993</v>
      </c>
      <c r="CU5" s="12">
        <f t="shared" si="22"/>
        <v>41994</v>
      </c>
      <c r="CV5" s="12">
        <f t="shared" si="22"/>
        <v>41995</v>
      </c>
      <c r="CW5" s="12">
        <f t="shared" si="22"/>
        <v>41996</v>
      </c>
      <c r="CX5" s="12">
        <f t="shared" si="22"/>
        <v>41997</v>
      </c>
      <c r="CY5" s="12">
        <f t="shared" si="22"/>
        <v>41998</v>
      </c>
      <c r="CZ5" s="12">
        <f t="shared" si="22"/>
        <v>41999</v>
      </c>
      <c r="DA5" s="12">
        <f t="shared" si="22"/>
        <v>42000</v>
      </c>
      <c r="DB5" s="12">
        <f t="shared" si="22"/>
        <v>42001</v>
      </c>
      <c r="DC5" s="12">
        <f t="shared" si="22"/>
        <v>42002</v>
      </c>
      <c r="DD5" s="12">
        <f t="shared" si="22"/>
        <v>42003</v>
      </c>
      <c r="DE5" s="12">
        <f t="shared" si="22"/>
        <v>42004</v>
      </c>
      <c r="DF5" s="12">
        <f t="shared" si="22"/>
        <v>42005</v>
      </c>
      <c r="DG5" s="12">
        <f t="shared" si="22"/>
        <v>42006</v>
      </c>
      <c r="DH5" s="12">
        <f t="shared" si="22"/>
        <v>42007</v>
      </c>
      <c r="DI5" s="12">
        <f t="shared" si="22"/>
        <v>42008</v>
      </c>
      <c r="DJ5" s="12">
        <f t="shared" si="22"/>
        <v>42009</v>
      </c>
      <c r="DK5" s="12">
        <f t="shared" si="22"/>
        <v>42010</v>
      </c>
      <c r="DL5" s="12">
        <f t="shared" si="22"/>
        <v>42011</v>
      </c>
      <c r="DM5" s="12">
        <f t="shared" si="22"/>
        <v>42012</v>
      </c>
      <c r="DN5" s="12">
        <f t="shared" si="22"/>
        <v>42013</v>
      </c>
      <c r="DO5" s="12">
        <f t="shared" si="22"/>
        <v>42014</v>
      </c>
      <c r="DP5" s="12">
        <f t="shared" si="22"/>
        <v>42015</v>
      </c>
      <c r="DQ5" s="12">
        <f t="shared" si="22"/>
        <v>42016</v>
      </c>
      <c r="DR5" s="12">
        <f t="shared" si="22"/>
        <v>42017</v>
      </c>
      <c r="DS5" s="12">
        <f t="shared" si="22"/>
        <v>42018</v>
      </c>
      <c r="DT5" s="12">
        <f t="shared" ref="DT5:GE5" si="23">DS5+1</f>
        <v>42019</v>
      </c>
      <c r="DU5" s="12">
        <f t="shared" si="23"/>
        <v>42020</v>
      </c>
      <c r="DV5" s="12">
        <f t="shared" si="23"/>
        <v>42021</v>
      </c>
      <c r="DW5" s="12">
        <f t="shared" si="23"/>
        <v>42022</v>
      </c>
      <c r="DX5" s="12">
        <f t="shared" si="23"/>
        <v>42023</v>
      </c>
      <c r="DY5" s="12">
        <f t="shared" si="23"/>
        <v>42024</v>
      </c>
      <c r="DZ5" s="12">
        <f t="shared" si="23"/>
        <v>42025</v>
      </c>
      <c r="EA5" s="12">
        <f t="shared" si="23"/>
        <v>42026</v>
      </c>
      <c r="EB5" s="12">
        <f t="shared" si="23"/>
        <v>42027</v>
      </c>
      <c r="EC5" s="12">
        <f t="shared" si="23"/>
        <v>42028</v>
      </c>
      <c r="ED5" s="12">
        <f t="shared" si="23"/>
        <v>42029</v>
      </c>
      <c r="EE5" s="12">
        <f t="shared" si="23"/>
        <v>42030</v>
      </c>
      <c r="EF5" s="12">
        <f t="shared" si="23"/>
        <v>42031</v>
      </c>
      <c r="EG5" s="12">
        <f t="shared" si="23"/>
        <v>42032</v>
      </c>
      <c r="EH5" s="12">
        <f t="shared" si="23"/>
        <v>42033</v>
      </c>
      <c r="EI5" s="12">
        <f t="shared" si="23"/>
        <v>42034</v>
      </c>
      <c r="EJ5" s="12">
        <f t="shared" si="23"/>
        <v>42035</v>
      </c>
      <c r="EK5" s="12">
        <f t="shared" si="23"/>
        <v>42036</v>
      </c>
      <c r="EL5" s="12">
        <f t="shared" si="23"/>
        <v>42037</v>
      </c>
      <c r="EM5" s="12">
        <f t="shared" si="23"/>
        <v>42038</v>
      </c>
      <c r="EN5" s="12">
        <f t="shared" si="23"/>
        <v>42039</v>
      </c>
      <c r="EO5" s="12">
        <f t="shared" si="23"/>
        <v>42040</v>
      </c>
      <c r="EP5" s="12">
        <f t="shared" si="23"/>
        <v>42041</v>
      </c>
      <c r="EQ5" s="12">
        <f t="shared" si="23"/>
        <v>42042</v>
      </c>
      <c r="ER5" s="12">
        <f t="shared" si="23"/>
        <v>42043</v>
      </c>
      <c r="ES5" s="12">
        <f t="shared" si="23"/>
        <v>42044</v>
      </c>
      <c r="ET5" s="12">
        <f t="shared" si="23"/>
        <v>42045</v>
      </c>
      <c r="EU5" s="12">
        <f t="shared" si="23"/>
        <v>42046</v>
      </c>
      <c r="EV5" s="12">
        <f t="shared" si="23"/>
        <v>42047</v>
      </c>
      <c r="EW5" s="12">
        <f t="shared" si="23"/>
        <v>42048</v>
      </c>
      <c r="EX5" s="12">
        <f t="shared" si="23"/>
        <v>42049</v>
      </c>
      <c r="EY5" s="12">
        <f t="shared" si="23"/>
        <v>42050</v>
      </c>
      <c r="EZ5" s="12">
        <f t="shared" si="23"/>
        <v>42051</v>
      </c>
      <c r="FA5" s="12">
        <f t="shared" si="23"/>
        <v>42052</v>
      </c>
      <c r="FB5" s="12">
        <f t="shared" si="23"/>
        <v>42053</v>
      </c>
      <c r="FC5" s="12">
        <f t="shared" si="23"/>
        <v>42054</v>
      </c>
      <c r="FD5" s="12">
        <f t="shared" si="23"/>
        <v>42055</v>
      </c>
      <c r="FE5" s="12">
        <f t="shared" si="23"/>
        <v>42056</v>
      </c>
      <c r="FF5" s="12">
        <f t="shared" si="23"/>
        <v>42057</v>
      </c>
      <c r="FG5" s="12">
        <f t="shared" si="23"/>
        <v>42058</v>
      </c>
      <c r="FH5" s="12">
        <f t="shared" si="23"/>
        <v>42059</v>
      </c>
      <c r="FI5" s="12">
        <f t="shared" si="23"/>
        <v>42060</v>
      </c>
      <c r="FJ5" s="12">
        <f t="shared" si="23"/>
        <v>42061</v>
      </c>
      <c r="FK5" s="12">
        <f t="shared" si="23"/>
        <v>42062</v>
      </c>
      <c r="FL5" s="12">
        <f t="shared" si="23"/>
        <v>42063</v>
      </c>
      <c r="FM5" s="12">
        <f t="shared" si="23"/>
        <v>42064</v>
      </c>
      <c r="FN5" s="12">
        <f t="shared" si="23"/>
        <v>42065</v>
      </c>
      <c r="FO5" s="12">
        <f t="shared" si="23"/>
        <v>42066</v>
      </c>
      <c r="FP5" s="12">
        <f t="shared" si="23"/>
        <v>42067</v>
      </c>
      <c r="FQ5" s="12">
        <f t="shared" si="23"/>
        <v>42068</v>
      </c>
      <c r="FR5" s="12">
        <f t="shared" si="23"/>
        <v>42069</v>
      </c>
      <c r="FS5" s="12">
        <f t="shared" si="23"/>
        <v>42070</v>
      </c>
      <c r="FT5" s="12">
        <f t="shared" si="23"/>
        <v>42071</v>
      </c>
      <c r="FU5" s="12">
        <f t="shared" si="23"/>
        <v>42072</v>
      </c>
      <c r="FV5" s="12">
        <f t="shared" si="23"/>
        <v>42073</v>
      </c>
      <c r="FW5" s="12">
        <f t="shared" si="23"/>
        <v>42074</v>
      </c>
      <c r="FX5" s="12">
        <f t="shared" si="23"/>
        <v>42075</v>
      </c>
      <c r="FY5" s="12">
        <f t="shared" si="23"/>
        <v>42076</v>
      </c>
      <c r="FZ5" s="12">
        <f t="shared" si="23"/>
        <v>42077</v>
      </c>
      <c r="GA5" s="12">
        <f t="shared" si="23"/>
        <v>42078</v>
      </c>
      <c r="GB5" s="12">
        <f t="shared" si="23"/>
        <v>42079</v>
      </c>
      <c r="GC5" s="12">
        <f t="shared" si="23"/>
        <v>42080</v>
      </c>
      <c r="GD5" s="12">
        <f t="shared" si="23"/>
        <v>42081</v>
      </c>
      <c r="GE5" s="12">
        <f t="shared" si="23"/>
        <v>42082</v>
      </c>
      <c r="GF5" s="12">
        <f t="shared" ref="GF5:GV5" si="24">GE5+1</f>
        <v>42083</v>
      </c>
      <c r="GG5" s="12">
        <f t="shared" si="24"/>
        <v>42084</v>
      </c>
      <c r="GH5" s="12">
        <f t="shared" si="24"/>
        <v>42085</v>
      </c>
      <c r="GI5" s="12">
        <f t="shared" si="24"/>
        <v>42086</v>
      </c>
      <c r="GJ5" s="12">
        <f t="shared" si="24"/>
        <v>42087</v>
      </c>
      <c r="GK5" s="12">
        <f t="shared" si="24"/>
        <v>42088</v>
      </c>
      <c r="GL5" s="12">
        <f t="shared" si="24"/>
        <v>42089</v>
      </c>
      <c r="GM5" s="12">
        <f t="shared" si="24"/>
        <v>42090</v>
      </c>
      <c r="GN5" s="12">
        <f t="shared" si="24"/>
        <v>42091</v>
      </c>
      <c r="GO5" s="12">
        <f t="shared" si="24"/>
        <v>42092</v>
      </c>
      <c r="GP5" s="12">
        <f t="shared" si="24"/>
        <v>42093</v>
      </c>
      <c r="GQ5" s="12">
        <f t="shared" si="24"/>
        <v>42094</v>
      </c>
      <c r="GR5" s="12">
        <f t="shared" si="24"/>
        <v>42095</v>
      </c>
      <c r="GS5" s="12">
        <f t="shared" si="24"/>
        <v>42096</v>
      </c>
      <c r="GT5" s="12">
        <f t="shared" si="24"/>
        <v>42097</v>
      </c>
      <c r="GU5" s="12">
        <f t="shared" si="24"/>
        <v>42098</v>
      </c>
      <c r="GV5" s="12">
        <f t="shared" si="24"/>
        <v>42099</v>
      </c>
    </row>
    <row r="6" spans="1:204" ht="29.25" customHeight="1" thickBot="1" x14ac:dyDescent="0.3">
      <c r="A6" s="85"/>
      <c r="B6" s="8" t="s">
        <v>4</v>
      </c>
      <c r="C6" s="9" t="s">
        <v>6</v>
      </c>
      <c r="D6" s="9"/>
      <c r="E6" s="9" t="s">
        <v>1</v>
      </c>
      <c r="F6" s="9" t="s">
        <v>2</v>
      </c>
      <c r="G6" s="9"/>
      <c r="H6" s="9" t="s">
        <v>3</v>
      </c>
      <c r="I6" s="13" t="str">
        <f t="shared" ref="I6:BT6" si="25">LEFT(TEXT(I5,"ddd"),1)</f>
        <v>M</v>
      </c>
      <c r="J6" s="13" t="str">
        <f t="shared" si="25"/>
        <v>T</v>
      </c>
      <c r="K6" s="13" t="str">
        <f t="shared" si="25"/>
        <v>W</v>
      </c>
      <c r="L6" s="13" t="str">
        <f t="shared" si="25"/>
        <v>T</v>
      </c>
      <c r="M6" s="13" t="str">
        <f t="shared" si="25"/>
        <v>F</v>
      </c>
      <c r="N6" s="13" t="str">
        <f t="shared" si="25"/>
        <v>S</v>
      </c>
      <c r="O6" s="13" t="str">
        <f t="shared" si="25"/>
        <v>S</v>
      </c>
      <c r="P6" s="13" t="str">
        <f t="shared" si="25"/>
        <v>M</v>
      </c>
      <c r="Q6" s="13" t="str">
        <f t="shared" si="25"/>
        <v>T</v>
      </c>
      <c r="R6" s="13" t="str">
        <f t="shared" si="25"/>
        <v>W</v>
      </c>
      <c r="S6" s="13" t="str">
        <f t="shared" si="25"/>
        <v>T</v>
      </c>
      <c r="T6" s="13" t="str">
        <f t="shared" si="25"/>
        <v>F</v>
      </c>
      <c r="U6" s="13" t="str">
        <f t="shared" si="25"/>
        <v>S</v>
      </c>
      <c r="V6" s="13" t="str">
        <f t="shared" si="25"/>
        <v>S</v>
      </c>
      <c r="W6" s="13" t="str">
        <f t="shared" si="25"/>
        <v>M</v>
      </c>
      <c r="X6" s="13" t="str">
        <f t="shared" si="25"/>
        <v>T</v>
      </c>
      <c r="Y6" s="13" t="str">
        <f t="shared" si="25"/>
        <v>W</v>
      </c>
      <c r="Z6" s="13" t="str">
        <f t="shared" si="25"/>
        <v>T</v>
      </c>
      <c r="AA6" s="13" t="str">
        <f t="shared" si="25"/>
        <v>F</v>
      </c>
      <c r="AB6" s="13" t="str">
        <f t="shared" si="25"/>
        <v>S</v>
      </c>
      <c r="AC6" s="13" t="str">
        <f t="shared" si="25"/>
        <v>S</v>
      </c>
      <c r="AD6" s="13" t="str">
        <f t="shared" si="25"/>
        <v>M</v>
      </c>
      <c r="AE6" s="13" t="str">
        <f t="shared" si="25"/>
        <v>T</v>
      </c>
      <c r="AF6" s="13" t="str">
        <f t="shared" si="25"/>
        <v>W</v>
      </c>
      <c r="AG6" s="13" t="str">
        <f t="shared" si="25"/>
        <v>T</v>
      </c>
      <c r="AH6" s="13" t="str">
        <f t="shared" si="25"/>
        <v>F</v>
      </c>
      <c r="AI6" s="13" t="str">
        <f t="shared" si="25"/>
        <v>S</v>
      </c>
      <c r="AJ6" s="13" t="str">
        <f t="shared" si="25"/>
        <v>S</v>
      </c>
      <c r="AK6" s="13" t="str">
        <f t="shared" si="25"/>
        <v>M</v>
      </c>
      <c r="AL6" s="13" t="str">
        <f t="shared" si="25"/>
        <v>T</v>
      </c>
      <c r="AM6" s="13" t="str">
        <f t="shared" si="25"/>
        <v>W</v>
      </c>
      <c r="AN6" s="13" t="str">
        <f t="shared" si="25"/>
        <v>T</v>
      </c>
      <c r="AO6" s="13" t="str">
        <f t="shared" si="25"/>
        <v>F</v>
      </c>
      <c r="AP6" s="13" t="str">
        <f t="shared" si="25"/>
        <v>S</v>
      </c>
      <c r="AQ6" s="13" t="str">
        <f t="shared" si="25"/>
        <v>S</v>
      </c>
      <c r="AR6" s="13" t="str">
        <f t="shared" si="25"/>
        <v>M</v>
      </c>
      <c r="AS6" s="13" t="str">
        <f t="shared" si="25"/>
        <v>T</v>
      </c>
      <c r="AT6" s="13" t="str">
        <f t="shared" si="25"/>
        <v>W</v>
      </c>
      <c r="AU6" s="13" t="str">
        <f t="shared" si="25"/>
        <v>T</v>
      </c>
      <c r="AV6" s="13" t="str">
        <f t="shared" si="25"/>
        <v>F</v>
      </c>
      <c r="AW6" s="13" t="str">
        <f t="shared" si="25"/>
        <v>S</v>
      </c>
      <c r="AX6" s="13" t="str">
        <f t="shared" si="25"/>
        <v>S</v>
      </c>
      <c r="AY6" s="13" t="str">
        <f t="shared" si="25"/>
        <v>M</v>
      </c>
      <c r="AZ6" s="13" t="str">
        <f t="shared" si="25"/>
        <v>T</v>
      </c>
      <c r="BA6" s="13" t="str">
        <f t="shared" si="25"/>
        <v>W</v>
      </c>
      <c r="BB6" s="13" t="str">
        <f t="shared" si="25"/>
        <v>T</v>
      </c>
      <c r="BC6" s="13" t="str">
        <f t="shared" si="25"/>
        <v>F</v>
      </c>
      <c r="BD6" s="13" t="str">
        <f t="shared" si="25"/>
        <v>S</v>
      </c>
      <c r="BE6" s="13" t="str">
        <f t="shared" si="25"/>
        <v>S</v>
      </c>
      <c r="BF6" s="13" t="str">
        <f t="shared" si="25"/>
        <v>M</v>
      </c>
      <c r="BG6" s="13" t="str">
        <f t="shared" si="25"/>
        <v>T</v>
      </c>
      <c r="BH6" s="13" t="str">
        <f t="shared" si="25"/>
        <v>W</v>
      </c>
      <c r="BI6" s="13" t="str">
        <f t="shared" si="25"/>
        <v>T</v>
      </c>
      <c r="BJ6" s="13" t="str">
        <f t="shared" si="25"/>
        <v>F</v>
      </c>
      <c r="BK6" s="13" t="str">
        <f t="shared" si="25"/>
        <v>S</v>
      </c>
      <c r="BL6" s="13" t="str">
        <f t="shared" si="25"/>
        <v>S</v>
      </c>
      <c r="BM6" s="13" t="str">
        <f t="shared" si="25"/>
        <v>M</v>
      </c>
      <c r="BN6" s="13" t="str">
        <f t="shared" si="25"/>
        <v>T</v>
      </c>
      <c r="BO6" s="13" t="str">
        <f t="shared" si="25"/>
        <v>W</v>
      </c>
      <c r="BP6" s="13" t="str">
        <f t="shared" si="25"/>
        <v>T</v>
      </c>
      <c r="BQ6" s="13" t="str">
        <f t="shared" si="25"/>
        <v>F</v>
      </c>
      <c r="BR6" s="13" t="str">
        <f t="shared" si="25"/>
        <v>S</v>
      </c>
      <c r="BS6" s="13" t="str">
        <f t="shared" si="25"/>
        <v>S</v>
      </c>
      <c r="BT6" s="13" t="str">
        <f t="shared" si="25"/>
        <v>M</v>
      </c>
      <c r="BU6" s="13" t="str">
        <f t="shared" ref="BU6:EF6" si="26">LEFT(TEXT(BU5,"ddd"),1)</f>
        <v>T</v>
      </c>
      <c r="BV6" s="13" t="str">
        <f t="shared" si="26"/>
        <v>W</v>
      </c>
      <c r="BW6" s="13" t="str">
        <f t="shared" si="26"/>
        <v>T</v>
      </c>
      <c r="BX6" s="13" t="str">
        <f t="shared" si="26"/>
        <v>F</v>
      </c>
      <c r="BY6" s="13" t="str">
        <f t="shared" si="26"/>
        <v>S</v>
      </c>
      <c r="BZ6" s="13" t="str">
        <f t="shared" si="26"/>
        <v>S</v>
      </c>
      <c r="CA6" s="13" t="str">
        <f t="shared" si="26"/>
        <v>M</v>
      </c>
      <c r="CB6" s="13" t="str">
        <f t="shared" si="26"/>
        <v>T</v>
      </c>
      <c r="CC6" s="13" t="str">
        <f t="shared" si="26"/>
        <v>W</v>
      </c>
      <c r="CD6" s="13" t="str">
        <f t="shared" si="26"/>
        <v>T</v>
      </c>
      <c r="CE6" s="13" t="str">
        <f t="shared" si="26"/>
        <v>F</v>
      </c>
      <c r="CF6" s="13" t="str">
        <f t="shared" si="26"/>
        <v>S</v>
      </c>
      <c r="CG6" s="13" t="str">
        <f t="shared" si="26"/>
        <v>S</v>
      </c>
      <c r="CH6" s="13" t="str">
        <f t="shared" si="26"/>
        <v>M</v>
      </c>
      <c r="CI6" s="13" t="str">
        <f t="shared" si="26"/>
        <v>T</v>
      </c>
      <c r="CJ6" s="13" t="str">
        <f t="shared" si="26"/>
        <v>W</v>
      </c>
      <c r="CK6" s="13" t="str">
        <f t="shared" si="26"/>
        <v>T</v>
      </c>
      <c r="CL6" s="13" t="str">
        <f t="shared" si="26"/>
        <v>F</v>
      </c>
      <c r="CM6" s="13" t="str">
        <f t="shared" si="26"/>
        <v>S</v>
      </c>
      <c r="CN6" s="13" t="str">
        <f t="shared" si="26"/>
        <v>S</v>
      </c>
      <c r="CO6" s="13" t="str">
        <f t="shared" si="26"/>
        <v>M</v>
      </c>
      <c r="CP6" s="13" t="str">
        <f t="shared" si="26"/>
        <v>T</v>
      </c>
      <c r="CQ6" s="13" t="str">
        <f t="shared" si="26"/>
        <v>W</v>
      </c>
      <c r="CR6" s="13" t="str">
        <f t="shared" si="26"/>
        <v>T</v>
      </c>
      <c r="CS6" s="13" t="str">
        <f t="shared" si="26"/>
        <v>F</v>
      </c>
      <c r="CT6" s="13" t="str">
        <f t="shared" si="26"/>
        <v>S</v>
      </c>
      <c r="CU6" s="13" t="str">
        <f t="shared" si="26"/>
        <v>S</v>
      </c>
      <c r="CV6" s="13" t="str">
        <f t="shared" si="26"/>
        <v>M</v>
      </c>
      <c r="CW6" s="13" t="str">
        <f t="shared" si="26"/>
        <v>T</v>
      </c>
      <c r="CX6" s="13" t="str">
        <f t="shared" si="26"/>
        <v>W</v>
      </c>
      <c r="CY6" s="13" t="str">
        <f t="shared" si="26"/>
        <v>T</v>
      </c>
      <c r="CZ6" s="13" t="str">
        <f t="shared" si="26"/>
        <v>F</v>
      </c>
      <c r="DA6" s="13" t="str">
        <f t="shared" si="26"/>
        <v>S</v>
      </c>
      <c r="DB6" s="13" t="str">
        <f t="shared" si="26"/>
        <v>S</v>
      </c>
      <c r="DC6" s="13" t="str">
        <f t="shared" si="26"/>
        <v>M</v>
      </c>
      <c r="DD6" s="13" t="str">
        <f t="shared" si="26"/>
        <v>T</v>
      </c>
      <c r="DE6" s="13" t="str">
        <f t="shared" si="26"/>
        <v>W</v>
      </c>
      <c r="DF6" s="13" t="str">
        <f t="shared" si="26"/>
        <v>T</v>
      </c>
      <c r="DG6" s="13" t="str">
        <f t="shared" si="26"/>
        <v>F</v>
      </c>
      <c r="DH6" s="13" t="str">
        <f t="shared" si="26"/>
        <v>S</v>
      </c>
      <c r="DI6" s="13" t="str">
        <f t="shared" si="26"/>
        <v>S</v>
      </c>
      <c r="DJ6" s="13" t="str">
        <f t="shared" si="26"/>
        <v>M</v>
      </c>
      <c r="DK6" s="13" t="str">
        <f t="shared" si="26"/>
        <v>T</v>
      </c>
      <c r="DL6" s="13" t="str">
        <f t="shared" si="26"/>
        <v>W</v>
      </c>
      <c r="DM6" s="13" t="str">
        <f t="shared" si="26"/>
        <v>T</v>
      </c>
      <c r="DN6" s="13" t="str">
        <f t="shared" si="26"/>
        <v>F</v>
      </c>
      <c r="DO6" s="13" t="str">
        <f t="shared" si="26"/>
        <v>S</v>
      </c>
      <c r="DP6" s="13" t="str">
        <f t="shared" si="26"/>
        <v>S</v>
      </c>
      <c r="DQ6" s="13" t="str">
        <f t="shared" si="26"/>
        <v>M</v>
      </c>
      <c r="DR6" s="13" t="str">
        <f t="shared" si="26"/>
        <v>T</v>
      </c>
      <c r="DS6" s="13" t="str">
        <f t="shared" si="26"/>
        <v>W</v>
      </c>
      <c r="DT6" s="13" t="str">
        <f t="shared" si="26"/>
        <v>T</v>
      </c>
      <c r="DU6" s="13" t="str">
        <f t="shared" si="26"/>
        <v>F</v>
      </c>
      <c r="DV6" s="13" t="str">
        <f t="shared" si="26"/>
        <v>S</v>
      </c>
      <c r="DW6" s="13" t="str">
        <f t="shared" si="26"/>
        <v>S</v>
      </c>
      <c r="DX6" s="13" t="str">
        <f t="shared" si="26"/>
        <v>M</v>
      </c>
      <c r="DY6" s="13" t="str">
        <f t="shared" si="26"/>
        <v>T</v>
      </c>
      <c r="DZ6" s="13" t="str">
        <f t="shared" si="26"/>
        <v>W</v>
      </c>
      <c r="EA6" s="13" t="str">
        <f t="shared" si="26"/>
        <v>T</v>
      </c>
      <c r="EB6" s="13" t="str">
        <f t="shared" si="26"/>
        <v>F</v>
      </c>
      <c r="EC6" s="13" t="str">
        <f t="shared" si="26"/>
        <v>S</v>
      </c>
      <c r="ED6" s="13" t="str">
        <f t="shared" si="26"/>
        <v>S</v>
      </c>
      <c r="EE6" s="13" t="str">
        <f t="shared" si="26"/>
        <v>M</v>
      </c>
      <c r="EF6" s="13" t="str">
        <f t="shared" si="26"/>
        <v>T</v>
      </c>
      <c r="EG6" s="13" t="str">
        <f t="shared" ref="EG6:GR6" si="27">LEFT(TEXT(EG5,"ddd"),1)</f>
        <v>W</v>
      </c>
      <c r="EH6" s="13" t="str">
        <f t="shared" si="27"/>
        <v>T</v>
      </c>
      <c r="EI6" s="13" t="str">
        <f t="shared" si="27"/>
        <v>F</v>
      </c>
      <c r="EJ6" s="13" t="str">
        <f t="shared" si="27"/>
        <v>S</v>
      </c>
      <c r="EK6" s="13" t="str">
        <f t="shared" si="27"/>
        <v>S</v>
      </c>
      <c r="EL6" s="13" t="str">
        <f t="shared" si="27"/>
        <v>M</v>
      </c>
      <c r="EM6" s="13" t="str">
        <f t="shared" si="27"/>
        <v>T</v>
      </c>
      <c r="EN6" s="13" t="str">
        <f t="shared" si="27"/>
        <v>W</v>
      </c>
      <c r="EO6" s="13" t="str">
        <f t="shared" si="27"/>
        <v>T</v>
      </c>
      <c r="EP6" s="13" t="str">
        <f t="shared" si="27"/>
        <v>F</v>
      </c>
      <c r="EQ6" s="13" t="str">
        <f t="shared" si="27"/>
        <v>S</v>
      </c>
      <c r="ER6" s="13" t="str">
        <f t="shared" si="27"/>
        <v>S</v>
      </c>
      <c r="ES6" s="13" t="str">
        <f t="shared" si="27"/>
        <v>M</v>
      </c>
      <c r="ET6" s="13" t="str">
        <f t="shared" si="27"/>
        <v>T</v>
      </c>
      <c r="EU6" s="13" t="str">
        <f t="shared" si="27"/>
        <v>W</v>
      </c>
      <c r="EV6" s="13" t="str">
        <f t="shared" si="27"/>
        <v>T</v>
      </c>
      <c r="EW6" s="13" t="str">
        <f t="shared" si="27"/>
        <v>F</v>
      </c>
      <c r="EX6" s="13" t="str">
        <f t="shared" si="27"/>
        <v>S</v>
      </c>
      <c r="EY6" s="13" t="str">
        <f t="shared" si="27"/>
        <v>S</v>
      </c>
      <c r="EZ6" s="13" t="str">
        <f t="shared" si="27"/>
        <v>M</v>
      </c>
      <c r="FA6" s="13" t="str">
        <f t="shared" si="27"/>
        <v>T</v>
      </c>
      <c r="FB6" s="13" t="str">
        <f t="shared" si="27"/>
        <v>W</v>
      </c>
      <c r="FC6" s="13" t="str">
        <f t="shared" si="27"/>
        <v>T</v>
      </c>
      <c r="FD6" s="13" t="str">
        <f t="shared" si="27"/>
        <v>F</v>
      </c>
      <c r="FE6" s="13" t="str">
        <f t="shared" si="27"/>
        <v>S</v>
      </c>
      <c r="FF6" s="13" t="str">
        <f t="shared" si="27"/>
        <v>S</v>
      </c>
      <c r="FG6" s="13" t="str">
        <f t="shared" si="27"/>
        <v>M</v>
      </c>
      <c r="FH6" s="13" t="str">
        <f t="shared" si="27"/>
        <v>T</v>
      </c>
      <c r="FI6" s="13" t="str">
        <f t="shared" si="27"/>
        <v>W</v>
      </c>
      <c r="FJ6" s="13" t="str">
        <f t="shared" si="27"/>
        <v>T</v>
      </c>
      <c r="FK6" s="13" t="str">
        <f t="shared" si="27"/>
        <v>F</v>
      </c>
      <c r="FL6" s="13" t="str">
        <f t="shared" si="27"/>
        <v>S</v>
      </c>
      <c r="FM6" s="13" t="str">
        <f t="shared" si="27"/>
        <v>S</v>
      </c>
      <c r="FN6" s="13" t="str">
        <f t="shared" si="27"/>
        <v>M</v>
      </c>
      <c r="FO6" s="13" t="str">
        <f t="shared" si="27"/>
        <v>T</v>
      </c>
      <c r="FP6" s="13" t="str">
        <f t="shared" si="27"/>
        <v>W</v>
      </c>
      <c r="FQ6" s="13" t="str">
        <f t="shared" si="27"/>
        <v>T</v>
      </c>
      <c r="FR6" s="13" t="str">
        <f t="shared" si="27"/>
        <v>F</v>
      </c>
      <c r="FS6" s="13" t="str">
        <f t="shared" si="27"/>
        <v>S</v>
      </c>
      <c r="FT6" s="13" t="str">
        <f t="shared" si="27"/>
        <v>S</v>
      </c>
      <c r="FU6" s="13" t="str">
        <f t="shared" si="27"/>
        <v>M</v>
      </c>
      <c r="FV6" s="13" t="str">
        <f t="shared" si="27"/>
        <v>T</v>
      </c>
      <c r="FW6" s="13" t="str">
        <f t="shared" si="27"/>
        <v>W</v>
      </c>
      <c r="FX6" s="13" t="str">
        <f t="shared" si="27"/>
        <v>T</v>
      </c>
      <c r="FY6" s="13" t="str">
        <f t="shared" si="27"/>
        <v>F</v>
      </c>
      <c r="FZ6" s="13" t="str">
        <f t="shared" si="27"/>
        <v>S</v>
      </c>
      <c r="GA6" s="13" t="str">
        <f t="shared" si="27"/>
        <v>S</v>
      </c>
      <c r="GB6" s="13" t="str">
        <f t="shared" si="27"/>
        <v>M</v>
      </c>
      <c r="GC6" s="13" t="str">
        <f t="shared" si="27"/>
        <v>T</v>
      </c>
      <c r="GD6" s="13" t="str">
        <f t="shared" si="27"/>
        <v>W</v>
      </c>
      <c r="GE6" s="13" t="str">
        <f t="shared" si="27"/>
        <v>T</v>
      </c>
      <c r="GF6" s="13" t="str">
        <f t="shared" si="27"/>
        <v>F</v>
      </c>
      <c r="GG6" s="13" t="str">
        <f t="shared" si="27"/>
        <v>S</v>
      </c>
      <c r="GH6" s="13" t="str">
        <f t="shared" si="27"/>
        <v>S</v>
      </c>
      <c r="GI6" s="13" t="str">
        <f t="shared" si="27"/>
        <v>M</v>
      </c>
      <c r="GJ6" s="13" t="str">
        <f t="shared" si="27"/>
        <v>T</v>
      </c>
      <c r="GK6" s="13" t="str">
        <f t="shared" si="27"/>
        <v>W</v>
      </c>
      <c r="GL6" s="13" t="str">
        <f t="shared" si="27"/>
        <v>T</v>
      </c>
      <c r="GM6" s="13" t="str">
        <f t="shared" si="27"/>
        <v>F</v>
      </c>
      <c r="GN6" s="13" t="str">
        <f t="shared" si="27"/>
        <v>S</v>
      </c>
      <c r="GO6" s="13" t="str">
        <f t="shared" si="27"/>
        <v>S</v>
      </c>
      <c r="GP6" s="13" t="str">
        <f t="shared" si="27"/>
        <v>M</v>
      </c>
      <c r="GQ6" s="13" t="str">
        <f t="shared" si="27"/>
        <v>T</v>
      </c>
      <c r="GR6" s="13" t="str">
        <f t="shared" si="27"/>
        <v>W</v>
      </c>
      <c r="GS6" s="13" t="str">
        <f t="shared" ref="GS6:GV6" si="28">LEFT(TEXT(GS5,"ddd"),1)</f>
        <v>T</v>
      </c>
      <c r="GT6" s="13" t="str">
        <f t="shared" si="28"/>
        <v>F</v>
      </c>
      <c r="GU6" s="13" t="str">
        <f t="shared" si="28"/>
        <v>S</v>
      </c>
      <c r="GV6" s="13" t="str">
        <f t="shared" si="28"/>
        <v>S</v>
      </c>
    </row>
    <row r="7" spans="1:204" s="2" customFormat="1" ht="21.75" thickBot="1" x14ac:dyDescent="0.3">
      <c r="A7" s="85"/>
      <c r="B7" s="15"/>
      <c r="C7" s="16"/>
      <c r="D7" s="16"/>
      <c r="E7" s="17"/>
      <c r="F7" s="18"/>
      <c r="G7" s="19"/>
      <c r="H7" s="19" t="str">
        <f t="shared" ref="H7:H8" si="29">IF(OR(ISBLANK(task_start),ISBLANK(task_end)),"",task_end-task_start+1)</f>
        <v/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</row>
    <row r="8" spans="1:204" s="2" customFormat="1" ht="21.75" thickBot="1" x14ac:dyDescent="0.3">
      <c r="A8" s="85"/>
      <c r="B8" s="20" t="s">
        <v>0</v>
      </c>
      <c r="C8" s="23"/>
      <c r="D8" s="23"/>
      <c r="E8" s="24"/>
      <c r="F8" s="25"/>
      <c r="G8" s="19"/>
      <c r="H8" s="19" t="str">
        <f t="shared" si="29"/>
        <v/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</row>
    <row r="9" spans="1:204" ht="15.75" thickBot="1" x14ac:dyDescent="0.3">
      <c r="B9" s="109" t="s">
        <v>23</v>
      </c>
      <c r="C9" s="109">
        <v>191</v>
      </c>
      <c r="D9" s="109">
        <v>113</v>
      </c>
      <c r="E9" s="110">
        <v>41904</v>
      </c>
      <c r="F9" s="110">
        <v>42094</v>
      </c>
      <c r="G9" s="19"/>
      <c r="H9" s="19"/>
      <c r="I9" s="112">
        <f>IFERROR(IF(AND($E9&lt;J$5,$F9&gt;=I$5),$D9*1/$C9," ")," ")</f>
        <v>0.59162303664921467</v>
      </c>
      <c r="J9" s="112">
        <f t="shared" ref="J9:BU10" si="30">IFERROR(IF(AND($E9&lt;K$5,$F9&gt;=J$5),$D9*1/$C9," ")," ")</f>
        <v>0.59162303664921467</v>
      </c>
      <c r="K9" s="112">
        <f t="shared" si="30"/>
        <v>0.59162303664921467</v>
      </c>
      <c r="L9" s="112">
        <f t="shared" si="30"/>
        <v>0.59162303664921467</v>
      </c>
      <c r="M9" s="112">
        <f t="shared" si="30"/>
        <v>0.59162303664921467</v>
      </c>
      <c r="N9" s="112">
        <f t="shared" si="30"/>
        <v>0.59162303664921467</v>
      </c>
      <c r="O9" s="112">
        <f t="shared" si="30"/>
        <v>0.59162303664921467</v>
      </c>
      <c r="P9" s="112">
        <f t="shared" si="30"/>
        <v>0.59162303664921467</v>
      </c>
      <c r="Q9" s="112">
        <f t="shared" si="30"/>
        <v>0.59162303664921467</v>
      </c>
      <c r="R9" s="112">
        <f t="shared" si="30"/>
        <v>0.59162303664921467</v>
      </c>
      <c r="S9" s="112">
        <f t="shared" si="30"/>
        <v>0.59162303664921467</v>
      </c>
      <c r="T9" s="112">
        <f t="shared" si="30"/>
        <v>0.59162303664921467</v>
      </c>
      <c r="U9" s="112">
        <f t="shared" si="30"/>
        <v>0.59162303664921467</v>
      </c>
      <c r="V9" s="112">
        <f t="shared" si="30"/>
        <v>0.59162303664921467</v>
      </c>
      <c r="W9" s="112">
        <f t="shared" si="30"/>
        <v>0.59162303664921467</v>
      </c>
      <c r="X9" s="112">
        <f t="shared" si="30"/>
        <v>0.59162303664921467</v>
      </c>
      <c r="Y9" s="112">
        <f t="shared" si="30"/>
        <v>0.59162303664921467</v>
      </c>
      <c r="Z9" s="112">
        <f t="shared" si="30"/>
        <v>0.59162303664921467</v>
      </c>
      <c r="AA9" s="112">
        <f t="shared" si="30"/>
        <v>0.59162303664921467</v>
      </c>
      <c r="AB9" s="112">
        <f t="shared" si="30"/>
        <v>0.59162303664921467</v>
      </c>
      <c r="AC9" s="112">
        <f t="shared" si="30"/>
        <v>0.59162303664921467</v>
      </c>
      <c r="AD9" s="112">
        <f t="shared" si="30"/>
        <v>0.59162303664921467</v>
      </c>
      <c r="AE9" s="112">
        <f t="shared" si="30"/>
        <v>0.59162303664921467</v>
      </c>
      <c r="AF9" s="112">
        <f t="shared" si="30"/>
        <v>0.59162303664921467</v>
      </c>
      <c r="AG9" s="112">
        <f t="shared" si="30"/>
        <v>0.59162303664921467</v>
      </c>
      <c r="AH9" s="112">
        <f t="shared" si="30"/>
        <v>0.59162303664921467</v>
      </c>
      <c r="AI9" s="112">
        <f t="shared" si="30"/>
        <v>0.59162303664921467</v>
      </c>
      <c r="AJ9" s="112">
        <f t="shared" si="30"/>
        <v>0.59162303664921467</v>
      </c>
      <c r="AK9" s="112">
        <f t="shared" si="30"/>
        <v>0.59162303664921467</v>
      </c>
      <c r="AL9" s="112">
        <f t="shared" si="30"/>
        <v>0.59162303664921467</v>
      </c>
      <c r="AM9" s="112">
        <f t="shared" si="30"/>
        <v>0.59162303664921467</v>
      </c>
      <c r="AN9" s="112">
        <f t="shared" si="30"/>
        <v>0.59162303664921467</v>
      </c>
      <c r="AO9" s="112">
        <f t="shared" si="30"/>
        <v>0.59162303664921467</v>
      </c>
      <c r="AP9" s="112">
        <f t="shared" si="30"/>
        <v>0.59162303664921467</v>
      </c>
      <c r="AQ9" s="112">
        <f t="shared" si="30"/>
        <v>0.59162303664921467</v>
      </c>
      <c r="AR9" s="112">
        <f t="shared" si="30"/>
        <v>0.59162303664921467</v>
      </c>
      <c r="AS9" s="112">
        <f t="shared" si="30"/>
        <v>0.59162303664921467</v>
      </c>
      <c r="AT9" s="112">
        <f t="shared" si="30"/>
        <v>0.59162303664921467</v>
      </c>
      <c r="AU9" s="112">
        <f t="shared" si="30"/>
        <v>0.59162303664921467</v>
      </c>
      <c r="AV9" s="112">
        <f t="shared" si="30"/>
        <v>0.59162303664921467</v>
      </c>
      <c r="AW9" s="112">
        <f t="shared" si="30"/>
        <v>0.59162303664921467</v>
      </c>
      <c r="AX9" s="112">
        <f t="shared" si="30"/>
        <v>0.59162303664921467</v>
      </c>
      <c r="AY9" s="112">
        <f t="shared" si="30"/>
        <v>0.59162303664921467</v>
      </c>
      <c r="AZ9" s="112">
        <f t="shared" si="30"/>
        <v>0.59162303664921467</v>
      </c>
      <c r="BA9" s="112">
        <f t="shared" si="30"/>
        <v>0.59162303664921467</v>
      </c>
      <c r="BB9" s="112">
        <f t="shared" si="30"/>
        <v>0.59162303664921467</v>
      </c>
      <c r="BC9" s="112">
        <f t="shared" si="30"/>
        <v>0.59162303664921467</v>
      </c>
      <c r="BD9" s="112">
        <f t="shared" si="30"/>
        <v>0.59162303664921467</v>
      </c>
      <c r="BE9" s="112">
        <f t="shared" si="30"/>
        <v>0.59162303664921467</v>
      </c>
      <c r="BF9" s="112">
        <f t="shared" si="30"/>
        <v>0.59162303664921467</v>
      </c>
      <c r="BG9" s="112">
        <f t="shared" si="30"/>
        <v>0.59162303664921467</v>
      </c>
      <c r="BH9" s="112">
        <f t="shared" si="30"/>
        <v>0.59162303664921467</v>
      </c>
      <c r="BI9" s="112">
        <f t="shared" si="30"/>
        <v>0.59162303664921467</v>
      </c>
      <c r="BJ9" s="112">
        <f t="shared" si="30"/>
        <v>0.59162303664921467</v>
      </c>
      <c r="BK9" s="112">
        <f t="shared" si="30"/>
        <v>0.59162303664921467</v>
      </c>
      <c r="BL9" s="112">
        <f t="shared" si="30"/>
        <v>0.59162303664921467</v>
      </c>
      <c r="BM9" s="112">
        <f t="shared" si="30"/>
        <v>0.59162303664921467</v>
      </c>
      <c r="BN9" s="112">
        <f t="shared" si="30"/>
        <v>0.59162303664921467</v>
      </c>
      <c r="BO9" s="112">
        <f t="shared" si="30"/>
        <v>0.59162303664921467</v>
      </c>
      <c r="BP9" s="112">
        <f t="shared" si="30"/>
        <v>0.59162303664921467</v>
      </c>
      <c r="BQ9" s="112">
        <f t="shared" si="30"/>
        <v>0.59162303664921467</v>
      </c>
      <c r="BR9" s="112">
        <f t="shared" si="30"/>
        <v>0.59162303664921467</v>
      </c>
      <c r="BS9" s="112">
        <f t="shared" si="30"/>
        <v>0.59162303664921467</v>
      </c>
      <c r="BT9" s="112">
        <f t="shared" si="30"/>
        <v>0.59162303664921467</v>
      </c>
      <c r="BU9" s="112">
        <f t="shared" si="30"/>
        <v>0.59162303664921467</v>
      </c>
      <c r="BV9" s="112">
        <f t="shared" ref="BV9:EG12" si="31">IFERROR(IF(AND($E9&lt;BW$5,$F9&gt;=BV$5),$D9*1/$C9," ")," ")</f>
        <v>0.59162303664921467</v>
      </c>
      <c r="BW9" s="112">
        <f t="shared" si="31"/>
        <v>0.59162303664921467</v>
      </c>
      <c r="BX9" s="112">
        <f t="shared" si="31"/>
        <v>0.59162303664921467</v>
      </c>
      <c r="BY9" s="112">
        <f t="shared" si="31"/>
        <v>0.59162303664921467</v>
      </c>
      <c r="BZ9" s="112">
        <f t="shared" si="31"/>
        <v>0.59162303664921467</v>
      </c>
      <c r="CA9" s="112">
        <f t="shared" si="31"/>
        <v>0.59162303664921467</v>
      </c>
      <c r="CB9" s="112">
        <f t="shared" si="31"/>
        <v>0.59162303664921467</v>
      </c>
      <c r="CC9" s="112">
        <f t="shared" si="31"/>
        <v>0.59162303664921467</v>
      </c>
      <c r="CD9" s="112">
        <f t="shared" si="31"/>
        <v>0.59162303664921467</v>
      </c>
      <c r="CE9" s="112">
        <f t="shared" si="31"/>
        <v>0.59162303664921467</v>
      </c>
      <c r="CF9" s="112">
        <f t="shared" si="31"/>
        <v>0.59162303664921467</v>
      </c>
      <c r="CG9" s="112">
        <f t="shared" si="31"/>
        <v>0.59162303664921467</v>
      </c>
      <c r="CH9" s="112">
        <f t="shared" si="31"/>
        <v>0.59162303664921467</v>
      </c>
      <c r="CI9" s="112">
        <f t="shared" si="31"/>
        <v>0.59162303664921467</v>
      </c>
      <c r="CJ9" s="112">
        <f t="shared" si="31"/>
        <v>0.59162303664921467</v>
      </c>
      <c r="CK9" s="112">
        <f t="shared" si="31"/>
        <v>0.59162303664921467</v>
      </c>
      <c r="CL9" s="112">
        <f t="shared" si="31"/>
        <v>0.59162303664921467</v>
      </c>
      <c r="CM9" s="112">
        <f t="shared" si="31"/>
        <v>0.59162303664921467</v>
      </c>
      <c r="CN9" s="112">
        <f t="shared" si="31"/>
        <v>0.59162303664921467</v>
      </c>
      <c r="CO9" s="112">
        <f t="shared" si="31"/>
        <v>0.59162303664921467</v>
      </c>
      <c r="CP9" s="112">
        <f t="shared" si="31"/>
        <v>0.59162303664921467</v>
      </c>
      <c r="CQ9" s="112">
        <f t="shared" si="31"/>
        <v>0.59162303664921467</v>
      </c>
      <c r="CR9" s="112">
        <f t="shared" si="31"/>
        <v>0.59162303664921467</v>
      </c>
      <c r="CS9" s="112">
        <f t="shared" si="31"/>
        <v>0.59162303664921467</v>
      </c>
      <c r="CT9" s="112">
        <f t="shared" si="31"/>
        <v>0.59162303664921467</v>
      </c>
      <c r="CU9" s="112">
        <f t="shared" si="31"/>
        <v>0.59162303664921467</v>
      </c>
      <c r="CV9" s="112">
        <f t="shared" si="31"/>
        <v>0.59162303664921467</v>
      </c>
      <c r="CW9" s="112">
        <f t="shared" si="31"/>
        <v>0.59162303664921467</v>
      </c>
      <c r="CX9" s="112">
        <f t="shared" si="31"/>
        <v>0.59162303664921467</v>
      </c>
      <c r="CY9" s="112">
        <f t="shared" si="31"/>
        <v>0.59162303664921467</v>
      </c>
      <c r="CZ9" s="112">
        <f t="shared" si="31"/>
        <v>0.59162303664921467</v>
      </c>
      <c r="DA9" s="112">
        <f t="shared" si="31"/>
        <v>0.59162303664921467</v>
      </c>
      <c r="DB9" s="112">
        <f t="shared" si="31"/>
        <v>0.59162303664921467</v>
      </c>
      <c r="DC9" s="112">
        <f t="shared" si="31"/>
        <v>0.59162303664921467</v>
      </c>
      <c r="DD9" s="112">
        <f t="shared" si="31"/>
        <v>0.59162303664921467</v>
      </c>
      <c r="DE9" s="112">
        <f t="shared" si="31"/>
        <v>0.59162303664921467</v>
      </c>
      <c r="DF9" s="112">
        <f t="shared" si="31"/>
        <v>0.59162303664921467</v>
      </c>
      <c r="DG9" s="112">
        <f t="shared" si="31"/>
        <v>0.59162303664921467</v>
      </c>
      <c r="DH9" s="112">
        <f t="shared" si="31"/>
        <v>0.59162303664921467</v>
      </c>
      <c r="DI9" s="112">
        <f t="shared" si="31"/>
        <v>0.59162303664921467</v>
      </c>
      <c r="DJ9" s="112">
        <f t="shared" si="31"/>
        <v>0.59162303664921467</v>
      </c>
      <c r="DK9" s="112">
        <f t="shared" si="31"/>
        <v>0.59162303664921467</v>
      </c>
      <c r="DL9" s="112">
        <f t="shared" si="31"/>
        <v>0.59162303664921467</v>
      </c>
      <c r="DM9" s="112">
        <f t="shared" si="31"/>
        <v>0.59162303664921467</v>
      </c>
      <c r="DN9" s="112">
        <f t="shared" si="31"/>
        <v>0.59162303664921467</v>
      </c>
      <c r="DO9" s="112">
        <f t="shared" si="31"/>
        <v>0.59162303664921467</v>
      </c>
      <c r="DP9" s="112">
        <f t="shared" si="31"/>
        <v>0.59162303664921467</v>
      </c>
      <c r="DQ9" s="112">
        <f t="shared" si="31"/>
        <v>0.59162303664921467</v>
      </c>
      <c r="DR9" s="112">
        <f t="shared" si="31"/>
        <v>0.59162303664921467</v>
      </c>
      <c r="DS9" s="112">
        <f t="shared" si="31"/>
        <v>0.59162303664921467</v>
      </c>
      <c r="DT9" s="112">
        <f t="shared" si="31"/>
        <v>0.59162303664921467</v>
      </c>
      <c r="DU9" s="112">
        <f t="shared" si="31"/>
        <v>0.59162303664921467</v>
      </c>
      <c r="DV9" s="112">
        <f t="shared" si="31"/>
        <v>0.59162303664921467</v>
      </c>
      <c r="DW9" s="112">
        <f t="shared" si="31"/>
        <v>0.59162303664921467</v>
      </c>
      <c r="DX9" s="112">
        <f t="shared" si="31"/>
        <v>0.59162303664921467</v>
      </c>
      <c r="DY9" s="112">
        <f t="shared" si="31"/>
        <v>0.59162303664921467</v>
      </c>
      <c r="DZ9" s="112">
        <f t="shared" si="31"/>
        <v>0.59162303664921467</v>
      </c>
      <c r="EA9" s="112">
        <f t="shared" si="31"/>
        <v>0.59162303664921467</v>
      </c>
      <c r="EB9" s="112">
        <f t="shared" si="31"/>
        <v>0.59162303664921467</v>
      </c>
      <c r="EC9" s="112">
        <f t="shared" si="31"/>
        <v>0.59162303664921467</v>
      </c>
      <c r="ED9" s="112">
        <f t="shared" si="31"/>
        <v>0.59162303664921467</v>
      </c>
      <c r="EE9" s="112">
        <f t="shared" si="31"/>
        <v>0.59162303664921467</v>
      </c>
      <c r="EF9" s="112">
        <f t="shared" si="31"/>
        <v>0.59162303664921467</v>
      </c>
      <c r="EG9" s="112">
        <f t="shared" si="31"/>
        <v>0.59162303664921467</v>
      </c>
      <c r="EH9" s="112">
        <f t="shared" ref="EH9:GS15" si="32">IFERROR(IF(AND($E9&lt;EI$5,$F9&gt;=EH$5),$D9*1/$C9," ")," ")</f>
        <v>0.59162303664921467</v>
      </c>
      <c r="EI9" s="112">
        <f t="shared" si="32"/>
        <v>0.59162303664921467</v>
      </c>
      <c r="EJ9" s="112">
        <f t="shared" si="32"/>
        <v>0.59162303664921467</v>
      </c>
      <c r="EK9" s="112">
        <f t="shared" si="32"/>
        <v>0.59162303664921467</v>
      </c>
      <c r="EL9" s="112">
        <f t="shared" si="32"/>
        <v>0.59162303664921467</v>
      </c>
      <c r="EM9" s="112">
        <f t="shared" si="32"/>
        <v>0.59162303664921467</v>
      </c>
      <c r="EN9" s="112">
        <f t="shared" si="32"/>
        <v>0.59162303664921467</v>
      </c>
      <c r="EO9" s="112">
        <f t="shared" si="32"/>
        <v>0.59162303664921467</v>
      </c>
      <c r="EP9" s="112">
        <f t="shared" si="32"/>
        <v>0.59162303664921467</v>
      </c>
      <c r="EQ9" s="112">
        <f t="shared" si="32"/>
        <v>0.59162303664921467</v>
      </c>
      <c r="ER9" s="112">
        <f t="shared" si="32"/>
        <v>0.59162303664921467</v>
      </c>
      <c r="ES9" s="112">
        <f t="shared" si="32"/>
        <v>0.59162303664921467</v>
      </c>
      <c r="ET9" s="112">
        <f t="shared" si="32"/>
        <v>0.59162303664921467</v>
      </c>
      <c r="EU9" s="112">
        <f t="shared" si="32"/>
        <v>0.59162303664921467</v>
      </c>
      <c r="EV9" s="112">
        <f t="shared" si="32"/>
        <v>0.59162303664921467</v>
      </c>
      <c r="EW9" s="112">
        <f t="shared" si="32"/>
        <v>0.59162303664921467</v>
      </c>
      <c r="EX9" s="112">
        <f t="shared" si="32"/>
        <v>0.59162303664921467</v>
      </c>
      <c r="EY9" s="112">
        <f t="shared" si="32"/>
        <v>0.59162303664921467</v>
      </c>
      <c r="EZ9" s="112">
        <f t="shared" si="32"/>
        <v>0.59162303664921467</v>
      </c>
      <c r="FA9" s="112">
        <f t="shared" si="32"/>
        <v>0.59162303664921467</v>
      </c>
      <c r="FB9" s="112">
        <f t="shared" si="32"/>
        <v>0.59162303664921467</v>
      </c>
      <c r="FC9" s="112">
        <f t="shared" si="32"/>
        <v>0.59162303664921467</v>
      </c>
      <c r="FD9" s="112">
        <f t="shared" si="32"/>
        <v>0.59162303664921467</v>
      </c>
      <c r="FE9" s="112">
        <f t="shared" si="32"/>
        <v>0.59162303664921467</v>
      </c>
      <c r="FF9" s="112">
        <f t="shared" si="32"/>
        <v>0.59162303664921467</v>
      </c>
      <c r="FG9" s="112">
        <f t="shared" si="32"/>
        <v>0.59162303664921467</v>
      </c>
      <c r="FH9" s="112">
        <f t="shared" si="32"/>
        <v>0.59162303664921467</v>
      </c>
      <c r="FI9" s="112">
        <f t="shared" si="32"/>
        <v>0.59162303664921467</v>
      </c>
      <c r="FJ9" s="112">
        <f t="shared" si="32"/>
        <v>0.59162303664921467</v>
      </c>
      <c r="FK9" s="112">
        <f t="shared" si="32"/>
        <v>0.59162303664921467</v>
      </c>
      <c r="FL9" s="112">
        <f t="shared" si="32"/>
        <v>0.59162303664921467</v>
      </c>
      <c r="FM9" s="112">
        <f t="shared" si="32"/>
        <v>0.59162303664921467</v>
      </c>
      <c r="FN9" s="112">
        <f t="shared" si="32"/>
        <v>0.59162303664921467</v>
      </c>
      <c r="FO9" s="112">
        <f t="shared" si="32"/>
        <v>0.59162303664921467</v>
      </c>
      <c r="FP9" s="112">
        <f t="shared" si="32"/>
        <v>0.59162303664921467</v>
      </c>
      <c r="FQ9" s="112">
        <f t="shared" si="32"/>
        <v>0.59162303664921467</v>
      </c>
      <c r="FR9" s="112">
        <f t="shared" si="32"/>
        <v>0.59162303664921467</v>
      </c>
      <c r="FS9" s="112">
        <f t="shared" si="32"/>
        <v>0.59162303664921467</v>
      </c>
      <c r="FT9" s="112">
        <f t="shared" si="32"/>
        <v>0.59162303664921467</v>
      </c>
      <c r="FU9" s="112">
        <f t="shared" si="32"/>
        <v>0.59162303664921467</v>
      </c>
      <c r="FV9" s="112">
        <f t="shared" si="32"/>
        <v>0.59162303664921467</v>
      </c>
      <c r="FW9" s="112">
        <f t="shared" si="32"/>
        <v>0.59162303664921467</v>
      </c>
      <c r="FX9" s="112">
        <f t="shared" si="32"/>
        <v>0.59162303664921467</v>
      </c>
      <c r="FY9" s="112">
        <f t="shared" si="32"/>
        <v>0.59162303664921467</v>
      </c>
      <c r="FZ9" s="112">
        <f t="shared" si="32"/>
        <v>0.59162303664921467</v>
      </c>
      <c r="GA9" s="112">
        <f t="shared" si="32"/>
        <v>0.59162303664921467</v>
      </c>
      <c r="GB9" s="112">
        <f t="shared" si="32"/>
        <v>0.59162303664921467</v>
      </c>
      <c r="GC9" s="112">
        <f t="shared" si="32"/>
        <v>0.59162303664921467</v>
      </c>
      <c r="GD9" s="112">
        <f t="shared" si="32"/>
        <v>0.59162303664921467</v>
      </c>
      <c r="GE9" s="112">
        <f t="shared" si="32"/>
        <v>0.59162303664921467</v>
      </c>
      <c r="GF9" s="112">
        <f t="shared" si="32"/>
        <v>0.59162303664921467</v>
      </c>
      <c r="GG9" s="112">
        <f t="shared" si="32"/>
        <v>0.59162303664921467</v>
      </c>
      <c r="GH9" s="112">
        <f t="shared" si="32"/>
        <v>0.59162303664921467</v>
      </c>
      <c r="GI9" s="112">
        <f t="shared" si="32"/>
        <v>0.59162303664921467</v>
      </c>
      <c r="GJ9" s="112">
        <f t="shared" si="32"/>
        <v>0.59162303664921467</v>
      </c>
      <c r="GK9" s="112">
        <f t="shared" si="32"/>
        <v>0.59162303664921467</v>
      </c>
      <c r="GL9" s="112">
        <f t="shared" si="32"/>
        <v>0.59162303664921467</v>
      </c>
      <c r="GM9" s="112">
        <f t="shared" si="32"/>
        <v>0.59162303664921467</v>
      </c>
      <c r="GN9" s="112">
        <f t="shared" si="32"/>
        <v>0.59162303664921467</v>
      </c>
      <c r="GO9" s="112">
        <f t="shared" si="32"/>
        <v>0.59162303664921467</v>
      </c>
      <c r="GP9" s="112">
        <f t="shared" si="32"/>
        <v>0.59162303664921467</v>
      </c>
      <c r="GQ9" s="112">
        <f t="shared" si="32"/>
        <v>0.59162303664921467</v>
      </c>
      <c r="GR9" s="112" t="str">
        <f t="shared" si="32"/>
        <v xml:space="preserve"> </v>
      </c>
      <c r="GS9" s="112" t="str">
        <f t="shared" si="32"/>
        <v xml:space="preserve"> </v>
      </c>
      <c r="GT9" s="112" t="str">
        <f t="shared" ref="GT9:GU15" si="33">IFERROR(IF(AND($E9&lt;GU$5,$F9&gt;=GT$5),$D9*1/$C9," ")," ")</f>
        <v xml:space="preserve"> </v>
      </c>
      <c r="GU9" s="112" t="str">
        <f t="shared" si="33"/>
        <v xml:space="preserve"> </v>
      </c>
      <c r="GV9" s="21" t="str">
        <f t="shared" ref="GV9:GV15" si="34">IF(AND($E9&lt;GW$5,$F9&gt;=GV$5),1," ")</f>
        <v xml:space="preserve"> </v>
      </c>
    </row>
    <row r="10" spans="1:204" ht="15.75" thickBot="1" x14ac:dyDescent="0.3">
      <c r="B10" t="s">
        <v>5</v>
      </c>
      <c r="C10">
        <v>1</v>
      </c>
      <c r="D10">
        <v>1</v>
      </c>
      <c r="E10" s="108">
        <v>41904</v>
      </c>
      <c r="F10" s="108">
        <v>41904</v>
      </c>
      <c r="G10" s="19"/>
      <c r="H10" s="19"/>
      <c r="I10" s="112">
        <f t="shared" ref="I10:X54" si="35">IFERROR(IF(AND($E10&lt;J$5,$F10&gt;=I$5),$D10*1/$C10," ")," ")</f>
        <v>1</v>
      </c>
      <c r="J10" s="112" t="str">
        <f t="shared" si="35"/>
        <v xml:space="preserve"> </v>
      </c>
      <c r="K10" s="112" t="str">
        <f t="shared" si="35"/>
        <v xml:space="preserve"> </v>
      </c>
      <c r="L10" s="112" t="str">
        <f t="shared" si="35"/>
        <v xml:space="preserve"> </v>
      </c>
      <c r="M10" s="112" t="str">
        <f t="shared" si="35"/>
        <v xml:space="preserve"> </v>
      </c>
      <c r="N10" s="112" t="str">
        <f t="shared" si="35"/>
        <v xml:space="preserve"> </v>
      </c>
      <c r="O10" s="112" t="str">
        <f t="shared" si="35"/>
        <v xml:space="preserve"> </v>
      </c>
      <c r="P10" s="112" t="str">
        <f t="shared" si="35"/>
        <v xml:space="preserve"> </v>
      </c>
      <c r="Q10" s="112" t="str">
        <f t="shared" si="35"/>
        <v xml:space="preserve"> </v>
      </c>
      <c r="R10" s="112" t="str">
        <f t="shared" si="35"/>
        <v xml:space="preserve"> </v>
      </c>
      <c r="S10" s="112" t="str">
        <f t="shared" si="35"/>
        <v xml:space="preserve"> </v>
      </c>
      <c r="T10" s="112" t="str">
        <f t="shared" si="35"/>
        <v xml:space="preserve"> </v>
      </c>
      <c r="U10" s="112" t="str">
        <f t="shared" si="35"/>
        <v xml:space="preserve"> </v>
      </c>
      <c r="V10" s="112" t="str">
        <f t="shared" si="35"/>
        <v xml:space="preserve"> </v>
      </c>
      <c r="W10" s="112" t="str">
        <f t="shared" si="35"/>
        <v xml:space="preserve"> </v>
      </c>
      <c r="X10" s="112" t="str">
        <f t="shared" si="35"/>
        <v xml:space="preserve"> </v>
      </c>
      <c r="Y10" s="112" t="str">
        <f t="shared" si="30"/>
        <v xml:space="preserve"> </v>
      </c>
      <c r="Z10" s="112" t="str">
        <f t="shared" si="30"/>
        <v xml:space="preserve"> </v>
      </c>
      <c r="AA10" s="112" t="str">
        <f t="shared" si="30"/>
        <v xml:space="preserve"> </v>
      </c>
      <c r="AB10" s="112" t="str">
        <f t="shared" si="30"/>
        <v xml:space="preserve"> </v>
      </c>
      <c r="AC10" s="112" t="str">
        <f t="shared" si="30"/>
        <v xml:space="preserve"> </v>
      </c>
      <c r="AD10" s="112" t="str">
        <f t="shared" si="30"/>
        <v xml:space="preserve"> </v>
      </c>
      <c r="AE10" s="112" t="str">
        <f t="shared" si="30"/>
        <v xml:space="preserve"> </v>
      </c>
      <c r="AF10" s="112" t="str">
        <f t="shared" si="30"/>
        <v xml:space="preserve"> </v>
      </c>
      <c r="AG10" s="112" t="str">
        <f t="shared" si="30"/>
        <v xml:space="preserve"> </v>
      </c>
      <c r="AH10" s="112" t="str">
        <f t="shared" si="30"/>
        <v xml:space="preserve"> </v>
      </c>
      <c r="AI10" s="112" t="str">
        <f t="shared" si="30"/>
        <v xml:space="preserve"> </v>
      </c>
      <c r="AJ10" s="112" t="str">
        <f t="shared" si="30"/>
        <v xml:space="preserve"> </v>
      </c>
      <c r="AK10" s="112" t="str">
        <f t="shared" si="30"/>
        <v xml:space="preserve"> </v>
      </c>
      <c r="AL10" s="112" t="str">
        <f t="shared" si="30"/>
        <v xml:space="preserve"> </v>
      </c>
      <c r="AM10" s="112" t="str">
        <f t="shared" si="30"/>
        <v xml:space="preserve"> </v>
      </c>
      <c r="AN10" s="112" t="str">
        <f t="shared" si="30"/>
        <v xml:space="preserve"> </v>
      </c>
      <c r="AO10" s="112" t="str">
        <f t="shared" si="30"/>
        <v xml:space="preserve"> </v>
      </c>
      <c r="AP10" s="112" t="str">
        <f t="shared" si="30"/>
        <v xml:space="preserve"> </v>
      </c>
      <c r="AQ10" s="112" t="str">
        <f t="shared" si="30"/>
        <v xml:space="preserve"> </v>
      </c>
      <c r="AR10" s="112" t="str">
        <f t="shared" si="30"/>
        <v xml:space="preserve"> </v>
      </c>
      <c r="AS10" s="112" t="str">
        <f t="shared" si="30"/>
        <v xml:space="preserve"> </v>
      </c>
      <c r="AT10" s="112" t="str">
        <f t="shared" si="30"/>
        <v xml:space="preserve"> </v>
      </c>
      <c r="AU10" s="112" t="str">
        <f t="shared" si="30"/>
        <v xml:space="preserve"> </v>
      </c>
      <c r="AV10" s="112" t="str">
        <f t="shared" si="30"/>
        <v xml:space="preserve"> </v>
      </c>
      <c r="AW10" s="112" t="str">
        <f t="shared" si="30"/>
        <v xml:space="preserve"> </v>
      </c>
      <c r="AX10" s="112" t="str">
        <f t="shared" si="30"/>
        <v xml:space="preserve"> </v>
      </c>
      <c r="AY10" s="112" t="str">
        <f t="shared" si="30"/>
        <v xml:space="preserve"> </v>
      </c>
      <c r="AZ10" s="112" t="str">
        <f t="shared" si="30"/>
        <v xml:space="preserve"> </v>
      </c>
      <c r="BA10" s="112" t="str">
        <f t="shared" si="30"/>
        <v xml:space="preserve"> </v>
      </c>
      <c r="BB10" s="112" t="str">
        <f t="shared" si="30"/>
        <v xml:space="preserve"> </v>
      </c>
      <c r="BC10" s="112" t="str">
        <f t="shared" si="30"/>
        <v xml:space="preserve"> </v>
      </c>
      <c r="BD10" s="112" t="str">
        <f t="shared" si="30"/>
        <v xml:space="preserve"> </v>
      </c>
      <c r="BE10" s="112" t="str">
        <f t="shared" si="30"/>
        <v xml:space="preserve"> </v>
      </c>
      <c r="BF10" s="112" t="str">
        <f t="shared" si="30"/>
        <v xml:space="preserve"> </v>
      </c>
      <c r="BG10" s="112" t="str">
        <f t="shared" si="30"/>
        <v xml:space="preserve"> </v>
      </c>
      <c r="BH10" s="112" t="str">
        <f t="shared" si="30"/>
        <v xml:space="preserve"> </v>
      </c>
      <c r="BI10" s="112" t="str">
        <f t="shared" si="30"/>
        <v xml:space="preserve"> </v>
      </c>
      <c r="BJ10" s="112" t="str">
        <f t="shared" si="30"/>
        <v xml:space="preserve"> </v>
      </c>
      <c r="BK10" s="112" t="str">
        <f t="shared" si="30"/>
        <v xml:space="preserve"> </v>
      </c>
      <c r="BL10" s="112" t="str">
        <f t="shared" si="30"/>
        <v xml:space="preserve"> </v>
      </c>
      <c r="BM10" s="112" t="str">
        <f t="shared" si="30"/>
        <v xml:space="preserve"> </v>
      </c>
      <c r="BN10" s="112" t="str">
        <f t="shared" si="30"/>
        <v xml:space="preserve"> </v>
      </c>
      <c r="BO10" s="112" t="str">
        <f t="shared" si="30"/>
        <v xml:space="preserve"> </v>
      </c>
      <c r="BP10" s="112" t="str">
        <f t="shared" si="30"/>
        <v xml:space="preserve"> </v>
      </c>
      <c r="BQ10" s="112" t="str">
        <f t="shared" si="30"/>
        <v xml:space="preserve"> </v>
      </c>
      <c r="BR10" s="112" t="str">
        <f t="shared" si="30"/>
        <v xml:space="preserve"> </v>
      </c>
      <c r="BS10" s="112" t="str">
        <f t="shared" si="30"/>
        <v xml:space="preserve"> </v>
      </c>
      <c r="BT10" s="112" t="str">
        <f t="shared" si="30"/>
        <v xml:space="preserve"> </v>
      </c>
      <c r="BU10" s="112" t="str">
        <f t="shared" si="30"/>
        <v xml:space="preserve"> </v>
      </c>
      <c r="BV10" s="112" t="str">
        <f t="shared" si="31"/>
        <v xml:space="preserve"> </v>
      </c>
      <c r="BW10" s="112" t="str">
        <f t="shared" si="31"/>
        <v xml:space="preserve"> </v>
      </c>
      <c r="BX10" s="112" t="str">
        <f t="shared" si="31"/>
        <v xml:space="preserve"> </v>
      </c>
      <c r="BY10" s="112" t="str">
        <f t="shared" si="31"/>
        <v xml:space="preserve"> </v>
      </c>
      <c r="BZ10" s="112" t="str">
        <f t="shared" si="31"/>
        <v xml:space="preserve"> </v>
      </c>
      <c r="CA10" s="112" t="str">
        <f t="shared" si="31"/>
        <v xml:space="preserve"> </v>
      </c>
      <c r="CB10" s="112" t="str">
        <f t="shared" si="31"/>
        <v xml:space="preserve"> </v>
      </c>
      <c r="CC10" s="112" t="str">
        <f t="shared" si="31"/>
        <v xml:space="preserve"> </v>
      </c>
      <c r="CD10" s="112" t="str">
        <f t="shared" si="31"/>
        <v xml:space="preserve"> </v>
      </c>
      <c r="CE10" s="112" t="str">
        <f t="shared" si="31"/>
        <v xml:space="preserve"> </v>
      </c>
      <c r="CF10" s="112" t="str">
        <f t="shared" si="31"/>
        <v xml:space="preserve"> </v>
      </c>
      <c r="CG10" s="112" t="str">
        <f t="shared" si="31"/>
        <v xml:space="preserve"> </v>
      </c>
      <c r="CH10" s="112" t="str">
        <f t="shared" si="31"/>
        <v xml:space="preserve"> </v>
      </c>
      <c r="CI10" s="112" t="str">
        <f t="shared" si="31"/>
        <v xml:space="preserve"> </v>
      </c>
      <c r="CJ10" s="112" t="str">
        <f t="shared" si="31"/>
        <v xml:space="preserve"> </v>
      </c>
      <c r="CK10" s="112" t="str">
        <f t="shared" si="31"/>
        <v xml:space="preserve"> </v>
      </c>
      <c r="CL10" s="112" t="str">
        <f t="shared" si="31"/>
        <v xml:space="preserve"> </v>
      </c>
      <c r="CM10" s="112" t="str">
        <f t="shared" si="31"/>
        <v xml:space="preserve"> </v>
      </c>
      <c r="CN10" s="112" t="str">
        <f t="shared" si="31"/>
        <v xml:space="preserve"> </v>
      </c>
      <c r="CO10" s="112" t="str">
        <f t="shared" si="31"/>
        <v xml:space="preserve"> </v>
      </c>
      <c r="CP10" s="112" t="str">
        <f t="shared" si="31"/>
        <v xml:space="preserve"> </v>
      </c>
      <c r="CQ10" s="112" t="str">
        <f t="shared" si="31"/>
        <v xml:space="preserve"> </v>
      </c>
      <c r="CR10" s="112" t="str">
        <f t="shared" si="31"/>
        <v xml:space="preserve"> </v>
      </c>
      <c r="CS10" s="112" t="str">
        <f t="shared" si="31"/>
        <v xml:space="preserve"> </v>
      </c>
      <c r="CT10" s="112" t="str">
        <f t="shared" si="31"/>
        <v xml:space="preserve"> </v>
      </c>
      <c r="CU10" s="112" t="str">
        <f t="shared" si="31"/>
        <v xml:space="preserve"> </v>
      </c>
      <c r="CV10" s="112" t="str">
        <f t="shared" si="31"/>
        <v xml:space="preserve"> </v>
      </c>
      <c r="CW10" s="112" t="str">
        <f t="shared" si="31"/>
        <v xml:space="preserve"> </v>
      </c>
      <c r="CX10" s="112" t="str">
        <f t="shared" si="31"/>
        <v xml:space="preserve"> </v>
      </c>
      <c r="CY10" s="112" t="str">
        <f t="shared" si="31"/>
        <v xml:space="preserve"> </v>
      </c>
      <c r="CZ10" s="112" t="str">
        <f t="shared" si="31"/>
        <v xml:space="preserve"> </v>
      </c>
      <c r="DA10" s="112" t="str">
        <f t="shared" si="31"/>
        <v xml:space="preserve"> </v>
      </c>
      <c r="DB10" s="112" t="str">
        <f t="shared" si="31"/>
        <v xml:space="preserve"> </v>
      </c>
      <c r="DC10" s="112" t="str">
        <f t="shared" si="31"/>
        <v xml:space="preserve"> </v>
      </c>
      <c r="DD10" s="112" t="str">
        <f t="shared" si="31"/>
        <v xml:space="preserve"> </v>
      </c>
      <c r="DE10" s="112" t="str">
        <f t="shared" si="31"/>
        <v xml:space="preserve"> </v>
      </c>
      <c r="DF10" s="112" t="str">
        <f t="shared" si="31"/>
        <v xml:space="preserve"> </v>
      </c>
      <c r="DG10" s="112" t="str">
        <f t="shared" si="31"/>
        <v xml:space="preserve"> </v>
      </c>
      <c r="DH10" s="112" t="str">
        <f t="shared" si="31"/>
        <v xml:space="preserve"> </v>
      </c>
      <c r="DI10" s="112" t="str">
        <f t="shared" si="31"/>
        <v xml:space="preserve"> </v>
      </c>
      <c r="DJ10" s="112" t="str">
        <f t="shared" si="31"/>
        <v xml:space="preserve"> </v>
      </c>
      <c r="DK10" s="112" t="str">
        <f t="shared" si="31"/>
        <v xml:space="preserve"> </v>
      </c>
      <c r="DL10" s="112" t="str">
        <f t="shared" si="31"/>
        <v xml:space="preserve"> </v>
      </c>
      <c r="DM10" s="112" t="str">
        <f t="shared" si="31"/>
        <v xml:space="preserve"> </v>
      </c>
      <c r="DN10" s="112" t="str">
        <f t="shared" si="31"/>
        <v xml:space="preserve"> </v>
      </c>
      <c r="DO10" s="112" t="str">
        <f t="shared" si="31"/>
        <v xml:space="preserve"> </v>
      </c>
      <c r="DP10" s="112" t="str">
        <f t="shared" si="31"/>
        <v xml:space="preserve"> </v>
      </c>
      <c r="DQ10" s="112" t="str">
        <f t="shared" si="31"/>
        <v xml:space="preserve"> </v>
      </c>
      <c r="DR10" s="112" t="str">
        <f t="shared" si="31"/>
        <v xml:space="preserve"> </v>
      </c>
      <c r="DS10" s="112" t="str">
        <f t="shared" si="31"/>
        <v xml:space="preserve"> </v>
      </c>
      <c r="DT10" s="112" t="str">
        <f t="shared" si="31"/>
        <v xml:space="preserve"> </v>
      </c>
      <c r="DU10" s="112" t="str">
        <f t="shared" si="31"/>
        <v xml:space="preserve"> </v>
      </c>
      <c r="DV10" s="112" t="str">
        <f t="shared" si="31"/>
        <v xml:space="preserve"> </v>
      </c>
      <c r="DW10" s="112" t="str">
        <f t="shared" si="31"/>
        <v xml:space="preserve"> </v>
      </c>
      <c r="DX10" s="112" t="str">
        <f t="shared" si="31"/>
        <v xml:space="preserve"> </v>
      </c>
      <c r="DY10" s="112" t="str">
        <f t="shared" si="31"/>
        <v xml:space="preserve"> </v>
      </c>
      <c r="DZ10" s="112" t="str">
        <f t="shared" si="31"/>
        <v xml:space="preserve"> </v>
      </c>
      <c r="EA10" s="112" t="str">
        <f t="shared" si="31"/>
        <v xml:space="preserve"> </v>
      </c>
      <c r="EB10" s="112" t="str">
        <f t="shared" si="31"/>
        <v xml:space="preserve"> </v>
      </c>
      <c r="EC10" s="112" t="str">
        <f t="shared" si="31"/>
        <v xml:space="preserve"> </v>
      </c>
      <c r="ED10" s="112" t="str">
        <f t="shared" si="31"/>
        <v xml:space="preserve"> </v>
      </c>
      <c r="EE10" s="112" t="str">
        <f t="shared" si="31"/>
        <v xml:space="preserve"> </v>
      </c>
      <c r="EF10" s="112" t="str">
        <f t="shared" si="31"/>
        <v xml:space="preserve"> </v>
      </c>
      <c r="EG10" s="112" t="str">
        <f t="shared" si="31"/>
        <v xml:space="preserve"> </v>
      </c>
      <c r="EH10" s="112" t="str">
        <f t="shared" si="32"/>
        <v xml:space="preserve"> </v>
      </c>
      <c r="EI10" s="112" t="str">
        <f t="shared" si="32"/>
        <v xml:space="preserve"> </v>
      </c>
      <c r="EJ10" s="112" t="str">
        <f t="shared" si="32"/>
        <v xml:space="preserve"> </v>
      </c>
      <c r="EK10" s="112" t="str">
        <f t="shared" si="32"/>
        <v xml:space="preserve"> </v>
      </c>
      <c r="EL10" s="112" t="str">
        <f t="shared" si="32"/>
        <v xml:space="preserve"> </v>
      </c>
      <c r="EM10" s="112" t="str">
        <f t="shared" si="32"/>
        <v xml:space="preserve"> </v>
      </c>
      <c r="EN10" s="112" t="str">
        <f t="shared" si="32"/>
        <v xml:space="preserve"> </v>
      </c>
      <c r="EO10" s="112" t="str">
        <f t="shared" si="32"/>
        <v xml:space="preserve"> </v>
      </c>
      <c r="EP10" s="112" t="str">
        <f t="shared" si="32"/>
        <v xml:space="preserve"> </v>
      </c>
      <c r="EQ10" s="112" t="str">
        <f t="shared" si="32"/>
        <v xml:space="preserve"> </v>
      </c>
      <c r="ER10" s="112" t="str">
        <f t="shared" si="32"/>
        <v xml:space="preserve"> </v>
      </c>
      <c r="ES10" s="112" t="str">
        <f t="shared" si="32"/>
        <v xml:space="preserve"> </v>
      </c>
      <c r="ET10" s="112" t="str">
        <f t="shared" si="32"/>
        <v xml:space="preserve"> </v>
      </c>
      <c r="EU10" s="112" t="str">
        <f t="shared" si="32"/>
        <v xml:space="preserve"> </v>
      </c>
      <c r="EV10" s="112" t="str">
        <f t="shared" si="32"/>
        <v xml:space="preserve"> </v>
      </c>
      <c r="EW10" s="112" t="str">
        <f t="shared" si="32"/>
        <v xml:space="preserve"> </v>
      </c>
      <c r="EX10" s="112" t="str">
        <f t="shared" si="32"/>
        <v xml:space="preserve"> </v>
      </c>
      <c r="EY10" s="112" t="str">
        <f t="shared" si="32"/>
        <v xml:space="preserve"> </v>
      </c>
      <c r="EZ10" s="112" t="str">
        <f t="shared" si="32"/>
        <v xml:space="preserve"> </v>
      </c>
      <c r="FA10" s="112" t="str">
        <f t="shared" si="32"/>
        <v xml:space="preserve"> </v>
      </c>
      <c r="FB10" s="112" t="str">
        <f t="shared" si="32"/>
        <v xml:space="preserve"> </v>
      </c>
      <c r="FC10" s="112" t="str">
        <f t="shared" si="32"/>
        <v xml:space="preserve"> </v>
      </c>
      <c r="FD10" s="112" t="str">
        <f t="shared" si="32"/>
        <v xml:space="preserve"> </v>
      </c>
      <c r="FE10" s="112" t="str">
        <f t="shared" si="32"/>
        <v xml:space="preserve"> </v>
      </c>
      <c r="FF10" s="112" t="str">
        <f t="shared" si="32"/>
        <v xml:space="preserve"> </v>
      </c>
      <c r="FG10" s="112" t="str">
        <f t="shared" si="32"/>
        <v xml:space="preserve"> </v>
      </c>
      <c r="FH10" s="112" t="str">
        <f t="shared" si="32"/>
        <v xml:space="preserve"> </v>
      </c>
      <c r="FI10" s="112" t="str">
        <f t="shared" si="32"/>
        <v xml:space="preserve"> </v>
      </c>
      <c r="FJ10" s="112" t="str">
        <f t="shared" si="32"/>
        <v xml:space="preserve"> </v>
      </c>
      <c r="FK10" s="112" t="str">
        <f t="shared" si="32"/>
        <v xml:space="preserve"> </v>
      </c>
      <c r="FL10" s="112" t="str">
        <f t="shared" si="32"/>
        <v xml:space="preserve"> </v>
      </c>
      <c r="FM10" s="112" t="str">
        <f t="shared" si="32"/>
        <v xml:space="preserve"> </v>
      </c>
      <c r="FN10" s="112" t="str">
        <f t="shared" si="32"/>
        <v xml:space="preserve"> </v>
      </c>
      <c r="FO10" s="112" t="str">
        <f t="shared" si="32"/>
        <v xml:space="preserve"> </v>
      </c>
      <c r="FP10" s="112" t="str">
        <f t="shared" si="32"/>
        <v xml:space="preserve"> </v>
      </c>
      <c r="FQ10" s="112" t="str">
        <f t="shared" si="32"/>
        <v xml:space="preserve"> </v>
      </c>
      <c r="FR10" s="112" t="str">
        <f t="shared" si="32"/>
        <v xml:space="preserve"> </v>
      </c>
      <c r="FS10" s="112" t="str">
        <f t="shared" si="32"/>
        <v xml:space="preserve"> </v>
      </c>
      <c r="FT10" s="112" t="str">
        <f t="shared" si="32"/>
        <v xml:space="preserve"> </v>
      </c>
      <c r="FU10" s="112" t="str">
        <f t="shared" si="32"/>
        <v xml:space="preserve"> </v>
      </c>
      <c r="FV10" s="112" t="str">
        <f t="shared" si="32"/>
        <v xml:space="preserve"> </v>
      </c>
      <c r="FW10" s="112" t="str">
        <f t="shared" si="32"/>
        <v xml:space="preserve"> </v>
      </c>
      <c r="FX10" s="112" t="str">
        <f t="shared" si="32"/>
        <v xml:space="preserve"> </v>
      </c>
      <c r="FY10" s="112" t="str">
        <f t="shared" si="32"/>
        <v xml:space="preserve"> </v>
      </c>
      <c r="FZ10" s="112" t="str">
        <f t="shared" si="32"/>
        <v xml:space="preserve"> </v>
      </c>
      <c r="GA10" s="112" t="str">
        <f t="shared" si="32"/>
        <v xml:space="preserve"> </v>
      </c>
      <c r="GB10" s="112" t="str">
        <f t="shared" si="32"/>
        <v xml:space="preserve"> </v>
      </c>
      <c r="GC10" s="112" t="str">
        <f t="shared" si="32"/>
        <v xml:space="preserve"> </v>
      </c>
      <c r="GD10" s="112" t="str">
        <f t="shared" si="32"/>
        <v xml:space="preserve"> </v>
      </c>
      <c r="GE10" s="112" t="str">
        <f t="shared" si="32"/>
        <v xml:space="preserve"> </v>
      </c>
      <c r="GF10" s="112" t="str">
        <f t="shared" si="32"/>
        <v xml:space="preserve"> </v>
      </c>
      <c r="GG10" s="112" t="str">
        <f t="shared" si="32"/>
        <v xml:space="preserve"> </v>
      </c>
      <c r="GH10" s="112" t="str">
        <f t="shared" si="32"/>
        <v xml:space="preserve"> </v>
      </c>
      <c r="GI10" s="112" t="str">
        <f t="shared" si="32"/>
        <v xml:space="preserve"> </v>
      </c>
      <c r="GJ10" s="112" t="str">
        <f t="shared" si="32"/>
        <v xml:space="preserve"> </v>
      </c>
      <c r="GK10" s="112" t="str">
        <f t="shared" si="32"/>
        <v xml:space="preserve"> </v>
      </c>
      <c r="GL10" s="112" t="str">
        <f t="shared" si="32"/>
        <v xml:space="preserve"> </v>
      </c>
      <c r="GM10" s="112" t="str">
        <f t="shared" si="32"/>
        <v xml:space="preserve"> </v>
      </c>
      <c r="GN10" s="112" t="str">
        <f t="shared" si="32"/>
        <v xml:space="preserve"> </v>
      </c>
      <c r="GO10" s="112" t="str">
        <f t="shared" si="32"/>
        <v xml:space="preserve"> </v>
      </c>
      <c r="GP10" s="112" t="str">
        <f t="shared" si="32"/>
        <v xml:space="preserve"> </v>
      </c>
      <c r="GQ10" s="112" t="str">
        <f t="shared" si="32"/>
        <v xml:space="preserve"> </v>
      </c>
      <c r="GR10" s="112" t="str">
        <f t="shared" si="32"/>
        <v xml:space="preserve"> </v>
      </c>
      <c r="GS10" s="112" t="str">
        <f t="shared" si="32"/>
        <v xml:space="preserve"> </v>
      </c>
      <c r="GT10" s="112" t="str">
        <f t="shared" si="33"/>
        <v xml:space="preserve"> </v>
      </c>
      <c r="GU10" s="112" t="str">
        <f t="shared" si="33"/>
        <v xml:space="preserve"> </v>
      </c>
      <c r="GV10" s="21" t="str">
        <f t="shared" si="34"/>
        <v xml:space="preserve"> </v>
      </c>
    </row>
    <row r="11" spans="1:204" ht="15.75" thickBot="1" x14ac:dyDescent="0.3">
      <c r="B11" t="s">
        <v>24</v>
      </c>
      <c r="C11">
        <v>1</v>
      </c>
      <c r="D11">
        <v>1</v>
      </c>
      <c r="E11" s="108">
        <v>41904</v>
      </c>
      <c r="F11" s="108">
        <v>41904</v>
      </c>
      <c r="G11" s="19"/>
      <c r="H11" s="19"/>
      <c r="I11" s="112">
        <f t="shared" si="35"/>
        <v>1</v>
      </c>
      <c r="J11" s="112" t="str">
        <f t="shared" ref="J11:BU14" si="36">IFERROR(IF(AND($E11&lt;K$5,$F11&gt;=J$5),$D11*1/$C11," ")," ")</f>
        <v xml:space="preserve"> </v>
      </c>
      <c r="K11" s="112" t="str">
        <f t="shared" si="36"/>
        <v xml:space="preserve"> </v>
      </c>
      <c r="L11" s="112" t="str">
        <f t="shared" si="36"/>
        <v xml:space="preserve"> </v>
      </c>
      <c r="M11" s="112" t="str">
        <f t="shared" si="36"/>
        <v xml:space="preserve"> </v>
      </c>
      <c r="N11" s="112" t="str">
        <f t="shared" si="36"/>
        <v xml:space="preserve"> </v>
      </c>
      <c r="O11" s="112" t="str">
        <f t="shared" si="36"/>
        <v xml:space="preserve"> </v>
      </c>
      <c r="P11" s="112" t="str">
        <f t="shared" si="36"/>
        <v xml:space="preserve"> </v>
      </c>
      <c r="Q11" s="112" t="str">
        <f t="shared" si="36"/>
        <v xml:space="preserve"> </v>
      </c>
      <c r="R11" s="112" t="str">
        <f t="shared" si="36"/>
        <v xml:space="preserve"> </v>
      </c>
      <c r="S11" s="112" t="str">
        <f t="shared" si="36"/>
        <v xml:space="preserve"> </v>
      </c>
      <c r="T11" s="112" t="str">
        <f t="shared" si="36"/>
        <v xml:space="preserve"> </v>
      </c>
      <c r="U11" s="112" t="str">
        <f t="shared" si="36"/>
        <v xml:space="preserve"> </v>
      </c>
      <c r="V11" s="112" t="str">
        <f t="shared" si="36"/>
        <v xml:space="preserve"> </v>
      </c>
      <c r="W11" s="112" t="str">
        <f t="shared" si="36"/>
        <v xml:space="preserve"> </v>
      </c>
      <c r="X11" s="112" t="str">
        <f t="shared" si="36"/>
        <v xml:space="preserve"> </v>
      </c>
      <c r="Y11" s="112" t="str">
        <f t="shared" si="36"/>
        <v xml:space="preserve"> </v>
      </c>
      <c r="Z11" s="112" t="str">
        <f t="shared" si="36"/>
        <v xml:space="preserve"> </v>
      </c>
      <c r="AA11" s="112" t="str">
        <f t="shared" si="36"/>
        <v xml:space="preserve"> </v>
      </c>
      <c r="AB11" s="112" t="str">
        <f t="shared" si="36"/>
        <v xml:space="preserve"> </v>
      </c>
      <c r="AC11" s="112" t="str">
        <f t="shared" si="36"/>
        <v xml:space="preserve"> </v>
      </c>
      <c r="AD11" s="112" t="str">
        <f t="shared" si="36"/>
        <v xml:space="preserve"> </v>
      </c>
      <c r="AE11" s="112" t="str">
        <f t="shared" si="36"/>
        <v xml:space="preserve"> </v>
      </c>
      <c r="AF11" s="112" t="str">
        <f t="shared" si="36"/>
        <v xml:space="preserve"> </v>
      </c>
      <c r="AG11" s="112" t="str">
        <f t="shared" si="36"/>
        <v xml:space="preserve"> </v>
      </c>
      <c r="AH11" s="112" t="str">
        <f t="shared" si="36"/>
        <v xml:space="preserve"> </v>
      </c>
      <c r="AI11" s="112" t="str">
        <f t="shared" si="36"/>
        <v xml:space="preserve"> </v>
      </c>
      <c r="AJ11" s="112" t="str">
        <f t="shared" si="36"/>
        <v xml:space="preserve"> </v>
      </c>
      <c r="AK11" s="112" t="str">
        <f t="shared" si="36"/>
        <v xml:space="preserve"> </v>
      </c>
      <c r="AL11" s="112" t="str">
        <f t="shared" si="36"/>
        <v xml:space="preserve"> </v>
      </c>
      <c r="AM11" s="112" t="str">
        <f t="shared" si="36"/>
        <v xml:space="preserve"> </v>
      </c>
      <c r="AN11" s="112" t="str">
        <f t="shared" si="36"/>
        <v xml:space="preserve"> </v>
      </c>
      <c r="AO11" s="112" t="str">
        <f t="shared" si="36"/>
        <v xml:space="preserve"> </v>
      </c>
      <c r="AP11" s="112" t="str">
        <f t="shared" si="36"/>
        <v xml:space="preserve"> </v>
      </c>
      <c r="AQ11" s="112" t="str">
        <f t="shared" si="36"/>
        <v xml:space="preserve"> </v>
      </c>
      <c r="AR11" s="112" t="str">
        <f t="shared" si="36"/>
        <v xml:space="preserve"> </v>
      </c>
      <c r="AS11" s="112" t="str">
        <f t="shared" si="36"/>
        <v xml:space="preserve"> </v>
      </c>
      <c r="AT11" s="112" t="str">
        <f t="shared" si="36"/>
        <v xml:space="preserve"> </v>
      </c>
      <c r="AU11" s="112" t="str">
        <f t="shared" si="36"/>
        <v xml:space="preserve"> </v>
      </c>
      <c r="AV11" s="112" t="str">
        <f t="shared" si="36"/>
        <v xml:space="preserve"> </v>
      </c>
      <c r="AW11" s="112" t="str">
        <f t="shared" si="36"/>
        <v xml:space="preserve"> </v>
      </c>
      <c r="AX11" s="112" t="str">
        <f t="shared" si="36"/>
        <v xml:space="preserve"> </v>
      </c>
      <c r="AY11" s="112" t="str">
        <f t="shared" si="36"/>
        <v xml:space="preserve"> </v>
      </c>
      <c r="AZ11" s="112" t="str">
        <f t="shared" si="36"/>
        <v xml:space="preserve"> </v>
      </c>
      <c r="BA11" s="112" t="str">
        <f t="shared" si="36"/>
        <v xml:space="preserve"> </v>
      </c>
      <c r="BB11" s="112" t="str">
        <f t="shared" si="36"/>
        <v xml:space="preserve"> </v>
      </c>
      <c r="BC11" s="112" t="str">
        <f t="shared" si="36"/>
        <v xml:space="preserve"> </v>
      </c>
      <c r="BD11" s="112" t="str">
        <f t="shared" si="36"/>
        <v xml:space="preserve"> </v>
      </c>
      <c r="BE11" s="112" t="str">
        <f t="shared" si="36"/>
        <v xml:space="preserve"> </v>
      </c>
      <c r="BF11" s="112" t="str">
        <f t="shared" si="36"/>
        <v xml:space="preserve"> </v>
      </c>
      <c r="BG11" s="112" t="str">
        <f t="shared" si="36"/>
        <v xml:space="preserve"> </v>
      </c>
      <c r="BH11" s="112" t="str">
        <f t="shared" si="36"/>
        <v xml:space="preserve"> </v>
      </c>
      <c r="BI11" s="112" t="str">
        <f t="shared" si="36"/>
        <v xml:space="preserve"> </v>
      </c>
      <c r="BJ11" s="112" t="str">
        <f t="shared" si="36"/>
        <v xml:space="preserve"> </v>
      </c>
      <c r="BK11" s="112" t="str">
        <f t="shared" si="36"/>
        <v xml:space="preserve"> </v>
      </c>
      <c r="BL11" s="112" t="str">
        <f t="shared" si="36"/>
        <v xml:space="preserve"> </v>
      </c>
      <c r="BM11" s="112" t="str">
        <f t="shared" si="36"/>
        <v xml:space="preserve"> </v>
      </c>
      <c r="BN11" s="112" t="str">
        <f t="shared" si="36"/>
        <v xml:space="preserve"> </v>
      </c>
      <c r="BO11" s="112" t="str">
        <f t="shared" si="36"/>
        <v xml:space="preserve"> </v>
      </c>
      <c r="BP11" s="112" t="str">
        <f t="shared" si="36"/>
        <v xml:space="preserve"> </v>
      </c>
      <c r="BQ11" s="112" t="str">
        <f t="shared" si="36"/>
        <v xml:space="preserve"> </v>
      </c>
      <c r="BR11" s="112" t="str">
        <f t="shared" si="36"/>
        <v xml:space="preserve"> </v>
      </c>
      <c r="BS11" s="112" t="str">
        <f t="shared" si="36"/>
        <v xml:space="preserve"> </v>
      </c>
      <c r="BT11" s="112" t="str">
        <f t="shared" si="36"/>
        <v xml:space="preserve"> </v>
      </c>
      <c r="BU11" s="112" t="str">
        <f t="shared" si="36"/>
        <v xml:space="preserve"> </v>
      </c>
      <c r="BV11" s="112" t="str">
        <f t="shared" si="31"/>
        <v xml:space="preserve"> </v>
      </c>
      <c r="BW11" s="112" t="str">
        <f t="shared" si="31"/>
        <v xml:space="preserve"> </v>
      </c>
      <c r="BX11" s="112" t="str">
        <f t="shared" si="31"/>
        <v xml:space="preserve"> </v>
      </c>
      <c r="BY11" s="112" t="str">
        <f t="shared" si="31"/>
        <v xml:space="preserve"> </v>
      </c>
      <c r="BZ11" s="112" t="str">
        <f t="shared" si="31"/>
        <v xml:space="preserve"> </v>
      </c>
      <c r="CA11" s="112" t="str">
        <f t="shared" si="31"/>
        <v xml:space="preserve"> </v>
      </c>
      <c r="CB11" s="112" t="str">
        <f t="shared" si="31"/>
        <v xml:space="preserve"> </v>
      </c>
      <c r="CC11" s="112" t="str">
        <f t="shared" si="31"/>
        <v xml:space="preserve"> </v>
      </c>
      <c r="CD11" s="112" t="str">
        <f t="shared" si="31"/>
        <v xml:space="preserve"> </v>
      </c>
      <c r="CE11" s="112" t="str">
        <f t="shared" si="31"/>
        <v xml:space="preserve"> </v>
      </c>
      <c r="CF11" s="112" t="str">
        <f t="shared" si="31"/>
        <v xml:space="preserve"> </v>
      </c>
      <c r="CG11" s="112" t="str">
        <f t="shared" si="31"/>
        <v xml:space="preserve"> </v>
      </c>
      <c r="CH11" s="112" t="str">
        <f t="shared" si="31"/>
        <v xml:space="preserve"> </v>
      </c>
      <c r="CI11" s="112" t="str">
        <f t="shared" si="31"/>
        <v xml:space="preserve"> </v>
      </c>
      <c r="CJ11" s="112" t="str">
        <f t="shared" si="31"/>
        <v xml:space="preserve"> </v>
      </c>
      <c r="CK11" s="112" t="str">
        <f t="shared" si="31"/>
        <v xml:space="preserve"> </v>
      </c>
      <c r="CL11" s="112" t="str">
        <f t="shared" si="31"/>
        <v xml:space="preserve"> </v>
      </c>
      <c r="CM11" s="112" t="str">
        <f t="shared" si="31"/>
        <v xml:space="preserve"> </v>
      </c>
      <c r="CN11" s="112" t="str">
        <f t="shared" si="31"/>
        <v xml:space="preserve"> </v>
      </c>
      <c r="CO11" s="112" t="str">
        <f t="shared" si="31"/>
        <v xml:space="preserve"> </v>
      </c>
      <c r="CP11" s="112" t="str">
        <f t="shared" si="31"/>
        <v xml:space="preserve"> </v>
      </c>
      <c r="CQ11" s="112" t="str">
        <f t="shared" si="31"/>
        <v xml:space="preserve"> </v>
      </c>
      <c r="CR11" s="112" t="str">
        <f t="shared" si="31"/>
        <v xml:space="preserve"> </v>
      </c>
      <c r="CS11" s="112" t="str">
        <f t="shared" si="31"/>
        <v xml:space="preserve"> </v>
      </c>
      <c r="CT11" s="112" t="str">
        <f t="shared" si="31"/>
        <v xml:space="preserve"> </v>
      </c>
      <c r="CU11" s="112" t="str">
        <f t="shared" si="31"/>
        <v xml:space="preserve"> </v>
      </c>
      <c r="CV11" s="112" t="str">
        <f t="shared" si="31"/>
        <v xml:space="preserve"> </v>
      </c>
      <c r="CW11" s="112" t="str">
        <f t="shared" si="31"/>
        <v xml:space="preserve"> </v>
      </c>
      <c r="CX11" s="112" t="str">
        <f t="shared" si="31"/>
        <v xml:space="preserve"> </v>
      </c>
      <c r="CY11" s="112" t="str">
        <f t="shared" si="31"/>
        <v xml:space="preserve"> </v>
      </c>
      <c r="CZ11" s="112" t="str">
        <f t="shared" si="31"/>
        <v xml:space="preserve"> </v>
      </c>
      <c r="DA11" s="112" t="str">
        <f t="shared" si="31"/>
        <v xml:space="preserve"> </v>
      </c>
      <c r="DB11" s="112" t="str">
        <f t="shared" si="31"/>
        <v xml:space="preserve"> </v>
      </c>
      <c r="DC11" s="112" t="str">
        <f t="shared" si="31"/>
        <v xml:space="preserve"> </v>
      </c>
      <c r="DD11" s="112" t="str">
        <f t="shared" si="31"/>
        <v xml:space="preserve"> </v>
      </c>
      <c r="DE11" s="112" t="str">
        <f t="shared" si="31"/>
        <v xml:space="preserve"> </v>
      </c>
      <c r="DF11" s="112" t="str">
        <f t="shared" si="31"/>
        <v xml:space="preserve"> </v>
      </c>
      <c r="DG11" s="112" t="str">
        <f t="shared" si="31"/>
        <v xml:space="preserve"> </v>
      </c>
      <c r="DH11" s="112" t="str">
        <f t="shared" si="31"/>
        <v xml:space="preserve"> </v>
      </c>
      <c r="DI11" s="112" t="str">
        <f t="shared" si="31"/>
        <v xml:space="preserve"> </v>
      </c>
      <c r="DJ11" s="112" t="str">
        <f t="shared" si="31"/>
        <v xml:space="preserve"> </v>
      </c>
      <c r="DK11" s="112" t="str">
        <f t="shared" si="31"/>
        <v xml:space="preserve"> </v>
      </c>
      <c r="DL11" s="112" t="str">
        <f t="shared" si="31"/>
        <v xml:space="preserve"> </v>
      </c>
      <c r="DM11" s="112" t="str">
        <f t="shared" si="31"/>
        <v xml:space="preserve"> </v>
      </c>
      <c r="DN11" s="112" t="str">
        <f t="shared" si="31"/>
        <v xml:space="preserve"> </v>
      </c>
      <c r="DO11" s="112" t="str">
        <f t="shared" si="31"/>
        <v xml:space="preserve"> </v>
      </c>
      <c r="DP11" s="112" t="str">
        <f t="shared" si="31"/>
        <v xml:space="preserve"> </v>
      </c>
      <c r="DQ11" s="112" t="str">
        <f t="shared" si="31"/>
        <v xml:space="preserve"> </v>
      </c>
      <c r="DR11" s="112" t="str">
        <f t="shared" si="31"/>
        <v xml:space="preserve"> </v>
      </c>
      <c r="DS11" s="112" t="str">
        <f t="shared" si="31"/>
        <v xml:space="preserve"> </v>
      </c>
      <c r="DT11" s="112" t="str">
        <f t="shared" si="31"/>
        <v xml:space="preserve"> </v>
      </c>
      <c r="DU11" s="112" t="str">
        <f t="shared" si="31"/>
        <v xml:space="preserve"> </v>
      </c>
      <c r="DV11" s="112" t="str">
        <f t="shared" si="31"/>
        <v xml:space="preserve"> </v>
      </c>
      <c r="DW11" s="112" t="str">
        <f t="shared" si="31"/>
        <v xml:space="preserve"> </v>
      </c>
      <c r="DX11" s="112" t="str">
        <f t="shared" si="31"/>
        <v xml:space="preserve"> </v>
      </c>
      <c r="DY11" s="112" t="str">
        <f t="shared" si="31"/>
        <v xml:space="preserve"> </v>
      </c>
      <c r="DZ11" s="112" t="str">
        <f t="shared" si="31"/>
        <v xml:space="preserve"> </v>
      </c>
      <c r="EA11" s="112" t="str">
        <f t="shared" si="31"/>
        <v xml:space="preserve"> </v>
      </c>
      <c r="EB11" s="112" t="str">
        <f t="shared" si="31"/>
        <v xml:space="preserve"> </v>
      </c>
      <c r="EC11" s="112" t="str">
        <f t="shared" si="31"/>
        <v xml:space="preserve"> </v>
      </c>
      <c r="ED11" s="112" t="str">
        <f t="shared" si="31"/>
        <v xml:space="preserve"> </v>
      </c>
      <c r="EE11" s="112" t="str">
        <f t="shared" si="31"/>
        <v xml:space="preserve"> </v>
      </c>
      <c r="EF11" s="112" t="str">
        <f t="shared" si="31"/>
        <v xml:space="preserve"> </v>
      </c>
      <c r="EG11" s="112" t="str">
        <f t="shared" si="31"/>
        <v xml:space="preserve"> </v>
      </c>
      <c r="EH11" s="112" t="str">
        <f t="shared" si="32"/>
        <v xml:space="preserve"> </v>
      </c>
      <c r="EI11" s="112" t="str">
        <f t="shared" si="32"/>
        <v xml:space="preserve"> </v>
      </c>
      <c r="EJ11" s="112" t="str">
        <f t="shared" si="32"/>
        <v xml:space="preserve"> </v>
      </c>
      <c r="EK11" s="112" t="str">
        <f t="shared" si="32"/>
        <v xml:space="preserve"> </v>
      </c>
      <c r="EL11" s="112" t="str">
        <f t="shared" si="32"/>
        <v xml:space="preserve"> </v>
      </c>
      <c r="EM11" s="112" t="str">
        <f t="shared" si="32"/>
        <v xml:space="preserve"> </v>
      </c>
      <c r="EN11" s="112" t="str">
        <f t="shared" si="32"/>
        <v xml:space="preserve"> </v>
      </c>
      <c r="EO11" s="112" t="str">
        <f t="shared" si="32"/>
        <v xml:space="preserve"> </v>
      </c>
      <c r="EP11" s="112" t="str">
        <f t="shared" si="32"/>
        <v xml:space="preserve"> </v>
      </c>
      <c r="EQ11" s="112" t="str">
        <f t="shared" si="32"/>
        <v xml:space="preserve"> </v>
      </c>
      <c r="ER11" s="112" t="str">
        <f t="shared" si="32"/>
        <v xml:space="preserve"> </v>
      </c>
      <c r="ES11" s="112" t="str">
        <f t="shared" si="32"/>
        <v xml:space="preserve"> </v>
      </c>
      <c r="ET11" s="112" t="str">
        <f t="shared" si="32"/>
        <v xml:space="preserve"> </v>
      </c>
      <c r="EU11" s="112" t="str">
        <f t="shared" si="32"/>
        <v xml:space="preserve"> </v>
      </c>
      <c r="EV11" s="112" t="str">
        <f t="shared" si="32"/>
        <v xml:space="preserve"> </v>
      </c>
      <c r="EW11" s="112" t="str">
        <f t="shared" si="32"/>
        <v xml:space="preserve"> </v>
      </c>
      <c r="EX11" s="112" t="str">
        <f t="shared" si="32"/>
        <v xml:space="preserve"> </v>
      </c>
      <c r="EY11" s="112" t="str">
        <f t="shared" si="32"/>
        <v xml:space="preserve"> </v>
      </c>
      <c r="EZ11" s="112" t="str">
        <f t="shared" si="32"/>
        <v xml:space="preserve"> </v>
      </c>
      <c r="FA11" s="112" t="str">
        <f t="shared" si="32"/>
        <v xml:space="preserve"> </v>
      </c>
      <c r="FB11" s="112" t="str">
        <f t="shared" si="32"/>
        <v xml:space="preserve"> </v>
      </c>
      <c r="FC11" s="112" t="str">
        <f t="shared" si="32"/>
        <v xml:space="preserve"> </v>
      </c>
      <c r="FD11" s="112" t="str">
        <f t="shared" si="32"/>
        <v xml:space="preserve"> </v>
      </c>
      <c r="FE11" s="112" t="str">
        <f t="shared" si="32"/>
        <v xml:space="preserve"> </v>
      </c>
      <c r="FF11" s="112" t="str">
        <f t="shared" si="32"/>
        <v xml:space="preserve"> </v>
      </c>
      <c r="FG11" s="112" t="str">
        <f t="shared" si="32"/>
        <v xml:space="preserve"> </v>
      </c>
      <c r="FH11" s="112" t="str">
        <f t="shared" si="32"/>
        <v xml:space="preserve"> </v>
      </c>
      <c r="FI11" s="112" t="str">
        <f t="shared" si="32"/>
        <v xml:space="preserve"> </v>
      </c>
      <c r="FJ11" s="112" t="str">
        <f t="shared" si="32"/>
        <v xml:space="preserve"> </v>
      </c>
      <c r="FK11" s="112" t="str">
        <f t="shared" si="32"/>
        <v xml:space="preserve"> </v>
      </c>
      <c r="FL11" s="112" t="str">
        <f t="shared" si="32"/>
        <v xml:space="preserve"> </v>
      </c>
      <c r="FM11" s="112" t="str">
        <f t="shared" si="32"/>
        <v xml:space="preserve"> </v>
      </c>
      <c r="FN11" s="112" t="str">
        <f t="shared" si="32"/>
        <v xml:space="preserve"> </v>
      </c>
      <c r="FO11" s="112" t="str">
        <f t="shared" si="32"/>
        <v xml:space="preserve"> </v>
      </c>
      <c r="FP11" s="112" t="str">
        <f t="shared" si="32"/>
        <v xml:space="preserve"> </v>
      </c>
      <c r="FQ11" s="112" t="str">
        <f t="shared" si="32"/>
        <v xml:space="preserve"> </v>
      </c>
      <c r="FR11" s="112" t="str">
        <f t="shared" si="32"/>
        <v xml:space="preserve"> </v>
      </c>
      <c r="FS11" s="112" t="str">
        <f t="shared" si="32"/>
        <v xml:space="preserve"> </v>
      </c>
      <c r="FT11" s="112" t="str">
        <f t="shared" si="32"/>
        <v xml:space="preserve"> </v>
      </c>
      <c r="FU11" s="112" t="str">
        <f t="shared" si="32"/>
        <v xml:space="preserve"> </v>
      </c>
      <c r="FV11" s="112" t="str">
        <f t="shared" si="32"/>
        <v xml:space="preserve"> </v>
      </c>
      <c r="FW11" s="112" t="str">
        <f t="shared" si="32"/>
        <v xml:space="preserve"> </v>
      </c>
      <c r="FX11" s="112" t="str">
        <f t="shared" si="32"/>
        <v xml:space="preserve"> </v>
      </c>
      <c r="FY11" s="112" t="str">
        <f t="shared" si="32"/>
        <v xml:space="preserve"> </v>
      </c>
      <c r="FZ11" s="112" t="str">
        <f t="shared" si="32"/>
        <v xml:space="preserve"> </v>
      </c>
      <c r="GA11" s="112" t="str">
        <f t="shared" si="32"/>
        <v xml:space="preserve"> </v>
      </c>
      <c r="GB11" s="112" t="str">
        <f t="shared" si="32"/>
        <v xml:space="preserve"> </v>
      </c>
      <c r="GC11" s="112" t="str">
        <f t="shared" si="32"/>
        <v xml:space="preserve"> </v>
      </c>
      <c r="GD11" s="112" t="str">
        <f t="shared" si="32"/>
        <v xml:space="preserve"> </v>
      </c>
      <c r="GE11" s="112" t="str">
        <f t="shared" si="32"/>
        <v xml:space="preserve"> </v>
      </c>
      <c r="GF11" s="112" t="str">
        <f t="shared" si="32"/>
        <v xml:space="preserve"> </v>
      </c>
      <c r="GG11" s="112" t="str">
        <f t="shared" si="32"/>
        <v xml:space="preserve"> </v>
      </c>
      <c r="GH11" s="112" t="str">
        <f t="shared" si="32"/>
        <v xml:space="preserve"> </v>
      </c>
      <c r="GI11" s="112" t="str">
        <f t="shared" si="32"/>
        <v xml:space="preserve"> </v>
      </c>
      <c r="GJ11" s="112" t="str">
        <f t="shared" si="32"/>
        <v xml:space="preserve"> </v>
      </c>
      <c r="GK11" s="112" t="str">
        <f t="shared" si="32"/>
        <v xml:space="preserve"> </v>
      </c>
      <c r="GL11" s="112" t="str">
        <f t="shared" si="32"/>
        <v xml:space="preserve"> </v>
      </c>
      <c r="GM11" s="112" t="str">
        <f t="shared" si="32"/>
        <v xml:space="preserve"> </v>
      </c>
      <c r="GN11" s="112" t="str">
        <f t="shared" si="32"/>
        <v xml:space="preserve"> </v>
      </c>
      <c r="GO11" s="112" t="str">
        <f t="shared" si="32"/>
        <v xml:space="preserve"> </v>
      </c>
      <c r="GP11" s="112" t="str">
        <f t="shared" si="32"/>
        <v xml:space="preserve"> </v>
      </c>
      <c r="GQ11" s="112" t="str">
        <f t="shared" si="32"/>
        <v xml:space="preserve"> </v>
      </c>
      <c r="GR11" s="112" t="str">
        <f t="shared" si="32"/>
        <v xml:space="preserve"> </v>
      </c>
      <c r="GS11" s="112" t="str">
        <f t="shared" si="32"/>
        <v xml:space="preserve"> </v>
      </c>
      <c r="GT11" s="112" t="str">
        <f t="shared" si="33"/>
        <v xml:space="preserve"> </v>
      </c>
      <c r="GU11" s="112" t="str">
        <f t="shared" si="33"/>
        <v xml:space="preserve"> </v>
      </c>
      <c r="GV11" s="21" t="str">
        <f t="shared" si="34"/>
        <v xml:space="preserve"> </v>
      </c>
    </row>
    <row r="12" spans="1:204" ht="15.75" thickBot="1" x14ac:dyDescent="0.3">
      <c r="B12" t="s">
        <v>25</v>
      </c>
      <c r="C12">
        <v>5</v>
      </c>
      <c r="D12">
        <v>5</v>
      </c>
      <c r="E12" s="108">
        <v>41904</v>
      </c>
      <c r="F12" s="108">
        <v>41908</v>
      </c>
      <c r="G12" s="19"/>
      <c r="H12" s="19"/>
      <c r="I12" s="112">
        <f t="shared" si="35"/>
        <v>1</v>
      </c>
      <c r="J12" s="112">
        <f t="shared" si="36"/>
        <v>1</v>
      </c>
      <c r="K12" s="112">
        <f t="shared" si="36"/>
        <v>1</v>
      </c>
      <c r="L12" s="112">
        <f t="shared" si="36"/>
        <v>1</v>
      </c>
      <c r="M12" s="112">
        <f t="shared" si="36"/>
        <v>1</v>
      </c>
      <c r="N12" s="112" t="str">
        <f t="shared" si="36"/>
        <v xml:space="preserve"> </v>
      </c>
      <c r="O12" s="112" t="str">
        <f t="shared" si="36"/>
        <v xml:space="preserve"> </v>
      </c>
      <c r="P12" s="112" t="str">
        <f t="shared" si="36"/>
        <v xml:space="preserve"> </v>
      </c>
      <c r="Q12" s="112" t="str">
        <f t="shared" si="36"/>
        <v xml:space="preserve"> </v>
      </c>
      <c r="R12" s="112" t="str">
        <f t="shared" si="36"/>
        <v xml:space="preserve"> </v>
      </c>
      <c r="S12" s="112" t="str">
        <f t="shared" si="36"/>
        <v xml:space="preserve"> </v>
      </c>
      <c r="T12" s="112" t="str">
        <f t="shared" si="36"/>
        <v xml:space="preserve"> </v>
      </c>
      <c r="U12" s="112" t="str">
        <f t="shared" si="36"/>
        <v xml:space="preserve"> </v>
      </c>
      <c r="V12" s="112" t="str">
        <f t="shared" si="36"/>
        <v xml:space="preserve"> </v>
      </c>
      <c r="W12" s="112" t="str">
        <f t="shared" si="36"/>
        <v xml:space="preserve"> </v>
      </c>
      <c r="X12" s="112" t="str">
        <f t="shared" si="36"/>
        <v xml:space="preserve"> </v>
      </c>
      <c r="Y12" s="112" t="str">
        <f t="shared" si="36"/>
        <v xml:space="preserve"> </v>
      </c>
      <c r="Z12" s="112" t="str">
        <f t="shared" si="36"/>
        <v xml:space="preserve"> </v>
      </c>
      <c r="AA12" s="112" t="str">
        <f t="shared" si="36"/>
        <v xml:space="preserve"> </v>
      </c>
      <c r="AB12" s="112" t="str">
        <f t="shared" si="36"/>
        <v xml:space="preserve"> </v>
      </c>
      <c r="AC12" s="112" t="str">
        <f t="shared" si="36"/>
        <v xml:space="preserve"> </v>
      </c>
      <c r="AD12" s="112" t="str">
        <f t="shared" si="36"/>
        <v xml:space="preserve"> </v>
      </c>
      <c r="AE12" s="112" t="str">
        <f t="shared" si="36"/>
        <v xml:space="preserve"> </v>
      </c>
      <c r="AF12" s="112" t="str">
        <f t="shared" si="36"/>
        <v xml:space="preserve"> </v>
      </c>
      <c r="AG12" s="112" t="str">
        <f t="shared" si="36"/>
        <v xml:space="preserve"> </v>
      </c>
      <c r="AH12" s="112" t="str">
        <f t="shared" si="36"/>
        <v xml:space="preserve"> </v>
      </c>
      <c r="AI12" s="112" t="str">
        <f t="shared" si="36"/>
        <v xml:space="preserve"> </v>
      </c>
      <c r="AJ12" s="112" t="str">
        <f t="shared" si="36"/>
        <v xml:space="preserve"> </v>
      </c>
      <c r="AK12" s="112" t="str">
        <f t="shared" si="36"/>
        <v xml:space="preserve"> </v>
      </c>
      <c r="AL12" s="112" t="str">
        <f t="shared" si="36"/>
        <v xml:space="preserve"> </v>
      </c>
      <c r="AM12" s="112" t="str">
        <f t="shared" si="36"/>
        <v xml:space="preserve"> </v>
      </c>
      <c r="AN12" s="112" t="str">
        <f t="shared" si="36"/>
        <v xml:space="preserve"> </v>
      </c>
      <c r="AO12" s="112" t="str">
        <f t="shared" si="36"/>
        <v xml:space="preserve"> </v>
      </c>
      <c r="AP12" s="112" t="str">
        <f t="shared" si="36"/>
        <v xml:space="preserve"> </v>
      </c>
      <c r="AQ12" s="112" t="str">
        <f t="shared" si="36"/>
        <v xml:space="preserve"> </v>
      </c>
      <c r="AR12" s="112" t="str">
        <f t="shared" si="36"/>
        <v xml:space="preserve"> </v>
      </c>
      <c r="AS12" s="112" t="str">
        <f t="shared" si="36"/>
        <v xml:space="preserve"> </v>
      </c>
      <c r="AT12" s="112" t="str">
        <f t="shared" si="36"/>
        <v xml:space="preserve"> </v>
      </c>
      <c r="AU12" s="112" t="str">
        <f t="shared" si="36"/>
        <v xml:space="preserve"> </v>
      </c>
      <c r="AV12" s="112" t="str">
        <f t="shared" si="36"/>
        <v xml:space="preserve"> </v>
      </c>
      <c r="AW12" s="112" t="str">
        <f t="shared" si="36"/>
        <v xml:space="preserve"> </v>
      </c>
      <c r="AX12" s="112" t="str">
        <f t="shared" si="36"/>
        <v xml:space="preserve"> </v>
      </c>
      <c r="AY12" s="112" t="str">
        <f t="shared" si="36"/>
        <v xml:space="preserve"> </v>
      </c>
      <c r="AZ12" s="112" t="str">
        <f t="shared" si="36"/>
        <v xml:space="preserve"> </v>
      </c>
      <c r="BA12" s="112" t="str">
        <f t="shared" si="36"/>
        <v xml:space="preserve"> </v>
      </c>
      <c r="BB12" s="112" t="str">
        <f t="shared" si="36"/>
        <v xml:space="preserve"> </v>
      </c>
      <c r="BC12" s="112" t="str">
        <f t="shared" si="36"/>
        <v xml:space="preserve"> </v>
      </c>
      <c r="BD12" s="112" t="str">
        <f t="shared" si="36"/>
        <v xml:space="preserve"> </v>
      </c>
      <c r="BE12" s="112" t="str">
        <f t="shared" si="36"/>
        <v xml:space="preserve"> </v>
      </c>
      <c r="BF12" s="112" t="str">
        <f t="shared" si="36"/>
        <v xml:space="preserve"> </v>
      </c>
      <c r="BG12" s="112" t="str">
        <f t="shared" si="36"/>
        <v xml:space="preserve"> </v>
      </c>
      <c r="BH12" s="112" t="str">
        <f t="shared" si="36"/>
        <v xml:space="preserve"> </v>
      </c>
      <c r="BI12" s="112" t="str">
        <f t="shared" si="36"/>
        <v xml:space="preserve"> </v>
      </c>
      <c r="BJ12" s="112" t="str">
        <f t="shared" si="36"/>
        <v xml:space="preserve"> </v>
      </c>
      <c r="BK12" s="112" t="str">
        <f t="shared" si="36"/>
        <v xml:space="preserve"> </v>
      </c>
      <c r="BL12" s="112" t="str">
        <f t="shared" si="36"/>
        <v xml:space="preserve"> </v>
      </c>
      <c r="BM12" s="112" t="str">
        <f t="shared" si="36"/>
        <v xml:space="preserve"> </v>
      </c>
      <c r="BN12" s="112" t="str">
        <f t="shared" si="36"/>
        <v xml:space="preserve"> </v>
      </c>
      <c r="BO12" s="112" t="str">
        <f t="shared" si="36"/>
        <v xml:space="preserve"> </v>
      </c>
      <c r="BP12" s="112" t="str">
        <f t="shared" si="36"/>
        <v xml:space="preserve"> </v>
      </c>
      <c r="BQ12" s="112" t="str">
        <f t="shared" si="36"/>
        <v xml:space="preserve"> </v>
      </c>
      <c r="BR12" s="112" t="str">
        <f t="shared" si="36"/>
        <v xml:space="preserve"> </v>
      </c>
      <c r="BS12" s="112" t="str">
        <f t="shared" si="36"/>
        <v xml:space="preserve"> </v>
      </c>
      <c r="BT12" s="112" t="str">
        <f t="shared" si="36"/>
        <v xml:space="preserve"> </v>
      </c>
      <c r="BU12" s="112" t="str">
        <f t="shared" si="36"/>
        <v xml:space="preserve"> </v>
      </c>
      <c r="BV12" s="112" t="str">
        <f t="shared" si="31"/>
        <v xml:space="preserve"> </v>
      </c>
      <c r="BW12" s="112" t="str">
        <f t="shared" si="31"/>
        <v xml:space="preserve"> </v>
      </c>
      <c r="BX12" s="112" t="str">
        <f t="shared" si="31"/>
        <v xml:space="preserve"> </v>
      </c>
      <c r="BY12" s="112" t="str">
        <f t="shared" si="31"/>
        <v xml:space="preserve"> </v>
      </c>
      <c r="BZ12" s="112" t="str">
        <f t="shared" si="31"/>
        <v xml:space="preserve"> </v>
      </c>
      <c r="CA12" s="112" t="str">
        <f t="shared" si="31"/>
        <v xml:space="preserve"> </v>
      </c>
      <c r="CB12" s="112" t="str">
        <f t="shared" si="31"/>
        <v xml:space="preserve"> </v>
      </c>
      <c r="CC12" s="112" t="str">
        <f t="shared" si="31"/>
        <v xml:space="preserve"> </v>
      </c>
      <c r="CD12" s="112" t="str">
        <f t="shared" si="31"/>
        <v xml:space="preserve"> </v>
      </c>
      <c r="CE12" s="112" t="str">
        <f t="shared" si="31"/>
        <v xml:space="preserve"> </v>
      </c>
      <c r="CF12" s="112" t="str">
        <f t="shared" si="31"/>
        <v xml:space="preserve"> </v>
      </c>
      <c r="CG12" s="112" t="str">
        <f t="shared" si="31"/>
        <v xml:space="preserve"> </v>
      </c>
      <c r="CH12" s="112" t="str">
        <f t="shared" si="31"/>
        <v xml:space="preserve"> </v>
      </c>
      <c r="CI12" s="112" t="str">
        <f t="shared" si="31"/>
        <v xml:space="preserve"> </v>
      </c>
      <c r="CJ12" s="112" t="str">
        <f t="shared" si="31"/>
        <v xml:space="preserve"> </v>
      </c>
      <c r="CK12" s="112" t="str">
        <f t="shared" si="31"/>
        <v xml:space="preserve"> </v>
      </c>
      <c r="CL12" s="112" t="str">
        <f t="shared" si="31"/>
        <v xml:space="preserve"> </v>
      </c>
      <c r="CM12" s="112" t="str">
        <f t="shared" si="31"/>
        <v xml:space="preserve"> </v>
      </c>
      <c r="CN12" s="112" t="str">
        <f t="shared" si="31"/>
        <v xml:space="preserve"> </v>
      </c>
      <c r="CO12" s="112" t="str">
        <f t="shared" si="31"/>
        <v xml:space="preserve"> </v>
      </c>
      <c r="CP12" s="112" t="str">
        <f t="shared" si="31"/>
        <v xml:space="preserve"> </v>
      </c>
      <c r="CQ12" s="112" t="str">
        <f t="shared" si="31"/>
        <v xml:space="preserve"> </v>
      </c>
      <c r="CR12" s="112" t="str">
        <f t="shared" si="31"/>
        <v xml:space="preserve"> </v>
      </c>
      <c r="CS12" s="112" t="str">
        <f t="shared" si="31"/>
        <v xml:space="preserve"> </v>
      </c>
      <c r="CT12" s="112" t="str">
        <f t="shared" si="31"/>
        <v xml:space="preserve"> </v>
      </c>
      <c r="CU12" s="112" t="str">
        <f t="shared" si="31"/>
        <v xml:space="preserve"> </v>
      </c>
      <c r="CV12" s="112" t="str">
        <f t="shared" si="31"/>
        <v xml:space="preserve"> </v>
      </c>
      <c r="CW12" s="112" t="str">
        <f t="shared" si="31"/>
        <v xml:space="preserve"> </v>
      </c>
      <c r="CX12" s="112" t="str">
        <f t="shared" si="31"/>
        <v xml:space="preserve"> </v>
      </c>
      <c r="CY12" s="112" t="str">
        <f t="shared" si="31"/>
        <v xml:space="preserve"> </v>
      </c>
      <c r="CZ12" s="112" t="str">
        <f t="shared" si="31"/>
        <v xml:space="preserve"> </v>
      </c>
      <c r="DA12" s="112" t="str">
        <f t="shared" si="31"/>
        <v xml:space="preserve"> </v>
      </c>
      <c r="DB12" s="112" t="str">
        <f t="shared" si="31"/>
        <v xml:space="preserve"> </v>
      </c>
      <c r="DC12" s="112" t="str">
        <f t="shared" si="31"/>
        <v xml:space="preserve"> </v>
      </c>
      <c r="DD12" s="112" t="str">
        <f t="shared" si="31"/>
        <v xml:space="preserve"> </v>
      </c>
      <c r="DE12" s="112" t="str">
        <f t="shared" si="31"/>
        <v xml:space="preserve"> </v>
      </c>
      <c r="DF12" s="112" t="str">
        <f t="shared" si="31"/>
        <v xml:space="preserve"> </v>
      </c>
      <c r="DG12" s="112" t="str">
        <f t="shared" si="31"/>
        <v xml:space="preserve"> </v>
      </c>
      <c r="DH12" s="112" t="str">
        <f t="shared" si="31"/>
        <v xml:space="preserve"> </v>
      </c>
      <c r="DI12" s="112" t="str">
        <f t="shared" si="31"/>
        <v xml:space="preserve"> </v>
      </c>
      <c r="DJ12" s="112" t="str">
        <f t="shared" si="31"/>
        <v xml:space="preserve"> </v>
      </c>
      <c r="DK12" s="112" t="str">
        <f t="shared" si="31"/>
        <v xml:space="preserve"> </v>
      </c>
      <c r="DL12" s="112" t="str">
        <f t="shared" si="31"/>
        <v xml:space="preserve"> </v>
      </c>
      <c r="DM12" s="112" t="str">
        <f t="shared" si="31"/>
        <v xml:space="preserve"> </v>
      </c>
      <c r="DN12" s="112" t="str">
        <f t="shared" si="31"/>
        <v xml:space="preserve"> </v>
      </c>
      <c r="DO12" s="112" t="str">
        <f t="shared" si="31"/>
        <v xml:space="preserve"> </v>
      </c>
      <c r="DP12" s="112" t="str">
        <f t="shared" si="31"/>
        <v xml:space="preserve"> </v>
      </c>
      <c r="DQ12" s="112" t="str">
        <f t="shared" si="31"/>
        <v xml:space="preserve"> </v>
      </c>
      <c r="DR12" s="112" t="str">
        <f t="shared" si="31"/>
        <v xml:space="preserve"> </v>
      </c>
      <c r="DS12" s="112" t="str">
        <f t="shared" si="31"/>
        <v xml:space="preserve"> </v>
      </c>
      <c r="DT12" s="112" t="str">
        <f t="shared" si="31"/>
        <v xml:space="preserve"> </v>
      </c>
      <c r="DU12" s="112" t="str">
        <f t="shared" si="31"/>
        <v xml:space="preserve"> </v>
      </c>
      <c r="DV12" s="112" t="str">
        <f t="shared" si="31"/>
        <v xml:space="preserve"> </v>
      </c>
      <c r="DW12" s="112" t="str">
        <f t="shared" si="31"/>
        <v xml:space="preserve"> </v>
      </c>
      <c r="DX12" s="112" t="str">
        <f t="shared" si="31"/>
        <v xml:space="preserve"> </v>
      </c>
      <c r="DY12" s="112" t="str">
        <f t="shared" si="31"/>
        <v xml:space="preserve"> </v>
      </c>
      <c r="DZ12" s="112" t="str">
        <f t="shared" si="31"/>
        <v xml:space="preserve"> </v>
      </c>
      <c r="EA12" s="112" t="str">
        <f t="shared" si="31"/>
        <v xml:space="preserve"> </v>
      </c>
      <c r="EB12" s="112" t="str">
        <f t="shared" si="31"/>
        <v xml:space="preserve"> </v>
      </c>
      <c r="EC12" s="112" t="str">
        <f t="shared" si="31"/>
        <v xml:space="preserve"> </v>
      </c>
      <c r="ED12" s="112" t="str">
        <f t="shared" si="31"/>
        <v xml:space="preserve"> </v>
      </c>
      <c r="EE12" s="112" t="str">
        <f t="shared" si="31"/>
        <v xml:space="preserve"> </v>
      </c>
      <c r="EF12" s="112" t="str">
        <f t="shared" si="31"/>
        <v xml:space="preserve"> </v>
      </c>
      <c r="EG12" s="112" t="str">
        <f t="shared" ref="EG12:GR16" si="37">IFERROR(IF(AND($E12&lt;EH$5,$F12&gt;=EG$5),$D12*1/$C12," ")," ")</f>
        <v xml:space="preserve"> </v>
      </c>
      <c r="EH12" s="112" t="str">
        <f t="shared" si="37"/>
        <v xml:space="preserve"> </v>
      </c>
      <c r="EI12" s="112" t="str">
        <f t="shared" si="37"/>
        <v xml:space="preserve"> </v>
      </c>
      <c r="EJ12" s="112" t="str">
        <f t="shared" si="37"/>
        <v xml:space="preserve"> </v>
      </c>
      <c r="EK12" s="112" t="str">
        <f t="shared" si="37"/>
        <v xml:space="preserve"> </v>
      </c>
      <c r="EL12" s="112" t="str">
        <f t="shared" si="37"/>
        <v xml:space="preserve"> </v>
      </c>
      <c r="EM12" s="112" t="str">
        <f t="shared" si="37"/>
        <v xml:space="preserve"> </v>
      </c>
      <c r="EN12" s="112" t="str">
        <f t="shared" si="37"/>
        <v xml:space="preserve"> </v>
      </c>
      <c r="EO12" s="112" t="str">
        <f t="shared" si="37"/>
        <v xml:space="preserve"> </v>
      </c>
      <c r="EP12" s="112" t="str">
        <f t="shared" si="37"/>
        <v xml:space="preserve"> </v>
      </c>
      <c r="EQ12" s="112" t="str">
        <f t="shared" si="37"/>
        <v xml:space="preserve"> </v>
      </c>
      <c r="ER12" s="112" t="str">
        <f t="shared" si="37"/>
        <v xml:space="preserve"> </v>
      </c>
      <c r="ES12" s="112" t="str">
        <f t="shared" si="37"/>
        <v xml:space="preserve"> </v>
      </c>
      <c r="ET12" s="112" t="str">
        <f t="shared" si="37"/>
        <v xml:space="preserve"> </v>
      </c>
      <c r="EU12" s="112" t="str">
        <f t="shared" si="37"/>
        <v xml:space="preserve"> </v>
      </c>
      <c r="EV12" s="112" t="str">
        <f t="shared" si="37"/>
        <v xml:space="preserve"> </v>
      </c>
      <c r="EW12" s="112" t="str">
        <f t="shared" si="37"/>
        <v xml:space="preserve"> </v>
      </c>
      <c r="EX12" s="112" t="str">
        <f t="shared" si="37"/>
        <v xml:space="preserve"> </v>
      </c>
      <c r="EY12" s="112" t="str">
        <f t="shared" si="37"/>
        <v xml:space="preserve"> </v>
      </c>
      <c r="EZ12" s="112" t="str">
        <f t="shared" si="37"/>
        <v xml:space="preserve"> </v>
      </c>
      <c r="FA12" s="112" t="str">
        <f t="shared" si="37"/>
        <v xml:space="preserve"> </v>
      </c>
      <c r="FB12" s="112" t="str">
        <f t="shared" si="37"/>
        <v xml:space="preserve"> </v>
      </c>
      <c r="FC12" s="112" t="str">
        <f t="shared" si="37"/>
        <v xml:space="preserve"> </v>
      </c>
      <c r="FD12" s="112" t="str">
        <f t="shared" si="37"/>
        <v xml:space="preserve"> </v>
      </c>
      <c r="FE12" s="112" t="str">
        <f t="shared" si="37"/>
        <v xml:space="preserve"> </v>
      </c>
      <c r="FF12" s="112" t="str">
        <f t="shared" si="37"/>
        <v xml:space="preserve"> </v>
      </c>
      <c r="FG12" s="112" t="str">
        <f t="shared" si="37"/>
        <v xml:space="preserve"> </v>
      </c>
      <c r="FH12" s="112" t="str">
        <f t="shared" si="37"/>
        <v xml:space="preserve"> </v>
      </c>
      <c r="FI12" s="112" t="str">
        <f t="shared" si="37"/>
        <v xml:space="preserve"> </v>
      </c>
      <c r="FJ12" s="112" t="str">
        <f t="shared" si="37"/>
        <v xml:space="preserve"> </v>
      </c>
      <c r="FK12" s="112" t="str">
        <f t="shared" si="37"/>
        <v xml:space="preserve"> </v>
      </c>
      <c r="FL12" s="112" t="str">
        <f t="shared" si="37"/>
        <v xml:space="preserve"> </v>
      </c>
      <c r="FM12" s="112" t="str">
        <f t="shared" si="37"/>
        <v xml:space="preserve"> </v>
      </c>
      <c r="FN12" s="112" t="str">
        <f t="shared" si="37"/>
        <v xml:space="preserve"> </v>
      </c>
      <c r="FO12" s="112" t="str">
        <f t="shared" si="37"/>
        <v xml:space="preserve"> </v>
      </c>
      <c r="FP12" s="112" t="str">
        <f t="shared" si="37"/>
        <v xml:space="preserve"> </v>
      </c>
      <c r="FQ12" s="112" t="str">
        <f t="shared" si="37"/>
        <v xml:space="preserve"> </v>
      </c>
      <c r="FR12" s="112" t="str">
        <f t="shared" si="37"/>
        <v xml:space="preserve"> </v>
      </c>
      <c r="FS12" s="112" t="str">
        <f t="shared" si="37"/>
        <v xml:space="preserve"> </v>
      </c>
      <c r="FT12" s="112" t="str">
        <f t="shared" si="37"/>
        <v xml:space="preserve"> </v>
      </c>
      <c r="FU12" s="112" t="str">
        <f t="shared" si="37"/>
        <v xml:space="preserve"> </v>
      </c>
      <c r="FV12" s="112" t="str">
        <f t="shared" si="37"/>
        <v xml:space="preserve"> </v>
      </c>
      <c r="FW12" s="112" t="str">
        <f t="shared" si="37"/>
        <v xml:space="preserve"> </v>
      </c>
      <c r="FX12" s="112" t="str">
        <f t="shared" si="37"/>
        <v xml:space="preserve"> </v>
      </c>
      <c r="FY12" s="112" t="str">
        <f t="shared" si="37"/>
        <v xml:space="preserve"> </v>
      </c>
      <c r="FZ12" s="112" t="str">
        <f t="shared" si="37"/>
        <v xml:space="preserve"> </v>
      </c>
      <c r="GA12" s="112" t="str">
        <f t="shared" si="37"/>
        <v xml:space="preserve"> </v>
      </c>
      <c r="GB12" s="112" t="str">
        <f t="shared" si="37"/>
        <v xml:space="preserve"> </v>
      </c>
      <c r="GC12" s="112" t="str">
        <f t="shared" si="37"/>
        <v xml:space="preserve"> </v>
      </c>
      <c r="GD12" s="112" t="str">
        <f t="shared" si="37"/>
        <v xml:space="preserve"> </v>
      </c>
      <c r="GE12" s="112" t="str">
        <f t="shared" si="37"/>
        <v xml:space="preserve"> </v>
      </c>
      <c r="GF12" s="112" t="str">
        <f t="shared" si="37"/>
        <v xml:space="preserve"> </v>
      </c>
      <c r="GG12" s="112" t="str">
        <f t="shared" si="37"/>
        <v xml:space="preserve"> </v>
      </c>
      <c r="GH12" s="112" t="str">
        <f t="shared" si="37"/>
        <v xml:space="preserve"> </v>
      </c>
      <c r="GI12" s="112" t="str">
        <f t="shared" si="37"/>
        <v xml:space="preserve"> </v>
      </c>
      <c r="GJ12" s="112" t="str">
        <f t="shared" si="37"/>
        <v xml:space="preserve"> </v>
      </c>
      <c r="GK12" s="112" t="str">
        <f t="shared" si="37"/>
        <v xml:space="preserve"> </v>
      </c>
      <c r="GL12" s="112" t="str">
        <f t="shared" si="37"/>
        <v xml:space="preserve"> </v>
      </c>
      <c r="GM12" s="112" t="str">
        <f t="shared" si="37"/>
        <v xml:space="preserve"> </v>
      </c>
      <c r="GN12" s="112" t="str">
        <f t="shared" si="37"/>
        <v xml:space="preserve"> </v>
      </c>
      <c r="GO12" s="112" t="str">
        <f t="shared" si="37"/>
        <v xml:space="preserve"> </v>
      </c>
      <c r="GP12" s="112" t="str">
        <f t="shared" si="37"/>
        <v xml:space="preserve"> </v>
      </c>
      <c r="GQ12" s="112" t="str">
        <f t="shared" si="37"/>
        <v xml:space="preserve"> </v>
      </c>
      <c r="GR12" s="112" t="str">
        <f t="shared" si="37"/>
        <v xml:space="preserve"> </v>
      </c>
      <c r="GS12" s="112" t="str">
        <f t="shared" si="32"/>
        <v xml:space="preserve"> </v>
      </c>
      <c r="GT12" s="112" t="str">
        <f t="shared" si="33"/>
        <v xml:space="preserve"> </v>
      </c>
      <c r="GU12" s="112" t="str">
        <f t="shared" si="33"/>
        <v xml:space="preserve"> </v>
      </c>
      <c r="GV12" s="21" t="str">
        <f t="shared" si="34"/>
        <v xml:space="preserve"> </v>
      </c>
    </row>
    <row r="13" spans="1:204" ht="15.75" thickBot="1" x14ac:dyDescent="0.3">
      <c r="B13" t="s">
        <v>26</v>
      </c>
      <c r="C13">
        <v>7</v>
      </c>
      <c r="D13">
        <v>7</v>
      </c>
      <c r="E13" s="108">
        <v>41905</v>
      </c>
      <c r="F13" s="108">
        <v>41911</v>
      </c>
      <c r="G13" s="19"/>
      <c r="H13" s="19"/>
      <c r="I13" s="112" t="str">
        <f t="shared" si="35"/>
        <v xml:space="preserve"> </v>
      </c>
      <c r="J13" s="112">
        <f t="shared" si="36"/>
        <v>1</v>
      </c>
      <c r="K13" s="112">
        <f t="shared" si="36"/>
        <v>1</v>
      </c>
      <c r="L13" s="112">
        <f t="shared" si="36"/>
        <v>1</v>
      </c>
      <c r="M13" s="112">
        <f t="shared" si="36"/>
        <v>1</v>
      </c>
      <c r="N13" s="112">
        <f t="shared" si="36"/>
        <v>1</v>
      </c>
      <c r="O13" s="112">
        <f t="shared" si="36"/>
        <v>1</v>
      </c>
      <c r="P13" s="112">
        <f t="shared" si="36"/>
        <v>1</v>
      </c>
      <c r="Q13" s="112" t="str">
        <f t="shared" si="36"/>
        <v xml:space="preserve"> </v>
      </c>
      <c r="R13" s="112" t="str">
        <f t="shared" si="36"/>
        <v xml:space="preserve"> </v>
      </c>
      <c r="S13" s="112" t="str">
        <f t="shared" si="36"/>
        <v xml:space="preserve"> </v>
      </c>
      <c r="T13" s="112" t="str">
        <f t="shared" si="36"/>
        <v xml:space="preserve"> </v>
      </c>
      <c r="U13" s="112" t="str">
        <f t="shared" si="36"/>
        <v xml:space="preserve"> </v>
      </c>
      <c r="V13" s="112" t="str">
        <f t="shared" si="36"/>
        <v xml:space="preserve"> </v>
      </c>
      <c r="W13" s="112" t="str">
        <f t="shared" si="36"/>
        <v xml:space="preserve"> </v>
      </c>
      <c r="X13" s="112" t="str">
        <f t="shared" si="36"/>
        <v xml:space="preserve"> </v>
      </c>
      <c r="Y13" s="112" t="str">
        <f t="shared" si="36"/>
        <v xml:space="preserve"> </v>
      </c>
      <c r="Z13" s="112" t="str">
        <f t="shared" si="36"/>
        <v xml:space="preserve"> </v>
      </c>
      <c r="AA13" s="112" t="str">
        <f t="shared" si="36"/>
        <v xml:space="preserve"> </v>
      </c>
      <c r="AB13" s="112" t="str">
        <f t="shared" si="36"/>
        <v xml:space="preserve"> </v>
      </c>
      <c r="AC13" s="112" t="str">
        <f t="shared" si="36"/>
        <v xml:space="preserve"> </v>
      </c>
      <c r="AD13" s="112" t="str">
        <f t="shared" si="36"/>
        <v xml:space="preserve"> </v>
      </c>
      <c r="AE13" s="112" t="str">
        <f t="shared" si="36"/>
        <v xml:space="preserve"> </v>
      </c>
      <c r="AF13" s="112" t="str">
        <f t="shared" si="36"/>
        <v xml:space="preserve"> </v>
      </c>
      <c r="AG13" s="112" t="str">
        <f t="shared" si="36"/>
        <v xml:space="preserve"> </v>
      </c>
      <c r="AH13" s="112" t="str">
        <f t="shared" si="36"/>
        <v xml:space="preserve"> </v>
      </c>
      <c r="AI13" s="112" t="str">
        <f t="shared" si="36"/>
        <v xml:space="preserve"> </v>
      </c>
      <c r="AJ13" s="112" t="str">
        <f t="shared" si="36"/>
        <v xml:space="preserve"> </v>
      </c>
      <c r="AK13" s="112" t="str">
        <f t="shared" si="36"/>
        <v xml:space="preserve"> </v>
      </c>
      <c r="AL13" s="112" t="str">
        <f t="shared" si="36"/>
        <v xml:space="preserve"> </v>
      </c>
      <c r="AM13" s="112" t="str">
        <f t="shared" si="36"/>
        <v xml:space="preserve"> </v>
      </c>
      <c r="AN13" s="112" t="str">
        <f t="shared" si="36"/>
        <v xml:space="preserve"> </v>
      </c>
      <c r="AO13" s="112" t="str">
        <f t="shared" si="36"/>
        <v xml:space="preserve"> </v>
      </c>
      <c r="AP13" s="112" t="str">
        <f t="shared" si="36"/>
        <v xml:space="preserve"> </v>
      </c>
      <c r="AQ13" s="112" t="str">
        <f t="shared" si="36"/>
        <v xml:space="preserve"> </v>
      </c>
      <c r="AR13" s="112" t="str">
        <f t="shared" si="36"/>
        <v xml:space="preserve"> </v>
      </c>
      <c r="AS13" s="112" t="str">
        <f t="shared" si="36"/>
        <v xml:space="preserve"> </v>
      </c>
      <c r="AT13" s="112" t="str">
        <f t="shared" si="36"/>
        <v xml:space="preserve"> </v>
      </c>
      <c r="AU13" s="112" t="str">
        <f t="shared" si="36"/>
        <v xml:space="preserve"> </v>
      </c>
      <c r="AV13" s="112" t="str">
        <f t="shared" si="36"/>
        <v xml:space="preserve"> </v>
      </c>
      <c r="AW13" s="112" t="str">
        <f t="shared" si="36"/>
        <v xml:space="preserve"> </v>
      </c>
      <c r="AX13" s="112" t="str">
        <f t="shared" si="36"/>
        <v xml:space="preserve"> </v>
      </c>
      <c r="AY13" s="112" t="str">
        <f t="shared" si="36"/>
        <v xml:space="preserve"> </v>
      </c>
      <c r="AZ13" s="112" t="str">
        <f t="shared" si="36"/>
        <v xml:space="preserve"> </v>
      </c>
      <c r="BA13" s="112" t="str">
        <f t="shared" si="36"/>
        <v xml:space="preserve"> </v>
      </c>
      <c r="BB13" s="112" t="str">
        <f t="shared" si="36"/>
        <v xml:space="preserve"> </v>
      </c>
      <c r="BC13" s="112" t="str">
        <f t="shared" si="36"/>
        <v xml:space="preserve"> </v>
      </c>
      <c r="BD13" s="112" t="str">
        <f t="shared" si="36"/>
        <v xml:space="preserve"> </v>
      </c>
      <c r="BE13" s="112" t="str">
        <f t="shared" si="36"/>
        <v xml:space="preserve"> </v>
      </c>
      <c r="BF13" s="112" t="str">
        <f t="shared" si="36"/>
        <v xml:space="preserve"> </v>
      </c>
      <c r="BG13" s="112" t="str">
        <f t="shared" si="36"/>
        <v xml:space="preserve"> </v>
      </c>
      <c r="BH13" s="112" t="str">
        <f t="shared" si="36"/>
        <v xml:space="preserve"> </v>
      </c>
      <c r="BI13" s="112" t="str">
        <f t="shared" si="36"/>
        <v xml:space="preserve"> </v>
      </c>
      <c r="BJ13" s="112" t="str">
        <f t="shared" si="36"/>
        <v xml:space="preserve"> </v>
      </c>
      <c r="BK13" s="112" t="str">
        <f t="shared" si="36"/>
        <v xml:space="preserve"> </v>
      </c>
      <c r="BL13" s="112" t="str">
        <f t="shared" si="36"/>
        <v xml:space="preserve"> </v>
      </c>
      <c r="BM13" s="112" t="str">
        <f t="shared" si="36"/>
        <v xml:space="preserve"> </v>
      </c>
      <c r="BN13" s="112" t="str">
        <f t="shared" si="36"/>
        <v xml:space="preserve"> </v>
      </c>
      <c r="BO13" s="112" t="str">
        <f t="shared" si="36"/>
        <v xml:space="preserve"> </v>
      </c>
      <c r="BP13" s="112" t="str">
        <f t="shared" si="36"/>
        <v xml:space="preserve"> </v>
      </c>
      <c r="BQ13" s="112" t="str">
        <f t="shared" si="36"/>
        <v xml:space="preserve"> </v>
      </c>
      <c r="BR13" s="112" t="str">
        <f t="shared" si="36"/>
        <v xml:space="preserve"> </v>
      </c>
      <c r="BS13" s="112" t="str">
        <f t="shared" si="36"/>
        <v xml:space="preserve"> </v>
      </c>
      <c r="BT13" s="112" t="str">
        <f t="shared" si="36"/>
        <v xml:space="preserve"> </v>
      </c>
      <c r="BU13" s="112" t="str">
        <f t="shared" si="36"/>
        <v xml:space="preserve"> </v>
      </c>
      <c r="BV13" s="112" t="str">
        <f t="shared" ref="BV13:EG28" si="38">IFERROR(IF(AND($E13&lt;BW$5,$F13&gt;=BV$5),$D13*1/$C13," ")," ")</f>
        <v xml:space="preserve"> </v>
      </c>
      <c r="BW13" s="112" t="str">
        <f t="shared" si="38"/>
        <v xml:space="preserve"> </v>
      </c>
      <c r="BX13" s="112" t="str">
        <f t="shared" si="38"/>
        <v xml:space="preserve"> </v>
      </c>
      <c r="BY13" s="112" t="str">
        <f t="shared" si="38"/>
        <v xml:space="preserve"> </v>
      </c>
      <c r="BZ13" s="112" t="str">
        <f t="shared" si="38"/>
        <v xml:space="preserve"> </v>
      </c>
      <c r="CA13" s="112" t="str">
        <f t="shared" si="38"/>
        <v xml:space="preserve"> </v>
      </c>
      <c r="CB13" s="112" t="str">
        <f t="shared" si="38"/>
        <v xml:space="preserve"> </v>
      </c>
      <c r="CC13" s="112" t="str">
        <f t="shared" si="38"/>
        <v xml:space="preserve"> </v>
      </c>
      <c r="CD13" s="112" t="str">
        <f t="shared" si="38"/>
        <v xml:space="preserve"> </v>
      </c>
      <c r="CE13" s="112" t="str">
        <f t="shared" si="38"/>
        <v xml:space="preserve"> </v>
      </c>
      <c r="CF13" s="112" t="str">
        <f t="shared" si="38"/>
        <v xml:space="preserve"> </v>
      </c>
      <c r="CG13" s="112" t="str">
        <f t="shared" si="38"/>
        <v xml:space="preserve"> </v>
      </c>
      <c r="CH13" s="112" t="str">
        <f t="shared" si="38"/>
        <v xml:space="preserve"> </v>
      </c>
      <c r="CI13" s="112" t="str">
        <f t="shared" si="38"/>
        <v xml:space="preserve"> </v>
      </c>
      <c r="CJ13" s="112" t="str">
        <f t="shared" si="38"/>
        <v xml:space="preserve"> </v>
      </c>
      <c r="CK13" s="112" t="str">
        <f t="shared" si="38"/>
        <v xml:space="preserve"> </v>
      </c>
      <c r="CL13" s="112" t="str">
        <f t="shared" si="38"/>
        <v xml:space="preserve"> </v>
      </c>
      <c r="CM13" s="112" t="str">
        <f t="shared" si="38"/>
        <v xml:space="preserve"> </v>
      </c>
      <c r="CN13" s="112" t="str">
        <f t="shared" si="38"/>
        <v xml:space="preserve"> </v>
      </c>
      <c r="CO13" s="112" t="str">
        <f t="shared" si="38"/>
        <v xml:space="preserve"> </v>
      </c>
      <c r="CP13" s="112" t="str">
        <f t="shared" si="38"/>
        <v xml:space="preserve"> </v>
      </c>
      <c r="CQ13" s="112" t="str">
        <f t="shared" si="38"/>
        <v xml:space="preserve"> </v>
      </c>
      <c r="CR13" s="112" t="str">
        <f t="shared" si="38"/>
        <v xml:space="preserve"> </v>
      </c>
      <c r="CS13" s="112" t="str">
        <f t="shared" si="38"/>
        <v xml:space="preserve"> </v>
      </c>
      <c r="CT13" s="112" t="str">
        <f t="shared" si="38"/>
        <v xml:space="preserve"> </v>
      </c>
      <c r="CU13" s="112" t="str">
        <f t="shared" si="38"/>
        <v xml:space="preserve"> </v>
      </c>
      <c r="CV13" s="112" t="str">
        <f t="shared" si="38"/>
        <v xml:space="preserve"> </v>
      </c>
      <c r="CW13" s="112" t="str">
        <f t="shared" si="38"/>
        <v xml:space="preserve"> </v>
      </c>
      <c r="CX13" s="112" t="str">
        <f t="shared" si="38"/>
        <v xml:space="preserve"> </v>
      </c>
      <c r="CY13" s="112" t="str">
        <f t="shared" si="38"/>
        <v xml:space="preserve"> </v>
      </c>
      <c r="CZ13" s="112" t="str">
        <f t="shared" si="38"/>
        <v xml:space="preserve"> </v>
      </c>
      <c r="DA13" s="112" t="str">
        <f t="shared" si="38"/>
        <v xml:space="preserve"> </v>
      </c>
      <c r="DB13" s="112" t="str">
        <f t="shared" si="38"/>
        <v xml:space="preserve"> </v>
      </c>
      <c r="DC13" s="112" t="str">
        <f t="shared" si="38"/>
        <v xml:space="preserve"> </v>
      </c>
      <c r="DD13" s="112" t="str">
        <f t="shared" si="38"/>
        <v xml:space="preserve"> </v>
      </c>
      <c r="DE13" s="112" t="str">
        <f t="shared" si="38"/>
        <v xml:space="preserve"> </v>
      </c>
      <c r="DF13" s="112" t="str">
        <f t="shared" si="38"/>
        <v xml:space="preserve"> </v>
      </c>
      <c r="DG13" s="112" t="str">
        <f t="shared" si="38"/>
        <v xml:space="preserve"> </v>
      </c>
      <c r="DH13" s="112" t="str">
        <f t="shared" si="38"/>
        <v xml:space="preserve"> </v>
      </c>
      <c r="DI13" s="112" t="str">
        <f t="shared" si="38"/>
        <v xml:space="preserve"> </v>
      </c>
      <c r="DJ13" s="112" t="str">
        <f t="shared" si="38"/>
        <v xml:space="preserve"> </v>
      </c>
      <c r="DK13" s="112" t="str">
        <f t="shared" si="38"/>
        <v xml:space="preserve"> </v>
      </c>
      <c r="DL13" s="112" t="str">
        <f t="shared" si="38"/>
        <v xml:space="preserve"> </v>
      </c>
      <c r="DM13" s="112" t="str">
        <f t="shared" si="38"/>
        <v xml:space="preserve"> </v>
      </c>
      <c r="DN13" s="112" t="str">
        <f t="shared" si="38"/>
        <v xml:space="preserve"> </v>
      </c>
      <c r="DO13" s="112" t="str">
        <f t="shared" si="38"/>
        <v xml:space="preserve"> </v>
      </c>
      <c r="DP13" s="112" t="str">
        <f t="shared" si="38"/>
        <v xml:space="preserve"> </v>
      </c>
      <c r="DQ13" s="112" t="str">
        <f t="shared" si="38"/>
        <v xml:space="preserve"> </v>
      </c>
      <c r="DR13" s="112" t="str">
        <f t="shared" si="38"/>
        <v xml:space="preserve"> </v>
      </c>
      <c r="DS13" s="112" t="str">
        <f t="shared" si="38"/>
        <v xml:space="preserve"> </v>
      </c>
      <c r="DT13" s="112" t="str">
        <f t="shared" si="38"/>
        <v xml:space="preserve"> </v>
      </c>
      <c r="DU13" s="112" t="str">
        <f t="shared" si="38"/>
        <v xml:space="preserve"> </v>
      </c>
      <c r="DV13" s="112" t="str">
        <f t="shared" si="38"/>
        <v xml:space="preserve"> </v>
      </c>
      <c r="DW13" s="112" t="str">
        <f t="shared" si="38"/>
        <v xml:space="preserve"> </v>
      </c>
      <c r="DX13" s="112" t="str">
        <f t="shared" si="38"/>
        <v xml:space="preserve"> </v>
      </c>
      <c r="DY13" s="112" t="str">
        <f t="shared" si="38"/>
        <v xml:space="preserve"> </v>
      </c>
      <c r="DZ13" s="112" t="str">
        <f t="shared" si="38"/>
        <v xml:space="preserve"> </v>
      </c>
      <c r="EA13" s="112" t="str">
        <f t="shared" si="38"/>
        <v xml:space="preserve"> </v>
      </c>
      <c r="EB13" s="112" t="str">
        <f t="shared" si="38"/>
        <v xml:space="preserve"> </v>
      </c>
      <c r="EC13" s="112" t="str">
        <f t="shared" si="38"/>
        <v xml:space="preserve"> </v>
      </c>
      <c r="ED13" s="112" t="str">
        <f t="shared" si="38"/>
        <v xml:space="preserve"> </v>
      </c>
      <c r="EE13" s="112" t="str">
        <f t="shared" si="38"/>
        <v xml:space="preserve"> </v>
      </c>
      <c r="EF13" s="112" t="str">
        <f t="shared" si="38"/>
        <v xml:space="preserve"> </v>
      </c>
      <c r="EG13" s="112" t="str">
        <f t="shared" si="38"/>
        <v xml:space="preserve"> </v>
      </c>
      <c r="EH13" s="112" t="str">
        <f t="shared" si="37"/>
        <v xml:space="preserve"> </v>
      </c>
      <c r="EI13" s="112" t="str">
        <f t="shared" si="37"/>
        <v xml:space="preserve"> </v>
      </c>
      <c r="EJ13" s="112" t="str">
        <f t="shared" si="37"/>
        <v xml:space="preserve"> </v>
      </c>
      <c r="EK13" s="112" t="str">
        <f t="shared" si="37"/>
        <v xml:space="preserve"> </v>
      </c>
      <c r="EL13" s="112" t="str">
        <f t="shared" si="37"/>
        <v xml:space="preserve"> </v>
      </c>
      <c r="EM13" s="112" t="str">
        <f t="shared" si="37"/>
        <v xml:space="preserve"> </v>
      </c>
      <c r="EN13" s="112" t="str">
        <f t="shared" si="37"/>
        <v xml:space="preserve"> </v>
      </c>
      <c r="EO13" s="112" t="str">
        <f t="shared" si="37"/>
        <v xml:space="preserve"> </v>
      </c>
      <c r="EP13" s="112" t="str">
        <f t="shared" si="37"/>
        <v xml:space="preserve"> </v>
      </c>
      <c r="EQ13" s="112" t="str">
        <f t="shared" si="37"/>
        <v xml:space="preserve"> </v>
      </c>
      <c r="ER13" s="112" t="str">
        <f t="shared" si="37"/>
        <v xml:space="preserve"> </v>
      </c>
      <c r="ES13" s="112" t="str">
        <f t="shared" si="37"/>
        <v xml:space="preserve"> </v>
      </c>
      <c r="ET13" s="112" t="str">
        <f t="shared" si="37"/>
        <v xml:space="preserve"> </v>
      </c>
      <c r="EU13" s="112" t="str">
        <f t="shared" si="37"/>
        <v xml:space="preserve"> </v>
      </c>
      <c r="EV13" s="112" t="str">
        <f t="shared" si="37"/>
        <v xml:space="preserve"> </v>
      </c>
      <c r="EW13" s="112" t="str">
        <f t="shared" si="37"/>
        <v xml:space="preserve"> </v>
      </c>
      <c r="EX13" s="112" t="str">
        <f t="shared" si="37"/>
        <v xml:space="preserve"> </v>
      </c>
      <c r="EY13" s="112" t="str">
        <f t="shared" si="37"/>
        <v xml:space="preserve"> </v>
      </c>
      <c r="EZ13" s="112" t="str">
        <f t="shared" si="37"/>
        <v xml:space="preserve"> </v>
      </c>
      <c r="FA13" s="112" t="str">
        <f t="shared" si="37"/>
        <v xml:space="preserve"> </v>
      </c>
      <c r="FB13" s="112" t="str">
        <f t="shared" si="37"/>
        <v xml:space="preserve"> </v>
      </c>
      <c r="FC13" s="112" t="str">
        <f t="shared" si="37"/>
        <v xml:space="preserve"> </v>
      </c>
      <c r="FD13" s="112" t="str">
        <f t="shared" si="37"/>
        <v xml:space="preserve"> </v>
      </c>
      <c r="FE13" s="112" t="str">
        <f t="shared" si="37"/>
        <v xml:space="preserve"> </v>
      </c>
      <c r="FF13" s="112" t="str">
        <f t="shared" si="37"/>
        <v xml:space="preserve"> </v>
      </c>
      <c r="FG13" s="112" t="str">
        <f t="shared" si="37"/>
        <v xml:space="preserve"> </v>
      </c>
      <c r="FH13" s="112" t="str">
        <f t="shared" si="37"/>
        <v xml:space="preserve"> </v>
      </c>
      <c r="FI13" s="112" t="str">
        <f t="shared" si="37"/>
        <v xml:space="preserve"> </v>
      </c>
      <c r="FJ13" s="112" t="str">
        <f t="shared" si="37"/>
        <v xml:space="preserve"> </v>
      </c>
      <c r="FK13" s="112" t="str">
        <f t="shared" si="37"/>
        <v xml:space="preserve"> </v>
      </c>
      <c r="FL13" s="112" t="str">
        <f t="shared" si="37"/>
        <v xml:space="preserve"> </v>
      </c>
      <c r="FM13" s="112" t="str">
        <f t="shared" si="37"/>
        <v xml:space="preserve"> </v>
      </c>
      <c r="FN13" s="112" t="str">
        <f t="shared" si="37"/>
        <v xml:space="preserve"> </v>
      </c>
      <c r="FO13" s="112" t="str">
        <f t="shared" si="37"/>
        <v xml:space="preserve"> </v>
      </c>
      <c r="FP13" s="112" t="str">
        <f t="shared" si="37"/>
        <v xml:space="preserve"> </v>
      </c>
      <c r="FQ13" s="112" t="str">
        <f t="shared" si="37"/>
        <v xml:space="preserve"> </v>
      </c>
      <c r="FR13" s="112" t="str">
        <f t="shared" si="37"/>
        <v xml:space="preserve"> </v>
      </c>
      <c r="FS13" s="112" t="str">
        <f t="shared" si="37"/>
        <v xml:space="preserve"> </v>
      </c>
      <c r="FT13" s="112" t="str">
        <f t="shared" si="37"/>
        <v xml:space="preserve"> </v>
      </c>
      <c r="FU13" s="112" t="str">
        <f t="shared" si="37"/>
        <v xml:space="preserve"> </v>
      </c>
      <c r="FV13" s="112" t="str">
        <f t="shared" si="37"/>
        <v xml:space="preserve"> </v>
      </c>
      <c r="FW13" s="112" t="str">
        <f t="shared" si="37"/>
        <v xml:space="preserve"> </v>
      </c>
      <c r="FX13" s="112" t="str">
        <f t="shared" si="37"/>
        <v xml:space="preserve"> </v>
      </c>
      <c r="FY13" s="112" t="str">
        <f t="shared" si="37"/>
        <v xml:space="preserve"> </v>
      </c>
      <c r="FZ13" s="112" t="str">
        <f t="shared" si="37"/>
        <v xml:space="preserve"> </v>
      </c>
      <c r="GA13" s="112" t="str">
        <f t="shared" si="37"/>
        <v xml:space="preserve"> </v>
      </c>
      <c r="GB13" s="112" t="str">
        <f t="shared" si="37"/>
        <v xml:space="preserve"> </v>
      </c>
      <c r="GC13" s="112" t="str">
        <f t="shared" si="37"/>
        <v xml:space="preserve"> </v>
      </c>
      <c r="GD13" s="112" t="str">
        <f t="shared" si="37"/>
        <v xml:space="preserve"> </v>
      </c>
      <c r="GE13" s="112" t="str">
        <f t="shared" si="37"/>
        <v xml:space="preserve"> </v>
      </c>
      <c r="GF13" s="112" t="str">
        <f t="shared" si="37"/>
        <v xml:space="preserve"> </v>
      </c>
      <c r="GG13" s="112" t="str">
        <f t="shared" si="37"/>
        <v xml:space="preserve"> </v>
      </c>
      <c r="GH13" s="112" t="str">
        <f t="shared" si="37"/>
        <v xml:space="preserve"> </v>
      </c>
      <c r="GI13" s="112" t="str">
        <f t="shared" si="37"/>
        <v xml:space="preserve"> </v>
      </c>
      <c r="GJ13" s="112" t="str">
        <f t="shared" si="37"/>
        <v xml:space="preserve"> </v>
      </c>
      <c r="GK13" s="112" t="str">
        <f t="shared" si="37"/>
        <v xml:space="preserve"> </v>
      </c>
      <c r="GL13" s="112" t="str">
        <f t="shared" si="37"/>
        <v xml:space="preserve"> </v>
      </c>
      <c r="GM13" s="112" t="str">
        <f t="shared" si="37"/>
        <v xml:space="preserve"> </v>
      </c>
      <c r="GN13" s="112" t="str">
        <f t="shared" si="37"/>
        <v xml:space="preserve"> </v>
      </c>
      <c r="GO13" s="112" t="str">
        <f t="shared" si="37"/>
        <v xml:space="preserve"> </v>
      </c>
      <c r="GP13" s="112" t="str">
        <f t="shared" si="37"/>
        <v xml:space="preserve"> </v>
      </c>
      <c r="GQ13" s="112" t="str">
        <f t="shared" si="37"/>
        <v xml:space="preserve"> </v>
      </c>
      <c r="GR13" s="112" t="str">
        <f t="shared" si="37"/>
        <v xml:space="preserve"> </v>
      </c>
      <c r="GS13" s="112" t="str">
        <f t="shared" si="32"/>
        <v xml:space="preserve"> </v>
      </c>
      <c r="GT13" s="112" t="str">
        <f t="shared" si="33"/>
        <v xml:space="preserve"> </v>
      </c>
      <c r="GU13" s="112" t="str">
        <f t="shared" si="33"/>
        <v xml:space="preserve"> </v>
      </c>
      <c r="GV13" s="21" t="str">
        <f t="shared" si="34"/>
        <v xml:space="preserve"> </v>
      </c>
    </row>
    <row r="14" spans="1:204" ht="15.75" thickBot="1" x14ac:dyDescent="0.3">
      <c r="B14" t="s">
        <v>27</v>
      </c>
      <c r="C14">
        <v>1</v>
      </c>
      <c r="D14">
        <v>1</v>
      </c>
      <c r="E14" s="108">
        <v>41911</v>
      </c>
      <c r="F14" s="108">
        <v>41911</v>
      </c>
      <c r="G14" s="19"/>
      <c r="H14" s="19"/>
      <c r="I14" s="112" t="str">
        <f t="shared" si="35"/>
        <v xml:space="preserve"> </v>
      </c>
      <c r="J14" s="112" t="str">
        <f t="shared" si="36"/>
        <v xml:space="preserve"> </v>
      </c>
      <c r="K14" s="112" t="str">
        <f t="shared" si="36"/>
        <v xml:space="preserve"> </v>
      </c>
      <c r="L14" s="112" t="str">
        <f t="shared" si="36"/>
        <v xml:space="preserve"> </v>
      </c>
      <c r="M14" s="112" t="str">
        <f t="shared" si="36"/>
        <v xml:space="preserve"> </v>
      </c>
      <c r="N14" s="112" t="str">
        <f t="shared" si="36"/>
        <v xml:space="preserve"> </v>
      </c>
      <c r="O14" s="112" t="str">
        <f t="shared" si="36"/>
        <v xml:space="preserve"> </v>
      </c>
      <c r="P14" s="112">
        <f t="shared" si="36"/>
        <v>1</v>
      </c>
      <c r="Q14" s="112" t="str">
        <f t="shared" si="36"/>
        <v xml:space="preserve"> </v>
      </c>
      <c r="R14" s="112" t="str">
        <f t="shared" si="36"/>
        <v xml:space="preserve"> </v>
      </c>
      <c r="S14" s="112" t="str">
        <f t="shared" si="36"/>
        <v xml:space="preserve"> </v>
      </c>
      <c r="T14" s="112" t="str">
        <f t="shared" si="36"/>
        <v xml:space="preserve"> </v>
      </c>
      <c r="U14" s="112" t="str">
        <f t="shared" si="36"/>
        <v xml:space="preserve"> </v>
      </c>
      <c r="V14" s="112" t="str">
        <f t="shared" si="36"/>
        <v xml:space="preserve"> </v>
      </c>
      <c r="W14" s="112" t="str">
        <f t="shared" si="36"/>
        <v xml:space="preserve"> </v>
      </c>
      <c r="X14" s="112" t="str">
        <f t="shared" si="36"/>
        <v xml:space="preserve"> </v>
      </c>
      <c r="Y14" s="112" t="str">
        <f t="shared" si="36"/>
        <v xml:space="preserve"> </v>
      </c>
      <c r="Z14" s="112" t="str">
        <f t="shared" si="36"/>
        <v xml:space="preserve"> </v>
      </c>
      <c r="AA14" s="112" t="str">
        <f t="shared" si="36"/>
        <v xml:space="preserve"> </v>
      </c>
      <c r="AB14" s="112" t="str">
        <f t="shared" si="36"/>
        <v xml:space="preserve"> </v>
      </c>
      <c r="AC14" s="112" t="str">
        <f t="shared" si="36"/>
        <v xml:space="preserve"> </v>
      </c>
      <c r="AD14" s="112" t="str">
        <f t="shared" si="36"/>
        <v xml:space="preserve"> </v>
      </c>
      <c r="AE14" s="112" t="str">
        <f t="shared" si="36"/>
        <v xml:space="preserve"> </v>
      </c>
      <c r="AF14" s="112" t="str">
        <f t="shared" si="36"/>
        <v xml:space="preserve"> </v>
      </c>
      <c r="AG14" s="112" t="str">
        <f t="shared" si="36"/>
        <v xml:space="preserve"> </v>
      </c>
      <c r="AH14" s="112" t="str">
        <f t="shared" si="36"/>
        <v xml:space="preserve"> </v>
      </c>
      <c r="AI14" s="112" t="str">
        <f t="shared" si="36"/>
        <v xml:space="preserve"> </v>
      </c>
      <c r="AJ14" s="112" t="str">
        <f t="shared" si="36"/>
        <v xml:space="preserve"> </v>
      </c>
      <c r="AK14" s="112" t="str">
        <f t="shared" si="36"/>
        <v xml:space="preserve"> </v>
      </c>
      <c r="AL14" s="112" t="str">
        <f t="shared" si="36"/>
        <v xml:space="preserve"> </v>
      </c>
      <c r="AM14" s="112" t="str">
        <f t="shared" si="36"/>
        <v xml:space="preserve"> </v>
      </c>
      <c r="AN14" s="112" t="str">
        <f t="shared" si="36"/>
        <v xml:space="preserve"> </v>
      </c>
      <c r="AO14" s="112" t="str">
        <f t="shared" si="36"/>
        <v xml:space="preserve"> </v>
      </c>
      <c r="AP14" s="112" t="str">
        <f t="shared" si="36"/>
        <v xml:space="preserve"> </v>
      </c>
      <c r="AQ14" s="112" t="str">
        <f t="shared" si="36"/>
        <v xml:space="preserve"> </v>
      </c>
      <c r="AR14" s="112" t="str">
        <f t="shared" si="36"/>
        <v xml:space="preserve"> </v>
      </c>
      <c r="AS14" s="112" t="str">
        <f t="shared" si="36"/>
        <v xml:space="preserve"> </v>
      </c>
      <c r="AT14" s="112" t="str">
        <f t="shared" si="36"/>
        <v xml:space="preserve"> </v>
      </c>
      <c r="AU14" s="112" t="str">
        <f t="shared" si="36"/>
        <v xml:space="preserve"> </v>
      </c>
      <c r="AV14" s="112" t="str">
        <f t="shared" si="36"/>
        <v xml:space="preserve"> </v>
      </c>
      <c r="AW14" s="112" t="str">
        <f t="shared" si="36"/>
        <v xml:space="preserve"> </v>
      </c>
      <c r="AX14" s="112" t="str">
        <f t="shared" si="36"/>
        <v xml:space="preserve"> </v>
      </c>
      <c r="AY14" s="112" t="str">
        <f t="shared" si="36"/>
        <v xml:space="preserve"> </v>
      </c>
      <c r="AZ14" s="112" t="str">
        <f t="shared" si="36"/>
        <v xml:space="preserve"> </v>
      </c>
      <c r="BA14" s="112" t="str">
        <f t="shared" si="36"/>
        <v xml:space="preserve"> </v>
      </c>
      <c r="BB14" s="112" t="str">
        <f t="shared" si="36"/>
        <v xml:space="preserve"> </v>
      </c>
      <c r="BC14" s="112" t="str">
        <f t="shared" si="36"/>
        <v xml:space="preserve"> </v>
      </c>
      <c r="BD14" s="112" t="str">
        <f t="shared" si="36"/>
        <v xml:space="preserve"> </v>
      </c>
      <c r="BE14" s="112" t="str">
        <f t="shared" si="36"/>
        <v xml:space="preserve"> </v>
      </c>
      <c r="BF14" s="112" t="str">
        <f t="shared" si="36"/>
        <v xml:space="preserve"> </v>
      </c>
      <c r="BG14" s="112" t="str">
        <f t="shared" si="36"/>
        <v xml:space="preserve"> </v>
      </c>
      <c r="BH14" s="112" t="str">
        <f t="shared" si="36"/>
        <v xml:space="preserve"> </v>
      </c>
      <c r="BI14" s="112" t="str">
        <f t="shared" si="36"/>
        <v xml:space="preserve"> </v>
      </c>
      <c r="BJ14" s="112" t="str">
        <f t="shared" si="36"/>
        <v xml:space="preserve"> </v>
      </c>
      <c r="BK14" s="112" t="str">
        <f t="shared" si="36"/>
        <v xml:space="preserve"> </v>
      </c>
      <c r="BL14" s="112" t="str">
        <f t="shared" si="36"/>
        <v xml:space="preserve"> </v>
      </c>
      <c r="BM14" s="112" t="str">
        <f t="shared" si="36"/>
        <v xml:space="preserve"> </v>
      </c>
      <c r="BN14" s="112" t="str">
        <f t="shared" si="36"/>
        <v xml:space="preserve"> </v>
      </c>
      <c r="BO14" s="112" t="str">
        <f t="shared" si="36"/>
        <v xml:space="preserve"> </v>
      </c>
      <c r="BP14" s="112" t="str">
        <f t="shared" si="36"/>
        <v xml:space="preserve"> </v>
      </c>
      <c r="BQ14" s="112" t="str">
        <f t="shared" si="36"/>
        <v xml:space="preserve"> </v>
      </c>
      <c r="BR14" s="112" t="str">
        <f t="shared" si="36"/>
        <v xml:space="preserve"> </v>
      </c>
      <c r="BS14" s="112" t="str">
        <f t="shared" si="36"/>
        <v xml:space="preserve"> </v>
      </c>
      <c r="BT14" s="112" t="str">
        <f t="shared" si="36"/>
        <v xml:space="preserve"> </v>
      </c>
      <c r="BU14" s="112" t="str">
        <f t="shared" ref="BU14:EF17" si="39">IFERROR(IF(AND($E14&lt;BV$5,$F14&gt;=BU$5),$D14*1/$C14," ")," ")</f>
        <v xml:space="preserve"> </v>
      </c>
      <c r="BV14" s="112" t="str">
        <f t="shared" si="39"/>
        <v xml:space="preserve"> </v>
      </c>
      <c r="BW14" s="112" t="str">
        <f t="shared" si="39"/>
        <v xml:space="preserve"> </v>
      </c>
      <c r="BX14" s="112" t="str">
        <f t="shared" si="39"/>
        <v xml:space="preserve"> </v>
      </c>
      <c r="BY14" s="112" t="str">
        <f t="shared" si="39"/>
        <v xml:space="preserve"> </v>
      </c>
      <c r="BZ14" s="112" t="str">
        <f t="shared" si="39"/>
        <v xml:space="preserve"> </v>
      </c>
      <c r="CA14" s="112" t="str">
        <f t="shared" si="39"/>
        <v xml:space="preserve"> </v>
      </c>
      <c r="CB14" s="112" t="str">
        <f t="shared" si="39"/>
        <v xml:space="preserve"> </v>
      </c>
      <c r="CC14" s="112" t="str">
        <f t="shared" si="39"/>
        <v xml:space="preserve"> </v>
      </c>
      <c r="CD14" s="112" t="str">
        <f t="shared" si="39"/>
        <v xml:space="preserve"> </v>
      </c>
      <c r="CE14" s="112" t="str">
        <f t="shared" si="39"/>
        <v xml:space="preserve"> </v>
      </c>
      <c r="CF14" s="112" t="str">
        <f t="shared" si="39"/>
        <v xml:space="preserve"> </v>
      </c>
      <c r="CG14" s="112" t="str">
        <f t="shared" si="39"/>
        <v xml:space="preserve"> </v>
      </c>
      <c r="CH14" s="112" t="str">
        <f t="shared" si="39"/>
        <v xml:space="preserve"> </v>
      </c>
      <c r="CI14" s="112" t="str">
        <f t="shared" si="39"/>
        <v xml:space="preserve"> </v>
      </c>
      <c r="CJ14" s="112" t="str">
        <f t="shared" si="39"/>
        <v xml:space="preserve"> </v>
      </c>
      <c r="CK14" s="112" t="str">
        <f t="shared" si="39"/>
        <v xml:space="preserve"> </v>
      </c>
      <c r="CL14" s="112" t="str">
        <f t="shared" si="39"/>
        <v xml:space="preserve"> </v>
      </c>
      <c r="CM14" s="112" t="str">
        <f t="shared" si="39"/>
        <v xml:space="preserve"> </v>
      </c>
      <c r="CN14" s="112" t="str">
        <f t="shared" si="39"/>
        <v xml:space="preserve"> </v>
      </c>
      <c r="CO14" s="112" t="str">
        <f t="shared" si="39"/>
        <v xml:space="preserve"> </v>
      </c>
      <c r="CP14" s="112" t="str">
        <f t="shared" si="39"/>
        <v xml:space="preserve"> </v>
      </c>
      <c r="CQ14" s="112" t="str">
        <f t="shared" si="39"/>
        <v xml:space="preserve"> </v>
      </c>
      <c r="CR14" s="112" t="str">
        <f t="shared" si="39"/>
        <v xml:space="preserve"> </v>
      </c>
      <c r="CS14" s="112" t="str">
        <f t="shared" si="39"/>
        <v xml:space="preserve"> </v>
      </c>
      <c r="CT14" s="112" t="str">
        <f t="shared" si="39"/>
        <v xml:space="preserve"> </v>
      </c>
      <c r="CU14" s="112" t="str">
        <f t="shared" si="39"/>
        <v xml:space="preserve"> </v>
      </c>
      <c r="CV14" s="112" t="str">
        <f t="shared" si="39"/>
        <v xml:space="preserve"> </v>
      </c>
      <c r="CW14" s="112" t="str">
        <f t="shared" si="39"/>
        <v xml:space="preserve"> </v>
      </c>
      <c r="CX14" s="112" t="str">
        <f t="shared" si="39"/>
        <v xml:space="preserve"> </v>
      </c>
      <c r="CY14" s="112" t="str">
        <f t="shared" si="39"/>
        <v xml:space="preserve"> </v>
      </c>
      <c r="CZ14" s="112" t="str">
        <f t="shared" si="39"/>
        <v xml:space="preserve"> </v>
      </c>
      <c r="DA14" s="112" t="str">
        <f t="shared" si="39"/>
        <v xml:space="preserve"> </v>
      </c>
      <c r="DB14" s="112" t="str">
        <f t="shared" si="39"/>
        <v xml:space="preserve"> </v>
      </c>
      <c r="DC14" s="112" t="str">
        <f t="shared" si="39"/>
        <v xml:space="preserve"> </v>
      </c>
      <c r="DD14" s="112" t="str">
        <f t="shared" si="39"/>
        <v xml:space="preserve"> </v>
      </c>
      <c r="DE14" s="112" t="str">
        <f t="shared" si="39"/>
        <v xml:space="preserve"> </v>
      </c>
      <c r="DF14" s="112" t="str">
        <f t="shared" si="39"/>
        <v xml:space="preserve"> </v>
      </c>
      <c r="DG14" s="112" t="str">
        <f t="shared" si="39"/>
        <v xml:space="preserve"> </v>
      </c>
      <c r="DH14" s="112" t="str">
        <f t="shared" si="39"/>
        <v xml:space="preserve"> </v>
      </c>
      <c r="DI14" s="112" t="str">
        <f t="shared" si="39"/>
        <v xml:space="preserve"> </v>
      </c>
      <c r="DJ14" s="112" t="str">
        <f t="shared" si="39"/>
        <v xml:space="preserve"> </v>
      </c>
      <c r="DK14" s="112" t="str">
        <f t="shared" si="39"/>
        <v xml:space="preserve"> </v>
      </c>
      <c r="DL14" s="112" t="str">
        <f t="shared" si="39"/>
        <v xml:space="preserve"> </v>
      </c>
      <c r="DM14" s="112" t="str">
        <f t="shared" si="39"/>
        <v xml:space="preserve"> </v>
      </c>
      <c r="DN14" s="112" t="str">
        <f t="shared" si="39"/>
        <v xml:space="preserve"> </v>
      </c>
      <c r="DO14" s="112" t="str">
        <f t="shared" si="39"/>
        <v xml:space="preserve"> </v>
      </c>
      <c r="DP14" s="112" t="str">
        <f t="shared" si="39"/>
        <v xml:space="preserve"> </v>
      </c>
      <c r="DQ14" s="112" t="str">
        <f t="shared" si="39"/>
        <v xml:space="preserve"> </v>
      </c>
      <c r="DR14" s="112" t="str">
        <f t="shared" si="39"/>
        <v xml:space="preserve"> </v>
      </c>
      <c r="DS14" s="112" t="str">
        <f t="shared" si="39"/>
        <v xml:space="preserve"> </v>
      </c>
      <c r="DT14" s="112" t="str">
        <f t="shared" si="39"/>
        <v xml:space="preserve"> </v>
      </c>
      <c r="DU14" s="112" t="str">
        <f t="shared" si="39"/>
        <v xml:space="preserve"> </v>
      </c>
      <c r="DV14" s="112" t="str">
        <f t="shared" si="39"/>
        <v xml:space="preserve"> </v>
      </c>
      <c r="DW14" s="112" t="str">
        <f t="shared" si="39"/>
        <v xml:space="preserve"> </v>
      </c>
      <c r="DX14" s="112" t="str">
        <f t="shared" si="39"/>
        <v xml:space="preserve"> </v>
      </c>
      <c r="DY14" s="112" t="str">
        <f t="shared" si="39"/>
        <v xml:space="preserve"> </v>
      </c>
      <c r="DZ14" s="112" t="str">
        <f t="shared" si="39"/>
        <v xml:space="preserve"> </v>
      </c>
      <c r="EA14" s="112" t="str">
        <f t="shared" si="39"/>
        <v xml:space="preserve"> </v>
      </c>
      <c r="EB14" s="112" t="str">
        <f t="shared" si="39"/>
        <v xml:space="preserve"> </v>
      </c>
      <c r="EC14" s="112" t="str">
        <f t="shared" si="39"/>
        <v xml:space="preserve"> </v>
      </c>
      <c r="ED14" s="112" t="str">
        <f t="shared" si="39"/>
        <v xml:space="preserve"> </v>
      </c>
      <c r="EE14" s="112" t="str">
        <f t="shared" si="39"/>
        <v xml:space="preserve"> </v>
      </c>
      <c r="EF14" s="112" t="str">
        <f t="shared" si="39"/>
        <v xml:space="preserve"> </v>
      </c>
      <c r="EG14" s="112" t="str">
        <f t="shared" si="38"/>
        <v xml:space="preserve"> </v>
      </c>
      <c r="EH14" s="112" t="str">
        <f t="shared" si="37"/>
        <v xml:space="preserve"> </v>
      </c>
      <c r="EI14" s="112" t="str">
        <f t="shared" si="37"/>
        <v xml:space="preserve"> </v>
      </c>
      <c r="EJ14" s="112" t="str">
        <f t="shared" si="37"/>
        <v xml:space="preserve"> </v>
      </c>
      <c r="EK14" s="112" t="str">
        <f t="shared" si="37"/>
        <v xml:space="preserve"> </v>
      </c>
      <c r="EL14" s="112" t="str">
        <f t="shared" si="37"/>
        <v xml:space="preserve"> </v>
      </c>
      <c r="EM14" s="112" t="str">
        <f t="shared" si="37"/>
        <v xml:space="preserve"> </v>
      </c>
      <c r="EN14" s="112" t="str">
        <f t="shared" si="37"/>
        <v xml:space="preserve"> </v>
      </c>
      <c r="EO14" s="112" t="str">
        <f t="shared" si="37"/>
        <v xml:space="preserve"> </v>
      </c>
      <c r="EP14" s="112" t="str">
        <f t="shared" si="37"/>
        <v xml:space="preserve"> </v>
      </c>
      <c r="EQ14" s="112" t="str">
        <f t="shared" si="37"/>
        <v xml:space="preserve"> </v>
      </c>
      <c r="ER14" s="112" t="str">
        <f t="shared" si="37"/>
        <v xml:space="preserve"> </v>
      </c>
      <c r="ES14" s="112" t="str">
        <f t="shared" si="37"/>
        <v xml:space="preserve"> </v>
      </c>
      <c r="ET14" s="112" t="str">
        <f t="shared" si="37"/>
        <v xml:space="preserve"> </v>
      </c>
      <c r="EU14" s="112" t="str">
        <f t="shared" si="37"/>
        <v xml:space="preserve"> </v>
      </c>
      <c r="EV14" s="112" t="str">
        <f t="shared" si="37"/>
        <v xml:space="preserve"> </v>
      </c>
      <c r="EW14" s="112" t="str">
        <f t="shared" si="37"/>
        <v xml:space="preserve"> </v>
      </c>
      <c r="EX14" s="112" t="str">
        <f t="shared" si="37"/>
        <v xml:space="preserve"> </v>
      </c>
      <c r="EY14" s="112" t="str">
        <f t="shared" si="37"/>
        <v xml:space="preserve"> </v>
      </c>
      <c r="EZ14" s="112" t="str">
        <f t="shared" si="37"/>
        <v xml:space="preserve"> </v>
      </c>
      <c r="FA14" s="112" t="str">
        <f t="shared" si="37"/>
        <v xml:space="preserve"> </v>
      </c>
      <c r="FB14" s="112" t="str">
        <f t="shared" si="37"/>
        <v xml:space="preserve"> </v>
      </c>
      <c r="FC14" s="112" t="str">
        <f t="shared" si="37"/>
        <v xml:space="preserve"> </v>
      </c>
      <c r="FD14" s="112" t="str">
        <f t="shared" si="37"/>
        <v xml:space="preserve"> </v>
      </c>
      <c r="FE14" s="112" t="str">
        <f t="shared" si="37"/>
        <v xml:space="preserve"> </v>
      </c>
      <c r="FF14" s="112" t="str">
        <f t="shared" si="37"/>
        <v xml:space="preserve"> </v>
      </c>
      <c r="FG14" s="112" t="str">
        <f t="shared" si="37"/>
        <v xml:space="preserve"> </v>
      </c>
      <c r="FH14" s="112" t="str">
        <f t="shared" si="37"/>
        <v xml:space="preserve"> </v>
      </c>
      <c r="FI14" s="112" t="str">
        <f t="shared" si="37"/>
        <v xml:space="preserve"> </v>
      </c>
      <c r="FJ14" s="112" t="str">
        <f t="shared" si="37"/>
        <v xml:space="preserve"> </v>
      </c>
      <c r="FK14" s="112" t="str">
        <f t="shared" si="37"/>
        <v xml:space="preserve"> </v>
      </c>
      <c r="FL14" s="112" t="str">
        <f t="shared" si="37"/>
        <v xml:space="preserve"> </v>
      </c>
      <c r="FM14" s="112" t="str">
        <f t="shared" si="37"/>
        <v xml:space="preserve"> </v>
      </c>
      <c r="FN14" s="112" t="str">
        <f t="shared" si="37"/>
        <v xml:space="preserve"> </v>
      </c>
      <c r="FO14" s="112" t="str">
        <f t="shared" si="37"/>
        <v xml:space="preserve"> </v>
      </c>
      <c r="FP14" s="112" t="str">
        <f t="shared" si="37"/>
        <v xml:space="preserve"> </v>
      </c>
      <c r="FQ14" s="112" t="str">
        <f t="shared" si="37"/>
        <v xml:space="preserve"> </v>
      </c>
      <c r="FR14" s="112" t="str">
        <f t="shared" si="37"/>
        <v xml:space="preserve"> </v>
      </c>
      <c r="FS14" s="112" t="str">
        <f t="shared" si="37"/>
        <v xml:space="preserve"> </v>
      </c>
      <c r="FT14" s="112" t="str">
        <f t="shared" si="37"/>
        <v xml:space="preserve"> </v>
      </c>
      <c r="FU14" s="112" t="str">
        <f t="shared" si="37"/>
        <v xml:space="preserve"> </v>
      </c>
      <c r="FV14" s="112" t="str">
        <f t="shared" si="37"/>
        <v xml:space="preserve"> </v>
      </c>
      <c r="FW14" s="112" t="str">
        <f t="shared" si="37"/>
        <v xml:space="preserve"> </v>
      </c>
      <c r="FX14" s="112" t="str">
        <f t="shared" si="37"/>
        <v xml:space="preserve"> </v>
      </c>
      <c r="FY14" s="112" t="str">
        <f t="shared" si="37"/>
        <v xml:space="preserve"> </v>
      </c>
      <c r="FZ14" s="112" t="str">
        <f t="shared" si="37"/>
        <v xml:space="preserve"> </v>
      </c>
      <c r="GA14" s="112" t="str">
        <f t="shared" si="37"/>
        <v xml:space="preserve"> </v>
      </c>
      <c r="GB14" s="112" t="str">
        <f t="shared" si="37"/>
        <v xml:space="preserve"> </v>
      </c>
      <c r="GC14" s="112" t="str">
        <f t="shared" si="37"/>
        <v xml:space="preserve"> </v>
      </c>
      <c r="GD14" s="112" t="str">
        <f t="shared" si="37"/>
        <v xml:space="preserve"> </v>
      </c>
      <c r="GE14" s="112" t="str">
        <f t="shared" si="37"/>
        <v xml:space="preserve"> </v>
      </c>
      <c r="GF14" s="112" t="str">
        <f t="shared" si="37"/>
        <v xml:space="preserve"> </v>
      </c>
      <c r="GG14" s="112" t="str">
        <f t="shared" si="37"/>
        <v xml:space="preserve"> </v>
      </c>
      <c r="GH14" s="112" t="str">
        <f t="shared" si="37"/>
        <v xml:space="preserve"> </v>
      </c>
      <c r="GI14" s="112" t="str">
        <f t="shared" si="37"/>
        <v xml:space="preserve"> </v>
      </c>
      <c r="GJ14" s="112" t="str">
        <f t="shared" si="37"/>
        <v xml:space="preserve"> </v>
      </c>
      <c r="GK14" s="112" t="str">
        <f t="shared" si="37"/>
        <v xml:space="preserve"> </v>
      </c>
      <c r="GL14" s="112" t="str">
        <f t="shared" si="37"/>
        <v xml:space="preserve"> </v>
      </c>
      <c r="GM14" s="112" t="str">
        <f t="shared" si="37"/>
        <v xml:space="preserve"> </v>
      </c>
      <c r="GN14" s="112" t="str">
        <f t="shared" si="37"/>
        <v xml:space="preserve"> </v>
      </c>
      <c r="GO14" s="112" t="str">
        <f t="shared" si="37"/>
        <v xml:space="preserve"> </v>
      </c>
      <c r="GP14" s="112" t="str">
        <f t="shared" si="37"/>
        <v xml:space="preserve"> </v>
      </c>
      <c r="GQ14" s="112" t="str">
        <f t="shared" si="37"/>
        <v xml:space="preserve"> </v>
      </c>
      <c r="GR14" s="112" t="str">
        <f t="shared" si="37"/>
        <v xml:space="preserve"> </v>
      </c>
      <c r="GS14" s="112" t="str">
        <f t="shared" si="32"/>
        <v xml:space="preserve"> </v>
      </c>
      <c r="GT14" s="112" t="str">
        <f t="shared" si="33"/>
        <v xml:space="preserve"> </v>
      </c>
      <c r="GU14" s="112" t="str">
        <f t="shared" si="33"/>
        <v xml:space="preserve"> </v>
      </c>
      <c r="GV14" s="21" t="str">
        <f t="shared" si="34"/>
        <v xml:space="preserve"> </v>
      </c>
    </row>
    <row r="15" spans="1:204" ht="15.75" thickBot="1" x14ac:dyDescent="0.3">
      <c r="B15" t="s">
        <v>28</v>
      </c>
      <c r="C15">
        <v>3</v>
      </c>
      <c r="D15">
        <v>3</v>
      </c>
      <c r="E15" s="108">
        <v>41912</v>
      </c>
      <c r="F15" s="108">
        <v>41914</v>
      </c>
      <c r="G15" s="19"/>
      <c r="H15" s="19"/>
      <c r="I15" s="112" t="str">
        <f t="shared" si="35"/>
        <v xml:space="preserve"> </v>
      </c>
      <c r="J15" s="112" t="str">
        <f t="shared" ref="J15:BU18" si="40">IFERROR(IF(AND($E15&lt;K$5,$F15&gt;=J$5),$D15*1/$C15," ")," ")</f>
        <v xml:space="preserve"> </v>
      </c>
      <c r="K15" s="112" t="str">
        <f t="shared" si="40"/>
        <v xml:space="preserve"> </v>
      </c>
      <c r="L15" s="112" t="str">
        <f t="shared" si="40"/>
        <v xml:space="preserve"> </v>
      </c>
      <c r="M15" s="112" t="str">
        <f t="shared" si="40"/>
        <v xml:space="preserve"> </v>
      </c>
      <c r="N15" s="112" t="str">
        <f t="shared" si="40"/>
        <v xml:space="preserve"> </v>
      </c>
      <c r="O15" s="112" t="str">
        <f t="shared" si="40"/>
        <v xml:space="preserve"> </v>
      </c>
      <c r="P15" s="112" t="str">
        <f t="shared" si="40"/>
        <v xml:space="preserve"> </v>
      </c>
      <c r="Q15" s="112">
        <f t="shared" si="40"/>
        <v>1</v>
      </c>
      <c r="R15" s="112">
        <f t="shared" si="40"/>
        <v>1</v>
      </c>
      <c r="S15" s="112">
        <f t="shared" si="40"/>
        <v>1</v>
      </c>
      <c r="T15" s="112" t="str">
        <f t="shared" si="40"/>
        <v xml:space="preserve"> </v>
      </c>
      <c r="U15" s="112" t="str">
        <f t="shared" si="40"/>
        <v xml:space="preserve"> </v>
      </c>
      <c r="V15" s="112" t="str">
        <f t="shared" si="40"/>
        <v xml:space="preserve"> </v>
      </c>
      <c r="W15" s="112" t="str">
        <f t="shared" si="40"/>
        <v xml:space="preserve"> </v>
      </c>
      <c r="X15" s="112" t="str">
        <f t="shared" si="40"/>
        <v xml:space="preserve"> </v>
      </c>
      <c r="Y15" s="112" t="str">
        <f t="shared" si="40"/>
        <v xml:space="preserve"> </v>
      </c>
      <c r="Z15" s="112" t="str">
        <f t="shared" si="40"/>
        <v xml:space="preserve"> </v>
      </c>
      <c r="AA15" s="112" t="str">
        <f t="shared" si="40"/>
        <v xml:space="preserve"> </v>
      </c>
      <c r="AB15" s="112" t="str">
        <f t="shared" si="40"/>
        <v xml:space="preserve"> </v>
      </c>
      <c r="AC15" s="112" t="str">
        <f t="shared" si="40"/>
        <v xml:space="preserve"> </v>
      </c>
      <c r="AD15" s="112" t="str">
        <f t="shared" si="40"/>
        <v xml:space="preserve"> </v>
      </c>
      <c r="AE15" s="112" t="str">
        <f t="shared" si="40"/>
        <v xml:space="preserve"> </v>
      </c>
      <c r="AF15" s="112" t="str">
        <f t="shared" si="40"/>
        <v xml:space="preserve"> </v>
      </c>
      <c r="AG15" s="112" t="str">
        <f t="shared" si="40"/>
        <v xml:space="preserve"> </v>
      </c>
      <c r="AH15" s="112" t="str">
        <f t="shared" si="40"/>
        <v xml:space="preserve"> </v>
      </c>
      <c r="AI15" s="112" t="str">
        <f t="shared" si="40"/>
        <v xml:space="preserve"> </v>
      </c>
      <c r="AJ15" s="112" t="str">
        <f t="shared" si="40"/>
        <v xml:space="preserve"> </v>
      </c>
      <c r="AK15" s="112" t="str">
        <f t="shared" si="40"/>
        <v xml:space="preserve"> </v>
      </c>
      <c r="AL15" s="112" t="str">
        <f t="shared" si="40"/>
        <v xml:space="preserve"> </v>
      </c>
      <c r="AM15" s="112" t="str">
        <f t="shared" si="40"/>
        <v xml:space="preserve"> </v>
      </c>
      <c r="AN15" s="112" t="str">
        <f t="shared" si="40"/>
        <v xml:space="preserve"> </v>
      </c>
      <c r="AO15" s="112" t="str">
        <f t="shared" si="40"/>
        <v xml:space="preserve"> </v>
      </c>
      <c r="AP15" s="112" t="str">
        <f t="shared" si="40"/>
        <v xml:space="preserve"> </v>
      </c>
      <c r="AQ15" s="112" t="str">
        <f t="shared" si="40"/>
        <v xml:space="preserve"> </v>
      </c>
      <c r="AR15" s="112" t="str">
        <f t="shared" si="40"/>
        <v xml:space="preserve"> </v>
      </c>
      <c r="AS15" s="112" t="str">
        <f t="shared" si="40"/>
        <v xml:space="preserve"> </v>
      </c>
      <c r="AT15" s="112" t="str">
        <f t="shared" si="40"/>
        <v xml:space="preserve"> </v>
      </c>
      <c r="AU15" s="112" t="str">
        <f t="shared" si="40"/>
        <v xml:space="preserve"> </v>
      </c>
      <c r="AV15" s="112" t="str">
        <f t="shared" si="40"/>
        <v xml:space="preserve"> </v>
      </c>
      <c r="AW15" s="112" t="str">
        <f t="shared" si="40"/>
        <v xml:space="preserve"> </v>
      </c>
      <c r="AX15" s="112" t="str">
        <f t="shared" si="40"/>
        <v xml:space="preserve"> </v>
      </c>
      <c r="AY15" s="112" t="str">
        <f t="shared" si="40"/>
        <v xml:space="preserve"> </v>
      </c>
      <c r="AZ15" s="112" t="str">
        <f t="shared" si="40"/>
        <v xml:space="preserve"> </v>
      </c>
      <c r="BA15" s="112" t="str">
        <f t="shared" si="40"/>
        <v xml:space="preserve"> </v>
      </c>
      <c r="BB15" s="112" t="str">
        <f t="shared" si="40"/>
        <v xml:space="preserve"> </v>
      </c>
      <c r="BC15" s="112" t="str">
        <f t="shared" si="40"/>
        <v xml:space="preserve"> </v>
      </c>
      <c r="BD15" s="112" t="str">
        <f t="shared" si="40"/>
        <v xml:space="preserve"> </v>
      </c>
      <c r="BE15" s="112" t="str">
        <f t="shared" si="40"/>
        <v xml:space="preserve"> </v>
      </c>
      <c r="BF15" s="112" t="str">
        <f t="shared" si="40"/>
        <v xml:space="preserve"> </v>
      </c>
      <c r="BG15" s="112" t="str">
        <f t="shared" si="40"/>
        <v xml:space="preserve"> </v>
      </c>
      <c r="BH15" s="112" t="str">
        <f t="shared" si="40"/>
        <v xml:space="preserve"> </v>
      </c>
      <c r="BI15" s="112" t="str">
        <f t="shared" si="40"/>
        <v xml:space="preserve"> </v>
      </c>
      <c r="BJ15" s="112" t="str">
        <f t="shared" si="40"/>
        <v xml:space="preserve"> </v>
      </c>
      <c r="BK15" s="112" t="str">
        <f t="shared" si="40"/>
        <v xml:space="preserve"> </v>
      </c>
      <c r="BL15" s="112" t="str">
        <f t="shared" si="40"/>
        <v xml:space="preserve"> </v>
      </c>
      <c r="BM15" s="112" t="str">
        <f t="shared" si="40"/>
        <v xml:space="preserve"> </v>
      </c>
      <c r="BN15" s="112" t="str">
        <f t="shared" si="40"/>
        <v xml:space="preserve"> </v>
      </c>
      <c r="BO15" s="112" t="str">
        <f t="shared" si="40"/>
        <v xml:space="preserve"> </v>
      </c>
      <c r="BP15" s="112" t="str">
        <f t="shared" si="40"/>
        <v xml:space="preserve"> </v>
      </c>
      <c r="BQ15" s="112" t="str">
        <f t="shared" si="40"/>
        <v xml:space="preserve"> </v>
      </c>
      <c r="BR15" s="112" t="str">
        <f t="shared" si="40"/>
        <v xml:space="preserve"> </v>
      </c>
      <c r="BS15" s="112" t="str">
        <f t="shared" si="40"/>
        <v xml:space="preserve"> </v>
      </c>
      <c r="BT15" s="112" t="str">
        <f t="shared" si="40"/>
        <v xml:space="preserve"> </v>
      </c>
      <c r="BU15" s="112" t="str">
        <f t="shared" si="40"/>
        <v xml:space="preserve"> </v>
      </c>
      <c r="BV15" s="112" t="str">
        <f t="shared" si="39"/>
        <v xml:space="preserve"> </v>
      </c>
      <c r="BW15" s="112" t="str">
        <f t="shared" si="39"/>
        <v xml:space="preserve"> </v>
      </c>
      <c r="BX15" s="112" t="str">
        <f t="shared" si="39"/>
        <v xml:space="preserve"> </v>
      </c>
      <c r="BY15" s="112" t="str">
        <f t="shared" si="39"/>
        <v xml:space="preserve"> </v>
      </c>
      <c r="BZ15" s="112" t="str">
        <f t="shared" si="39"/>
        <v xml:space="preserve"> </v>
      </c>
      <c r="CA15" s="112" t="str">
        <f t="shared" si="39"/>
        <v xml:space="preserve"> </v>
      </c>
      <c r="CB15" s="112" t="str">
        <f t="shared" si="39"/>
        <v xml:space="preserve"> </v>
      </c>
      <c r="CC15" s="112" t="str">
        <f t="shared" si="39"/>
        <v xml:space="preserve"> </v>
      </c>
      <c r="CD15" s="112" t="str">
        <f t="shared" si="39"/>
        <v xml:space="preserve"> </v>
      </c>
      <c r="CE15" s="112" t="str">
        <f t="shared" si="39"/>
        <v xml:space="preserve"> </v>
      </c>
      <c r="CF15" s="112" t="str">
        <f t="shared" si="39"/>
        <v xml:space="preserve"> </v>
      </c>
      <c r="CG15" s="112" t="str">
        <f t="shared" si="39"/>
        <v xml:space="preserve"> </v>
      </c>
      <c r="CH15" s="112" t="str">
        <f t="shared" si="39"/>
        <v xml:space="preserve"> </v>
      </c>
      <c r="CI15" s="112" t="str">
        <f t="shared" si="39"/>
        <v xml:space="preserve"> </v>
      </c>
      <c r="CJ15" s="112" t="str">
        <f t="shared" si="39"/>
        <v xml:space="preserve"> </v>
      </c>
      <c r="CK15" s="112" t="str">
        <f t="shared" si="39"/>
        <v xml:space="preserve"> </v>
      </c>
      <c r="CL15" s="112" t="str">
        <f t="shared" si="39"/>
        <v xml:space="preserve"> </v>
      </c>
      <c r="CM15" s="112" t="str">
        <f t="shared" si="39"/>
        <v xml:space="preserve"> </v>
      </c>
      <c r="CN15" s="112" t="str">
        <f t="shared" si="39"/>
        <v xml:space="preserve"> </v>
      </c>
      <c r="CO15" s="112" t="str">
        <f t="shared" si="39"/>
        <v xml:space="preserve"> </v>
      </c>
      <c r="CP15" s="112" t="str">
        <f t="shared" si="39"/>
        <v xml:space="preserve"> </v>
      </c>
      <c r="CQ15" s="112" t="str">
        <f t="shared" si="39"/>
        <v xml:space="preserve"> </v>
      </c>
      <c r="CR15" s="112" t="str">
        <f t="shared" si="39"/>
        <v xml:space="preserve"> </v>
      </c>
      <c r="CS15" s="112" t="str">
        <f t="shared" si="39"/>
        <v xml:space="preserve"> </v>
      </c>
      <c r="CT15" s="112" t="str">
        <f t="shared" si="39"/>
        <v xml:space="preserve"> </v>
      </c>
      <c r="CU15" s="112" t="str">
        <f t="shared" si="39"/>
        <v xml:space="preserve"> </v>
      </c>
      <c r="CV15" s="112" t="str">
        <f t="shared" si="39"/>
        <v xml:space="preserve"> </v>
      </c>
      <c r="CW15" s="112" t="str">
        <f t="shared" si="39"/>
        <v xml:space="preserve"> </v>
      </c>
      <c r="CX15" s="112" t="str">
        <f t="shared" si="39"/>
        <v xml:space="preserve"> </v>
      </c>
      <c r="CY15" s="112" t="str">
        <f t="shared" si="39"/>
        <v xml:space="preserve"> </v>
      </c>
      <c r="CZ15" s="112" t="str">
        <f t="shared" si="39"/>
        <v xml:space="preserve"> </v>
      </c>
      <c r="DA15" s="112" t="str">
        <f t="shared" si="39"/>
        <v xml:space="preserve"> </v>
      </c>
      <c r="DB15" s="112" t="str">
        <f t="shared" si="39"/>
        <v xml:space="preserve"> </v>
      </c>
      <c r="DC15" s="112" t="str">
        <f t="shared" si="39"/>
        <v xml:space="preserve"> </v>
      </c>
      <c r="DD15" s="112" t="str">
        <f t="shared" si="39"/>
        <v xml:space="preserve"> </v>
      </c>
      <c r="DE15" s="112" t="str">
        <f t="shared" si="39"/>
        <v xml:space="preserve"> </v>
      </c>
      <c r="DF15" s="112" t="str">
        <f t="shared" si="39"/>
        <v xml:space="preserve"> </v>
      </c>
      <c r="DG15" s="112" t="str">
        <f t="shared" si="39"/>
        <v xml:space="preserve"> </v>
      </c>
      <c r="DH15" s="112" t="str">
        <f t="shared" si="39"/>
        <v xml:space="preserve"> </v>
      </c>
      <c r="DI15" s="112" t="str">
        <f t="shared" si="39"/>
        <v xml:space="preserve"> </v>
      </c>
      <c r="DJ15" s="112" t="str">
        <f t="shared" si="39"/>
        <v xml:space="preserve"> </v>
      </c>
      <c r="DK15" s="112" t="str">
        <f t="shared" si="39"/>
        <v xml:space="preserve"> </v>
      </c>
      <c r="DL15" s="112" t="str">
        <f t="shared" si="39"/>
        <v xml:space="preserve"> </v>
      </c>
      <c r="DM15" s="112" t="str">
        <f t="shared" si="39"/>
        <v xml:space="preserve"> </v>
      </c>
      <c r="DN15" s="112" t="str">
        <f t="shared" si="39"/>
        <v xml:space="preserve"> </v>
      </c>
      <c r="DO15" s="112" t="str">
        <f t="shared" si="39"/>
        <v xml:space="preserve"> </v>
      </c>
      <c r="DP15" s="112" t="str">
        <f t="shared" si="39"/>
        <v xml:space="preserve"> </v>
      </c>
      <c r="DQ15" s="112" t="str">
        <f t="shared" si="39"/>
        <v xml:space="preserve"> </v>
      </c>
      <c r="DR15" s="112" t="str">
        <f t="shared" si="39"/>
        <v xml:space="preserve"> </v>
      </c>
      <c r="DS15" s="112" t="str">
        <f t="shared" si="39"/>
        <v xml:space="preserve"> </v>
      </c>
      <c r="DT15" s="112" t="str">
        <f t="shared" si="39"/>
        <v xml:space="preserve"> </v>
      </c>
      <c r="DU15" s="112" t="str">
        <f t="shared" si="39"/>
        <v xml:space="preserve"> </v>
      </c>
      <c r="DV15" s="112" t="str">
        <f t="shared" si="39"/>
        <v xml:space="preserve"> </v>
      </c>
      <c r="DW15" s="112" t="str">
        <f t="shared" si="39"/>
        <v xml:space="preserve"> </v>
      </c>
      <c r="DX15" s="112" t="str">
        <f t="shared" si="39"/>
        <v xml:space="preserve"> </v>
      </c>
      <c r="DY15" s="112" t="str">
        <f t="shared" si="39"/>
        <v xml:space="preserve"> </v>
      </c>
      <c r="DZ15" s="112" t="str">
        <f t="shared" si="39"/>
        <v xml:space="preserve"> </v>
      </c>
      <c r="EA15" s="112" t="str">
        <f t="shared" si="39"/>
        <v xml:space="preserve"> </v>
      </c>
      <c r="EB15" s="112" t="str">
        <f t="shared" si="39"/>
        <v xml:space="preserve"> </v>
      </c>
      <c r="EC15" s="112" t="str">
        <f t="shared" si="39"/>
        <v xml:space="preserve"> </v>
      </c>
      <c r="ED15" s="112" t="str">
        <f t="shared" si="39"/>
        <v xml:space="preserve"> </v>
      </c>
      <c r="EE15" s="112" t="str">
        <f t="shared" si="39"/>
        <v xml:space="preserve"> </v>
      </c>
      <c r="EF15" s="112" t="str">
        <f t="shared" si="39"/>
        <v xml:space="preserve"> </v>
      </c>
      <c r="EG15" s="112" t="str">
        <f t="shared" si="38"/>
        <v xml:space="preserve"> </v>
      </c>
      <c r="EH15" s="112" t="str">
        <f t="shared" si="37"/>
        <v xml:space="preserve"> </v>
      </c>
      <c r="EI15" s="112" t="str">
        <f t="shared" si="37"/>
        <v xml:space="preserve"> </v>
      </c>
      <c r="EJ15" s="112" t="str">
        <f t="shared" si="37"/>
        <v xml:space="preserve"> </v>
      </c>
      <c r="EK15" s="112" t="str">
        <f t="shared" si="37"/>
        <v xml:space="preserve"> </v>
      </c>
      <c r="EL15" s="112" t="str">
        <f t="shared" si="37"/>
        <v xml:space="preserve"> </v>
      </c>
      <c r="EM15" s="112" t="str">
        <f t="shared" si="37"/>
        <v xml:space="preserve"> </v>
      </c>
      <c r="EN15" s="112" t="str">
        <f t="shared" si="37"/>
        <v xml:space="preserve"> </v>
      </c>
      <c r="EO15" s="112" t="str">
        <f t="shared" si="37"/>
        <v xml:space="preserve"> </v>
      </c>
      <c r="EP15" s="112" t="str">
        <f t="shared" si="37"/>
        <v xml:space="preserve"> </v>
      </c>
      <c r="EQ15" s="112" t="str">
        <f t="shared" si="37"/>
        <v xml:space="preserve"> </v>
      </c>
      <c r="ER15" s="112" t="str">
        <f t="shared" si="37"/>
        <v xml:space="preserve"> </v>
      </c>
      <c r="ES15" s="112" t="str">
        <f t="shared" si="37"/>
        <v xml:space="preserve"> </v>
      </c>
      <c r="ET15" s="112" t="str">
        <f t="shared" si="37"/>
        <v xml:space="preserve"> </v>
      </c>
      <c r="EU15" s="112" t="str">
        <f t="shared" si="37"/>
        <v xml:space="preserve"> </v>
      </c>
      <c r="EV15" s="112" t="str">
        <f t="shared" si="37"/>
        <v xml:space="preserve"> </v>
      </c>
      <c r="EW15" s="112" t="str">
        <f t="shared" si="37"/>
        <v xml:space="preserve"> </v>
      </c>
      <c r="EX15" s="112" t="str">
        <f t="shared" si="37"/>
        <v xml:space="preserve"> </v>
      </c>
      <c r="EY15" s="112" t="str">
        <f t="shared" si="37"/>
        <v xml:space="preserve"> </v>
      </c>
      <c r="EZ15" s="112" t="str">
        <f t="shared" si="37"/>
        <v xml:space="preserve"> </v>
      </c>
      <c r="FA15" s="112" t="str">
        <f t="shared" si="37"/>
        <v xml:space="preserve"> </v>
      </c>
      <c r="FB15" s="112" t="str">
        <f t="shared" si="37"/>
        <v xml:space="preserve"> </v>
      </c>
      <c r="FC15" s="112" t="str">
        <f t="shared" si="37"/>
        <v xml:space="preserve"> </v>
      </c>
      <c r="FD15" s="112" t="str">
        <f t="shared" si="37"/>
        <v xml:space="preserve"> </v>
      </c>
      <c r="FE15" s="112" t="str">
        <f t="shared" si="37"/>
        <v xml:space="preserve"> </v>
      </c>
      <c r="FF15" s="112" t="str">
        <f t="shared" si="37"/>
        <v xml:space="preserve"> </v>
      </c>
      <c r="FG15" s="112" t="str">
        <f t="shared" si="37"/>
        <v xml:space="preserve"> </v>
      </c>
      <c r="FH15" s="112" t="str">
        <f t="shared" si="37"/>
        <v xml:space="preserve"> </v>
      </c>
      <c r="FI15" s="112" t="str">
        <f t="shared" si="37"/>
        <v xml:space="preserve"> </v>
      </c>
      <c r="FJ15" s="112" t="str">
        <f t="shared" si="37"/>
        <v xml:space="preserve"> </v>
      </c>
      <c r="FK15" s="112" t="str">
        <f t="shared" si="37"/>
        <v xml:space="preserve"> </v>
      </c>
      <c r="FL15" s="112" t="str">
        <f t="shared" si="37"/>
        <v xml:space="preserve"> </v>
      </c>
      <c r="FM15" s="112" t="str">
        <f t="shared" si="37"/>
        <v xml:space="preserve"> </v>
      </c>
      <c r="FN15" s="112" t="str">
        <f t="shared" si="37"/>
        <v xml:space="preserve"> </v>
      </c>
      <c r="FO15" s="112" t="str">
        <f t="shared" si="37"/>
        <v xml:space="preserve"> </v>
      </c>
      <c r="FP15" s="112" t="str">
        <f t="shared" si="37"/>
        <v xml:space="preserve"> </v>
      </c>
      <c r="FQ15" s="112" t="str">
        <f t="shared" si="37"/>
        <v xml:space="preserve"> </v>
      </c>
      <c r="FR15" s="112" t="str">
        <f t="shared" si="37"/>
        <v xml:space="preserve"> </v>
      </c>
      <c r="FS15" s="112" t="str">
        <f t="shared" si="37"/>
        <v xml:space="preserve"> </v>
      </c>
      <c r="FT15" s="112" t="str">
        <f t="shared" si="37"/>
        <v xml:space="preserve"> </v>
      </c>
      <c r="FU15" s="112" t="str">
        <f t="shared" si="37"/>
        <v xml:space="preserve"> </v>
      </c>
      <c r="FV15" s="112" t="str">
        <f t="shared" si="37"/>
        <v xml:space="preserve"> </v>
      </c>
      <c r="FW15" s="112" t="str">
        <f t="shared" si="37"/>
        <v xml:space="preserve"> </v>
      </c>
      <c r="FX15" s="112" t="str">
        <f t="shared" si="37"/>
        <v xml:space="preserve"> </v>
      </c>
      <c r="FY15" s="112" t="str">
        <f t="shared" si="37"/>
        <v xml:space="preserve"> </v>
      </c>
      <c r="FZ15" s="112" t="str">
        <f t="shared" si="37"/>
        <v xml:space="preserve"> </v>
      </c>
      <c r="GA15" s="112" t="str">
        <f t="shared" si="37"/>
        <v xml:space="preserve"> </v>
      </c>
      <c r="GB15" s="112" t="str">
        <f t="shared" si="37"/>
        <v xml:space="preserve"> </v>
      </c>
      <c r="GC15" s="112" t="str">
        <f t="shared" si="37"/>
        <v xml:space="preserve"> </v>
      </c>
      <c r="GD15" s="112" t="str">
        <f t="shared" si="37"/>
        <v xml:space="preserve"> </v>
      </c>
      <c r="GE15" s="112" t="str">
        <f t="shared" si="37"/>
        <v xml:space="preserve"> </v>
      </c>
      <c r="GF15" s="112" t="str">
        <f t="shared" si="37"/>
        <v xml:space="preserve"> </v>
      </c>
      <c r="GG15" s="112" t="str">
        <f t="shared" si="37"/>
        <v xml:space="preserve"> </v>
      </c>
      <c r="GH15" s="112" t="str">
        <f t="shared" si="37"/>
        <v xml:space="preserve"> </v>
      </c>
      <c r="GI15" s="112" t="str">
        <f t="shared" si="37"/>
        <v xml:space="preserve"> </v>
      </c>
      <c r="GJ15" s="112" t="str">
        <f t="shared" si="37"/>
        <v xml:space="preserve"> </v>
      </c>
      <c r="GK15" s="112" t="str">
        <f t="shared" si="37"/>
        <v xml:space="preserve"> </v>
      </c>
      <c r="GL15" s="112" t="str">
        <f t="shared" si="37"/>
        <v xml:space="preserve"> </v>
      </c>
      <c r="GM15" s="112" t="str">
        <f t="shared" si="37"/>
        <v xml:space="preserve"> </v>
      </c>
      <c r="GN15" s="112" t="str">
        <f t="shared" si="37"/>
        <v xml:space="preserve"> </v>
      </c>
      <c r="GO15" s="112" t="str">
        <f t="shared" si="37"/>
        <v xml:space="preserve"> </v>
      </c>
      <c r="GP15" s="112" t="str">
        <f t="shared" si="37"/>
        <v xml:space="preserve"> </v>
      </c>
      <c r="GQ15" s="112" t="str">
        <f t="shared" si="37"/>
        <v xml:space="preserve"> </v>
      </c>
      <c r="GR15" s="112" t="str">
        <f t="shared" si="37"/>
        <v xml:space="preserve"> </v>
      </c>
      <c r="GS15" s="112" t="str">
        <f t="shared" si="32"/>
        <v xml:space="preserve"> </v>
      </c>
      <c r="GT15" s="112" t="str">
        <f t="shared" si="33"/>
        <v xml:space="preserve"> </v>
      </c>
      <c r="GU15" s="112" t="str">
        <f t="shared" si="33"/>
        <v xml:space="preserve"> </v>
      </c>
      <c r="GV15" s="21" t="str">
        <f t="shared" si="34"/>
        <v xml:space="preserve"> </v>
      </c>
    </row>
    <row r="16" spans="1:204" ht="15.75" thickBot="1" x14ac:dyDescent="0.3">
      <c r="B16" t="s">
        <v>29</v>
      </c>
      <c r="C16">
        <v>7</v>
      </c>
      <c r="D16">
        <v>5</v>
      </c>
      <c r="E16" s="108">
        <v>41975</v>
      </c>
      <c r="F16" s="108">
        <v>41981</v>
      </c>
      <c r="G16" s="19"/>
      <c r="H16" s="19"/>
      <c r="I16" s="112" t="str">
        <f t="shared" si="35"/>
        <v xml:space="preserve"> </v>
      </c>
      <c r="J16" s="112" t="str">
        <f t="shared" si="40"/>
        <v xml:space="preserve"> </v>
      </c>
      <c r="K16" s="112" t="str">
        <f t="shared" si="40"/>
        <v xml:space="preserve"> </v>
      </c>
      <c r="L16" s="112" t="str">
        <f t="shared" si="40"/>
        <v xml:space="preserve"> </v>
      </c>
      <c r="M16" s="112" t="str">
        <f t="shared" si="40"/>
        <v xml:space="preserve"> </v>
      </c>
      <c r="N16" s="112" t="str">
        <f t="shared" si="40"/>
        <v xml:space="preserve"> </v>
      </c>
      <c r="O16" s="112" t="str">
        <f t="shared" si="40"/>
        <v xml:space="preserve"> </v>
      </c>
      <c r="P16" s="112" t="str">
        <f t="shared" si="40"/>
        <v xml:space="preserve"> </v>
      </c>
      <c r="Q16" s="112" t="str">
        <f t="shared" si="40"/>
        <v xml:space="preserve"> </v>
      </c>
      <c r="R16" s="112" t="str">
        <f t="shared" si="40"/>
        <v xml:space="preserve"> </v>
      </c>
      <c r="S16" s="112" t="str">
        <f t="shared" si="40"/>
        <v xml:space="preserve"> </v>
      </c>
      <c r="T16" s="112" t="str">
        <f t="shared" si="40"/>
        <v xml:space="preserve"> </v>
      </c>
      <c r="U16" s="112" t="str">
        <f t="shared" si="40"/>
        <v xml:space="preserve"> </v>
      </c>
      <c r="V16" s="112" t="str">
        <f t="shared" si="40"/>
        <v xml:space="preserve"> </v>
      </c>
      <c r="W16" s="112" t="str">
        <f t="shared" si="40"/>
        <v xml:space="preserve"> </v>
      </c>
      <c r="X16" s="112" t="str">
        <f t="shared" si="40"/>
        <v xml:space="preserve"> </v>
      </c>
      <c r="Y16" s="112" t="str">
        <f t="shared" si="40"/>
        <v xml:space="preserve"> </v>
      </c>
      <c r="Z16" s="112" t="str">
        <f t="shared" si="40"/>
        <v xml:space="preserve"> </v>
      </c>
      <c r="AA16" s="112" t="str">
        <f t="shared" si="40"/>
        <v xml:space="preserve"> </v>
      </c>
      <c r="AB16" s="112" t="str">
        <f t="shared" si="40"/>
        <v xml:space="preserve"> </v>
      </c>
      <c r="AC16" s="112" t="str">
        <f t="shared" si="40"/>
        <v xml:space="preserve"> </v>
      </c>
      <c r="AD16" s="112" t="str">
        <f t="shared" si="40"/>
        <v xml:space="preserve"> </v>
      </c>
      <c r="AE16" s="112" t="str">
        <f t="shared" si="40"/>
        <v xml:space="preserve"> </v>
      </c>
      <c r="AF16" s="112" t="str">
        <f t="shared" si="40"/>
        <v xml:space="preserve"> </v>
      </c>
      <c r="AG16" s="112" t="str">
        <f t="shared" si="40"/>
        <v xml:space="preserve"> </v>
      </c>
      <c r="AH16" s="112" t="str">
        <f t="shared" si="40"/>
        <v xml:space="preserve"> </v>
      </c>
      <c r="AI16" s="112" t="str">
        <f t="shared" si="40"/>
        <v xml:space="preserve"> </v>
      </c>
      <c r="AJ16" s="112" t="str">
        <f t="shared" si="40"/>
        <v xml:space="preserve"> </v>
      </c>
      <c r="AK16" s="112" t="str">
        <f t="shared" si="40"/>
        <v xml:space="preserve"> </v>
      </c>
      <c r="AL16" s="112" t="str">
        <f t="shared" si="40"/>
        <v xml:space="preserve"> </v>
      </c>
      <c r="AM16" s="112" t="str">
        <f t="shared" si="40"/>
        <v xml:space="preserve"> </v>
      </c>
      <c r="AN16" s="112" t="str">
        <f t="shared" si="40"/>
        <v xml:space="preserve"> </v>
      </c>
      <c r="AO16" s="112" t="str">
        <f t="shared" si="40"/>
        <v xml:space="preserve"> </v>
      </c>
      <c r="AP16" s="112" t="str">
        <f t="shared" si="40"/>
        <v xml:space="preserve"> </v>
      </c>
      <c r="AQ16" s="112" t="str">
        <f t="shared" si="40"/>
        <v xml:space="preserve"> </v>
      </c>
      <c r="AR16" s="112" t="str">
        <f t="shared" si="40"/>
        <v xml:space="preserve"> </v>
      </c>
      <c r="AS16" s="112" t="str">
        <f t="shared" si="40"/>
        <v xml:space="preserve"> </v>
      </c>
      <c r="AT16" s="112" t="str">
        <f t="shared" si="40"/>
        <v xml:space="preserve"> </v>
      </c>
      <c r="AU16" s="112" t="str">
        <f t="shared" si="40"/>
        <v xml:space="preserve"> </v>
      </c>
      <c r="AV16" s="112" t="str">
        <f t="shared" si="40"/>
        <v xml:space="preserve"> </v>
      </c>
      <c r="AW16" s="112" t="str">
        <f t="shared" si="40"/>
        <v xml:space="preserve"> </v>
      </c>
      <c r="AX16" s="112" t="str">
        <f t="shared" si="40"/>
        <v xml:space="preserve"> </v>
      </c>
      <c r="AY16" s="112" t="str">
        <f t="shared" si="40"/>
        <v xml:space="preserve"> </v>
      </c>
      <c r="AZ16" s="112" t="str">
        <f t="shared" si="40"/>
        <v xml:space="preserve"> </v>
      </c>
      <c r="BA16" s="112" t="str">
        <f t="shared" si="40"/>
        <v xml:space="preserve"> </v>
      </c>
      <c r="BB16" s="112" t="str">
        <f t="shared" si="40"/>
        <v xml:space="preserve"> </v>
      </c>
      <c r="BC16" s="112" t="str">
        <f t="shared" si="40"/>
        <v xml:space="preserve"> </v>
      </c>
      <c r="BD16" s="112" t="str">
        <f t="shared" si="40"/>
        <v xml:space="preserve"> </v>
      </c>
      <c r="BE16" s="112" t="str">
        <f t="shared" si="40"/>
        <v xml:space="preserve"> </v>
      </c>
      <c r="BF16" s="112" t="str">
        <f t="shared" si="40"/>
        <v xml:space="preserve"> </v>
      </c>
      <c r="BG16" s="112" t="str">
        <f t="shared" si="40"/>
        <v xml:space="preserve"> </v>
      </c>
      <c r="BH16" s="112" t="str">
        <f t="shared" si="40"/>
        <v xml:space="preserve"> </v>
      </c>
      <c r="BI16" s="112" t="str">
        <f t="shared" si="40"/>
        <v xml:space="preserve"> </v>
      </c>
      <c r="BJ16" s="112" t="str">
        <f t="shared" si="40"/>
        <v xml:space="preserve"> </v>
      </c>
      <c r="BK16" s="112" t="str">
        <f t="shared" si="40"/>
        <v xml:space="preserve"> </v>
      </c>
      <c r="BL16" s="112" t="str">
        <f t="shared" si="40"/>
        <v xml:space="preserve"> </v>
      </c>
      <c r="BM16" s="112" t="str">
        <f t="shared" si="40"/>
        <v xml:space="preserve"> </v>
      </c>
      <c r="BN16" s="112" t="str">
        <f t="shared" si="40"/>
        <v xml:space="preserve"> </v>
      </c>
      <c r="BO16" s="112" t="str">
        <f t="shared" si="40"/>
        <v xml:space="preserve"> </v>
      </c>
      <c r="BP16" s="112" t="str">
        <f t="shared" si="40"/>
        <v xml:space="preserve"> </v>
      </c>
      <c r="BQ16" s="112" t="str">
        <f t="shared" si="40"/>
        <v xml:space="preserve"> </v>
      </c>
      <c r="BR16" s="112" t="str">
        <f t="shared" si="40"/>
        <v xml:space="preserve"> </v>
      </c>
      <c r="BS16" s="112" t="str">
        <f t="shared" si="40"/>
        <v xml:space="preserve"> </v>
      </c>
      <c r="BT16" s="112" t="str">
        <f t="shared" si="40"/>
        <v xml:space="preserve"> </v>
      </c>
      <c r="BU16" s="112" t="str">
        <f t="shared" si="40"/>
        <v xml:space="preserve"> </v>
      </c>
      <c r="BV16" s="112" t="str">
        <f t="shared" si="39"/>
        <v xml:space="preserve"> </v>
      </c>
      <c r="BW16" s="112" t="str">
        <f t="shared" si="39"/>
        <v xml:space="preserve"> </v>
      </c>
      <c r="BX16" s="112" t="str">
        <f t="shared" si="39"/>
        <v xml:space="preserve"> </v>
      </c>
      <c r="BY16" s="112" t="str">
        <f t="shared" si="39"/>
        <v xml:space="preserve"> </v>
      </c>
      <c r="BZ16" s="112" t="str">
        <f t="shared" si="39"/>
        <v xml:space="preserve"> </v>
      </c>
      <c r="CA16" s="112" t="str">
        <f t="shared" si="39"/>
        <v xml:space="preserve"> </v>
      </c>
      <c r="CB16" s="112">
        <f t="shared" si="39"/>
        <v>0.7142857142857143</v>
      </c>
      <c r="CC16" s="112">
        <f t="shared" si="39"/>
        <v>0.7142857142857143</v>
      </c>
      <c r="CD16" s="112">
        <f t="shared" si="39"/>
        <v>0.7142857142857143</v>
      </c>
      <c r="CE16" s="112">
        <f t="shared" si="39"/>
        <v>0.7142857142857143</v>
      </c>
      <c r="CF16" s="112">
        <f t="shared" si="39"/>
        <v>0.7142857142857143</v>
      </c>
      <c r="CG16" s="112">
        <f t="shared" si="39"/>
        <v>0.7142857142857143</v>
      </c>
      <c r="CH16" s="112">
        <f t="shared" si="39"/>
        <v>0.7142857142857143</v>
      </c>
      <c r="CI16" s="112" t="str">
        <f t="shared" si="39"/>
        <v xml:space="preserve"> </v>
      </c>
      <c r="CJ16" s="112" t="str">
        <f t="shared" si="39"/>
        <v xml:space="preserve"> </v>
      </c>
      <c r="CK16" s="112" t="str">
        <f t="shared" si="39"/>
        <v xml:space="preserve"> </v>
      </c>
      <c r="CL16" s="112" t="str">
        <f t="shared" si="39"/>
        <v xml:space="preserve"> </v>
      </c>
      <c r="CM16" s="112" t="str">
        <f t="shared" si="39"/>
        <v xml:space="preserve"> </v>
      </c>
      <c r="CN16" s="112" t="str">
        <f t="shared" si="39"/>
        <v xml:space="preserve"> </v>
      </c>
      <c r="CO16" s="112" t="str">
        <f t="shared" si="39"/>
        <v xml:space="preserve"> </v>
      </c>
      <c r="CP16" s="112" t="str">
        <f t="shared" si="39"/>
        <v xml:space="preserve"> </v>
      </c>
      <c r="CQ16" s="112" t="str">
        <f t="shared" si="39"/>
        <v xml:space="preserve"> </v>
      </c>
      <c r="CR16" s="112" t="str">
        <f t="shared" si="39"/>
        <v xml:space="preserve"> </v>
      </c>
      <c r="CS16" s="112" t="str">
        <f t="shared" si="39"/>
        <v xml:space="preserve"> </v>
      </c>
      <c r="CT16" s="112" t="str">
        <f t="shared" si="39"/>
        <v xml:space="preserve"> </v>
      </c>
      <c r="CU16" s="112" t="str">
        <f t="shared" si="39"/>
        <v xml:space="preserve"> </v>
      </c>
      <c r="CV16" s="112" t="str">
        <f t="shared" si="39"/>
        <v xml:space="preserve"> </v>
      </c>
      <c r="CW16" s="112" t="str">
        <f t="shared" si="39"/>
        <v xml:space="preserve"> </v>
      </c>
      <c r="CX16" s="112" t="str">
        <f t="shared" si="39"/>
        <v xml:space="preserve"> </v>
      </c>
      <c r="CY16" s="112" t="str">
        <f t="shared" si="39"/>
        <v xml:space="preserve"> </v>
      </c>
      <c r="CZ16" s="112" t="str">
        <f t="shared" si="39"/>
        <v xml:space="preserve"> </v>
      </c>
      <c r="DA16" s="112" t="str">
        <f t="shared" si="39"/>
        <v xml:space="preserve"> </v>
      </c>
      <c r="DB16" s="112" t="str">
        <f t="shared" si="39"/>
        <v xml:space="preserve"> </v>
      </c>
      <c r="DC16" s="112" t="str">
        <f t="shared" si="39"/>
        <v xml:space="preserve"> </v>
      </c>
      <c r="DD16" s="112" t="str">
        <f t="shared" si="39"/>
        <v xml:space="preserve"> </v>
      </c>
      <c r="DE16" s="112" t="str">
        <f t="shared" si="39"/>
        <v xml:space="preserve"> </v>
      </c>
      <c r="DF16" s="112" t="str">
        <f t="shared" si="39"/>
        <v xml:space="preserve"> </v>
      </c>
      <c r="DG16" s="112" t="str">
        <f t="shared" si="39"/>
        <v xml:space="preserve"> </v>
      </c>
      <c r="DH16" s="112" t="str">
        <f t="shared" si="39"/>
        <v xml:space="preserve"> </v>
      </c>
      <c r="DI16" s="112" t="str">
        <f t="shared" si="39"/>
        <v xml:space="preserve"> </v>
      </c>
      <c r="DJ16" s="112" t="str">
        <f t="shared" si="39"/>
        <v xml:space="preserve"> </v>
      </c>
      <c r="DK16" s="112" t="str">
        <f t="shared" si="39"/>
        <v xml:space="preserve"> </v>
      </c>
      <c r="DL16" s="112" t="str">
        <f t="shared" si="39"/>
        <v xml:space="preserve"> </v>
      </c>
      <c r="DM16" s="112" t="str">
        <f t="shared" si="39"/>
        <v xml:space="preserve"> </v>
      </c>
      <c r="DN16" s="112" t="str">
        <f t="shared" si="39"/>
        <v xml:space="preserve"> </v>
      </c>
      <c r="DO16" s="112" t="str">
        <f t="shared" si="39"/>
        <v xml:space="preserve"> </v>
      </c>
      <c r="DP16" s="112" t="str">
        <f t="shared" si="39"/>
        <v xml:space="preserve"> </v>
      </c>
      <c r="DQ16" s="112" t="str">
        <f t="shared" si="39"/>
        <v xml:space="preserve"> </v>
      </c>
      <c r="DR16" s="112" t="str">
        <f t="shared" si="39"/>
        <v xml:space="preserve"> </v>
      </c>
      <c r="DS16" s="112" t="str">
        <f t="shared" si="39"/>
        <v xml:space="preserve"> </v>
      </c>
      <c r="DT16" s="112" t="str">
        <f t="shared" si="39"/>
        <v xml:space="preserve"> </v>
      </c>
      <c r="DU16" s="112" t="str">
        <f t="shared" si="39"/>
        <v xml:space="preserve"> </v>
      </c>
      <c r="DV16" s="112" t="str">
        <f t="shared" si="39"/>
        <v xml:space="preserve"> </v>
      </c>
      <c r="DW16" s="112" t="str">
        <f t="shared" si="39"/>
        <v xml:space="preserve"> </v>
      </c>
      <c r="DX16" s="112" t="str">
        <f t="shared" si="39"/>
        <v xml:space="preserve"> </v>
      </c>
      <c r="DY16" s="112" t="str">
        <f t="shared" si="39"/>
        <v xml:space="preserve"> </v>
      </c>
      <c r="DZ16" s="112" t="str">
        <f t="shared" si="39"/>
        <v xml:space="preserve"> </v>
      </c>
      <c r="EA16" s="112" t="str">
        <f t="shared" si="39"/>
        <v xml:space="preserve"> </v>
      </c>
      <c r="EB16" s="112" t="str">
        <f t="shared" si="39"/>
        <v xml:space="preserve"> </v>
      </c>
      <c r="EC16" s="112" t="str">
        <f t="shared" si="39"/>
        <v xml:space="preserve"> </v>
      </c>
      <c r="ED16" s="112" t="str">
        <f t="shared" si="39"/>
        <v xml:space="preserve"> </v>
      </c>
      <c r="EE16" s="112" t="str">
        <f t="shared" si="39"/>
        <v xml:space="preserve"> </v>
      </c>
      <c r="EF16" s="112" t="str">
        <f t="shared" si="39"/>
        <v xml:space="preserve"> </v>
      </c>
      <c r="EG16" s="112" t="str">
        <f t="shared" si="38"/>
        <v xml:space="preserve"> </v>
      </c>
      <c r="EH16" s="112" t="str">
        <f t="shared" si="37"/>
        <v xml:space="preserve"> </v>
      </c>
      <c r="EI16" s="112" t="str">
        <f t="shared" si="37"/>
        <v xml:space="preserve"> </v>
      </c>
      <c r="EJ16" s="112" t="str">
        <f t="shared" ref="EJ16:GU19" si="41">IFERROR(IF(AND($E16&lt;EK$5,$F16&gt;=EJ$5),$D16*1/$C16," ")," ")</f>
        <v xml:space="preserve"> </v>
      </c>
      <c r="EK16" s="112" t="str">
        <f t="shared" si="41"/>
        <v xml:space="preserve"> </v>
      </c>
      <c r="EL16" s="112" t="str">
        <f t="shared" si="41"/>
        <v xml:space="preserve"> </v>
      </c>
      <c r="EM16" s="112" t="str">
        <f t="shared" si="41"/>
        <v xml:space="preserve"> </v>
      </c>
      <c r="EN16" s="112" t="str">
        <f t="shared" si="41"/>
        <v xml:space="preserve"> </v>
      </c>
      <c r="EO16" s="112" t="str">
        <f t="shared" si="41"/>
        <v xml:space="preserve"> </v>
      </c>
      <c r="EP16" s="112" t="str">
        <f t="shared" si="41"/>
        <v xml:space="preserve"> </v>
      </c>
      <c r="EQ16" s="112" t="str">
        <f t="shared" si="41"/>
        <v xml:space="preserve"> </v>
      </c>
      <c r="ER16" s="112" t="str">
        <f t="shared" si="41"/>
        <v xml:space="preserve"> </v>
      </c>
      <c r="ES16" s="112" t="str">
        <f t="shared" si="41"/>
        <v xml:space="preserve"> </v>
      </c>
      <c r="ET16" s="112" t="str">
        <f t="shared" si="41"/>
        <v xml:space="preserve"> </v>
      </c>
      <c r="EU16" s="112" t="str">
        <f t="shared" si="41"/>
        <v xml:space="preserve"> </v>
      </c>
      <c r="EV16" s="112" t="str">
        <f t="shared" si="41"/>
        <v xml:space="preserve"> </v>
      </c>
      <c r="EW16" s="112" t="str">
        <f t="shared" si="41"/>
        <v xml:space="preserve"> </v>
      </c>
      <c r="EX16" s="112" t="str">
        <f t="shared" si="41"/>
        <v xml:space="preserve"> </v>
      </c>
      <c r="EY16" s="112" t="str">
        <f t="shared" si="41"/>
        <v xml:space="preserve"> </v>
      </c>
      <c r="EZ16" s="112" t="str">
        <f t="shared" si="41"/>
        <v xml:space="preserve"> </v>
      </c>
      <c r="FA16" s="112" t="str">
        <f t="shared" si="41"/>
        <v xml:space="preserve"> </v>
      </c>
      <c r="FB16" s="112" t="str">
        <f t="shared" si="41"/>
        <v xml:space="preserve"> </v>
      </c>
      <c r="FC16" s="112" t="str">
        <f t="shared" si="41"/>
        <v xml:space="preserve"> </v>
      </c>
      <c r="FD16" s="112" t="str">
        <f t="shared" si="41"/>
        <v xml:space="preserve"> </v>
      </c>
      <c r="FE16" s="112" t="str">
        <f t="shared" si="41"/>
        <v xml:space="preserve"> </v>
      </c>
      <c r="FF16" s="112" t="str">
        <f t="shared" si="41"/>
        <v xml:space="preserve"> </v>
      </c>
      <c r="FG16" s="112" t="str">
        <f t="shared" si="41"/>
        <v xml:space="preserve"> </v>
      </c>
      <c r="FH16" s="112" t="str">
        <f t="shared" si="41"/>
        <v xml:space="preserve"> </v>
      </c>
      <c r="FI16" s="112" t="str">
        <f t="shared" si="41"/>
        <v xml:space="preserve"> </v>
      </c>
      <c r="FJ16" s="112" t="str">
        <f t="shared" si="41"/>
        <v xml:space="preserve"> </v>
      </c>
      <c r="FK16" s="112" t="str">
        <f t="shared" si="41"/>
        <v xml:space="preserve"> </v>
      </c>
      <c r="FL16" s="112" t="str">
        <f t="shared" si="41"/>
        <v xml:space="preserve"> </v>
      </c>
      <c r="FM16" s="112" t="str">
        <f t="shared" si="41"/>
        <v xml:space="preserve"> </v>
      </c>
      <c r="FN16" s="112" t="str">
        <f t="shared" si="41"/>
        <v xml:space="preserve"> </v>
      </c>
      <c r="FO16" s="112" t="str">
        <f t="shared" si="41"/>
        <v xml:space="preserve"> </v>
      </c>
      <c r="FP16" s="112" t="str">
        <f t="shared" si="41"/>
        <v xml:space="preserve"> </v>
      </c>
      <c r="FQ16" s="112" t="str">
        <f t="shared" si="41"/>
        <v xml:space="preserve"> </v>
      </c>
      <c r="FR16" s="112" t="str">
        <f t="shared" si="41"/>
        <v xml:space="preserve"> </v>
      </c>
      <c r="FS16" s="112" t="str">
        <f t="shared" si="41"/>
        <v xml:space="preserve"> </v>
      </c>
      <c r="FT16" s="112" t="str">
        <f t="shared" si="41"/>
        <v xml:space="preserve"> </v>
      </c>
      <c r="FU16" s="112" t="str">
        <f t="shared" si="41"/>
        <v xml:space="preserve"> </v>
      </c>
      <c r="FV16" s="112" t="str">
        <f t="shared" si="41"/>
        <v xml:space="preserve"> </v>
      </c>
      <c r="FW16" s="112" t="str">
        <f t="shared" si="41"/>
        <v xml:space="preserve"> </v>
      </c>
      <c r="FX16" s="112" t="str">
        <f t="shared" si="41"/>
        <v xml:space="preserve"> </v>
      </c>
      <c r="FY16" s="112" t="str">
        <f t="shared" si="41"/>
        <v xml:space="preserve"> </v>
      </c>
      <c r="FZ16" s="112" t="str">
        <f t="shared" si="41"/>
        <v xml:space="preserve"> </v>
      </c>
      <c r="GA16" s="112" t="str">
        <f t="shared" si="41"/>
        <v xml:space="preserve"> </v>
      </c>
      <c r="GB16" s="112" t="str">
        <f t="shared" si="41"/>
        <v xml:space="preserve"> </v>
      </c>
      <c r="GC16" s="112" t="str">
        <f t="shared" si="41"/>
        <v xml:space="preserve"> </v>
      </c>
      <c r="GD16" s="112" t="str">
        <f t="shared" si="41"/>
        <v xml:space="preserve"> </v>
      </c>
      <c r="GE16" s="112" t="str">
        <f t="shared" si="41"/>
        <v xml:space="preserve"> </v>
      </c>
      <c r="GF16" s="112" t="str">
        <f t="shared" si="41"/>
        <v xml:space="preserve"> </v>
      </c>
      <c r="GG16" s="112" t="str">
        <f t="shared" si="41"/>
        <v xml:space="preserve"> </v>
      </c>
      <c r="GH16" s="112" t="str">
        <f t="shared" si="41"/>
        <v xml:space="preserve"> </v>
      </c>
      <c r="GI16" s="112" t="str">
        <f t="shared" si="41"/>
        <v xml:space="preserve"> </v>
      </c>
      <c r="GJ16" s="112" t="str">
        <f t="shared" si="41"/>
        <v xml:space="preserve"> </v>
      </c>
      <c r="GK16" s="112" t="str">
        <f t="shared" si="41"/>
        <v xml:space="preserve"> </v>
      </c>
      <c r="GL16" s="112" t="str">
        <f t="shared" si="41"/>
        <v xml:space="preserve"> </v>
      </c>
      <c r="GM16" s="112" t="str">
        <f t="shared" si="41"/>
        <v xml:space="preserve"> </v>
      </c>
      <c r="GN16" s="112" t="str">
        <f t="shared" si="41"/>
        <v xml:space="preserve"> </v>
      </c>
      <c r="GO16" s="112" t="str">
        <f t="shared" si="41"/>
        <v xml:space="preserve"> </v>
      </c>
      <c r="GP16" s="112" t="str">
        <f t="shared" si="41"/>
        <v xml:space="preserve"> </v>
      </c>
      <c r="GQ16" s="112" t="str">
        <f t="shared" si="41"/>
        <v xml:space="preserve"> </v>
      </c>
      <c r="GR16" s="112" t="str">
        <f t="shared" si="41"/>
        <v xml:space="preserve"> </v>
      </c>
      <c r="GS16" s="112" t="str">
        <f t="shared" si="41"/>
        <v xml:space="preserve"> </v>
      </c>
      <c r="GT16" s="112" t="str">
        <f t="shared" si="41"/>
        <v xml:space="preserve"> </v>
      </c>
      <c r="GU16" s="112" t="str">
        <f t="shared" si="41"/>
        <v xml:space="preserve"> </v>
      </c>
      <c r="GV16" s="21" t="str">
        <f t="shared" ref="GV16:GV29" si="42">IF(AND($E16&lt;GW$5,$F16&gt;=GV$5),1," ")</f>
        <v xml:space="preserve"> </v>
      </c>
    </row>
    <row r="17" spans="2:204" ht="15.75" thickBot="1" x14ac:dyDescent="0.3">
      <c r="B17" t="s">
        <v>30</v>
      </c>
      <c r="C17">
        <v>1</v>
      </c>
      <c r="D17">
        <v>1</v>
      </c>
      <c r="E17" s="108">
        <v>42030</v>
      </c>
      <c r="F17" s="108">
        <v>42030</v>
      </c>
      <c r="G17" s="19"/>
      <c r="H17" s="19"/>
      <c r="I17" s="112" t="str">
        <f t="shared" si="35"/>
        <v xml:space="preserve"> </v>
      </c>
      <c r="J17" s="112" t="str">
        <f t="shared" si="40"/>
        <v xml:space="preserve"> </v>
      </c>
      <c r="K17" s="112" t="str">
        <f t="shared" si="40"/>
        <v xml:space="preserve"> </v>
      </c>
      <c r="L17" s="112" t="str">
        <f t="shared" si="40"/>
        <v xml:space="preserve"> </v>
      </c>
      <c r="M17" s="112" t="str">
        <f t="shared" si="40"/>
        <v xml:space="preserve"> </v>
      </c>
      <c r="N17" s="112" t="str">
        <f t="shared" si="40"/>
        <v xml:space="preserve"> </v>
      </c>
      <c r="O17" s="112" t="str">
        <f t="shared" si="40"/>
        <v xml:space="preserve"> </v>
      </c>
      <c r="P17" s="112" t="str">
        <f t="shared" si="40"/>
        <v xml:space="preserve"> </v>
      </c>
      <c r="Q17" s="112" t="str">
        <f t="shared" si="40"/>
        <v xml:space="preserve"> </v>
      </c>
      <c r="R17" s="112" t="str">
        <f t="shared" si="40"/>
        <v xml:space="preserve"> </v>
      </c>
      <c r="S17" s="112" t="str">
        <f t="shared" si="40"/>
        <v xml:space="preserve"> </v>
      </c>
      <c r="T17" s="112" t="str">
        <f t="shared" si="40"/>
        <v xml:space="preserve"> </v>
      </c>
      <c r="U17" s="112" t="str">
        <f t="shared" si="40"/>
        <v xml:space="preserve"> </v>
      </c>
      <c r="V17" s="112" t="str">
        <f t="shared" si="40"/>
        <v xml:space="preserve"> </v>
      </c>
      <c r="W17" s="112" t="str">
        <f t="shared" si="40"/>
        <v xml:space="preserve"> </v>
      </c>
      <c r="X17" s="112" t="str">
        <f t="shared" si="40"/>
        <v xml:space="preserve"> </v>
      </c>
      <c r="Y17" s="112" t="str">
        <f t="shared" si="40"/>
        <v xml:space="preserve"> </v>
      </c>
      <c r="Z17" s="112" t="str">
        <f t="shared" si="40"/>
        <v xml:space="preserve"> </v>
      </c>
      <c r="AA17" s="112" t="str">
        <f t="shared" si="40"/>
        <v xml:space="preserve"> </v>
      </c>
      <c r="AB17" s="112" t="str">
        <f t="shared" si="40"/>
        <v xml:space="preserve"> </v>
      </c>
      <c r="AC17" s="112" t="str">
        <f t="shared" si="40"/>
        <v xml:space="preserve"> </v>
      </c>
      <c r="AD17" s="112" t="str">
        <f t="shared" si="40"/>
        <v xml:space="preserve"> </v>
      </c>
      <c r="AE17" s="112" t="str">
        <f t="shared" si="40"/>
        <v xml:space="preserve"> </v>
      </c>
      <c r="AF17" s="112" t="str">
        <f t="shared" si="40"/>
        <v xml:space="preserve"> </v>
      </c>
      <c r="AG17" s="112" t="str">
        <f t="shared" si="40"/>
        <v xml:space="preserve"> </v>
      </c>
      <c r="AH17" s="112" t="str">
        <f t="shared" si="40"/>
        <v xml:space="preserve"> </v>
      </c>
      <c r="AI17" s="112" t="str">
        <f t="shared" si="40"/>
        <v xml:space="preserve"> </v>
      </c>
      <c r="AJ17" s="112" t="str">
        <f t="shared" si="40"/>
        <v xml:space="preserve"> </v>
      </c>
      <c r="AK17" s="112" t="str">
        <f t="shared" si="40"/>
        <v xml:space="preserve"> </v>
      </c>
      <c r="AL17" s="112" t="str">
        <f t="shared" si="40"/>
        <v xml:space="preserve"> </v>
      </c>
      <c r="AM17" s="112" t="str">
        <f t="shared" si="40"/>
        <v xml:space="preserve"> </v>
      </c>
      <c r="AN17" s="112" t="str">
        <f t="shared" si="40"/>
        <v xml:space="preserve"> </v>
      </c>
      <c r="AO17" s="112" t="str">
        <f t="shared" si="40"/>
        <v xml:space="preserve"> </v>
      </c>
      <c r="AP17" s="112" t="str">
        <f t="shared" si="40"/>
        <v xml:space="preserve"> </v>
      </c>
      <c r="AQ17" s="112" t="str">
        <f t="shared" si="40"/>
        <v xml:space="preserve"> </v>
      </c>
      <c r="AR17" s="112" t="str">
        <f t="shared" si="40"/>
        <v xml:space="preserve"> </v>
      </c>
      <c r="AS17" s="112" t="str">
        <f t="shared" si="40"/>
        <v xml:space="preserve"> </v>
      </c>
      <c r="AT17" s="112" t="str">
        <f t="shared" si="40"/>
        <v xml:space="preserve"> </v>
      </c>
      <c r="AU17" s="112" t="str">
        <f t="shared" si="40"/>
        <v xml:space="preserve"> </v>
      </c>
      <c r="AV17" s="112" t="str">
        <f t="shared" si="40"/>
        <v xml:space="preserve"> </v>
      </c>
      <c r="AW17" s="112" t="str">
        <f t="shared" si="40"/>
        <v xml:space="preserve"> </v>
      </c>
      <c r="AX17" s="112" t="str">
        <f t="shared" si="40"/>
        <v xml:space="preserve"> </v>
      </c>
      <c r="AY17" s="112" t="str">
        <f t="shared" si="40"/>
        <v xml:space="preserve"> </v>
      </c>
      <c r="AZ17" s="112" t="str">
        <f t="shared" si="40"/>
        <v xml:space="preserve"> </v>
      </c>
      <c r="BA17" s="112" t="str">
        <f t="shared" si="40"/>
        <v xml:space="preserve"> </v>
      </c>
      <c r="BB17" s="112" t="str">
        <f t="shared" si="40"/>
        <v xml:space="preserve"> </v>
      </c>
      <c r="BC17" s="112" t="str">
        <f t="shared" si="40"/>
        <v xml:space="preserve"> </v>
      </c>
      <c r="BD17" s="112" t="str">
        <f t="shared" si="40"/>
        <v xml:space="preserve"> </v>
      </c>
      <c r="BE17" s="112" t="str">
        <f t="shared" si="40"/>
        <v xml:space="preserve"> </v>
      </c>
      <c r="BF17" s="112" t="str">
        <f t="shared" si="40"/>
        <v xml:space="preserve"> </v>
      </c>
      <c r="BG17" s="112" t="str">
        <f t="shared" si="40"/>
        <v xml:space="preserve"> </v>
      </c>
      <c r="BH17" s="112" t="str">
        <f t="shared" si="40"/>
        <v xml:space="preserve"> </v>
      </c>
      <c r="BI17" s="112" t="str">
        <f t="shared" si="40"/>
        <v xml:space="preserve"> </v>
      </c>
      <c r="BJ17" s="112" t="str">
        <f t="shared" si="40"/>
        <v xml:space="preserve"> </v>
      </c>
      <c r="BK17" s="112" t="str">
        <f t="shared" si="40"/>
        <v xml:space="preserve"> </v>
      </c>
      <c r="BL17" s="112" t="str">
        <f t="shared" si="40"/>
        <v xml:space="preserve"> </v>
      </c>
      <c r="BM17" s="112" t="str">
        <f t="shared" si="40"/>
        <v xml:space="preserve"> </v>
      </c>
      <c r="BN17" s="112" t="str">
        <f t="shared" si="40"/>
        <v xml:space="preserve"> </v>
      </c>
      <c r="BO17" s="112" t="str">
        <f t="shared" si="40"/>
        <v xml:space="preserve"> </v>
      </c>
      <c r="BP17" s="112" t="str">
        <f t="shared" si="40"/>
        <v xml:space="preserve"> </v>
      </c>
      <c r="BQ17" s="112" t="str">
        <f t="shared" si="40"/>
        <v xml:space="preserve"> </v>
      </c>
      <c r="BR17" s="112" t="str">
        <f t="shared" si="40"/>
        <v xml:space="preserve"> </v>
      </c>
      <c r="BS17" s="112" t="str">
        <f t="shared" si="40"/>
        <v xml:space="preserve"> </v>
      </c>
      <c r="BT17" s="112" t="str">
        <f t="shared" si="40"/>
        <v xml:space="preserve"> </v>
      </c>
      <c r="BU17" s="112" t="str">
        <f t="shared" si="40"/>
        <v xml:space="preserve"> </v>
      </c>
      <c r="BV17" s="112" t="str">
        <f t="shared" si="39"/>
        <v xml:space="preserve"> </v>
      </c>
      <c r="BW17" s="112" t="str">
        <f t="shared" si="39"/>
        <v xml:space="preserve"> </v>
      </c>
      <c r="BX17" s="112" t="str">
        <f t="shared" si="39"/>
        <v xml:space="preserve"> </v>
      </c>
      <c r="BY17" s="112" t="str">
        <f t="shared" si="39"/>
        <v xml:space="preserve"> </v>
      </c>
      <c r="BZ17" s="112" t="str">
        <f t="shared" si="39"/>
        <v xml:space="preserve"> </v>
      </c>
      <c r="CA17" s="112" t="str">
        <f t="shared" si="39"/>
        <v xml:space="preserve"> </v>
      </c>
      <c r="CB17" s="112" t="str">
        <f t="shared" si="39"/>
        <v xml:space="preserve"> </v>
      </c>
      <c r="CC17" s="112" t="str">
        <f t="shared" si="39"/>
        <v xml:space="preserve"> </v>
      </c>
      <c r="CD17" s="112" t="str">
        <f t="shared" si="39"/>
        <v xml:space="preserve"> </v>
      </c>
      <c r="CE17" s="112" t="str">
        <f t="shared" si="39"/>
        <v xml:space="preserve"> </v>
      </c>
      <c r="CF17" s="112" t="str">
        <f t="shared" si="39"/>
        <v xml:space="preserve"> </v>
      </c>
      <c r="CG17" s="112" t="str">
        <f t="shared" si="39"/>
        <v xml:space="preserve"> </v>
      </c>
      <c r="CH17" s="112" t="str">
        <f t="shared" si="39"/>
        <v xml:space="preserve"> </v>
      </c>
      <c r="CI17" s="112" t="str">
        <f t="shared" si="39"/>
        <v xml:space="preserve"> </v>
      </c>
      <c r="CJ17" s="112" t="str">
        <f t="shared" si="39"/>
        <v xml:space="preserve"> </v>
      </c>
      <c r="CK17" s="112" t="str">
        <f t="shared" si="39"/>
        <v xml:space="preserve"> </v>
      </c>
      <c r="CL17" s="112" t="str">
        <f t="shared" si="39"/>
        <v xml:space="preserve"> </v>
      </c>
      <c r="CM17" s="112" t="str">
        <f t="shared" si="39"/>
        <v xml:space="preserve"> </v>
      </c>
      <c r="CN17" s="112" t="str">
        <f t="shared" si="39"/>
        <v xml:space="preserve"> </v>
      </c>
      <c r="CO17" s="112" t="str">
        <f t="shared" si="39"/>
        <v xml:space="preserve"> </v>
      </c>
      <c r="CP17" s="112" t="str">
        <f t="shared" si="39"/>
        <v xml:space="preserve"> </v>
      </c>
      <c r="CQ17" s="112" t="str">
        <f t="shared" si="39"/>
        <v xml:space="preserve"> </v>
      </c>
      <c r="CR17" s="112" t="str">
        <f t="shared" si="39"/>
        <v xml:space="preserve"> </v>
      </c>
      <c r="CS17" s="112" t="str">
        <f t="shared" si="39"/>
        <v xml:space="preserve"> </v>
      </c>
      <c r="CT17" s="112" t="str">
        <f t="shared" si="39"/>
        <v xml:space="preserve"> </v>
      </c>
      <c r="CU17" s="112" t="str">
        <f t="shared" si="39"/>
        <v xml:space="preserve"> </v>
      </c>
      <c r="CV17" s="112" t="str">
        <f t="shared" si="39"/>
        <v xml:space="preserve"> </v>
      </c>
      <c r="CW17" s="112" t="str">
        <f t="shared" si="39"/>
        <v xml:space="preserve"> </v>
      </c>
      <c r="CX17" s="112" t="str">
        <f t="shared" si="39"/>
        <v xml:space="preserve"> </v>
      </c>
      <c r="CY17" s="112" t="str">
        <f t="shared" si="39"/>
        <v xml:space="preserve"> </v>
      </c>
      <c r="CZ17" s="112" t="str">
        <f t="shared" si="39"/>
        <v xml:space="preserve"> </v>
      </c>
      <c r="DA17" s="112" t="str">
        <f t="shared" si="39"/>
        <v xml:space="preserve"> </v>
      </c>
      <c r="DB17" s="112" t="str">
        <f t="shared" si="39"/>
        <v xml:space="preserve"> </v>
      </c>
      <c r="DC17" s="112" t="str">
        <f t="shared" si="39"/>
        <v xml:space="preserve"> </v>
      </c>
      <c r="DD17" s="112" t="str">
        <f t="shared" si="39"/>
        <v xml:space="preserve"> </v>
      </c>
      <c r="DE17" s="112" t="str">
        <f t="shared" si="39"/>
        <v xml:space="preserve"> </v>
      </c>
      <c r="DF17" s="112" t="str">
        <f t="shared" si="39"/>
        <v xml:space="preserve"> </v>
      </c>
      <c r="DG17" s="112" t="str">
        <f t="shared" si="39"/>
        <v xml:space="preserve"> </v>
      </c>
      <c r="DH17" s="112" t="str">
        <f t="shared" si="39"/>
        <v xml:space="preserve"> </v>
      </c>
      <c r="DI17" s="112" t="str">
        <f t="shared" si="39"/>
        <v xml:space="preserve"> </v>
      </c>
      <c r="DJ17" s="112" t="str">
        <f t="shared" si="39"/>
        <v xml:space="preserve"> </v>
      </c>
      <c r="DK17" s="112" t="str">
        <f t="shared" si="39"/>
        <v xml:space="preserve"> </v>
      </c>
      <c r="DL17" s="112" t="str">
        <f t="shared" si="39"/>
        <v xml:space="preserve"> </v>
      </c>
      <c r="DM17" s="112" t="str">
        <f t="shared" si="39"/>
        <v xml:space="preserve"> </v>
      </c>
      <c r="DN17" s="112" t="str">
        <f t="shared" si="39"/>
        <v xml:space="preserve"> </v>
      </c>
      <c r="DO17" s="112" t="str">
        <f t="shared" si="39"/>
        <v xml:space="preserve"> </v>
      </c>
      <c r="DP17" s="112" t="str">
        <f t="shared" si="39"/>
        <v xml:space="preserve"> </v>
      </c>
      <c r="DQ17" s="112" t="str">
        <f t="shared" si="39"/>
        <v xml:space="preserve"> </v>
      </c>
      <c r="DR17" s="112" t="str">
        <f t="shared" si="39"/>
        <v xml:space="preserve"> </v>
      </c>
      <c r="DS17" s="112" t="str">
        <f t="shared" si="39"/>
        <v xml:space="preserve"> </v>
      </c>
      <c r="DT17" s="112" t="str">
        <f t="shared" si="39"/>
        <v xml:space="preserve"> </v>
      </c>
      <c r="DU17" s="112" t="str">
        <f t="shared" si="39"/>
        <v xml:space="preserve"> </v>
      </c>
      <c r="DV17" s="112" t="str">
        <f t="shared" si="39"/>
        <v xml:space="preserve"> </v>
      </c>
      <c r="DW17" s="112" t="str">
        <f t="shared" si="39"/>
        <v xml:space="preserve"> </v>
      </c>
      <c r="DX17" s="112" t="str">
        <f t="shared" si="39"/>
        <v xml:space="preserve"> </v>
      </c>
      <c r="DY17" s="112" t="str">
        <f t="shared" si="39"/>
        <v xml:space="preserve"> </v>
      </c>
      <c r="DZ17" s="112" t="str">
        <f t="shared" si="39"/>
        <v xml:space="preserve"> </v>
      </c>
      <c r="EA17" s="112" t="str">
        <f t="shared" si="39"/>
        <v xml:space="preserve"> </v>
      </c>
      <c r="EB17" s="112" t="str">
        <f t="shared" si="39"/>
        <v xml:space="preserve"> </v>
      </c>
      <c r="EC17" s="112" t="str">
        <f t="shared" si="39"/>
        <v xml:space="preserve"> </v>
      </c>
      <c r="ED17" s="112" t="str">
        <f t="shared" si="39"/>
        <v xml:space="preserve"> </v>
      </c>
      <c r="EE17" s="112">
        <f t="shared" si="39"/>
        <v>1</v>
      </c>
      <c r="EF17" s="112" t="str">
        <f t="shared" si="39"/>
        <v xml:space="preserve"> </v>
      </c>
      <c r="EG17" s="112" t="str">
        <f t="shared" si="38"/>
        <v xml:space="preserve"> </v>
      </c>
      <c r="EH17" s="112" t="str">
        <f t="shared" ref="EH17:GS20" si="43">IFERROR(IF(AND($E17&lt;EI$5,$F17&gt;=EH$5),$D17*1/$C17," ")," ")</f>
        <v xml:space="preserve"> </v>
      </c>
      <c r="EI17" s="112" t="str">
        <f t="shared" si="43"/>
        <v xml:space="preserve"> </v>
      </c>
      <c r="EJ17" s="112" t="str">
        <f t="shared" si="43"/>
        <v xml:space="preserve"> </v>
      </c>
      <c r="EK17" s="112" t="str">
        <f t="shared" si="43"/>
        <v xml:space="preserve"> </v>
      </c>
      <c r="EL17" s="112" t="str">
        <f t="shared" si="43"/>
        <v xml:space="preserve"> </v>
      </c>
      <c r="EM17" s="112" t="str">
        <f t="shared" si="43"/>
        <v xml:space="preserve"> </v>
      </c>
      <c r="EN17" s="112" t="str">
        <f t="shared" si="43"/>
        <v xml:space="preserve"> </v>
      </c>
      <c r="EO17" s="112" t="str">
        <f t="shared" si="43"/>
        <v xml:space="preserve"> </v>
      </c>
      <c r="EP17" s="112" t="str">
        <f t="shared" si="43"/>
        <v xml:space="preserve"> </v>
      </c>
      <c r="EQ17" s="112" t="str">
        <f t="shared" si="43"/>
        <v xml:space="preserve"> </v>
      </c>
      <c r="ER17" s="112" t="str">
        <f t="shared" si="43"/>
        <v xml:space="preserve"> </v>
      </c>
      <c r="ES17" s="112" t="str">
        <f t="shared" si="43"/>
        <v xml:space="preserve"> </v>
      </c>
      <c r="ET17" s="112" t="str">
        <f t="shared" si="43"/>
        <v xml:space="preserve"> </v>
      </c>
      <c r="EU17" s="112" t="str">
        <f t="shared" si="43"/>
        <v xml:space="preserve"> </v>
      </c>
      <c r="EV17" s="112" t="str">
        <f t="shared" si="43"/>
        <v xml:space="preserve"> </v>
      </c>
      <c r="EW17" s="112" t="str">
        <f t="shared" si="43"/>
        <v xml:space="preserve"> </v>
      </c>
      <c r="EX17" s="112" t="str">
        <f t="shared" si="43"/>
        <v xml:space="preserve"> </v>
      </c>
      <c r="EY17" s="112" t="str">
        <f t="shared" si="43"/>
        <v xml:space="preserve"> </v>
      </c>
      <c r="EZ17" s="112" t="str">
        <f t="shared" si="43"/>
        <v xml:space="preserve"> </v>
      </c>
      <c r="FA17" s="112" t="str">
        <f t="shared" si="43"/>
        <v xml:space="preserve"> </v>
      </c>
      <c r="FB17" s="112" t="str">
        <f t="shared" si="43"/>
        <v xml:space="preserve"> </v>
      </c>
      <c r="FC17" s="112" t="str">
        <f t="shared" si="43"/>
        <v xml:space="preserve"> </v>
      </c>
      <c r="FD17" s="112" t="str">
        <f t="shared" si="43"/>
        <v xml:space="preserve"> </v>
      </c>
      <c r="FE17" s="112" t="str">
        <f t="shared" si="43"/>
        <v xml:space="preserve"> </v>
      </c>
      <c r="FF17" s="112" t="str">
        <f t="shared" si="43"/>
        <v xml:space="preserve"> </v>
      </c>
      <c r="FG17" s="112" t="str">
        <f t="shared" si="43"/>
        <v xml:space="preserve"> </v>
      </c>
      <c r="FH17" s="112" t="str">
        <f t="shared" si="43"/>
        <v xml:space="preserve"> </v>
      </c>
      <c r="FI17" s="112" t="str">
        <f t="shared" si="43"/>
        <v xml:space="preserve"> </v>
      </c>
      <c r="FJ17" s="112" t="str">
        <f t="shared" si="43"/>
        <v xml:space="preserve"> </v>
      </c>
      <c r="FK17" s="112" t="str">
        <f t="shared" si="43"/>
        <v xml:space="preserve"> </v>
      </c>
      <c r="FL17" s="112" t="str">
        <f t="shared" si="43"/>
        <v xml:space="preserve"> </v>
      </c>
      <c r="FM17" s="112" t="str">
        <f t="shared" si="43"/>
        <v xml:space="preserve"> </v>
      </c>
      <c r="FN17" s="112" t="str">
        <f t="shared" si="43"/>
        <v xml:space="preserve"> </v>
      </c>
      <c r="FO17" s="112" t="str">
        <f t="shared" si="43"/>
        <v xml:space="preserve"> </v>
      </c>
      <c r="FP17" s="112" t="str">
        <f t="shared" si="43"/>
        <v xml:space="preserve"> </v>
      </c>
      <c r="FQ17" s="112" t="str">
        <f t="shared" si="43"/>
        <v xml:space="preserve"> </v>
      </c>
      <c r="FR17" s="112" t="str">
        <f t="shared" si="43"/>
        <v xml:space="preserve"> </v>
      </c>
      <c r="FS17" s="112" t="str">
        <f t="shared" si="43"/>
        <v xml:space="preserve"> </v>
      </c>
      <c r="FT17" s="112" t="str">
        <f t="shared" si="43"/>
        <v xml:space="preserve"> </v>
      </c>
      <c r="FU17" s="112" t="str">
        <f t="shared" si="43"/>
        <v xml:space="preserve"> </v>
      </c>
      <c r="FV17" s="112" t="str">
        <f t="shared" si="43"/>
        <v xml:space="preserve"> </v>
      </c>
      <c r="FW17" s="112" t="str">
        <f t="shared" si="43"/>
        <v xml:space="preserve"> </v>
      </c>
      <c r="FX17" s="112" t="str">
        <f t="shared" si="43"/>
        <v xml:space="preserve"> </v>
      </c>
      <c r="FY17" s="112" t="str">
        <f t="shared" si="43"/>
        <v xml:space="preserve"> </v>
      </c>
      <c r="FZ17" s="112" t="str">
        <f t="shared" si="43"/>
        <v xml:space="preserve"> </v>
      </c>
      <c r="GA17" s="112" t="str">
        <f t="shared" si="43"/>
        <v xml:space="preserve"> </v>
      </c>
      <c r="GB17" s="112" t="str">
        <f t="shared" si="43"/>
        <v xml:space="preserve"> </v>
      </c>
      <c r="GC17" s="112" t="str">
        <f t="shared" si="43"/>
        <v xml:space="preserve"> </v>
      </c>
      <c r="GD17" s="112" t="str">
        <f t="shared" si="43"/>
        <v xml:space="preserve"> </v>
      </c>
      <c r="GE17" s="112" t="str">
        <f t="shared" si="43"/>
        <v xml:space="preserve"> </v>
      </c>
      <c r="GF17" s="112" t="str">
        <f t="shared" si="43"/>
        <v xml:space="preserve"> </v>
      </c>
      <c r="GG17" s="112" t="str">
        <f t="shared" si="43"/>
        <v xml:space="preserve"> </v>
      </c>
      <c r="GH17" s="112" t="str">
        <f t="shared" si="43"/>
        <v xml:space="preserve"> </v>
      </c>
      <c r="GI17" s="112" t="str">
        <f t="shared" si="43"/>
        <v xml:space="preserve"> </v>
      </c>
      <c r="GJ17" s="112" t="str">
        <f t="shared" si="43"/>
        <v xml:space="preserve"> </v>
      </c>
      <c r="GK17" s="112" t="str">
        <f t="shared" si="43"/>
        <v xml:space="preserve"> </v>
      </c>
      <c r="GL17" s="112" t="str">
        <f t="shared" si="43"/>
        <v xml:space="preserve"> </v>
      </c>
      <c r="GM17" s="112" t="str">
        <f t="shared" si="43"/>
        <v xml:space="preserve"> </v>
      </c>
      <c r="GN17" s="112" t="str">
        <f t="shared" si="43"/>
        <v xml:space="preserve"> </v>
      </c>
      <c r="GO17" s="112" t="str">
        <f t="shared" si="43"/>
        <v xml:space="preserve"> </v>
      </c>
      <c r="GP17" s="112" t="str">
        <f t="shared" si="43"/>
        <v xml:space="preserve"> </v>
      </c>
      <c r="GQ17" s="112" t="str">
        <f t="shared" si="43"/>
        <v xml:space="preserve"> </v>
      </c>
      <c r="GR17" s="112" t="str">
        <f t="shared" si="43"/>
        <v xml:space="preserve"> </v>
      </c>
      <c r="GS17" s="112" t="str">
        <f t="shared" si="43"/>
        <v xml:space="preserve"> </v>
      </c>
      <c r="GT17" s="112" t="str">
        <f t="shared" si="41"/>
        <v xml:space="preserve"> </v>
      </c>
      <c r="GU17" s="112" t="str">
        <f t="shared" si="41"/>
        <v xml:space="preserve"> </v>
      </c>
      <c r="GV17" s="21" t="str">
        <f t="shared" si="42"/>
        <v xml:space="preserve"> </v>
      </c>
    </row>
    <row r="18" spans="2:204" ht="15.75" thickBot="1" x14ac:dyDescent="0.3">
      <c r="C18"/>
      <c r="D18"/>
      <c r="E18" s="108"/>
      <c r="F18" s="108"/>
      <c r="G18" s="19"/>
      <c r="H18" s="19"/>
      <c r="I18" s="112" t="str">
        <f t="shared" si="35"/>
        <v xml:space="preserve"> </v>
      </c>
      <c r="J18" s="112" t="str">
        <f t="shared" si="40"/>
        <v xml:space="preserve"> </v>
      </c>
      <c r="K18" s="112" t="str">
        <f t="shared" si="40"/>
        <v xml:space="preserve"> </v>
      </c>
      <c r="L18" s="112" t="str">
        <f t="shared" si="40"/>
        <v xml:space="preserve"> </v>
      </c>
      <c r="M18" s="112" t="str">
        <f t="shared" si="40"/>
        <v xml:space="preserve"> </v>
      </c>
      <c r="N18" s="112" t="str">
        <f t="shared" si="40"/>
        <v xml:space="preserve"> </v>
      </c>
      <c r="O18" s="112" t="str">
        <f t="shared" si="40"/>
        <v xml:space="preserve"> </v>
      </c>
      <c r="P18" s="112" t="str">
        <f t="shared" si="40"/>
        <v xml:space="preserve"> </v>
      </c>
      <c r="Q18" s="112" t="str">
        <f t="shared" si="40"/>
        <v xml:space="preserve"> </v>
      </c>
      <c r="R18" s="112" t="str">
        <f t="shared" si="40"/>
        <v xml:space="preserve"> </v>
      </c>
      <c r="S18" s="112" t="str">
        <f t="shared" si="40"/>
        <v xml:space="preserve"> </v>
      </c>
      <c r="T18" s="112" t="str">
        <f t="shared" si="40"/>
        <v xml:space="preserve"> </v>
      </c>
      <c r="U18" s="112" t="str">
        <f t="shared" si="40"/>
        <v xml:space="preserve"> </v>
      </c>
      <c r="V18" s="112" t="str">
        <f t="shared" si="40"/>
        <v xml:space="preserve"> </v>
      </c>
      <c r="W18" s="112" t="str">
        <f t="shared" si="40"/>
        <v xml:space="preserve"> </v>
      </c>
      <c r="X18" s="112" t="str">
        <f t="shared" si="40"/>
        <v xml:space="preserve"> </v>
      </c>
      <c r="Y18" s="112" t="str">
        <f t="shared" si="40"/>
        <v xml:space="preserve"> </v>
      </c>
      <c r="Z18" s="112" t="str">
        <f t="shared" si="40"/>
        <v xml:space="preserve"> </v>
      </c>
      <c r="AA18" s="112" t="str">
        <f t="shared" si="40"/>
        <v xml:space="preserve"> </v>
      </c>
      <c r="AB18" s="112" t="str">
        <f t="shared" si="40"/>
        <v xml:space="preserve"> </v>
      </c>
      <c r="AC18" s="112" t="str">
        <f t="shared" si="40"/>
        <v xml:space="preserve"> </v>
      </c>
      <c r="AD18" s="112" t="str">
        <f t="shared" si="40"/>
        <v xml:space="preserve"> </v>
      </c>
      <c r="AE18" s="112" t="str">
        <f t="shared" si="40"/>
        <v xml:space="preserve"> </v>
      </c>
      <c r="AF18" s="112" t="str">
        <f t="shared" si="40"/>
        <v xml:space="preserve"> </v>
      </c>
      <c r="AG18" s="112" t="str">
        <f t="shared" si="40"/>
        <v xml:space="preserve"> </v>
      </c>
      <c r="AH18" s="112" t="str">
        <f t="shared" si="40"/>
        <v xml:space="preserve"> </v>
      </c>
      <c r="AI18" s="112" t="str">
        <f t="shared" si="40"/>
        <v xml:space="preserve"> </v>
      </c>
      <c r="AJ18" s="112" t="str">
        <f t="shared" si="40"/>
        <v xml:space="preserve"> </v>
      </c>
      <c r="AK18" s="112" t="str">
        <f t="shared" si="40"/>
        <v xml:space="preserve"> </v>
      </c>
      <c r="AL18" s="112" t="str">
        <f t="shared" si="40"/>
        <v xml:space="preserve"> </v>
      </c>
      <c r="AM18" s="112" t="str">
        <f t="shared" si="40"/>
        <v xml:space="preserve"> </v>
      </c>
      <c r="AN18" s="112" t="str">
        <f t="shared" si="40"/>
        <v xml:space="preserve"> </v>
      </c>
      <c r="AO18" s="112" t="str">
        <f t="shared" si="40"/>
        <v xml:space="preserve"> </v>
      </c>
      <c r="AP18" s="112" t="str">
        <f t="shared" si="40"/>
        <v xml:space="preserve"> </v>
      </c>
      <c r="AQ18" s="112" t="str">
        <f t="shared" si="40"/>
        <v xml:space="preserve"> </v>
      </c>
      <c r="AR18" s="112" t="str">
        <f t="shared" si="40"/>
        <v xml:space="preserve"> </v>
      </c>
      <c r="AS18" s="112" t="str">
        <f t="shared" si="40"/>
        <v xml:space="preserve"> </v>
      </c>
      <c r="AT18" s="112" t="str">
        <f t="shared" si="40"/>
        <v xml:space="preserve"> </v>
      </c>
      <c r="AU18" s="112" t="str">
        <f t="shared" si="40"/>
        <v xml:space="preserve"> </v>
      </c>
      <c r="AV18" s="112" t="str">
        <f t="shared" si="40"/>
        <v xml:space="preserve"> </v>
      </c>
      <c r="AW18" s="112" t="str">
        <f t="shared" si="40"/>
        <v xml:space="preserve"> </v>
      </c>
      <c r="AX18" s="112" t="str">
        <f t="shared" si="40"/>
        <v xml:space="preserve"> </v>
      </c>
      <c r="AY18" s="112" t="str">
        <f t="shared" si="40"/>
        <v xml:space="preserve"> </v>
      </c>
      <c r="AZ18" s="112" t="str">
        <f t="shared" si="40"/>
        <v xml:space="preserve"> </v>
      </c>
      <c r="BA18" s="112" t="str">
        <f t="shared" si="40"/>
        <v xml:space="preserve"> </v>
      </c>
      <c r="BB18" s="112" t="str">
        <f t="shared" si="40"/>
        <v xml:space="preserve"> </v>
      </c>
      <c r="BC18" s="112" t="str">
        <f t="shared" si="40"/>
        <v xml:space="preserve"> </v>
      </c>
      <c r="BD18" s="112" t="str">
        <f t="shared" si="40"/>
        <v xml:space="preserve"> </v>
      </c>
      <c r="BE18" s="112" t="str">
        <f t="shared" si="40"/>
        <v xml:space="preserve"> </v>
      </c>
      <c r="BF18" s="112" t="str">
        <f t="shared" si="40"/>
        <v xml:space="preserve"> </v>
      </c>
      <c r="BG18" s="112" t="str">
        <f t="shared" si="40"/>
        <v xml:space="preserve"> </v>
      </c>
      <c r="BH18" s="112" t="str">
        <f t="shared" si="40"/>
        <v xml:space="preserve"> </v>
      </c>
      <c r="BI18" s="112" t="str">
        <f t="shared" si="40"/>
        <v xml:space="preserve"> </v>
      </c>
      <c r="BJ18" s="112" t="str">
        <f t="shared" si="40"/>
        <v xml:space="preserve"> </v>
      </c>
      <c r="BK18" s="112" t="str">
        <f t="shared" si="40"/>
        <v xml:space="preserve"> </v>
      </c>
      <c r="BL18" s="112" t="str">
        <f t="shared" si="40"/>
        <v xml:space="preserve"> </v>
      </c>
      <c r="BM18" s="112" t="str">
        <f t="shared" si="40"/>
        <v xml:space="preserve"> </v>
      </c>
      <c r="BN18" s="112" t="str">
        <f t="shared" si="40"/>
        <v xml:space="preserve"> </v>
      </c>
      <c r="BO18" s="112" t="str">
        <f t="shared" si="40"/>
        <v xml:space="preserve"> </v>
      </c>
      <c r="BP18" s="112" t="str">
        <f t="shared" si="40"/>
        <v xml:space="preserve"> </v>
      </c>
      <c r="BQ18" s="112" t="str">
        <f t="shared" si="40"/>
        <v xml:space="preserve"> </v>
      </c>
      <c r="BR18" s="112" t="str">
        <f t="shared" si="40"/>
        <v xml:space="preserve"> </v>
      </c>
      <c r="BS18" s="112" t="str">
        <f t="shared" si="40"/>
        <v xml:space="preserve"> </v>
      </c>
      <c r="BT18" s="112" t="str">
        <f t="shared" si="40"/>
        <v xml:space="preserve"> </v>
      </c>
      <c r="BU18" s="112" t="str">
        <f t="shared" ref="BU18:EF21" si="44">IFERROR(IF(AND($E18&lt;BV$5,$F18&gt;=BU$5),$D18*1/$C18," ")," ")</f>
        <v xml:space="preserve"> </v>
      </c>
      <c r="BV18" s="112" t="str">
        <f t="shared" si="44"/>
        <v xml:space="preserve"> </v>
      </c>
      <c r="BW18" s="112" t="str">
        <f t="shared" si="44"/>
        <v xml:space="preserve"> </v>
      </c>
      <c r="BX18" s="112" t="str">
        <f t="shared" si="44"/>
        <v xml:space="preserve"> </v>
      </c>
      <c r="BY18" s="112" t="str">
        <f t="shared" si="44"/>
        <v xml:space="preserve"> </v>
      </c>
      <c r="BZ18" s="112" t="str">
        <f t="shared" si="44"/>
        <v xml:space="preserve"> </v>
      </c>
      <c r="CA18" s="112" t="str">
        <f t="shared" si="44"/>
        <v xml:space="preserve"> </v>
      </c>
      <c r="CB18" s="112" t="str">
        <f t="shared" si="44"/>
        <v xml:space="preserve"> </v>
      </c>
      <c r="CC18" s="112" t="str">
        <f t="shared" si="44"/>
        <v xml:space="preserve"> </v>
      </c>
      <c r="CD18" s="112" t="str">
        <f t="shared" si="44"/>
        <v xml:space="preserve"> </v>
      </c>
      <c r="CE18" s="112" t="str">
        <f t="shared" si="44"/>
        <v xml:space="preserve"> </v>
      </c>
      <c r="CF18" s="112" t="str">
        <f t="shared" si="44"/>
        <v xml:space="preserve"> </v>
      </c>
      <c r="CG18" s="112" t="str">
        <f t="shared" si="44"/>
        <v xml:space="preserve"> </v>
      </c>
      <c r="CH18" s="112" t="str">
        <f t="shared" si="44"/>
        <v xml:space="preserve"> </v>
      </c>
      <c r="CI18" s="112" t="str">
        <f t="shared" si="44"/>
        <v xml:space="preserve"> </v>
      </c>
      <c r="CJ18" s="112" t="str">
        <f t="shared" si="44"/>
        <v xml:space="preserve"> </v>
      </c>
      <c r="CK18" s="112" t="str">
        <f t="shared" si="44"/>
        <v xml:space="preserve"> </v>
      </c>
      <c r="CL18" s="112" t="str">
        <f t="shared" si="44"/>
        <v xml:space="preserve"> </v>
      </c>
      <c r="CM18" s="112" t="str">
        <f t="shared" si="44"/>
        <v xml:space="preserve"> </v>
      </c>
      <c r="CN18" s="112" t="str">
        <f t="shared" si="44"/>
        <v xml:space="preserve"> </v>
      </c>
      <c r="CO18" s="112" t="str">
        <f t="shared" si="44"/>
        <v xml:space="preserve"> </v>
      </c>
      <c r="CP18" s="112" t="str">
        <f t="shared" si="44"/>
        <v xml:space="preserve"> </v>
      </c>
      <c r="CQ18" s="112" t="str">
        <f t="shared" si="44"/>
        <v xml:space="preserve"> </v>
      </c>
      <c r="CR18" s="112" t="str">
        <f t="shared" si="44"/>
        <v xml:space="preserve"> </v>
      </c>
      <c r="CS18" s="112" t="str">
        <f t="shared" si="44"/>
        <v xml:space="preserve"> </v>
      </c>
      <c r="CT18" s="112" t="str">
        <f t="shared" si="44"/>
        <v xml:space="preserve"> </v>
      </c>
      <c r="CU18" s="112" t="str">
        <f t="shared" si="44"/>
        <v xml:space="preserve"> </v>
      </c>
      <c r="CV18" s="112" t="str">
        <f t="shared" si="44"/>
        <v xml:space="preserve"> </v>
      </c>
      <c r="CW18" s="112" t="str">
        <f t="shared" si="44"/>
        <v xml:space="preserve"> </v>
      </c>
      <c r="CX18" s="112" t="str">
        <f t="shared" si="44"/>
        <v xml:space="preserve"> </v>
      </c>
      <c r="CY18" s="112" t="str">
        <f t="shared" si="44"/>
        <v xml:space="preserve"> </v>
      </c>
      <c r="CZ18" s="112" t="str">
        <f t="shared" si="44"/>
        <v xml:space="preserve"> </v>
      </c>
      <c r="DA18" s="112" t="str">
        <f t="shared" si="44"/>
        <v xml:space="preserve"> </v>
      </c>
      <c r="DB18" s="112" t="str">
        <f t="shared" si="44"/>
        <v xml:space="preserve"> </v>
      </c>
      <c r="DC18" s="112" t="str">
        <f t="shared" si="44"/>
        <v xml:space="preserve"> </v>
      </c>
      <c r="DD18" s="112" t="str">
        <f t="shared" si="44"/>
        <v xml:space="preserve"> </v>
      </c>
      <c r="DE18" s="112" t="str">
        <f t="shared" si="44"/>
        <v xml:space="preserve"> </v>
      </c>
      <c r="DF18" s="112" t="str">
        <f t="shared" si="44"/>
        <v xml:space="preserve"> </v>
      </c>
      <c r="DG18" s="112" t="str">
        <f t="shared" si="44"/>
        <v xml:space="preserve"> </v>
      </c>
      <c r="DH18" s="112" t="str">
        <f t="shared" si="44"/>
        <v xml:space="preserve"> </v>
      </c>
      <c r="DI18" s="112" t="str">
        <f t="shared" si="44"/>
        <v xml:space="preserve"> </v>
      </c>
      <c r="DJ18" s="112" t="str">
        <f t="shared" si="44"/>
        <v xml:space="preserve"> </v>
      </c>
      <c r="DK18" s="112" t="str">
        <f t="shared" si="44"/>
        <v xml:space="preserve"> </v>
      </c>
      <c r="DL18" s="112" t="str">
        <f t="shared" si="44"/>
        <v xml:space="preserve"> </v>
      </c>
      <c r="DM18" s="112" t="str">
        <f t="shared" si="44"/>
        <v xml:space="preserve"> </v>
      </c>
      <c r="DN18" s="112" t="str">
        <f t="shared" si="44"/>
        <v xml:space="preserve"> </v>
      </c>
      <c r="DO18" s="112" t="str">
        <f t="shared" si="44"/>
        <v xml:space="preserve"> </v>
      </c>
      <c r="DP18" s="112" t="str">
        <f t="shared" si="44"/>
        <v xml:space="preserve"> </v>
      </c>
      <c r="DQ18" s="112" t="str">
        <f t="shared" si="44"/>
        <v xml:space="preserve"> </v>
      </c>
      <c r="DR18" s="112" t="str">
        <f t="shared" si="44"/>
        <v xml:space="preserve"> </v>
      </c>
      <c r="DS18" s="112" t="str">
        <f t="shared" si="44"/>
        <v xml:space="preserve"> </v>
      </c>
      <c r="DT18" s="112" t="str">
        <f t="shared" si="44"/>
        <v xml:space="preserve"> </v>
      </c>
      <c r="DU18" s="112" t="str">
        <f t="shared" si="44"/>
        <v xml:space="preserve"> </v>
      </c>
      <c r="DV18" s="112" t="str">
        <f t="shared" si="44"/>
        <v xml:space="preserve"> </v>
      </c>
      <c r="DW18" s="112" t="str">
        <f t="shared" si="44"/>
        <v xml:space="preserve"> </v>
      </c>
      <c r="DX18" s="112" t="str">
        <f t="shared" si="44"/>
        <v xml:space="preserve"> </v>
      </c>
      <c r="DY18" s="112" t="str">
        <f t="shared" si="44"/>
        <v xml:space="preserve"> </v>
      </c>
      <c r="DZ18" s="112" t="str">
        <f t="shared" si="44"/>
        <v xml:space="preserve"> </v>
      </c>
      <c r="EA18" s="112" t="str">
        <f t="shared" si="44"/>
        <v xml:space="preserve"> </v>
      </c>
      <c r="EB18" s="112" t="str">
        <f t="shared" si="44"/>
        <v xml:space="preserve"> </v>
      </c>
      <c r="EC18" s="112" t="str">
        <f t="shared" si="44"/>
        <v xml:space="preserve"> </v>
      </c>
      <c r="ED18" s="112" t="str">
        <f t="shared" si="44"/>
        <v xml:space="preserve"> </v>
      </c>
      <c r="EE18" s="112" t="str">
        <f t="shared" si="44"/>
        <v xml:space="preserve"> </v>
      </c>
      <c r="EF18" s="112" t="str">
        <f t="shared" si="44"/>
        <v xml:space="preserve"> </v>
      </c>
      <c r="EG18" s="112" t="str">
        <f t="shared" si="38"/>
        <v xml:space="preserve"> </v>
      </c>
      <c r="EH18" s="112" t="str">
        <f t="shared" si="43"/>
        <v xml:space="preserve"> </v>
      </c>
      <c r="EI18" s="112" t="str">
        <f t="shared" si="43"/>
        <v xml:space="preserve"> </v>
      </c>
      <c r="EJ18" s="112" t="str">
        <f t="shared" si="43"/>
        <v xml:space="preserve"> </v>
      </c>
      <c r="EK18" s="112" t="str">
        <f t="shared" si="43"/>
        <v xml:space="preserve"> </v>
      </c>
      <c r="EL18" s="112" t="str">
        <f t="shared" si="43"/>
        <v xml:space="preserve"> </v>
      </c>
      <c r="EM18" s="112" t="str">
        <f t="shared" si="43"/>
        <v xml:space="preserve"> </v>
      </c>
      <c r="EN18" s="112" t="str">
        <f t="shared" si="43"/>
        <v xml:space="preserve"> </v>
      </c>
      <c r="EO18" s="112" t="str">
        <f t="shared" si="43"/>
        <v xml:space="preserve"> </v>
      </c>
      <c r="EP18" s="112" t="str">
        <f t="shared" si="43"/>
        <v xml:space="preserve"> </v>
      </c>
      <c r="EQ18" s="112" t="str">
        <f t="shared" si="43"/>
        <v xml:space="preserve"> </v>
      </c>
      <c r="ER18" s="112" t="str">
        <f t="shared" si="43"/>
        <v xml:space="preserve"> </v>
      </c>
      <c r="ES18" s="112" t="str">
        <f t="shared" si="43"/>
        <v xml:space="preserve"> </v>
      </c>
      <c r="ET18" s="112" t="str">
        <f t="shared" si="43"/>
        <v xml:space="preserve"> </v>
      </c>
      <c r="EU18" s="112" t="str">
        <f t="shared" si="43"/>
        <v xml:space="preserve"> </v>
      </c>
      <c r="EV18" s="112" t="str">
        <f t="shared" si="43"/>
        <v xml:space="preserve"> </v>
      </c>
      <c r="EW18" s="112" t="str">
        <f t="shared" si="43"/>
        <v xml:space="preserve"> </v>
      </c>
      <c r="EX18" s="112" t="str">
        <f t="shared" si="43"/>
        <v xml:space="preserve"> </v>
      </c>
      <c r="EY18" s="112" t="str">
        <f t="shared" si="43"/>
        <v xml:space="preserve"> </v>
      </c>
      <c r="EZ18" s="112" t="str">
        <f t="shared" si="43"/>
        <v xml:space="preserve"> </v>
      </c>
      <c r="FA18" s="112" t="str">
        <f t="shared" si="43"/>
        <v xml:space="preserve"> </v>
      </c>
      <c r="FB18" s="112" t="str">
        <f t="shared" si="43"/>
        <v xml:space="preserve"> </v>
      </c>
      <c r="FC18" s="112" t="str">
        <f t="shared" si="43"/>
        <v xml:space="preserve"> </v>
      </c>
      <c r="FD18" s="112" t="str">
        <f t="shared" si="43"/>
        <v xml:space="preserve"> </v>
      </c>
      <c r="FE18" s="112" t="str">
        <f t="shared" si="43"/>
        <v xml:space="preserve"> </v>
      </c>
      <c r="FF18" s="112" t="str">
        <f t="shared" si="43"/>
        <v xml:space="preserve"> </v>
      </c>
      <c r="FG18" s="112" t="str">
        <f t="shared" si="43"/>
        <v xml:space="preserve"> </v>
      </c>
      <c r="FH18" s="112" t="str">
        <f t="shared" si="43"/>
        <v xml:space="preserve"> </v>
      </c>
      <c r="FI18" s="112" t="str">
        <f t="shared" si="43"/>
        <v xml:space="preserve"> </v>
      </c>
      <c r="FJ18" s="112" t="str">
        <f t="shared" si="43"/>
        <v xml:space="preserve"> </v>
      </c>
      <c r="FK18" s="112" t="str">
        <f t="shared" si="43"/>
        <v xml:space="preserve"> </v>
      </c>
      <c r="FL18" s="112" t="str">
        <f t="shared" si="43"/>
        <v xml:space="preserve"> </v>
      </c>
      <c r="FM18" s="112" t="str">
        <f t="shared" si="43"/>
        <v xml:space="preserve"> </v>
      </c>
      <c r="FN18" s="112" t="str">
        <f t="shared" si="43"/>
        <v xml:space="preserve"> </v>
      </c>
      <c r="FO18" s="112" t="str">
        <f t="shared" si="43"/>
        <v xml:space="preserve"> </v>
      </c>
      <c r="FP18" s="112" t="str">
        <f t="shared" si="43"/>
        <v xml:space="preserve"> </v>
      </c>
      <c r="FQ18" s="112" t="str">
        <f t="shared" si="43"/>
        <v xml:space="preserve"> </v>
      </c>
      <c r="FR18" s="112" t="str">
        <f t="shared" si="43"/>
        <v xml:space="preserve"> </v>
      </c>
      <c r="FS18" s="112" t="str">
        <f t="shared" si="43"/>
        <v xml:space="preserve"> </v>
      </c>
      <c r="FT18" s="112" t="str">
        <f t="shared" si="43"/>
        <v xml:space="preserve"> </v>
      </c>
      <c r="FU18" s="112" t="str">
        <f t="shared" si="43"/>
        <v xml:space="preserve"> </v>
      </c>
      <c r="FV18" s="112" t="str">
        <f t="shared" si="43"/>
        <v xml:space="preserve"> </v>
      </c>
      <c r="FW18" s="112" t="str">
        <f t="shared" si="43"/>
        <v xml:space="preserve"> </v>
      </c>
      <c r="FX18" s="112" t="str">
        <f t="shared" si="43"/>
        <v xml:space="preserve"> </v>
      </c>
      <c r="FY18" s="112" t="str">
        <f t="shared" si="43"/>
        <v xml:space="preserve"> </v>
      </c>
      <c r="FZ18" s="112" t="str">
        <f t="shared" si="43"/>
        <v xml:space="preserve"> </v>
      </c>
      <c r="GA18" s="112" t="str">
        <f t="shared" si="43"/>
        <v xml:space="preserve"> </v>
      </c>
      <c r="GB18" s="112" t="str">
        <f t="shared" si="43"/>
        <v xml:space="preserve"> </v>
      </c>
      <c r="GC18" s="112" t="str">
        <f t="shared" si="43"/>
        <v xml:space="preserve"> </v>
      </c>
      <c r="GD18" s="112" t="str">
        <f t="shared" si="43"/>
        <v xml:space="preserve"> </v>
      </c>
      <c r="GE18" s="112" t="str">
        <f t="shared" si="43"/>
        <v xml:space="preserve"> </v>
      </c>
      <c r="GF18" s="112" t="str">
        <f t="shared" si="43"/>
        <v xml:space="preserve"> </v>
      </c>
      <c r="GG18" s="112" t="str">
        <f t="shared" si="43"/>
        <v xml:space="preserve"> </v>
      </c>
      <c r="GH18" s="112" t="str">
        <f t="shared" si="43"/>
        <v xml:space="preserve"> </v>
      </c>
      <c r="GI18" s="112" t="str">
        <f t="shared" si="43"/>
        <v xml:space="preserve"> </v>
      </c>
      <c r="GJ18" s="112" t="str">
        <f t="shared" si="43"/>
        <v xml:space="preserve"> </v>
      </c>
      <c r="GK18" s="112" t="str">
        <f t="shared" si="43"/>
        <v xml:space="preserve"> </v>
      </c>
      <c r="GL18" s="112" t="str">
        <f t="shared" si="43"/>
        <v xml:space="preserve"> </v>
      </c>
      <c r="GM18" s="112" t="str">
        <f t="shared" si="43"/>
        <v xml:space="preserve"> </v>
      </c>
      <c r="GN18" s="112" t="str">
        <f t="shared" si="43"/>
        <v xml:space="preserve"> </v>
      </c>
      <c r="GO18" s="112" t="str">
        <f t="shared" si="43"/>
        <v xml:space="preserve"> </v>
      </c>
      <c r="GP18" s="112" t="str">
        <f t="shared" si="43"/>
        <v xml:space="preserve"> </v>
      </c>
      <c r="GQ18" s="112" t="str">
        <f t="shared" si="43"/>
        <v xml:space="preserve"> </v>
      </c>
      <c r="GR18" s="112" t="str">
        <f t="shared" si="43"/>
        <v xml:space="preserve"> </v>
      </c>
      <c r="GS18" s="112" t="str">
        <f t="shared" si="43"/>
        <v xml:space="preserve"> </v>
      </c>
      <c r="GT18" s="112" t="str">
        <f t="shared" si="41"/>
        <v xml:space="preserve"> </v>
      </c>
      <c r="GU18" s="112" t="str">
        <f t="shared" si="41"/>
        <v xml:space="preserve"> </v>
      </c>
      <c r="GV18" s="21" t="str">
        <f t="shared" si="42"/>
        <v xml:space="preserve"> </v>
      </c>
    </row>
    <row r="19" spans="2:204" ht="15.75" thickBot="1" x14ac:dyDescent="0.3">
      <c r="B19" s="109" t="s">
        <v>31</v>
      </c>
      <c r="C19" s="109">
        <v>191</v>
      </c>
      <c r="D19" s="109">
        <v>71</v>
      </c>
      <c r="E19" s="110">
        <v>41904</v>
      </c>
      <c r="F19" s="110">
        <v>42094</v>
      </c>
      <c r="G19" s="19"/>
      <c r="H19" s="19"/>
      <c r="I19" s="112">
        <f t="shared" si="35"/>
        <v>0.37172774869109948</v>
      </c>
      <c r="J19" s="112">
        <f t="shared" ref="J19:BU22" si="45">IFERROR(IF(AND($E19&lt;K$5,$F19&gt;=J$5),$D19*1/$C19," ")," ")</f>
        <v>0.37172774869109948</v>
      </c>
      <c r="K19" s="112">
        <f t="shared" si="45"/>
        <v>0.37172774869109948</v>
      </c>
      <c r="L19" s="112">
        <f t="shared" si="45"/>
        <v>0.37172774869109948</v>
      </c>
      <c r="M19" s="112">
        <f t="shared" si="45"/>
        <v>0.37172774869109948</v>
      </c>
      <c r="N19" s="112">
        <f t="shared" si="45"/>
        <v>0.37172774869109948</v>
      </c>
      <c r="O19" s="112">
        <f t="shared" si="45"/>
        <v>0.37172774869109948</v>
      </c>
      <c r="P19" s="112">
        <f t="shared" si="45"/>
        <v>0.37172774869109948</v>
      </c>
      <c r="Q19" s="112">
        <f t="shared" si="45"/>
        <v>0.37172774869109948</v>
      </c>
      <c r="R19" s="112">
        <f t="shared" si="45"/>
        <v>0.37172774869109948</v>
      </c>
      <c r="S19" s="112">
        <f t="shared" si="45"/>
        <v>0.37172774869109948</v>
      </c>
      <c r="T19" s="112">
        <f t="shared" si="45"/>
        <v>0.37172774869109948</v>
      </c>
      <c r="U19" s="112">
        <f t="shared" si="45"/>
        <v>0.37172774869109948</v>
      </c>
      <c r="V19" s="112">
        <f t="shared" si="45"/>
        <v>0.37172774869109948</v>
      </c>
      <c r="W19" s="112">
        <f t="shared" si="45"/>
        <v>0.37172774869109948</v>
      </c>
      <c r="X19" s="112">
        <f t="shared" si="45"/>
        <v>0.37172774869109948</v>
      </c>
      <c r="Y19" s="112">
        <f t="shared" si="45"/>
        <v>0.37172774869109948</v>
      </c>
      <c r="Z19" s="112">
        <f t="shared" si="45"/>
        <v>0.37172774869109948</v>
      </c>
      <c r="AA19" s="112">
        <f t="shared" si="45"/>
        <v>0.37172774869109948</v>
      </c>
      <c r="AB19" s="112">
        <f t="shared" si="45"/>
        <v>0.37172774869109948</v>
      </c>
      <c r="AC19" s="112">
        <f t="shared" si="45"/>
        <v>0.37172774869109948</v>
      </c>
      <c r="AD19" s="112">
        <f t="shared" si="45"/>
        <v>0.37172774869109948</v>
      </c>
      <c r="AE19" s="112">
        <f t="shared" si="45"/>
        <v>0.37172774869109948</v>
      </c>
      <c r="AF19" s="112">
        <f t="shared" si="45"/>
        <v>0.37172774869109948</v>
      </c>
      <c r="AG19" s="112">
        <f t="shared" si="45"/>
        <v>0.37172774869109948</v>
      </c>
      <c r="AH19" s="112">
        <f t="shared" si="45"/>
        <v>0.37172774869109948</v>
      </c>
      <c r="AI19" s="112">
        <f t="shared" si="45"/>
        <v>0.37172774869109948</v>
      </c>
      <c r="AJ19" s="112">
        <f t="shared" si="45"/>
        <v>0.37172774869109948</v>
      </c>
      <c r="AK19" s="112">
        <f t="shared" si="45"/>
        <v>0.37172774869109948</v>
      </c>
      <c r="AL19" s="112">
        <f t="shared" si="45"/>
        <v>0.37172774869109948</v>
      </c>
      <c r="AM19" s="112">
        <f t="shared" si="45"/>
        <v>0.37172774869109948</v>
      </c>
      <c r="AN19" s="112">
        <f t="shared" si="45"/>
        <v>0.37172774869109948</v>
      </c>
      <c r="AO19" s="112">
        <f t="shared" si="45"/>
        <v>0.37172774869109948</v>
      </c>
      <c r="AP19" s="112">
        <f t="shared" si="45"/>
        <v>0.37172774869109948</v>
      </c>
      <c r="AQ19" s="112">
        <f t="shared" si="45"/>
        <v>0.37172774869109948</v>
      </c>
      <c r="AR19" s="112">
        <f t="shared" si="45"/>
        <v>0.37172774869109948</v>
      </c>
      <c r="AS19" s="112">
        <f t="shared" si="45"/>
        <v>0.37172774869109948</v>
      </c>
      <c r="AT19" s="112">
        <f t="shared" si="45"/>
        <v>0.37172774869109948</v>
      </c>
      <c r="AU19" s="112">
        <f t="shared" si="45"/>
        <v>0.37172774869109948</v>
      </c>
      <c r="AV19" s="112">
        <f t="shared" si="45"/>
        <v>0.37172774869109948</v>
      </c>
      <c r="AW19" s="112">
        <f t="shared" si="45"/>
        <v>0.37172774869109948</v>
      </c>
      <c r="AX19" s="112">
        <f t="shared" si="45"/>
        <v>0.37172774869109948</v>
      </c>
      <c r="AY19" s="112">
        <f t="shared" si="45"/>
        <v>0.37172774869109948</v>
      </c>
      <c r="AZ19" s="112">
        <f t="shared" si="45"/>
        <v>0.37172774869109948</v>
      </c>
      <c r="BA19" s="112">
        <f t="shared" si="45"/>
        <v>0.37172774869109948</v>
      </c>
      <c r="BB19" s="112">
        <f t="shared" si="45"/>
        <v>0.37172774869109948</v>
      </c>
      <c r="BC19" s="112">
        <f t="shared" si="45"/>
        <v>0.37172774869109948</v>
      </c>
      <c r="BD19" s="112">
        <f t="shared" si="45"/>
        <v>0.37172774869109948</v>
      </c>
      <c r="BE19" s="112">
        <f t="shared" si="45"/>
        <v>0.37172774869109948</v>
      </c>
      <c r="BF19" s="112">
        <f t="shared" si="45"/>
        <v>0.37172774869109948</v>
      </c>
      <c r="BG19" s="112">
        <f t="shared" si="45"/>
        <v>0.37172774869109948</v>
      </c>
      <c r="BH19" s="112">
        <f t="shared" si="45"/>
        <v>0.37172774869109948</v>
      </c>
      <c r="BI19" s="112">
        <f t="shared" si="45"/>
        <v>0.37172774869109948</v>
      </c>
      <c r="BJ19" s="112">
        <f t="shared" si="45"/>
        <v>0.37172774869109948</v>
      </c>
      <c r="BK19" s="112">
        <f t="shared" si="45"/>
        <v>0.37172774869109948</v>
      </c>
      <c r="BL19" s="112">
        <f t="shared" si="45"/>
        <v>0.37172774869109948</v>
      </c>
      <c r="BM19" s="112">
        <f t="shared" si="45"/>
        <v>0.37172774869109948</v>
      </c>
      <c r="BN19" s="112">
        <f t="shared" si="45"/>
        <v>0.37172774869109948</v>
      </c>
      <c r="BO19" s="112">
        <f t="shared" si="45"/>
        <v>0.37172774869109948</v>
      </c>
      <c r="BP19" s="112">
        <f t="shared" si="45"/>
        <v>0.37172774869109948</v>
      </c>
      <c r="BQ19" s="112">
        <f t="shared" si="45"/>
        <v>0.37172774869109948</v>
      </c>
      <c r="BR19" s="112">
        <f t="shared" si="45"/>
        <v>0.37172774869109948</v>
      </c>
      <c r="BS19" s="112">
        <f t="shared" si="45"/>
        <v>0.37172774869109948</v>
      </c>
      <c r="BT19" s="112">
        <f t="shared" si="45"/>
        <v>0.37172774869109948</v>
      </c>
      <c r="BU19" s="112">
        <f t="shared" si="45"/>
        <v>0.37172774869109948</v>
      </c>
      <c r="BV19" s="112">
        <f t="shared" si="44"/>
        <v>0.37172774869109948</v>
      </c>
      <c r="BW19" s="112">
        <f t="shared" si="44"/>
        <v>0.37172774869109948</v>
      </c>
      <c r="BX19" s="112">
        <f t="shared" si="44"/>
        <v>0.37172774869109948</v>
      </c>
      <c r="BY19" s="112">
        <f t="shared" si="44"/>
        <v>0.37172774869109948</v>
      </c>
      <c r="BZ19" s="112">
        <f t="shared" si="44"/>
        <v>0.37172774869109948</v>
      </c>
      <c r="CA19" s="112">
        <f t="shared" si="44"/>
        <v>0.37172774869109948</v>
      </c>
      <c r="CB19" s="112">
        <f t="shared" si="44"/>
        <v>0.37172774869109948</v>
      </c>
      <c r="CC19" s="112">
        <f t="shared" si="44"/>
        <v>0.37172774869109948</v>
      </c>
      <c r="CD19" s="112">
        <f t="shared" si="44"/>
        <v>0.37172774869109948</v>
      </c>
      <c r="CE19" s="112">
        <f t="shared" si="44"/>
        <v>0.37172774869109948</v>
      </c>
      <c r="CF19" s="112">
        <f t="shared" si="44"/>
        <v>0.37172774869109948</v>
      </c>
      <c r="CG19" s="112">
        <f t="shared" si="44"/>
        <v>0.37172774869109948</v>
      </c>
      <c r="CH19" s="112">
        <f t="shared" si="44"/>
        <v>0.37172774869109948</v>
      </c>
      <c r="CI19" s="112">
        <f t="shared" si="44"/>
        <v>0.37172774869109948</v>
      </c>
      <c r="CJ19" s="112">
        <f t="shared" si="44"/>
        <v>0.37172774869109948</v>
      </c>
      <c r="CK19" s="112">
        <f t="shared" si="44"/>
        <v>0.37172774869109948</v>
      </c>
      <c r="CL19" s="112">
        <f t="shared" si="44"/>
        <v>0.37172774869109948</v>
      </c>
      <c r="CM19" s="112">
        <f t="shared" si="44"/>
        <v>0.37172774869109948</v>
      </c>
      <c r="CN19" s="112">
        <f t="shared" si="44"/>
        <v>0.37172774869109948</v>
      </c>
      <c r="CO19" s="112">
        <f t="shared" si="44"/>
        <v>0.37172774869109948</v>
      </c>
      <c r="CP19" s="112">
        <f t="shared" si="44"/>
        <v>0.37172774869109948</v>
      </c>
      <c r="CQ19" s="112">
        <f t="shared" si="44"/>
        <v>0.37172774869109948</v>
      </c>
      <c r="CR19" s="112">
        <f t="shared" si="44"/>
        <v>0.37172774869109948</v>
      </c>
      <c r="CS19" s="112">
        <f t="shared" si="44"/>
        <v>0.37172774869109948</v>
      </c>
      <c r="CT19" s="112">
        <f t="shared" si="44"/>
        <v>0.37172774869109948</v>
      </c>
      <c r="CU19" s="112">
        <f t="shared" si="44"/>
        <v>0.37172774869109948</v>
      </c>
      <c r="CV19" s="112">
        <f t="shared" si="44"/>
        <v>0.37172774869109948</v>
      </c>
      <c r="CW19" s="112">
        <f t="shared" si="44"/>
        <v>0.37172774869109948</v>
      </c>
      <c r="CX19" s="112">
        <f t="shared" si="44"/>
        <v>0.37172774869109948</v>
      </c>
      <c r="CY19" s="112">
        <f t="shared" si="44"/>
        <v>0.37172774869109948</v>
      </c>
      <c r="CZ19" s="112">
        <f t="shared" si="44"/>
        <v>0.37172774869109948</v>
      </c>
      <c r="DA19" s="112">
        <f t="shared" si="44"/>
        <v>0.37172774869109948</v>
      </c>
      <c r="DB19" s="112">
        <f t="shared" si="44"/>
        <v>0.37172774869109948</v>
      </c>
      <c r="DC19" s="112">
        <f t="shared" si="44"/>
        <v>0.37172774869109948</v>
      </c>
      <c r="DD19" s="112">
        <f t="shared" si="44"/>
        <v>0.37172774869109948</v>
      </c>
      <c r="DE19" s="112">
        <f t="shared" si="44"/>
        <v>0.37172774869109948</v>
      </c>
      <c r="DF19" s="112">
        <f t="shared" si="44"/>
        <v>0.37172774869109948</v>
      </c>
      <c r="DG19" s="112">
        <f t="shared" si="44"/>
        <v>0.37172774869109948</v>
      </c>
      <c r="DH19" s="112">
        <f t="shared" si="44"/>
        <v>0.37172774869109948</v>
      </c>
      <c r="DI19" s="112">
        <f t="shared" si="44"/>
        <v>0.37172774869109948</v>
      </c>
      <c r="DJ19" s="112">
        <f t="shared" si="44"/>
        <v>0.37172774869109948</v>
      </c>
      <c r="DK19" s="112">
        <f t="shared" si="44"/>
        <v>0.37172774869109948</v>
      </c>
      <c r="DL19" s="112">
        <f t="shared" si="44"/>
        <v>0.37172774869109948</v>
      </c>
      <c r="DM19" s="112">
        <f t="shared" si="44"/>
        <v>0.37172774869109948</v>
      </c>
      <c r="DN19" s="112">
        <f t="shared" si="44"/>
        <v>0.37172774869109948</v>
      </c>
      <c r="DO19" s="112">
        <f t="shared" si="44"/>
        <v>0.37172774869109948</v>
      </c>
      <c r="DP19" s="112">
        <f t="shared" si="44"/>
        <v>0.37172774869109948</v>
      </c>
      <c r="DQ19" s="112">
        <f t="shared" si="44"/>
        <v>0.37172774869109948</v>
      </c>
      <c r="DR19" s="112">
        <f t="shared" si="44"/>
        <v>0.37172774869109948</v>
      </c>
      <c r="DS19" s="112">
        <f t="shared" si="44"/>
        <v>0.37172774869109948</v>
      </c>
      <c r="DT19" s="112">
        <f t="shared" si="44"/>
        <v>0.37172774869109948</v>
      </c>
      <c r="DU19" s="112">
        <f t="shared" si="44"/>
        <v>0.37172774869109948</v>
      </c>
      <c r="DV19" s="112">
        <f t="shared" si="44"/>
        <v>0.37172774869109948</v>
      </c>
      <c r="DW19" s="112">
        <f t="shared" si="44"/>
        <v>0.37172774869109948</v>
      </c>
      <c r="DX19" s="112">
        <f t="shared" si="44"/>
        <v>0.37172774869109948</v>
      </c>
      <c r="DY19" s="112">
        <f t="shared" si="44"/>
        <v>0.37172774869109948</v>
      </c>
      <c r="DZ19" s="112">
        <f t="shared" si="44"/>
        <v>0.37172774869109948</v>
      </c>
      <c r="EA19" s="112">
        <f t="shared" si="44"/>
        <v>0.37172774869109948</v>
      </c>
      <c r="EB19" s="112">
        <f t="shared" si="44"/>
        <v>0.37172774869109948</v>
      </c>
      <c r="EC19" s="112">
        <f t="shared" si="44"/>
        <v>0.37172774869109948</v>
      </c>
      <c r="ED19" s="112">
        <f t="shared" si="44"/>
        <v>0.37172774869109948</v>
      </c>
      <c r="EE19" s="112">
        <f t="shared" si="44"/>
        <v>0.37172774869109948</v>
      </c>
      <c r="EF19" s="112">
        <f t="shared" si="44"/>
        <v>0.37172774869109948</v>
      </c>
      <c r="EG19" s="112">
        <f t="shared" si="38"/>
        <v>0.37172774869109948</v>
      </c>
      <c r="EH19" s="112">
        <f t="shared" si="43"/>
        <v>0.37172774869109948</v>
      </c>
      <c r="EI19" s="112">
        <f t="shared" si="43"/>
        <v>0.37172774869109948</v>
      </c>
      <c r="EJ19" s="112">
        <f t="shared" si="43"/>
        <v>0.37172774869109948</v>
      </c>
      <c r="EK19" s="112">
        <f t="shared" si="43"/>
        <v>0.37172774869109948</v>
      </c>
      <c r="EL19" s="112">
        <f t="shared" si="43"/>
        <v>0.37172774869109948</v>
      </c>
      <c r="EM19" s="112">
        <f t="shared" si="43"/>
        <v>0.37172774869109948</v>
      </c>
      <c r="EN19" s="112">
        <f t="shared" si="43"/>
        <v>0.37172774869109948</v>
      </c>
      <c r="EO19" s="112">
        <f t="shared" si="43"/>
        <v>0.37172774869109948</v>
      </c>
      <c r="EP19" s="112">
        <f t="shared" si="43"/>
        <v>0.37172774869109948</v>
      </c>
      <c r="EQ19" s="112">
        <f t="shared" si="43"/>
        <v>0.37172774869109948</v>
      </c>
      <c r="ER19" s="112">
        <f t="shared" si="43"/>
        <v>0.37172774869109948</v>
      </c>
      <c r="ES19" s="112">
        <f t="shared" si="43"/>
        <v>0.37172774869109948</v>
      </c>
      <c r="ET19" s="112">
        <f t="shared" si="43"/>
        <v>0.37172774869109948</v>
      </c>
      <c r="EU19" s="112">
        <f t="shared" si="43"/>
        <v>0.37172774869109948</v>
      </c>
      <c r="EV19" s="112">
        <f t="shared" si="43"/>
        <v>0.37172774869109948</v>
      </c>
      <c r="EW19" s="112">
        <f t="shared" si="43"/>
        <v>0.37172774869109948</v>
      </c>
      <c r="EX19" s="112">
        <f t="shared" si="43"/>
        <v>0.37172774869109948</v>
      </c>
      <c r="EY19" s="112">
        <f t="shared" si="43"/>
        <v>0.37172774869109948</v>
      </c>
      <c r="EZ19" s="112">
        <f t="shared" si="43"/>
        <v>0.37172774869109948</v>
      </c>
      <c r="FA19" s="112">
        <f t="shared" si="43"/>
        <v>0.37172774869109948</v>
      </c>
      <c r="FB19" s="112">
        <f t="shared" si="43"/>
        <v>0.37172774869109948</v>
      </c>
      <c r="FC19" s="112">
        <f t="shared" si="43"/>
        <v>0.37172774869109948</v>
      </c>
      <c r="FD19" s="112">
        <f t="shared" si="43"/>
        <v>0.37172774869109948</v>
      </c>
      <c r="FE19" s="112">
        <f t="shared" si="43"/>
        <v>0.37172774869109948</v>
      </c>
      <c r="FF19" s="112">
        <f t="shared" si="43"/>
        <v>0.37172774869109948</v>
      </c>
      <c r="FG19" s="112">
        <f t="shared" si="43"/>
        <v>0.37172774869109948</v>
      </c>
      <c r="FH19" s="112">
        <f t="shared" si="43"/>
        <v>0.37172774869109948</v>
      </c>
      <c r="FI19" s="112">
        <f t="shared" si="43"/>
        <v>0.37172774869109948</v>
      </c>
      <c r="FJ19" s="112">
        <f t="shared" si="43"/>
        <v>0.37172774869109948</v>
      </c>
      <c r="FK19" s="112">
        <f t="shared" si="43"/>
        <v>0.37172774869109948</v>
      </c>
      <c r="FL19" s="112">
        <f t="shared" si="43"/>
        <v>0.37172774869109948</v>
      </c>
      <c r="FM19" s="112">
        <f t="shared" si="43"/>
        <v>0.37172774869109948</v>
      </c>
      <c r="FN19" s="112">
        <f t="shared" si="43"/>
        <v>0.37172774869109948</v>
      </c>
      <c r="FO19" s="112">
        <f t="shared" si="43"/>
        <v>0.37172774869109948</v>
      </c>
      <c r="FP19" s="112">
        <f t="shared" si="43"/>
        <v>0.37172774869109948</v>
      </c>
      <c r="FQ19" s="112">
        <f t="shared" si="43"/>
        <v>0.37172774869109948</v>
      </c>
      <c r="FR19" s="112">
        <f t="shared" si="43"/>
        <v>0.37172774869109948</v>
      </c>
      <c r="FS19" s="112">
        <f t="shared" si="43"/>
        <v>0.37172774869109948</v>
      </c>
      <c r="FT19" s="112">
        <f t="shared" si="43"/>
        <v>0.37172774869109948</v>
      </c>
      <c r="FU19" s="112">
        <f t="shared" si="43"/>
        <v>0.37172774869109948</v>
      </c>
      <c r="FV19" s="112">
        <f t="shared" si="43"/>
        <v>0.37172774869109948</v>
      </c>
      <c r="FW19" s="112">
        <f t="shared" si="43"/>
        <v>0.37172774869109948</v>
      </c>
      <c r="FX19" s="112">
        <f t="shared" si="43"/>
        <v>0.37172774869109948</v>
      </c>
      <c r="FY19" s="112">
        <f t="shared" si="43"/>
        <v>0.37172774869109948</v>
      </c>
      <c r="FZ19" s="112">
        <f t="shared" si="43"/>
        <v>0.37172774869109948</v>
      </c>
      <c r="GA19" s="112">
        <f t="shared" si="43"/>
        <v>0.37172774869109948</v>
      </c>
      <c r="GB19" s="112">
        <f t="shared" si="43"/>
        <v>0.37172774869109948</v>
      </c>
      <c r="GC19" s="112">
        <f t="shared" si="43"/>
        <v>0.37172774869109948</v>
      </c>
      <c r="GD19" s="112">
        <f t="shared" si="43"/>
        <v>0.37172774869109948</v>
      </c>
      <c r="GE19" s="112">
        <f t="shared" si="43"/>
        <v>0.37172774869109948</v>
      </c>
      <c r="GF19" s="112">
        <f t="shared" si="43"/>
        <v>0.37172774869109948</v>
      </c>
      <c r="GG19" s="112">
        <f t="shared" si="43"/>
        <v>0.37172774869109948</v>
      </c>
      <c r="GH19" s="112">
        <f t="shared" si="43"/>
        <v>0.37172774869109948</v>
      </c>
      <c r="GI19" s="112">
        <f t="shared" si="43"/>
        <v>0.37172774869109948</v>
      </c>
      <c r="GJ19" s="112">
        <f t="shared" si="43"/>
        <v>0.37172774869109948</v>
      </c>
      <c r="GK19" s="112">
        <f t="shared" si="43"/>
        <v>0.37172774869109948</v>
      </c>
      <c r="GL19" s="112">
        <f t="shared" si="43"/>
        <v>0.37172774869109948</v>
      </c>
      <c r="GM19" s="112">
        <f t="shared" si="43"/>
        <v>0.37172774869109948</v>
      </c>
      <c r="GN19" s="112">
        <f t="shared" si="43"/>
        <v>0.37172774869109948</v>
      </c>
      <c r="GO19" s="112">
        <f t="shared" si="43"/>
        <v>0.37172774869109948</v>
      </c>
      <c r="GP19" s="112">
        <f t="shared" si="43"/>
        <v>0.37172774869109948</v>
      </c>
      <c r="GQ19" s="112">
        <f t="shared" si="43"/>
        <v>0.37172774869109948</v>
      </c>
      <c r="GR19" s="112" t="str">
        <f t="shared" si="43"/>
        <v xml:space="preserve"> </v>
      </c>
      <c r="GS19" s="112" t="str">
        <f t="shared" si="43"/>
        <v xml:space="preserve"> </v>
      </c>
      <c r="GT19" s="112" t="str">
        <f t="shared" si="41"/>
        <v xml:space="preserve"> </v>
      </c>
      <c r="GU19" s="112" t="str">
        <f t="shared" si="41"/>
        <v xml:space="preserve"> </v>
      </c>
      <c r="GV19" s="21" t="str">
        <f t="shared" si="42"/>
        <v xml:space="preserve"> </v>
      </c>
    </row>
    <row r="20" spans="2:204" ht="15.75" thickBot="1" x14ac:dyDescent="0.3">
      <c r="B20" t="s">
        <v>32</v>
      </c>
      <c r="C20">
        <v>68</v>
      </c>
      <c r="D20">
        <v>21</v>
      </c>
      <c r="E20" s="108">
        <v>41904</v>
      </c>
      <c r="F20" s="108">
        <v>41971</v>
      </c>
      <c r="G20" s="19"/>
      <c r="H20" s="19"/>
      <c r="I20" s="112">
        <f t="shared" si="35"/>
        <v>0.30882352941176472</v>
      </c>
      <c r="J20" s="112">
        <f t="shared" si="45"/>
        <v>0.30882352941176472</v>
      </c>
      <c r="K20" s="112">
        <f t="shared" si="45"/>
        <v>0.30882352941176472</v>
      </c>
      <c r="L20" s="112">
        <f t="shared" si="45"/>
        <v>0.30882352941176472</v>
      </c>
      <c r="M20" s="112">
        <f t="shared" si="45"/>
        <v>0.30882352941176472</v>
      </c>
      <c r="N20" s="112">
        <f t="shared" si="45"/>
        <v>0.30882352941176472</v>
      </c>
      <c r="O20" s="112">
        <f t="shared" si="45"/>
        <v>0.30882352941176472</v>
      </c>
      <c r="P20" s="112">
        <f t="shared" si="45"/>
        <v>0.30882352941176472</v>
      </c>
      <c r="Q20" s="112">
        <f t="shared" si="45"/>
        <v>0.30882352941176472</v>
      </c>
      <c r="R20" s="112">
        <f t="shared" si="45"/>
        <v>0.30882352941176472</v>
      </c>
      <c r="S20" s="112">
        <f t="shared" si="45"/>
        <v>0.30882352941176472</v>
      </c>
      <c r="T20" s="112">
        <f t="shared" si="45"/>
        <v>0.30882352941176472</v>
      </c>
      <c r="U20" s="112">
        <f t="shared" si="45"/>
        <v>0.30882352941176472</v>
      </c>
      <c r="V20" s="112">
        <f t="shared" si="45"/>
        <v>0.30882352941176472</v>
      </c>
      <c r="W20" s="112">
        <f t="shared" si="45"/>
        <v>0.30882352941176472</v>
      </c>
      <c r="X20" s="112">
        <f t="shared" si="45"/>
        <v>0.30882352941176472</v>
      </c>
      <c r="Y20" s="112">
        <f t="shared" si="45"/>
        <v>0.30882352941176472</v>
      </c>
      <c r="Z20" s="112">
        <f t="shared" si="45"/>
        <v>0.30882352941176472</v>
      </c>
      <c r="AA20" s="112">
        <f t="shared" si="45"/>
        <v>0.30882352941176472</v>
      </c>
      <c r="AB20" s="112">
        <f t="shared" si="45"/>
        <v>0.30882352941176472</v>
      </c>
      <c r="AC20" s="112">
        <f t="shared" si="45"/>
        <v>0.30882352941176472</v>
      </c>
      <c r="AD20" s="112">
        <f t="shared" si="45"/>
        <v>0.30882352941176472</v>
      </c>
      <c r="AE20" s="112">
        <f t="shared" si="45"/>
        <v>0.30882352941176472</v>
      </c>
      <c r="AF20" s="112">
        <f t="shared" si="45"/>
        <v>0.30882352941176472</v>
      </c>
      <c r="AG20" s="112">
        <f t="shared" si="45"/>
        <v>0.30882352941176472</v>
      </c>
      <c r="AH20" s="112">
        <f t="shared" si="45"/>
        <v>0.30882352941176472</v>
      </c>
      <c r="AI20" s="112">
        <f t="shared" si="45"/>
        <v>0.30882352941176472</v>
      </c>
      <c r="AJ20" s="112">
        <f t="shared" si="45"/>
        <v>0.30882352941176472</v>
      </c>
      <c r="AK20" s="112">
        <f t="shared" si="45"/>
        <v>0.30882352941176472</v>
      </c>
      <c r="AL20" s="112">
        <f t="shared" si="45"/>
        <v>0.30882352941176472</v>
      </c>
      <c r="AM20" s="112">
        <f t="shared" si="45"/>
        <v>0.30882352941176472</v>
      </c>
      <c r="AN20" s="112">
        <f t="shared" si="45"/>
        <v>0.30882352941176472</v>
      </c>
      <c r="AO20" s="112">
        <f t="shared" si="45"/>
        <v>0.30882352941176472</v>
      </c>
      <c r="AP20" s="112">
        <f t="shared" si="45"/>
        <v>0.30882352941176472</v>
      </c>
      <c r="AQ20" s="112">
        <f t="shared" si="45"/>
        <v>0.30882352941176472</v>
      </c>
      <c r="AR20" s="112">
        <f t="shared" si="45"/>
        <v>0.30882352941176472</v>
      </c>
      <c r="AS20" s="112">
        <f t="shared" si="45"/>
        <v>0.30882352941176472</v>
      </c>
      <c r="AT20" s="112">
        <f t="shared" si="45"/>
        <v>0.30882352941176472</v>
      </c>
      <c r="AU20" s="112">
        <f t="shared" si="45"/>
        <v>0.30882352941176472</v>
      </c>
      <c r="AV20" s="112">
        <f t="shared" si="45"/>
        <v>0.30882352941176472</v>
      </c>
      <c r="AW20" s="112">
        <f t="shared" si="45"/>
        <v>0.30882352941176472</v>
      </c>
      <c r="AX20" s="112">
        <f t="shared" si="45"/>
        <v>0.30882352941176472</v>
      </c>
      <c r="AY20" s="112">
        <f t="shared" si="45"/>
        <v>0.30882352941176472</v>
      </c>
      <c r="AZ20" s="112">
        <f t="shared" si="45"/>
        <v>0.30882352941176472</v>
      </c>
      <c r="BA20" s="112">
        <f t="shared" si="45"/>
        <v>0.30882352941176472</v>
      </c>
      <c r="BB20" s="112">
        <f t="shared" si="45"/>
        <v>0.30882352941176472</v>
      </c>
      <c r="BC20" s="112">
        <f t="shared" si="45"/>
        <v>0.30882352941176472</v>
      </c>
      <c r="BD20" s="112">
        <f t="shared" si="45"/>
        <v>0.30882352941176472</v>
      </c>
      <c r="BE20" s="112">
        <f t="shared" si="45"/>
        <v>0.30882352941176472</v>
      </c>
      <c r="BF20" s="112">
        <f t="shared" si="45"/>
        <v>0.30882352941176472</v>
      </c>
      <c r="BG20" s="112">
        <f t="shared" si="45"/>
        <v>0.30882352941176472</v>
      </c>
      <c r="BH20" s="112">
        <f t="shared" si="45"/>
        <v>0.30882352941176472</v>
      </c>
      <c r="BI20" s="112">
        <f t="shared" si="45"/>
        <v>0.30882352941176472</v>
      </c>
      <c r="BJ20" s="112">
        <f t="shared" si="45"/>
        <v>0.30882352941176472</v>
      </c>
      <c r="BK20" s="112">
        <f t="shared" si="45"/>
        <v>0.30882352941176472</v>
      </c>
      <c r="BL20" s="112">
        <f t="shared" si="45"/>
        <v>0.30882352941176472</v>
      </c>
      <c r="BM20" s="112">
        <f t="shared" si="45"/>
        <v>0.30882352941176472</v>
      </c>
      <c r="BN20" s="112">
        <f t="shared" si="45"/>
        <v>0.30882352941176472</v>
      </c>
      <c r="BO20" s="112">
        <f t="shared" si="45"/>
        <v>0.30882352941176472</v>
      </c>
      <c r="BP20" s="112">
        <f t="shared" si="45"/>
        <v>0.30882352941176472</v>
      </c>
      <c r="BQ20" s="112">
        <f t="shared" si="45"/>
        <v>0.30882352941176472</v>
      </c>
      <c r="BR20" s="112">
        <f t="shared" si="45"/>
        <v>0.30882352941176472</v>
      </c>
      <c r="BS20" s="112">
        <f t="shared" si="45"/>
        <v>0.30882352941176472</v>
      </c>
      <c r="BT20" s="112">
        <f t="shared" si="45"/>
        <v>0.30882352941176472</v>
      </c>
      <c r="BU20" s="112">
        <f t="shared" si="45"/>
        <v>0.30882352941176472</v>
      </c>
      <c r="BV20" s="112">
        <f t="shared" si="44"/>
        <v>0.30882352941176472</v>
      </c>
      <c r="BW20" s="112">
        <f t="shared" si="44"/>
        <v>0.30882352941176472</v>
      </c>
      <c r="BX20" s="112">
        <f t="shared" si="44"/>
        <v>0.30882352941176472</v>
      </c>
      <c r="BY20" s="112" t="str">
        <f t="shared" si="44"/>
        <v xml:space="preserve"> </v>
      </c>
      <c r="BZ20" s="112" t="str">
        <f t="shared" si="44"/>
        <v xml:space="preserve"> </v>
      </c>
      <c r="CA20" s="112" t="str">
        <f t="shared" si="44"/>
        <v xml:space="preserve"> </v>
      </c>
      <c r="CB20" s="112" t="str">
        <f t="shared" si="44"/>
        <v xml:space="preserve"> </v>
      </c>
      <c r="CC20" s="112" t="str">
        <f t="shared" si="44"/>
        <v xml:space="preserve"> </v>
      </c>
      <c r="CD20" s="112" t="str">
        <f t="shared" si="44"/>
        <v xml:space="preserve"> </v>
      </c>
      <c r="CE20" s="112" t="str">
        <f t="shared" si="44"/>
        <v xml:space="preserve"> </v>
      </c>
      <c r="CF20" s="112" t="str">
        <f t="shared" si="44"/>
        <v xml:space="preserve"> </v>
      </c>
      <c r="CG20" s="112" t="str">
        <f t="shared" si="44"/>
        <v xml:space="preserve"> </v>
      </c>
      <c r="CH20" s="112" t="str">
        <f t="shared" si="44"/>
        <v xml:space="preserve"> </v>
      </c>
      <c r="CI20" s="112" t="str">
        <f t="shared" si="44"/>
        <v xml:space="preserve"> </v>
      </c>
      <c r="CJ20" s="112" t="str">
        <f t="shared" si="44"/>
        <v xml:space="preserve"> </v>
      </c>
      <c r="CK20" s="112" t="str">
        <f t="shared" si="44"/>
        <v xml:space="preserve"> </v>
      </c>
      <c r="CL20" s="112" t="str">
        <f t="shared" si="44"/>
        <v xml:space="preserve"> </v>
      </c>
      <c r="CM20" s="112" t="str">
        <f t="shared" si="44"/>
        <v xml:space="preserve"> </v>
      </c>
      <c r="CN20" s="112" t="str">
        <f t="shared" si="44"/>
        <v xml:space="preserve"> </v>
      </c>
      <c r="CO20" s="112" t="str">
        <f t="shared" si="44"/>
        <v xml:space="preserve"> </v>
      </c>
      <c r="CP20" s="112" t="str">
        <f t="shared" si="44"/>
        <v xml:space="preserve"> </v>
      </c>
      <c r="CQ20" s="112" t="str">
        <f t="shared" si="44"/>
        <v xml:space="preserve"> </v>
      </c>
      <c r="CR20" s="112" t="str">
        <f t="shared" si="44"/>
        <v xml:space="preserve"> </v>
      </c>
      <c r="CS20" s="112" t="str">
        <f t="shared" si="44"/>
        <v xml:space="preserve"> </v>
      </c>
      <c r="CT20" s="112" t="str">
        <f t="shared" si="44"/>
        <v xml:space="preserve"> </v>
      </c>
      <c r="CU20" s="112" t="str">
        <f t="shared" si="44"/>
        <v xml:space="preserve"> </v>
      </c>
      <c r="CV20" s="112" t="str">
        <f t="shared" si="44"/>
        <v xml:space="preserve"> </v>
      </c>
      <c r="CW20" s="112" t="str">
        <f t="shared" si="44"/>
        <v xml:space="preserve"> </v>
      </c>
      <c r="CX20" s="112" t="str">
        <f t="shared" si="44"/>
        <v xml:space="preserve"> </v>
      </c>
      <c r="CY20" s="112" t="str">
        <f t="shared" si="44"/>
        <v xml:space="preserve"> </v>
      </c>
      <c r="CZ20" s="112" t="str">
        <f t="shared" si="44"/>
        <v xml:space="preserve"> </v>
      </c>
      <c r="DA20" s="112" t="str">
        <f t="shared" si="44"/>
        <v xml:space="preserve"> </v>
      </c>
      <c r="DB20" s="112" t="str">
        <f t="shared" si="44"/>
        <v xml:space="preserve"> </v>
      </c>
      <c r="DC20" s="112" t="str">
        <f t="shared" si="44"/>
        <v xml:space="preserve"> </v>
      </c>
      <c r="DD20" s="112" t="str">
        <f t="shared" si="44"/>
        <v xml:space="preserve"> </v>
      </c>
      <c r="DE20" s="112" t="str">
        <f t="shared" si="44"/>
        <v xml:space="preserve"> </v>
      </c>
      <c r="DF20" s="112" t="str">
        <f t="shared" si="44"/>
        <v xml:space="preserve"> </v>
      </c>
      <c r="DG20" s="112" t="str">
        <f t="shared" si="44"/>
        <v xml:space="preserve"> </v>
      </c>
      <c r="DH20" s="112" t="str">
        <f t="shared" si="44"/>
        <v xml:space="preserve"> </v>
      </c>
      <c r="DI20" s="112" t="str">
        <f t="shared" si="44"/>
        <v xml:space="preserve"> </v>
      </c>
      <c r="DJ20" s="112" t="str">
        <f t="shared" si="44"/>
        <v xml:space="preserve"> </v>
      </c>
      <c r="DK20" s="112" t="str">
        <f t="shared" si="44"/>
        <v xml:space="preserve"> </v>
      </c>
      <c r="DL20" s="112" t="str">
        <f t="shared" si="44"/>
        <v xml:space="preserve"> </v>
      </c>
      <c r="DM20" s="112" t="str">
        <f t="shared" si="44"/>
        <v xml:space="preserve"> </v>
      </c>
      <c r="DN20" s="112" t="str">
        <f t="shared" si="44"/>
        <v xml:space="preserve"> </v>
      </c>
      <c r="DO20" s="112" t="str">
        <f t="shared" si="44"/>
        <v xml:space="preserve"> </v>
      </c>
      <c r="DP20" s="112" t="str">
        <f t="shared" si="44"/>
        <v xml:space="preserve"> </v>
      </c>
      <c r="DQ20" s="112" t="str">
        <f t="shared" si="44"/>
        <v xml:space="preserve"> </v>
      </c>
      <c r="DR20" s="112" t="str">
        <f t="shared" si="44"/>
        <v xml:space="preserve"> </v>
      </c>
      <c r="DS20" s="112" t="str">
        <f t="shared" si="44"/>
        <v xml:space="preserve"> </v>
      </c>
      <c r="DT20" s="112" t="str">
        <f t="shared" si="44"/>
        <v xml:space="preserve"> </v>
      </c>
      <c r="DU20" s="112" t="str">
        <f t="shared" si="44"/>
        <v xml:space="preserve"> </v>
      </c>
      <c r="DV20" s="112" t="str">
        <f t="shared" si="44"/>
        <v xml:space="preserve"> </v>
      </c>
      <c r="DW20" s="112" t="str">
        <f t="shared" si="44"/>
        <v xml:space="preserve"> </v>
      </c>
      <c r="DX20" s="112" t="str">
        <f t="shared" si="44"/>
        <v xml:space="preserve"> </v>
      </c>
      <c r="DY20" s="112" t="str">
        <f t="shared" si="44"/>
        <v xml:space="preserve"> </v>
      </c>
      <c r="DZ20" s="112" t="str">
        <f t="shared" si="44"/>
        <v xml:space="preserve"> </v>
      </c>
      <c r="EA20" s="112" t="str">
        <f t="shared" si="44"/>
        <v xml:space="preserve"> </v>
      </c>
      <c r="EB20" s="112" t="str">
        <f t="shared" si="44"/>
        <v xml:space="preserve"> </v>
      </c>
      <c r="EC20" s="112" t="str">
        <f t="shared" si="44"/>
        <v xml:space="preserve"> </v>
      </c>
      <c r="ED20" s="112" t="str">
        <f t="shared" si="44"/>
        <v xml:space="preserve"> </v>
      </c>
      <c r="EE20" s="112" t="str">
        <f t="shared" si="44"/>
        <v xml:space="preserve"> </v>
      </c>
      <c r="EF20" s="112" t="str">
        <f t="shared" si="44"/>
        <v xml:space="preserve"> </v>
      </c>
      <c r="EG20" s="112" t="str">
        <f t="shared" si="38"/>
        <v xml:space="preserve"> </v>
      </c>
      <c r="EH20" s="112" t="str">
        <f t="shared" si="43"/>
        <v xml:space="preserve"> </v>
      </c>
      <c r="EI20" s="112" t="str">
        <f t="shared" si="43"/>
        <v xml:space="preserve"> </v>
      </c>
      <c r="EJ20" s="112" t="str">
        <f t="shared" si="43"/>
        <v xml:space="preserve"> </v>
      </c>
      <c r="EK20" s="112" t="str">
        <f t="shared" si="43"/>
        <v xml:space="preserve"> </v>
      </c>
      <c r="EL20" s="112" t="str">
        <f t="shared" si="43"/>
        <v xml:space="preserve"> </v>
      </c>
      <c r="EM20" s="112" t="str">
        <f t="shared" si="43"/>
        <v xml:space="preserve"> </v>
      </c>
      <c r="EN20" s="112" t="str">
        <f t="shared" si="43"/>
        <v xml:space="preserve"> </v>
      </c>
      <c r="EO20" s="112" t="str">
        <f t="shared" si="43"/>
        <v xml:space="preserve"> </v>
      </c>
      <c r="EP20" s="112" t="str">
        <f t="shared" si="43"/>
        <v xml:space="preserve"> </v>
      </c>
      <c r="EQ20" s="112" t="str">
        <f t="shared" si="43"/>
        <v xml:space="preserve"> </v>
      </c>
      <c r="ER20" s="112" t="str">
        <f t="shared" si="43"/>
        <v xml:space="preserve"> </v>
      </c>
      <c r="ES20" s="112" t="str">
        <f t="shared" si="43"/>
        <v xml:space="preserve"> </v>
      </c>
      <c r="ET20" s="112" t="str">
        <f t="shared" si="43"/>
        <v xml:space="preserve"> </v>
      </c>
      <c r="EU20" s="112" t="str">
        <f t="shared" si="43"/>
        <v xml:space="preserve"> </v>
      </c>
      <c r="EV20" s="112" t="str">
        <f t="shared" si="43"/>
        <v xml:space="preserve"> </v>
      </c>
      <c r="EW20" s="112" t="str">
        <f t="shared" si="43"/>
        <v xml:space="preserve"> </v>
      </c>
      <c r="EX20" s="112" t="str">
        <f t="shared" si="43"/>
        <v xml:space="preserve"> </v>
      </c>
      <c r="EY20" s="112" t="str">
        <f t="shared" si="43"/>
        <v xml:space="preserve"> </v>
      </c>
      <c r="EZ20" s="112" t="str">
        <f t="shared" si="43"/>
        <v xml:space="preserve"> </v>
      </c>
      <c r="FA20" s="112" t="str">
        <f t="shared" si="43"/>
        <v xml:space="preserve"> </v>
      </c>
      <c r="FB20" s="112" t="str">
        <f t="shared" si="43"/>
        <v xml:space="preserve"> </v>
      </c>
      <c r="FC20" s="112" t="str">
        <f t="shared" si="43"/>
        <v xml:space="preserve"> </v>
      </c>
      <c r="FD20" s="112" t="str">
        <f t="shared" si="43"/>
        <v xml:space="preserve"> </v>
      </c>
      <c r="FE20" s="112" t="str">
        <f t="shared" si="43"/>
        <v xml:space="preserve"> </v>
      </c>
      <c r="FF20" s="112" t="str">
        <f t="shared" si="43"/>
        <v xml:space="preserve"> </v>
      </c>
      <c r="FG20" s="112" t="str">
        <f t="shared" si="43"/>
        <v xml:space="preserve"> </v>
      </c>
      <c r="FH20" s="112" t="str">
        <f t="shared" si="43"/>
        <v xml:space="preserve"> </v>
      </c>
      <c r="FI20" s="112" t="str">
        <f t="shared" si="43"/>
        <v xml:space="preserve"> </v>
      </c>
      <c r="FJ20" s="112" t="str">
        <f t="shared" si="43"/>
        <v xml:space="preserve"> </v>
      </c>
      <c r="FK20" s="112" t="str">
        <f t="shared" si="43"/>
        <v xml:space="preserve"> </v>
      </c>
      <c r="FL20" s="112" t="str">
        <f t="shared" si="43"/>
        <v xml:space="preserve"> </v>
      </c>
      <c r="FM20" s="112" t="str">
        <f t="shared" si="43"/>
        <v xml:space="preserve"> </v>
      </c>
      <c r="FN20" s="112" t="str">
        <f t="shared" si="43"/>
        <v xml:space="preserve"> </v>
      </c>
      <c r="FO20" s="112" t="str">
        <f t="shared" si="43"/>
        <v xml:space="preserve"> </v>
      </c>
      <c r="FP20" s="112" t="str">
        <f t="shared" si="43"/>
        <v xml:space="preserve"> </v>
      </c>
      <c r="FQ20" s="112" t="str">
        <f t="shared" si="43"/>
        <v xml:space="preserve"> </v>
      </c>
      <c r="FR20" s="112" t="str">
        <f t="shared" si="43"/>
        <v xml:space="preserve"> </v>
      </c>
      <c r="FS20" s="112" t="str">
        <f t="shared" si="43"/>
        <v xml:space="preserve"> </v>
      </c>
      <c r="FT20" s="112" t="str">
        <f t="shared" si="43"/>
        <v xml:space="preserve"> </v>
      </c>
      <c r="FU20" s="112" t="str">
        <f t="shared" si="43"/>
        <v xml:space="preserve"> </v>
      </c>
      <c r="FV20" s="112" t="str">
        <f t="shared" si="43"/>
        <v xml:space="preserve"> </v>
      </c>
      <c r="FW20" s="112" t="str">
        <f t="shared" si="43"/>
        <v xml:space="preserve"> </v>
      </c>
      <c r="FX20" s="112" t="str">
        <f t="shared" si="43"/>
        <v xml:space="preserve"> </v>
      </c>
      <c r="FY20" s="112" t="str">
        <f t="shared" si="43"/>
        <v xml:space="preserve"> </v>
      </c>
      <c r="FZ20" s="112" t="str">
        <f t="shared" si="43"/>
        <v xml:space="preserve"> </v>
      </c>
      <c r="GA20" s="112" t="str">
        <f t="shared" si="43"/>
        <v xml:space="preserve"> </v>
      </c>
      <c r="GB20" s="112" t="str">
        <f t="shared" si="43"/>
        <v xml:space="preserve"> </v>
      </c>
      <c r="GC20" s="112" t="str">
        <f t="shared" si="43"/>
        <v xml:space="preserve"> </v>
      </c>
      <c r="GD20" s="112" t="str">
        <f t="shared" si="43"/>
        <v xml:space="preserve"> </v>
      </c>
      <c r="GE20" s="112" t="str">
        <f t="shared" si="43"/>
        <v xml:space="preserve"> </v>
      </c>
      <c r="GF20" s="112" t="str">
        <f t="shared" si="43"/>
        <v xml:space="preserve"> </v>
      </c>
      <c r="GG20" s="112" t="str">
        <f t="shared" si="43"/>
        <v xml:space="preserve"> </v>
      </c>
      <c r="GH20" s="112" t="str">
        <f t="shared" si="43"/>
        <v xml:space="preserve"> </v>
      </c>
      <c r="GI20" s="112" t="str">
        <f t="shared" si="43"/>
        <v xml:space="preserve"> </v>
      </c>
      <c r="GJ20" s="112" t="str">
        <f t="shared" si="43"/>
        <v xml:space="preserve"> </v>
      </c>
      <c r="GK20" s="112" t="str">
        <f t="shared" si="43"/>
        <v xml:space="preserve"> </v>
      </c>
      <c r="GL20" s="112" t="str">
        <f t="shared" si="43"/>
        <v xml:space="preserve"> </v>
      </c>
      <c r="GM20" s="112" t="str">
        <f t="shared" si="43"/>
        <v xml:space="preserve"> </v>
      </c>
      <c r="GN20" s="112" t="str">
        <f t="shared" si="43"/>
        <v xml:space="preserve"> </v>
      </c>
      <c r="GO20" s="112" t="str">
        <f t="shared" si="43"/>
        <v xml:space="preserve"> </v>
      </c>
      <c r="GP20" s="112" t="str">
        <f t="shared" si="43"/>
        <v xml:space="preserve"> </v>
      </c>
      <c r="GQ20" s="112" t="str">
        <f t="shared" si="43"/>
        <v xml:space="preserve"> </v>
      </c>
      <c r="GR20" s="112" t="str">
        <f t="shared" si="43"/>
        <v xml:space="preserve"> </v>
      </c>
      <c r="GS20" s="112" t="str">
        <f t="shared" ref="GS20:GU23" si="46">IFERROR(IF(AND($E20&lt;GT$5,$F20&gt;=GS$5),$D20*1/$C20," ")," ")</f>
        <v xml:space="preserve"> </v>
      </c>
      <c r="GT20" s="112" t="str">
        <f t="shared" si="46"/>
        <v xml:space="preserve"> </v>
      </c>
      <c r="GU20" s="112" t="str">
        <f t="shared" si="46"/>
        <v xml:space="preserve"> </v>
      </c>
      <c r="GV20" s="21" t="str">
        <f t="shared" si="42"/>
        <v xml:space="preserve"> </v>
      </c>
    </row>
    <row r="21" spans="2:204" ht="15.75" thickBot="1" x14ac:dyDescent="0.3">
      <c r="B21" t="s">
        <v>33</v>
      </c>
      <c r="C21">
        <v>1</v>
      </c>
      <c r="D21">
        <v>1</v>
      </c>
      <c r="E21" s="108">
        <v>41950</v>
      </c>
      <c r="F21" s="108">
        <v>41950</v>
      </c>
      <c r="G21" s="19"/>
      <c r="H21" s="19"/>
      <c r="I21" s="112" t="str">
        <f t="shared" si="35"/>
        <v xml:space="preserve"> </v>
      </c>
      <c r="J21" s="112" t="str">
        <f t="shared" si="45"/>
        <v xml:space="preserve"> </v>
      </c>
      <c r="K21" s="112" t="str">
        <f t="shared" si="45"/>
        <v xml:space="preserve"> </v>
      </c>
      <c r="L21" s="112" t="str">
        <f t="shared" si="45"/>
        <v xml:space="preserve"> </v>
      </c>
      <c r="M21" s="112" t="str">
        <f t="shared" si="45"/>
        <v xml:space="preserve"> </v>
      </c>
      <c r="N21" s="112" t="str">
        <f t="shared" si="45"/>
        <v xml:space="preserve"> </v>
      </c>
      <c r="O21" s="112" t="str">
        <f t="shared" si="45"/>
        <v xml:space="preserve"> </v>
      </c>
      <c r="P21" s="112" t="str">
        <f t="shared" si="45"/>
        <v xml:space="preserve"> </v>
      </c>
      <c r="Q21" s="112" t="str">
        <f t="shared" si="45"/>
        <v xml:space="preserve"> </v>
      </c>
      <c r="R21" s="112" t="str">
        <f t="shared" si="45"/>
        <v xml:space="preserve"> </v>
      </c>
      <c r="S21" s="112" t="str">
        <f t="shared" si="45"/>
        <v xml:space="preserve"> </v>
      </c>
      <c r="T21" s="112" t="str">
        <f t="shared" si="45"/>
        <v xml:space="preserve"> </v>
      </c>
      <c r="U21" s="112" t="str">
        <f t="shared" si="45"/>
        <v xml:space="preserve"> </v>
      </c>
      <c r="V21" s="112" t="str">
        <f t="shared" si="45"/>
        <v xml:space="preserve"> </v>
      </c>
      <c r="W21" s="112" t="str">
        <f t="shared" si="45"/>
        <v xml:space="preserve"> </v>
      </c>
      <c r="X21" s="112" t="str">
        <f t="shared" si="45"/>
        <v xml:space="preserve"> </v>
      </c>
      <c r="Y21" s="112" t="str">
        <f t="shared" si="45"/>
        <v xml:space="preserve"> </v>
      </c>
      <c r="Z21" s="112" t="str">
        <f t="shared" si="45"/>
        <v xml:space="preserve"> </v>
      </c>
      <c r="AA21" s="112" t="str">
        <f t="shared" si="45"/>
        <v xml:space="preserve"> </v>
      </c>
      <c r="AB21" s="112" t="str">
        <f t="shared" si="45"/>
        <v xml:space="preserve"> </v>
      </c>
      <c r="AC21" s="112" t="str">
        <f t="shared" si="45"/>
        <v xml:space="preserve"> </v>
      </c>
      <c r="AD21" s="112" t="str">
        <f t="shared" si="45"/>
        <v xml:space="preserve"> </v>
      </c>
      <c r="AE21" s="112" t="str">
        <f t="shared" si="45"/>
        <v xml:space="preserve"> </v>
      </c>
      <c r="AF21" s="112" t="str">
        <f t="shared" si="45"/>
        <v xml:space="preserve"> </v>
      </c>
      <c r="AG21" s="112" t="str">
        <f t="shared" si="45"/>
        <v xml:space="preserve"> </v>
      </c>
      <c r="AH21" s="112" t="str">
        <f t="shared" si="45"/>
        <v xml:space="preserve"> </v>
      </c>
      <c r="AI21" s="112" t="str">
        <f t="shared" si="45"/>
        <v xml:space="preserve"> </v>
      </c>
      <c r="AJ21" s="112" t="str">
        <f t="shared" si="45"/>
        <v xml:space="preserve"> </v>
      </c>
      <c r="AK21" s="112" t="str">
        <f t="shared" si="45"/>
        <v xml:space="preserve"> </v>
      </c>
      <c r="AL21" s="112" t="str">
        <f t="shared" si="45"/>
        <v xml:space="preserve"> </v>
      </c>
      <c r="AM21" s="112" t="str">
        <f t="shared" si="45"/>
        <v xml:space="preserve"> </v>
      </c>
      <c r="AN21" s="112" t="str">
        <f t="shared" si="45"/>
        <v xml:space="preserve"> </v>
      </c>
      <c r="AO21" s="112" t="str">
        <f t="shared" si="45"/>
        <v xml:space="preserve"> </v>
      </c>
      <c r="AP21" s="112" t="str">
        <f t="shared" si="45"/>
        <v xml:space="preserve"> </v>
      </c>
      <c r="AQ21" s="112" t="str">
        <f t="shared" si="45"/>
        <v xml:space="preserve"> </v>
      </c>
      <c r="AR21" s="112" t="str">
        <f t="shared" si="45"/>
        <v xml:space="preserve"> </v>
      </c>
      <c r="AS21" s="112" t="str">
        <f t="shared" si="45"/>
        <v xml:space="preserve"> </v>
      </c>
      <c r="AT21" s="112" t="str">
        <f t="shared" si="45"/>
        <v xml:space="preserve"> </v>
      </c>
      <c r="AU21" s="112" t="str">
        <f t="shared" si="45"/>
        <v xml:space="preserve"> </v>
      </c>
      <c r="AV21" s="112" t="str">
        <f t="shared" si="45"/>
        <v xml:space="preserve"> </v>
      </c>
      <c r="AW21" s="112" t="str">
        <f t="shared" si="45"/>
        <v xml:space="preserve"> </v>
      </c>
      <c r="AX21" s="112" t="str">
        <f t="shared" si="45"/>
        <v xml:space="preserve"> </v>
      </c>
      <c r="AY21" s="112" t="str">
        <f t="shared" si="45"/>
        <v xml:space="preserve"> </v>
      </c>
      <c r="AZ21" s="112" t="str">
        <f t="shared" si="45"/>
        <v xml:space="preserve"> </v>
      </c>
      <c r="BA21" s="112" t="str">
        <f t="shared" si="45"/>
        <v xml:space="preserve"> </v>
      </c>
      <c r="BB21" s="112" t="str">
        <f t="shared" si="45"/>
        <v xml:space="preserve"> </v>
      </c>
      <c r="BC21" s="112">
        <f t="shared" si="45"/>
        <v>1</v>
      </c>
      <c r="BD21" s="112" t="str">
        <f t="shared" si="45"/>
        <v xml:space="preserve"> </v>
      </c>
      <c r="BE21" s="112" t="str">
        <f t="shared" si="45"/>
        <v xml:space="preserve"> </v>
      </c>
      <c r="BF21" s="112" t="str">
        <f t="shared" si="45"/>
        <v xml:space="preserve"> </v>
      </c>
      <c r="BG21" s="112" t="str">
        <f t="shared" si="45"/>
        <v xml:space="preserve"> </v>
      </c>
      <c r="BH21" s="112" t="str">
        <f t="shared" si="45"/>
        <v xml:space="preserve"> </v>
      </c>
      <c r="BI21" s="112" t="str">
        <f t="shared" si="45"/>
        <v xml:space="preserve"> </v>
      </c>
      <c r="BJ21" s="112" t="str">
        <f t="shared" si="45"/>
        <v xml:space="preserve"> </v>
      </c>
      <c r="BK21" s="112" t="str">
        <f t="shared" si="45"/>
        <v xml:space="preserve"> </v>
      </c>
      <c r="BL21" s="112" t="str">
        <f t="shared" si="45"/>
        <v xml:space="preserve"> </v>
      </c>
      <c r="BM21" s="112" t="str">
        <f t="shared" si="45"/>
        <v xml:space="preserve"> </v>
      </c>
      <c r="BN21" s="112" t="str">
        <f t="shared" si="45"/>
        <v xml:space="preserve"> </v>
      </c>
      <c r="BO21" s="112" t="str">
        <f t="shared" si="45"/>
        <v xml:space="preserve"> </v>
      </c>
      <c r="BP21" s="112" t="str">
        <f t="shared" si="45"/>
        <v xml:space="preserve"> </v>
      </c>
      <c r="BQ21" s="112" t="str">
        <f t="shared" si="45"/>
        <v xml:space="preserve"> </v>
      </c>
      <c r="BR21" s="112" t="str">
        <f t="shared" si="45"/>
        <v xml:space="preserve"> </v>
      </c>
      <c r="BS21" s="112" t="str">
        <f t="shared" si="45"/>
        <v xml:space="preserve"> </v>
      </c>
      <c r="BT21" s="112" t="str">
        <f t="shared" si="45"/>
        <v xml:space="preserve"> </v>
      </c>
      <c r="BU21" s="112" t="str">
        <f t="shared" si="45"/>
        <v xml:space="preserve"> </v>
      </c>
      <c r="BV21" s="112" t="str">
        <f t="shared" si="44"/>
        <v xml:space="preserve"> </v>
      </c>
      <c r="BW21" s="112" t="str">
        <f t="shared" si="44"/>
        <v xml:space="preserve"> </v>
      </c>
      <c r="BX21" s="112" t="str">
        <f t="shared" si="44"/>
        <v xml:space="preserve"> </v>
      </c>
      <c r="BY21" s="112" t="str">
        <f t="shared" si="44"/>
        <v xml:space="preserve"> </v>
      </c>
      <c r="BZ21" s="112" t="str">
        <f t="shared" si="44"/>
        <v xml:space="preserve"> </v>
      </c>
      <c r="CA21" s="112" t="str">
        <f t="shared" si="44"/>
        <v xml:space="preserve"> </v>
      </c>
      <c r="CB21" s="112" t="str">
        <f t="shared" si="44"/>
        <v xml:space="preserve"> </v>
      </c>
      <c r="CC21" s="112" t="str">
        <f t="shared" si="44"/>
        <v xml:space="preserve"> </v>
      </c>
      <c r="CD21" s="112" t="str">
        <f t="shared" si="44"/>
        <v xml:space="preserve"> </v>
      </c>
      <c r="CE21" s="112" t="str">
        <f t="shared" si="44"/>
        <v xml:space="preserve"> </v>
      </c>
      <c r="CF21" s="112" t="str">
        <f t="shared" si="44"/>
        <v xml:space="preserve"> </v>
      </c>
      <c r="CG21" s="112" t="str">
        <f t="shared" si="44"/>
        <v xml:space="preserve"> </v>
      </c>
      <c r="CH21" s="112" t="str">
        <f t="shared" si="44"/>
        <v xml:space="preserve"> </v>
      </c>
      <c r="CI21" s="112" t="str">
        <f t="shared" si="44"/>
        <v xml:space="preserve"> </v>
      </c>
      <c r="CJ21" s="112" t="str">
        <f t="shared" si="44"/>
        <v xml:space="preserve"> </v>
      </c>
      <c r="CK21" s="112" t="str">
        <f t="shared" si="44"/>
        <v xml:space="preserve"> </v>
      </c>
      <c r="CL21" s="112" t="str">
        <f t="shared" si="44"/>
        <v xml:space="preserve"> </v>
      </c>
      <c r="CM21" s="112" t="str">
        <f t="shared" si="44"/>
        <v xml:space="preserve"> </v>
      </c>
      <c r="CN21" s="112" t="str">
        <f t="shared" si="44"/>
        <v xml:space="preserve"> </v>
      </c>
      <c r="CO21" s="112" t="str">
        <f t="shared" si="44"/>
        <v xml:space="preserve"> </v>
      </c>
      <c r="CP21" s="112" t="str">
        <f t="shared" si="44"/>
        <v xml:space="preserve"> </v>
      </c>
      <c r="CQ21" s="112" t="str">
        <f t="shared" si="44"/>
        <v xml:space="preserve"> </v>
      </c>
      <c r="CR21" s="112" t="str">
        <f t="shared" si="44"/>
        <v xml:space="preserve"> </v>
      </c>
      <c r="CS21" s="112" t="str">
        <f t="shared" si="44"/>
        <v xml:space="preserve"> </v>
      </c>
      <c r="CT21" s="112" t="str">
        <f t="shared" si="44"/>
        <v xml:space="preserve"> </v>
      </c>
      <c r="CU21" s="112" t="str">
        <f t="shared" si="44"/>
        <v xml:space="preserve"> </v>
      </c>
      <c r="CV21" s="112" t="str">
        <f t="shared" si="44"/>
        <v xml:space="preserve"> </v>
      </c>
      <c r="CW21" s="112" t="str">
        <f t="shared" si="44"/>
        <v xml:space="preserve"> </v>
      </c>
      <c r="CX21" s="112" t="str">
        <f t="shared" si="44"/>
        <v xml:space="preserve"> </v>
      </c>
      <c r="CY21" s="112" t="str">
        <f t="shared" si="44"/>
        <v xml:space="preserve"> </v>
      </c>
      <c r="CZ21" s="112" t="str">
        <f t="shared" si="44"/>
        <v xml:space="preserve"> </v>
      </c>
      <c r="DA21" s="112" t="str">
        <f t="shared" si="44"/>
        <v xml:space="preserve"> </v>
      </c>
      <c r="DB21" s="112" t="str">
        <f t="shared" si="44"/>
        <v xml:space="preserve"> </v>
      </c>
      <c r="DC21" s="112" t="str">
        <f t="shared" si="44"/>
        <v xml:space="preserve"> </v>
      </c>
      <c r="DD21" s="112" t="str">
        <f t="shared" si="44"/>
        <v xml:space="preserve"> </v>
      </c>
      <c r="DE21" s="112" t="str">
        <f t="shared" si="44"/>
        <v xml:space="preserve"> </v>
      </c>
      <c r="DF21" s="112" t="str">
        <f t="shared" si="44"/>
        <v xml:space="preserve"> </v>
      </c>
      <c r="DG21" s="112" t="str">
        <f t="shared" si="44"/>
        <v xml:space="preserve"> </v>
      </c>
      <c r="DH21" s="112" t="str">
        <f t="shared" si="44"/>
        <v xml:space="preserve"> </v>
      </c>
      <c r="DI21" s="112" t="str">
        <f t="shared" si="44"/>
        <v xml:space="preserve"> </v>
      </c>
      <c r="DJ21" s="112" t="str">
        <f t="shared" si="44"/>
        <v xml:space="preserve"> </v>
      </c>
      <c r="DK21" s="112" t="str">
        <f t="shared" si="44"/>
        <v xml:space="preserve"> </v>
      </c>
      <c r="DL21" s="112" t="str">
        <f t="shared" si="44"/>
        <v xml:space="preserve"> </v>
      </c>
      <c r="DM21" s="112" t="str">
        <f t="shared" si="44"/>
        <v xml:space="preserve"> </v>
      </c>
      <c r="DN21" s="112" t="str">
        <f t="shared" si="44"/>
        <v xml:space="preserve"> </v>
      </c>
      <c r="DO21" s="112" t="str">
        <f t="shared" si="44"/>
        <v xml:space="preserve"> </v>
      </c>
      <c r="DP21" s="112" t="str">
        <f t="shared" si="44"/>
        <v xml:space="preserve"> </v>
      </c>
      <c r="DQ21" s="112" t="str">
        <f t="shared" si="44"/>
        <v xml:space="preserve"> </v>
      </c>
      <c r="DR21" s="112" t="str">
        <f t="shared" si="44"/>
        <v xml:space="preserve"> </v>
      </c>
      <c r="DS21" s="112" t="str">
        <f t="shared" si="44"/>
        <v xml:space="preserve"> </v>
      </c>
      <c r="DT21" s="112" t="str">
        <f t="shared" si="44"/>
        <v xml:space="preserve"> </v>
      </c>
      <c r="DU21" s="112" t="str">
        <f t="shared" si="44"/>
        <v xml:space="preserve"> </v>
      </c>
      <c r="DV21" s="112" t="str">
        <f t="shared" si="44"/>
        <v xml:space="preserve"> </v>
      </c>
      <c r="DW21" s="112" t="str">
        <f t="shared" si="44"/>
        <v xml:space="preserve"> </v>
      </c>
      <c r="DX21" s="112" t="str">
        <f t="shared" si="44"/>
        <v xml:space="preserve"> </v>
      </c>
      <c r="DY21" s="112" t="str">
        <f t="shared" si="44"/>
        <v xml:space="preserve"> </v>
      </c>
      <c r="DZ21" s="112" t="str">
        <f t="shared" si="44"/>
        <v xml:space="preserve"> </v>
      </c>
      <c r="EA21" s="112" t="str">
        <f t="shared" si="44"/>
        <v xml:space="preserve"> </v>
      </c>
      <c r="EB21" s="112" t="str">
        <f t="shared" si="44"/>
        <v xml:space="preserve"> </v>
      </c>
      <c r="EC21" s="112" t="str">
        <f t="shared" si="44"/>
        <v xml:space="preserve"> </v>
      </c>
      <c r="ED21" s="112" t="str">
        <f t="shared" si="44"/>
        <v xml:space="preserve"> </v>
      </c>
      <c r="EE21" s="112" t="str">
        <f t="shared" si="44"/>
        <v xml:space="preserve"> </v>
      </c>
      <c r="EF21" s="112" t="str">
        <f t="shared" si="44"/>
        <v xml:space="preserve"> </v>
      </c>
      <c r="EG21" s="112" t="str">
        <f t="shared" si="38"/>
        <v xml:space="preserve"> </v>
      </c>
      <c r="EH21" s="112" t="str">
        <f t="shared" ref="EH21:GS24" si="47">IFERROR(IF(AND($E21&lt;EI$5,$F21&gt;=EH$5),$D21*1/$C21," ")," ")</f>
        <v xml:space="preserve"> </v>
      </c>
      <c r="EI21" s="112" t="str">
        <f t="shared" si="47"/>
        <v xml:space="preserve"> </v>
      </c>
      <c r="EJ21" s="112" t="str">
        <f t="shared" si="47"/>
        <v xml:space="preserve"> </v>
      </c>
      <c r="EK21" s="112" t="str">
        <f t="shared" si="47"/>
        <v xml:space="preserve"> </v>
      </c>
      <c r="EL21" s="112" t="str">
        <f t="shared" si="47"/>
        <v xml:space="preserve"> </v>
      </c>
      <c r="EM21" s="112" t="str">
        <f t="shared" si="47"/>
        <v xml:space="preserve"> </v>
      </c>
      <c r="EN21" s="112" t="str">
        <f t="shared" si="47"/>
        <v xml:space="preserve"> </v>
      </c>
      <c r="EO21" s="112" t="str">
        <f t="shared" si="47"/>
        <v xml:space="preserve"> </v>
      </c>
      <c r="EP21" s="112" t="str">
        <f t="shared" si="47"/>
        <v xml:space="preserve"> </v>
      </c>
      <c r="EQ21" s="112" t="str">
        <f t="shared" si="47"/>
        <v xml:space="preserve"> </v>
      </c>
      <c r="ER21" s="112" t="str">
        <f t="shared" si="47"/>
        <v xml:space="preserve"> </v>
      </c>
      <c r="ES21" s="112" t="str">
        <f t="shared" si="47"/>
        <v xml:space="preserve"> </v>
      </c>
      <c r="ET21" s="112" t="str">
        <f t="shared" si="47"/>
        <v xml:space="preserve"> </v>
      </c>
      <c r="EU21" s="112" t="str">
        <f t="shared" si="47"/>
        <v xml:space="preserve"> </v>
      </c>
      <c r="EV21" s="112" t="str">
        <f t="shared" si="47"/>
        <v xml:space="preserve"> </v>
      </c>
      <c r="EW21" s="112" t="str">
        <f t="shared" si="47"/>
        <v xml:space="preserve"> </v>
      </c>
      <c r="EX21" s="112" t="str">
        <f t="shared" si="47"/>
        <v xml:space="preserve"> </v>
      </c>
      <c r="EY21" s="112" t="str">
        <f t="shared" si="47"/>
        <v xml:space="preserve"> </v>
      </c>
      <c r="EZ21" s="112" t="str">
        <f t="shared" si="47"/>
        <v xml:space="preserve"> </v>
      </c>
      <c r="FA21" s="112" t="str">
        <f t="shared" si="47"/>
        <v xml:space="preserve"> </v>
      </c>
      <c r="FB21" s="112" t="str">
        <f t="shared" si="47"/>
        <v xml:space="preserve"> </v>
      </c>
      <c r="FC21" s="112" t="str">
        <f t="shared" si="47"/>
        <v xml:space="preserve"> </v>
      </c>
      <c r="FD21" s="112" t="str">
        <f t="shared" si="47"/>
        <v xml:space="preserve"> </v>
      </c>
      <c r="FE21" s="112" t="str">
        <f t="shared" si="47"/>
        <v xml:space="preserve"> </v>
      </c>
      <c r="FF21" s="112" t="str">
        <f t="shared" si="47"/>
        <v xml:space="preserve"> </v>
      </c>
      <c r="FG21" s="112" t="str">
        <f t="shared" si="47"/>
        <v xml:space="preserve"> </v>
      </c>
      <c r="FH21" s="112" t="str">
        <f t="shared" si="47"/>
        <v xml:space="preserve"> </v>
      </c>
      <c r="FI21" s="112" t="str">
        <f t="shared" si="47"/>
        <v xml:space="preserve"> </v>
      </c>
      <c r="FJ21" s="112" t="str">
        <f t="shared" si="47"/>
        <v xml:space="preserve"> </v>
      </c>
      <c r="FK21" s="112" t="str">
        <f t="shared" si="47"/>
        <v xml:space="preserve"> </v>
      </c>
      <c r="FL21" s="112" t="str">
        <f t="shared" si="47"/>
        <v xml:space="preserve"> </v>
      </c>
      <c r="FM21" s="112" t="str">
        <f t="shared" si="47"/>
        <v xml:space="preserve"> </v>
      </c>
      <c r="FN21" s="112" t="str">
        <f t="shared" si="47"/>
        <v xml:space="preserve"> </v>
      </c>
      <c r="FO21" s="112" t="str">
        <f t="shared" si="47"/>
        <v xml:space="preserve"> </v>
      </c>
      <c r="FP21" s="112" t="str">
        <f t="shared" si="47"/>
        <v xml:space="preserve"> </v>
      </c>
      <c r="FQ21" s="112" t="str">
        <f t="shared" si="47"/>
        <v xml:space="preserve"> </v>
      </c>
      <c r="FR21" s="112" t="str">
        <f t="shared" si="47"/>
        <v xml:space="preserve"> </v>
      </c>
      <c r="FS21" s="112" t="str">
        <f t="shared" si="47"/>
        <v xml:space="preserve"> </v>
      </c>
      <c r="FT21" s="112" t="str">
        <f t="shared" si="47"/>
        <v xml:space="preserve"> </v>
      </c>
      <c r="FU21" s="112" t="str">
        <f t="shared" si="47"/>
        <v xml:space="preserve"> </v>
      </c>
      <c r="FV21" s="112" t="str">
        <f t="shared" si="47"/>
        <v xml:space="preserve"> </v>
      </c>
      <c r="FW21" s="112" t="str">
        <f t="shared" si="47"/>
        <v xml:space="preserve"> </v>
      </c>
      <c r="FX21" s="112" t="str">
        <f t="shared" si="47"/>
        <v xml:space="preserve"> </v>
      </c>
      <c r="FY21" s="112" t="str">
        <f t="shared" si="47"/>
        <v xml:space="preserve"> </v>
      </c>
      <c r="FZ21" s="112" t="str">
        <f t="shared" si="47"/>
        <v xml:space="preserve"> </v>
      </c>
      <c r="GA21" s="112" t="str">
        <f t="shared" si="47"/>
        <v xml:space="preserve"> </v>
      </c>
      <c r="GB21" s="112" t="str">
        <f t="shared" si="47"/>
        <v xml:space="preserve"> </v>
      </c>
      <c r="GC21" s="112" t="str">
        <f t="shared" si="47"/>
        <v xml:space="preserve"> </v>
      </c>
      <c r="GD21" s="112" t="str">
        <f t="shared" si="47"/>
        <v xml:space="preserve"> </v>
      </c>
      <c r="GE21" s="112" t="str">
        <f t="shared" si="47"/>
        <v xml:space="preserve"> </v>
      </c>
      <c r="GF21" s="112" t="str">
        <f t="shared" si="47"/>
        <v xml:space="preserve"> </v>
      </c>
      <c r="GG21" s="112" t="str">
        <f t="shared" si="47"/>
        <v xml:space="preserve"> </v>
      </c>
      <c r="GH21" s="112" t="str">
        <f t="shared" si="47"/>
        <v xml:space="preserve"> </v>
      </c>
      <c r="GI21" s="112" t="str">
        <f t="shared" si="47"/>
        <v xml:space="preserve"> </v>
      </c>
      <c r="GJ21" s="112" t="str">
        <f t="shared" si="47"/>
        <v xml:space="preserve"> </v>
      </c>
      <c r="GK21" s="112" t="str">
        <f t="shared" si="47"/>
        <v xml:space="preserve"> </v>
      </c>
      <c r="GL21" s="112" t="str">
        <f t="shared" si="47"/>
        <v xml:space="preserve"> </v>
      </c>
      <c r="GM21" s="112" t="str">
        <f t="shared" si="47"/>
        <v xml:space="preserve"> </v>
      </c>
      <c r="GN21" s="112" t="str">
        <f t="shared" si="47"/>
        <v xml:space="preserve"> </v>
      </c>
      <c r="GO21" s="112" t="str">
        <f t="shared" si="47"/>
        <v xml:space="preserve"> </v>
      </c>
      <c r="GP21" s="112" t="str">
        <f t="shared" si="47"/>
        <v xml:space="preserve"> </v>
      </c>
      <c r="GQ21" s="112" t="str">
        <f t="shared" si="47"/>
        <v xml:space="preserve"> </v>
      </c>
      <c r="GR21" s="112" t="str">
        <f t="shared" si="47"/>
        <v xml:space="preserve"> </v>
      </c>
      <c r="GS21" s="112" t="str">
        <f t="shared" si="47"/>
        <v xml:space="preserve"> </v>
      </c>
      <c r="GT21" s="112" t="str">
        <f t="shared" si="46"/>
        <v xml:space="preserve"> </v>
      </c>
      <c r="GU21" s="112" t="str">
        <f t="shared" si="46"/>
        <v xml:space="preserve"> </v>
      </c>
      <c r="GV21" s="21" t="str">
        <f t="shared" si="42"/>
        <v xml:space="preserve"> </v>
      </c>
    </row>
    <row r="22" spans="2:204" ht="15.75" thickBot="1" x14ac:dyDescent="0.3">
      <c r="B22" t="s">
        <v>34</v>
      </c>
      <c r="C22">
        <v>1</v>
      </c>
      <c r="D22">
        <v>1</v>
      </c>
      <c r="E22" s="108">
        <v>41976</v>
      </c>
      <c r="F22" s="108">
        <v>41976</v>
      </c>
      <c r="G22" s="19"/>
      <c r="H22" s="19"/>
      <c r="I22" s="112" t="str">
        <f t="shared" si="35"/>
        <v xml:space="preserve"> </v>
      </c>
      <c r="J22" s="112" t="str">
        <f t="shared" si="45"/>
        <v xml:space="preserve"> </v>
      </c>
      <c r="K22" s="112" t="str">
        <f t="shared" si="45"/>
        <v xml:space="preserve"> </v>
      </c>
      <c r="L22" s="112" t="str">
        <f t="shared" si="45"/>
        <v xml:space="preserve"> </v>
      </c>
      <c r="M22" s="112" t="str">
        <f t="shared" si="45"/>
        <v xml:space="preserve"> </v>
      </c>
      <c r="N22" s="112" t="str">
        <f t="shared" si="45"/>
        <v xml:space="preserve"> </v>
      </c>
      <c r="O22" s="112" t="str">
        <f t="shared" si="45"/>
        <v xml:space="preserve"> </v>
      </c>
      <c r="P22" s="112" t="str">
        <f t="shared" si="45"/>
        <v xml:space="preserve"> </v>
      </c>
      <c r="Q22" s="112" t="str">
        <f t="shared" si="45"/>
        <v xml:space="preserve"> </v>
      </c>
      <c r="R22" s="112" t="str">
        <f t="shared" si="45"/>
        <v xml:space="preserve"> </v>
      </c>
      <c r="S22" s="112" t="str">
        <f t="shared" si="45"/>
        <v xml:space="preserve"> </v>
      </c>
      <c r="T22" s="112" t="str">
        <f t="shared" si="45"/>
        <v xml:space="preserve"> </v>
      </c>
      <c r="U22" s="112" t="str">
        <f t="shared" si="45"/>
        <v xml:space="preserve"> </v>
      </c>
      <c r="V22" s="112" t="str">
        <f t="shared" si="45"/>
        <v xml:space="preserve"> </v>
      </c>
      <c r="W22" s="112" t="str">
        <f t="shared" si="45"/>
        <v xml:space="preserve"> </v>
      </c>
      <c r="X22" s="112" t="str">
        <f t="shared" si="45"/>
        <v xml:space="preserve"> </v>
      </c>
      <c r="Y22" s="112" t="str">
        <f t="shared" si="45"/>
        <v xml:space="preserve"> </v>
      </c>
      <c r="Z22" s="112" t="str">
        <f t="shared" si="45"/>
        <v xml:space="preserve"> </v>
      </c>
      <c r="AA22" s="112" t="str">
        <f t="shared" si="45"/>
        <v xml:space="preserve"> </v>
      </c>
      <c r="AB22" s="112" t="str">
        <f t="shared" si="45"/>
        <v xml:space="preserve"> </v>
      </c>
      <c r="AC22" s="112" t="str">
        <f t="shared" si="45"/>
        <v xml:space="preserve"> </v>
      </c>
      <c r="AD22" s="112" t="str">
        <f t="shared" si="45"/>
        <v xml:space="preserve"> </v>
      </c>
      <c r="AE22" s="112" t="str">
        <f t="shared" si="45"/>
        <v xml:space="preserve"> </v>
      </c>
      <c r="AF22" s="112" t="str">
        <f t="shared" si="45"/>
        <v xml:space="preserve"> </v>
      </c>
      <c r="AG22" s="112" t="str">
        <f t="shared" si="45"/>
        <v xml:space="preserve"> </v>
      </c>
      <c r="AH22" s="112" t="str">
        <f t="shared" si="45"/>
        <v xml:space="preserve"> </v>
      </c>
      <c r="AI22" s="112" t="str">
        <f t="shared" si="45"/>
        <v xml:space="preserve"> </v>
      </c>
      <c r="AJ22" s="112" t="str">
        <f t="shared" si="45"/>
        <v xml:space="preserve"> </v>
      </c>
      <c r="AK22" s="112" t="str">
        <f t="shared" si="45"/>
        <v xml:space="preserve"> </v>
      </c>
      <c r="AL22" s="112" t="str">
        <f t="shared" si="45"/>
        <v xml:space="preserve"> </v>
      </c>
      <c r="AM22" s="112" t="str">
        <f t="shared" si="45"/>
        <v xml:space="preserve"> </v>
      </c>
      <c r="AN22" s="112" t="str">
        <f t="shared" si="45"/>
        <v xml:space="preserve"> </v>
      </c>
      <c r="AO22" s="112" t="str">
        <f t="shared" si="45"/>
        <v xml:space="preserve"> </v>
      </c>
      <c r="AP22" s="112" t="str">
        <f t="shared" si="45"/>
        <v xml:space="preserve"> </v>
      </c>
      <c r="AQ22" s="112" t="str">
        <f t="shared" si="45"/>
        <v xml:space="preserve"> </v>
      </c>
      <c r="AR22" s="112" t="str">
        <f t="shared" si="45"/>
        <v xml:space="preserve"> </v>
      </c>
      <c r="AS22" s="112" t="str">
        <f t="shared" si="45"/>
        <v xml:space="preserve"> </v>
      </c>
      <c r="AT22" s="112" t="str">
        <f t="shared" si="45"/>
        <v xml:space="preserve"> </v>
      </c>
      <c r="AU22" s="112" t="str">
        <f t="shared" si="45"/>
        <v xml:space="preserve"> </v>
      </c>
      <c r="AV22" s="112" t="str">
        <f t="shared" si="45"/>
        <v xml:space="preserve"> </v>
      </c>
      <c r="AW22" s="112" t="str">
        <f t="shared" si="45"/>
        <v xml:space="preserve"> </v>
      </c>
      <c r="AX22" s="112" t="str">
        <f t="shared" si="45"/>
        <v xml:space="preserve"> </v>
      </c>
      <c r="AY22" s="112" t="str">
        <f t="shared" si="45"/>
        <v xml:space="preserve"> </v>
      </c>
      <c r="AZ22" s="112" t="str">
        <f t="shared" si="45"/>
        <v xml:space="preserve"> </v>
      </c>
      <c r="BA22" s="112" t="str">
        <f t="shared" si="45"/>
        <v xml:space="preserve"> </v>
      </c>
      <c r="BB22" s="112" t="str">
        <f t="shared" si="45"/>
        <v xml:space="preserve"> </v>
      </c>
      <c r="BC22" s="112" t="str">
        <f t="shared" si="45"/>
        <v xml:space="preserve"> </v>
      </c>
      <c r="BD22" s="112" t="str">
        <f t="shared" si="45"/>
        <v xml:space="preserve"> </v>
      </c>
      <c r="BE22" s="112" t="str">
        <f t="shared" si="45"/>
        <v xml:space="preserve"> </v>
      </c>
      <c r="BF22" s="112" t="str">
        <f t="shared" si="45"/>
        <v xml:space="preserve"> </v>
      </c>
      <c r="BG22" s="112" t="str">
        <f t="shared" si="45"/>
        <v xml:space="preserve"> </v>
      </c>
      <c r="BH22" s="112" t="str">
        <f t="shared" si="45"/>
        <v xml:space="preserve"> </v>
      </c>
      <c r="BI22" s="112" t="str">
        <f t="shared" si="45"/>
        <v xml:space="preserve"> </v>
      </c>
      <c r="BJ22" s="112" t="str">
        <f t="shared" si="45"/>
        <v xml:space="preserve"> </v>
      </c>
      <c r="BK22" s="112" t="str">
        <f t="shared" si="45"/>
        <v xml:space="preserve"> </v>
      </c>
      <c r="BL22" s="112" t="str">
        <f t="shared" si="45"/>
        <v xml:space="preserve"> </v>
      </c>
      <c r="BM22" s="112" t="str">
        <f t="shared" si="45"/>
        <v xml:space="preserve"> </v>
      </c>
      <c r="BN22" s="112" t="str">
        <f t="shared" si="45"/>
        <v xml:space="preserve"> </v>
      </c>
      <c r="BO22" s="112" t="str">
        <f t="shared" si="45"/>
        <v xml:space="preserve"> </v>
      </c>
      <c r="BP22" s="112" t="str">
        <f t="shared" si="45"/>
        <v xml:space="preserve"> </v>
      </c>
      <c r="BQ22" s="112" t="str">
        <f t="shared" si="45"/>
        <v xml:space="preserve"> </v>
      </c>
      <c r="BR22" s="112" t="str">
        <f t="shared" si="45"/>
        <v xml:space="preserve"> </v>
      </c>
      <c r="BS22" s="112" t="str">
        <f t="shared" si="45"/>
        <v xml:space="preserve"> </v>
      </c>
      <c r="BT22" s="112" t="str">
        <f t="shared" si="45"/>
        <v xml:space="preserve"> </v>
      </c>
      <c r="BU22" s="112" t="str">
        <f t="shared" ref="BU22:EF25" si="48">IFERROR(IF(AND($E22&lt;BV$5,$F22&gt;=BU$5),$D22*1/$C22," ")," ")</f>
        <v xml:space="preserve"> </v>
      </c>
      <c r="BV22" s="112" t="str">
        <f t="shared" si="48"/>
        <v xml:space="preserve"> </v>
      </c>
      <c r="BW22" s="112" t="str">
        <f t="shared" si="48"/>
        <v xml:space="preserve"> </v>
      </c>
      <c r="BX22" s="112" t="str">
        <f t="shared" si="48"/>
        <v xml:space="preserve"> </v>
      </c>
      <c r="BY22" s="112" t="str">
        <f t="shared" si="48"/>
        <v xml:space="preserve"> </v>
      </c>
      <c r="BZ22" s="112" t="str">
        <f t="shared" si="48"/>
        <v xml:space="preserve"> </v>
      </c>
      <c r="CA22" s="112" t="str">
        <f t="shared" si="48"/>
        <v xml:space="preserve"> </v>
      </c>
      <c r="CB22" s="112" t="str">
        <f t="shared" si="48"/>
        <v xml:space="preserve"> </v>
      </c>
      <c r="CC22" s="112">
        <f t="shared" si="48"/>
        <v>1</v>
      </c>
      <c r="CD22" s="112" t="str">
        <f t="shared" si="48"/>
        <v xml:space="preserve"> </v>
      </c>
      <c r="CE22" s="112" t="str">
        <f t="shared" si="48"/>
        <v xml:space="preserve"> </v>
      </c>
      <c r="CF22" s="112" t="str">
        <f t="shared" si="48"/>
        <v xml:space="preserve"> </v>
      </c>
      <c r="CG22" s="112" t="str">
        <f t="shared" si="48"/>
        <v xml:space="preserve"> </v>
      </c>
      <c r="CH22" s="112" t="str">
        <f t="shared" si="48"/>
        <v xml:space="preserve"> </v>
      </c>
      <c r="CI22" s="112" t="str">
        <f t="shared" si="48"/>
        <v xml:space="preserve"> </v>
      </c>
      <c r="CJ22" s="112" t="str">
        <f t="shared" si="48"/>
        <v xml:space="preserve"> </v>
      </c>
      <c r="CK22" s="112" t="str">
        <f t="shared" si="48"/>
        <v xml:space="preserve"> </v>
      </c>
      <c r="CL22" s="112" t="str">
        <f t="shared" si="48"/>
        <v xml:space="preserve"> </v>
      </c>
      <c r="CM22" s="112" t="str">
        <f t="shared" si="48"/>
        <v xml:space="preserve"> </v>
      </c>
      <c r="CN22" s="112" t="str">
        <f t="shared" si="48"/>
        <v xml:space="preserve"> </v>
      </c>
      <c r="CO22" s="112" t="str">
        <f t="shared" si="48"/>
        <v xml:space="preserve"> </v>
      </c>
      <c r="CP22" s="112" t="str">
        <f t="shared" si="48"/>
        <v xml:space="preserve"> </v>
      </c>
      <c r="CQ22" s="112" t="str">
        <f t="shared" si="48"/>
        <v xml:space="preserve"> </v>
      </c>
      <c r="CR22" s="112" t="str">
        <f t="shared" si="48"/>
        <v xml:space="preserve"> </v>
      </c>
      <c r="CS22" s="112" t="str">
        <f t="shared" si="48"/>
        <v xml:space="preserve"> </v>
      </c>
      <c r="CT22" s="112" t="str">
        <f t="shared" si="48"/>
        <v xml:space="preserve"> </v>
      </c>
      <c r="CU22" s="112" t="str">
        <f t="shared" si="48"/>
        <v xml:space="preserve"> </v>
      </c>
      <c r="CV22" s="112" t="str">
        <f t="shared" si="48"/>
        <v xml:space="preserve"> </v>
      </c>
      <c r="CW22" s="112" t="str">
        <f t="shared" si="48"/>
        <v xml:space="preserve"> </v>
      </c>
      <c r="CX22" s="112" t="str">
        <f t="shared" si="48"/>
        <v xml:space="preserve"> </v>
      </c>
      <c r="CY22" s="112" t="str">
        <f t="shared" si="48"/>
        <v xml:space="preserve"> </v>
      </c>
      <c r="CZ22" s="112" t="str">
        <f t="shared" si="48"/>
        <v xml:space="preserve"> </v>
      </c>
      <c r="DA22" s="112" t="str">
        <f t="shared" si="48"/>
        <v xml:space="preserve"> </v>
      </c>
      <c r="DB22" s="112" t="str">
        <f t="shared" si="48"/>
        <v xml:space="preserve"> </v>
      </c>
      <c r="DC22" s="112" t="str">
        <f t="shared" si="48"/>
        <v xml:space="preserve"> </v>
      </c>
      <c r="DD22" s="112" t="str">
        <f t="shared" si="48"/>
        <v xml:space="preserve"> </v>
      </c>
      <c r="DE22" s="112" t="str">
        <f t="shared" si="48"/>
        <v xml:space="preserve"> </v>
      </c>
      <c r="DF22" s="112" t="str">
        <f t="shared" si="48"/>
        <v xml:space="preserve"> </v>
      </c>
      <c r="DG22" s="112" t="str">
        <f t="shared" si="48"/>
        <v xml:space="preserve"> </v>
      </c>
      <c r="DH22" s="112" t="str">
        <f t="shared" si="48"/>
        <v xml:space="preserve"> </v>
      </c>
      <c r="DI22" s="112" t="str">
        <f t="shared" si="48"/>
        <v xml:space="preserve"> </v>
      </c>
      <c r="DJ22" s="112" t="str">
        <f t="shared" si="48"/>
        <v xml:space="preserve"> </v>
      </c>
      <c r="DK22" s="112" t="str">
        <f t="shared" si="48"/>
        <v xml:space="preserve"> </v>
      </c>
      <c r="DL22" s="112" t="str">
        <f t="shared" si="48"/>
        <v xml:space="preserve"> </v>
      </c>
      <c r="DM22" s="112" t="str">
        <f t="shared" si="48"/>
        <v xml:space="preserve"> </v>
      </c>
      <c r="DN22" s="112" t="str">
        <f t="shared" si="48"/>
        <v xml:space="preserve"> </v>
      </c>
      <c r="DO22" s="112" t="str">
        <f t="shared" si="48"/>
        <v xml:space="preserve"> </v>
      </c>
      <c r="DP22" s="112" t="str">
        <f t="shared" si="48"/>
        <v xml:space="preserve"> </v>
      </c>
      <c r="DQ22" s="112" t="str">
        <f t="shared" si="48"/>
        <v xml:space="preserve"> </v>
      </c>
      <c r="DR22" s="112" t="str">
        <f t="shared" si="48"/>
        <v xml:space="preserve"> </v>
      </c>
      <c r="DS22" s="112" t="str">
        <f t="shared" si="48"/>
        <v xml:space="preserve"> </v>
      </c>
      <c r="DT22" s="112" t="str">
        <f t="shared" si="48"/>
        <v xml:space="preserve"> </v>
      </c>
      <c r="DU22" s="112" t="str">
        <f t="shared" si="48"/>
        <v xml:space="preserve"> </v>
      </c>
      <c r="DV22" s="112" t="str">
        <f t="shared" si="48"/>
        <v xml:space="preserve"> </v>
      </c>
      <c r="DW22" s="112" t="str">
        <f t="shared" si="48"/>
        <v xml:space="preserve"> </v>
      </c>
      <c r="DX22" s="112" t="str">
        <f t="shared" si="48"/>
        <v xml:space="preserve"> </v>
      </c>
      <c r="DY22" s="112" t="str">
        <f t="shared" si="48"/>
        <v xml:space="preserve"> </v>
      </c>
      <c r="DZ22" s="112" t="str">
        <f t="shared" si="48"/>
        <v xml:space="preserve"> </v>
      </c>
      <c r="EA22" s="112" t="str">
        <f t="shared" si="48"/>
        <v xml:space="preserve"> </v>
      </c>
      <c r="EB22" s="112" t="str">
        <f t="shared" si="48"/>
        <v xml:space="preserve"> </v>
      </c>
      <c r="EC22" s="112" t="str">
        <f t="shared" si="48"/>
        <v xml:space="preserve"> </v>
      </c>
      <c r="ED22" s="112" t="str">
        <f t="shared" si="48"/>
        <v xml:space="preserve"> </v>
      </c>
      <c r="EE22" s="112" t="str">
        <f t="shared" si="48"/>
        <v xml:space="preserve"> </v>
      </c>
      <c r="EF22" s="112" t="str">
        <f t="shared" si="48"/>
        <v xml:space="preserve"> </v>
      </c>
      <c r="EG22" s="112" t="str">
        <f t="shared" si="38"/>
        <v xml:space="preserve"> </v>
      </c>
      <c r="EH22" s="112" t="str">
        <f t="shared" si="47"/>
        <v xml:space="preserve"> </v>
      </c>
      <c r="EI22" s="112" t="str">
        <f t="shared" si="47"/>
        <v xml:space="preserve"> </v>
      </c>
      <c r="EJ22" s="112" t="str">
        <f t="shared" si="47"/>
        <v xml:space="preserve"> </v>
      </c>
      <c r="EK22" s="112" t="str">
        <f t="shared" si="47"/>
        <v xml:space="preserve"> </v>
      </c>
      <c r="EL22" s="112" t="str">
        <f t="shared" si="47"/>
        <v xml:space="preserve"> </v>
      </c>
      <c r="EM22" s="112" t="str">
        <f t="shared" si="47"/>
        <v xml:space="preserve"> </v>
      </c>
      <c r="EN22" s="112" t="str">
        <f t="shared" si="47"/>
        <v xml:space="preserve"> </v>
      </c>
      <c r="EO22" s="112" t="str">
        <f t="shared" si="47"/>
        <v xml:space="preserve"> </v>
      </c>
      <c r="EP22" s="112" t="str">
        <f t="shared" si="47"/>
        <v xml:space="preserve"> </v>
      </c>
      <c r="EQ22" s="112" t="str">
        <f t="shared" si="47"/>
        <v xml:space="preserve"> </v>
      </c>
      <c r="ER22" s="112" t="str">
        <f t="shared" si="47"/>
        <v xml:space="preserve"> </v>
      </c>
      <c r="ES22" s="112" t="str">
        <f t="shared" si="47"/>
        <v xml:space="preserve"> </v>
      </c>
      <c r="ET22" s="112" t="str">
        <f t="shared" si="47"/>
        <v xml:space="preserve"> </v>
      </c>
      <c r="EU22" s="112" t="str">
        <f t="shared" si="47"/>
        <v xml:space="preserve"> </v>
      </c>
      <c r="EV22" s="112" t="str">
        <f t="shared" si="47"/>
        <v xml:space="preserve"> </v>
      </c>
      <c r="EW22" s="112" t="str">
        <f t="shared" si="47"/>
        <v xml:space="preserve"> </v>
      </c>
      <c r="EX22" s="112" t="str">
        <f t="shared" si="47"/>
        <v xml:space="preserve"> </v>
      </c>
      <c r="EY22" s="112" t="str">
        <f t="shared" si="47"/>
        <v xml:space="preserve"> </v>
      </c>
      <c r="EZ22" s="112" t="str">
        <f t="shared" si="47"/>
        <v xml:space="preserve"> </v>
      </c>
      <c r="FA22" s="112" t="str">
        <f t="shared" si="47"/>
        <v xml:space="preserve"> </v>
      </c>
      <c r="FB22" s="112" t="str">
        <f t="shared" si="47"/>
        <v xml:space="preserve"> </v>
      </c>
      <c r="FC22" s="112" t="str">
        <f t="shared" si="47"/>
        <v xml:space="preserve"> </v>
      </c>
      <c r="FD22" s="112" t="str">
        <f t="shared" si="47"/>
        <v xml:space="preserve"> </v>
      </c>
      <c r="FE22" s="112" t="str">
        <f t="shared" si="47"/>
        <v xml:space="preserve"> </v>
      </c>
      <c r="FF22" s="112" t="str">
        <f t="shared" si="47"/>
        <v xml:space="preserve"> </v>
      </c>
      <c r="FG22" s="112" t="str">
        <f t="shared" si="47"/>
        <v xml:space="preserve"> </v>
      </c>
      <c r="FH22" s="112" t="str">
        <f t="shared" si="47"/>
        <v xml:space="preserve"> </v>
      </c>
      <c r="FI22" s="112" t="str">
        <f t="shared" si="47"/>
        <v xml:space="preserve"> </v>
      </c>
      <c r="FJ22" s="112" t="str">
        <f t="shared" si="47"/>
        <v xml:space="preserve"> </v>
      </c>
      <c r="FK22" s="112" t="str">
        <f t="shared" si="47"/>
        <v xml:space="preserve"> </v>
      </c>
      <c r="FL22" s="112" t="str">
        <f t="shared" si="47"/>
        <v xml:space="preserve"> </v>
      </c>
      <c r="FM22" s="112" t="str">
        <f t="shared" si="47"/>
        <v xml:space="preserve"> </v>
      </c>
      <c r="FN22" s="112" t="str">
        <f t="shared" si="47"/>
        <v xml:space="preserve"> </v>
      </c>
      <c r="FO22" s="112" t="str">
        <f t="shared" si="47"/>
        <v xml:space="preserve"> </v>
      </c>
      <c r="FP22" s="112" t="str">
        <f t="shared" si="47"/>
        <v xml:space="preserve"> </v>
      </c>
      <c r="FQ22" s="112" t="str">
        <f t="shared" si="47"/>
        <v xml:space="preserve"> </v>
      </c>
      <c r="FR22" s="112" t="str">
        <f t="shared" si="47"/>
        <v xml:space="preserve"> </v>
      </c>
      <c r="FS22" s="112" t="str">
        <f t="shared" si="47"/>
        <v xml:space="preserve"> </v>
      </c>
      <c r="FT22" s="112" t="str">
        <f t="shared" si="47"/>
        <v xml:space="preserve"> </v>
      </c>
      <c r="FU22" s="112" t="str">
        <f t="shared" si="47"/>
        <v xml:space="preserve"> </v>
      </c>
      <c r="FV22" s="112" t="str">
        <f t="shared" si="47"/>
        <v xml:space="preserve"> </v>
      </c>
      <c r="FW22" s="112" t="str">
        <f t="shared" si="47"/>
        <v xml:space="preserve"> </v>
      </c>
      <c r="FX22" s="112" t="str">
        <f t="shared" si="47"/>
        <v xml:space="preserve"> </v>
      </c>
      <c r="FY22" s="112" t="str">
        <f t="shared" si="47"/>
        <v xml:space="preserve"> </v>
      </c>
      <c r="FZ22" s="112" t="str">
        <f t="shared" si="47"/>
        <v xml:space="preserve"> </v>
      </c>
      <c r="GA22" s="112" t="str">
        <f t="shared" si="47"/>
        <v xml:space="preserve"> </v>
      </c>
      <c r="GB22" s="112" t="str">
        <f t="shared" si="47"/>
        <v xml:space="preserve"> </v>
      </c>
      <c r="GC22" s="112" t="str">
        <f t="shared" si="47"/>
        <v xml:space="preserve"> </v>
      </c>
      <c r="GD22" s="112" t="str">
        <f t="shared" si="47"/>
        <v xml:space="preserve"> </v>
      </c>
      <c r="GE22" s="112" t="str">
        <f t="shared" si="47"/>
        <v xml:space="preserve"> </v>
      </c>
      <c r="GF22" s="112" t="str">
        <f t="shared" si="47"/>
        <v xml:space="preserve"> </v>
      </c>
      <c r="GG22" s="112" t="str">
        <f t="shared" si="47"/>
        <v xml:space="preserve"> </v>
      </c>
      <c r="GH22" s="112" t="str">
        <f t="shared" si="47"/>
        <v xml:space="preserve"> </v>
      </c>
      <c r="GI22" s="112" t="str">
        <f t="shared" si="47"/>
        <v xml:space="preserve"> </v>
      </c>
      <c r="GJ22" s="112" t="str">
        <f t="shared" si="47"/>
        <v xml:space="preserve"> </v>
      </c>
      <c r="GK22" s="112" t="str">
        <f t="shared" si="47"/>
        <v xml:space="preserve"> </v>
      </c>
      <c r="GL22" s="112" t="str">
        <f t="shared" si="47"/>
        <v xml:space="preserve"> </v>
      </c>
      <c r="GM22" s="112" t="str">
        <f t="shared" si="47"/>
        <v xml:space="preserve"> </v>
      </c>
      <c r="GN22" s="112" t="str">
        <f t="shared" si="47"/>
        <v xml:space="preserve"> </v>
      </c>
      <c r="GO22" s="112" t="str">
        <f t="shared" si="47"/>
        <v xml:space="preserve"> </v>
      </c>
      <c r="GP22" s="112" t="str">
        <f t="shared" si="47"/>
        <v xml:space="preserve"> </v>
      </c>
      <c r="GQ22" s="112" t="str">
        <f t="shared" si="47"/>
        <v xml:space="preserve"> </v>
      </c>
      <c r="GR22" s="112" t="str">
        <f t="shared" si="47"/>
        <v xml:space="preserve"> </v>
      </c>
      <c r="GS22" s="112" t="str">
        <f t="shared" si="47"/>
        <v xml:space="preserve"> </v>
      </c>
      <c r="GT22" s="112" t="str">
        <f t="shared" si="46"/>
        <v xml:space="preserve"> </v>
      </c>
      <c r="GU22" s="112" t="str">
        <f t="shared" si="46"/>
        <v xml:space="preserve"> </v>
      </c>
      <c r="GV22" s="21" t="str">
        <f t="shared" si="42"/>
        <v xml:space="preserve"> </v>
      </c>
    </row>
    <row r="23" spans="2:204" ht="15.75" thickBot="1" x14ac:dyDescent="0.3">
      <c r="B23" t="s">
        <v>35</v>
      </c>
      <c r="C23">
        <v>1</v>
      </c>
      <c r="D23">
        <v>1</v>
      </c>
      <c r="E23" s="108">
        <v>41969</v>
      </c>
      <c r="F23" s="108">
        <v>41969</v>
      </c>
      <c r="G23" s="19"/>
      <c r="H23" s="19"/>
      <c r="I23" s="112" t="str">
        <f t="shared" si="35"/>
        <v xml:space="preserve"> </v>
      </c>
      <c r="J23" s="112" t="str">
        <f t="shared" ref="J23:BU26" si="49">IFERROR(IF(AND($E23&lt;K$5,$F23&gt;=J$5),$D23*1/$C23," ")," ")</f>
        <v xml:space="preserve"> </v>
      </c>
      <c r="K23" s="112" t="str">
        <f t="shared" si="49"/>
        <v xml:space="preserve"> </v>
      </c>
      <c r="L23" s="112" t="str">
        <f t="shared" si="49"/>
        <v xml:space="preserve"> </v>
      </c>
      <c r="M23" s="112" t="str">
        <f t="shared" si="49"/>
        <v xml:space="preserve"> </v>
      </c>
      <c r="N23" s="112" t="str">
        <f t="shared" si="49"/>
        <v xml:space="preserve"> </v>
      </c>
      <c r="O23" s="112" t="str">
        <f t="shared" si="49"/>
        <v xml:space="preserve"> </v>
      </c>
      <c r="P23" s="112" t="str">
        <f t="shared" si="49"/>
        <v xml:space="preserve"> </v>
      </c>
      <c r="Q23" s="112" t="str">
        <f t="shared" si="49"/>
        <v xml:space="preserve"> </v>
      </c>
      <c r="R23" s="112" t="str">
        <f t="shared" si="49"/>
        <v xml:space="preserve"> </v>
      </c>
      <c r="S23" s="112" t="str">
        <f t="shared" si="49"/>
        <v xml:space="preserve"> </v>
      </c>
      <c r="T23" s="112" t="str">
        <f t="shared" si="49"/>
        <v xml:space="preserve"> </v>
      </c>
      <c r="U23" s="112" t="str">
        <f t="shared" si="49"/>
        <v xml:space="preserve"> </v>
      </c>
      <c r="V23" s="112" t="str">
        <f t="shared" si="49"/>
        <v xml:space="preserve"> </v>
      </c>
      <c r="W23" s="112" t="str">
        <f t="shared" si="49"/>
        <v xml:space="preserve"> </v>
      </c>
      <c r="X23" s="112" t="str">
        <f t="shared" si="49"/>
        <v xml:space="preserve"> </v>
      </c>
      <c r="Y23" s="112" t="str">
        <f t="shared" si="49"/>
        <v xml:space="preserve"> </v>
      </c>
      <c r="Z23" s="112" t="str">
        <f t="shared" si="49"/>
        <v xml:space="preserve"> </v>
      </c>
      <c r="AA23" s="112" t="str">
        <f t="shared" si="49"/>
        <v xml:space="preserve"> </v>
      </c>
      <c r="AB23" s="112" t="str">
        <f t="shared" si="49"/>
        <v xml:space="preserve"> </v>
      </c>
      <c r="AC23" s="112" t="str">
        <f t="shared" si="49"/>
        <v xml:space="preserve"> </v>
      </c>
      <c r="AD23" s="112" t="str">
        <f t="shared" si="49"/>
        <v xml:space="preserve"> </v>
      </c>
      <c r="AE23" s="112" t="str">
        <f t="shared" si="49"/>
        <v xml:space="preserve"> </v>
      </c>
      <c r="AF23" s="112" t="str">
        <f t="shared" si="49"/>
        <v xml:space="preserve"> </v>
      </c>
      <c r="AG23" s="112" t="str">
        <f t="shared" si="49"/>
        <v xml:space="preserve"> </v>
      </c>
      <c r="AH23" s="112" t="str">
        <f t="shared" si="49"/>
        <v xml:space="preserve"> </v>
      </c>
      <c r="AI23" s="112" t="str">
        <f t="shared" si="49"/>
        <v xml:space="preserve"> </v>
      </c>
      <c r="AJ23" s="112" t="str">
        <f t="shared" si="49"/>
        <v xml:space="preserve"> </v>
      </c>
      <c r="AK23" s="112" t="str">
        <f t="shared" si="49"/>
        <v xml:space="preserve"> </v>
      </c>
      <c r="AL23" s="112" t="str">
        <f t="shared" si="49"/>
        <v xml:space="preserve"> </v>
      </c>
      <c r="AM23" s="112" t="str">
        <f t="shared" si="49"/>
        <v xml:space="preserve"> </v>
      </c>
      <c r="AN23" s="112" t="str">
        <f t="shared" si="49"/>
        <v xml:space="preserve"> </v>
      </c>
      <c r="AO23" s="112" t="str">
        <f t="shared" si="49"/>
        <v xml:space="preserve"> </v>
      </c>
      <c r="AP23" s="112" t="str">
        <f t="shared" si="49"/>
        <v xml:space="preserve"> </v>
      </c>
      <c r="AQ23" s="112" t="str">
        <f t="shared" si="49"/>
        <v xml:space="preserve"> </v>
      </c>
      <c r="AR23" s="112" t="str">
        <f t="shared" si="49"/>
        <v xml:space="preserve"> </v>
      </c>
      <c r="AS23" s="112" t="str">
        <f t="shared" si="49"/>
        <v xml:space="preserve"> </v>
      </c>
      <c r="AT23" s="112" t="str">
        <f t="shared" si="49"/>
        <v xml:space="preserve"> </v>
      </c>
      <c r="AU23" s="112" t="str">
        <f t="shared" si="49"/>
        <v xml:space="preserve"> </v>
      </c>
      <c r="AV23" s="112" t="str">
        <f t="shared" si="49"/>
        <v xml:space="preserve"> </v>
      </c>
      <c r="AW23" s="112" t="str">
        <f t="shared" si="49"/>
        <v xml:space="preserve"> </v>
      </c>
      <c r="AX23" s="112" t="str">
        <f t="shared" si="49"/>
        <v xml:space="preserve"> </v>
      </c>
      <c r="AY23" s="112" t="str">
        <f t="shared" si="49"/>
        <v xml:space="preserve"> </v>
      </c>
      <c r="AZ23" s="112" t="str">
        <f t="shared" si="49"/>
        <v xml:space="preserve"> </v>
      </c>
      <c r="BA23" s="112" t="str">
        <f t="shared" si="49"/>
        <v xml:space="preserve"> </v>
      </c>
      <c r="BB23" s="112" t="str">
        <f t="shared" si="49"/>
        <v xml:space="preserve"> </v>
      </c>
      <c r="BC23" s="112" t="str">
        <f t="shared" si="49"/>
        <v xml:space="preserve"> </v>
      </c>
      <c r="BD23" s="112" t="str">
        <f t="shared" si="49"/>
        <v xml:space="preserve"> </v>
      </c>
      <c r="BE23" s="112" t="str">
        <f t="shared" si="49"/>
        <v xml:space="preserve"> </v>
      </c>
      <c r="BF23" s="112" t="str">
        <f t="shared" si="49"/>
        <v xml:space="preserve"> </v>
      </c>
      <c r="BG23" s="112" t="str">
        <f t="shared" si="49"/>
        <v xml:space="preserve"> </v>
      </c>
      <c r="BH23" s="112" t="str">
        <f t="shared" si="49"/>
        <v xml:space="preserve"> </v>
      </c>
      <c r="BI23" s="112" t="str">
        <f t="shared" si="49"/>
        <v xml:space="preserve"> </v>
      </c>
      <c r="BJ23" s="112" t="str">
        <f t="shared" si="49"/>
        <v xml:space="preserve"> </v>
      </c>
      <c r="BK23" s="112" t="str">
        <f t="shared" si="49"/>
        <v xml:space="preserve"> </v>
      </c>
      <c r="BL23" s="112" t="str">
        <f t="shared" si="49"/>
        <v xml:space="preserve"> </v>
      </c>
      <c r="BM23" s="112" t="str">
        <f t="shared" si="49"/>
        <v xml:space="preserve"> </v>
      </c>
      <c r="BN23" s="112" t="str">
        <f t="shared" si="49"/>
        <v xml:space="preserve"> </v>
      </c>
      <c r="BO23" s="112" t="str">
        <f t="shared" si="49"/>
        <v xml:space="preserve"> </v>
      </c>
      <c r="BP23" s="112" t="str">
        <f t="shared" si="49"/>
        <v xml:space="preserve"> </v>
      </c>
      <c r="BQ23" s="112" t="str">
        <f t="shared" si="49"/>
        <v xml:space="preserve"> </v>
      </c>
      <c r="BR23" s="112" t="str">
        <f t="shared" si="49"/>
        <v xml:space="preserve"> </v>
      </c>
      <c r="BS23" s="112" t="str">
        <f t="shared" si="49"/>
        <v xml:space="preserve"> </v>
      </c>
      <c r="BT23" s="112" t="str">
        <f t="shared" si="49"/>
        <v xml:space="preserve"> </v>
      </c>
      <c r="BU23" s="112" t="str">
        <f t="shared" si="49"/>
        <v xml:space="preserve"> </v>
      </c>
      <c r="BV23" s="112">
        <f t="shared" si="48"/>
        <v>1</v>
      </c>
      <c r="BW23" s="112" t="str">
        <f t="shared" si="48"/>
        <v xml:space="preserve"> </v>
      </c>
      <c r="BX23" s="112" t="str">
        <f t="shared" si="48"/>
        <v xml:space="preserve"> </v>
      </c>
      <c r="BY23" s="112" t="str">
        <f t="shared" si="48"/>
        <v xml:space="preserve"> </v>
      </c>
      <c r="BZ23" s="112" t="str">
        <f t="shared" si="48"/>
        <v xml:space="preserve"> </v>
      </c>
      <c r="CA23" s="112" t="str">
        <f t="shared" si="48"/>
        <v xml:space="preserve"> </v>
      </c>
      <c r="CB23" s="112" t="str">
        <f t="shared" si="48"/>
        <v xml:space="preserve"> </v>
      </c>
      <c r="CC23" s="112" t="str">
        <f t="shared" si="48"/>
        <v xml:space="preserve"> </v>
      </c>
      <c r="CD23" s="112" t="str">
        <f t="shared" si="48"/>
        <v xml:space="preserve"> </v>
      </c>
      <c r="CE23" s="112" t="str">
        <f t="shared" si="48"/>
        <v xml:space="preserve"> </v>
      </c>
      <c r="CF23" s="112" t="str">
        <f t="shared" si="48"/>
        <v xml:space="preserve"> </v>
      </c>
      <c r="CG23" s="112" t="str">
        <f t="shared" si="48"/>
        <v xml:space="preserve"> </v>
      </c>
      <c r="CH23" s="112" t="str">
        <f t="shared" si="48"/>
        <v xml:space="preserve"> </v>
      </c>
      <c r="CI23" s="112" t="str">
        <f t="shared" si="48"/>
        <v xml:space="preserve"> </v>
      </c>
      <c r="CJ23" s="112" t="str">
        <f t="shared" si="48"/>
        <v xml:space="preserve"> </v>
      </c>
      <c r="CK23" s="112" t="str">
        <f t="shared" si="48"/>
        <v xml:space="preserve"> </v>
      </c>
      <c r="CL23" s="112" t="str">
        <f t="shared" si="48"/>
        <v xml:space="preserve"> </v>
      </c>
      <c r="CM23" s="112" t="str">
        <f t="shared" si="48"/>
        <v xml:space="preserve"> </v>
      </c>
      <c r="CN23" s="112" t="str">
        <f t="shared" si="48"/>
        <v xml:space="preserve"> </v>
      </c>
      <c r="CO23" s="112" t="str">
        <f t="shared" si="48"/>
        <v xml:space="preserve"> </v>
      </c>
      <c r="CP23" s="112" t="str">
        <f t="shared" si="48"/>
        <v xml:space="preserve"> </v>
      </c>
      <c r="CQ23" s="112" t="str">
        <f t="shared" si="48"/>
        <v xml:space="preserve"> </v>
      </c>
      <c r="CR23" s="112" t="str">
        <f t="shared" si="48"/>
        <v xml:space="preserve"> </v>
      </c>
      <c r="CS23" s="112" t="str">
        <f t="shared" si="48"/>
        <v xml:space="preserve"> </v>
      </c>
      <c r="CT23" s="112" t="str">
        <f t="shared" si="48"/>
        <v xml:space="preserve"> </v>
      </c>
      <c r="CU23" s="112" t="str">
        <f t="shared" si="48"/>
        <v xml:space="preserve"> </v>
      </c>
      <c r="CV23" s="112" t="str">
        <f t="shared" si="48"/>
        <v xml:space="preserve"> </v>
      </c>
      <c r="CW23" s="112" t="str">
        <f t="shared" si="48"/>
        <v xml:space="preserve"> </v>
      </c>
      <c r="CX23" s="112" t="str">
        <f t="shared" si="48"/>
        <v xml:space="preserve"> </v>
      </c>
      <c r="CY23" s="112" t="str">
        <f t="shared" si="48"/>
        <v xml:space="preserve"> </v>
      </c>
      <c r="CZ23" s="112" t="str">
        <f t="shared" si="48"/>
        <v xml:space="preserve"> </v>
      </c>
      <c r="DA23" s="112" t="str">
        <f t="shared" si="48"/>
        <v xml:space="preserve"> </v>
      </c>
      <c r="DB23" s="112" t="str">
        <f t="shared" si="48"/>
        <v xml:space="preserve"> </v>
      </c>
      <c r="DC23" s="112" t="str">
        <f t="shared" si="48"/>
        <v xml:space="preserve"> </v>
      </c>
      <c r="DD23" s="112" t="str">
        <f t="shared" si="48"/>
        <v xml:space="preserve"> </v>
      </c>
      <c r="DE23" s="112" t="str">
        <f t="shared" si="48"/>
        <v xml:space="preserve"> </v>
      </c>
      <c r="DF23" s="112" t="str">
        <f t="shared" si="48"/>
        <v xml:space="preserve"> </v>
      </c>
      <c r="DG23" s="112" t="str">
        <f t="shared" si="48"/>
        <v xml:space="preserve"> </v>
      </c>
      <c r="DH23" s="112" t="str">
        <f t="shared" si="48"/>
        <v xml:space="preserve"> </v>
      </c>
      <c r="DI23" s="112" t="str">
        <f t="shared" si="48"/>
        <v xml:space="preserve"> </v>
      </c>
      <c r="DJ23" s="112" t="str">
        <f t="shared" si="48"/>
        <v xml:space="preserve"> </v>
      </c>
      <c r="DK23" s="112" t="str">
        <f t="shared" si="48"/>
        <v xml:space="preserve"> </v>
      </c>
      <c r="DL23" s="112" t="str">
        <f t="shared" si="48"/>
        <v xml:space="preserve"> </v>
      </c>
      <c r="DM23" s="112" t="str">
        <f t="shared" si="48"/>
        <v xml:space="preserve"> </v>
      </c>
      <c r="DN23" s="112" t="str">
        <f t="shared" si="48"/>
        <v xml:space="preserve"> </v>
      </c>
      <c r="DO23" s="112" t="str">
        <f t="shared" si="48"/>
        <v xml:space="preserve"> </v>
      </c>
      <c r="DP23" s="112" t="str">
        <f t="shared" si="48"/>
        <v xml:space="preserve"> </v>
      </c>
      <c r="DQ23" s="112" t="str">
        <f t="shared" si="48"/>
        <v xml:space="preserve"> </v>
      </c>
      <c r="DR23" s="112" t="str">
        <f t="shared" si="48"/>
        <v xml:space="preserve"> </v>
      </c>
      <c r="DS23" s="112" t="str">
        <f t="shared" si="48"/>
        <v xml:space="preserve"> </v>
      </c>
      <c r="DT23" s="112" t="str">
        <f t="shared" si="48"/>
        <v xml:space="preserve"> </v>
      </c>
      <c r="DU23" s="112" t="str">
        <f t="shared" si="48"/>
        <v xml:space="preserve"> </v>
      </c>
      <c r="DV23" s="112" t="str">
        <f t="shared" si="48"/>
        <v xml:space="preserve"> </v>
      </c>
      <c r="DW23" s="112" t="str">
        <f t="shared" si="48"/>
        <v xml:space="preserve"> </v>
      </c>
      <c r="DX23" s="112" t="str">
        <f t="shared" si="48"/>
        <v xml:space="preserve"> </v>
      </c>
      <c r="DY23" s="112" t="str">
        <f t="shared" si="48"/>
        <v xml:space="preserve"> </v>
      </c>
      <c r="DZ23" s="112" t="str">
        <f t="shared" si="48"/>
        <v xml:space="preserve"> </v>
      </c>
      <c r="EA23" s="112" t="str">
        <f t="shared" si="48"/>
        <v xml:space="preserve"> </v>
      </c>
      <c r="EB23" s="112" t="str">
        <f t="shared" si="48"/>
        <v xml:space="preserve"> </v>
      </c>
      <c r="EC23" s="112" t="str">
        <f t="shared" si="48"/>
        <v xml:space="preserve"> </v>
      </c>
      <c r="ED23" s="112" t="str">
        <f t="shared" si="48"/>
        <v xml:space="preserve"> </v>
      </c>
      <c r="EE23" s="112" t="str">
        <f t="shared" si="48"/>
        <v xml:space="preserve"> </v>
      </c>
      <c r="EF23" s="112" t="str">
        <f t="shared" si="48"/>
        <v xml:space="preserve"> </v>
      </c>
      <c r="EG23" s="112" t="str">
        <f t="shared" si="38"/>
        <v xml:space="preserve"> </v>
      </c>
      <c r="EH23" s="112" t="str">
        <f t="shared" si="47"/>
        <v xml:space="preserve"> </v>
      </c>
      <c r="EI23" s="112" t="str">
        <f t="shared" si="47"/>
        <v xml:space="preserve"> </v>
      </c>
      <c r="EJ23" s="112" t="str">
        <f t="shared" si="47"/>
        <v xml:space="preserve"> </v>
      </c>
      <c r="EK23" s="112" t="str">
        <f t="shared" si="47"/>
        <v xml:space="preserve"> </v>
      </c>
      <c r="EL23" s="112" t="str">
        <f t="shared" si="47"/>
        <v xml:space="preserve"> </v>
      </c>
      <c r="EM23" s="112" t="str">
        <f t="shared" si="47"/>
        <v xml:space="preserve"> </v>
      </c>
      <c r="EN23" s="112" t="str">
        <f t="shared" si="47"/>
        <v xml:space="preserve"> </v>
      </c>
      <c r="EO23" s="112" t="str">
        <f t="shared" si="47"/>
        <v xml:space="preserve"> </v>
      </c>
      <c r="EP23" s="112" t="str">
        <f t="shared" si="47"/>
        <v xml:space="preserve"> </v>
      </c>
      <c r="EQ23" s="112" t="str">
        <f t="shared" si="47"/>
        <v xml:space="preserve"> </v>
      </c>
      <c r="ER23" s="112" t="str">
        <f t="shared" si="47"/>
        <v xml:space="preserve"> </v>
      </c>
      <c r="ES23" s="112" t="str">
        <f t="shared" si="47"/>
        <v xml:space="preserve"> </v>
      </c>
      <c r="ET23" s="112" t="str">
        <f t="shared" si="47"/>
        <v xml:space="preserve"> </v>
      </c>
      <c r="EU23" s="112" t="str">
        <f t="shared" si="47"/>
        <v xml:space="preserve"> </v>
      </c>
      <c r="EV23" s="112" t="str">
        <f t="shared" si="47"/>
        <v xml:space="preserve"> </v>
      </c>
      <c r="EW23" s="112" t="str">
        <f t="shared" si="47"/>
        <v xml:space="preserve"> </v>
      </c>
      <c r="EX23" s="112" t="str">
        <f t="shared" si="47"/>
        <v xml:space="preserve"> </v>
      </c>
      <c r="EY23" s="112" t="str">
        <f t="shared" si="47"/>
        <v xml:space="preserve"> </v>
      </c>
      <c r="EZ23" s="112" t="str">
        <f t="shared" si="47"/>
        <v xml:space="preserve"> </v>
      </c>
      <c r="FA23" s="112" t="str">
        <f t="shared" si="47"/>
        <v xml:space="preserve"> </v>
      </c>
      <c r="FB23" s="112" t="str">
        <f t="shared" si="47"/>
        <v xml:space="preserve"> </v>
      </c>
      <c r="FC23" s="112" t="str">
        <f t="shared" si="47"/>
        <v xml:space="preserve"> </v>
      </c>
      <c r="FD23" s="112" t="str">
        <f t="shared" si="47"/>
        <v xml:space="preserve"> </v>
      </c>
      <c r="FE23" s="112" t="str">
        <f t="shared" si="47"/>
        <v xml:space="preserve"> </v>
      </c>
      <c r="FF23" s="112" t="str">
        <f t="shared" si="47"/>
        <v xml:space="preserve"> </v>
      </c>
      <c r="FG23" s="112" t="str">
        <f t="shared" si="47"/>
        <v xml:space="preserve"> </v>
      </c>
      <c r="FH23" s="112" t="str">
        <f t="shared" si="47"/>
        <v xml:space="preserve"> </v>
      </c>
      <c r="FI23" s="112" t="str">
        <f t="shared" si="47"/>
        <v xml:space="preserve"> </v>
      </c>
      <c r="FJ23" s="112" t="str">
        <f t="shared" si="47"/>
        <v xml:space="preserve"> </v>
      </c>
      <c r="FK23" s="112" t="str">
        <f t="shared" si="47"/>
        <v xml:space="preserve"> </v>
      </c>
      <c r="FL23" s="112" t="str">
        <f t="shared" si="47"/>
        <v xml:space="preserve"> </v>
      </c>
      <c r="FM23" s="112" t="str">
        <f t="shared" si="47"/>
        <v xml:space="preserve"> </v>
      </c>
      <c r="FN23" s="112" t="str">
        <f t="shared" si="47"/>
        <v xml:space="preserve"> </v>
      </c>
      <c r="FO23" s="112" t="str">
        <f t="shared" si="47"/>
        <v xml:space="preserve"> </v>
      </c>
      <c r="FP23" s="112" t="str">
        <f t="shared" si="47"/>
        <v xml:space="preserve"> </v>
      </c>
      <c r="FQ23" s="112" t="str">
        <f t="shared" si="47"/>
        <v xml:space="preserve"> </v>
      </c>
      <c r="FR23" s="112" t="str">
        <f t="shared" si="47"/>
        <v xml:space="preserve"> </v>
      </c>
      <c r="FS23" s="112" t="str">
        <f t="shared" si="47"/>
        <v xml:space="preserve"> </v>
      </c>
      <c r="FT23" s="112" t="str">
        <f t="shared" si="47"/>
        <v xml:space="preserve"> </v>
      </c>
      <c r="FU23" s="112" t="str">
        <f t="shared" si="47"/>
        <v xml:space="preserve"> </v>
      </c>
      <c r="FV23" s="112" t="str">
        <f t="shared" si="47"/>
        <v xml:space="preserve"> </v>
      </c>
      <c r="FW23" s="112" t="str">
        <f t="shared" si="47"/>
        <v xml:space="preserve"> </v>
      </c>
      <c r="FX23" s="112" t="str">
        <f t="shared" si="47"/>
        <v xml:space="preserve"> </v>
      </c>
      <c r="FY23" s="112" t="str">
        <f t="shared" si="47"/>
        <v xml:space="preserve"> </v>
      </c>
      <c r="FZ23" s="112" t="str">
        <f t="shared" si="47"/>
        <v xml:space="preserve"> </v>
      </c>
      <c r="GA23" s="112" t="str">
        <f t="shared" si="47"/>
        <v xml:space="preserve"> </v>
      </c>
      <c r="GB23" s="112" t="str">
        <f t="shared" si="47"/>
        <v xml:space="preserve"> </v>
      </c>
      <c r="GC23" s="112" t="str">
        <f t="shared" si="47"/>
        <v xml:space="preserve"> </v>
      </c>
      <c r="GD23" s="112" t="str">
        <f t="shared" si="47"/>
        <v xml:space="preserve"> </v>
      </c>
      <c r="GE23" s="112" t="str">
        <f t="shared" si="47"/>
        <v xml:space="preserve"> </v>
      </c>
      <c r="GF23" s="112" t="str">
        <f t="shared" si="47"/>
        <v xml:space="preserve"> </v>
      </c>
      <c r="GG23" s="112" t="str">
        <f t="shared" si="47"/>
        <v xml:space="preserve"> </v>
      </c>
      <c r="GH23" s="112" t="str">
        <f t="shared" si="47"/>
        <v xml:space="preserve"> </v>
      </c>
      <c r="GI23" s="112" t="str">
        <f t="shared" si="47"/>
        <v xml:space="preserve"> </v>
      </c>
      <c r="GJ23" s="112" t="str">
        <f t="shared" si="47"/>
        <v xml:space="preserve"> </v>
      </c>
      <c r="GK23" s="112" t="str">
        <f t="shared" si="47"/>
        <v xml:space="preserve"> </v>
      </c>
      <c r="GL23" s="112" t="str">
        <f t="shared" si="47"/>
        <v xml:space="preserve"> </v>
      </c>
      <c r="GM23" s="112" t="str">
        <f t="shared" si="47"/>
        <v xml:space="preserve"> </v>
      </c>
      <c r="GN23" s="112" t="str">
        <f t="shared" si="47"/>
        <v xml:space="preserve"> </v>
      </c>
      <c r="GO23" s="112" t="str">
        <f t="shared" si="47"/>
        <v xml:space="preserve"> </v>
      </c>
      <c r="GP23" s="112" t="str">
        <f t="shared" si="47"/>
        <v xml:space="preserve"> </v>
      </c>
      <c r="GQ23" s="112" t="str">
        <f t="shared" si="47"/>
        <v xml:space="preserve"> </v>
      </c>
      <c r="GR23" s="112" t="str">
        <f t="shared" si="47"/>
        <v xml:space="preserve"> </v>
      </c>
      <c r="GS23" s="112" t="str">
        <f t="shared" si="47"/>
        <v xml:space="preserve"> </v>
      </c>
      <c r="GT23" s="112" t="str">
        <f t="shared" si="46"/>
        <v xml:space="preserve"> </v>
      </c>
      <c r="GU23" s="112" t="str">
        <f t="shared" si="46"/>
        <v xml:space="preserve"> </v>
      </c>
      <c r="GV23" s="21" t="str">
        <f t="shared" si="42"/>
        <v xml:space="preserve"> </v>
      </c>
    </row>
    <row r="24" spans="2:204" ht="15.75" thickBot="1" x14ac:dyDescent="0.3">
      <c r="B24" t="s">
        <v>36</v>
      </c>
      <c r="C24">
        <v>34</v>
      </c>
      <c r="D24">
        <v>1</v>
      </c>
      <c r="E24" s="108">
        <v>41991</v>
      </c>
      <c r="F24" s="108">
        <v>42024</v>
      </c>
      <c r="G24" s="19"/>
      <c r="H24" s="19"/>
      <c r="I24" s="112" t="str">
        <f t="shared" si="35"/>
        <v xml:space="preserve"> </v>
      </c>
      <c r="J24" s="112" t="str">
        <f t="shared" si="49"/>
        <v xml:space="preserve"> </v>
      </c>
      <c r="K24" s="112" t="str">
        <f t="shared" si="49"/>
        <v xml:space="preserve"> </v>
      </c>
      <c r="L24" s="112" t="str">
        <f t="shared" si="49"/>
        <v xml:space="preserve"> </v>
      </c>
      <c r="M24" s="112" t="str">
        <f t="shared" si="49"/>
        <v xml:space="preserve"> </v>
      </c>
      <c r="N24" s="112" t="str">
        <f t="shared" si="49"/>
        <v xml:space="preserve"> </v>
      </c>
      <c r="O24" s="112" t="str">
        <f t="shared" si="49"/>
        <v xml:space="preserve"> </v>
      </c>
      <c r="P24" s="112" t="str">
        <f t="shared" si="49"/>
        <v xml:space="preserve"> </v>
      </c>
      <c r="Q24" s="112" t="str">
        <f t="shared" si="49"/>
        <v xml:space="preserve"> </v>
      </c>
      <c r="R24" s="112" t="str">
        <f t="shared" si="49"/>
        <v xml:space="preserve"> </v>
      </c>
      <c r="S24" s="112" t="str">
        <f t="shared" si="49"/>
        <v xml:space="preserve"> </v>
      </c>
      <c r="T24" s="112" t="str">
        <f t="shared" si="49"/>
        <v xml:space="preserve"> </v>
      </c>
      <c r="U24" s="112" t="str">
        <f t="shared" si="49"/>
        <v xml:space="preserve"> </v>
      </c>
      <c r="V24" s="112" t="str">
        <f t="shared" si="49"/>
        <v xml:space="preserve"> </v>
      </c>
      <c r="W24" s="112" t="str">
        <f t="shared" si="49"/>
        <v xml:space="preserve"> </v>
      </c>
      <c r="X24" s="112" t="str">
        <f t="shared" si="49"/>
        <v xml:space="preserve"> </v>
      </c>
      <c r="Y24" s="112" t="str">
        <f t="shared" si="49"/>
        <v xml:space="preserve"> </v>
      </c>
      <c r="Z24" s="112" t="str">
        <f t="shared" si="49"/>
        <v xml:space="preserve"> </v>
      </c>
      <c r="AA24" s="112" t="str">
        <f t="shared" si="49"/>
        <v xml:space="preserve"> </v>
      </c>
      <c r="AB24" s="112" t="str">
        <f t="shared" si="49"/>
        <v xml:space="preserve"> </v>
      </c>
      <c r="AC24" s="112" t="str">
        <f t="shared" si="49"/>
        <v xml:space="preserve"> </v>
      </c>
      <c r="AD24" s="112" t="str">
        <f t="shared" si="49"/>
        <v xml:space="preserve"> </v>
      </c>
      <c r="AE24" s="112" t="str">
        <f t="shared" si="49"/>
        <v xml:space="preserve"> </v>
      </c>
      <c r="AF24" s="112" t="str">
        <f t="shared" si="49"/>
        <v xml:space="preserve"> </v>
      </c>
      <c r="AG24" s="112" t="str">
        <f t="shared" si="49"/>
        <v xml:space="preserve"> </v>
      </c>
      <c r="AH24" s="112" t="str">
        <f t="shared" si="49"/>
        <v xml:space="preserve"> </v>
      </c>
      <c r="AI24" s="112" t="str">
        <f t="shared" si="49"/>
        <v xml:space="preserve"> </v>
      </c>
      <c r="AJ24" s="112" t="str">
        <f t="shared" si="49"/>
        <v xml:space="preserve"> </v>
      </c>
      <c r="AK24" s="112" t="str">
        <f t="shared" si="49"/>
        <v xml:space="preserve"> </v>
      </c>
      <c r="AL24" s="112" t="str">
        <f t="shared" si="49"/>
        <v xml:space="preserve"> </v>
      </c>
      <c r="AM24" s="112" t="str">
        <f t="shared" si="49"/>
        <v xml:space="preserve"> </v>
      </c>
      <c r="AN24" s="112" t="str">
        <f t="shared" si="49"/>
        <v xml:space="preserve"> </v>
      </c>
      <c r="AO24" s="112" t="str">
        <f t="shared" si="49"/>
        <v xml:space="preserve"> </v>
      </c>
      <c r="AP24" s="112" t="str">
        <f t="shared" si="49"/>
        <v xml:space="preserve"> </v>
      </c>
      <c r="AQ24" s="112" t="str">
        <f t="shared" si="49"/>
        <v xml:space="preserve"> </v>
      </c>
      <c r="AR24" s="112" t="str">
        <f t="shared" si="49"/>
        <v xml:space="preserve"> </v>
      </c>
      <c r="AS24" s="112" t="str">
        <f t="shared" si="49"/>
        <v xml:space="preserve"> </v>
      </c>
      <c r="AT24" s="112" t="str">
        <f t="shared" si="49"/>
        <v xml:space="preserve"> </v>
      </c>
      <c r="AU24" s="112" t="str">
        <f t="shared" si="49"/>
        <v xml:space="preserve"> </v>
      </c>
      <c r="AV24" s="112" t="str">
        <f t="shared" si="49"/>
        <v xml:space="preserve"> </v>
      </c>
      <c r="AW24" s="112" t="str">
        <f t="shared" si="49"/>
        <v xml:space="preserve"> </v>
      </c>
      <c r="AX24" s="112" t="str">
        <f t="shared" si="49"/>
        <v xml:space="preserve"> </v>
      </c>
      <c r="AY24" s="112" t="str">
        <f t="shared" si="49"/>
        <v xml:space="preserve"> </v>
      </c>
      <c r="AZ24" s="112" t="str">
        <f t="shared" si="49"/>
        <v xml:space="preserve"> </v>
      </c>
      <c r="BA24" s="112" t="str">
        <f t="shared" si="49"/>
        <v xml:space="preserve"> </v>
      </c>
      <c r="BB24" s="112" t="str">
        <f t="shared" si="49"/>
        <v xml:space="preserve"> </v>
      </c>
      <c r="BC24" s="112" t="str">
        <f t="shared" si="49"/>
        <v xml:space="preserve"> </v>
      </c>
      <c r="BD24" s="112" t="str">
        <f t="shared" si="49"/>
        <v xml:space="preserve"> </v>
      </c>
      <c r="BE24" s="112" t="str">
        <f t="shared" si="49"/>
        <v xml:space="preserve"> </v>
      </c>
      <c r="BF24" s="112" t="str">
        <f t="shared" si="49"/>
        <v xml:space="preserve"> </v>
      </c>
      <c r="BG24" s="112" t="str">
        <f t="shared" si="49"/>
        <v xml:space="preserve"> </v>
      </c>
      <c r="BH24" s="112" t="str">
        <f t="shared" si="49"/>
        <v xml:space="preserve"> </v>
      </c>
      <c r="BI24" s="112" t="str">
        <f t="shared" si="49"/>
        <v xml:space="preserve"> </v>
      </c>
      <c r="BJ24" s="112" t="str">
        <f t="shared" si="49"/>
        <v xml:space="preserve"> </v>
      </c>
      <c r="BK24" s="112" t="str">
        <f t="shared" si="49"/>
        <v xml:space="preserve"> </v>
      </c>
      <c r="BL24" s="112" t="str">
        <f t="shared" si="49"/>
        <v xml:space="preserve"> </v>
      </c>
      <c r="BM24" s="112" t="str">
        <f t="shared" si="49"/>
        <v xml:space="preserve"> </v>
      </c>
      <c r="BN24" s="112" t="str">
        <f t="shared" si="49"/>
        <v xml:space="preserve"> </v>
      </c>
      <c r="BO24" s="112" t="str">
        <f t="shared" si="49"/>
        <v xml:space="preserve"> </v>
      </c>
      <c r="BP24" s="112" t="str">
        <f t="shared" si="49"/>
        <v xml:space="preserve"> </v>
      </c>
      <c r="BQ24" s="112" t="str">
        <f t="shared" si="49"/>
        <v xml:space="preserve"> </v>
      </c>
      <c r="BR24" s="112" t="str">
        <f t="shared" si="49"/>
        <v xml:space="preserve"> </v>
      </c>
      <c r="BS24" s="112" t="str">
        <f t="shared" si="49"/>
        <v xml:space="preserve"> </v>
      </c>
      <c r="BT24" s="112" t="str">
        <f t="shared" si="49"/>
        <v xml:space="preserve"> </v>
      </c>
      <c r="BU24" s="112" t="str">
        <f t="shared" si="49"/>
        <v xml:space="preserve"> </v>
      </c>
      <c r="BV24" s="112" t="str">
        <f t="shared" si="48"/>
        <v xml:space="preserve"> </v>
      </c>
      <c r="BW24" s="112" t="str">
        <f t="shared" si="48"/>
        <v xml:space="preserve"> </v>
      </c>
      <c r="BX24" s="112" t="str">
        <f t="shared" si="48"/>
        <v xml:space="preserve"> </v>
      </c>
      <c r="BY24" s="112" t="str">
        <f t="shared" si="48"/>
        <v xml:space="preserve"> </v>
      </c>
      <c r="BZ24" s="112" t="str">
        <f t="shared" si="48"/>
        <v xml:space="preserve"> </v>
      </c>
      <c r="CA24" s="112" t="str">
        <f t="shared" si="48"/>
        <v xml:space="preserve"> </v>
      </c>
      <c r="CB24" s="112" t="str">
        <f t="shared" si="48"/>
        <v xml:space="preserve"> </v>
      </c>
      <c r="CC24" s="112" t="str">
        <f t="shared" si="48"/>
        <v xml:space="preserve"> </v>
      </c>
      <c r="CD24" s="112" t="str">
        <f t="shared" si="48"/>
        <v xml:space="preserve"> </v>
      </c>
      <c r="CE24" s="112" t="str">
        <f t="shared" si="48"/>
        <v xml:space="preserve"> </v>
      </c>
      <c r="CF24" s="112" t="str">
        <f t="shared" si="48"/>
        <v xml:space="preserve"> </v>
      </c>
      <c r="CG24" s="112" t="str">
        <f t="shared" si="48"/>
        <v xml:space="preserve"> </v>
      </c>
      <c r="CH24" s="112" t="str">
        <f t="shared" si="48"/>
        <v xml:space="preserve"> </v>
      </c>
      <c r="CI24" s="112" t="str">
        <f t="shared" si="48"/>
        <v xml:space="preserve"> </v>
      </c>
      <c r="CJ24" s="112" t="str">
        <f t="shared" si="48"/>
        <v xml:space="preserve"> </v>
      </c>
      <c r="CK24" s="112" t="str">
        <f t="shared" si="48"/>
        <v xml:space="preserve"> </v>
      </c>
      <c r="CL24" s="112" t="str">
        <f t="shared" si="48"/>
        <v xml:space="preserve"> </v>
      </c>
      <c r="CM24" s="112" t="str">
        <f t="shared" si="48"/>
        <v xml:space="preserve"> </v>
      </c>
      <c r="CN24" s="112" t="str">
        <f t="shared" si="48"/>
        <v xml:space="preserve"> </v>
      </c>
      <c r="CO24" s="112" t="str">
        <f t="shared" si="48"/>
        <v xml:space="preserve"> </v>
      </c>
      <c r="CP24" s="112" t="str">
        <f t="shared" si="48"/>
        <v xml:space="preserve"> </v>
      </c>
      <c r="CQ24" s="112" t="str">
        <f t="shared" si="48"/>
        <v xml:space="preserve"> </v>
      </c>
      <c r="CR24" s="112">
        <f t="shared" si="48"/>
        <v>2.9411764705882353E-2</v>
      </c>
      <c r="CS24" s="112">
        <f t="shared" si="48"/>
        <v>2.9411764705882353E-2</v>
      </c>
      <c r="CT24" s="112">
        <f t="shared" si="48"/>
        <v>2.9411764705882353E-2</v>
      </c>
      <c r="CU24" s="112">
        <f t="shared" si="48"/>
        <v>2.9411764705882353E-2</v>
      </c>
      <c r="CV24" s="112">
        <f t="shared" si="48"/>
        <v>2.9411764705882353E-2</v>
      </c>
      <c r="CW24" s="112">
        <f t="shared" si="48"/>
        <v>2.9411764705882353E-2</v>
      </c>
      <c r="CX24" s="112">
        <f t="shared" si="48"/>
        <v>2.9411764705882353E-2</v>
      </c>
      <c r="CY24" s="112">
        <f t="shared" si="48"/>
        <v>2.9411764705882353E-2</v>
      </c>
      <c r="CZ24" s="112">
        <f t="shared" si="48"/>
        <v>2.9411764705882353E-2</v>
      </c>
      <c r="DA24" s="112">
        <f t="shared" si="48"/>
        <v>2.9411764705882353E-2</v>
      </c>
      <c r="DB24" s="112">
        <f t="shared" si="48"/>
        <v>2.9411764705882353E-2</v>
      </c>
      <c r="DC24" s="112">
        <f t="shared" si="48"/>
        <v>2.9411764705882353E-2</v>
      </c>
      <c r="DD24" s="112">
        <f t="shared" si="48"/>
        <v>2.9411764705882353E-2</v>
      </c>
      <c r="DE24" s="112">
        <f t="shared" si="48"/>
        <v>2.9411764705882353E-2</v>
      </c>
      <c r="DF24" s="112">
        <f t="shared" si="48"/>
        <v>2.9411764705882353E-2</v>
      </c>
      <c r="DG24" s="112">
        <f t="shared" si="48"/>
        <v>2.9411764705882353E-2</v>
      </c>
      <c r="DH24" s="112">
        <f t="shared" si="48"/>
        <v>2.9411764705882353E-2</v>
      </c>
      <c r="DI24" s="112">
        <f t="shared" si="48"/>
        <v>2.9411764705882353E-2</v>
      </c>
      <c r="DJ24" s="112">
        <f t="shared" si="48"/>
        <v>2.9411764705882353E-2</v>
      </c>
      <c r="DK24" s="112">
        <f t="shared" si="48"/>
        <v>2.9411764705882353E-2</v>
      </c>
      <c r="DL24" s="112">
        <f t="shared" si="48"/>
        <v>2.9411764705882353E-2</v>
      </c>
      <c r="DM24" s="112">
        <f t="shared" si="48"/>
        <v>2.9411764705882353E-2</v>
      </c>
      <c r="DN24" s="112">
        <f t="shared" si="48"/>
        <v>2.9411764705882353E-2</v>
      </c>
      <c r="DO24" s="112">
        <f t="shared" si="48"/>
        <v>2.9411764705882353E-2</v>
      </c>
      <c r="DP24" s="112">
        <f t="shared" si="48"/>
        <v>2.9411764705882353E-2</v>
      </c>
      <c r="DQ24" s="112">
        <f t="shared" si="48"/>
        <v>2.9411764705882353E-2</v>
      </c>
      <c r="DR24" s="112">
        <f t="shared" si="48"/>
        <v>2.9411764705882353E-2</v>
      </c>
      <c r="DS24" s="112">
        <f t="shared" si="48"/>
        <v>2.9411764705882353E-2</v>
      </c>
      <c r="DT24" s="112">
        <f t="shared" si="48"/>
        <v>2.9411764705882353E-2</v>
      </c>
      <c r="DU24" s="112">
        <f t="shared" si="48"/>
        <v>2.9411764705882353E-2</v>
      </c>
      <c r="DV24" s="112">
        <f t="shared" si="48"/>
        <v>2.9411764705882353E-2</v>
      </c>
      <c r="DW24" s="112">
        <f t="shared" si="48"/>
        <v>2.9411764705882353E-2</v>
      </c>
      <c r="DX24" s="112">
        <f t="shared" si="48"/>
        <v>2.9411764705882353E-2</v>
      </c>
      <c r="DY24" s="112">
        <f t="shared" si="48"/>
        <v>2.9411764705882353E-2</v>
      </c>
      <c r="DZ24" s="112" t="str">
        <f t="shared" si="48"/>
        <v xml:space="preserve"> </v>
      </c>
      <c r="EA24" s="112" t="str">
        <f t="shared" si="48"/>
        <v xml:space="preserve"> </v>
      </c>
      <c r="EB24" s="112" t="str">
        <f t="shared" si="48"/>
        <v xml:space="preserve"> </v>
      </c>
      <c r="EC24" s="112" t="str">
        <f t="shared" si="48"/>
        <v xml:space="preserve"> </v>
      </c>
      <c r="ED24" s="112" t="str">
        <f t="shared" si="48"/>
        <v xml:space="preserve"> </v>
      </c>
      <c r="EE24" s="112" t="str">
        <f t="shared" si="48"/>
        <v xml:space="preserve"> </v>
      </c>
      <c r="EF24" s="112" t="str">
        <f t="shared" si="48"/>
        <v xml:space="preserve"> </v>
      </c>
      <c r="EG24" s="112" t="str">
        <f t="shared" si="38"/>
        <v xml:space="preserve"> </v>
      </c>
      <c r="EH24" s="112" t="str">
        <f t="shared" si="47"/>
        <v xml:space="preserve"> </v>
      </c>
      <c r="EI24" s="112" t="str">
        <f t="shared" si="47"/>
        <v xml:space="preserve"> </v>
      </c>
      <c r="EJ24" s="112" t="str">
        <f t="shared" si="47"/>
        <v xml:space="preserve"> </v>
      </c>
      <c r="EK24" s="112" t="str">
        <f t="shared" si="47"/>
        <v xml:space="preserve"> </v>
      </c>
      <c r="EL24" s="112" t="str">
        <f t="shared" si="47"/>
        <v xml:space="preserve"> </v>
      </c>
      <c r="EM24" s="112" t="str">
        <f t="shared" si="47"/>
        <v xml:space="preserve"> </v>
      </c>
      <c r="EN24" s="112" t="str">
        <f t="shared" si="47"/>
        <v xml:space="preserve"> </v>
      </c>
      <c r="EO24" s="112" t="str">
        <f t="shared" si="47"/>
        <v xml:space="preserve"> </v>
      </c>
      <c r="EP24" s="112" t="str">
        <f t="shared" si="47"/>
        <v xml:space="preserve"> </v>
      </c>
      <c r="EQ24" s="112" t="str">
        <f t="shared" si="47"/>
        <v xml:space="preserve"> </v>
      </c>
      <c r="ER24" s="112" t="str">
        <f t="shared" si="47"/>
        <v xml:space="preserve"> </v>
      </c>
      <c r="ES24" s="112" t="str">
        <f t="shared" si="47"/>
        <v xml:space="preserve"> </v>
      </c>
      <c r="ET24" s="112" t="str">
        <f t="shared" si="47"/>
        <v xml:space="preserve"> </v>
      </c>
      <c r="EU24" s="112" t="str">
        <f t="shared" si="47"/>
        <v xml:space="preserve"> </v>
      </c>
      <c r="EV24" s="112" t="str">
        <f t="shared" si="47"/>
        <v xml:space="preserve"> </v>
      </c>
      <c r="EW24" s="112" t="str">
        <f t="shared" si="47"/>
        <v xml:space="preserve"> </v>
      </c>
      <c r="EX24" s="112" t="str">
        <f t="shared" si="47"/>
        <v xml:space="preserve"> </v>
      </c>
      <c r="EY24" s="112" t="str">
        <f t="shared" si="47"/>
        <v xml:space="preserve"> </v>
      </c>
      <c r="EZ24" s="112" t="str">
        <f t="shared" si="47"/>
        <v xml:space="preserve"> </v>
      </c>
      <c r="FA24" s="112" t="str">
        <f t="shared" si="47"/>
        <v xml:space="preserve"> </v>
      </c>
      <c r="FB24" s="112" t="str">
        <f t="shared" si="47"/>
        <v xml:space="preserve"> </v>
      </c>
      <c r="FC24" s="112" t="str">
        <f t="shared" si="47"/>
        <v xml:space="preserve"> </v>
      </c>
      <c r="FD24" s="112" t="str">
        <f t="shared" si="47"/>
        <v xml:space="preserve"> </v>
      </c>
      <c r="FE24" s="112" t="str">
        <f t="shared" si="47"/>
        <v xml:space="preserve"> </v>
      </c>
      <c r="FF24" s="112" t="str">
        <f t="shared" si="47"/>
        <v xml:space="preserve"> </v>
      </c>
      <c r="FG24" s="112" t="str">
        <f t="shared" si="47"/>
        <v xml:space="preserve"> </v>
      </c>
      <c r="FH24" s="112" t="str">
        <f t="shared" si="47"/>
        <v xml:space="preserve"> </v>
      </c>
      <c r="FI24" s="112" t="str">
        <f t="shared" si="47"/>
        <v xml:space="preserve"> </v>
      </c>
      <c r="FJ24" s="112" t="str">
        <f t="shared" si="47"/>
        <v xml:space="preserve"> </v>
      </c>
      <c r="FK24" s="112" t="str">
        <f t="shared" si="47"/>
        <v xml:space="preserve"> </v>
      </c>
      <c r="FL24" s="112" t="str">
        <f t="shared" si="47"/>
        <v xml:space="preserve"> </v>
      </c>
      <c r="FM24" s="112" t="str">
        <f t="shared" si="47"/>
        <v xml:space="preserve"> </v>
      </c>
      <c r="FN24" s="112" t="str">
        <f t="shared" si="47"/>
        <v xml:space="preserve"> </v>
      </c>
      <c r="FO24" s="112" t="str">
        <f t="shared" si="47"/>
        <v xml:space="preserve"> </v>
      </c>
      <c r="FP24" s="112" t="str">
        <f t="shared" si="47"/>
        <v xml:space="preserve"> </v>
      </c>
      <c r="FQ24" s="112" t="str">
        <f t="shared" si="47"/>
        <v xml:space="preserve"> </v>
      </c>
      <c r="FR24" s="112" t="str">
        <f t="shared" si="47"/>
        <v xml:space="preserve"> </v>
      </c>
      <c r="FS24" s="112" t="str">
        <f t="shared" si="47"/>
        <v xml:space="preserve"> </v>
      </c>
      <c r="FT24" s="112" t="str">
        <f t="shared" si="47"/>
        <v xml:space="preserve"> </v>
      </c>
      <c r="FU24" s="112" t="str">
        <f t="shared" si="47"/>
        <v xml:space="preserve"> </v>
      </c>
      <c r="FV24" s="112" t="str">
        <f t="shared" si="47"/>
        <v xml:space="preserve"> </v>
      </c>
      <c r="FW24" s="112" t="str">
        <f t="shared" si="47"/>
        <v xml:space="preserve"> </v>
      </c>
      <c r="FX24" s="112" t="str">
        <f t="shared" si="47"/>
        <v xml:space="preserve"> </v>
      </c>
      <c r="FY24" s="112" t="str">
        <f t="shared" si="47"/>
        <v xml:space="preserve"> </v>
      </c>
      <c r="FZ24" s="112" t="str">
        <f t="shared" si="47"/>
        <v xml:space="preserve"> </v>
      </c>
      <c r="GA24" s="112" t="str">
        <f t="shared" si="47"/>
        <v xml:space="preserve"> </v>
      </c>
      <c r="GB24" s="112" t="str">
        <f t="shared" si="47"/>
        <v xml:space="preserve"> </v>
      </c>
      <c r="GC24" s="112" t="str">
        <f t="shared" si="47"/>
        <v xml:space="preserve"> </v>
      </c>
      <c r="GD24" s="112" t="str">
        <f t="shared" si="47"/>
        <v xml:space="preserve"> </v>
      </c>
      <c r="GE24" s="112" t="str">
        <f t="shared" si="47"/>
        <v xml:space="preserve"> </v>
      </c>
      <c r="GF24" s="112" t="str">
        <f t="shared" si="47"/>
        <v xml:space="preserve"> </v>
      </c>
      <c r="GG24" s="112" t="str">
        <f t="shared" si="47"/>
        <v xml:space="preserve"> </v>
      </c>
      <c r="GH24" s="112" t="str">
        <f t="shared" si="47"/>
        <v xml:space="preserve"> </v>
      </c>
      <c r="GI24" s="112" t="str">
        <f t="shared" si="47"/>
        <v xml:space="preserve"> </v>
      </c>
      <c r="GJ24" s="112" t="str">
        <f t="shared" si="47"/>
        <v xml:space="preserve"> </v>
      </c>
      <c r="GK24" s="112" t="str">
        <f t="shared" si="47"/>
        <v xml:space="preserve"> </v>
      </c>
      <c r="GL24" s="112" t="str">
        <f t="shared" si="47"/>
        <v xml:space="preserve"> </v>
      </c>
      <c r="GM24" s="112" t="str">
        <f t="shared" si="47"/>
        <v xml:space="preserve"> </v>
      </c>
      <c r="GN24" s="112" t="str">
        <f t="shared" si="47"/>
        <v xml:space="preserve"> </v>
      </c>
      <c r="GO24" s="112" t="str">
        <f t="shared" si="47"/>
        <v xml:space="preserve"> </v>
      </c>
      <c r="GP24" s="112" t="str">
        <f t="shared" si="47"/>
        <v xml:space="preserve"> </v>
      </c>
      <c r="GQ24" s="112" t="str">
        <f t="shared" si="47"/>
        <v xml:space="preserve"> </v>
      </c>
      <c r="GR24" s="112" t="str">
        <f t="shared" si="47"/>
        <v xml:space="preserve"> </v>
      </c>
      <c r="GS24" s="112" t="str">
        <f t="shared" ref="GS24:GU27" si="50">IFERROR(IF(AND($E24&lt;GT$5,$F24&gt;=GS$5),$D24*1/$C24," ")," ")</f>
        <v xml:space="preserve"> </v>
      </c>
      <c r="GT24" s="112" t="str">
        <f t="shared" si="50"/>
        <v xml:space="preserve"> </v>
      </c>
      <c r="GU24" s="112" t="str">
        <f t="shared" si="50"/>
        <v xml:space="preserve"> </v>
      </c>
      <c r="GV24" s="21" t="str">
        <f t="shared" si="42"/>
        <v xml:space="preserve"> </v>
      </c>
    </row>
    <row r="25" spans="2:204" ht="15.75" thickBot="1" x14ac:dyDescent="0.3">
      <c r="B25" t="s">
        <v>37</v>
      </c>
      <c r="C25">
        <v>95</v>
      </c>
      <c r="D25">
        <v>10</v>
      </c>
      <c r="E25" s="108">
        <v>41978</v>
      </c>
      <c r="F25" s="108">
        <v>42072</v>
      </c>
      <c r="G25" s="19"/>
      <c r="H25" s="19"/>
      <c r="I25" s="112" t="str">
        <f t="shared" si="35"/>
        <v xml:space="preserve"> </v>
      </c>
      <c r="J25" s="112" t="str">
        <f t="shared" si="49"/>
        <v xml:space="preserve"> </v>
      </c>
      <c r="K25" s="112" t="str">
        <f t="shared" si="49"/>
        <v xml:space="preserve"> </v>
      </c>
      <c r="L25" s="112" t="str">
        <f t="shared" si="49"/>
        <v xml:space="preserve"> </v>
      </c>
      <c r="M25" s="112" t="str">
        <f t="shared" si="49"/>
        <v xml:space="preserve"> </v>
      </c>
      <c r="N25" s="112" t="str">
        <f t="shared" si="49"/>
        <v xml:space="preserve"> </v>
      </c>
      <c r="O25" s="112" t="str">
        <f t="shared" si="49"/>
        <v xml:space="preserve"> </v>
      </c>
      <c r="P25" s="112" t="str">
        <f t="shared" si="49"/>
        <v xml:space="preserve"> </v>
      </c>
      <c r="Q25" s="112" t="str">
        <f t="shared" si="49"/>
        <v xml:space="preserve"> </v>
      </c>
      <c r="R25" s="112" t="str">
        <f t="shared" si="49"/>
        <v xml:space="preserve"> </v>
      </c>
      <c r="S25" s="112" t="str">
        <f t="shared" si="49"/>
        <v xml:space="preserve"> </v>
      </c>
      <c r="T25" s="112" t="str">
        <f t="shared" si="49"/>
        <v xml:space="preserve"> </v>
      </c>
      <c r="U25" s="112" t="str">
        <f t="shared" si="49"/>
        <v xml:space="preserve"> </v>
      </c>
      <c r="V25" s="112" t="str">
        <f t="shared" si="49"/>
        <v xml:space="preserve"> </v>
      </c>
      <c r="W25" s="112" t="str">
        <f t="shared" si="49"/>
        <v xml:space="preserve"> </v>
      </c>
      <c r="X25" s="112" t="str">
        <f t="shared" si="49"/>
        <v xml:space="preserve"> </v>
      </c>
      <c r="Y25" s="112" t="str">
        <f t="shared" si="49"/>
        <v xml:space="preserve"> </v>
      </c>
      <c r="Z25" s="112" t="str">
        <f t="shared" si="49"/>
        <v xml:space="preserve"> </v>
      </c>
      <c r="AA25" s="112" t="str">
        <f t="shared" si="49"/>
        <v xml:space="preserve"> </v>
      </c>
      <c r="AB25" s="112" t="str">
        <f t="shared" si="49"/>
        <v xml:space="preserve"> </v>
      </c>
      <c r="AC25" s="112" t="str">
        <f t="shared" si="49"/>
        <v xml:space="preserve"> </v>
      </c>
      <c r="AD25" s="112" t="str">
        <f t="shared" si="49"/>
        <v xml:space="preserve"> </v>
      </c>
      <c r="AE25" s="112" t="str">
        <f t="shared" si="49"/>
        <v xml:space="preserve"> </v>
      </c>
      <c r="AF25" s="112" t="str">
        <f t="shared" si="49"/>
        <v xml:space="preserve"> </v>
      </c>
      <c r="AG25" s="112" t="str">
        <f t="shared" si="49"/>
        <v xml:space="preserve"> </v>
      </c>
      <c r="AH25" s="112" t="str">
        <f t="shared" si="49"/>
        <v xml:space="preserve"> </v>
      </c>
      <c r="AI25" s="112" t="str">
        <f t="shared" si="49"/>
        <v xml:space="preserve"> </v>
      </c>
      <c r="AJ25" s="112" t="str">
        <f t="shared" si="49"/>
        <v xml:space="preserve"> </v>
      </c>
      <c r="AK25" s="112" t="str">
        <f t="shared" si="49"/>
        <v xml:space="preserve"> </v>
      </c>
      <c r="AL25" s="112" t="str">
        <f t="shared" si="49"/>
        <v xml:space="preserve"> </v>
      </c>
      <c r="AM25" s="112" t="str">
        <f t="shared" si="49"/>
        <v xml:space="preserve"> </v>
      </c>
      <c r="AN25" s="112" t="str">
        <f t="shared" si="49"/>
        <v xml:space="preserve"> </v>
      </c>
      <c r="AO25" s="112" t="str">
        <f t="shared" si="49"/>
        <v xml:space="preserve"> </v>
      </c>
      <c r="AP25" s="112" t="str">
        <f t="shared" si="49"/>
        <v xml:space="preserve"> </v>
      </c>
      <c r="AQ25" s="112" t="str">
        <f t="shared" si="49"/>
        <v xml:space="preserve"> </v>
      </c>
      <c r="AR25" s="112" t="str">
        <f t="shared" si="49"/>
        <v xml:space="preserve"> </v>
      </c>
      <c r="AS25" s="112" t="str">
        <f t="shared" si="49"/>
        <v xml:space="preserve"> </v>
      </c>
      <c r="AT25" s="112" t="str">
        <f t="shared" si="49"/>
        <v xml:space="preserve"> </v>
      </c>
      <c r="AU25" s="112" t="str">
        <f t="shared" si="49"/>
        <v xml:space="preserve"> </v>
      </c>
      <c r="AV25" s="112" t="str">
        <f t="shared" si="49"/>
        <v xml:space="preserve"> </v>
      </c>
      <c r="AW25" s="112" t="str">
        <f t="shared" si="49"/>
        <v xml:space="preserve"> </v>
      </c>
      <c r="AX25" s="112" t="str">
        <f t="shared" si="49"/>
        <v xml:space="preserve"> </v>
      </c>
      <c r="AY25" s="112" t="str">
        <f t="shared" si="49"/>
        <v xml:space="preserve"> </v>
      </c>
      <c r="AZ25" s="112" t="str">
        <f t="shared" si="49"/>
        <v xml:space="preserve"> </v>
      </c>
      <c r="BA25" s="112" t="str">
        <f t="shared" si="49"/>
        <v xml:space="preserve"> </v>
      </c>
      <c r="BB25" s="112" t="str">
        <f t="shared" si="49"/>
        <v xml:space="preserve"> </v>
      </c>
      <c r="BC25" s="112" t="str">
        <f t="shared" si="49"/>
        <v xml:space="preserve"> </v>
      </c>
      <c r="BD25" s="112" t="str">
        <f t="shared" si="49"/>
        <v xml:space="preserve"> </v>
      </c>
      <c r="BE25" s="112" t="str">
        <f t="shared" si="49"/>
        <v xml:space="preserve"> </v>
      </c>
      <c r="BF25" s="112" t="str">
        <f t="shared" si="49"/>
        <v xml:space="preserve"> </v>
      </c>
      <c r="BG25" s="112" t="str">
        <f t="shared" si="49"/>
        <v xml:space="preserve"> </v>
      </c>
      <c r="BH25" s="112" t="str">
        <f t="shared" si="49"/>
        <v xml:space="preserve"> </v>
      </c>
      <c r="BI25" s="112" t="str">
        <f t="shared" si="49"/>
        <v xml:space="preserve"> </v>
      </c>
      <c r="BJ25" s="112" t="str">
        <f t="shared" si="49"/>
        <v xml:space="preserve"> </v>
      </c>
      <c r="BK25" s="112" t="str">
        <f t="shared" si="49"/>
        <v xml:space="preserve"> </v>
      </c>
      <c r="BL25" s="112" t="str">
        <f t="shared" si="49"/>
        <v xml:space="preserve"> </v>
      </c>
      <c r="BM25" s="112" t="str">
        <f t="shared" si="49"/>
        <v xml:space="preserve"> </v>
      </c>
      <c r="BN25" s="112" t="str">
        <f t="shared" si="49"/>
        <v xml:space="preserve"> </v>
      </c>
      <c r="BO25" s="112" t="str">
        <f t="shared" si="49"/>
        <v xml:space="preserve"> </v>
      </c>
      <c r="BP25" s="112" t="str">
        <f t="shared" si="49"/>
        <v xml:space="preserve"> </v>
      </c>
      <c r="BQ25" s="112" t="str">
        <f t="shared" si="49"/>
        <v xml:space="preserve"> </v>
      </c>
      <c r="BR25" s="112" t="str">
        <f t="shared" si="49"/>
        <v xml:space="preserve"> </v>
      </c>
      <c r="BS25" s="112" t="str">
        <f t="shared" si="49"/>
        <v xml:space="preserve"> </v>
      </c>
      <c r="BT25" s="112" t="str">
        <f t="shared" si="49"/>
        <v xml:space="preserve"> </v>
      </c>
      <c r="BU25" s="112" t="str">
        <f t="shared" si="49"/>
        <v xml:space="preserve"> </v>
      </c>
      <c r="BV25" s="112" t="str">
        <f t="shared" si="48"/>
        <v xml:space="preserve"> </v>
      </c>
      <c r="BW25" s="112" t="str">
        <f t="shared" si="48"/>
        <v xml:space="preserve"> </v>
      </c>
      <c r="BX25" s="112" t="str">
        <f t="shared" si="48"/>
        <v xml:space="preserve"> </v>
      </c>
      <c r="BY25" s="112" t="str">
        <f t="shared" si="48"/>
        <v xml:space="preserve"> </v>
      </c>
      <c r="BZ25" s="112" t="str">
        <f t="shared" si="48"/>
        <v xml:space="preserve"> </v>
      </c>
      <c r="CA25" s="112" t="str">
        <f t="shared" si="48"/>
        <v xml:space="preserve"> </v>
      </c>
      <c r="CB25" s="112" t="str">
        <f t="shared" si="48"/>
        <v xml:space="preserve"> </v>
      </c>
      <c r="CC25" s="112" t="str">
        <f t="shared" si="48"/>
        <v xml:space="preserve"> </v>
      </c>
      <c r="CD25" s="112" t="str">
        <f t="shared" si="48"/>
        <v xml:space="preserve"> </v>
      </c>
      <c r="CE25" s="112">
        <f t="shared" si="48"/>
        <v>0.10526315789473684</v>
      </c>
      <c r="CF25" s="112">
        <f t="shared" si="48"/>
        <v>0.10526315789473684</v>
      </c>
      <c r="CG25" s="112">
        <f t="shared" si="48"/>
        <v>0.10526315789473684</v>
      </c>
      <c r="CH25" s="112">
        <f t="shared" si="48"/>
        <v>0.10526315789473684</v>
      </c>
      <c r="CI25" s="112">
        <f t="shared" si="48"/>
        <v>0.10526315789473684</v>
      </c>
      <c r="CJ25" s="112">
        <f t="shared" si="48"/>
        <v>0.10526315789473684</v>
      </c>
      <c r="CK25" s="112">
        <f t="shared" si="48"/>
        <v>0.10526315789473684</v>
      </c>
      <c r="CL25" s="112">
        <f t="shared" si="48"/>
        <v>0.10526315789473684</v>
      </c>
      <c r="CM25" s="112">
        <f t="shared" si="48"/>
        <v>0.10526315789473684</v>
      </c>
      <c r="CN25" s="112">
        <f t="shared" si="48"/>
        <v>0.10526315789473684</v>
      </c>
      <c r="CO25" s="112">
        <f t="shared" si="48"/>
        <v>0.10526315789473684</v>
      </c>
      <c r="CP25" s="112">
        <f t="shared" si="48"/>
        <v>0.10526315789473684</v>
      </c>
      <c r="CQ25" s="112">
        <f t="shared" si="48"/>
        <v>0.10526315789473684</v>
      </c>
      <c r="CR25" s="112">
        <f t="shared" si="48"/>
        <v>0.10526315789473684</v>
      </c>
      <c r="CS25" s="112">
        <f t="shared" si="48"/>
        <v>0.10526315789473684</v>
      </c>
      <c r="CT25" s="112">
        <f t="shared" si="48"/>
        <v>0.10526315789473684</v>
      </c>
      <c r="CU25" s="112">
        <f t="shared" si="48"/>
        <v>0.10526315789473684</v>
      </c>
      <c r="CV25" s="112">
        <f t="shared" si="48"/>
        <v>0.10526315789473684</v>
      </c>
      <c r="CW25" s="112">
        <f t="shared" si="48"/>
        <v>0.10526315789473684</v>
      </c>
      <c r="CX25" s="112">
        <f t="shared" si="48"/>
        <v>0.10526315789473684</v>
      </c>
      <c r="CY25" s="112">
        <f t="shared" si="48"/>
        <v>0.10526315789473684</v>
      </c>
      <c r="CZ25" s="112">
        <f t="shared" si="48"/>
        <v>0.10526315789473684</v>
      </c>
      <c r="DA25" s="112">
        <f t="shared" si="48"/>
        <v>0.10526315789473684</v>
      </c>
      <c r="DB25" s="112">
        <f t="shared" si="48"/>
        <v>0.10526315789473684</v>
      </c>
      <c r="DC25" s="112">
        <f t="shared" si="48"/>
        <v>0.10526315789473684</v>
      </c>
      <c r="DD25" s="112">
        <f t="shared" si="48"/>
        <v>0.10526315789473684</v>
      </c>
      <c r="DE25" s="112">
        <f t="shared" si="48"/>
        <v>0.10526315789473684</v>
      </c>
      <c r="DF25" s="112">
        <f t="shared" si="48"/>
        <v>0.10526315789473684</v>
      </c>
      <c r="DG25" s="112">
        <f t="shared" si="48"/>
        <v>0.10526315789473684</v>
      </c>
      <c r="DH25" s="112">
        <f t="shared" si="48"/>
        <v>0.10526315789473684</v>
      </c>
      <c r="DI25" s="112">
        <f t="shared" si="48"/>
        <v>0.10526315789473684</v>
      </c>
      <c r="DJ25" s="112">
        <f t="shared" si="48"/>
        <v>0.10526315789473684</v>
      </c>
      <c r="DK25" s="112">
        <f t="shared" si="48"/>
        <v>0.10526315789473684</v>
      </c>
      <c r="DL25" s="112">
        <f t="shared" si="48"/>
        <v>0.10526315789473684</v>
      </c>
      <c r="DM25" s="112">
        <f t="shared" si="48"/>
        <v>0.10526315789473684</v>
      </c>
      <c r="DN25" s="112">
        <f t="shared" si="48"/>
        <v>0.10526315789473684</v>
      </c>
      <c r="DO25" s="112">
        <f t="shared" si="48"/>
        <v>0.10526315789473684</v>
      </c>
      <c r="DP25" s="112">
        <f t="shared" si="48"/>
        <v>0.10526315789473684</v>
      </c>
      <c r="DQ25" s="112">
        <f t="shared" si="48"/>
        <v>0.10526315789473684</v>
      </c>
      <c r="DR25" s="112">
        <f t="shared" si="48"/>
        <v>0.10526315789473684</v>
      </c>
      <c r="DS25" s="112">
        <f t="shared" si="48"/>
        <v>0.10526315789473684</v>
      </c>
      <c r="DT25" s="112">
        <f t="shared" si="48"/>
        <v>0.10526315789473684</v>
      </c>
      <c r="DU25" s="112">
        <f t="shared" si="48"/>
        <v>0.10526315789473684</v>
      </c>
      <c r="DV25" s="112">
        <f t="shared" si="48"/>
        <v>0.10526315789473684</v>
      </c>
      <c r="DW25" s="112">
        <f t="shared" si="48"/>
        <v>0.10526315789473684</v>
      </c>
      <c r="DX25" s="112">
        <f t="shared" si="48"/>
        <v>0.10526315789473684</v>
      </c>
      <c r="DY25" s="112">
        <f t="shared" si="48"/>
        <v>0.10526315789473684</v>
      </c>
      <c r="DZ25" s="112">
        <f t="shared" si="48"/>
        <v>0.10526315789473684</v>
      </c>
      <c r="EA25" s="112">
        <f t="shared" si="48"/>
        <v>0.10526315789473684</v>
      </c>
      <c r="EB25" s="112">
        <f t="shared" si="48"/>
        <v>0.10526315789473684</v>
      </c>
      <c r="EC25" s="112">
        <f t="shared" si="48"/>
        <v>0.10526315789473684</v>
      </c>
      <c r="ED25" s="112">
        <f t="shared" si="48"/>
        <v>0.10526315789473684</v>
      </c>
      <c r="EE25" s="112">
        <f t="shared" si="48"/>
        <v>0.10526315789473684</v>
      </c>
      <c r="EF25" s="112">
        <f t="shared" si="48"/>
        <v>0.10526315789473684</v>
      </c>
      <c r="EG25" s="112">
        <f t="shared" si="38"/>
        <v>0.10526315789473684</v>
      </c>
      <c r="EH25" s="112">
        <f t="shared" ref="EH25:GS28" si="51">IFERROR(IF(AND($E25&lt;EI$5,$F25&gt;=EH$5),$D25*1/$C25," ")," ")</f>
        <v>0.10526315789473684</v>
      </c>
      <c r="EI25" s="112">
        <f t="shared" si="51"/>
        <v>0.10526315789473684</v>
      </c>
      <c r="EJ25" s="112">
        <f t="shared" si="51"/>
        <v>0.10526315789473684</v>
      </c>
      <c r="EK25" s="112">
        <f t="shared" si="51"/>
        <v>0.10526315789473684</v>
      </c>
      <c r="EL25" s="112">
        <f t="shared" si="51"/>
        <v>0.10526315789473684</v>
      </c>
      <c r="EM25" s="112">
        <f t="shared" si="51"/>
        <v>0.10526315789473684</v>
      </c>
      <c r="EN25" s="112">
        <f t="shared" si="51"/>
        <v>0.10526315789473684</v>
      </c>
      <c r="EO25" s="112">
        <f t="shared" si="51"/>
        <v>0.10526315789473684</v>
      </c>
      <c r="EP25" s="112">
        <f t="shared" si="51"/>
        <v>0.10526315789473684</v>
      </c>
      <c r="EQ25" s="112">
        <f t="shared" si="51"/>
        <v>0.10526315789473684</v>
      </c>
      <c r="ER25" s="112">
        <f t="shared" si="51"/>
        <v>0.10526315789473684</v>
      </c>
      <c r="ES25" s="112">
        <f t="shared" si="51"/>
        <v>0.10526315789473684</v>
      </c>
      <c r="ET25" s="112">
        <f t="shared" si="51"/>
        <v>0.10526315789473684</v>
      </c>
      <c r="EU25" s="112">
        <f t="shared" si="51"/>
        <v>0.10526315789473684</v>
      </c>
      <c r="EV25" s="112">
        <f t="shared" si="51"/>
        <v>0.10526315789473684</v>
      </c>
      <c r="EW25" s="112">
        <f t="shared" si="51"/>
        <v>0.10526315789473684</v>
      </c>
      <c r="EX25" s="112">
        <f t="shared" si="51"/>
        <v>0.10526315789473684</v>
      </c>
      <c r="EY25" s="112">
        <f t="shared" si="51"/>
        <v>0.10526315789473684</v>
      </c>
      <c r="EZ25" s="112">
        <f t="shared" si="51"/>
        <v>0.10526315789473684</v>
      </c>
      <c r="FA25" s="112">
        <f t="shared" si="51"/>
        <v>0.10526315789473684</v>
      </c>
      <c r="FB25" s="112">
        <f t="shared" si="51"/>
        <v>0.10526315789473684</v>
      </c>
      <c r="FC25" s="112">
        <f t="shared" si="51"/>
        <v>0.10526315789473684</v>
      </c>
      <c r="FD25" s="112">
        <f t="shared" si="51"/>
        <v>0.10526315789473684</v>
      </c>
      <c r="FE25" s="112">
        <f t="shared" si="51"/>
        <v>0.10526315789473684</v>
      </c>
      <c r="FF25" s="112">
        <f t="shared" si="51"/>
        <v>0.10526315789473684</v>
      </c>
      <c r="FG25" s="112">
        <f t="shared" si="51"/>
        <v>0.10526315789473684</v>
      </c>
      <c r="FH25" s="112">
        <f t="shared" si="51"/>
        <v>0.10526315789473684</v>
      </c>
      <c r="FI25" s="112">
        <f t="shared" si="51"/>
        <v>0.10526315789473684</v>
      </c>
      <c r="FJ25" s="112">
        <f t="shared" si="51"/>
        <v>0.10526315789473684</v>
      </c>
      <c r="FK25" s="112">
        <f t="shared" si="51"/>
        <v>0.10526315789473684</v>
      </c>
      <c r="FL25" s="112">
        <f t="shared" si="51"/>
        <v>0.10526315789473684</v>
      </c>
      <c r="FM25" s="112">
        <f t="shared" si="51"/>
        <v>0.10526315789473684</v>
      </c>
      <c r="FN25" s="112">
        <f t="shared" si="51"/>
        <v>0.10526315789473684</v>
      </c>
      <c r="FO25" s="112">
        <f t="shared" si="51"/>
        <v>0.10526315789473684</v>
      </c>
      <c r="FP25" s="112">
        <f t="shared" si="51"/>
        <v>0.10526315789473684</v>
      </c>
      <c r="FQ25" s="112">
        <f t="shared" si="51"/>
        <v>0.10526315789473684</v>
      </c>
      <c r="FR25" s="112">
        <f t="shared" si="51"/>
        <v>0.10526315789473684</v>
      </c>
      <c r="FS25" s="112">
        <f t="shared" si="51"/>
        <v>0.10526315789473684</v>
      </c>
      <c r="FT25" s="112">
        <f t="shared" si="51"/>
        <v>0.10526315789473684</v>
      </c>
      <c r="FU25" s="112">
        <f t="shared" si="51"/>
        <v>0.10526315789473684</v>
      </c>
      <c r="FV25" s="112" t="str">
        <f t="shared" si="51"/>
        <v xml:space="preserve"> </v>
      </c>
      <c r="FW25" s="112" t="str">
        <f t="shared" si="51"/>
        <v xml:space="preserve"> </v>
      </c>
      <c r="FX25" s="112" t="str">
        <f t="shared" si="51"/>
        <v xml:space="preserve"> </v>
      </c>
      <c r="FY25" s="112" t="str">
        <f t="shared" si="51"/>
        <v xml:space="preserve"> </v>
      </c>
      <c r="FZ25" s="112" t="str">
        <f t="shared" si="51"/>
        <v xml:space="preserve"> </v>
      </c>
      <c r="GA25" s="112" t="str">
        <f t="shared" si="51"/>
        <v xml:space="preserve"> </v>
      </c>
      <c r="GB25" s="112" t="str">
        <f t="shared" si="51"/>
        <v xml:space="preserve"> </v>
      </c>
      <c r="GC25" s="112" t="str">
        <f t="shared" si="51"/>
        <v xml:space="preserve"> </v>
      </c>
      <c r="GD25" s="112" t="str">
        <f t="shared" si="51"/>
        <v xml:space="preserve"> </v>
      </c>
      <c r="GE25" s="112" t="str">
        <f t="shared" si="51"/>
        <v xml:space="preserve"> </v>
      </c>
      <c r="GF25" s="112" t="str">
        <f t="shared" si="51"/>
        <v xml:space="preserve"> </v>
      </c>
      <c r="GG25" s="112" t="str">
        <f t="shared" si="51"/>
        <v xml:space="preserve"> </v>
      </c>
      <c r="GH25" s="112" t="str">
        <f t="shared" si="51"/>
        <v xml:space="preserve"> </v>
      </c>
      <c r="GI25" s="112" t="str">
        <f t="shared" si="51"/>
        <v xml:space="preserve"> </v>
      </c>
      <c r="GJ25" s="112" t="str">
        <f t="shared" si="51"/>
        <v xml:space="preserve"> </v>
      </c>
      <c r="GK25" s="112" t="str">
        <f t="shared" si="51"/>
        <v xml:space="preserve"> </v>
      </c>
      <c r="GL25" s="112" t="str">
        <f t="shared" si="51"/>
        <v xml:space="preserve"> </v>
      </c>
      <c r="GM25" s="112" t="str">
        <f t="shared" si="51"/>
        <v xml:space="preserve"> </v>
      </c>
      <c r="GN25" s="112" t="str">
        <f t="shared" si="51"/>
        <v xml:space="preserve"> </v>
      </c>
      <c r="GO25" s="112" t="str">
        <f t="shared" si="51"/>
        <v xml:space="preserve"> </v>
      </c>
      <c r="GP25" s="112" t="str">
        <f t="shared" si="51"/>
        <v xml:space="preserve"> </v>
      </c>
      <c r="GQ25" s="112" t="str">
        <f t="shared" si="51"/>
        <v xml:space="preserve"> </v>
      </c>
      <c r="GR25" s="112" t="str">
        <f t="shared" si="51"/>
        <v xml:space="preserve"> </v>
      </c>
      <c r="GS25" s="112" t="str">
        <f t="shared" si="51"/>
        <v xml:space="preserve"> </v>
      </c>
      <c r="GT25" s="112" t="str">
        <f t="shared" si="50"/>
        <v xml:space="preserve"> </v>
      </c>
      <c r="GU25" s="112" t="str">
        <f t="shared" si="50"/>
        <v xml:space="preserve"> </v>
      </c>
      <c r="GV25" s="21" t="str">
        <f t="shared" si="42"/>
        <v xml:space="preserve"> </v>
      </c>
    </row>
    <row r="26" spans="2:204" ht="15.75" thickBot="1" x14ac:dyDescent="0.3">
      <c r="B26" t="s">
        <v>38</v>
      </c>
      <c r="C26">
        <v>4</v>
      </c>
      <c r="D26">
        <v>3</v>
      </c>
      <c r="E26" s="108">
        <v>42073</v>
      </c>
      <c r="F26" s="108">
        <v>42076</v>
      </c>
      <c r="G26" s="19"/>
      <c r="H26" s="19"/>
      <c r="I26" s="112" t="str">
        <f t="shared" si="35"/>
        <v xml:space="preserve"> </v>
      </c>
      <c r="J26" s="112" t="str">
        <f t="shared" si="49"/>
        <v xml:space="preserve"> </v>
      </c>
      <c r="K26" s="112" t="str">
        <f t="shared" si="49"/>
        <v xml:space="preserve"> </v>
      </c>
      <c r="L26" s="112" t="str">
        <f t="shared" si="49"/>
        <v xml:space="preserve"> </v>
      </c>
      <c r="M26" s="112" t="str">
        <f t="shared" si="49"/>
        <v xml:space="preserve"> </v>
      </c>
      <c r="N26" s="112" t="str">
        <f t="shared" si="49"/>
        <v xml:space="preserve"> </v>
      </c>
      <c r="O26" s="112" t="str">
        <f t="shared" si="49"/>
        <v xml:space="preserve"> </v>
      </c>
      <c r="P26" s="112" t="str">
        <f t="shared" si="49"/>
        <v xml:space="preserve"> </v>
      </c>
      <c r="Q26" s="112" t="str">
        <f t="shared" si="49"/>
        <v xml:space="preserve"> </v>
      </c>
      <c r="R26" s="112" t="str">
        <f t="shared" si="49"/>
        <v xml:space="preserve"> </v>
      </c>
      <c r="S26" s="112" t="str">
        <f t="shared" si="49"/>
        <v xml:space="preserve"> </v>
      </c>
      <c r="T26" s="112" t="str">
        <f t="shared" si="49"/>
        <v xml:space="preserve"> </v>
      </c>
      <c r="U26" s="112" t="str">
        <f t="shared" si="49"/>
        <v xml:space="preserve"> </v>
      </c>
      <c r="V26" s="112" t="str">
        <f t="shared" si="49"/>
        <v xml:space="preserve"> </v>
      </c>
      <c r="W26" s="112" t="str">
        <f t="shared" si="49"/>
        <v xml:space="preserve"> </v>
      </c>
      <c r="X26" s="112" t="str">
        <f t="shared" si="49"/>
        <v xml:space="preserve"> </v>
      </c>
      <c r="Y26" s="112" t="str">
        <f t="shared" si="49"/>
        <v xml:space="preserve"> </v>
      </c>
      <c r="Z26" s="112" t="str">
        <f t="shared" si="49"/>
        <v xml:space="preserve"> </v>
      </c>
      <c r="AA26" s="112" t="str">
        <f t="shared" si="49"/>
        <v xml:space="preserve"> </v>
      </c>
      <c r="AB26" s="112" t="str">
        <f t="shared" si="49"/>
        <v xml:space="preserve"> </v>
      </c>
      <c r="AC26" s="112" t="str">
        <f t="shared" si="49"/>
        <v xml:space="preserve"> </v>
      </c>
      <c r="AD26" s="112" t="str">
        <f t="shared" si="49"/>
        <v xml:space="preserve"> </v>
      </c>
      <c r="AE26" s="112" t="str">
        <f t="shared" si="49"/>
        <v xml:space="preserve"> </v>
      </c>
      <c r="AF26" s="112" t="str">
        <f t="shared" si="49"/>
        <v xml:space="preserve"> </v>
      </c>
      <c r="AG26" s="112" t="str">
        <f t="shared" si="49"/>
        <v xml:space="preserve"> </v>
      </c>
      <c r="AH26" s="112" t="str">
        <f t="shared" si="49"/>
        <v xml:space="preserve"> </v>
      </c>
      <c r="AI26" s="112" t="str">
        <f t="shared" si="49"/>
        <v xml:space="preserve"> </v>
      </c>
      <c r="AJ26" s="112" t="str">
        <f t="shared" si="49"/>
        <v xml:space="preserve"> </v>
      </c>
      <c r="AK26" s="112" t="str">
        <f t="shared" si="49"/>
        <v xml:space="preserve"> </v>
      </c>
      <c r="AL26" s="112" t="str">
        <f t="shared" si="49"/>
        <v xml:space="preserve"> </v>
      </c>
      <c r="AM26" s="112" t="str">
        <f t="shared" si="49"/>
        <v xml:space="preserve"> </v>
      </c>
      <c r="AN26" s="112" t="str">
        <f t="shared" si="49"/>
        <v xml:space="preserve"> </v>
      </c>
      <c r="AO26" s="112" t="str">
        <f t="shared" si="49"/>
        <v xml:space="preserve"> </v>
      </c>
      <c r="AP26" s="112" t="str">
        <f t="shared" si="49"/>
        <v xml:space="preserve"> </v>
      </c>
      <c r="AQ26" s="112" t="str">
        <f t="shared" si="49"/>
        <v xml:space="preserve"> </v>
      </c>
      <c r="AR26" s="112" t="str">
        <f t="shared" si="49"/>
        <v xml:space="preserve"> </v>
      </c>
      <c r="AS26" s="112" t="str">
        <f t="shared" si="49"/>
        <v xml:space="preserve"> </v>
      </c>
      <c r="AT26" s="112" t="str">
        <f t="shared" si="49"/>
        <v xml:space="preserve"> </v>
      </c>
      <c r="AU26" s="112" t="str">
        <f t="shared" si="49"/>
        <v xml:space="preserve"> </v>
      </c>
      <c r="AV26" s="112" t="str">
        <f t="shared" si="49"/>
        <v xml:space="preserve"> </v>
      </c>
      <c r="AW26" s="112" t="str">
        <f t="shared" si="49"/>
        <v xml:space="preserve"> </v>
      </c>
      <c r="AX26" s="112" t="str">
        <f t="shared" si="49"/>
        <v xml:space="preserve"> </v>
      </c>
      <c r="AY26" s="112" t="str">
        <f t="shared" si="49"/>
        <v xml:space="preserve"> </v>
      </c>
      <c r="AZ26" s="112" t="str">
        <f t="shared" si="49"/>
        <v xml:space="preserve"> </v>
      </c>
      <c r="BA26" s="112" t="str">
        <f t="shared" si="49"/>
        <v xml:space="preserve"> </v>
      </c>
      <c r="BB26" s="112" t="str">
        <f t="shared" si="49"/>
        <v xml:space="preserve"> </v>
      </c>
      <c r="BC26" s="112" t="str">
        <f t="shared" si="49"/>
        <v xml:space="preserve"> </v>
      </c>
      <c r="BD26" s="112" t="str">
        <f t="shared" si="49"/>
        <v xml:space="preserve"> </v>
      </c>
      <c r="BE26" s="112" t="str">
        <f t="shared" si="49"/>
        <v xml:space="preserve"> </v>
      </c>
      <c r="BF26" s="112" t="str">
        <f t="shared" si="49"/>
        <v xml:space="preserve"> </v>
      </c>
      <c r="BG26" s="112" t="str">
        <f t="shared" si="49"/>
        <v xml:space="preserve"> </v>
      </c>
      <c r="BH26" s="112" t="str">
        <f t="shared" si="49"/>
        <v xml:space="preserve"> </v>
      </c>
      <c r="BI26" s="112" t="str">
        <f t="shared" si="49"/>
        <v xml:space="preserve"> </v>
      </c>
      <c r="BJ26" s="112" t="str">
        <f t="shared" si="49"/>
        <v xml:space="preserve"> </v>
      </c>
      <c r="BK26" s="112" t="str">
        <f t="shared" si="49"/>
        <v xml:space="preserve"> </v>
      </c>
      <c r="BL26" s="112" t="str">
        <f t="shared" si="49"/>
        <v xml:space="preserve"> </v>
      </c>
      <c r="BM26" s="112" t="str">
        <f t="shared" si="49"/>
        <v xml:space="preserve"> </v>
      </c>
      <c r="BN26" s="112" t="str">
        <f t="shared" si="49"/>
        <v xml:space="preserve"> </v>
      </c>
      <c r="BO26" s="112" t="str">
        <f t="shared" si="49"/>
        <v xml:space="preserve"> </v>
      </c>
      <c r="BP26" s="112" t="str">
        <f t="shared" si="49"/>
        <v xml:space="preserve"> </v>
      </c>
      <c r="BQ26" s="112" t="str">
        <f t="shared" si="49"/>
        <v xml:space="preserve"> </v>
      </c>
      <c r="BR26" s="112" t="str">
        <f t="shared" si="49"/>
        <v xml:space="preserve"> </v>
      </c>
      <c r="BS26" s="112" t="str">
        <f t="shared" si="49"/>
        <v xml:space="preserve"> </v>
      </c>
      <c r="BT26" s="112" t="str">
        <f t="shared" si="49"/>
        <v xml:space="preserve"> </v>
      </c>
      <c r="BU26" s="112" t="str">
        <f t="shared" ref="BU26:EF29" si="52">IFERROR(IF(AND($E26&lt;BV$5,$F26&gt;=BU$5),$D26*1/$C26," ")," ")</f>
        <v xml:space="preserve"> </v>
      </c>
      <c r="BV26" s="112" t="str">
        <f t="shared" si="52"/>
        <v xml:space="preserve"> </v>
      </c>
      <c r="BW26" s="112" t="str">
        <f t="shared" si="52"/>
        <v xml:space="preserve"> </v>
      </c>
      <c r="BX26" s="112" t="str">
        <f t="shared" si="52"/>
        <v xml:space="preserve"> </v>
      </c>
      <c r="BY26" s="112" t="str">
        <f t="shared" si="52"/>
        <v xml:space="preserve"> </v>
      </c>
      <c r="BZ26" s="112" t="str">
        <f t="shared" si="52"/>
        <v xml:space="preserve"> </v>
      </c>
      <c r="CA26" s="112" t="str">
        <f t="shared" si="52"/>
        <v xml:space="preserve"> </v>
      </c>
      <c r="CB26" s="112" t="str">
        <f t="shared" si="52"/>
        <v xml:space="preserve"> </v>
      </c>
      <c r="CC26" s="112" t="str">
        <f t="shared" si="52"/>
        <v xml:space="preserve"> </v>
      </c>
      <c r="CD26" s="112" t="str">
        <f t="shared" si="52"/>
        <v xml:space="preserve"> </v>
      </c>
      <c r="CE26" s="112" t="str">
        <f t="shared" si="52"/>
        <v xml:space="preserve"> </v>
      </c>
      <c r="CF26" s="112" t="str">
        <f t="shared" si="52"/>
        <v xml:space="preserve"> </v>
      </c>
      <c r="CG26" s="112" t="str">
        <f t="shared" si="52"/>
        <v xml:space="preserve"> </v>
      </c>
      <c r="CH26" s="112" t="str">
        <f t="shared" si="52"/>
        <v xml:space="preserve"> </v>
      </c>
      <c r="CI26" s="112" t="str">
        <f t="shared" si="52"/>
        <v xml:space="preserve"> </v>
      </c>
      <c r="CJ26" s="112" t="str">
        <f t="shared" si="52"/>
        <v xml:space="preserve"> </v>
      </c>
      <c r="CK26" s="112" t="str">
        <f t="shared" si="52"/>
        <v xml:space="preserve"> </v>
      </c>
      <c r="CL26" s="112" t="str">
        <f t="shared" si="52"/>
        <v xml:space="preserve"> </v>
      </c>
      <c r="CM26" s="112" t="str">
        <f t="shared" si="52"/>
        <v xml:space="preserve"> </v>
      </c>
      <c r="CN26" s="112" t="str">
        <f t="shared" si="52"/>
        <v xml:space="preserve"> </v>
      </c>
      <c r="CO26" s="112" t="str">
        <f t="shared" si="52"/>
        <v xml:space="preserve"> </v>
      </c>
      <c r="CP26" s="112" t="str">
        <f t="shared" si="52"/>
        <v xml:space="preserve"> </v>
      </c>
      <c r="CQ26" s="112" t="str">
        <f t="shared" si="52"/>
        <v xml:space="preserve"> </v>
      </c>
      <c r="CR26" s="112" t="str">
        <f t="shared" si="52"/>
        <v xml:space="preserve"> </v>
      </c>
      <c r="CS26" s="112" t="str">
        <f t="shared" si="52"/>
        <v xml:space="preserve"> </v>
      </c>
      <c r="CT26" s="112" t="str">
        <f t="shared" si="52"/>
        <v xml:space="preserve"> </v>
      </c>
      <c r="CU26" s="112" t="str">
        <f t="shared" si="52"/>
        <v xml:space="preserve"> </v>
      </c>
      <c r="CV26" s="112" t="str">
        <f t="shared" si="52"/>
        <v xml:space="preserve"> </v>
      </c>
      <c r="CW26" s="112" t="str">
        <f t="shared" si="52"/>
        <v xml:space="preserve"> </v>
      </c>
      <c r="CX26" s="112" t="str">
        <f t="shared" si="52"/>
        <v xml:space="preserve"> </v>
      </c>
      <c r="CY26" s="112" t="str">
        <f t="shared" si="52"/>
        <v xml:space="preserve"> </v>
      </c>
      <c r="CZ26" s="112" t="str">
        <f t="shared" si="52"/>
        <v xml:space="preserve"> </v>
      </c>
      <c r="DA26" s="112" t="str">
        <f t="shared" si="52"/>
        <v xml:space="preserve"> </v>
      </c>
      <c r="DB26" s="112" t="str">
        <f t="shared" si="52"/>
        <v xml:space="preserve"> </v>
      </c>
      <c r="DC26" s="112" t="str">
        <f t="shared" si="52"/>
        <v xml:space="preserve"> </v>
      </c>
      <c r="DD26" s="112" t="str">
        <f t="shared" si="52"/>
        <v xml:space="preserve"> </v>
      </c>
      <c r="DE26" s="112" t="str">
        <f t="shared" si="52"/>
        <v xml:space="preserve"> </v>
      </c>
      <c r="DF26" s="112" t="str">
        <f t="shared" si="52"/>
        <v xml:space="preserve"> </v>
      </c>
      <c r="DG26" s="112" t="str">
        <f t="shared" si="52"/>
        <v xml:space="preserve"> </v>
      </c>
      <c r="DH26" s="112" t="str">
        <f t="shared" si="52"/>
        <v xml:space="preserve"> </v>
      </c>
      <c r="DI26" s="112" t="str">
        <f t="shared" si="52"/>
        <v xml:space="preserve"> </v>
      </c>
      <c r="DJ26" s="112" t="str">
        <f t="shared" si="52"/>
        <v xml:space="preserve"> </v>
      </c>
      <c r="DK26" s="112" t="str">
        <f t="shared" si="52"/>
        <v xml:space="preserve"> </v>
      </c>
      <c r="DL26" s="112" t="str">
        <f t="shared" si="52"/>
        <v xml:space="preserve"> </v>
      </c>
      <c r="DM26" s="112" t="str">
        <f t="shared" si="52"/>
        <v xml:space="preserve"> </v>
      </c>
      <c r="DN26" s="112" t="str">
        <f t="shared" si="52"/>
        <v xml:space="preserve"> </v>
      </c>
      <c r="DO26" s="112" t="str">
        <f t="shared" si="52"/>
        <v xml:space="preserve"> </v>
      </c>
      <c r="DP26" s="112" t="str">
        <f t="shared" si="52"/>
        <v xml:space="preserve"> </v>
      </c>
      <c r="DQ26" s="112" t="str">
        <f t="shared" si="52"/>
        <v xml:space="preserve"> </v>
      </c>
      <c r="DR26" s="112" t="str">
        <f t="shared" si="52"/>
        <v xml:space="preserve"> </v>
      </c>
      <c r="DS26" s="112" t="str">
        <f t="shared" si="52"/>
        <v xml:space="preserve"> </v>
      </c>
      <c r="DT26" s="112" t="str">
        <f t="shared" si="52"/>
        <v xml:space="preserve"> </v>
      </c>
      <c r="DU26" s="112" t="str">
        <f t="shared" si="52"/>
        <v xml:space="preserve"> </v>
      </c>
      <c r="DV26" s="112" t="str">
        <f t="shared" si="52"/>
        <v xml:space="preserve"> </v>
      </c>
      <c r="DW26" s="112" t="str">
        <f t="shared" si="52"/>
        <v xml:space="preserve"> </v>
      </c>
      <c r="DX26" s="112" t="str">
        <f t="shared" si="52"/>
        <v xml:space="preserve"> </v>
      </c>
      <c r="DY26" s="112" t="str">
        <f t="shared" si="52"/>
        <v xml:space="preserve"> </v>
      </c>
      <c r="DZ26" s="112" t="str">
        <f t="shared" si="52"/>
        <v xml:space="preserve"> </v>
      </c>
      <c r="EA26" s="112" t="str">
        <f t="shared" si="52"/>
        <v xml:space="preserve"> </v>
      </c>
      <c r="EB26" s="112" t="str">
        <f t="shared" si="52"/>
        <v xml:space="preserve"> </v>
      </c>
      <c r="EC26" s="112" t="str">
        <f t="shared" si="52"/>
        <v xml:space="preserve"> </v>
      </c>
      <c r="ED26" s="112" t="str">
        <f t="shared" si="52"/>
        <v xml:space="preserve"> </v>
      </c>
      <c r="EE26" s="112" t="str">
        <f t="shared" si="52"/>
        <v xml:space="preserve"> </v>
      </c>
      <c r="EF26" s="112" t="str">
        <f t="shared" si="52"/>
        <v xml:space="preserve"> </v>
      </c>
      <c r="EG26" s="112" t="str">
        <f t="shared" si="38"/>
        <v xml:space="preserve"> </v>
      </c>
      <c r="EH26" s="112" t="str">
        <f t="shared" si="51"/>
        <v xml:space="preserve"> </v>
      </c>
      <c r="EI26" s="112" t="str">
        <f t="shared" si="51"/>
        <v xml:space="preserve"> </v>
      </c>
      <c r="EJ26" s="112" t="str">
        <f t="shared" si="51"/>
        <v xml:space="preserve"> </v>
      </c>
      <c r="EK26" s="112" t="str">
        <f t="shared" si="51"/>
        <v xml:space="preserve"> </v>
      </c>
      <c r="EL26" s="112" t="str">
        <f t="shared" si="51"/>
        <v xml:space="preserve"> </v>
      </c>
      <c r="EM26" s="112" t="str">
        <f t="shared" si="51"/>
        <v xml:space="preserve"> </v>
      </c>
      <c r="EN26" s="112" t="str">
        <f t="shared" si="51"/>
        <v xml:space="preserve"> </v>
      </c>
      <c r="EO26" s="112" t="str">
        <f t="shared" si="51"/>
        <v xml:space="preserve"> </v>
      </c>
      <c r="EP26" s="112" t="str">
        <f t="shared" si="51"/>
        <v xml:space="preserve"> </v>
      </c>
      <c r="EQ26" s="112" t="str">
        <f t="shared" si="51"/>
        <v xml:space="preserve"> </v>
      </c>
      <c r="ER26" s="112" t="str">
        <f t="shared" si="51"/>
        <v xml:space="preserve"> </v>
      </c>
      <c r="ES26" s="112" t="str">
        <f t="shared" si="51"/>
        <v xml:space="preserve"> </v>
      </c>
      <c r="ET26" s="112" t="str">
        <f t="shared" si="51"/>
        <v xml:space="preserve"> </v>
      </c>
      <c r="EU26" s="112" t="str">
        <f t="shared" si="51"/>
        <v xml:space="preserve"> </v>
      </c>
      <c r="EV26" s="112" t="str">
        <f t="shared" si="51"/>
        <v xml:space="preserve"> </v>
      </c>
      <c r="EW26" s="112" t="str">
        <f t="shared" si="51"/>
        <v xml:space="preserve"> </v>
      </c>
      <c r="EX26" s="112" t="str">
        <f t="shared" si="51"/>
        <v xml:space="preserve"> </v>
      </c>
      <c r="EY26" s="112" t="str">
        <f t="shared" si="51"/>
        <v xml:space="preserve"> </v>
      </c>
      <c r="EZ26" s="112" t="str">
        <f t="shared" si="51"/>
        <v xml:space="preserve"> </v>
      </c>
      <c r="FA26" s="112" t="str">
        <f t="shared" si="51"/>
        <v xml:space="preserve"> </v>
      </c>
      <c r="FB26" s="112" t="str">
        <f t="shared" si="51"/>
        <v xml:space="preserve"> </v>
      </c>
      <c r="FC26" s="112" t="str">
        <f t="shared" si="51"/>
        <v xml:space="preserve"> </v>
      </c>
      <c r="FD26" s="112" t="str">
        <f t="shared" si="51"/>
        <v xml:space="preserve"> </v>
      </c>
      <c r="FE26" s="112" t="str">
        <f t="shared" si="51"/>
        <v xml:space="preserve"> </v>
      </c>
      <c r="FF26" s="112" t="str">
        <f t="shared" si="51"/>
        <v xml:space="preserve"> </v>
      </c>
      <c r="FG26" s="112" t="str">
        <f t="shared" si="51"/>
        <v xml:space="preserve"> </v>
      </c>
      <c r="FH26" s="112" t="str">
        <f t="shared" si="51"/>
        <v xml:space="preserve"> </v>
      </c>
      <c r="FI26" s="112" t="str">
        <f t="shared" si="51"/>
        <v xml:space="preserve"> </v>
      </c>
      <c r="FJ26" s="112" t="str">
        <f t="shared" si="51"/>
        <v xml:space="preserve"> </v>
      </c>
      <c r="FK26" s="112" t="str">
        <f t="shared" si="51"/>
        <v xml:space="preserve"> </v>
      </c>
      <c r="FL26" s="112" t="str">
        <f t="shared" si="51"/>
        <v xml:space="preserve"> </v>
      </c>
      <c r="FM26" s="112" t="str">
        <f t="shared" si="51"/>
        <v xml:space="preserve"> </v>
      </c>
      <c r="FN26" s="112" t="str">
        <f t="shared" si="51"/>
        <v xml:space="preserve"> </v>
      </c>
      <c r="FO26" s="112" t="str">
        <f t="shared" si="51"/>
        <v xml:space="preserve"> </v>
      </c>
      <c r="FP26" s="112" t="str">
        <f t="shared" si="51"/>
        <v xml:space="preserve"> </v>
      </c>
      <c r="FQ26" s="112" t="str">
        <f t="shared" si="51"/>
        <v xml:space="preserve"> </v>
      </c>
      <c r="FR26" s="112" t="str">
        <f t="shared" si="51"/>
        <v xml:space="preserve"> </v>
      </c>
      <c r="FS26" s="112" t="str">
        <f t="shared" si="51"/>
        <v xml:space="preserve"> </v>
      </c>
      <c r="FT26" s="112" t="str">
        <f t="shared" si="51"/>
        <v xml:space="preserve"> </v>
      </c>
      <c r="FU26" s="112" t="str">
        <f t="shared" si="51"/>
        <v xml:space="preserve"> </v>
      </c>
      <c r="FV26" s="112">
        <f t="shared" si="51"/>
        <v>0.75</v>
      </c>
      <c r="FW26" s="112">
        <f t="shared" si="51"/>
        <v>0.75</v>
      </c>
      <c r="FX26" s="112">
        <f t="shared" si="51"/>
        <v>0.75</v>
      </c>
      <c r="FY26" s="112">
        <f t="shared" si="51"/>
        <v>0.75</v>
      </c>
      <c r="FZ26" s="112" t="str">
        <f t="shared" si="51"/>
        <v xml:space="preserve"> </v>
      </c>
      <c r="GA26" s="112" t="str">
        <f t="shared" si="51"/>
        <v xml:space="preserve"> </v>
      </c>
      <c r="GB26" s="112" t="str">
        <f t="shared" si="51"/>
        <v xml:space="preserve"> </v>
      </c>
      <c r="GC26" s="112" t="str">
        <f t="shared" si="51"/>
        <v xml:space="preserve"> </v>
      </c>
      <c r="GD26" s="112" t="str">
        <f t="shared" si="51"/>
        <v xml:space="preserve"> </v>
      </c>
      <c r="GE26" s="112" t="str">
        <f t="shared" si="51"/>
        <v xml:space="preserve"> </v>
      </c>
      <c r="GF26" s="112" t="str">
        <f t="shared" si="51"/>
        <v xml:space="preserve"> </v>
      </c>
      <c r="GG26" s="112" t="str">
        <f t="shared" si="51"/>
        <v xml:space="preserve"> </v>
      </c>
      <c r="GH26" s="112" t="str">
        <f t="shared" si="51"/>
        <v xml:space="preserve"> </v>
      </c>
      <c r="GI26" s="112" t="str">
        <f t="shared" si="51"/>
        <v xml:space="preserve"> </v>
      </c>
      <c r="GJ26" s="112" t="str">
        <f t="shared" si="51"/>
        <v xml:space="preserve"> </v>
      </c>
      <c r="GK26" s="112" t="str">
        <f t="shared" si="51"/>
        <v xml:space="preserve"> </v>
      </c>
      <c r="GL26" s="112" t="str">
        <f t="shared" si="51"/>
        <v xml:space="preserve"> </v>
      </c>
      <c r="GM26" s="112" t="str">
        <f t="shared" si="51"/>
        <v xml:space="preserve"> </v>
      </c>
      <c r="GN26" s="112" t="str">
        <f t="shared" si="51"/>
        <v xml:space="preserve"> </v>
      </c>
      <c r="GO26" s="112" t="str">
        <f t="shared" si="51"/>
        <v xml:space="preserve"> </v>
      </c>
      <c r="GP26" s="112" t="str">
        <f t="shared" si="51"/>
        <v xml:space="preserve"> </v>
      </c>
      <c r="GQ26" s="112" t="str">
        <f t="shared" si="51"/>
        <v xml:space="preserve"> </v>
      </c>
      <c r="GR26" s="112" t="str">
        <f t="shared" si="51"/>
        <v xml:space="preserve"> </v>
      </c>
      <c r="GS26" s="112" t="str">
        <f t="shared" si="51"/>
        <v xml:space="preserve"> </v>
      </c>
      <c r="GT26" s="112" t="str">
        <f t="shared" si="50"/>
        <v xml:space="preserve"> </v>
      </c>
      <c r="GU26" s="112" t="str">
        <f t="shared" si="50"/>
        <v xml:space="preserve"> </v>
      </c>
      <c r="GV26" s="21" t="str">
        <f t="shared" si="42"/>
        <v xml:space="preserve"> </v>
      </c>
    </row>
    <row r="27" spans="2:204" ht="15.75" thickBot="1" x14ac:dyDescent="0.3">
      <c r="B27" t="s">
        <v>39</v>
      </c>
      <c r="C27">
        <v>3</v>
      </c>
      <c r="D27">
        <v>3</v>
      </c>
      <c r="E27" s="108">
        <v>42077</v>
      </c>
      <c r="F27" s="108">
        <v>42079</v>
      </c>
      <c r="G27" s="19"/>
      <c r="H27" s="19"/>
      <c r="I27" s="112" t="str">
        <f t="shared" si="35"/>
        <v xml:space="preserve"> </v>
      </c>
      <c r="J27" s="112" t="str">
        <f t="shared" ref="J27:BU30" si="53">IFERROR(IF(AND($E27&lt;K$5,$F27&gt;=J$5),$D27*1/$C27," ")," ")</f>
        <v xml:space="preserve"> </v>
      </c>
      <c r="K27" s="112" t="str">
        <f t="shared" si="53"/>
        <v xml:space="preserve"> </v>
      </c>
      <c r="L27" s="112" t="str">
        <f t="shared" si="53"/>
        <v xml:space="preserve"> </v>
      </c>
      <c r="M27" s="112" t="str">
        <f t="shared" si="53"/>
        <v xml:space="preserve"> </v>
      </c>
      <c r="N27" s="112" t="str">
        <f t="shared" si="53"/>
        <v xml:space="preserve"> </v>
      </c>
      <c r="O27" s="112" t="str">
        <f t="shared" si="53"/>
        <v xml:space="preserve"> </v>
      </c>
      <c r="P27" s="112" t="str">
        <f t="shared" si="53"/>
        <v xml:space="preserve"> </v>
      </c>
      <c r="Q27" s="112" t="str">
        <f t="shared" si="53"/>
        <v xml:space="preserve"> </v>
      </c>
      <c r="R27" s="112" t="str">
        <f t="shared" si="53"/>
        <v xml:space="preserve"> </v>
      </c>
      <c r="S27" s="112" t="str">
        <f t="shared" si="53"/>
        <v xml:space="preserve"> </v>
      </c>
      <c r="T27" s="112" t="str">
        <f t="shared" si="53"/>
        <v xml:space="preserve"> </v>
      </c>
      <c r="U27" s="112" t="str">
        <f t="shared" si="53"/>
        <v xml:space="preserve"> </v>
      </c>
      <c r="V27" s="112" t="str">
        <f t="shared" si="53"/>
        <v xml:space="preserve"> </v>
      </c>
      <c r="W27" s="112" t="str">
        <f t="shared" si="53"/>
        <v xml:space="preserve"> </v>
      </c>
      <c r="X27" s="112" t="str">
        <f t="shared" si="53"/>
        <v xml:space="preserve"> </v>
      </c>
      <c r="Y27" s="112" t="str">
        <f t="shared" si="53"/>
        <v xml:space="preserve"> </v>
      </c>
      <c r="Z27" s="112" t="str">
        <f t="shared" si="53"/>
        <v xml:space="preserve"> </v>
      </c>
      <c r="AA27" s="112" t="str">
        <f t="shared" si="53"/>
        <v xml:space="preserve"> </v>
      </c>
      <c r="AB27" s="112" t="str">
        <f t="shared" si="53"/>
        <v xml:space="preserve"> </v>
      </c>
      <c r="AC27" s="112" t="str">
        <f t="shared" si="53"/>
        <v xml:space="preserve"> </v>
      </c>
      <c r="AD27" s="112" t="str">
        <f t="shared" si="53"/>
        <v xml:space="preserve"> </v>
      </c>
      <c r="AE27" s="112" t="str">
        <f t="shared" si="53"/>
        <v xml:space="preserve"> </v>
      </c>
      <c r="AF27" s="112" t="str">
        <f t="shared" si="53"/>
        <v xml:space="preserve"> </v>
      </c>
      <c r="AG27" s="112" t="str">
        <f t="shared" si="53"/>
        <v xml:space="preserve"> </v>
      </c>
      <c r="AH27" s="112" t="str">
        <f t="shared" si="53"/>
        <v xml:space="preserve"> </v>
      </c>
      <c r="AI27" s="112" t="str">
        <f t="shared" si="53"/>
        <v xml:space="preserve"> </v>
      </c>
      <c r="AJ27" s="112" t="str">
        <f t="shared" si="53"/>
        <v xml:space="preserve"> </v>
      </c>
      <c r="AK27" s="112" t="str">
        <f t="shared" si="53"/>
        <v xml:space="preserve"> </v>
      </c>
      <c r="AL27" s="112" t="str">
        <f t="shared" si="53"/>
        <v xml:space="preserve"> </v>
      </c>
      <c r="AM27" s="112" t="str">
        <f t="shared" si="53"/>
        <v xml:space="preserve"> </v>
      </c>
      <c r="AN27" s="112" t="str">
        <f t="shared" si="53"/>
        <v xml:space="preserve"> </v>
      </c>
      <c r="AO27" s="112" t="str">
        <f t="shared" si="53"/>
        <v xml:space="preserve"> </v>
      </c>
      <c r="AP27" s="112" t="str">
        <f t="shared" si="53"/>
        <v xml:space="preserve"> </v>
      </c>
      <c r="AQ27" s="112" t="str">
        <f t="shared" si="53"/>
        <v xml:space="preserve"> </v>
      </c>
      <c r="AR27" s="112" t="str">
        <f t="shared" si="53"/>
        <v xml:space="preserve"> </v>
      </c>
      <c r="AS27" s="112" t="str">
        <f t="shared" si="53"/>
        <v xml:space="preserve"> </v>
      </c>
      <c r="AT27" s="112" t="str">
        <f t="shared" si="53"/>
        <v xml:space="preserve"> </v>
      </c>
      <c r="AU27" s="112" t="str">
        <f t="shared" si="53"/>
        <v xml:space="preserve"> </v>
      </c>
      <c r="AV27" s="112" t="str">
        <f t="shared" si="53"/>
        <v xml:space="preserve"> </v>
      </c>
      <c r="AW27" s="112" t="str">
        <f t="shared" si="53"/>
        <v xml:space="preserve"> </v>
      </c>
      <c r="AX27" s="112" t="str">
        <f t="shared" si="53"/>
        <v xml:space="preserve"> </v>
      </c>
      <c r="AY27" s="112" t="str">
        <f t="shared" si="53"/>
        <v xml:space="preserve"> </v>
      </c>
      <c r="AZ27" s="112" t="str">
        <f t="shared" si="53"/>
        <v xml:space="preserve"> </v>
      </c>
      <c r="BA27" s="112" t="str">
        <f t="shared" si="53"/>
        <v xml:space="preserve"> </v>
      </c>
      <c r="BB27" s="112" t="str">
        <f t="shared" si="53"/>
        <v xml:space="preserve"> </v>
      </c>
      <c r="BC27" s="112" t="str">
        <f t="shared" si="53"/>
        <v xml:space="preserve"> </v>
      </c>
      <c r="BD27" s="112" t="str">
        <f t="shared" si="53"/>
        <v xml:space="preserve"> </v>
      </c>
      <c r="BE27" s="112" t="str">
        <f t="shared" si="53"/>
        <v xml:space="preserve"> </v>
      </c>
      <c r="BF27" s="112" t="str">
        <f t="shared" si="53"/>
        <v xml:space="preserve"> </v>
      </c>
      <c r="BG27" s="112" t="str">
        <f t="shared" si="53"/>
        <v xml:space="preserve"> </v>
      </c>
      <c r="BH27" s="112" t="str">
        <f t="shared" si="53"/>
        <v xml:space="preserve"> </v>
      </c>
      <c r="BI27" s="112" t="str">
        <f t="shared" si="53"/>
        <v xml:space="preserve"> </v>
      </c>
      <c r="BJ27" s="112" t="str">
        <f t="shared" si="53"/>
        <v xml:space="preserve"> </v>
      </c>
      <c r="BK27" s="112" t="str">
        <f t="shared" si="53"/>
        <v xml:space="preserve"> </v>
      </c>
      <c r="BL27" s="112" t="str">
        <f t="shared" si="53"/>
        <v xml:space="preserve"> </v>
      </c>
      <c r="BM27" s="112" t="str">
        <f t="shared" si="53"/>
        <v xml:space="preserve"> </v>
      </c>
      <c r="BN27" s="112" t="str">
        <f t="shared" si="53"/>
        <v xml:space="preserve"> </v>
      </c>
      <c r="BO27" s="112" t="str">
        <f t="shared" si="53"/>
        <v xml:space="preserve"> </v>
      </c>
      <c r="BP27" s="112" t="str">
        <f t="shared" si="53"/>
        <v xml:space="preserve"> </v>
      </c>
      <c r="BQ27" s="112" t="str">
        <f t="shared" si="53"/>
        <v xml:space="preserve"> </v>
      </c>
      <c r="BR27" s="112" t="str">
        <f t="shared" si="53"/>
        <v xml:space="preserve"> </v>
      </c>
      <c r="BS27" s="112" t="str">
        <f t="shared" si="53"/>
        <v xml:space="preserve"> </v>
      </c>
      <c r="BT27" s="112" t="str">
        <f t="shared" si="53"/>
        <v xml:space="preserve"> </v>
      </c>
      <c r="BU27" s="112" t="str">
        <f t="shared" si="53"/>
        <v xml:space="preserve"> </v>
      </c>
      <c r="BV27" s="112" t="str">
        <f t="shared" si="52"/>
        <v xml:space="preserve"> </v>
      </c>
      <c r="BW27" s="112" t="str">
        <f t="shared" si="52"/>
        <v xml:space="preserve"> </v>
      </c>
      <c r="BX27" s="112" t="str">
        <f t="shared" si="52"/>
        <v xml:space="preserve"> </v>
      </c>
      <c r="BY27" s="112" t="str">
        <f t="shared" si="52"/>
        <v xml:space="preserve"> </v>
      </c>
      <c r="BZ27" s="112" t="str">
        <f t="shared" si="52"/>
        <v xml:space="preserve"> </v>
      </c>
      <c r="CA27" s="112" t="str">
        <f t="shared" si="52"/>
        <v xml:space="preserve"> </v>
      </c>
      <c r="CB27" s="112" t="str">
        <f t="shared" si="52"/>
        <v xml:space="preserve"> </v>
      </c>
      <c r="CC27" s="112" t="str">
        <f t="shared" si="52"/>
        <v xml:space="preserve"> </v>
      </c>
      <c r="CD27" s="112" t="str">
        <f t="shared" si="52"/>
        <v xml:space="preserve"> </v>
      </c>
      <c r="CE27" s="112" t="str">
        <f t="shared" si="52"/>
        <v xml:space="preserve"> </v>
      </c>
      <c r="CF27" s="112" t="str">
        <f t="shared" si="52"/>
        <v xml:space="preserve"> </v>
      </c>
      <c r="CG27" s="112" t="str">
        <f t="shared" si="52"/>
        <v xml:space="preserve"> </v>
      </c>
      <c r="CH27" s="112" t="str">
        <f t="shared" si="52"/>
        <v xml:space="preserve"> </v>
      </c>
      <c r="CI27" s="112" t="str">
        <f t="shared" si="52"/>
        <v xml:space="preserve"> </v>
      </c>
      <c r="CJ27" s="112" t="str">
        <f t="shared" si="52"/>
        <v xml:space="preserve"> </v>
      </c>
      <c r="CK27" s="112" t="str">
        <f t="shared" si="52"/>
        <v xml:space="preserve"> </v>
      </c>
      <c r="CL27" s="112" t="str">
        <f t="shared" si="52"/>
        <v xml:space="preserve"> </v>
      </c>
      <c r="CM27" s="112" t="str">
        <f t="shared" si="52"/>
        <v xml:space="preserve"> </v>
      </c>
      <c r="CN27" s="112" t="str">
        <f t="shared" si="52"/>
        <v xml:space="preserve"> </v>
      </c>
      <c r="CO27" s="112" t="str">
        <f t="shared" si="52"/>
        <v xml:space="preserve"> </v>
      </c>
      <c r="CP27" s="112" t="str">
        <f t="shared" si="52"/>
        <v xml:space="preserve"> </v>
      </c>
      <c r="CQ27" s="112" t="str">
        <f t="shared" si="52"/>
        <v xml:space="preserve"> </v>
      </c>
      <c r="CR27" s="112" t="str">
        <f t="shared" si="52"/>
        <v xml:space="preserve"> </v>
      </c>
      <c r="CS27" s="112" t="str">
        <f t="shared" si="52"/>
        <v xml:space="preserve"> </v>
      </c>
      <c r="CT27" s="112" t="str">
        <f t="shared" si="52"/>
        <v xml:space="preserve"> </v>
      </c>
      <c r="CU27" s="112" t="str">
        <f t="shared" si="52"/>
        <v xml:space="preserve"> </v>
      </c>
      <c r="CV27" s="112" t="str">
        <f t="shared" si="52"/>
        <v xml:space="preserve"> </v>
      </c>
      <c r="CW27" s="112" t="str">
        <f t="shared" si="52"/>
        <v xml:space="preserve"> </v>
      </c>
      <c r="CX27" s="112" t="str">
        <f t="shared" si="52"/>
        <v xml:space="preserve"> </v>
      </c>
      <c r="CY27" s="112" t="str">
        <f t="shared" si="52"/>
        <v xml:space="preserve"> </v>
      </c>
      <c r="CZ27" s="112" t="str">
        <f t="shared" si="52"/>
        <v xml:space="preserve"> </v>
      </c>
      <c r="DA27" s="112" t="str">
        <f t="shared" si="52"/>
        <v xml:space="preserve"> </v>
      </c>
      <c r="DB27" s="112" t="str">
        <f t="shared" si="52"/>
        <v xml:space="preserve"> </v>
      </c>
      <c r="DC27" s="112" t="str">
        <f t="shared" si="52"/>
        <v xml:space="preserve"> </v>
      </c>
      <c r="DD27" s="112" t="str">
        <f t="shared" si="52"/>
        <v xml:space="preserve"> </v>
      </c>
      <c r="DE27" s="112" t="str">
        <f t="shared" si="52"/>
        <v xml:space="preserve"> </v>
      </c>
      <c r="DF27" s="112" t="str">
        <f t="shared" si="52"/>
        <v xml:space="preserve"> </v>
      </c>
      <c r="DG27" s="112" t="str">
        <f t="shared" si="52"/>
        <v xml:space="preserve"> </v>
      </c>
      <c r="DH27" s="112" t="str">
        <f t="shared" si="52"/>
        <v xml:space="preserve"> </v>
      </c>
      <c r="DI27" s="112" t="str">
        <f t="shared" si="52"/>
        <v xml:space="preserve"> </v>
      </c>
      <c r="DJ27" s="112" t="str">
        <f t="shared" si="52"/>
        <v xml:space="preserve"> </v>
      </c>
      <c r="DK27" s="112" t="str">
        <f t="shared" si="52"/>
        <v xml:space="preserve"> </v>
      </c>
      <c r="DL27" s="112" t="str">
        <f t="shared" si="52"/>
        <v xml:space="preserve"> </v>
      </c>
      <c r="DM27" s="112" t="str">
        <f t="shared" si="52"/>
        <v xml:space="preserve"> </v>
      </c>
      <c r="DN27" s="112" t="str">
        <f t="shared" si="52"/>
        <v xml:space="preserve"> </v>
      </c>
      <c r="DO27" s="112" t="str">
        <f t="shared" si="52"/>
        <v xml:space="preserve"> </v>
      </c>
      <c r="DP27" s="112" t="str">
        <f t="shared" si="52"/>
        <v xml:space="preserve"> </v>
      </c>
      <c r="DQ27" s="112" t="str">
        <f t="shared" si="52"/>
        <v xml:space="preserve"> </v>
      </c>
      <c r="DR27" s="112" t="str">
        <f t="shared" si="52"/>
        <v xml:space="preserve"> </v>
      </c>
      <c r="DS27" s="112" t="str">
        <f t="shared" si="52"/>
        <v xml:space="preserve"> </v>
      </c>
      <c r="DT27" s="112" t="str">
        <f t="shared" si="52"/>
        <v xml:space="preserve"> </v>
      </c>
      <c r="DU27" s="112" t="str">
        <f t="shared" si="52"/>
        <v xml:space="preserve"> </v>
      </c>
      <c r="DV27" s="112" t="str">
        <f t="shared" si="52"/>
        <v xml:space="preserve"> </v>
      </c>
      <c r="DW27" s="112" t="str">
        <f t="shared" si="52"/>
        <v xml:space="preserve"> </v>
      </c>
      <c r="DX27" s="112" t="str">
        <f t="shared" si="52"/>
        <v xml:space="preserve"> </v>
      </c>
      <c r="DY27" s="112" t="str">
        <f t="shared" si="52"/>
        <v xml:space="preserve"> </v>
      </c>
      <c r="DZ27" s="112" t="str">
        <f t="shared" si="52"/>
        <v xml:space="preserve"> </v>
      </c>
      <c r="EA27" s="112" t="str">
        <f t="shared" si="52"/>
        <v xml:space="preserve"> </v>
      </c>
      <c r="EB27" s="112" t="str">
        <f t="shared" si="52"/>
        <v xml:space="preserve"> </v>
      </c>
      <c r="EC27" s="112" t="str">
        <f t="shared" si="52"/>
        <v xml:space="preserve"> </v>
      </c>
      <c r="ED27" s="112" t="str">
        <f t="shared" si="52"/>
        <v xml:space="preserve"> </v>
      </c>
      <c r="EE27" s="112" t="str">
        <f t="shared" si="52"/>
        <v xml:space="preserve"> </v>
      </c>
      <c r="EF27" s="112" t="str">
        <f t="shared" si="52"/>
        <v xml:space="preserve"> </v>
      </c>
      <c r="EG27" s="112" t="str">
        <f t="shared" si="38"/>
        <v xml:space="preserve"> </v>
      </c>
      <c r="EH27" s="112" t="str">
        <f t="shared" si="51"/>
        <v xml:space="preserve"> </v>
      </c>
      <c r="EI27" s="112" t="str">
        <f t="shared" si="51"/>
        <v xml:space="preserve"> </v>
      </c>
      <c r="EJ27" s="112" t="str">
        <f t="shared" si="51"/>
        <v xml:space="preserve"> </v>
      </c>
      <c r="EK27" s="112" t="str">
        <f t="shared" si="51"/>
        <v xml:space="preserve"> </v>
      </c>
      <c r="EL27" s="112" t="str">
        <f t="shared" si="51"/>
        <v xml:space="preserve"> </v>
      </c>
      <c r="EM27" s="112" t="str">
        <f t="shared" si="51"/>
        <v xml:space="preserve"> </v>
      </c>
      <c r="EN27" s="112" t="str">
        <f t="shared" si="51"/>
        <v xml:space="preserve"> </v>
      </c>
      <c r="EO27" s="112" t="str">
        <f t="shared" si="51"/>
        <v xml:space="preserve"> </v>
      </c>
      <c r="EP27" s="112" t="str">
        <f t="shared" si="51"/>
        <v xml:space="preserve"> </v>
      </c>
      <c r="EQ27" s="112" t="str">
        <f t="shared" si="51"/>
        <v xml:space="preserve"> </v>
      </c>
      <c r="ER27" s="112" t="str">
        <f t="shared" si="51"/>
        <v xml:space="preserve"> </v>
      </c>
      <c r="ES27" s="112" t="str">
        <f t="shared" si="51"/>
        <v xml:space="preserve"> </v>
      </c>
      <c r="ET27" s="112" t="str">
        <f t="shared" si="51"/>
        <v xml:space="preserve"> </v>
      </c>
      <c r="EU27" s="112" t="str">
        <f t="shared" si="51"/>
        <v xml:space="preserve"> </v>
      </c>
      <c r="EV27" s="112" t="str">
        <f t="shared" si="51"/>
        <v xml:space="preserve"> </v>
      </c>
      <c r="EW27" s="112" t="str">
        <f t="shared" si="51"/>
        <v xml:space="preserve"> </v>
      </c>
      <c r="EX27" s="112" t="str">
        <f t="shared" si="51"/>
        <v xml:space="preserve"> </v>
      </c>
      <c r="EY27" s="112" t="str">
        <f t="shared" si="51"/>
        <v xml:space="preserve"> </v>
      </c>
      <c r="EZ27" s="112" t="str">
        <f t="shared" si="51"/>
        <v xml:space="preserve"> </v>
      </c>
      <c r="FA27" s="112" t="str">
        <f t="shared" si="51"/>
        <v xml:space="preserve"> </v>
      </c>
      <c r="FB27" s="112" t="str">
        <f t="shared" si="51"/>
        <v xml:space="preserve"> </v>
      </c>
      <c r="FC27" s="112" t="str">
        <f t="shared" si="51"/>
        <v xml:space="preserve"> </v>
      </c>
      <c r="FD27" s="112" t="str">
        <f t="shared" si="51"/>
        <v xml:space="preserve"> </v>
      </c>
      <c r="FE27" s="112" t="str">
        <f t="shared" si="51"/>
        <v xml:space="preserve"> </v>
      </c>
      <c r="FF27" s="112" t="str">
        <f t="shared" si="51"/>
        <v xml:space="preserve"> </v>
      </c>
      <c r="FG27" s="112" t="str">
        <f t="shared" si="51"/>
        <v xml:space="preserve"> </v>
      </c>
      <c r="FH27" s="112" t="str">
        <f t="shared" si="51"/>
        <v xml:space="preserve"> </v>
      </c>
      <c r="FI27" s="112" t="str">
        <f t="shared" si="51"/>
        <v xml:space="preserve"> </v>
      </c>
      <c r="FJ27" s="112" t="str">
        <f t="shared" si="51"/>
        <v xml:space="preserve"> </v>
      </c>
      <c r="FK27" s="112" t="str">
        <f t="shared" si="51"/>
        <v xml:space="preserve"> </v>
      </c>
      <c r="FL27" s="112" t="str">
        <f t="shared" si="51"/>
        <v xml:space="preserve"> </v>
      </c>
      <c r="FM27" s="112" t="str">
        <f t="shared" si="51"/>
        <v xml:space="preserve"> </v>
      </c>
      <c r="FN27" s="112" t="str">
        <f t="shared" si="51"/>
        <v xml:space="preserve"> </v>
      </c>
      <c r="FO27" s="112" t="str">
        <f t="shared" si="51"/>
        <v xml:space="preserve"> </v>
      </c>
      <c r="FP27" s="112" t="str">
        <f t="shared" si="51"/>
        <v xml:space="preserve"> </v>
      </c>
      <c r="FQ27" s="112" t="str">
        <f t="shared" si="51"/>
        <v xml:space="preserve"> </v>
      </c>
      <c r="FR27" s="112" t="str">
        <f t="shared" si="51"/>
        <v xml:space="preserve"> </v>
      </c>
      <c r="FS27" s="112" t="str">
        <f t="shared" si="51"/>
        <v xml:space="preserve"> </v>
      </c>
      <c r="FT27" s="112" t="str">
        <f t="shared" si="51"/>
        <v xml:space="preserve"> </v>
      </c>
      <c r="FU27" s="112" t="str">
        <f t="shared" si="51"/>
        <v xml:space="preserve"> </v>
      </c>
      <c r="FV27" s="112" t="str">
        <f t="shared" si="51"/>
        <v xml:space="preserve"> </v>
      </c>
      <c r="FW27" s="112" t="str">
        <f t="shared" si="51"/>
        <v xml:space="preserve"> </v>
      </c>
      <c r="FX27" s="112" t="str">
        <f t="shared" si="51"/>
        <v xml:space="preserve"> </v>
      </c>
      <c r="FY27" s="112" t="str">
        <f t="shared" si="51"/>
        <v xml:space="preserve"> </v>
      </c>
      <c r="FZ27" s="112">
        <f t="shared" si="51"/>
        <v>1</v>
      </c>
      <c r="GA27" s="112">
        <f t="shared" si="51"/>
        <v>1</v>
      </c>
      <c r="GB27" s="112">
        <f t="shared" si="51"/>
        <v>1</v>
      </c>
      <c r="GC27" s="112" t="str">
        <f t="shared" si="51"/>
        <v xml:space="preserve"> </v>
      </c>
      <c r="GD27" s="112" t="str">
        <f t="shared" si="51"/>
        <v xml:space="preserve"> </v>
      </c>
      <c r="GE27" s="112" t="str">
        <f t="shared" si="51"/>
        <v xml:space="preserve"> </v>
      </c>
      <c r="GF27" s="112" t="str">
        <f t="shared" si="51"/>
        <v xml:space="preserve"> </v>
      </c>
      <c r="GG27" s="112" t="str">
        <f t="shared" si="51"/>
        <v xml:space="preserve"> </v>
      </c>
      <c r="GH27" s="112" t="str">
        <f t="shared" si="51"/>
        <v xml:space="preserve"> </v>
      </c>
      <c r="GI27" s="112" t="str">
        <f t="shared" si="51"/>
        <v xml:space="preserve"> </v>
      </c>
      <c r="GJ27" s="112" t="str">
        <f t="shared" si="51"/>
        <v xml:space="preserve"> </v>
      </c>
      <c r="GK27" s="112" t="str">
        <f t="shared" si="51"/>
        <v xml:space="preserve"> </v>
      </c>
      <c r="GL27" s="112" t="str">
        <f t="shared" si="51"/>
        <v xml:space="preserve"> </v>
      </c>
      <c r="GM27" s="112" t="str">
        <f t="shared" si="51"/>
        <v xml:space="preserve"> </v>
      </c>
      <c r="GN27" s="112" t="str">
        <f t="shared" si="51"/>
        <v xml:space="preserve"> </v>
      </c>
      <c r="GO27" s="112" t="str">
        <f t="shared" si="51"/>
        <v xml:space="preserve"> </v>
      </c>
      <c r="GP27" s="112" t="str">
        <f t="shared" si="51"/>
        <v xml:space="preserve"> </v>
      </c>
      <c r="GQ27" s="112" t="str">
        <f t="shared" si="51"/>
        <v xml:space="preserve"> </v>
      </c>
      <c r="GR27" s="112" t="str">
        <f t="shared" si="51"/>
        <v xml:space="preserve"> </v>
      </c>
      <c r="GS27" s="112" t="str">
        <f t="shared" si="51"/>
        <v xml:space="preserve"> </v>
      </c>
      <c r="GT27" s="112" t="str">
        <f t="shared" si="50"/>
        <v xml:space="preserve"> </v>
      </c>
      <c r="GU27" s="112" t="str">
        <f t="shared" si="50"/>
        <v xml:space="preserve"> </v>
      </c>
      <c r="GV27" s="21" t="str">
        <f t="shared" si="42"/>
        <v xml:space="preserve"> </v>
      </c>
    </row>
    <row r="28" spans="2:204" ht="15.75" thickBot="1" x14ac:dyDescent="0.3">
      <c r="B28" t="s">
        <v>40</v>
      </c>
      <c r="C28">
        <v>2</v>
      </c>
      <c r="D28">
        <v>1</v>
      </c>
      <c r="E28" s="108">
        <v>42080</v>
      </c>
      <c r="F28" s="108">
        <v>42081</v>
      </c>
      <c r="G28" s="19"/>
      <c r="H28" s="19"/>
      <c r="I28" s="112" t="str">
        <f t="shared" si="35"/>
        <v xml:space="preserve"> </v>
      </c>
      <c r="J28" s="112" t="str">
        <f t="shared" si="53"/>
        <v xml:space="preserve"> </v>
      </c>
      <c r="K28" s="112" t="str">
        <f t="shared" si="53"/>
        <v xml:space="preserve"> </v>
      </c>
      <c r="L28" s="112" t="str">
        <f t="shared" si="53"/>
        <v xml:space="preserve"> </v>
      </c>
      <c r="M28" s="112" t="str">
        <f t="shared" si="53"/>
        <v xml:space="preserve"> </v>
      </c>
      <c r="N28" s="112" t="str">
        <f t="shared" si="53"/>
        <v xml:space="preserve"> </v>
      </c>
      <c r="O28" s="112" t="str">
        <f t="shared" si="53"/>
        <v xml:space="preserve"> </v>
      </c>
      <c r="P28" s="112" t="str">
        <f t="shared" si="53"/>
        <v xml:space="preserve"> </v>
      </c>
      <c r="Q28" s="112" t="str">
        <f t="shared" si="53"/>
        <v xml:space="preserve"> </v>
      </c>
      <c r="R28" s="112" t="str">
        <f t="shared" si="53"/>
        <v xml:space="preserve"> </v>
      </c>
      <c r="S28" s="112" t="str">
        <f t="shared" si="53"/>
        <v xml:space="preserve"> </v>
      </c>
      <c r="T28" s="112" t="str">
        <f t="shared" si="53"/>
        <v xml:space="preserve"> </v>
      </c>
      <c r="U28" s="112" t="str">
        <f t="shared" si="53"/>
        <v xml:space="preserve"> </v>
      </c>
      <c r="V28" s="112" t="str">
        <f t="shared" si="53"/>
        <v xml:space="preserve"> </v>
      </c>
      <c r="W28" s="112" t="str">
        <f t="shared" si="53"/>
        <v xml:space="preserve"> </v>
      </c>
      <c r="X28" s="112" t="str">
        <f t="shared" si="53"/>
        <v xml:space="preserve"> </v>
      </c>
      <c r="Y28" s="112" t="str">
        <f t="shared" si="53"/>
        <v xml:space="preserve"> </v>
      </c>
      <c r="Z28" s="112" t="str">
        <f t="shared" si="53"/>
        <v xml:space="preserve"> </v>
      </c>
      <c r="AA28" s="112" t="str">
        <f t="shared" si="53"/>
        <v xml:space="preserve"> </v>
      </c>
      <c r="AB28" s="112" t="str">
        <f t="shared" si="53"/>
        <v xml:space="preserve"> </v>
      </c>
      <c r="AC28" s="112" t="str">
        <f t="shared" si="53"/>
        <v xml:space="preserve"> </v>
      </c>
      <c r="AD28" s="112" t="str">
        <f t="shared" si="53"/>
        <v xml:space="preserve"> </v>
      </c>
      <c r="AE28" s="112" t="str">
        <f t="shared" si="53"/>
        <v xml:space="preserve"> </v>
      </c>
      <c r="AF28" s="112" t="str">
        <f t="shared" si="53"/>
        <v xml:space="preserve"> </v>
      </c>
      <c r="AG28" s="112" t="str">
        <f t="shared" si="53"/>
        <v xml:space="preserve"> </v>
      </c>
      <c r="AH28" s="112" t="str">
        <f t="shared" si="53"/>
        <v xml:space="preserve"> </v>
      </c>
      <c r="AI28" s="112" t="str">
        <f t="shared" si="53"/>
        <v xml:space="preserve"> </v>
      </c>
      <c r="AJ28" s="112" t="str">
        <f t="shared" si="53"/>
        <v xml:space="preserve"> </v>
      </c>
      <c r="AK28" s="112" t="str">
        <f t="shared" si="53"/>
        <v xml:space="preserve"> </v>
      </c>
      <c r="AL28" s="112" t="str">
        <f t="shared" si="53"/>
        <v xml:space="preserve"> </v>
      </c>
      <c r="AM28" s="112" t="str">
        <f t="shared" si="53"/>
        <v xml:space="preserve"> </v>
      </c>
      <c r="AN28" s="112" t="str">
        <f t="shared" si="53"/>
        <v xml:space="preserve"> </v>
      </c>
      <c r="AO28" s="112" t="str">
        <f t="shared" si="53"/>
        <v xml:space="preserve"> </v>
      </c>
      <c r="AP28" s="112" t="str">
        <f t="shared" si="53"/>
        <v xml:space="preserve"> </v>
      </c>
      <c r="AQ28" s="112" t="str">
        <f t="shared" si="53"/>
        <v xml:space="preserve"> </v>
      </c>
      <c r="AR28" s="112" t="str">
        <f t="shared" si="53"/>
        <v xml:space="preserve"> </v>
      </c>
      <c r="AS28" s="112" t="str">
        <f t="shared" si="53"/>
        <v xml:space="preserve"> </v>
      </c>
      <c r="AT28" s="112" t="str">
        <f t="shared" si="53"/>
        <v xml:space="preserve"> </v>
      </c>
      <c r="AU28" s="112" t="str">
        <f t="shared" si="53"/>
        <v xml:space="preserve"> </v>
      </c>
      <c r="AV28" s="112" t="str">
        <f t="shared" si="53"/>
        <v xml:space="preserve"> </v>
      </c>
      <c r="AW28" s="112" t="str">
        <f t="shared" si="53"/>
        <v xml:space="preserve"> </v>
      </c>
      <c r="AX28" s="112" t="str">
        <f t="shared" si="53"/>
        <v xml:space="preserve"> </v>
      </c>
      <c r="AY28" s="112" t="str">
        <f t="shared" si="53"/>
        <v xml:space="preserve"> </v>
      </c>
      <c r="AZ28" s="112" t="str">
        <f t="shared" si="53"/>
        <v xml:space="preserve"> </v>
      </c>
      <c r="BA28" s="112" t="str">
        <f t="shared" si="53"/>
        <v xml:space="preserve"> </v>
      </c>
      <c r="BB28" s="112" t="str">
        <f t="shared" si="53"/>
        <v xml:space="preserve"> </v>
      </c>
      <c r="BC28" s="112" t="str">
        <f t="shared" si="53"/>
        <v xml:space="preserve"> </v>
      </c>
      <c r="BD28" s="112" t="str">
        <f t="shared" si="53"/>
        <v xml:space="preserve"> </v>
      </c>
      <c r="BE28" s="112" t="str">
        <f t="shared" si="53"/>
        <v xml:space="preserve"> </v>
      </c>
      <c r="BF28" s="112" t="str">
        <f t="shared" si="53"/>
        <v xml:space="preserve"> </v>
      </c>
      <c r="BG28" s="112" t="str">
        <f t="shared" si="53"/>
        <v xml:space="preserve"> </v>
      </c>
      <c r="BH28" s="112" t="str">
        <f t="shared" si="53"/>
        <v xml:space="preserve"> </v>
      </c>
      <c r="BI28" s="112" t="str">
        <f t="shared" si="53"/>
        <v xml:space="preserve"> </v>
      </c>
      <c r="BJ28" s="112" t="str">
        <f t="shared" si="53"/>
        <v xml:space="preserve"> </v>
      </c>
      <c r="BK28" s="112" t="str">
        <f t="shared" si="53"/>
        <v xml:space="preserve"> </v>
      </c>
      <c r="BL28" s="112" t="str">
        <f t="shared" si="53"/>
        <v xml:space="preserve"> </v>
      </c>
      <c r="BM28" s="112" t="str">
        <f t="shared" si="53"/>
        <v xml:space="preserve"> </v>
      </c>
      <c r="BN28" s="112" t="str">
        <f t="shared" si="53"/>
        <v xml:space="preserve"> </v>
      </c>
      <c r="BO28" s="112" t="str">
        <f t="shared" si="53"/>
        <v xml:space="preserve"> </v>
      </c>
      <c r="BP28" s="112" t="str">
        <f t="shared" si="53"/>
        <v xml:space="preserve"> </v>
      </c>
      <c r="BQ28" s="112" t="str">
        <f t="shared" si="53"/>
        <v xml:space="preserve"> </v>
      </c>
      <c r="BR28" s="112" t="str">
        <f t="shared" si="53"/>
        <v xml:space="preserve"> </v>
      </c>
      <c r="BS28" s="112" t="str">
        <f t="shared" si="53"/>
        <v xml:space="preserve"> </v>
      </c>
      <c r="BT28" s="112" t="str">
        <f t="shared" si="53"/>
        <v xml:space="preserve"> </v>
      </c>
      <c r="BU28" s="112" t="str">
        <f t="shared" si="53"/>
        <v xml:space="preserve"> </v>
      </c>
      <c r="BV28" s="112" t="str">
        <f t="shared" si="52"/>
        <v xml:space="preserve"> </v>
      </c>
      <c r="BW28" s="112" t="str">
        <f t="shared" si="52"/>
        <v xml:space="preserve"> </v>
      </c>
      <c r="BX28" s="112" t="str">
        <f t="shared" si="52"/>
        <v xml:space="preserve"> </v>
      </c>
      <c r="BY28" s="112" t="str">
        <f t="shared" si="52"/>
        <v xml:space="preserve"> </v>
      </c>
      <c r="BZ28" s="112" t="str">
        <f t="shared" si="52"/>
        <v xml:space="preserve"> </v>
      </c>
      <c r="CA28" s="112" t="str">
        <f t="shared" si="52"/>
        <v xml:space="preserve"> </v>
      </c>
      <c r="CB28" s="112" t="str">
        <f t="shared" si="52"/>
        <v xml:space="preserve"> </v>
      </c>
      <c r="CC28" s="112" t="str">
        <f t="shared" si="52"/>
        <v xml:space="preserve"> </v>
      </c>
      <c r="CD28" s="112" t="str">
        <f t="shared" si="52"/>
        <v xml:space="preserve"> </v>
      </c>
      <c r="CE28" s="112" t="str">
        <f t="shared" si="52"/>
        <v xml:space="preserve"> </v>
      </c>
      <c r="CF28" s="112" t="str">
        <f t="shared" si="52"/>
        <v xml:space="preserve"> </v>
      </c>
      <c r="CG28" s="112" t="str">
        <f t="shared" si="52"/>
        <v xml:space="preserve"> </v>
      </c>
      <c r="CH28" s="112" t="str">
        <f t="shared" si="52"/>
        <v xml:space="preserve"> </v>
      </c>
      <c r="CI28" s="112" t="str">
        <f t="shared" si="52"/>
        <v xml:space="preserve"> </v>
      </c>
      <c r="CJ28" s="112" t="str">
        <f t="shared" si="52"/>
        <v xml:space="preserve"> </v>
      </c>
      <c r="CK28" s="112" t="str">
        <f t="shared" si="52"/>
        <v xml:space="preserve"> </v>
      </c>
      <c r="CL28" s="112" t="str">
        <f t="shared" si="52"/>
        <v xml:space="preserve"> </v>
      </c>
      <c r="CM28" s="112" t="str">
        <f t="shared" si="52"/>
        <v xml:space="preserve"> </v>
      </c>
      <c r="CN28" s="112" t="str">
        <f t="shared" si="52"/>
        <v xml:space="preserve"> </v>
      </c>
      <c r="CO28" s="112" t="str">
        <f t="shared" si="52"/>
        <v xml:space="preserve"> </v>
      </c>
      <c r="CP28" s="112" t="str">
        <f t="shared" si="52"/>
        <v xml:space="preserve"> </v>
      </c>
      <c r="CQ28" s="112" t="str">
        <f t="shared" si="52"/>
        <v xml:space="preserve"> </v>
      </c>
      <c r="CR28" s="112" t="str">
        <f t="shared" si="52"/>
        <v xml:space="preserve"> </v>
      </c>
      <c r="CS28" s="112" t="str">
        <f t="shared" si="52"/>
        <v xml:space="preserve"> </v>
      </c>
      <c r="CT28" s="112" t="str">
        <f t="shared" si="52"/>
        <v xml:space="preserve"> </v>
      </c>
      <c r="CU28" s="112" t="str">
        <f t="shared" si="52"/>
        <v xml:space="preserve"> </v>
      </c>
      <c r="CV28" s="112" t="str">
        <f t="shared" si="52"/>
        <v xml:space="preserve"> </v>
      </c>
      <c r="CW28" s="112" t="str">
        <f t="shared" si="52"/>
        <v xml:space="preserve"> </v>
      </c>
      <c r="CX28" s="112" t="str">
        <f t="shared" si="52"/>
        <v xml:space="preserve"> </v>
      </c>
      <c r="CY28" s="112" t="str">
        <f t="shared" si="52"/>
        <v xml:space="preserve"> </v>
      </c>
      <c r="CZ28" s="112" t="str">
        <f t="shared" si="52"/>
        <v xml:space="preserve"> </v>
      </c>
      <c r="DA28" s="112" t="str">
        <f t="shared" si="52"/>
        <v xml:space="preserve"> </v>
      </c>
      <c r="DB28" s="112" t="str">
        <f t="shared" si="52"/>
        <v xml:space="preserve"> </v>
      </c>
      <c r="DC28" s="112" t="str">
        <f t="shared" si="52"/>
        <v xml:space="preserve"> </v>
      </c>
      <c r="DD28" s="112" t="str">
        <f t="shared" si="52"/>
        <v xml:space="preserve"> </v>
      </c>
      <c r="DE28" s="112" t="str">
        <f t="shared" si="52"/>
        <v xml:space="preserve"> </v>
      </c>
      <c r="DF28" s="112" t="str">
        <f t="shared" si="52"/>
        <v xml:space="preserve"> </v>
      </c>
      <c r="DG28" s="112" t="str">
        <f t="shared" si="52"/>
        <v xml:space="preserve"> </v>
      </c>
      <c r="DH28" s="112" t="str">
        <f t="shared" si="52"/>
        <v xml:space="preserve"> </v>
      </c>
      <c r="DI28" s="112" t="str">
        <f t="shared" si="52"/>
        <v xml:space="preserve"> </v>
      </c>
      <c r="DJ28" s="112" t="str">
        <f t="shared" si="52"/>
        <v xml:space="preserve"> </v>
      </c>
      <c r="DK28" s="112" t="str">
        <f t="shared" si="52"/>
        <v xml:space="preserve"> </v>
      </c>
      <c r="DL28" s="112" t="str">
        <f t="shared" si="52"/>
        <v xml:space="preserve"> </v>
      </c>
      <c r="DM28" s="112" t="str">
        <f t="shared" si="52"/>
        <v xml:space="preserve"> </v>
      </c>
      <c r="DN28" s="112" t="str">
        <f t="shared" si="52"/>
        <v xml:space="preserve"> </v>
      </c>
      <c r="DO28" s="112" t="str">
        <f t="shared" si="52"/>
        <v xml:space="preserve"> </v>
      </c>
      <c r="DP28" s="112" t="str">
        <f t="shared" si="52"/>
        <v xml:space="preserve"> </v>
      </c>
      <c r="DQ28" s="112" t="str">
        <f t="shared" si="52"/>
        <v xml:space="preserve"> </v>
      </c>
      <c r="DR28" s="112" t="str">
        <f t="shared" si="52"/>
        <v xml:space="preserve"> </v>
      </c>
      <c r="DS28" s="112" t="str">
        <f t="shared" si="52"/>
        <v xml:space="preserve"> </v>
      </c>
      <c r="DT28" s="112" t="str">
        <f t="shared" si="52"/>
        <v xml:space="preserve"> </v>
      </c>
      <c r="DU28" s="112" t="str">
        <f t="shared" si="52"/>
        <v xml:space="preserve"> </v>
      </c>
      <c r="DV28" s="112" t="str">
        <f t="shared" si="52"/>
        <v xml:space="preserve"> </v>
      </c>
      <c r="DW28" s="112" t="str">
        <f t="shared" si="52"/>
        <v xml:space="preserve"> </v>
      </c>
      <c r="DX28" s="112" t="str">
        <f t="shared" si="52"/>
        <v xml:space="preserve"> </v>
      </c>
      <c r="DY28" s="112" t="str">
        <f t="shared" si="52"/>
        <v xml:space="preserve"> </v>
      </c>
      <c r="DZ28" s="112" t="str">
        <f t="shared" si="52"/>
        <v xml:space="preserve"> </v>
      </c>
      <c r="EA28" s="112" t="str">
        <f t="shared" si="52"/>
        <v xml:space="preserve"> </v>
      </c>
      <c r="EB28" s="112" t="str">
        <f t="shared" si="52"/>
        <v xml:space="preserve"> </v>
      </c>
      <c r="EC28" s="112" t="str">
        <f t="shared" si="52"/>
        <v xml:space="preserve"> </v>
      </c>
      <c r="ED28" s="112" t="str">
        <f t="shared" si="52"/>
        <v xml:space="preserve"> </v>
      </c>
      <c r="EE28" s="112" t="str">
        <f t="shared" si="52"/>
        <v xml:space="preserve"> </v>
      </c>
      <c r="EF28" s="112" t="str">
        <f t="shared" si="52"/>
        <v xml:space="preserve"> </v>
      </c>
      <c r="EG28" s="112" t="str">
        <f t="shared" si="38"/>
        <v xml:space="preserve"> </v>
      </c>
      <c r="EH28" s="112" t="str">
        <f t="shared" si="51"/>
        <v xml:space="preserve"> </v>
      </c>
      <c r="EI28" s="112" t="str">
        <f t="shared" si="51"/>
        <v xml:space="preserve"> </v>
      </c>
      <c r="EJ28" s="112" t="str">
        <f t="shared" si="51"/>
        <v xml:space="preserve"> </v>
      </c>
      <c r="EK28" s="112" t="str">
        <f t="shared" si="51"/>
        <v xml:space="preserve"> </v>
      </c>
      <c r="EL28" s="112" t="str">
        <f t="shared" si="51"/>
        <v xml:space="preserve"> </v>
      </c>
      <c r="EM28" s="112" t="str">
        <f t="shared" si="51"/>
        <v xml:space="preserve"> </v>
      </c>
      <c r="EN28" s="112" t="str">
        <f t="shared" si="51"/>
        <v xml:space="preserve"> </v>
      </c>
      <c r="EO28" s="112" t="str">
        <f t="shared" si="51"/>
        <v xml:space="preserve"> </v>
      </c>
      <c r="EP28" s="112" t="str">
        <f t="shared" si="51"/>
        <v xml:space="preserve"> </v>
      </c>
      <c r="EQ28" s="112" t="str">
        <f t="shared" si="51"/>
        <v xml:space="preserve"> </v>
      </c>
      <c r="ER28" s="112" t="str">
        <f t="shared" si="51"/>
        <v xml:space="preserve"> </v>
      </c>
      <c r="ES28" s="112" t="str">
        <f t="shared" si="51"/>
        <v xml:space="preserve"> </v>
      </c>
      <c r="ET28" s="112" t="str">
        <f t="shared" si="51"/>
        <v xml:space="preserve"> </v>
      </c>
      <c r="EU28" s="112" t="str">
        <f t="shared" si="51"/>
        <v xml:space="preserve"> </v>
      </c>
      <c r="EV28" s="112" t="str">
        <f t="shared" si="51"/>
        <v xml:space="preserve"> </v>
      </c>
      <c r="EW28" s="112" t="str">
        <f t="shared" si="51"/>
        <v xml:space="preserve"> </v>
      </c>
      <c r="EX28" s="112" t="str">
        <f t="shared" si="51"/>
        <v xml:space="preserve"> </v>
      </c>
      <c r="EY28" s="112" t="str">
        <f t="shared" si="51"/>
        <v xml:space="preserve"> </v>
      </c>
      <c r="EZ28" s="112" t="str">
        <f t="shared" si="51"/>
        <v xml:space="preserve"> </v>
      </c>
      <c r="FA28" s="112" t="str">
        <f t="shared" si="51"/>
        <v xml:space="preserve"> </v>
      </c>
      <c r="FB28" s="112" t="str">
        <f t="shared" si="51"/>
        <v xml:space="preserve"> </v>
      </c>
      <c r="FC28" s="112" t="str">
        <f t="shared" si="51"/>
        <v xml:space="preserve"> </v>
      </c>
      <c r="FD28" s="112" t="str">
        <f t="shared" si="51"/>
        <v xml:space="preserve"> </v>
      </c>
      <c r="FE28" s="112" t="str">
        <f t="shared" si="51"/>
        <v xml:space="preserve"> </v>
      </c>
      <c r="FF28" s="112" t="str">
        <f t="shared" si="51"/>
        <v xml:space="preserve"> </v>
      </c>
      <c r="FG28" s="112" t="str">
        <f t="shared" si="51"/>
        <v xml:space="preserve"> </v>
      </c>
      <c r="FH28" s="112" t="str">
        <f t="shared" si="51"/>
        <v xml:space="preserve"> </v>
      </c>
      <c r="FI28" s="112" t="str">
        <f t="shared" si="51"/>
        <v xml:space="preserve"> </v>
      </c>
      <c r="FJ28" s="112" t="str">
        <f t="shared" si="51"/>
        <v xml:space="preserve"> </v>
      </c>
      <c r="FK28" s="112" t="str">
        <f t="shared" si="51"/>
        <v xml:space="preserve"> </v>
      </c>
      <c r="FL28" s="112" t="str">
        <f t="shared" si="51"/>
        <v xml:space="preserve"> </v>
      </c>
      <c r="FM28" s="112" t="str">
        <f t="shared" si="51"/>
        <v xml:space="preserve"> </v>
      </c>
      <c r="FN28" s="112" t="str">
        <f t="shared" si="51"/>
        <v xml:space="preserve"> </v>
      </c>
      <c r="FO28" s="112" t="str">
        <f t="shared" si="51"/>
        <v xml:space="preserve"> </v>
      </c>
      <c r="FP28" s="112" t="str">
        <f t="shared" si="51"/>
        <v xml:space="preserve"> </v>
      </c>
      <c r="FQ28" s="112" t="str">
        <f t="shared" si="51"/>
        <v xml:space="preserve"> </v>
      </c>
      <c r="FR28" s="112" t="str">
        <f t="shared" si="51"/>
        <v xml:space="preserve"> </v>
      </c>
      <c r="FS28" s="112" t="str">
        <f t="shared" si="51"/>
        <v xml:space="preserve"> </v>
      </c>
      <c r="FT28" s="112" t="str">
        <f t="shared" si="51"/>
        <v xml:space="preserve"> </v>
      </c>
      <c r="FU28" s="112" t="str">
        <f t="shared" si="51"/>
        <v xml:space="preserve"> </v>
      </c>
      <c r="FV28" s="112" t="str">
        <f t="shared" si="51"/>
        <v xml:space="preserve"> </v>
      </c>
      <c r="FW28" s="112" t="str">
        <f t="shared" si="51"/>
        <v xml:space="preserve"> </v>
      </c>
      <c r="FX28" s="112" t="str">
        <f t="shared" si="51"/>
        <v xml:space="preserve"> </v>
      </c>
      <c r="FY28" s="112" t="str">
        <f t="shared" si="51"/>
        <v xml:space="preserve"> </v>
      </c>
      <c r="FZ28" s="112" t="str">
        <f t="shared" si="51"/>
        <v xml:space="preserve"> </v>
      </c>
      <c r="GA28" s="112" t="str">
        <f t="shared" si="51"/>
        <v xml:space="preserve"> </v>
      </c>
      <c r="GB28" s="112" t="str">
        <f t="shared" si="51"/>
        <v xml:space="preserve"> </v>
      </c>
      <c r="GC28" s="112">
        <f t="shared" si="51"/>
        <v>0.5</v>
      </c>
      <c r="GD28" s="112">
        <f t="shared" si="51"/>
        <v>0.5</v>
      </c>
      <c r="GE28" s="112" t="str">
        <f t="shared" si="51"/>
        <v xml:space="preserve"> </v>
      </c>
      <c r="GF28" s="112" t="str">
        <f t="shared" si="51"/>
        <v xml:space="preserve"> </v>
      </c>
      <c r="GG28" s="112" t="str">
        <f t="shared" si="51"/>
        <v xml:space="preserve"> </v>
      </c>
      <c r="GH28" s="112" t="str">
        <f t="shared" si="51"/>
        <v xml:space="preserve"> </v>
      </c>
      <c r="GI28" s="112" t="str">
        <f t="shared" si="51"/>
        <v xml:space="preserve"> </v>
      </c>
      <c r="GJ28" s="112" t="str">
        <f t="shared" si="51"/>
        <v xml:space="preserve"> </v>
      </c>
      <c r="GK28" s="112" t="str">
        <f t="shared" si="51"/>
        <v xml:space="preserve"> </v>
      </c>
      <c r="GL28" s="112" t="str">
        <f t="shared" si="51"/>
        <v xml:space="preserve"> </v>
      </c>
      <c r="GM28" s="112" t="str">
        <f t="shared" si="51"/>
        <v xml:space="preserve"> </v>
      </c>
      <c r="GN28" s="112" t="str">
        <f t="shared" si="51"/>
        <v xml:space="preserve"> </v>
      </c>
      <c r="GO28" s="112" t="str">
        <f t="shared" si="51"/>
        <v xml:space="preserve"> </v>
      </c>
      <c r="GP28" s="112" t="str">
        <f t="shared" si="51"/>
        <v xml:space="preserve"> </v>
      </c>
      <c r="GQ28" s="112" t="str">
        <f t="shared" si="51"/>
        <v xml:space="preserve"> </v>
      </c>
      <c r="GR28" s="112" t="str">
        <f t="shared" si="51"/>
        <v xml:space="preserve"> </v>
      </c>
      <c r="GS28" s="112" t="str">
        <f t="shared" ref="GS28:GU31" si="54">IFERROR(IF(AND($E28&lt;GT$5,$F28&gt;=GS$5),$D28*1/$C28," ")," ")</f>
        <v xml:space="preserve"> </v>
      </c>
      <c r="GT28" s="112" t="str">
        <f t="shared" si="54"/>
        <v xml:space="preserve"> </v>
      </c>
      <c r="GU28" s="112" t="str">
        <f t="shared" si="54"/>
        <v xml:space="preserve"> </v>
      </c>
      <c r="GV28" s="21" t="str">
        <f t="shared" si="42"/>
        <v xml:space="preserve"> </v>
      </c>
    </row>
    <row r="29" spans="2:204" ht="15.75" thickBot="1" x14ac:dyDescent="0.3">
      <c r="B29" t="s">
        <v>41</v>
      </c>
      <c r="C29">
        <v>2</v>
      </c>
      <c r="D29">
        <v>2</v>
      </c>
      <c r="E29" s="108">
        <v>42082</v>
      </c>
      <c r="F29" s="108">
        <v>42083</v>
      </c>
      <c r="G29" s="19"/>
      <c r="H29" s="19"/>
      <c r="I29" s="112" t="str">
        <f t="shared" si="35"/>
        <v xml:space="preserve"> </v>
      </c>
      <c r="J29" s="112" t="str">
        <f t="shared" si="53"/>
        <v xml:space="preserve"> </v>
      </c>
      <c r="K29" s="112" t="str">
        <f t="shared" si="53"/>
        <v xml:space="preserve"> </v>
      </c>
      <c r="L29" s="112" t="str">
        <f t="shared" si="53"/>
        <v xml:space="preserve"> </v>
      </c>
      <c r="M29" s="112" t="str">
        <f t="shared" si="53"/>
        <v xml:space="preserve"> </v>
      </c>
      <c r="N29" s="112" t="str">
        <f t="shared" si="53"/>
        <v xml:space="preserve"> </v>
      </c>
      <c r="O29" s="112" t="str">
        <f t="shared" si="53"/>
        <v xml:space="preserve"> </v>
      </c>
      <c r="P29" s="112" t="str">
        <f t="shared" si="53"/>
        <v xml:space="preserve"> </v>
      </c>
      <c r="Q29" s="112" t="str">
        <f t="shared" si="53"/>
        <v xml:space="preserve"> </v>
      </c>
      <c r="R29" s="112" t="str">
        <f t="shared" si="53"/>
        <v xml:space="preserve"> </v>
      </c>
      <c r="S29" s="112" t="str">
        <f t="shared" si="53"/>
        <v xml:space="preserve"> </v>
      </c>
      <c r="T29" s="112" t="str">
        <f t="shared" si="53"/>
        <v xml:space="preserve"> </v>
      </c>
      <c r="U29" s="112" t="str">
        <f t="shared" si="53"/>
        <v xml:space="preserve"> </v>
      </c>
      <c r="V29" s="112" t="str">
        <f t="shared" si="53"/>
        <v xml:space="preserve"> </v>
      </c>
      <c r="W29" s="112" t="str">
        <f t="shared" si="53"/>
        <v xml:space="preserve"> </v>
      </c>
      <c r="X29" s="112" t="str">
        <f t="shared" si="53"/>
        <v xml:space="preserve"> </v>
      </c>
      <c r="Y29" s="112" t="str">
        <f t="shared" si="53"/>
        <v xml:space="preserve"> </v>
      </c>
      <c r="Z29" s="112" t="str">
        <f t="shared" si="53"/>
        <v xml:space="preserve"> </v>
      </c>
      <c r="AA29" s="112" t="str">
        <f t="shared" si="53"/>
        <v xml:space="preserve"> </v>
      </c>
      <c r="AB29" s="112" t="str">
        <f t="shared" si="53"/>
        <v xml:space="preserve"> </v>
      </c>
      <c r="AC29" s="112" t="str">
        <f t="shared" si="53"/>
        <v xml:space="preserve"> </v>
      </c>
      <c r="AD29" s="112" t="str">
        <f t="shared" si="53"/>
        <v xml:space="preserve"> </v>
      </c>
      <c r="AE29" s="112" t="str">
        <f t="shared" si="53"/>
        <v xml:space="preserve"> </v>
      </c>
      <c r="AF29" s="112" t="str">
        <f t="shared" si="53"/>
        <v xml:space="preserve"> </v>
      </c>
      <c r="AG29" s="112" t="str">
        <f t="shared" si="53"/>
        <v xml:space="preserve"> </v>
      </c>
      <c r="AH29" s="112" t="str">
        <f t="shared" si="53"/>
        <v xml:space="preserve"> </v>
      </c>
      <c r="AI29" s="112" t="str">
        <f t="shared" si="53"/>
        <v xml:space="preserve"> </v>
      </c>
      <c r="AJ29" s="112" t="str">
        <f t="shared" si="53"/>
        <v xml:space="preserve"> </v>
      </c>
      <c r="AK29" s="112" t="str">
        <f t="shared" si="53"/>
        <v xml:space="preserve"> </v>
      </c>
      <c r="AL29" s="112" t="str">
        <f t="shared" si="53"/>
        <v xml:space="preserve"> </v>
      </c>
      <c r="AM29" s="112" t="str">
        <f t="shared" si="53"/>
        <v xml:space="preserve"> </v>
      </c>
      <c r="AN29" s="112" t="str">
        <f t="shared" si="53"/>
        <v xml:space="preserve"> </v>
      </c>
      <c r="AO29" s="112" t="str">
        <f t="shared" si="53"/>
        <v xml:space="preserve"> </v>
      </c>
      <c r="AP29" s="112" t="str">
        <f t="shared" si="53"/>
        <v xml:space="preserve"> </v>
      </c>
      <c r="AQ29" s="112" t="str">
        <f t="shared" si="53"/>
        <v xml:space="preserve"> </v>
      </c>
      <c r="AR29" s="112" t="str">
        <f t="shared" si="53"/>
        <v xml:space="preserve"> </v>
      </c>
      <c r="AS29" s="112" t="str">
        <f t="shared" si="53"/>
        <v xml:space="preserve"> </v>
      </c>
      <c r="AT29" s="112" t="str">
        <f t="shared" si="53"/>
        <v xml:space="preserve"> </v>
      </c>
      <c r="AU29" s="112" t="str">
        <f t="shared" si="53"/>
        <v xml:space="preserve"> </v>
      </c>
      <c r="AV29" s="112" t="str">
        <f t="shared" si="53"/>
        <v xml:space="preserve"> </v>
      </c>
      <c r="AW29" s="112" t="str">
        <f t="shared" si="53"/>
        <v xml:space="preserve"> </v>
      </c>
      <c r="AX29" s="112" t="str">
        <f t="shared" si="53"/>
        <v xml:space="preserve"> </v>
      </c>
      <c r="AY29" s="112" t="str">
        <f t="shared" si="53"/>
        <v xml:space="preserve"> </v>
      </c>
      <c r="AZ29" s="112" t="str">
        <f t="shared" si="53"/>
        <v xml:space="preserve"> </v>
      </c>
      <c r="BA29" s="112" t="str">
        <f t="shared" si="53"/>
        <v xml:space="preserve"> </v>
      </c>
      <c r="BB29" s="112" t="str">
        <f t="shared" si="53"/>
        <v xml:space="preserve"> </v>
      </c>
      <c r="BC29" s="112" t="str">
        <f t="shared" si="53"/>
        <v xml:space="preserve"> </v>
      </c>
      <c r="BD29" s="112" t="str">
        <f t="shared" si="53"/>
        <v xml:space="preserve"> </v>
      </c>
      <c r="BE29" s="112" t="str">
        <f t="shared" si="53"/>
        <v xml:space="preserve"> </v>
      </c>
      <c r="BF29" s="112" t="str">
        <f t="shared" si="53"/>
        <v xml:space="preserve"> </v>
      </c>
      <c r="BG29" s="112" t="str">
        <f t="shared" si="53"/>
        <v xml:space="preserve"> </v>
      </c>
      <c r="BH29" s="112" t="str">
        <f t="shared" si="53"/>
        <v xml:space="preserve"> </v>
      </c>
      <c r="BI29" s="112" t="str">
        <f t="shared" si="53"/>
        <v xml:space="preserve"> </v>
      </c>
      <c r="BJ29" s="112" t="str">
        <f t="shared" si="53"/>
        <v xml:space="preserve"> </v>
      </c>
      <c r="BK29" s="112" t="str">
        <f t="shared" si="53"/>
        <v xml:space="preserve"> </v>
      </c>
      <c r="BL29" s="112" t="str">
        <f t="shared" si="53"/>
        <v xml:space="preserve"> </v>
      </c>
      <c r="BM29" s="112" t="str">
        <f t="shared" si="53"/>
        <v xml:space="preserve"> </v>
      </c>
      <c r="BN29" s="112" t="str">
        <f t="shared" si="53"/>
        <v xml:space="preserve"> </v>
      </c>
      <c r="BO29" s="112" t="str">
        <f t="shared" si="53"/>
        <v xml:space="preserve"> </v>
      </c>
      <c r="BP29" s="112" t="str">
        <f t="shared" si="53"/>
        <v xml:space="preserve"> </v>
      </c>
      <c r="BQ29" s="112" t="str">
        <f t="shared" si="53"/>
        <v xml:space="preserve"> </v>
      </c>
      <c r="BR29" s="112" t="str">
        <f t="shared" si="53"/>
        <v xml:space="preserve"> </v>
      </c>
      <c r="BS29" s="112" t="str">
        <f t="shared" si="53"/>
        <v xml:space="preserve"> </v>
      </c>
      <c r="BT29" s="112" t="str">
        <f t="shared" si="53"/>
        <v xml:space="preserve"> </v>
      </c>
      <c r="BU29" s="112" t="str">
        <f t="shared" si="53"/>
        <v xml:space="preserve"> </v>
      </c>
      <c r="BV29" s="112" t="str">
        <f t="shared" si="52"/>
        <v xml:space="preserve"> </v>
      </c>
      <c r="BW29" s="112" t="str">
        <f t="shared" si="52"/>
        <v xml:space="preserve"> </v>
      </c>
      <c r="BX29" s="112" t="str">
        <f t="shared" si="52"/>
        <v xml:space="preserve"> </v>
      </c>
      <c r="BY29" s="112" t="str">
        <f t="shared" si="52"/>
        <v xml:space="preserve"> </v>
      </c>
      <c r="BZ29" s="112" t="str">
        <f t="shared" si="52"/>
        <v xml:space="preserve"> </v>
      </c>
      <c r="CA29" s="112" t="str">
        <f t="shared" si="52"/>
        <v xml:space="preserve"> </v>
      </c>
      <c r="CB29" s="112" t="str">
        <f t="shared" si="52"/>
        <v xml:space="preserve"> </v>
      </c>
      <c r="CC29" s="112" t="str">
        <f t="shared" si="52"/>
        <v xml:space="preserve"> </v>
      </c>
      <c r="CD29" s="112" t="str">
        <f t="shared" si="52"/>
        <v xml:space="preserve"> </v>
      </c>
      <c r="CE29" s="112" t="str">
        <f t="shared" si="52"/>
        <v xml:space="preserve"> </v>
      </c>
      <c r="CF29" s="112" t="str">
        <f t="shared" si="52"/>
        <v xml:space="preserve"> </v>
      </c>
      <c r="CG29" s="112" t="str">
        <f t="shared" si="52"/>
        <v xml:space="preserve"> </v>
      </c>
      <c r="CH29" s="112" t="str">
        <f t="shared" si="52"/>
        <v xml:space="preserve"> </v>
      </c>
      <c r="CI29" s="112" t="str">
        <f t="shared" si="52"/>
        <v xml:space="preserve"> </v>
      </c>
      <c r="CJ29" s="112" t="str">
        <f t="shared" si="52"/>
        <v xml:space="preserve"> </v>
      </c>
      <c r="CK29" s="112" t="str">
        <f t="shared" si="52"/>
        <v xml:space="preserve"> </v>
      </c>
      <c r="CL29" s="112" t="str">
        <f t="shared" si="52"/>
        <v xml:space="preserve"> </v>
      </c>
      <c r="CM29" s="112" t="str">
        <f t="shared" si="52"/>
        <v xml:space="preserve"> </v>
      </c>
      <c r="CN29" s="112" t="str">
        <f t="shared" si="52"/>
        <v xml:space="preserve"> </v>
      </c>
      <c r="CO29" s="112" t="str">
        <f t="shared" si="52"/>
        <v xml:space="preserve"> </v>
      </c>
      <c r="CP29" s="112" t="str">
        <f t="shared" si="52"/>
        <v xml:space="preserve"> </v>
      </c>
      <c r="CQ29" s="112" t="str">
        <f t="shared" si="52"/>
        <v xml:space="preserve"> </v>
      </c>
      <c r="CR29" s="112" t="str">
        <f t="shared" si="52"/>
        <v xml:space="preserve"> </v>
      </c>
      <c r="CS29" s="112" t="str">
        <f t="shared" si="52"/>
        <v xml:space="preserve"> </v>
      </c>
      <c r="CT29" s="112" t="str">
        <f t="shared" si="52"/>
        <v xml:space="preserve"> </v>
      </c>
      <c r="CU29" s="112" t="str">
        <f t="shared" si="52"/>
        <v xml:space="preserve"> </v>
      </c>
      <c r="CV29" s="112" t="str">
        <f t="shared" si="52"/>
        <v xml:space="preserve"> </v>
      </c>
      <c r="CW29" s="112" t="str">
        <f t="shared" si="52"/>
        <v xml:space="preserve"> </v>
      </c>
      <c r="CX29" s="112" t="str">
        <f t="shared" si="52"/>
        <v xml:space="preserve"> </v>
      </c>
      <c r="CY29" s="112" t="str">
        <f t="shared" si="52"/>
        <v xml:space="preserve"> </v>
      </c>
      <c r="CZ29" s="112" t="str">
        <f t="shared" si="52"/>
        <v xml:space="preserve"> </v>
      </c>
      <c r="DA29" s="112" t="str">
        <f t="shared" si="52"/>
        <v xml:space="preserve"> </v>
      </c>
      <c r="DB29" s="112" t="str">
        <f t="shared" si="52"/>
        <v xml:space="preserve"> </v>
      </c>
      <c r="DC29" s="112" t="str">
        <f t="shared" si="52"/>
        <v xml:space="preserve"> </v>
      </c>
      <c r="DD29" s="112" t="str">
        <f t="shared" si="52"/>
        <v xml:space="preserve"> </v>
      </c>
      <c r="DE29" s="112" t="str">
        <f t="shared" si="52"/>
        <v xml:space="preserve"> </v>
      </c>
      <c r="DF29" s="112" t="str">
        <f t="shared" si="52"/>
        <v xml:space="preserve"> </v>
      </c>
      <c r="DG29" s="112" t="str">
        <f t="shared" si="52"/>
        <v xml:space="preserve"> </v>
      </c>
      <c r="DH29" s="112" t="str">
        <f t="shared" si="52"/>
        <v xml:space="preserve"> </v>
      </c>
      <c r="DI29" s="112" t="str">
        <f t="shared" si="52"/>
        <v xml:space="preserve"> </v>
      </c>
      <c r="DJ29" s="112" t="str">
        <f t="shared" si="52"/>
        <v xml:space="preserve"> </v>
      </c>
      <c r="DK29" s="112" t="str">
        <f t="shared" si="52"/>
        <v xml:space="preserve"> </v>
      </c>
      <c r="DL29" s="112" t="str">
        <f t="shared" si="52"/>
        <v xml:space="preserve"> </v>
      </c>
      <c r="DM29" s="112" t="str">
        <f t="shared" si="52"/>
        <v xml:space="preserve"> </v>
      </c>
      <c r="DN29" s="112" t="str">
        <f t="shared" si="52"/>
        <v xml:space="preserve"> </v>
      </c>
      <c r="DO29" s="112" t="str">
        <f t="shared" si="52"/>
        <v xml:space="preserve"> </v>
      </c>
      <c r="DP29" s="112" t="str">
        <f t="shared" si="52"/>
        <v xml:space="preserve"> </v>
      </c>
      <c r="DQ29" s="112" t="str">
        <f t="shared" si="52"/>
        <v xml:space="preserve"> </v>
      </c>
      <c r="DR29" s="112" t="str">
        <f t="shared" si="52"/>
        <v xml:space="preserve"> </v>
      </c>
      <c r="DS29" s="112" t="str">
        <f t="shared" si="52"/>
        <v xml:space="preserve"> </v>
      </c>
      <c r="DT29" s="112" t="str">
        <f t="shared" si="52"/>
        <v xml:space="preserve"> </v>
      </c>
      <c r="DU29" s="112" t="str">
        <f t="shared" si="52"/>
        <v xml:space="preserve"> </v>
      </c>
      <c r="DV29" s="112" t="str">
        <f t="shared" si="52"/>
        <v xml:space="preserve"> </v>
      </c>
      <c r="DW29" s="112" t="str">
        <f t="shared" si="52"/>
        <v xml:space="preserve"> </v>
      </c>
      <c r="DX29" s="112" t="str">
        <f t="shared" si="52"/>
        <v xml:space="preserve"> </v>
      </c>
      <c r="DY29" s="112" t="str">
        <f t="shared" si="52"/>
        <v xml:space="preserve"> </v>
      </c>
      <c r="DZ29" s="112" t="str">
        <f t="shared" si="52"/>
        <v xml:space="preserve"> </v>
      </c>
      <c r="EA29" s="112" t="str">
        <f t="shared" si="52"/>
        <v xml:space="preserve"> </v>
      </c>
      <c r="EB29" s="112" t="str">
        <f t="shared" si="52"/>
        <v xml:space="preserve"> </v>
      </c>
      <c r="EC29" s="112" t="str">
        <f t="shared" si="52"/>
        <v xml:space="preserve"> </v>
      </c>
      <c r="ED29" s="112" t="str">
        <f t="shared" si="52"/>
        <v xml:space="preserve"> </v>
      </c>
      <c r="EE29" s="112" t="str">
        <f t="shared" si="52"/>
        <v xml:space="preserve"> </v>
      </c>
      <c r="EF29" s="112" t="str">
        <f t="shared" si="52"/>
        <v xml:space="preserve"> </v>
      </c>
      <c r="EG29" s="112" t="str">
        <f t="shared" ref="EG29:GR32" si="55">IFERROR(IF(AND($E29&lt;EH$5,$F29&gt;=EG$5),$D29*1/$C29," ")," ")</f>
        <v xml:space="preserve"> </v>
      </c>
      <c r="EH29" s="112" t="str">
        <f t="shared" si="55"/>
        <v xml:space="preserve"> </v>
      </c>
      <c r="EI29" s="112" t="str">
        <f t="shared" si="55"/>
        <v xml:space="preserve"> </v>
      </c>
      <c r="EJ29" s="112" t="str">
        <f t="shared" si="55"/>
        <v xml:space="preserve"> </v>
      </c>
      <c r="EK29" s="112" t="str">
        <f t="shared" si="55"/>
        <v xml:space="preserve"> </v>
      </c>
      <c r="EL29" s="112" t="str">
        <f t="shared" si="55"/>
        <v xml:space="preserve"> </v>
      </c>
      <c r="EM29" s="112" t="str">
        <f t="shared" si="55"/>
        <v xml:space="preserve"> </v>
      </c>
      <c r="EN29" s="112" t="str">
        <f t="shared" si="55"/>
        <v xml:space="preserve"> </v>
      </c>
      <c r="EO29" s="112" t="str">
        <f t="shared" si="55"/>
        <v xml:space="preserve"> </v>
      </c>
      <c r="EP29" s="112" t="str">
        <f t="shared" si="55"/>
        <v xml:space="preserve"> </v>
      </c>
      <c r="EQ29" s="112" t="str">
        <f t="shared" si="55"/>
        <v xml:space="preserve"> </v>
      </c>
      <c r="ER29" s="112" t="str">
        <f t="shared" si="55"/>
        <v xml:space="preserve"> </v>
      </c>
      <c r="ES29" s="112" t="str">
        <f t="shared" si="55"/>
        <v xml:space="preserve"> </v>
      </c>
      <c r="ET29" s="112" t="str">
        <f t="shared" si="55"/>
        <v xml:space="preserve"> </v>
      </c>
      <c r="EU29" s="112" t="str">
        <f t="shared" si="55"/>
        <v xml:space="preserve"> </v>
      </c>
      <c r="EV29" s="112" t="str">
        <f t="shared" si="55"/>
        <v xml:space="preserve"> </v>
      </c>
      <c r="EW29" s="112" t="str">
        <f t="shared" si="55"/>
        <v xml:space="preserve"> </v>
      </c>
      <c r="EX29" s="112" t="str">
        <f t="shared" si="55"/>
        <v xml:space="preserve"> </v>
      </c>
      <c r="EY29" s="112" t="str">
        <f t="shared" si="55"/>
        <v xml:space="preserve"> </v>
      </c>
      <c r="EZ29" s="112" t="str">
        <f t="shared" si="55"/>
        <v xml:space="preserve"> </v>
      </c>
      <c r="FA29" s="112" t="str">
        <f t="shared" si="55"/>
        <v xml:space="preserve"> </v>
      </c>
      <c r="FB29" s="112" t="str">
        <f t="shared" si="55"/>
        <v xml:space="preserve"> </v>
      </c>
      <c r="FC29" s="112" t="str">
        <f t="shared" si="55"/>
        <v xml:space="preserve"> </v>
      </c>
      <c r="FD29" s="112" t="str">
        <f t="shared" si="55"/>
        <v xml:space="preserve"> </v>
      </c>
      <c r="FE29" s="112" t="str">
        <f t="shared" si="55"/>
        <v xml:space="preserve"> </v>
      </c>
      <c r="FF29" s="112" t="str">
        <f t="shared" si="55"/>
        <v xml:space="preserve"> </v>
      </c>
      <c r="FG29" s="112" t="str">
        <f t="shared" si="55"/>
        <v xml:space="preserve"> </v>
      </c>
      <c r="FH29" s="112" t="str">
        <f t="shared" si="55"/>
        <v xml:space="preserve"> </v>
      </c>
      <c r="FI29" s="112" t="str">
        <f t="shared" si="55"/>
        <v xml:space="preserve"> </v>
      </c>
      <c r="FJ29" s="112" t="str">
        <f t="shared" si="55"/>
        <v xml:space="preserve"> </v>
      </c>
      <c r="FK29" s="112" t="str">
        <f t="shared" si="55"/>
        <v xml:space="preserve"> </v>
      </c>
      <c r="FL29" s="112" t="str">
        <f t="shared" si="55"/>
        <v xml:space="preserve"> </v>
      </c>
      <c r="FM29" s="112" t="str">
        <f t="shared" si="55"/>
        <v xml:space="preserve"> </v>
      </c>
      <c r="FN29" s="112" t="str">
        <f t="shared" si="55"/>
        <v xml:space="preserve"> </v>
      </c>
      <c r="FO29" s="112" t="str">
        <f t="shared" si="55"/>
        <v xml:space="preserve"> </v>
      </c>
      <c r="FP29" s="112" t="str">
        <f t="shared" si="55"/>
        <v xml:space="preserve"> </v>
      </c>
      <c r="FQ29" s="112" t="str">
        <f t="shared" si="55"/>
        <v xml:space="preserve"> </v>
      </c>
      <c r="FR29" s="112" t="str">
        <f t="shared" si="55"/>
        <v xml:space="preserve"> </v>
      </c>
      <c r="FS29" s="112" t="str">
        <f t="shared" si="55"/>
        <v xml:space="preserve"> </v>
      </c>
      <c r="FT29" s="112" t="str">
        <f t="shared" si="55"/>
        <v xml:space="preserve"> </v>
      </c>
      <c r="FU29" s="112" t="str">
        <f t="shared" si="55"/>
        <v xml:space="preserve"> </v>
      </c>
      <c r="FV29" s="112" t="str">
        <f t="shared" si="55"/>
        <v xml:space="preserve"> </v>
      </c>
      <c r="FW29" s="112" t="str">
        <f t="shared" si="55"/>
        <v xml:space="preserve"> </v>
      </c>
      <c r="FX29" s="112" t="str">
        <f t="shared" si="55"/>
        <v xml:space="preserve"> </v>
      </c>
      <c r="FY29" s="112" t="str">
        <f t="shared" si="55"/>
        <v xml:space="preserve"> </v>
      </c>
      <c r="FZ29" s="112" t="str">
        <f t="shared" si="55"/>
        <v xml:space="preserve"> </v>
      </c>
      <c r="GA29" s="112" t="str">
        <f t="shared" si="55"/>
        <v xml:space="preserve"> </v>
      </c>
      <c r="GB29" s="112" t="str">
        <f t="shared" si="55"/>
        <v xml:space="preserve"> </v>
      </c>
      <c r="GC29" s="112" t="str">
        <f t="shared" si="55"/>
        <v xml:space="preserve"> </v>
      </c>
      <c r="GD29" s="112" t="str">
        <f t="shared" si="55"/>
        <v xml:space="preserve"> </v>
      </c>
      <c r="GE29" s="112">
        <f t="shared" si="55"/>
        <v>1</v>
      </c>
      <c r="GF29" s="112">
        <f t="shared" si="55"/>
        <v>1</v>
      </c>
      <c r="GG29" s="112" t="str">
        <f t="shared" si="55"/>
        <v xml:space="preserve"> </v>
      </c>
      <c r="GH29" s="112" t="str">
        <f t="shared" si="55"/>
        <v xml:space="preserve"> </v>
      </c>
      <c r="GI29" s="112" t="str">
        <f t="shared" si="55"/>
        <v xml:space="preserve"> </v>
      </c>
      <c r="GJ29" s="112" t="str">
        <f t="shared" si="55"/>
        <v xml:space="preserve"> </v>
      </c>
      <c r="GK29" s="112" t="str">
        <f t="shared" si="55"/>
        <v xml:space="preserve"> </v>
      </c>
      <c r="GL29" s="112" t="str">
        <f t="shared" si="55"/>
        <v xml:space="preserve"> </v>
      </c>
      <c r="GM29" s="112" t="str">
        <f t="shared" si="55"/>
        <v xml:space="preserve"> </v>
      </c>
      <c r="GN29" s="112" t="str">
        <f t="shared" si="55"/>
        <v xml:space="preserve"> </v>
      </c>
      <c r="GO29" s="112" t="str">
        <f t="shared" si="55"/>
        <v xml:space="preserve"> </v>
      </c>
      <c r="GP29" s="112" t="str">
        <f t="shared" si="55"/>
        <v xml:space="preserve"> </v>
      </c>
      <c r="GQ29" s="112" t="str">
        <f t="shared" si="55"/>
        <v xml:space="preserve"> </v>
      </c>
      <c r="GR29" s="112" t="str">
        <f t="shared" si="55"/>
        <v xml:space="preserve"> </v>
      </c>
      <c r="GS29" s="112" t="str">
        <f t="shared" si="54"/>
        <v xml:space="preserve"> </v>
      </c>
      <c r="GT29" s="112" t="str">
        <f t="shared" si="54"/>
        <v xml:space="preserve"> </v>
      </c>
      <c r="GU29" s="112" t="str">
        <f t="shared" si="54"/>
        <v xml:space="preserve"> </v>
      </c>
      <c r="GV29" s="21" t="str">
        <f t="shared" si="42"/>
        <v xml:space="preserve"> </v>
      </c>
    </row>
    <row r="30" spans="2:204" ht="15.75" thickBot="1" x14ac:dyDescent="0.3">
      <c r="B30" t="s">
        <v>42</v>
      </c>
      <c r="C30">
        <v>4</v>
      </c>
      <c r="D30">
        <v>2</v>
      </c>
      <c r="E30" s="108">
        <v>42084</v>
      </c>
      <c r="F30" s="108">
        <v>42087</v>
      </c>
      <c r="G30" s="19"/>
      <c r="H30" s="19"/>
      <c r="I30" s="112" t="str">
        <f t="shared" si="35"/>
        <v xml:space="preserve"> </v>
      </c>
      <c r="J30" s="112" t="str">
        <f t="shared" si="53"/>
        <v xml:space="preserve"> </v>
      </c>
      <c r="K30" s="112" t="str">
        <f t="shared" si="53"/>
        <v xml:space="preserve"> </v>
      </c>
      <c r="L30" s="112" t="str">
        <f t="shared" si="53"/>
        <v xml:space="preserve"> </v>
      </c>
      <c r="M30" s="112" t="str">
        <f t="shared" si="53"/>
        <v xml:space="preserve"> </v>
      </c>
      <c r="N30" s="112" t="str">
        <f t="shared" si="53"/>
        <v xml:space="preserve"> </v>
      </c>
      <c r="O30" s="112" t="str">
        <f t="shared" si="53"/>
        <v xml:space="preserve"> </v>
      </c>
      <c r="P30" s="112" t="str">
        <f t="shared" si="53"/>
        <v xml:space="preserve"> </v>
      </c>
      <c r="Q30" s="112" t="str">
        <f t="shared" si="53"/>
        <v xml:space="preserve"> </v>
      </c>
      <c r="R30" s="112" t="str">
        <f t="shared" si="53"/>
        <v xml:space="preserve"> </v>
      </c>
      <c r="S30" s="112" t="str">
        <f t="shared" si="53"/>
        <v xml:space="preserve"> </v>
      </c>
      <c r="T30" s="112" t="str">
        <f t="shared" si="53"/>
        <v xml:space="preserve"> </v>
      </c>
      <c r="U30" s="112" t="str">
        <f t="shared" si="53"/>
        <v xml:space="preserve"> </v>
      </c>
      <c r="V30" s="112" t="str">
        <f t="shared" si="53"/>
        <v xml:space="preserve"> </v>
      </c>
      <c r="W30" s="112" t="str">
        <f t="shared" si="53"/>
        <v xml:space="preserve"> </v>
      </c>
      <c r="X30" s="112" t="str">
        <f t="shared" si="53"/>
        <v xml:space="preserve"> </v>
      </c>
      <c r="Y30" s="112" t="str">
        <f t="shared" si="53"/>
        <v xml:space="preserve"> </v>
      </c>
      <c r="Z30" s="112" t="str">
        <f t="shared" si="53"/>
        <v xml:space="preserve"> </v>
      </c>
      <c r="AA30" s="112" t="str">
        <f t="shared" si="53"/>
        <v xml:space="preserve"> </v>
      </c>
      <c r="AB30" s="112" t="str">
        <f t="shared" si="53"/>
        <v xml:space="preserve"> </v>
      </c>
      <c r="AC30" s="112" t="str">
        <f t="shared" si="53"/>
        <v xml:space="preserve"> </v>
      </c>
      <c r="AD30" s="112" t="str">
        <f t="shared" si="53"/>
        <v xml:space="preserve"> </v>
      </c>
      <c r="AE30" s="112" t="str">
        <f t="shared" si="53"/>
        <v xml:space="preserve"> </v>
      </c>
      <c r="AF30" s="112" t="str">
        <f t="shared" si="53"/>
        <v xml:space="preserve"> </v>
      </c>
      <c r="AG30" s="112" t="str">
        <f t="shared" si="53"/>
        <v xml:space="preserve"> </v>
      </c>
      <c r="AH30" s="112" t="str">
        <f t="shared" si="53"/>
        <v xml:space="preserve"> </v>
      </c>
      <c r="AI30" s="112" t="str">
        <f t="shared" si="53"/>
        <v xml:space="preserve"> </v>
      </c>
      <c r="AJ30" s="112" t="str">
        <f t="shared" si="53"/>
        <v xml:space="preserve"> </v>
      </c>
      <c r="AK30" s="112" t="str">
        <f t="shared" si="53"/>
        <v xml:space="preserve"> </v>
      </c>
      <c r="AL30" s="112" t="str">
        <f t="shared" si="53"/>
        <v xml:space="preserve"> </v>
      </c>
      <c r="AM30" s="112" t="str">
        <f t="shared" si="53"/>
        <v xml:space="preserve"> </v>
      </c>
      <c r="AN30" s="112" t="str">
        <f t="shared" si="53"/>
        <v xml:space="preserve"> </v>
      </c>
      <c r="AO30" s="112" t="str">
        <f t="shared" si="53"/>
        <v xml:space="preserve"> </v>
      </c>
      <c r="AP30" s="112" t="str">
        <f t="shared" si="53"/>
        <v xml:space="preserve"> </v>
      </c>
      <c r="AQ30" s="112" t="str">
        <f t="shared" si="53"/>
        <v xml:space="preserve"> </v>
      </c>
      <c r="AR30" s="112" t="str">
        <f t="shared" si="53"/>
        <v xml:space="preserve"> </v>
      </c>
      <c r="AS30" s="112" t="str">
        <f t="shared" si="53"/>
        <v xml:space="preserve"> </v>
      </c>
      <c r="AT30" s="112" t="str">
        <f t="shared" si="53"/>
        <v xml:space="preserve"> </v>
      </c>
      <c r="AU30" s="112" t="str">
        <f t="shared" si="53"/>
        <v xml:space="preserve"> </v>
      </c>
      <c r="AV30" s="112" t="str">
        <f t="shared" si="53"/>
        <v xml:space="preserve"> </v>
      </c>
      <c r="AW30" s="112" t="str">
        <f t="shared" si="53"/>
        <v xml:space="preserve"> </v>
      </c>
      <c r="AX30" s="112" t="str">
        <f t="shared" si="53"/>
        <v xml:space="preserve"> </v>
      </c>
      <c r="AY30" s="112" t="str">
        <f t="shared" si="53"/>
        <v xml:space="preserve"> </v>
      </c>
      <c r="AZ30" s="112" t="str">
        <f t="shared" si="53"/>
        <v xml:space="preserve"> </v>
      </c>
      <c r="BA30" s="112" t="str">
        <f t="shared" si="53"/>
        <v xml:space="preserve"> </v>
      </c>
      <c r="BB30" s="112" t="str">
        <f t="shared" si="53"/>
        <v xml:space="preserve"> </v>
      </c>
      <c r="BC30" s="112" t="str">
        <f t="shared" si="53"/>
        <v xml:space="preserve"> </v>
      </c>
      <c r="BD30" s="112" t="str">
        <f t="shared" si="53"/>
        <v xml:space="preserve"> </v>
      </c>
      <c r="BE30" s="112" t="str">
        <f t="shared" si="53"/>
        <v xml:space="preserve"> </v>
      </c>
      <c r="BF30" s="112" t="str">
        <f t="shared" si="53"/>
        <v xml:space="preserve"> </v>
      </c>
      <c r="BG30" s="112" t="str">
        <f t="shared" si="53"/>
        <v xml:space="preserve"> </v>
      </c>
      <c r="BH30" s="112" t="str">
        <f t="shared" si="53"/>
        <v xml:space="preserve"> </v>
      </c>
      <c r="BI30" s="112" t="str">
        <f t="shared" si="53"/>
        <v xml:space="preserve"> </v>
      </c>
      <c r="BJ30" s="112" t="str">
        <f t="shared" si="53"/>
        <v xml:space="preserve"> </v>
      </c>
      <c r="BK30" s="112" t="str">
        <f t="shared" si="53"/>
        <v xml:space="preserve"> </v>
      </c>
      <c r="BL30" s="112" t="str">
        <f t="shared" si="53"/>
        <v xml:space="preserve"> </v>
      </c>
      <c r="BM30" s="112" t="str">
        <f t="shared" si="53"/>
        <v xml:space="preserve"> </v>
      </c>
      <c r="BN30" s="112" t="str">
        <f t="shared" si="53"/>
        <v xml:space="preserve"> </v>
      </c>
      <c r="BO30" s="112" t="str">
        <f t="shared" si="53"/>
        <v xml:space="preserve"> </v>
      </c>
      <c r="BP30" s="112" t="str">
        <f t="shared" si="53"/>
        <v xml:space="preserve"> </v>
      </c>
      <c r="BQ30" s="112" t="str">
        <f t="shared" si="53"/>
        <v xml:space="preserve"> </v>
      </c>
      <c r="BR30" s="112" t="str">
        <f t="shared" si="53"/>
        <v xml:space="preserve"> </v>
      </c>
      <c r="BS30" s="112" t="str">
        <f t="shared" si="53"/>
        <v xml:space="preserve"> </v>
      </c>
      <c r="BT30" s="112" t="str">
        <f t="shared" si="53"/>
        <v xml:space="preserve"> </v>
      </c>
      <c r="BU30" s="112" t="str">
        <f t="shared" ref="BU30:EF33" si="56">IFERROR(IF(AND($E30&lt;BV$5,$F30&gt;=BU$5),$D30*1/$C30," ")," ")</f>
        <v xml:space="preserve"> </v>
      </c>
      <c r="BV30" s="112" t="str">
        <f t="shared" si="56"/>
        <v xml:space="preserve"> </v>
      </c>
      <c r="BW30" s="112" t="str">
        <f t="shared" si="56"/>
        <v xml:space="preserve"> </v>
      </c>
      <c r="BX30" s="112" t="str">
        <f t="shared" si="56"/>
        <v xml:space="preserve"> </v>
      </c>
      <c r="BY30" s="112" t="str">
        <f t="shared" si="56"/>
        <v xml:space="preserve"> </v>
      </c>
      <c r="BZ30" s="112" t="str">
        <f t="shared" si="56"/>
        <v xml:space="preserve"> </v>
      </c>
      <c r="CA30" s="112" t="str">
        <f t="shared" si="56"/>
        <v xml:space="preserve"> </v>
      </c>
      <c r="CB30" s="112" t="str">
        <f t="shared" si="56"/>
        <v xml:space="preserve"> </v>
      </c>
      <c r="CC30" s="112" t="str">
        <f t="shared" si="56"/>
        <v xml:space="preserve"> </v>
      </c>
      <c r="CD30" s="112" t="str">
        <f t="shared" si="56"/>
        <v xml:space="preserve"> </v>
      </c>
      <c r="CE30" s="112" t="str">
        <f t="shared" si="56"/>
        <v xml:space="preserve"> </v>
      </c>
      <c r="CF30" s="112" t="str">
        <f t="shared" si="56"/>
        <v xml:space="preserve"> </v>
      </c>
      <c r="CG30" s="112" t="str">
        <f t="shared" si="56"/>
        <v xml:space="preserve"> </v>
      </c>
      <c r="CH30" s="112" t="str">
        <f t="shared" si="56"/>
        <v xml:space="preserve"> </v>
      </c>
      <c r="CI30" s="112" t="str">
        <f t="shared" si="56"/>
        <v xml:space="preserve"> </v>
      </c>
      <c r="CJ30" s="112" t="str">
        <f t="shared" si="56"/>
        <v xml:space="preserve"> </v>
      </c>
      <c r="CK30" s="112" t="str">
        <f t="shared" si="56"/>
        <v xml:space="preserve"> </v>
      </c>
      <c r="CL30" s="112" t="str">
        <f t="shared" si="56"/>
        <v xml:space="preserve"> </v>
      </c>
      <c r="CM30" s="112" t="str">
        <f t="shared" si="56"/>
        <v xml:space="preserve"> </v>
      </c>
      <c r="CN30" s="112" t="str">
        <f t="shared" si="56"/>
        <v xml:space="preserve"> </v>
      </c>
      <c r="CO30" s="112" t="str">
        <f t="shared" si="56"/>
        <v xml:space="preserve"> </v>
      </c>
      <c r="CP30" s="112" t="str">
        <f t="shared" si="56"/>
        <v xml:space="preserve"> </v>
      </c>
      <c r="CQ30" s="112" t="str">
        <f t="shared" si="56"/>
        <v xml:space="preserve"> </v>
      </c>
      <c r="CR30" s="112" t="str">
        <f t="shared" si="56"/>
        <v xml:space="preserve"> </v>
      </c>
      <c r="CS30" s="112" t="str">
        <f t="shared" si="56"/>
        <v xml:space="preserve"> </v>
      </c>
      <c r="CT30" s="112" t="str">
        <f t="shared" si="56"/>
        <v xml:space="preserve"> </v>
      </c>
      <c r="CU30" s="112" t="str">
        <f t="shared" si="56"/>
        <v xml:space="preserve"> </v>
      </c>
      <c r="CV30" s="112" t="str">
        <f t="shared" si="56"/>
        <v xml:space="preserve"> </v>
      </c>
      <c r="CW30" s="112" t="str">
        <f t="shared" si="56"/>
        <v xml:space="preserve"> </v>
      </c>
      <c r="CX30" s="112" t="str">
        <f t="shared" si="56"/>
        <v xml:space="preserve"> </v>
      </c>
      <c r="CY30" s="112" t="str">
        <f t="shared" si="56"/>
        <v xml:space="preserve"> </v>
      </c>
      <c r="CZ30" s="112" t="str">
        <f t="shared" si="56"/>
        <v xml:space="preserve"> </v>
      </c>
      <c r="DA30" s="112" t="str">
        <f t="shared" si="56"/>
        <v xml:space="preserve"> </v>
      </c>
      <c r="DB30" s="112" t="str">
        <f t="shared" si="56"/>
        <v xml:space="preserve"> </v>
      </c>
      <c r="DC30" s="112" t="str">
        <f t="shared" si="56"/>
        <v xml:space="preserve"> </v>
      </c>
      <c r="DD30" s="112" t="str">
        <f t="shared" si="56"/>
        <v xml:space="preserve"> </v>
      </c>
      <c r="DE30" s="112" t="str">
        <f t="shared" si="56"/>
        <v xml:space="preserve"> </v>
      </c>
      <c r="DF30" s="112" t="str">
        <f t="shared" si="56"/>
        <v xml:space="preserve"> </v>
      </c>
      <c r="DG30" s="112" t="str">
        <f t="shared" si="56"/>
        <v xml:space="preserve"> </v>
      </c>
      <c r="DH30" s="112" t="str">
        <f t="shared" si="56"/>
        <v xml:space="preserve"> </v>
      </c>
      <c r="DI30" s="112" t="str">
        <f t="shared" si="56"/>
        <v xml:space="preserve"> </v>
      </c>
      <c r="DJ30" s="112" t="str">
        <f t="shared" si="56"/>
        <v xml:space="preserve"> </v>
      </c>
      <c r="DK30" s="112" t="str">
        <f t="shared" si="56"/>
        <v xml:space="preserve"> </v>
      </c>
      <c r="DL30" s="112" t="str">
        <f t="shared" si="56"/>
        <v xml:space="preserve"> </v>
      </c>
      <c r="DM30" s="112" t="str">
        <f t="shared" si="56"/>
        <v xml:space="preserve"> </v>
      </c>
      <c r="DN30" s="112" t="str">
        <f t="shared" si="56"/>
        <v xml:space="preserve"> </v>
      </c>
      <c r="DO30" s="112" t="str">
        <f t="shared" si="56"/>
        <v xml:space="preserve"> </v>
      </c>
      <c r="DP30" s="112" t="str">
        <f t="shared" si="56"/>
        <v xml:space="preserve"> </v>
      </c>
      <c r="DQ30" s="112" t="str">
        <f t="shared" si="56"/>
        <v xml:space="preserve"> </v>
      </c>
      <c r="DR30" s="112" t="str">
        <f t="shared" si="56"/>
        <v xml:space="preserve"> </v>
      </c>
      <c r="DS30" s="112" t="str">
        <f t="shared" si="56"/>
        <v xml:space="preserve"> </v>
      </c>
      <c r="DT30" s="112" t="str">
        <f t="shared" si="56"/>
        <v xml:space="preserve"> </v>
      </c>
      <c r="DU30" s="112" t="str">
        <f t="shared" si="56"/>
        <v xml:space="preserve"> </v>
      </c>
      <c r="DV30" s="112" t="str">
        <f t="shared" si="56"/>
        <v xml:space="preserve"> </v>
      </c>
      <c r="DW30" s="112" t="str">
        <f t="shared" si="56"/>
        <v xml:space="preserve"> </v>
      </c>
      <c r="DX30" s="112" t="str">
        <f t="shared" si="56"/>
        <v xml:space="preserve"> </v>
      </c>
      <c r="DY30" s="112" t="str">
        <f t="shared" si="56"/>
        <v xml:space="preserve"> </v>
      </c>
      <c r="DZ30" s="112" t="str">
        <f t="shared" si="56"/>
        <v xml:space="preserve"> </v>
      </c>
      <c r="EA30" s="112" t="str">
        <f t="shared" si="56"/>
        <v xml:space="preserve"> </v>
      </c>
      <c r="EB30" s="112" t="str">
        <f t="shared" si="56"/>
        <v xml:space="preserve"> </v>
      </c>
      <c r="EC30" s="112" t="str">
        <f t="shared" si="56"/>
        <v xml:space="preserve"> </v>
      </c>
      <c r="ED30" s="112" t="str">
        <f t="shared" si="56"/>
        <v xml:space="preserve"> </v>
      </c>
      <c r="EE30" s="112" t="str">
        <f t="shared" si="56"/>
        <v xml:space="preserve"> </v>
      </c>
      <c r="EF30" s="112" t="str">
        <f t="shared" si="56"/>
        <v xml:space="preserve"> </v>
      </c>
      <c r="EG30" s="112" t="str">
        <f t="shared" si="55"/>
        <v xml:space="preserve"> </v>
      </c>
      <c r="EH30" s="112" t="str">
        <f t="shared" si="55"/>
        <v xml:space="preserve"> </v>
      </c>
      <c r="EI30" s="112" t="str">
        <f t="shared" si="55"/>
        <v xml:space="preserve"> </v>
      </c>
      <c r="EJ30" s="112" t="str">
        <f t="shared" si="55"/>
        <v xml:space="preserve"> </v>
      </c>
      <c r="EK30" s="112" t="str">
        <f t="shared" si="55"/>
        <v xml:space="preserve"> </v>
      </c>
      <c r="EL30" s="112" t="str">
        <f t="shared" si="55"/>
        <v xml:space="preserve"> </v>
      </c>
      <c r="EM30" s="112" t="str">
        <f t="shared" si="55"/>
        <v xml:space="preserve"> </v>
      </c>
      <c r="EN30" s="112" t="str">
        <f t="shared" si="55"/>
        <v xml:space="preserve"> </v>
      </c>
      <c r="EO30" s="112" t="str">
        <f t="shared" si="55"/>
        <v xml:space="preserve"> </v>
      </c>
      <c r="EP30" s="112" t="str">
        <f t="shared" si="55"/>
        <v xml:space="preserve"> </v>
      </c>
      <c r="EQ30" s="112" t="str">
        <f t="shared" si="55"/>
        <v xml:space="preserve"> </v>
      </c>
      <c r="ER30" s="112" t="str">
        <f t="shared" si="55"/>
        <v xml:space="preserve"> </v>
      </c>
      <c r="ES30" s="112" t="str">
        <f t="shared" si="55"/>
        <v xml:space="preserve"> </v>
      </c>
      <c r="ET30" s="112" t="str">
        <f t="shared" si="55"/>
        <v xml:space="preserve"> </v>
      </c>
      <c r="EU30" s="112" t="str">
        <f t="shared" si="55"/>
        <v xml:space="preserve"> </v>
      </c>
      <c r="EV30" s="112" t="str">
        <f t="shared" si="55"/>
        <v xml:space="preserve"> </v>
      </c>
      <c r="EW30" s="112" t="str">
        <f t="shared" si="55"/>
        <v xml:space="preserve"> </v>
      </c>
      <c r="EX30" s="112" t="str">
        <f t="shared" si="55"/>
        <v xml:space="preserve"> </v>
      </c>
      <c r="EY30" s="112" t="str">
        <f t="shared" si="55"/>
        <v xml:space="preserve"> </v>
      </c>
      <c r="EZ30" s="112" t="str">
        <f t="shared" si="55"/>
        <v xml:space="preserve"> </v>
      </c>
      <c r="FA30" s="112" t="str">
        <f t="shared" si="55"/>
        <v xml:space="preserve"> </v>
      </c>
      <c r="FB30" s="112" t="str">
        <f t="shared" si="55"/>
        <v xml:space="preserve"> </v>
      </c>
      <c r="FC30" s="112" t="str">
        <f t="shared" si="55"/>
        <v xml:space="preserve"> </v>
      </c>
      <c r="FD30" s="112" t="str">
        <f t="shared" si="55"/>
        <v xml:space="preserve"> </v>
      </c>
      <c r="FE30" s="112" t="str">
        <f t="shared" si="55"/>
        <v xml:space="preserve"> </v>
      </c>
      <c r="FF30" s="112" t="str">
        <f t="shared" si="55"/>
        <v xml:space="preserve"> </v>
      </c>
      <c r="FG30" s="112" t="str">
        <f t="shared" si="55"/>
        <v xml:space="preserve"> </v>
      </c>
      <c r="FH30" s="112" t="str">
        <f t="shared" si="55"/>
        <v xml:space="preserve"> </v>
      </c>
      <c r="FI30" s="112" t="str">
        <f t="shared" si="55"/>
        <v xml:space="preserve"> </v>
      </c>
      <c r="FJ30" s="112" t="str">
        <f t="shared" si="55"/>
        <v xml:space="preserve"> </v>
      </c>
      <c r="FK30" s="112" t="str">
        <f t="shared" si="55"/>
        <v xml:space="preserve"> </v>
      </c>
      <c r="FL30" s="112" t="str">
        <f t="shared" si="55"/>
        <v xml:space="preserve"> </v>
      </c>
      <c r="FM30" s="112" t="str">
        <f t="shared" si="55"/>
        <v xml:space="preserve"> </v>
      </c>
      <c r="FN30" s="112" t="str">
        <f t="shared" si="55"/>
        <v xml:space="preserve"> </v>
      </c>
      <c r="FO30" s="112" t="str">
        <f t="shared" si="55"/>
        <v xml:space="preserve"> </v>
      </c>
      <c r="FP30" s="112" t="str">
        <f t="shared" si="55"/>
        <v xml:space="preserve"> </v>
      </c>
      <c r="FQ30" s="112" t="str">
        <f t="shared" si="55"/>
        <v xml:space="preserve"> </v>
      </c>
      <c r="FR30" s="112" t="str">
        <f t="shared" si="55"/>
        <v xml:space="preserve"> </v>
      </c>
      <c r="FS30" s="112" t="str">
        <f t="shared" si="55"/>
        <v xml:space="preserve"> </v>
      </c>
      <c r="FT30" s="112" t="str">
        <f t="shared" si="55"/>
        <v xml:space="preserve"> </v>
      </c>
      <c r="FU30" s="112" t="str">
        <f t="shared" si="55"/>
        <v xml:space="preserve"> </v>
      </c>
      <c r="FV30" s="112" t="str">
        <f t="shared" si="55"/>
        <v xml:space="preserve"> </v>
      </c>
      <c r="FW30" s="112" t="str">
        <f t="shared" si="55"/>
        <v xml:space="preserve"> </v>
      </c>
      <c r="FX30" s="112" t="str">
        <f t="shared" si="55"/>
        <v xml:space="preserve"> </v>
      </c>
      <c r="FY30" s="112" t="str">
        <f t="shared" si="55"/>
        <v xml:space="preserve"> </v>
      </c>
      <c r="FZ30" s="112" t="str">
        <f t="shared" si="55"/>
        <v xml:space="preserve"> </v>
      </c>
      <c r="GA30" s="112" t="str">
        <f t="shared" si="55"/>
        <v xml:space="preserve"> </v>
      </c>
      <c r="GB30" s="112" t="str">
        <f t="shared" si="55"/>
        <v xml:space="preserve"> </v>
      </c>
      <c r="GC30" s="112" t="str">
        <f t="shared" si="55"/>
        <v xml:space="preserve"> </v>
      </c>
      <c r="GD30" s="112" t="str">
        <f t="shared" si="55"/>
        <v xml:space="preserve"> </v>
      </c>
      <c r="GE30" s="112" t="str">
        <f t="shared" si="55"/>
        <v xml:space="preserve"> </v>
      </c>
      <c r="GF30" s="112" t="str">
        <f t="shared" si="55"/>
        <v xml:space="preserve"> </v>
      </c>
      <c r="GG30" s="112">
        <f t="shared" si="55"/>
        <v>0.5</v>
      </c>
      <c r="GH30" s="112">
        <f t="shared" si="55"/>
        <v>0.5</v>
      </c>
      <c r="GI30" s="112">
        <f t="shared" si="55"/>
        <v>0.5</v>
      </c>
      <c r="GJ30" s="112">
        <f t="shared" si="55"/>
        <v>0.5</v>
      </c>
      <c r="GK30" s="112" t="str">
        <f t="shared" si="55"/>
        <v xml:space="preserve"> </v>
      </c>
      <c r="GL30" s="112" t="str">
        <f t="shared" si="55"/>
        <v xml:space="preserve"> </v>
      </c>
      <c r="GM30" s="112" t="str">
        <f t="shared" si="55"/>
        <v xml:space="preserve"> </v>
      </c>
      <c r="GN30" s="112" t="str">
        <f t="shared" si="55"/>
        <v xml:space="preserve"> </v>
      </c>
      <c r="GO30" s="112" t="str">
        <f t="shared" si="55"/>
        <v xml:space="preserve"> </v>
      </c>
      <c r="GP30" s="112" t="str">
        <f t="shared" si="55"/>
        <v xml:space="preserve"> </v>
      </c>
      <c r="GQ30" s="112" t="str">
        <f t="shared" si="55"/>
        <v xml:space="preserve"> </v>
      </c>
      <c r="GR30" s="112" t="str">
        <f t="shared" si="55"/>
        <v xml:space="preserve"> </v>
      </c>
      <c r="GS30" s="112" t="str">
        <f t="shared" si="54"/>
        <v xml:space="preserve"> </v>
      </c>
      <c r="GT30" s="112" t="str">
        <f t="shared" si="54"/>
        <v xml:space="preserve"> </v>
      </c>
      <c r="GU30" s="112" t="str">
        <f t="shared" si="54"/>
        <v xml:space="preserve"> </v>
      </c>
      <c r="GV30" s="21" t="str">
        <f t="shared" ref="GV30:GV45" si="57">IF(AND($E30&lt;GW$5,$F30&gt;=GV$5),1," ")</f>
        <v xml:space="preserve"> </v>
      </c>
    </row>
    <row r="31" spans="2:204" ht="15.75" thickBot="1" x14ac:dyDescent="0.3">
      <c r="B31" t="s">
        <v>43</v>
      </c>
      <c r="C31">
        <v>5</v>
      </c>
      <c r="D31">
        <v>3</v>
      </c>
      <c r="E31" s="108">
        <v>42088</v>
      </c>
      <c r="F31" s="108">
        <v>42092</v>
      </c>
      <c r="G31" s="19"/>
      <c r="H31" s="19"/>
      <c r="I31" s="112" t="str">
        <f t="shared" si="35"/>
        <v xml:space="preserve"> </v>
      </c>
      <c r="J31" s="112" t="str">
        <f t="shared" ref="J31:BU34" si="58">IFERROR(IF(AND($E31&lt;K$5,$F31&gt;=J$5),$D31*1/$C31," ")," ")</f>
        <v xml:space="preserve"> </v>
      </c>
      <c r="K31" s="112" t="str">
        <f t="shared" si="58"/>
        <v xml:space="preserve"> </v>
      </c>
      <c r="L31" s="112" t="str">
        <f t="shared" si="58"/>
        <v xml:space="preserve"> </v>
      </c>
      <c r="M31" s="112" t="str">
        <f t="shared" si="58"/>
        <v xml:space="preserve"> </v>
      </c>
      <c r="N31" s="112" t="str">
        <f t="shared" si="58"/>
        <v xml:space="preserve"> </v>
      </c>
      <c r="O31" s="112" t="str">
        <f t="shared" si="58"/>
        <v xml:space="preserve"> </v>
      </c>
      <c r="P31" s="112" t="str">
        <f t="shared" si="58"/>
        <v xml:space="preserve"> </v>
      </c>
      <c r="Q31" s="112" t="str">
        <f t="shared" si="58"/>
        <v xml:space="preserve"> </v>
      </c>
      <c r="R31" s="112" t="str">
        <f t="shared" si="58"/>
        <v xml:space="preserve"> </v>
      </c>
      <c r="S31" s="112" t="str">
        <f t="shared" si="58"/>
        <v xml:space="preserve"> </v>
      </c>
      <c r="T31" s="112" t="str">
        <f t="shared" si="58"/>
        <v xml:space="preserve"> </v>
      </c>
      <c r="U31" s="112" t="str">
        <f t="shared" si="58"/>
        <v xml:space="preserve"> </v>
      </c>
      <c r="V31" s="112" t="str">
        <f t="shared" si="58"/>
        <v xml:space="preserve"> </v>
      </c>
      <c r="W31" s="112" t="str">
        <f t="shared" si="58"/>
        <v xml:space="preserve"> </v>
      </c>
      <c r="X31" s="112" t="str">
        <f t="shared" si="58"/>
        <v xml:space="preserve"> </v>
      </c>
      <c r="Y31" s="112" t="str">
        <f t="shared" si="58"/>
        <v xml:space="preserve"> </v>
      </c>
      <c r="Z31" s="112" t="str">
        <f t="shared" si="58"/>
        <v xml:space="preserve"> </v>
      </c>
      <c r="AA31" s="112" t="str">
        <f t="shared" si="58"/>
        <v xml:space="preserve"> </v>
      </c>
      <c r="AB31" s="112" t="str">
        <f t="shared" si="58"/>
        <v xml:space="preserve"> </v>
      </c>
      <c r="AC31" s="112" t="str">
        <f t="shared" si="58"/>
        <v xml:space="preserve"> </v>
      </c>
      <c r="AD31" s="112" t="str">
        <f t="shared" si="58"/>
        <v xml:space="preserve"> </v>
      </c>
      <c r="AE31" s="112" t="str">
        <f t="shared" si="58"/>
        <v xml:space="preserve"> </v>
      </c>
      <c r="AF31" s="112" t="str">
        <f t="shared" si="58"/>
        <v xml:space="preserve"> </v>
      </c>
      <c r="AG31" s="112" t="str">
        <f t="shared" si="58"/>
        <v xml:space="preserve"> </v>
      </c>
      <c r="AH31" s="112" t="str">
        <f t="shared" si="58"/>
        <v xml:space="preserve"> </v>
      </c>
      <c r="AI31" s="112" t="str">
        <f t="shared" si="58"/>
        <v xml:space="preserve"> </v>
      </c>
      <c r="AJ31" s="112" t="str">
        <f t="shared" si="58"/>
        <v xml:space="preserve"> </v>
      </c>
      <c r="AK31" s="112" t="str">
        <f t="shared" si="58"/>
        <v xml:space="preserve"> </v>
      </c>
      <c r="AL31" s="112" t="str">
        <f t="shared" si="58"/>
        <v xml:space="preserve"> </v>
      </c>
      <c r="AM31" s="112" t="str">
        <f t="shared" si="58"/>
        <v xml:space="preserve"> </v>
      </c>
      <c r="AN31" s="112" t="str">
        <f t="shared" si="58"/>
        <v xml:space="preserve"> </v>
      </c>
      <c r="AO31" s="112" t="str">
        <f t="shared" si="58"/>
        <v xml:space="preserve"> </v>
      </c>
      <c r="AP31" s="112" t="str">
        <f t="shared" si="58"/>
        <v xml:space="preserve"> </v>
      </c>
      <c r="AQ31" s="112" t="str">
        <f t="shared" si="58"/>
        <v xml:space="preserve"> </v>
      </c>
      <c r="AR31" s="112" t="str">
        <f t="shared" si="58"/>
        <v xml:space="preserve"> </v>
      </c>
      <c r="AS31" s="112" t="str">
        <f t="shared" si="58"/>
        <v xml:space="preserve"> </v>
      </c>
      <c r="AT31" s="112" t="str">
        <f t="shared" si="58"/>
        <v xml:space="preserve"> </v>
      </c>
      <c r="AU31" s="112" t="str">
        <f t="shared" si="58"/>
        <v xml:space="preserve"> </v>
      </c>
      <c r="AV31" s="112" t="str">
        <f t="shared" si="58"/>
        <v xml:space="preserve"> </v>
      </c>
      <c r="AW31" s="112" t="str">
        <f t="shared" si="58"/>
        <v xml:space="preserve"> </v>
      </c>
      <c r="AX31" s="112" t="str">
        <f t="shared" si="58"/>
        <v xml:space="preserve"> </v>
      </c>
      <c r="AY31" s="112" t="str">
        <f t="shared" si="58"/>
        <v xml:space="preserve"> </v>
      </c>
      <c r="AZ31" s="112" t="str">
        <f t="shared" si="58"/>
        <v xml:space="preserve"> </v>
      </c>
      <c r="BA31" s="112" t="str">
        <f t="shared" si="58"/>
        <v xml:space="preserve"> </v>
      </c>
      <c r="BB31" s="112" t="str">
        <f t="shared" si="58"/>
        <v xml:space="preserve"> </v>
      </c>
      <c r="BC31" s="112" t="str">
        <f t="shared" si="58"/>
        <v xml:space="preserve"> </v>
      </c>
      <c r="BD31" s="112" t="str">
        <f t="shared" si="58"/>
        <v xml:space="preserve"> </v>
      </c>
      <c r="BE31" s="112" t="str">
        <f t="shared" si="58"/>
        <v xml:space="preserve"> </v>
      </c>
      <c r="BF31" s="112" t="str">
        <f t="shared" si="58"/>
        <v xml:space="preserve"> </v>
      </c>
      <c r="BG31" s="112" t="str">
        <f t="shared" si="58"/>
        <v xml:space="preserve"> </v>
      </c>
      <c r="BH31" s="112" t="str">
        <f t="shared" si="58"/>
        <v xml:space="preserve"> </v>
      </c>
      <c r="BI31" s="112" t="str">
        <f t="shared" si="58"/>
        <v xml:space="preserve"> </v>
      </c>
      <c r="BJ31" s="112" t="str">
        <f t="shared" si="58"/>
        <v xml:space="preserve"> </v>
      </c>
      <c r="BK31" s="112" t="str">
        <f t="shared" si="58"/>
        <v xml:space="preserve"> </v>
      </c>
      <c r="BL31" s="112" t="str">
        <f t="shared" si="58"/>
        <v xml:space="preserve"> </v>
      </c>
      <c r="BM31" s="112" t="str">
        <f t="shared" si="58"/>
        <v xml:space="preserve"> </v>
      </c>
      <c r="BN31" s="112" t="str">
        <f t="shared" si="58"/>
        <v xml:space="preserve"> </v>
      </c>
      <c r="BO31" s="112" t="str">
        <f t="shared" si="58"/>
        <v xml:space="preserve"> </v>
      </c>
      <c r="BP31" s="112" t="str">
        <f t="shared" si="58"/>
        <v xml:space="preserve"> </v>
      </c>
      <c r="BQ31" s="112" t="str">
        <f t="shared" si="58"/>
        <v xml:space="preserve"> </v>
      </c>
      <c r="BR31" s="112" t="str">
        <f t="shared" si="58"/>
        <v xml:space="preserve"> </v>
      </c>
      <c r="BS31" s="112" t="str">
        <f t="shared" si="58"/>
        <v xml:space="preserve"> </v>
      </c>
      <c r="BT31" s="112" t="str">
        <f t="shared" si="58"/>
        <v xml:space="preserve"> </v>
      </c>
      <c r="BU31" s="112" t="str">
        <f t="shared" si="58"/>
        <v xml:space="preserve"> </v>
      </c>
      <c r="BV31" s="112" t="str">
        <f t="shared" si="56"/>
        <v xml:space="preserve"> </v>
      </c>
      <c r="BW31" s="112" t="str">
        <f t="shared" si="56"/>
        <v xml:space="preserve"> </v>
      </c>
      <c r="BX31" s="112" t="str">
        <f t="shared" si="56"/>
        <v xml:space="preserve"> </v>
      </c>
      <c r="BY31" s="112" t="str">
        <f t="shared" si="56"/>
        <v xml:space="preserve"> </v>
      </c>
      <c r="BZ31" s="112" t="str">
        <f t="shared" si="56"/>
        <v xml:space="preserve"> </v>
      </c>
      <c r="CA31" s="112" t="str">
        <f t="shared" si="56"/>
        <v xml:space="preserve"> </v>
      </c>
      <c r="CB31" s="112" t="str">
        <f t="shared" si="56"/>
        <v xml:space="preserve"> </v>
      </c>
      <c r="CC31" s="112" t="str">
        <f t="shared" si="56"/>
        <v xml:space="preserve"> </v>
      </c>
      <c r="CD31" s="112" t="str">
        <f t="shared" si="56"/>
        <v xml:space="preserve"> </v>
      </c>
      <c r="CE31" s="112" t="str">
        <f t="shared" si="56"/>
        <v xml:space="preserve"> </v>
      </c>
      <c r="CF31" s="112" t="str">
        <f t="shared" si="56"/>
        <v xml:space="preserve"> </v>
      </c>
      <c r="CG31" s="112" t="str">
        <f t="shared" si="56"/>
        <v xml:space="preserve"> </v>
      </c>
      <c r="CH31" s="112" t="str">
        <f t="shared" si="56"/>
        <v xml:space="preserve"> </v>
      </c>
      <c r="CI31" s="112" t="str">
        <f t="shared" si="56"/>
        <v xml:space="preserve"> </v>
      </c>
      <c r="CJ31" s="112" t="str">
        <f t="shared" si="56"/>
        <v xml:space="preserve"> </v>
      </c>
      <c r="CK31" s="112" t="str">
        <f t="shared" si="56"/>
        <v xml:space="preserve"> </v>
      </c>
      <c r="CL31" s="112" t="str">
        <f t="shared" si="56"/>
        <v xml:space="preserve"> </v>
      </c>
      <c r="CM31" s="112" t="str">
        <f t="shared" si="56"/>
        <v xml:space="preserve"> </v>
      </c>
      <c r="CN31" s="112" t="str">
        <f t="shared" si="56"/>
        <v xml:space="preserve"> </v>
      </c>
      <c r="CO31" s="112" t="str">
        <f t="shared" si="56"/>
        <v xml:space="preserve"> </v>
      </c>
      <c r="CP31" s="112" t="str">
        <f t="shared" si="56"/>
        <v xml:space="preserve"> </v>
      </c>
      <c r="CQ31" s="112" t="str">
        <f t="shared" si="56"/>
        <v xml:space="preserve"> </v>
      </c>
      <c r="CR31" s="112" t="str">
        <f t="shared" si="56"/>
        <v xml:space="preserve"> </v>
      </c>
      <c r="CS31" s="112" t="str">
        <f t="shared" si="56"/>
        <v xml:space="preserve"> </v>
      </c>
      <c r="CT31" s="112" t="str">
        <f t="shared" si="56"/>
        <v xml:space="preserve"> </v>
      </c>
      <c r="CU31" s="112" t="str">
        <f t="shared" si="56"/>
        <v xml:space="preserve"> </v>
      </c>
      <c r="CV31" s="112" t="str">
        <f t="shared" si="56"/>
        <v xml:space="preserve"> </v>
      </c>
      <c r="CW31" s="112" t="str">
        <f t="shared" si="56"/>
        <v xml:space="preserve"> </v>
      </c>
      <c r="CX31" s="112" t="str">
        <f t="shared" si="56"/>
        <v xml:space="preserve"> </v>
      </c>
      <c r="CY31" s="112" t="str">
        <f t="shared" si="56"/>
        <v xml:space="preserve"> </v>
      </c>
      <c r="CZ31" s="112" t="str">
        <f t="shared" si="56"/>
        <v xml:space="preserve"> </v>
      </c>
      <c r="DA31" s="112" t="str">
        <f t="shared" si="56"/>
        <v xml:space="preserve"> </v>
      </c>
      <c r="DB31" s="112" t="str">
        <f t="shared" si="56"/>
        <v xml:space="preserve"> </v>
      </c>
      <c r="DC31" s="112" t="str">
        <f t="shared" si="56"/>
        <v xml:space="preserve"> </v>
      </c>
      <c r="DD31" s="112" t="str">
        <f t="shared" si="56"/>
        <v xml:space="preserve"> </v>
      </c>
      <c r="DE31" s="112" t="str">
        <f t="shared" si="56"/>
        <v xml:space="preserve"> </v>
      </c>
      <c r="DF31" s="112" t="str">
        <f t="shared" si="56"/>
        <v xml:space="preserve"> </v>
      </c>
      <c r="DG31" s="112" t="str">
        <f t="shared" si="56"/>
        <v xml:space="preserve"> </v>
      </c>
      <c r="DH31" s="112" t="str">
        <f t="shared" si="56"/>
        <v xml:space="preserve"> </v>
      </c>
      <c r="DI31" s="112" t="str">
        <f t="shared" si="56"/>
        <v xml:space="preserve"> </v>
      </c>
      <c r="DJ31" s="112" t="str">
        <f t="shared" si="56"/>
        <v xml:space="preserve"> </v>
      </c>
      <c r="DK31" s="112" t="str">
        <f t="shared" si="56"/>
        <v xml:space="preserve"> </v>
      </c>
      <c r="DL31" s="112" t="str">
        <f t="shared" si="56"/>
        <v xml:space="preserve"> </v>
      </c>
      <c r="DM31" s="112" t="str">
        <f t="shared" si="56"/>
        <v xml:space="preserve"> </v>
      </c>
      <c r="DN31" s="112" t="str">
        <f t="shared" si="56"/>
        <v xml:space="preserve"> </v>
      </c>
      <c r="DO31" s="112" t="str">
        <f t="shared" si="56"/>
        <v xml:space="preserve"> </v>
      </c>
      <c r="DP31" s="112" t="str">
        <f t="shared" si="56"/>
        <v xml:space="preserve"> </v>
      </c>
      <c r="DQ31" s="112" t="str">
        <f t="shared" si="56"/>
        <v xml:space="preserve"> </v>
      </c>
      <c r="DR31" s="112" t="str">
        <f t="shared" si="56"/>
        <v xml:space="preserve"> </v>
      </c>
      <c r="DS31" s="112" t="str">
        <f t="shared" si="56"/>
        <v xml:space="preserve"> </v>
      </c>
      <c r="DT31" s="112" t="str">
        <f t="shared" si="56"/>
        <v xml:space="preserve"> </v>
      </c>
      <c r="DU31" s="112" t="str">
        <f t="shared" si="56"/>
        <v xml:space="preserve"> </v>
      </c>
      <c r="DV31" s="112" t="str">
        <f t="shared" si="56"/>
        <v xml:space="preserve"> </v>
      </c>
      <c r="DW31" s="112" t="str">
        <f t="shared" si="56"/>
        <v xml:space="preserve"> </v>
      </c>
      <c r="DX31" s="112" t="str">
        <f t="shared" si="56"/>
        <v xml:space="preserve"> </v>
      </c>
      <c r="DY31" s="112" t="str">
        <f t="shared" si="56"/>
        <v xml:space="preserve"> </v>
      </c>
      <c r="DZ31" s="112" t="str">
        <f t="shared" si="56"/>
        <v xml:space="preserve"> </v>
      </c>
      <c r="EA31" s="112" t="str">
        <f t="shared" si="56"/>
        <v xml:space="preserve"> </v>
      </c>
      <c r="EB31" s="112" t="str">
        <f t="shared" si="56"/>
        <v xml:space="preserve"> </v>
      </c>
      <c r="EC31" s="112" t="str">
        <f t="shared" si="56"/>
        <v xml:space="preserve"> </v>
      </c>
      <c r="ED31" s="112" t="str">
        <f t="shared" si="56"/>
        <v xml:space="preserve"> </v>
      </c>
      <c r="EE31" s="112" t="str">
        <f t="shared" si="56"/>
        <v xml:space="preserve"> </v>
      </c>
      <c r="EF31" s="112" t="str">
        <f t="shared" si="56"/>
        <v xml:space="preserve"> </v>
      </c>
      <c r="EG31" s="112" t="str">
        <f t="shared" si="55"/>
        <v xml:space="preserve"> </v>
      </c>
      <c r="EH31" s="112" t="str">
        <f t="shared" si="55"/>
        <v xml:space="preserve"> </v>
      </c>
      <c r="EI31" s="112" t="str">
        <f t="shared" si="55"/>
        <v xml:space="preserve"> </v>
      </c>
      <c r="EJ31" s="112" t="str">
        <f t="shared" si="55"/>
        <v xml:space="preserve"> </v>
      </c>
      <c r="EK31" s="112" t="str">
        <f t="shared" si="55"/>
        <v xml:space="preserve"> </v>
      </c>
      <c r="EL31" s="112" t="str">
        <f t="shared" si="55"/>
        <v xml:space="preserve"> </v>
      </c>
      <c r="EM31" s="112" t="str">
        <f t="shared" si="55"/>
        <v xml:space="preserve"> </v>
      </c>
      <c r="EN31" s="112" t="str">
        <f t="shared" si="55"/>
        <v xml:space="preserve"> </v>
      </c>
      <c r="EO31" s="112" t="str">
        <f t="shared" si="55"/>
        <v xml:space="preserve"> </v>
      </c>
      <c r="EP31" s="112" t="str">
        <f t="shared" si="55"/>
        <v xml:space="preserve"> </v>
      </c>
      <c r="EQ31" s="112" t="str">
        <f t="shared" si="55"/>
        <v xml:space="preserve"> </v>
      </c>
      <c r="ER31" s="112" t="str">
        <f t="shared" si="55"/>
        <v xml:space="preserve"> </v>
      </c>
      <c r="ES31" s="112" t="str">
        <f t="shared" si="55"/>
        <v xml:space="preserve"> </v>
      </c>
      <c r="ET31" s="112" t="str">
        <f t="shared" si="55"/>
        <v xml:space="preserve"> </v>
      </c>
      <c r="EU31" s="112" t="str">
        <f t="shared" si="55"/>
        <v xml:space="preserve"> </v>
      </c>
      <c r="EV31" s="112" t="str">
        <f t="shared" si="55"/>
        <v xml:space="preserve"> </v>
      </c>
      <c r="EW31" s="112" t="str">
        <f t="shared" si="55"/>
        <v xml:space="preserve"> </v>
      </c>
      <c r="EX31" s="112" t="str">
        <f t="shared" si="55"/>
        <v xml:space="preserve"> </v>
      </c>
      <c r="EY31" s="112" t="str">
        <f t="shared" si="55"/>
        <v xml:space="preserve"> </v>
      </c>
      <c r="EZ31" s="112" t="str">
        <f t="shared" si="55"/>
        <v xml:space="preserve"> </v>
      </c>
      <c r="FA31" s="112" t="str">
        <f t="shared" si="55"/>
        <v xml:space="preserve"> </v>
      </c>
      <c r="FB31" s="112" t="str">
        <f t="shared" si="55"/>
        <v xml:space="preserve"> </v>
      </c>
      <c r="FC31" s="112" t="str">
        <f t="shared" si="55"/>
        <v xml:space="preserve"> </v>
      </c>
      <c r="FD31" s="112" t="str">
        <f t="shared" si="55"/>
        <v xml:space="preserve"> </v>
      </c>
      <c r="FE31" s="112" t="str">
        <f t="shared" si="55"/>
        <v xml:space="preserve"> </v>
      </c>
      <c r="FF31" s="112" t="str">
        <f t="shared" si="55"/>
        <v xml:space="preserve"> </v>
      </c>
      <c r="FG31" s="112" t="str">
        <f t="shared" si="55"/>
        <v xml:space="preserve"> </v>
      </c>
      <c r="FH31" s="112" t="str">
        <f t="shared" si="55"/>
        <v xml:space="preserve"> </v>
      </c>
      <c r="FI31" s="112" t="str">
        <f t="shared" si="55"/>
        <v xml:space="preserve"> </v>
      </c>
      <c r="FJ31" s="112" t="str">
        <f t="shared" si="55"/>
        <v xml:space="preserve"> </v>
      </c>
      <c r="FK31" s="112" t="str">
        <f t="shared" si="55"/>
        <v xml:space="preserve"> </v>
      </c>
      <c r="FL31" s="112" t="str">
        <f t="shared" si="55"/>
        <v xml:space="preserve"> </v>
      </c>
      <c r="FM31" s="112" t="str">
        <f t="shared" si="55"/>
        <v xml:space="preserve"> </v>
      </c>
      <c r="FN31" s="112" t="str">
        <f t="shared" si="55"/>
        <v xml:space="preserve"> </v>
      </c>
      <c r="FO31" s="112" t="str">
        <f t="shared" si="55"/>
        <v xml:space="preserve"> </v>
      </c>
      <c r="FP31" s="112" t="str">
        <f t="shared" si="55"/>
        <v xml:space="preserve"> </v>
      </c>
      <c r="FQ31" s="112" t="str">
        <f t="shared" si="55"/>
        <v xml:space="preserve"> </v>
      </c>
      <c r="FR31" s="112" t="str">
        <f t="shared" si="55"/>
        <v xml:space="preserve"> </v>
      </c>
      <c r="FS31" s="112" t="str">
        <f t="shared" si="55"/>
        <v xml:space="preserve"> </v>
      </c>
      <c r="FT31" s="112" t="str">
        <f t="shared" si="55"/>
        <v xml:space="preserve"> </v>
      </c>
      <c r="FU31" s="112" t="str">
        <f t="shared" si="55"/>
        <v xml:space="preserve"> </v>
      </c>
      <c r="FV31" s="112" t="str">
        <f t="shared" si="55"/>
        <v xml:space="preserve"> </v>
      </c>
      <c r="FW31" s="112" t="str">
        <f t="shared" si="55"/>
        <v xml:space="preserve"> </v>
      </c>
      <c r="FX31" s="112" t="str">
        <f t="shared" si="55"/>
        <v xml:space="preserve"> </v>
      </c>
      <c r="FY31" s="112" t="str">
        <f t="shared" si="55"/>
        <v xml:space="preserve"> </v>
      </c>
      <c r="FZ31" s="112" t="str">
        <f t="shared" si="55"/>
        <v xml:space="preserve"> </v>
      </c>
      <c r="GA31" s="112" t="str">
        <f t="shared" si="55"/>
        <v xml:space="preserve"> </v>
      </c>
      <c r="GB31" s="112" t="str">
        <f t="shared" si="55"/>
        <v xml:space="preserve"> </v>
      </c>
      <c r="GC31" s="112" t="str">
        <f t="shared" si="55"/>
        <v xml:space="preserve"> </v>
      </c>
      <c r="GD31" s="112" t="str">
        <f t="shared" si="55"/>
        <v xml:space="preserve"> </v>
      </c>
      <c r="GE31" s="112" t="str">
        <f t="shared" si="55"/>
        <v xml:space="preserve"> </v>
      </c>
      <c r="GF31" s="112" t="str">
        <f t="shared" si="55"/>
        <v xml:space="preserve"> </v>
      </c>
      <c r="GG31" s="112" t="str">
        <f t="shared" si="55"/>
        <v xml:space="preserve"> </v>
      </c>
      <c r="GH31" s="112" t="str">
        <f t="shared" si="55"/>
        <v xml:space="preserve"> </v>
      </c>
      <c r="GI31" s="112" t="str">
        <f t="shared" si="55"/>
        <v xml:space="preserve"> </v>
      </c>
      <c r="GJ31" s="112" t="str">
        <f t="shared" si="55"/>
        <v xml:space="preserve"> </v>
      </c>
      <c r="GK31" s="112">
        <f t="shared" si="55"/>
        <v>0.6</v>
      </c>
      <c r="GL31" s="112">
        <f t="shared" si="55"/>
        <v>0.6</v>
      </c>
      <c r="GM31" s="112">
        <f t="shared" si="55"/>
        <v>0.6</v>
      </c>
      <c r="GN31" s="112">
        <f t="shared" si="55"/>
        <v>0.6</v>
      </c>
      <c r="GO31" s="112">
        <f t="shared" si="55"/>
        <v>0.6</v>
      </c>
      <c r="GP31" s="112" t="str">
        <f t="shared" si="55"/>
        <v xml:space="preserve"> </v>
      </c>
      <c r="GQ31" s="112" t="str">
        <f t="shared" si="55"/>
        <v xml:space="preserve"> </v>
      </c>
      <c r="GR31" s="112" t="str">
        <f t="shared" si="55"/>
        <v xml:space="preserve"> </v>
      </c>
      <c r="GS31" s="112" t="str">
        <f t="shared" si="54"/>
        <v xml:space="preserve"> </v>
      </c>
      <c r="GT31" s="112" t="str">
        <f t="shared" si="54"/>
        <v xml:space="preserve"> </v>
      </c>
      <c r="GU31" s="112" t="str">
        <f t="shared" si="54"/>
        <v xml:space="preserve"> </v>
      </c>
      <c r="GV31" s="21" t="str">
        <f t="shared" si="57"/>
        <v xml:space="preserve"> </v>
      </c>
    </row>
    <row r="32" spans="2:204" ht="15.75" thickBot="1" x14ac:dyDescent="0.3">
      <c r="B32" t="s">
        <v>44</v>
      </c>
      <c r="C32">
        <v>2</v>
      </c>
      <c r="D32">
        <v>1</v>
      </c>
      <c r="E32" s="108">
        <v>42093</v>
      </c>
      <c r="F32" s="108">
        <v>42094</v>
      </c>
      <c r="G32" s="19"/>
      <c r="H32" s="19"/>
      <c r="I32" s="112" t="str">
        <f t="shared" si="35"/>
        <v xml:space="preserve"> </v>
      </c>
      <c r="J32" s="112" t="str">
        <f t="shared" si="58"/>
        <v xml:space="preserve"> </v>
      </c>
      <c r="K32" s="112" t="str">
        <f t="shared" si="58"/>
        <v xml:space="preserve"> </v>
      </c>
      <c r="L32" s="112" t="str">
        <f t="shared" si="58"/>
        <v xml:space="preserve"> </v>
      </c>
      <c r="M32" s="112" t="str">
        <f t="shared" si="58"/>
        <v xml:space="preserve"> </v>
      </c>
      <c r="N32" s="112" t="str">
        <f t="shared" si="58"/>
        <v xml:space="preserve"> </v>
      </c>
      <c r="O32" s="112" t="str">
        <f t="shared" si="58"/>
        <v xml:space="preserve"> </v>
      </c>
      <c r="P32" s="112" t="str">
        <f t="shared" si="58"/>
        <v xml:space="preserve"> </v>
      </c>
      <c r="Q32" s="112" t="str">
        <f t="shared" si="58"/>
        <v xml:space="preserve"> </v>
      </c>
      <c r="R32" s="112" t="str">
        <f t="shared" si="58"/>
        <v xml:space="preserve"> </v>
      </c>
      <c r="S32" s="112" t="str">
        <f t="shared" si="58"/>
        <v xml:space="preserve"> </v>
      </c>
      <c r="T32" s="112" t="str">
        <f t="shared" si="58"/>
        <v xml:space="preserve"> </v>
      </c>
      <c r="U32" s="112" t="str">
        <f t="shared" si="58"/>
        <v xml:space="preserve"> </v>
      </c>
      <c r="V32" s="112" t="str">
        <f t="shared" si="58"/>
        <v xml:space="preserve"> </v>
      </c>
      <c r="W32" s="112" t="str">
        <f t="shared" si="58"/>
        <v xml:space="preserve"> </v>
      </c>
      <c r="X32" s="112" t="str">
        <f t="shared" si="58"/>
        <v xml:space="preserve"> </v>
      </c>
      <c r="Y32" s="112" t="str">
        <f t="shared" si="58"/>
        <v xml:space="preserve"> </v>
      </c>
      <c r="Z32" s="112" t="str">
        <f t="shared" si="58"/>
        <v xml:space="preserve"> </v>
      </c>
      <c r="AA32" s="112" t="str">
        <f t="shared" si="58"/>
        <v xml:space="preserve"> </v>
      </c>
      <c r="AB32" s="112" t="str">
        <f t="shared" si="58"/>
        <v xml:space="preserve"> </v>
      </c>
      <c r="AC32" s="112" t="str">
        <f t="shared" si="58"/>
        <v xml:space="preserve"> </v>
      </c>
      <c r="AD32" s="112" t="str">
        <f t="shared" si="58"/>
        <v xml:space="preserve"> </v>
      </c>
      <c r="AE32" s="112" t="str">
        <f t="shared" si="58"/>
        <v xml:space="preserve"> </v>
      </c>
      <c r="AF32" s="112" t="str">
        <f t="shared" si="58"/>
        <v xml:space="preserve"> </v>
      </c>
      <c r="AG32" s="112" t="str">
        <f t="shared" si="58"/>
        <v xml:space="preserve"> </v>
      </c>
      <c r="AH32" s="112" t="str">
        <f t="shared" si="58"/>
        <v xml:space="preserve"> </v>
      </c>
      <c r="AI32" s="112" t="str">
        <f t="shared" si="58"/>
        <v xml:space="preserve"> </v>
      </c>
      <c r="AJ32" s="112" t="str">
        <f t="shared" si="58"/>
        <v xml:space="preserve"> </v>
      </c>
      <c r="AK32" s="112" t="str">
        <f t="shared" si="58"/>
        <v xml:space="preserve"> </v>
      </c>
      <c r="AL32" s="112" t="str">
        <f t="shared" si="58"/>
        <v xml:space="preserve"> </v>
      </c>
      <c r="AM32" s="112" t="str">
        <f t="shared" si="58"/>
        <v xml:space="preserve"> </v>
      </c>
      <c r="AN32" s="112" t="str">
        <f t="shared" si="58"/>
        <v xml:space="preserve"> </v>
      </c>
      <c r="AO32" s="112" t="str">
        <f t="shared" si="58"/>
        <v xml:space="preserve"> </v>
      </c>
      <c r="AP32" s="112" t="str">
        <f t="shared" si="58"/>
        <v xml:space="preserve"> </v>
      </c>
      <c r="AQ32" s="112" t="str">
        <f t="shared" si="58"/>
        <v xml:space="preserve"> </v>
      </c>
      <c r="AR32" s="112" t="str">
        <f t="shared" si="58"/>
        <v xml:space="preserve"> </v>
      </c>
      <c r="AS32" s="112" t="str">
        <f t="shared" si="58"/>
        <v xml:space="preserve"> </v>
      </c>
      <c r="AT32" s="112" t="str">
        <f t="shared" si="58"/>
        <v xml:space="preserve"> </v>
      </c>
      <c r="AU32" s="112" t="str">
        <f t="shared" si="58"/>
        <v xml:space="preserve"> </v>
      </c>
      <c r="AV32" s="112" t="str">
        <f t="shared" si="58"/>
        <v xml:space="preserve"> </v>
      </c>
      <c r="AW32" s="112" t="str">
        <f t="shared" si="58"/>
        <v xml:space="preserve"> </v>
      </c>
      <c r="AX32" s="112" t="str">
        <f t="shared" si="58"/>
        <v xml:space="preserve"> </v>
      </c>
      <c r="AY32" s="112" t="str">
        <f t="shared" si="58"/>
        <v xml:space="preserve"> </v>
      </c>
      <c r="AZ32" s="112" t="str">
        <f t="shared" si="58"/>
        <v xml:space="preserve"> </v>
      </c>
      <c r="BA32" s="112" t="str">
        <f t="shared" si="58"/>
        <v xml:space="preserve"> </v>
      </c>
      <c r="BB32" s="112" t="str">
        <f t="shared" si="58"/>
        <v xml:space="preserve"> </v>
      </c>
      <c r="BC32" s="112" t="str">
        <f t="shared" si="58"/>
        <v xml:space="preserve"> </v>
      </c>
      <c r="BD32" s="112" t="str">
        <f t="shared" si="58"/>
        <v xml:space="preserve"> </v>
      </c>
      <c r="BE32" s="112" t="str">
        <f t="shared" si="58"/>
        <v xml:space="preserve"> </v>
      </c>
      <c r="BF32" s="112" t="str">
        <f t="shared" si="58"/>
        <v xml:space="preserve"> </v>
      </c>
      <c r="BG32" s="112" t="str">
        <f t="shared" si="58"/>
        <v xml:space="preserve"> </v>
      </c>
      <c r="BH32" s="112" t="str">
        <f t="shared" si="58"/>
        <v xml:space="preserve"> </v>
      </c>
      <c r="BI32" s="112" t="str">
        <f t="shared" si="58"/>
        <v xml:space="preserve"> </v>
      </c>
      <c r="BJ32" s="112" t="str">
        <f t="shared" si="58"/>
        <v xml:space="preserve"> </v>
      </c>
      <c r="BK32" s="112" t="str">
        <f t="shared" si="58"/>
        <v xml:space="preserve"> </v>
      </c>
      <c r="BL32" s="112" t="str">
        <f t="shared" si="58"/>
        <v xml:space="preserve"> </v>
      </c>
      <c r="BM32" s="112" t="str">
        <f t="shared" si="58"/>
        <v xml:space="preserve"> </v>
      </c>
      <c r="BN32" s="112" t="str">
        <f t="shared" si="58"/>
        <v xml:space="preserve"> </v>
      </c>
      <c r="BO32" s="112" t="str">
        <f t="shared" si="58"/>
        <v xml:space="preserve"> </v>
      </c>
      <c r="BP32" s="112" t="str">
        <f t="shared" si="58"/>
        <v xml:space="preserve"> </v>
      </c>
      <c r="BQ32" s="112" t="str">
        <f t="shared" si="58"/>
        <v xml:space="preserve"> </v>
      </c>
      <c r="BR32" s="112" t="str">
        <f t="shared" si="58"/>
        <v xml:space="preserve"> </v>
      </c>
      <c r="BS32" s="112" t="str">
        <f t="shared" si="58"/>
        <v xml:space="preserve"> </v>
      </c>
      <c r="BT32" s="112" t="str">
        <f t="shared" si="58"/>
        <v xml:space="preserve"> </v>
      </c>
      <c r="BU32" s="112" t="str">
        <f t="shared" si="58"/>
        <v xml:space="preserve"> </v>
      </c>
      <c r="BV32" s="112" t="str">
        <f t="shared" si="56"/>
        <v xml:space="preserve"> </v>
      </c>
      <c r="BW32" s="112" t="str">
        <f t="shared" si="56"/>
        <v xml:space="preserve"> </v>
      </c>
      <c r="BX32" s="112" t="str">
        <f t="shared" si="56"/>
        <v xml:space="preserve"> </v>
      </c>
      <c r="BY32" s="112" t="str">
        <f t="shared" si="56"/>
        <v xml:space="preserve"> </v>
      </c>
      <c r="BZ32" s="112" t="str">
        <f t="shared" si="56"/>
        <v xml:space="preserve"> </v>
      </c>
      <c r="CA32" s="112" t="str">
        <f t="shared" si="56"/>
        <v xml:space="preserve"> </v>
      </c>
      <c r="CB32" s="112" t="str">
        <f t="shared" si="56"/>
        <v xml:space="preserve"> </v>
      </c>
      <c r="CC32" s="112" t="str">
        <f t="shared" si="56"/>
        <v xml:space="preserve"> </v>
      </c>
      <c r="CD32" s="112" t="str">
        <f t="shared" si="56"/>
        <v xml:space="preserve"> </v>
      </c>
      <c r="CE32" s="112" t="str">
        <f t="shared" si="56"/>
        <v xml:space="preserve"> </v>
      </c>
      <c r="CF32" s="112" t="str">
        <f t="shared" si="56"/>
        <v xml:space="preserve"> </v>
      </c>
      <c r="CG32" s="112" t="str">
        <f t="shared" si="56"/>
        <v xml:space="preserve"> </v>
      </c>
      <c r="CH32" s="112" t="str">
        <f t="shared" si="56"/>
        <v xml:space="preserve"> </v>
      </c>
      <c r="CI32" s="112" t="str">
        <f t="shared" si="56"/>
        <v xml:space="preserve"> </v>
      </c>
      <c r="CJ32" s="112" t="str">
        <f t="shared" si="56"/>
        <v xml:space="preserve"> </v>
      </c>
      <c r="CK32" s="112" t="str">
        <f t="shared" si="56"/>
        <v xml:space="preserve"> </v>
      </c>
      <c r="CL32" s="112" t="str">
        <f t="shared" si="56"/>
        <v xml:space="preserve"> </v>
      </c>
      <c r="CM32" s="112" t="str">
        <f t="shared" si="56"/>
        <v xml:space="preserve"> </v>
      </c>
      <c r="CN32" s="112" t="str">
        <f t="shared" si="56"/>
        <v xml:space="preserve"> </v>
      </c>
      <c r="CO32" s="112" t="str">
        <f t="shared" si="56"/>
        <v xml:space="preserve"> </v>
      </c>
      <c r="CP32" s="112" t="str">
        <f t="shared" si="56"/>
        <v xml:space="preserve"> </v>
      </c>
      <c r="CQ32" s="112" t="str">
        <f t="shared" si="56"/>
        <v xml:space="preserve"> </v>
      </c>
      <c r="CR32" s="112" t="str">
        <f t="shared" si="56"/>
        <v xml:space="preserve"> </v>
      </c>
      <c r="CS32" s="112" t="str">
        <f t="shared" si="56"/>
        <v xml:space="preserve"> </v>
      </c>
      <c r="CT32" s="112" t="str">
        <f t="shared" si="56"/>
        <v xml:space="preserve"> </v>
      </c>
      <c r="CU32" s="112" t="str">
        <f t="shared" si="56"/>
        <v xml:space="preserve"> </v>
      </c>
      <c r="CV32" s="112" t="str">
        <f t="shared" si="56"/>
        <v xml:space="preserve"> </v>
      </c>
      <c r="CW32" s="112" t="str">
        <f t="shared" si="56"/>
        <v xml:space="preserve"> </v>
      </c>
      <c r="CX32" s="112" t="str">
        <f t="shared" si="56"/>
        <v xml:space="preserve"> </v>
      </c>
      <c r="CY32" s="112" t="str">
        <f t="shared" si="56"/>
        <v xml:space="preserve"> </v>
      </c>
      <c r="CZ32" s="112" t="str">
        <f t="shared" si="56"/>
        <v xml:space="preserve"> </v>
      </c>
      <c r="DA32" s="112" t="str">
        <f t="shared" si="56"/>
        <v xml:space="preserve"> </v>
      </c>
      <c r="DB32" s="112" t="str">
        <f t="shared" si="56"/>
        <v xml:space="preserve"> </v>
      </c>
      <c r="DC32" s="112" t="str">
        <f t="shared" si="56"/>
        <v xml:space="preserve"> </v>
      </c>
      <c r="DD32" s="112" t="str">
        <f t="shared" si="56"/>
        <v xml:space="preserve"> </v>
      </c>
      <c r="DE32" s="112" t="str">
        <f t="shared" si="56"/>
        <v xml:space="preserve"> </v>
      </c>
      <c r="DF32" s="112" t="str">
        <f t="shared" si="56"/>
        <v xml:space="preserve"> </v>
      </c>
      <c r="DG32" s="112" t="str">
        <f t="shared" si="56"/>
        <v xml:space="preserve"> </v>
      </c>
      <c r="DH32" s="112" t="str">
        <f t="shared" si="56"/>
        <v xml:space="preserve"> </v>
      </c>
      <c r="DI32" s="112" t="str">
        <f t="shared" si="56"/>
        <v xml:space="preserve"> </v>
      </c>
      <c r="DJ32" s="112" t="str">
        <f t="shared" si="56"/>
        <v xml:space="preserve"> </v>
      </c>
      <c r="DK32" s="112" t="str">
        <f t="shared" si="56"/>
        <v xml:space="preserve"> </v>
      </c>
      <c r="DL32" s="112" t="str">
        <f t="shared" si="56"/>
        <v xml:space="preserve"> </v>
      </c>
      <c r="DM32" s="112" t="str">
        <f t="shared" si="56"/>
        <v xml:space="preserve"> </v>
      </c>
      <c r="DN32" s="112" t="str">
        <f t="shared" si="56"/>
        <v xml:space="preserve"> </v>
      </c>
      <c r="DO32" s="112" t="str">
        <f t="shared" si="56"/>
        <v xml:space="preserve"> </v>
      </c>
      <c r="DP32" s="112" t="str">
        <f t="shared" si="56"/>
        <v xml:space="preserve"> </v>
      </c>
      <c r="DQ32" s="112" t="str">
        <f t="shared" si="56"/>
        <v xml:space="preserve"> </v>
      </c>
      <c r="DR32" s="112" t="str">
        <f t="shared" si="56"/>
        <v xml:space="preserve"> </v>
      </c>
      <c r="DS32" s="112" t="str">
        <f t="shared" si="56"/>
        <v xml:space="preserve"> </v>
      </c>
      <c r="DT32" s="112" t="str">
        <f t="shared" si="56"/>
        <v xml:space="preserve"> </v>
      </c>
      <c r="DU32" s="112" t="str">
        <f t="shared" si="56"/>
        <v xml:space="preserve"> </v>
      </c>
      <c r="DV32" s="112" t="str">
        <f t="shared" si="56"/>
        <v xml:space="preserve"> </v>
      </c>
      <c r="DW32" s="112" t="str">
        <f t="shared" si="56"/>
        <v xml:space="preserve"> </v>
      </c>
      <c r="DX32" s="112" t="str">
        <f t="shared" si="56"/>
        <v xml:space="preserve"> </v>
      </c>
      <c r="DY32" s="112" t="str">
        <f t="shared" si="56"/>
        <v xml:space="preserve"> </v>
      </c>
      <c r="DZ32" s="112" t="str">
        <f t="shared" si="56"/>
        <v xml:space="preserve"> </v>
      </c>
      <c r="EA32" s="112" t="str">
        <f t="shared" si="56"/>
        <v xml:space="preserve"> </v>
      </c>
      <c r="EB32" s="112" t="str">
        <f t="shared" si="56"/>
        <v xml:space="preserve"> </v>
      </c>
      <c r="EC32" s="112" t="str">
        <f t="shared" si="56"/>
        <v xml:space="preserve"> </v>
      </c>
      <c r="ED32" s="112" t="str">
        <f t="shared" si="56"/>
        <v xml:space="preserve"> </v>
      </c>
      <c r="EE32" s="112" t="str">
        <f t="shared" si="56"/>
        <v xml:space="preserve"> </v>
      </c>
      <c r="EF32" s="112" t="str">
        <f t="shared" si="56"/>
        <v xml:space="preserve"> </v>
      </c>
      <c r="EG32" s="112" t="str">
        <f t="shared" si="55"/>
        <v xml:space="preserve"> </v>
      </c>
      <c r="EH32" s="112" t="str">
        <f t="shared" si="55"/>
        <v xml:space="preserve"> </v>
      </c>
      <c r="EI32" s="112" t="str">
        <f t="shared" si="55"/>
        <v xml:space="preserve"> </v>
      </c>
      <c r="EJ32" s="112" t="str">
        <f t="shared" si="55"/>
        <v xml:space="preserve"> </v>
      </c>
      <c r="EK32" s="112" t="str">
        <f t="shared" si="55"/>
        <v xml:space="preserve"> </v>
      </c>
      <c r="EL32" s="112" t="str">
        <f t="shared" si="55"/>
        <v xml:space="preserve"> </v>
      </c>
      <c r="EM32" s="112" t="str">
        <f t="shared" si="55"/>
        <v xml:space="preserve"> </v>
      </c>
      <c r="EN32" s="112" t="str">
        <f t="shared" si="55"/>
        <v xml:space="preserve"> </v>
      </c>
      <c r="EO32" s="112" t="str">
        <f t="shared" si="55"/>
        <v xml:space="preserve"> </v>
      </c>
      <c r="EP32" s="112" t="str">
        <f t="shared" si="55"/>
        <v xml:space="preserve"> </v>
      </c>
      <c r="EQ32" s="112" t="str">
        <f t="shared" si="55"/>
        <v xml:space="preserve"> </v>
      </c>
      <c r="ER32" s="112" t="str">
        <f t="shared" si="55"/>
        <v xml:space="preserve"> </v>
      </c>
      <c r="ES32" s="112" t="str">
        <f t="shared" si="55"/>
        <v xml:space="preserve"> </v>
      </c>
      <c r="ET32" s="112" t="str">
        <f t="shared" si="55"/>
        <v xml:space="preserve"> </v>
      </c>
      <c r="EU32" s="112" t="str">
        <f t="shared" si="55"/>
        <v xml:space="preserve"> </v>
      </c>
      <c r="EV32" s="112" t="str">
        <f t="shared" si="55"/>
        <v xml:space="preserve"> </v>
      </c>
      <c r="EW32" s="112" t="str">
        <f t="shared" si="55"/>
        <v xml:space="preserve"> </v>
      </c>
      <c r="EX32" s="112" t="str">
        <f t="shared" si="55"/>
        <v xml:space="preserve"> </v>
      </c>
      <c r="EY32" s="112" t="str">
        <f t="shared" si="55"/>
        <v xml:space="preserve"> </v>
      </c>
      <c r="EZ32" s="112" t="str">
        <f t="shared" si="55"/>
        <v xml:space="preserve"> </v>
      </c>
      <c r="FA32" s="112" t="str">
        <f t="shared" si="55"/>
        <v xml:space="preserve"> </v>
      </c>
      <c r="FB32" s="112" t="str">
        <f t="shared" si="55"/>
        <v xml:space="preserve"> </v>
      </c>
      <c r="FC32" s="112" t="str">
        <f t="shared" si="55"/>
        <v xml:space="preserve"> </v>
      </c>
      <c r="FD32" s="112" t="str">
        <f t="shared" si="55"/>
        <v xml:space="preserve"> </v>
      </c>
      <c r="FE32" s="112" t="str">
        <f t="shared" si="55"/>
        <v xml:space="preserve"> </v>
      </c>
      <c r="FF32" s="112" t="str">
        <f t="shared" si="55"/>
        <v xml:space="preserve"> </v>
      </c>
      <c r="FG32" s="112" t="str">
        <f t="shared" si="55"/>
        <v xml:space="preserve"> </v>
      </c>
      <c r="FH32" s="112" t="str">
        <f t="shared" si="55"/>
        <v xml:space="preserve"> </v>
      </c>
      <c r="FI32" s="112" t="str">
        <f t="shared" si="55"/>
        <v xml:space="preserve"> </v>
      </c>
      <c r="FJ32" s="112" t="str">
        <f t="shared" si="55"/>
        <v xml:space="preserve"> </v>
      </c>
      <c r="FK32" s="112" t="str">
        <f t="shared" si="55"/>
        <v xml:space="preserve"> </v>
      </c>
      <c r="FL32" s="112" t="str">
        <f t="shared" si="55"/>
        <v xml:space="preserve"> </v>
      </c>
      <c r="FM32" s="112" t="str">
        <f t="shared" si="55"/>
        <v xml:space="preserve"> </v>
      </c>
      <c r="FN32" s="112" t="str">
        <f t="shared" si="55"/>
        <v xml:space="preserve"> </v>
      </c>
      <c r="FO32" s="112" t="str">
        <f t="shared" si="55"/>
        <v xml:space="preserve"> </v>
      </c>
      <c r="FP32" s="112" t="str">
        <f t="shared" si="55"/>
        <v xml:space="preserve"> </v>
      </c>
      <c r="FQ32" s="112" t="str">
        <f t="shared" si="55"/>
        <v xml:space="preserve"> </v>
      </c>
      <c r="FR32" s="112" t="str">
        <f t="shared" si="55"/>
        <v xml:space="preserve"> </v>
      </c>
      <c r="FS32" s="112" t="str">
        <f t="shared" si="55"/>
        <v xml:space="preserve"> </v>
      </c>
      <c r="FT32" s="112" t="str">
        <f t="shared" si="55"/>
        <v xml:space="preserve"> </v>
      </c>
      <c r="FU32" s="112" t="str">
        <f t="shared" si="55"/>
        <v xml:space="preserve"> </v>
      </c>
      <c r="FV32" s="112" t="str">
        <f t="shared" si="55"/>
        <v xml:space="preserve"> </v>
      </c>
      <c r="FW32" s="112" t="str">
        <f t="shared" si="55"/>
        <v xml:space="preserve"> </v>
      </c>
      <c r="FX32" s="112" t="str">
        <f t="shared" si="55"/>
        <v xml:space="preserve"> </v>
      </c>
      <c r="FY32" s="112" t="str">
        <f t="shared" si="55"/>
        <v xml:space="preserve"> </v>
      </c>
      <c r="FZ32" s="112" t="str">
        <f t="shared" si="55"/>
        <v xml:space="preserve"> </v>
      </c>
      <c r="GA32" s="112" t="str">
        <f t="shared" si="55"/>
        <v xml:space="preserve"> </v>
      </c>
      <c r="GB32" s="112" t="str">
        <f t="shared" si="55"/>
        <v xml:space="preserve"> </v>
      </c>
      <c r="GC32" s="112" t="str">
        <f t="shared" si="55"/>
        <v xml:space="preserve"> </v>
      </c>
      <c r="GD32" s="112" t="str">
        <f t="shared" si="55"/>
        <v xml:space="preserve"> </v>
      </c>
      <c r="GE32" s="112" t="str">
        <f t="shared" si="55"/>
        <v xml:space="preserve"> </v>
      </c>
      <c r="GF32" s="112" t="str">
        <f t="shared" si="55"/>
        <v xml:space="preserve"> </v>
      </c>
      <c r="GG32" s="112" t="str">
        <f t="shared" si="55"/>
        <v xml:space="preserve"> </v>
      </c>
      <c r="GH32" s="112" t="str">
        <f t="shared" si="55"/>
        <v xml:space="preserve"> </v>
      </c>
      <c r="GI32" s="112" t="str">
        <f t="shared" si="55"/>
        <v xml:space="preserve"> </v>
      </c>
      <c r="GJ32" s="112" t="str">
        <f t="shared" si="55"/>
        <v xml:space="preserve"> </v>
      </c>
      <c r="GK32" s="112" t="str">
        <f t="shared" si="55"/>
        <v xml:space="preserve"> </v>
      </c>
      <c r="GL32" s="112" t="str">
        <f t="shared" si="55"/>
        <v xml:space="preserve"> </v>
      </c>
      <c r="GM32" s="112" t="str">
        <f t="shared" si="55"/>
        <v xml:space="preserve"> </v>
      </c>
      <c r="GN32" s="112" t="str">
        <f t="shared" si="55"/>
        <v xml:space="preserve"> </v>
      </c>
      <c r="GO32" s="112" t="str">
        <f t="shared" si="55"/>
        <v xml:space="preserve"> </v>
      </c>
      <c r="GP32" s="112">
        <f t="shared" si="55"/>
        <v>0.5</v>
      </c>
      <c r="GQ32" s="112">
        <f t="shared" si="55"/>
        <v>0.5</v>
      </c>
      <c r="GR32" s="112" t="str">
        <f t="shared" ref="GR32:GU35" si="59">IFERROR(IF(AND($E32&lt;GS$5,$F32&gt;=GR$5),$D32*1/$C32," ")," ")</f>
        <v xml:space="preserve"> </v>
      </c>
      <c r="GS32" s="112" t="str">
        <f t="shared" si="59"/>
        <v xml:space="preserve"> </v>
      </c>
      <c r="GT32" s="112" t="str">
        <f t="shared" si="59"/>
        <v xml:space="preserve"> </v>
      </c>
      <c r="GU32" s="112" t="str">
        <f t="shared" si="59"/>
        <v xml:space="preserve"> </v>
      </c>
      <c r="GV32" s="21" t="str">
        <f t="shared" si="57"/>
        <v xml:space="preserve"> </v>
      </c>
    </row>
    <row r="33" spans="2:204" ht="15.75" thickBot="1" x14ac:dyDescent="0.3">
      <c r="C33"/>
      <c r="D33"/>
      <c r="E33" s="108"/>
      <c r="F33" s="108"/>
      <c r="G33" s="19"/>
      <c r="H33" s="19"/>
      <c r="I33" s="112" t="str">
        <f t="shared" si="35"/>
        <v xml:space="preserve"> </v>
      </c>
      <c r="J33" s="112" t="str">
        <f t="shared" si="58"/>
        <v xml:space="preserve"> </v>
      </c>
      <c r="K33" s="112" t="str">
        <f t="shared" si="58"/>
        <v xml:space="preserve"> </v>
      </c>
      <c r="L33" s="112" t="str">
        <f t="shared" si="58"/>
        <v xml:space="preserve"> </v>
      </c>
      <c r="M33" s="112" t="str">
        <f t="shared" si="58"/>
        <v xml:space="preserve"> </v>
      </c>
      <c r="N33" s="112" t="str">
        <f t="shared" si="58"/>
        <v xml:space="preserve"> </v>
      </c>
      <c r="O33" s="112" t="str">
        <f t="shared" si="58"/>
        <v xml:space="preserve"> </v>
      </c>
      <c r="P33" s="112" t="str">
        <f t="shared" si="58"/>
        <v xml:space="preserve"> </v>
      </c>
      <c r="Q33" s="112" t="str">
        <f t="shared" si="58"/>
        <v xml:space="preserve"> </v>
      </c>
      <c r="R33" s="112" t="str">
        <f t="shared" si="58"/>
        <v xml:space="preserve"> </v>
      </c>
      <c r="S33" s="112" t="str">
        <f t="shared" si="58"/>
        <v xml:space="preserve"> </v>
      </c>
      <c r="T33" s="112" t="str">
        <f t="shared" si="58"/>
        <v xml:space="preserve"> </v>
      </c>
      <c r="U33" s="112" t="str">
        <f t="shared" si="58"/>
        <v xml:space="preserve"> </v>
      </c>
      <c r="V33" s="112" t="str">
        <f t="shared" si="58"/>
        <v xml:space="preserve"> </v>
      </c>
      <c r="W33" s="112" t="str">
        <f t="shared" si="58"/>
        <v xml:space="preserve"> </v>
      </c>
      <c r="X33" s="112" t="str">
        <f t="shared" si="58"/>
        <v xml:space="preserve"> </v>
      </c>
      <c r="Y33" s="112" t="str">
        <f t="shared" si="58"/>
        <v xml:space="preserve"> </v>
      </c>
      <c r="Z33" s="112" t="str">
        <f t="shared" si="58"/>
        <v xml:space="preserve"> </v>
      </c>
      <c r="AA33" s="112" t="str">
        <f t="shared" si="58"/>
        <v xml:space="preserve"> </v>
      </c>
      <c r="AB33" s="112" t="str">
        <f t="shared" si="58"/>
        <v xml:space="preserve"> </v>
      </c>
      <c r="AC33" s="112" t="str">
        <f t="shared" si="58"/>
        <v xml:space="preserve"> </v>
      </c>
      <c r="AD33" s="112" t="str">
        <f t="shared" si="58"/>
        <v xml:space="preserve"> </v>
      </c>
      <c r="AE33" s="112" t="str">
        <f t="shared" si="58"/>
        <v xml:space="preserve"> </v>
      </c>
      <c r="AF33" s="112" t="str">
        <f t="shared" si="58"/>
        <v xml:space="preserve"> </v>
      </c>
      <c r="AG33" s="112" t="str">
        <f t="shared" si="58"/>
        <v xml:space="preserve"> </v>
      </c>
      <c r="AH33" s="112" t="str">
        <f t="shared" si="58"/>
        <v xml:space="preserve"> </v>
      </c>
      <c r="AI33" s="112" t="str">
        <f t="shared" si="58"/>
        <v xml:space="preserve"> </v>
      </c>
      <c r="AJ33" s="112" t="str">
        <f t="shared" si="58"/>
        <v xml:space="preserve"> </v>
      </c>
      <c r="AK33" s="112" t="str">
        <f t="shared" si="58"/>
        <v xml:space="preserve"> </v>
      </c>
      <c r="AL33" s="112" t="str">
        <f t="shared" si="58"/>
        <v xml:space="preserve"> </v>
      </c>
      <c r="AM33" s="112" t="str">
        <f t="shared" si="58"/>
        <v xml:space="preserve"> </v>
      </c>
      <c r="AN33" s="112" t="str">
        <f t="shared" si="58"/>
        <v xml:space="preserve"> </v>
      </c>
      <c r="AO33" s="112" t="str">
        <f t="shared" si="58"/>
        <v xml:space="preserve"> </v>
      </c>
      <c r="AP33" s="112" t="str">
        <f t="shared" si="58"/>
        <v xml:space="preserve"> </v>
      </c>
      <c r="AQ33" s="112" t="str">
        <f t="shared" si="58"/>
        <v xml:space="preserve"> </v>
      </c>
      <c r="AR33" s="112" t="str">
        <f t="shared" si="58"/>
        <v xml:space="preserve"> </v>
      </c>
      <c r="AS33" s="112" t="str">
        <f t="shared" si="58"/>
        <v xml:space="preserve"> </v>
      </c>
      <c r="AT33" s="112" t="str">
        <f t="shared" si="58"/>
        <v xml:space="preserve"> </v>
      </c>
      <c r="AU33" s="112" t="str">
        <f t="shared" si="58"/>
        <v xml:space="preserve"> </v>
      </c>
      <c r="AV33" s="112" t="str">
        <f t="shared" si="58"/>
        <v xml:space="preserve"> </v>
      </c>
      <c r="AW33" s="112" t="str">
        <f t="shared" si="58"/>
        <v xml:space="preserve"> </v>
      </c>
      <c r="AX33" s="112" t="str">
        <f t="shared" si="58"/>
        <v xml:space="preserve"> </v>
      </c>
      <c r="AY33" s="112" t="str">
        <f t="shared" si="58"/>
        <v xml:space="preserve"> </v>
      </c>
      <c r="AZ33" s="112" t="str">
        <f t="shared" si="58"/>
        <v xml:space="preserve"> </v>
      </c>
      <c r="BA33" s="112" t="str">
        <f t="shared" si="58"/>
        <v xml:space="preserve"> </v>
      </c>
      <c r="BB33" s="112" t="str">
        <f t="shared" si="58"/>
        <v xml:space="preserve"> </v>
      </c>
      <c r="BC33" s="112" t="str">
        <f t="shared" si="58"/>
        <v xml:space="preserve"> </v>
      </c>
      <c r="BD33" s="112" t="str">
        <f t="shared" si="58"/>
        <v xml:space="preserve"> </v>
      </c>
      <c r="BE33" s="112" t="str">
        <f t="shared" si="58"/>
        <v xml:space="preserve"> </v>
      </c>
      <c r="BF33" s="112" t="str">
        <f t="shared" si="58"/>
        <v xml:space="preserve"> </v>
      </c>
      <c r="BG33" s="112" t="str">
        <f t="shared" si="58"/>
        <v xml:space="preserve"> </v>
      </c>
      <c r="BH33" s="112" t="str">
        <f t="shared" si="58"/>
        <v xml:space="preserve"> </v>
      </c>
      <c r="BI33" s="112" t="str">
        <f t="shared" si="58"/>
        <v xml:space="preserve"> </v>
      </c>
      <c r="BJ33" s="112" t="str">
        <f t="shared" si="58"/>
        <v xml:space="preserve"> </v>
      </c>
      <c r="BK33" s="112" t="str">
        <f t="shared" si="58"/>
        <v xml:space="preserve"> </v>
      </c>
      <c r="BL33" s="112" t="str">
        <f t="shared" si="58"/>
        <v xml:space="preserve"> </v>
      </c>
      <c r="BM33" s="112" t="str">
        <f t="shared" si="58"/>
        <v xml:space="preserve"> </v>
      </c>
      <c r="BN33" s="112" t="str">
        <f t="shared" si="58"/>
        <v xml:space="preserve"> </v>
      </c>
      <c r="BO33" s="112" t="str">
        <f t="shared" si="58"/>
        <v xml:space="preserve"> </v>
      </c>
      <c r="BP33" s="112" t="str">
        <f t="shared" si="58"/>
        <v xml:space="preserve"> </v>
      </c>
      <c r="BQ33" s="112" t="str">
        <f t="shared" si="58"/>
        <v xml:space="preserve"> </v>
      </c>
      <c r="BR33" s="112" t="str">
        <f t="shared" si="58"/>
        <v xml:space="preserve"> </v>
      </c>
      <c r="BS33" s="112" t="str">
        <f t="shared" si="58"/>
        <v xml:space="preserve"> </v>
      </c>
      <c r="BT33" s="112" t="str">
        <f t="shared" si="58"/>
        <v xml:space="preserve"> </v>
      </c>
      <c r="BU33" s="112" t="str">
        <f t="shared" si="58"/>
        <v xml:space="preserve"> </v>
      </c>
      <c r="BV33" s="112" t="str">
        <f t="shared" si="56"/>
        <v xml:space="preserve"> </v>
      </c>
      <c r="BW33" s="112" t="str">
        <f t="shared" si="56"/>
        <v xml:space="preserve"> </v>
      </c>
      <c r="BX33" s="112" t="str">
        <f t="shared" si="56"/>
        <v xml:space="preserve"> </v>
      </c>
      <c r="BY33" s="112" t="str">
        <f t="shared" si="56"/>
        <v xml:space="preserve"> </v>
      </c>
      <c r="BZ33" s="112" t="str">
        <f t="shared" si="56"/>
        <v xml:space="preserve"> </v>
      </c>
      <c r="CA33" s="112" t="str">
        <f t="shared" si="56"/>
        <v xml:space="preserve"> </v>
      </c>
      <c r="CB33" s="112" t="str">
        <f t="shared" si="56"/>
        <v xml:space="preserve"> </v>
      </c>
      <c r="CC33" s="112" t="str">
        <f t="shared" si="56"/>
        <v xml:space="preserve"> </v>
      </c>
      <c r="CD33" s="112" t="str">
        <f t="shared" si="56"/>
        <v xml:space="preserve"> </v>
      </c>
      <c r="CE33" s="112" t="str">
        <f t="shared" si="56"/>
        <v xml:space="preserve"> </v>
      </c>
      <c r="CF33" s="112" t="str">
        <f t="shared" si="56"/>
        <v xml:space="preserve"> </v>
      </c>
      <c r="CG33" s="112" t="str">
        <f t="shared" si="56"/>
        <v xml:space="preserve"> </v>
      </c>
      <c r="CH33" s="112" t="str">
        <f t="shared" si="56"/>
        <v xml:space="preserve"> </v>
      </c>
      <c r="CI33" s="112" t="str">
        <f t="shared" si="56"/>
        <v xml:space="preserve"> </v>
      </c>
      <c r="CJ33" s="112" t="str">
        <f t="shared" si="56"/>
        <v xml:space="preserve"> </v>
      </c>
      <c r="CK33" s="112" t="str">
        <f t="shared" si="56"/>
        <v xml:space="preserve"> </v>
      </c>
      <c r="CL33" s="112" t="str">
        <f t="shared" si="56"/>
        <v xml:space="preserve"> </v>
      </c>
      <c r="CM33" s="112" t="str">
        <f t="shared" si="56"/>
        <v xml:space="preserve"> </v>
      </c>
      <c r="CN33" s="112" t="str">
        <f t="shared" si="56"/>
        <v xml:space="preserve"> </v>
      </c>
      <c r="CO33" s="112" t="str">
        <f t="shared" si="56"/>
        <v xml:space="preserve"> </v>
      </c>
      <c r="CP33" s="112" t="str">
        <f t="shared" si="56"/>
        <v xml:space="preserve"> </v>
      </c>
      <c r="CQ33" s="112" t="str">
        <f t="shared" si="56"/>
        <v xml:space="preserve"> </v>
      </c>
      <c r="CR33" s="112" t="str">
        <f t="shared" si="56"/>
        <v xml:space="preserve"> </v>
      </c>
      <c r="CS33" s="112" t="str">
        <f t="shared" si="56"/>
        <v xml:space="preserve"> </v>
      </c>
      <c r="CT33" s="112" t="str">
        <f t="shared" si="56"/>
        <v xml:space="preserve"> </v>
      </c>
      <c r="CU33" s="112" t="str">
        <f t="shared" si="56"/>
        <v xml:space="preserve"> </v>
      </c>
      <c r="CV33" s="112" t="str">
        <f t="shared" si="56"/>
        <v xml:space="preserve"> </v>
      </c>
      <c r="CW33" s="112" t="str">
        <f t="shared" si="56"/>
        <v xml:space="preserve"> </v>
      </c>
      <c r="CX33" s="112" t="str">
        <f t="shared" si="56"/>
        <v xml:space="preserve"> </v>
      </c>
      <c r="CY33" s="112" t="str">
        <f t="shared" si="56"/>
        <v xml:space="preserve"> </v>
      </c>
      <c r="CZ33" s="112" t="str">
        <f t="shared" si="56"/>
        <v xml:space="preserve"> </v>
      </c>
      <c r="DA33" s="112" t="str">
        <f t="shared" si="56"/>
        <v xml:space="preserve"> </v>
      </c>
      <c r="DB33" s="112" t="str">
        <f t="shared" si="56"/>
        <v xml:space="preserve"> </v>
      </c>
      <c r="DC33" s="112" t="str">
        <f t="shared" si="56"/>
        <v xml:space="preserve"> </v>
      </c>
      <c r="DD33" s="112" t="str">
        <f t="shared" si="56"/>
        <v xml:space="preserve"> </v>
      </c>
      <c r="DE33" s="112" t="str">
        <f t="shared" si="56"/>
        <v xml:space="preserve"> </v>
      </c>
      <c r="DF33" s="112" t="str">
        <f t="shared" si="56"/>
        <v xml:space="preserve"> </v>
      </c>
      <c r="DG33" s="112" t="str">
        <f t="shared" si="56"/>
        <v xml:space="preserve"> </v>
      </c>
      <c r="DH33" s="112" t="str">
        <f t="shared" si="56"/>
        <v xml:space="preserve"> </v>
      </c>
      <c r="DI33" s="112" t="str">
        <f t="shared" si="56"/>
        <v xml:space="preserve"> </v>
      </c>
      <c r="DJ33" s="112" t="str">
        <f t="shared" si="56"/>
        <v xml:space="preserve"> </v>
      </c>
      <c r="DK33" s="112" t="str">
        <f t="shared" si="56"/>
        <v xml:space="preserve"> </v>
      </c>
      <c r="DL33" s="112" t="str">
        <f t="shared" si="56"/>
        <v xml:space="preserve"> </v>
      </c>
      <c r="DM33" s="112" t="str">
        <f t="shared" si="56"/>
        <v xml:space="preserve"> </v>
      </c>
      <c r="DN33" s="112" t="str">
        <f t="shared" si="56"/>
        <v xml:space="preserve"> </v>
      </c>
      <c r="DO33" s="112" t="str">
        <f t="shared" si="56"/>
        <v xml:space="preserve"> </v>
      </c>
      <c r="DP33" s="112" t="str">
        <f t="shared" si="56"/>
        <v xml:space="preserve"> </v>
      </c>
      <c r="DQ33" s="112" t="str">
        <f t="shared" si="56"/>
        <v xml:space="preserve"> </v>
      </c>
      <c r="DR33" s="112" t="str">
        <f t="shared" si="56"/>
        <v xml:space="preserve"> </v>
      </c>
      <c r="DS33" s="112" t="str">
        <f t="shared" si="56"/>
        <v xml:space="preserve"> </v>
      </c>
      <c r="DT33" s="112" t="str">
        <f t="shared" si="56"/>
        <v xml:space="preserve"> </v>
      </c>
      <c r="DU33" s="112" t="str">
        <f t="shared" si="56"/>
        <v xml:space="preserve"> </v>
      </c>
      <c r="DV33" s="112" t="str">
        <f t="shared" si="56"/>
        <v xml:space="preserve"> </v>
      </c>
      <c r="DW33" s="112" t="str">
        <f t="shared" si="56"/>
        <v xml:space="preserve"> </v>
      </c>
      <c r="DX33" s="112" t="str">
        <f t="shared" si="56"/>
        <v xml:space="preserve"> </v>
      </c>
      <c r="DY33" s="112" t="str">
        <f t="shared" si="56"/>
        <v xml:space="preserve"> </v>
      </c>
      <c r="DZ33" s="112" t="str">
        <f t="shared" si="56"/>
        <v xml:space="preserve"> </v>
      </c>
      <c r="EA33" s="112" t="str">
        <f t="shared" si="56"/>
        <v xml:space="preserve"> </v>
      </c>
      <c r="EB33" s="112" t="str">
        <f t="shared" si="56"/>
        <v xml:space="preserve"> </v>
      </c>
      <c r="EC33" s="112" t="str">
        <f t="shared" si="56"/>
        <v xml:space="preserve"> </v>
      </c>
      <c r="ED33" s="112" t="str">
        <f t="shared" si="56"/>
        <v xml:space="preserve"> </v>
      </c>
      <c r="EE33" s="112" t="str">
        <f t="shared" si="56"/>
        <v xml:space="preserve"> </v>
      </c>
      <c r="EF33" s="112" t="str">
        <f t="shared" si="56"/>
        <v xml:space="preserve"> </v>
      </c>
      <c r="EG33" s="112" t="str">
        <f t="shared" ref="EG33:GR36" si="60">IFERROR(IF(AND($E33&lt;EH$5,$F33&gt;=EG$5),$D33*1/$C33," ")," ")</f>
        <v xml:space="preserve"> </v>
      </c>
      <c r="EH33" s="112" t="str">
        <f t="shared" si="60"/>
        <v xml:space="preserve"> </v>
      </c>
      <c r="EI33" s="112" t="str">
        <f t="shared" si="60"/>
        <v xml:space="preserve"> </v>
      </c>
      <c r="EJ33" s="112" t="str">
        <f t="shared" si="60"/>
        <v xml:space="preserve"> </v>
      </c>
      <c r="EK33" s="112" t="str">
        <f t="shared" si="60"/>
        <v xml:space="preserve"> </v>
      </c>
      <c r="EL33" s="112" t="str">
        <f t="shared" si="60"/>
        <v xml:space="preserve"> </v>
      </c>
      <c r="EM33" s="112" t="str">
        <f t="shared" si="60"/>
        <v xml:space="preserve"> </v>
      </c>
      <c r="EN33" s="112" t="str">
        <f t="shared" si="60"/>
        <v xml:space="preserve"> </v>
      </c>
      <c r="EO33" s="112" t="str">
        <f t="shared" si="60"/>
        <v xml:space="preserve"> </v>
      </c>
      <c r="EP33" s="112" t="str">
        <f t="shared" si="60"/>
        <v xml:space="preserve"> </v>
      </c>
      <c r="EQ33" s="112" t="str">
        <f t="shared" si="60"/>
        <v xml:space="preserve"> </v>
      </c>
      <c r="ER33" s="112" t="str">
        <f t="shared" si="60"/>
        <v xml:space="preserve"> </v>
      </c>
      <c r="ES33" s="112" t="str">
        <f t="shared" si="60"/>
        <v xml:space="preserve"> </v>
      </c>
      <c r="ET33" s="112" t="str">
        <f t="shared" si="60"/>
        <v xml:space="preserve"> </v>
      </c>
      <c r="EU33" s="112" t="str">
        <f t="shared" si="60"/>
        <v xml:space="preserve"> </v>
      </c>
      <c r="EV33" s="112" t="str">
        <f t="shared" si="60"/>
        <v xml:space="preserve"> </v>
      </c>
      <c r="EW33" s="112" t="str">
        <f t="shared" si="60"/>
        <v xml:space="preserve"> </v>
      </c>
      <c r="EX33" s="112" t="str">
        <f t="shared" si="60"/>
        <v xml:space="preserve"> </v>
      </c>
      <c r="EY33" s="112" t="str">
        <f t="shared" si="60"/>
        <v xml:space="preserve"> </v>
      </c>
      <c r="EZ33" s="112" t="str">
        <f t="shared" si="60"/>
        <v xml:space="preserve"> </v>
      </c>
      <c r="FA33" s="112" t="str">
        <f t="shared" si="60"/>
        <v xml:space="preserve"> </v>
      </c>
      <c r="FB33" s="112" t="str">
        <f t="shared" si="60"/>
        <v xml:space="preserve"> </v>
      </c>
      <c r="FC33" s="112" t="str">
        <f t="shared" si="60"/>
        <v xml:space="preserve"> </v>
      </c>
      <c r="FD33" s="112" t="str">
        <f t="shared" si="60"/>
        <v xml:space="preserve"> </v>
      </c>
      <c r="FE33" s="112" t="str">
        <f t="shared" si="60"/>
        <v xml:space="preserve"> </v>
      </c>
      <c r="FF33" s="112" t="str">
        <f t="shared" si="60"/>
        <v xml:space="preserve"> </v>
      </c>
      <c r="FG33" s="112" t="str">
        <f t="shared" si="60"/>
        <v xml:space="preserve"> </v>
      </c>
      <c r="FH33" s="112" t="str">
        <f t="shared" si="60"/>
        <v xml:space="preserve"> </v>
      </c>
      <c r="FI33" s="112" t="str">
        <f t="shared" si="60"/>
        <v xml:space="preserve"> </v>
      </c>
      <c r="FJ33" s="112" t="str">
        <f t="shared" si="60"/>
        <v xml:space="preserve"> </v>
      </c>
      <c r="FK33" s="112" t="str">
        <f t="shared" si="60"/>
        <v xml:space="preserve"> </v>
      </c>
      <c r="FL33" s="112" t="str">
        <f t="shared" si="60"/>
        <v xml:space="preserve"> </v>
      </c>
      <c r="FM33" s="112" t="str">
        <f t="shared" si="60"/>
        <v xml:space="preserve"> </v>
      </c>
      <c r="FN33" s="112" t="str">
        <f t="shared" si="60"/>
        <v xml:space="preserve"> </v>
      </c>
      <c r="FO33" s="112" t="str">
        <f t="shared" si="60"/>
        <v xml:space="preserve"> </v>
      </c>
      <c r="FP33" s="112" t="str">
        <f t="shared" si="60"/>
        <v xml:space="preserve"> </v>
      </c>
      <c r="FQ33" s="112" t="str">
        <f t="shared" si="60"/>
        <v xml:space="preserve"> </v>
      </c>
      <c r="FR33" s="112" t="str">
        <f t="shared" si="60"/>
        <v xml:space="preserve"> </v>
      </c>
      <c r="FS33" s="112" t="str">
        <f t="shared" si="60"/>
        <v xml:space="preserve"> </v>
      </c>
      <c r="FT33" s="112" t="str">
        <f t="shared" si="60"/>
        <v xml:space="preserve"> </v>
      </c>
      <c r="FU33" s="112" t="str">
        <f t="shared" si="60"/>
        <v xml:space="preserve"> </v>
      </c>
      <c r="FV33" s="112" t="str">
        <f t="shared" si="60"/>
        <v xml:space="preserve"> </v>
      </c>
      <c r="FW33" s="112" t="str">
        <f t="shared" si="60"/>
        <v xml:space="preserve"> </v>
      </c>
      <c r="FX33" s="112" t="str">
        <f t="shared" si="60"/>
        <v xml:space="preserve"> </v>
      </c>
      <c r="FY33" s="112" t="str">
        <f t="shared" si="60"/>
        <v xml:space="preserve"> </v>
      </c>
      <c r="FZ33" s="112" t="str">
        <f t="shared" si="60"/>
        <v xml:space="preserve"> </v>
      </c>
      <c r="GA33" s="112" t="str">
        <f t="shared" si="60"/>
        <v xml:space="preserve"> </v>
      </c>
      <c r="GB33" s="112" t="str">
        <f t="shared" si="60"/>
        <v xml:space="preserve"> </v>
      </c>
      <c r="GC33" s="112" t="str">
        <f t="shared" si="60"/>
        <v xml:space="preserve"> </v>
      </c>
      <c r="GD33" s="112" t="str">
        <f t="shared" si="60"/>
        <v xml:space="preserve"> </v>
      </c>
      <c r="GE33" s="112" t="str">
        <f t="shared" si="60"/>
        <v xml:space="preserve"> </v>
      </c>
      <c r="GF33" s="112" t="str">
        <f t="shared" si="60"/>
        <v xml:space="preserve"> </v>
      </c>
      <c r="GG33" s="112" t="str">
        <f t="shared" si="60"/>
        <v xml:space="preserve"> </v>
      </c>
      <c r="GH33" s="112" t="str">
        <f t="shared" si="60"/>
        <v xml:space="preserve"> </v>
      </c>
      <c r="GI33" s="112" t="str">
        <f t="shared" si="60"/>
        <v xml:space="preserve"> </v>
      </c>
      <c r="GJ33" s="112" t="str">
        <f t="shared" si="60"/>
        <v xml:space="preserve"> </v>
      </c>
      <c r="GK33" s="112" t="str">
        <f t="shared" si="60"/>
        <v xml:space="preserve"> </v>
      </c>
      <c r="GL33" s="112" t="str">
        <f t="shared" si="60"/>
        <v xml:space="preserve"> </v>
      </c>
      <c r="GM33" s="112" t="str">
        <f t="shared" si="60"/>
        <v xml:space="preserve"> </v>
      </c>
      <c r="GN33" s="112" t="str">
        <f t="shared" si="60"/>
        <v xml:space="preserve"> </v>
      </c>
      <c r="GO33" s="112" t="str">
        <f t="shared" si="60"/>
        <v xml:space="preserve"> </v>
      </c>
      <c r="GP33" s="112" t="str">
        <f t="shared" si="60"/>
        <v xml:space="preserve"> </v>
      </c>
      <c r="GQ33" s="112" t="str">
        <f t="shared" si="60"/>
        <v xml:space="preserve"> </v>
      </c>
      <c r="GR33" s="112" t="str">
        <f t="shared" si="60"/>
        <v xml:space="preserve"> </v>
      </c>
      <c r="GS33" s="112" t="str">
        <f t="shared" si="59"/>
        <v xml:space="preserve"> </v>
      </c>
      <c r="GT33" s="112" t="str">
        <f t="shared" si="59"/>
        <v xml:space="preserve"> </v>
      </c>
      <c r="GU33" s="112" t="str">
        <f t="shared" si="59"/>
        <v xml:space="preserve"> </v>
      </c>
      <c r="GV33" s="21" t="str">
        <f t="shared" si="57"/>
        <v xml:space="preserve"> </v>
      </c>
    </row>
    <row r="34" spans="2:204" ht="15.75" thickBot="1" x14ac:dyDescent="0.3">
      <c r="B34" s="109" t="s">
        <v>45</v>
      </c>
      <c r="C34" s="109"/>
      <c r="D34" s="109">
        <v>43</v>
      </c>
      <c r="E34" s="110"/>
      <c r="F34" s="110"/>
      <c r="G34" s="19"/>
      <c r="H34" s="19"/>
      <c r="I34" s="112" t="str">
        <f t="shared" si="35"/>
        <v xml:space="preserve"> </v>
      </c>
      <c r="J34" s="112" t="str">
        <f t="shared" si="58"/>
        <v xml:space="preserve"> </v>
      </c>
      <c r="K34" s="112" t="str">
        <f t="shared" si="58"/>
        <v xml:space="preserve"> </v>
      </c>
      <c r="L34" s="112" t="str">
        <f t="shared" si="58"/>
        <v xml:space="preserve"> </v>
      </c>
      <c r="M34" s="112" t="str">
        <f t="shared" si="58"/>
        <v xml:space="preserve"> </v>
      </c>
      <c r="N34" s="112" t="str">
        <f t="shared" si="58"/>
        <v xml:space="preserve"> </v>
      </c>
      <c r="O34" s="112" t="str">
        <f t="shared" si="58"/>
        <v xml:space="preserve"> </v>
      </c>
      <c r="P34" s="112" t="str">
        <f t="shared" si="58"/>
        <v xml:space="preserve"> </v>
      </c>
      <c r="Q34" s="112" t="str">
        <f t="shared" si="58"/>
        <v xml:space="preserve"> </v>
      </c>
      <c r="R34" s="112" t="str">
        <f t="shared" si="58"/>
        <v xml:space="preserve"> </v>
      </c>
      <c r="S34" s="112" t="str">
        <f t="shared" si="58"/>
        <v xml:space="preserve"> </v>
      </c>
      <c r="T34" s="112" t="str">
        <f t="shared" si="58"/>
        <v xml:space="preserve"> </v>
      </c>
      <c r="U34" s="112" t="str">
        <f t="shared" si="58"/>
        <v xml:space="preserve"> </v>
      </c>
      <c r="V34" s="112" t="str">
        <f t="shared" si="58"/>
        <v xml:space="preserve"> </v>
      </c>
      <c r="W34" s="112" t="str">
        <f t="shared" si="58"/>
        <v xml:space="preserve"> </v>
      </c>
      <c r="X34" s="112" t="str">
        <f t="shared" si="58"/>
        <v xml:space="preserve"> </v>
      </c>
      <c r="Y34" s="112" t="str">
        <f t="shared" si="58"/>
        <v xml:space="preserve"> </v>
      </c>
      <c r="Z34" s="112" t="str">
        <f t="shared" si="58"/>
        <v xml:space="preserve"> </v>
      </c>
      <c r="AA34" s="112" t="str">
        <f t="shared" si="58"/>
        <v xml:space="preserve"> </v>
      </c>
      <c r="AB34" s="112" t="str">
        <f t="shared" si="58"/>
        <v xml:space="preserve"> </v>
      </c>
      <c r="AC34" s="112" t="str">
        <f t="shared" si="58"/>
        <v xml:space="preserve"> </v>
      </c>
      <c r="AD34" s="112" t="str">
        <f t="shared" si="58"/>
        <v xml:space="preserve"> </v>
      </c>
      <c r="AE34" s="112" t="str">
        <f t="shared" si="58"/>
        <v xml:space="preserve"> </v>
      </c>
      <c r="AF34" s="112" t="str">
        <f t="shared" si="58"/>
        <v xml:space="preserve"> </v>
      </c>
      <c r="AG34" s="112" t="str">
        <f t="shared" si="58"/>
        <v xml:space="preserve"> </v>
      </c>
      <c r="AH34" s="112" t="str">
        <f t="shared" si="58"/>
        <v xml:space="preserve"> </v>
      </c>
      <c r="AI34" s="112" t="str">
        <f t="shared" si="58"/>
        <v xml:space="preserve"> </v>
      </c>
      <c r="AJ34" s="112" t="str">
        <f t="shared" si="58"/>
        <v xml:space="preserve"> </v>
      </c>
      <c r="AK34" s="112" t="str">
        <f t="shared" si="58"/>
        <v xml:space="preserve"> </v>
      </c>
      <c r="AL34" s="112" t="str">
        <f t="shared" si="58"/>
        <v xml:space="preserve"> </v>
      </c>
      <c r="AM34" s="112" t="str">
        <f t="shared" si="58"/>
        <v xml:space="preserve"> </v>
      </c>
      <c r="AN34" s="112" t="str">
        <f t="shared" si="58"/>
        <v xml:space="preserve"> </v>
      </c>
      <c r="AO34" s="112" t="str">
        <f t="shared" si="58"/>
        <v xml:space="preserve"> </v>
      </c>
      <c r="AP34" s="112" t="str">
        <f t="shared" si="58"/>
        <v xml:space="preserve"> </v>
      </c>
      <c r="AQ34" s="112" t="str">
        <f t="shared" si="58"/>
        <v xml:space="preserve"> </v>
      </c>
      <c r="AR34" s="112" t="str">
        <f t="shared" si="58"/>
        <v xml:space="preserve"> </v>
      </c>
      <c r="AS34" s="112" t="str">
        <f t="shared" si="58"/>
        <v xml:space="preserve"> </v>
      </c>
      <c r="AT34" s="112" t="str">
        <f t="shared" si="58"/>
        <v xml:space="preserve"> </v>
      </c>
      <c r="AU34" s="112" t="str">
        <f t="shared" si="58"/>
        <v xml:space="preserve"> </v>
      </c>
      <c r="AV34" s="112" t="str">
        <f t="shared" si="58"/>
        <v xml:space="preserve"> </v>
      </c>
      <c r="AW34" s="112" t="str">
        <f t="shared" si="58"/>
        <v xml:space="preserve"> </v>
      </c>
      <c r="AX34" s="112" t="str">
        <f t="shared" si="58"/>
        <v xml:space="preserve"> </v>
      </c>
      <c r="AY34" s="112" t="str">
        <f t="shared" si="58"/>
        <v xml:space="preserve"> </v>
      </c>
      <c r="AZ34" s="112" t="str">
        <f t="shared" si="58"/>
        <v xml:space="preserve"> </v>
      </c>
      <c r="BA34" s="112" t="str">
        <f t="shared" si="58"/>
        <v xml:space="preserve"> </v>
      </c>
      <c r="BB34" s="112" t="str">
        <f t="shared" si="58"/>
        <v xml:space="preserve"> </v>
      </c>
      <c r="BC34" s="112" t="str">
        <f t="shared" si="58"/>
        <v xml:space="preserve"> </v>
      </c>
      <c r="BD34" s="112" t="str">
        <f t="shared" si="58"/>
        <v xml:space="preserve"> </v>
      </c>
      <c r="BE34" s="112" t="str">
        <f t="shared" si="58"/>
        <v xml:space="preserve"> </v>
      </c>
      <c r="BF34" s="112" t="str">
        <f t="shared" si="58"/>
        <v xml:space="preserve"> </v>
      </c>
      <c r="BG34" s="112" t="str">
        <f t="shared" si="58"/>
        <v xml:space="preserve"> </v>
      </c>
      <c r="BH34" s="112" t="str">
        <f t="shared" si="58"/>
        <v xml:space="preserve"> </v>
      </c>
      <c r="BI34" s="112" t="str">
        <f t="shared" si="58"/>
        <v xml:space="preserve"> </v>
      </c>
      <c r="BJ34" s="112" t="str">
        <f t="shared" si="58"/>
        <v xml:space="preserve"> </v>
      </c>
      <c r="BK34" s="112" t="str">
        <f t="shared" si="58"/>
        <v xml:space="preserve"> </v>
      </c>
      <c r="BL34" s="112" t="str">
        <f t="shared" si="58"/>
        <v xml:space="preserve"> </v>
      </c>
      <c r="BM34" s="112" t="str">
        <f t="shared" si="58"/>
        <v xml:space="preserve"> </v>
      </c>
      <c r="BN34" s="112" t="str">
        <f t="shared" si="58"/>
        <v xml:space="preserve"> </v>
      </c>
      <c r="BO34" s="112" t="str">
        <f t="shared" si="58"/>
        <v xml:space="preserve"> </v>
      </c>
      <c r="BP34" s="112" t="str">
        <f t="shared" si="58"/>
        <v xml:space="preserve"> </v>
      </c>
      <c r="BQ34" s="112" t="str">
        <f t="shared" si="58"/>
        <v xml:space="preserve"> </v>
      </c>
      <c r="BR34" s="112" t="str">
        <f t="shared" si="58"/>
        <v xml:space="preserve"> </v>
      </c>
      <c r="BS34" s="112" t="str">
        <f t="shared" si="58"/>
        <v xml:space="preserve"> </v>
      </c>
      <c r="BT34" s="112" t="str">
        <f t="shared" si="58"/>
        <v xml:space="preserve"> </v>
      </c>
      <c r="BU34" s="112" t="str">
        <f t="shared" ref="BU34:EF37" si="61">IFERROR(IF(AND($E34&lt;BV$5,$F34&gt;=BU$5),$D34*1/$C34," ")," ")</f>
        <v xml:space="preserve"> </v>
      </c>
      <c r="BV34" s="112" t="str">
        <f t="shared" si="61"/>
        <v xml:space="preserve"> </v>
      </c>
      <c r="BW34" s="112" t="str">
        <f t="shared" si="61"/>
        <v xml:space="preserve"> </v>
      </c>
      <c r="BX34" s="112" t="str">
        <f t="shared" si="61"/>
        <v xml:space="preserve"> </v>
      </c>
      <c r="BY34" s="112" t="str">
        <f t="shared" si="61"/>
        <v xml:space="preserve"> </v>
      </c>
      <c r="BZ34" s="112" t="str">
        <f t="shared" si="61"/>
        <v xml:space="preserve"> </v>
      </c>
      <c r="CA34" s="112" t="str">
        <f t="shared" si="61"/>
        <v xml:space="preserve"> </v>
      </c>
      <c r="CB34" s="112" t="str">
        <f t="shared" si="61"/>
        <v xml:space="preserve"> </v>
      </c>
      <c r="CC34" s="112" t="str">
        <f t="shared" si="61"/>
        <v xml:space="preserve"> </v>
      </c>
      <c r="CD34" s="112" t="str">
        <f t="shared" si="61"/>
        <v xml:space="preserve"> </v>
      </c>
      <c r="CE34" s="112" t="str">
        <f t="shared" si="61"/>
        <v xml:space="preserve"> </v>
      </c>
      <c r="CF34" s="112" t="str">
        <f t="shared" si="61"/>
        <v xml:space="preserve"> </v>
      </c>
      <c r="CG34" s="112" t="str">
        <f t="shared" si="61"/>
        <v xml:space="preserve"> </v>
      </c>
      <c r="CH34" s="112" t="str">
        <f t="shared" si="61"/>
        <v xml:space="preserve"> </v>
      </c>
      <c r="CI34" s="112" t="str">
        <f t="shared" si="61"/>
        <v xml:space="preserve"> </v>
      </c>
      <c r="CJ34" s="112" t="str">
        <f t="shared" si="61"/>
        <v xml:space="preserve"> </v>
      </c>
      <c r="CK34" s="112" t="str">
        <f t="shared" si="61"/>
        <v xml:space="preserve"> </v>
      </c>
      <c r="CL34" s="112" t="str">
        <f t="shared" si="61"/>
        <v xml:space="preserve"> </v>
      </c>
      <c r="CM34" s="112" t="str">
        <f t="shared" si="61"/>
        <v xml:space="preserve"> </v>
      </c>
      <c r="CN34" s="112" t="str">
        <f t="shared" si="61"/>
        <v xml:space="preserve"> </v>
      </c>
      <c r="CO34" s="112" t="str">
        <f t="shared" si="61"/>
        <v xml:space="preserve"> </v>
      </c>
      <c r="CP34" s="112" t="str">
        <f t="shared" si="61"/>
        <v xml:space="preserve"> </v>
      </c>
      <c r="CQ34" s="112" t="str">
        <f t="shared" si="61"/>
        <v xml:space="preserve"> </v>
      </c>
      <c r="CR34" s="112" t="str">
        <f t="shared" si="61"/>
        <v xml:space="preserve"> </v>
      </c>
      <c r="CS34" s="112" t="str">
        <f t="shared" si="61"/>
        <v xml:space="preserve"> </v>
      </c>
      <c r="CT34" s="112" t="str">
        <f t="shared" si="61"/>
        <v xml:space="preserve"> </v>
      </c>
      <c r="CU34" s="112" t="str">
        <f t="shared" si="61"/>
        <v xml:space="preserve"> </v>
      </c>
      <c r="CV34" s="112" t="str">
        <f t="shared" si="61"/>
        <v xml:space="preserve"> </v>
      </c>
      <c r="CW34" s="112" t="str">
        <f t="shared" si="61"/>
        <v xml:space="preserve"> </v>
      </c>
      <c r="CX34" s="112" t="str">
        <f t="shared" si="61"/>
        <v xml:space="preserve"> </v>
      </c>
      <c r="CY34" s="112" t="str">
        <f t="shared" si="61"/>
        <v xml:space="preserve"> </v>
      </c>
      <c r="CZ34" s="112" t="str">
        <f t="shared" si="61"/>
        <v xml:space="preserve"> </v>
      </c>
      <c r="DA34" s="112" t="str">
        <f t="shared" si="61"/>
        <v xml:space="preserve"> </v>
      </c>
      <c r="DB34" s="112" t="str">
        <f t="shared" si="61"/>
        <v xml:space="preserve"> </v>
      </c>
      <c r="DC34" s="112" t="str">
        <f t="shared" si="61"/>
        <v xml:space="preserve"> </v>
      </c>
      <c r="DD34" s="112" t="str">
        <f t="shared" si="61"/>
        <v xml:space="preserve"> </v>
      </c>
      <c r="DE34" s="112" t="str">
        <f t="shared" si="61"/>
        <v xml:space="preserve"> </v>
      </c>
      <c r="DF34" s="112" t="str">
        <f t="shared" si="61"/>
        <v xml:space="preserve"> </v>
      </c>
      <c r="DG34" s="112" t="str">
        <f t="shared" si="61"/>
        <v xml:space="preserve"> </v>
      </c>
      <c r="DH34" s="112" t="str">
        <f t="shared" si="61"/>
        <v xml:space="preserve"> </v>
      </c>
      <c r="DI34" s="112" t="str">
        <f t="shared" si="61"/>
        <v xml:space="preserve"> </v>
      </c>
      <c r="DJ34" s="112" t="str">
        <f t="shared" si="61"/>
        <v xml:space="preserve"> </v>
      </c>
      <c r="DK34" s="112" t="str">
        <f t="shared" si="61"/>
        <v xml:space="preserve"> </v>
      </c>
      <c r="DL34" s="112" t="str">
        <f t="shared" si="61"/>
        <v xml:space="preserve"> </v>
      </c>
      <c r="DM34" s="112" t="str">
        <f t="shared" si="61"/>
        <v xml:space="preserve"> </v>
      </c>
      <c r="DN34" s="112" t="str">
        <f t="shared" si="61"/>
        <v xml:space="preserve"> </v>
      </c>
      <c r="DO34" s="112" t="str">
        <f t="shared" si="61"/>
        <v xml:space="preserve"> </v>
      </c>
      <c r="DP34" s="112" t="str">
        <f t="shared" si="61"/>
        <v xml:space="preserve"> </v>
      </c>
      <c r="DQ34" s="112" t="str">
        <f t="shared" si="61"/>
        <v xml:space="preserve"> </v>
      </c>
      <c r="DR34" s="112" t="str">
        <f t="shared" si="61"/>
        <v xml:space="preserve"> </v>
      </c>
      <c r="DS34" s="112" t="str">
        <f t="shared" si="61"/>
        <v xml:space="preserve"> </v>
      </c>
      <c r="DT34" s="112" t="str">
        <f t="shared" si="61"/>
        <v xml:space="preserve"> </v>
      </c>
      <c r="DU34" s="112" t="str">
        <f t="shared" si="61"/>
        <v xml:space="preserve"> </v>
      </c>
      <c r="DV34" s="112" t="str">
        <f t="shared" si="61"/>
        <v xml:space="preserve"> </v>
      </c>
      <c r="DW34" s="112" t="str">
        <f t="shared" si="61"/>
        <v xml:space="preserve"> </v>
      </c>
      <c r="DX34" s="112" t="str">
        <f t="shared" si="61"/>
        <v xml:space="preserve"> </v>
      </c>
      <c r="DY34" s="112" t="str">
        <f t="shared" si="61"/>
        <v xml:space="preserve"> </v>
      </c>
      <c r="DZ34" s="112" t="str">
        <f t="shared" si="61"/>
        <v xml:space="preserve"> </v>
      </c>
      <c r="EA34" s="112" t="str">
        <f t="shared" si="61"/>
        <v xml:space="preserve"> </v>
      </c>
      <c r="EB34" s="112" t="str">
        <f t="shared" si="61"/>
        <v xml:space="preserve"> </v>
      </c>
      <c r="EC34" s="112" t="str">
        <f t="shared" si="61"/>
        <v xml:space="preserve"> </v>
      </c>
      <c r="ED34" s="112" t="str">
        <f t="shared" si="61"/>
        <v xml:space="preserve"> </v>
      </c>
      <c r="EE34" s="112" t="str">
        <f t="shared" si="61"/>
        <v xml:space="preserve"> </v>
      </c>
      <c r="EF34" s="112" t="str">
        <f t="shared" si="61"/>
        <v xml:space="preserve"> </v>
      </c>
      <c r="EG34" s="112" t="str">
        <f t="shared" si="60"/>
        <v xml:space="preserve"> </v>
      </c>
      <c r="EH34" s="112" t="str">
        <f t="shared" si="60"/>
        <v xml:space="preserve"> </v>
      </c>
      <c r="EI34" s="112" t="str">
        <f t="shared" si="60"/>
        <v xml:space="preserve"> </v>
      </c>
      <c r="EJ34" s="112" t="str">
        <f t="shared" si="60"/>
        <v xml:space="preserve"> </v>
      </c>
      <c r="EK34" s="112" t="str">
        <f t="shared" si="60"/>
        <v xml:space="preserve"> </v>
      </c>
      <c r="EL34" s="112" t="str">
        <f t="shared" si="60"/>
        <v xml:space="preserve"> </v>
      </c>
      <c r="EM34" s="112" t="str">
        <f t="shared" si="60"/>
        <v xml:space="preserve"> </v>
      </c>
      <c r="EN34" s="112" t="str">
        <f t="shared" si="60"/>
        <v xml:space="preserve"> </v>
      </c>
      <c r="EO34" s="112" t="str">
        <f t="shared" si="60"/>
        <v xml:space="preserve"> </v>
      </c>
      <c r="EP34" s="112" t="str">
        <f t="shared" si="60"/>
        <v xml:space="preserve"> </v>
      </c>
      <c r="EQ34" s="112" t="str">
        <f t="shared" si="60"/>
        <v xml:space="preserve"> </v>
      </c>
      <c r="ER34" s="112" t="str">
        <f t="shared" si="60"/>
        <v xml:space="preserve"> </v>
      </c>
      <c r="ES34" s="112" t="str">
        <f t="shared" si="60"/>
        <v xml:space="preserve"> </v>
      </c>
      <c r="ET34" s="112" t="str">
        <f t="shared" si="60"/>
        <v xml:space="preserve"> </v>
      </c>
      <c r="EU34" s="112" t="str">
        <f t="shared" si="60"/>
        <v xml:space="preserve"> </v>
      </c>
      <c r="EV34" s="112" t="str">
        <f t="shared" si="60"/>
        <v xml:space="preserve"> </v>
      </c>
      <c r="EW34" s="112" t="str">
        <f t="shared" si="60"/>
        <v xml:space="preserve"> </v>
      </c>
      <c r="EX34" s="112" t="str">
        <f t="shared" si="60"/>
        <v xml:space="preserve"> </v>
      </c>
      <c r="EY34" s="112" t="str">
        <f t="shared" si="60"/>
        <v xml:space="preserve"> </v>
      </c>
      <c r="EZ34" s="112" t="str">
        <f t="shared" si="60"/>
        <v xml:space="preserve"> </v>
      </c>
      <c r="FA34" s="112" t="str">
        <f t="shared" si="60"/>
        <v xml:space="preserve"> </v>
      </c>
      <c r="FB34" s="112" t="str">
        <f t="shared" si="60"/>
        <v xml:space="preserve"> </v>
      </c>
      <c r="FC34" s="112" t="str">
        <f t="shared" si="60"/>
        <v xml:space="preserve"> </v>
      </c>
      <c r="FD34" s="112" t="str">
        <f t="shared" si="60"/>
        <v xml:space="preserve"> </v>
      </c>
      <c r="FE34" s="112" t="str">
        <f t="shared" si="60"/>
        <v xml:space="preserve"> </v>
      </c>
      <c r="FF34" s="112" t="str">
        <f t="shared" si="60"/>
        <v xml:space="preserve"> </v>
      </c>
      <c r="FG34" s="112" t="str">
        <f t="shared" si="60"/>
        <v xml:space="preserve"> </v>
      </c>
      <c r="FH34" s="112" t="str">
        <f t="shared" si="60"/>
        <v xml:space="preserve"> </v>
      </c>
      <c r="FI34" s="112" t="str">
        <f t="shared" si="60"/>
        <v xml:space="preserve"> </v>
      </c>
      <c r="FJ34" s="112" t="str">
        <f t="shared" si="60"/>
        <v xml:space="preserve"> </v>
      </c>
      <c r="FK34" s="112" t="str">
        <f t="shared" si="60"/>
        <v xml:space="preserve"> </v>
      </c>
      <c r="FL34" s="112" t="str">
        <f t="shared" si="60"/>
        <v xml:space="preserve"> </v>
      </c>
      <c r="FM34" s="112" t="str">
        <f t="shared" si="60"/>
        <v xml:space="preserve"> </v>
      </c>
      <c r="FN34" s="112" t="str">
        <f t="shared" si="60"/>
        <v xml:space="preserve"> </v>
      </c>
      <c r="FO34" s="112" t="str">
        <f t="shared" si="60"/>
        <v xml:space="preserve"> </v>
      </c>
      <c r="FP34" s="112" t="str">
        <f t="shared" si="60"/>
        <v xml:space="preserve"> </v>
      </c>
      <c r="FQ34" s="112" t="str">
        <f t="shared" si="60"/>
        <v xml:space="preserve"> </v>
      </c>
      <c r="FR34" s="112" t="str">
        <f t="shared" si="60"/>
        <v xml:space="preserve"> </v>
      </c>
      <c r="FS34" s="112" t="str">
        <f t="shared" si="60"/>
        <v xml:space="preserve"> </v>
      </c>
      <c r="FT34" s="112" t="str">
        <f t="shared" si="60"/>
        <v xml:space="preserve"> </v>
      </c>
      <c r="FU34" s="112" t="str">
        <f t="shared" si="60"/>
        <v xml:space="preserve"> </v>
      </c>
      <c r="FV34" s="112" t="str">
        <f t="shared" si="60"/>
        <v xml:space="preserve"> </v>
      </c>
      <c r="FW34" s="112" t="str">
        <f t="shared" si="60"/>
        <v xml:space="preserve"> </v>
      </c>
      <c r="FX34" s="112" t="str">
        <f t="shared" si="60"/>
        <v xml:space="preserve"> </v>
      </c>
      <c r="FY34" s="112" t="str">
        <f t="shared" si="60"/>
        <v xml:space="preserve"> </v>
      </c>
      <c r="FZ34" s="112" t="str">
        <f t="shared" si="60"/>
        <v xml:space="preserve"> </v>
      </c>
      <c r="GA34" s="112" t="str">
        <f t="shared" si="60"/>
        <v xml:space="preserve"> </v>
      </c>
      <c r="GB34" s="112" t="str">
        <f t="shared" si="60"/>
        <v xml:space="preserve"> </v>
      </c>
      <c r="GC34" s="112" t="str">
        <f t="shared" si="60"/>
        <v xml:space="preserve"> </v>
      </c>
      <c r="GD34" s="112" t="str">
        <f t="shared" si="60"/>
        <v xml:space="preserve"> </v>
      </c>
      <c r="GE34" s="112" t="str">
        <f t="shared" si="60"/>
        <v xml:space="preserve"> </v>
      </c>
      <c r="GF34" s="112" t="str">
        <f t="shared" si="60"/>
        <v xml:space="preserve"> </v>
      </c>
      <c r="GG34" s="112" t="str">
        <f t="shared" si="60"/>
        <v xml:space="preserve"> </v>
      </c>
      <c r="GH34" s="112" t="str">
        <f t="shared" si="60"/>
        <v xml:space="preserve"> </v>
      </c>
      <c r="GI34" s="112" t="str">
        <f t="shared" si="60"/>
        <v xml:space="preserve"> </v>
      </c>
      <c r="GJ34" s="112" t="str">
        <f t="shared" si="60"/>
        <v xml:space="preserve"> </v>
      </c>
      <c r="GK34" s="112" t="str">
        <f t="shared" si="60"/>
        <v xml:space="preserve"> </v>
      </c>
      <c r="GL34" s="112" t="str">
        <f t="shared" si="60"/>
        <v xml:space="preserve"> </v>
      </c>
      <c r="GM34" s="112" t="str">
        <f t="shared" si="60"/>
        <v xml:space="preserve"> </v>
      </c>
      <c r="GN34" s="112" t="str">
        <f t="shared" si="60"/>
        <v xml:space="preserve"> </v>
      </c>
      <c r="GO34" s="112" t="str">
        <f t="shared" si="60"/>
        <v xml:space="preserve"> </v>
      </c>
      <c r="GP34" s="112" t="str">
        <f t="shared" si="60"/>
        <v xml:space="preserve"> </v>
      </c>
      <c r="GQ34" s="112" t="str">
        <f t="shared" si="60"/>
        <v xml:space="preserve"> </v>
      </c>
      <c r="GR34" s="112" t="str">
        <f t="shared" si="60"/>
        <v xml:space="preserve"> </v>
      </c>
      <c r="GS34" s="112" t="str">
        <f t="shared" si="59"/>
        <v xml:space="preserve"> </v>
      </c>
      <c r="GT34" s="112" t="str">
        <f t="shared" si="59"/>
        <v xml:space="preserve"> </v>
      </c>
      <c r="GU34" s="112" t="str">
        <f t="shared" si="59"/>
        <v xml:space="preserve"> </v>
      </c>
      <c r="GV34" s="21" t="str">
        <f t="shared" si="57"/>
        <v xml:space="preserve"> </v>
      </c>
    </row>
    <row r="35" spans="2:204" ht="15.75" thickBot="1" x14ac:dyDescent="0.3">
      <c r="B35" t="s">
        <v>46</v>
      </c>
      <c r="C35">
        <v>1</v>
      </c>
      <c r="D35">
        <v>4</v>
      </c>
      <c r="E35" s="108">
        <v>41953</v>
      </c>
      <c r="F35" s="108">
        <v>41953</v>
      </c>
      <c r="G35" s="19"/>
      <c r="H35" s="19"/>
      <c r="I35" s="112" t="str">
        <f t="shared" si="35"/>
        <v xml:space="preserve"> </v>
      </c>
      <c r="J35" s="112" t="str">
        <f t="shared" ref="J35:BU38" si="62">IFERROR(IF(AND($E35&lt;K$5,$F35&gt;=J$5),$D35*1/$C35," ")," ")</f>
        <v xml:space="preserve"> </v>
      </c>
      <c r="K35" s="112" t="str">
        <f t="shared" si="62"/>
        <v xml:space="preserve"> </v>
      </c>
      <c r="L35" s="112" t="str">
        <f t="shared" si="62"/>
        <v xml:space="preserve"> </v>
      </c>
      <c r="M35" s="112" t="str">
        <f t="shared" si="62"/>
        <v xml:space="preserve"> </v>
      </c>
      <c r="N35" s="112" t="str">
        <f t="shared" si="62"/>
        <v xml:space="preserve"> </v>
      </c>
      <c r="O35" s="112" t="str">
        <f t="shared" si="62"/>
        <v xml:space="preserve"> </v>
      </c>
      <c r="P35" s="112" t="str">
        <f t="shared" si="62"/>
        <v xml:space="preserve"> </v>
      </c>
      <c r="Q35" s="112" t="str">
        <f t="shared" si="62"/>
        <v xml:space="preserve"> </v>
      </c>
      <c r="R35" s="112" t="str">
        <f t="shared" si="62"/>
        <v xml:space="preserve"> </v>
      </c>
      <c r="S35" s="112" t="str">
        <f t="shared" si="62"/>
        <v xml:space="preserve"> </v>
      </c>
      <c r="T35" s="112" t="str">
        <f t="shared" si="62"/>
        <v xml:space="preserve"> </v>
      </c>
      <c r="U35" s="112" t="str">
        <f t="shared" si="62"/>
        <v xml:space="preserve"> </v>
      </c>
      <c r="V35" s="112" t="str">
        <f t="shared" si="62"/>
        <v xml:space="preserve"> </v>
      </c>
      <c r="W35" s="112" t="str">
        <f t="shared" si="62"/>
        <v xml:space="preserve"> </v>
      </c>
      <c r="X35" s="112" t="str">
        <f t="shared" si="62"/>
        <v xml:space="preserve"> </v>
      </c>
      <c r="Y35" s="112" t="str">
        <f t="shared" si="62"/>
        <v xml:space="preserve"> </v>
      </c>
      <c r="Z35" s="112" t="str">
        <f t="shared" si="62"/>
        <v xml:space="preserve"> </v>
      </c>
      <c r="AA35" s="112" t="str">
        <f t="shared" si="62"/>
        <v xml:space="preserve"> </v>
      </c>
      <c r="AB35" s="112" t="str">
        <f t="shared" si="62"/>
        <v xml:space="preserve"> </v>
      </c>
      <c r="AC35" s="112" t="str">
        <f t="shared" si="62"/>
        <v xml:space="preserve"> </v>
      </c>
      <c r="AD35" s="112" t="str">
        <f t="shared" si="62"/>
        <v xml:space="preserve"> </v>
      </c>
      <c r="AE35" s="112" t="str">
        <f t="shared" si="62"/>
        <v xml:space="preserve"> </v>
      </c>
      <c r="AF35" s="112" t="str">
        <f t="shared" si="62"/>
        <v xml:space="preserve"> </v>
      </c>
      <c r="AG35" s="112" t="str">
        <f t="shared" si="62"/>
        <v xml:space="preserve"> </v>
      </c>
      <c r="AH35" s="112" t="str">
        <f t="shared" si="62"/>
        <v xml:space="preserve"> </v>
      </c>
      <c r="AI35" s="112" t="str">
        <f t="shared" si="62"/>
        <v xml:space="preserve"> </v>
      </c>
      <c r="AJ35" s="112" t="str">
        <f t="shared" si="62"/>
        <v xml:space="preserve"> </v>
      </c>
      <c r="AK35" s="112" t="str">
        <f t="shared" si="62"/>
        <v xml:space="preserve"> </v>
      </c>
      <c r="AL35" s="112" t="str">
        <f t="shared" si="62"/>
        <v xml:space="preserve"> </v>
      </c>
      <c r="AM35" s="112" t="str">
        <f t="shared" si="62"/>
        <v xml:space="preserve"> </v>
      </c>
      <c r="AN35" s="112" t="str">
        <f t="shared" si="62"/>
        <v xml:space="preserve"> </v>
      </c>
      <c r="AO35" s="112" t="str">
        <f t="shared" si="62"/>
        <v xml:space="preserve"> </v>
      </c>
      <c r="AP35" s="112" t="str">
        <f t="shared" si="62"/>
        <v xml:space="preserve"> </v>
      </c>
      <c r="AQ35" s="112" t="str">
        <f t="shared" si="62"/>
        <v xml:space="preserve"> </v>
      </c>
      <c r="AR35" s="112" t="str">
        <f t="shared" si="62"/>
        <v xml:space="preserve"> </v>
      </c>
      <c r="AS35" s="112" t="str">
        <f t="shared" si="62"/>
        <v xml:space="preserve"> </v>
      </c>
      <c r="AT35" s="112" t="str">
        <f t="shared" si="62"/>
        <v xml:space="preserve"> </v>
      </c>
      <c r="AU35" s="112" t="str">
        <f t="shared" si="62"/>
        <v xml:space="preserve"> </v>
      </c>
      <c r="AV35" s="112" t="str">
        <f t="shared" si="62"/>
        <v xml:space="preserve"> </v>
      </c>
      <c r="AW35" s="112" t="str">
        <f t="shared" si="62"/>
        <v xml:space="preserve"> </v>
      </c>
      <c r="AX35" s="112" t="str">
        <f t="shared" si="62"/>
        <v xml:space="preserve"> </v>
      </c>
      <c r="AY35" s="112" t="str">
        <f t="shared" si="62"/>
        <v xml:space="preserve"> </v>
      </c>
      <c r="AZ35" s="112" t="str">
        <f t="shared" si="62"/>
        <v xml:space="preserve"> </v>
      </c>
      <c r="BA35" s="112" t="str">
        <f t="shared" si="62"/>
        <v xml:space="preserve"> </v>
      </c>
      <c r="BB35" s="112" t="str">
        <f t="shared" si="62"/>
        <v xml:space="preserve"> </v>
      </c>
      <c r="BC35" s="112" t="str">
        <f t="shared" si="62"/>
        <v xml:space="preserve"> </v>
      </c>
      <c r="BD35" s="112" t="str">
        <f t="shared" si="62"/>
        <v xml:space="preserve"> </v>
      </c>
      <c r="BE35" s="112" t="str">
        <f t="shared" si="62"/>
        <v xml:space="preserve"> </v>
      </c>
      <c r="BF35" s="112">
        <f t="shared" si="62"/>
        <v>4</v>
      </c>
      <c r="BG35" s="112" t="str">
        <f t="shared" si="62"/>
        <v xml:space="preserve"> </v>
      </c>
      <c r="BH35" s="112" t="str">
        <f t="shared" si="62"/>
        <v xml:space="preserve"> </v>
      </c>
      <c r="BI35" s="112" t="str">
        <f t="shared" si="62"/>
        <v xml:space="preserve"> </v>
      </c>
      <c r="BJ35" s="112" t="str">
        <f t="shared" si="62"/>
        <v xml:space="preserve"> </v>
      </c>
      <c r="BK35" s="112" t="str">
        <f t="shared" si="62"/>
        <v xml:space="preserve"> </v>
      </c>
      <c r="BL35" s="112" t="str">
        <f t="shared" si="62"/>
        <v xml:space="preserve"> </v>
      </c>
      <c r="BM35" s="112" t="str">
        <f t="shared" si="62"/>
        <v xml:space="preserve"> </v>
      </c>
      <c r="BN35" s="112" t="str">
        <f t="shared" si="62"/>
        <v xml:space="preserve"> </v>
      </c>
      <c r="BO35" s="112" t="str">
        <f t="shared" si="62"/>
        <v xml:space="preserve"> </v>
      </c>
      <c r="BP35" s="112" t="str">
        <f t="shared" si="62"/>
        <v xml:space="preserve"> </v>
      </c>
      <c r="BQ35" s="112" t="str">
        <f t="shared" si="62"/>
        <v xml:space="preserve"> </v>
      </c>
      <c r="BR35" s="112" t="str">
        <f t="shared" si="62"/>
        <v xml:space="preserve"> </v>
      </c>
      <c r="BS35" s="112" t="str">
        <f t="shared" si="62"/>
        <v xml:space="preserve"> </v>
      </c>
      <c r="BT35" s="112" t="str">
        <f t="shared" si="62"/>
        <v xml:space="preserve"> </v>
      </c>
      <c r="BU35" s="112" t="str">
        <f t="shared" si="62"/>
        <v xml:space="preserve"> </v>
      </c>
      <c r="BV35" s="112" t="str">
        <f t="shared" si="61"/>
        <v xml:space="preserve"> </v>
      </c>
      <c r="BW35" s="112" t="str">
        <f t="shared" si="61"/>
        <v xml:space="preserve"> </v>
      </c>
      <c r="BX35" s="112" t="str">
        <f t="shared" si="61"/>
        <v xml:space="preserve"> </v>
      </c>
      <c r="BY35" s="112" t="str">
        <f t="shared" si="61"/>
        <v xml:space="preserve"> </v>
      </c>
      <c r="BZ35" s="112" t="str">
        <f t="shared" si="61"/>
        <v xml:space="preserve"> </v>
      </c>
      <c r="CA35" s="112" t="str">
        <f t="shared" si="61"/>
        <v xml:space="preserve"> </v>
      </c>
      <c r="CB35" s="112" t="str">
        <f t="shared" si="61"/>
        <v xml:space="preserve"> </v>
      </c>
      <c r="CC35" s="112" t="str">
        <f t="shared" si="61"/>
        <v xml:space="preserve"> </v>
      </c>
      <c r="CD35" s="112" t="str">
        <f t="shared" si="61"/>
        <v xml:space="preserve"> </v>
      </c>
      <c r="CE35" s="112" t="str">
        <f t="shared" si="61"/>
        <v xml:space="preserve"> </v>
      </c>
      <c r="CF35" s="112" t="str">
        <f t="shared" si="61"/>
        <v xml:space="preserve"> </v>
      </c>
      <c r="CG35" s="112" t="str">
        <f t="shared" si="61"/>
        <v xml:space="preserve"> </v>
      </c>
      <c r="CH35" s="112" t="str">
        <f t="shared" si="61"/>
        <v xml:space="preserve"> </v>
      </c>
      <c r="CI35" s="112" t="str">
        <f t="shared" si="61"/>
        <v xml:space="preserve"> </v>
      </c>
      <c r="CJ35" s="112" t="str">
        <f t="shared" si="61"/>
        <v xml:space="preserve"> </v>
      </c>
      <c r="CK35" s="112" t="str">
        <f t="shared" si="61"/>
        <v xml:space="preserve"> </v>
      </c>
      <c r="CL35" s="112" t="str">
        <f t="shared" si="61"/>
        <v xml:space="preserve"> </v>
      </c>
      <c r="CM35" s="112" t="str">
        <f t="shared" si="61"/>
        <v xml:space="preserve"> </v>
      </c>
      <c r="CN35" s="112" t="str">
        <f t="shared" si="61"/>
        <v xml:space="preserve"> </v>
      </c>
      <c r="CO35" s="112" t="str">
        <f t="shared" si="61"/>
        <v xml:space="preserve"> </v>
      </c>
      <c r="CP35" s="112" t="str">
        <f t="shared" si="61"/>
        <v xml:space="preserve"> </v>
      </c>
      <c r="CQ35" s="112" t="str">
        <f t="shared" si="61"/>
        <v xml:space="preserve"> </v>
      </c>
      <c r="CR35" s="112" t="str">
        <f t="shared" si="61"/>
        <v xml:space="preserve"> </v>
      </c>
      <c r="CS35" s="112" t="str">
        <f t="shared" si="61"/>
        <v xml:space="preserve"> </v>
      </c>
      <c r="CT35" s="112" t="str">
        <f t="shared" si="61"/>
        <v xml:space="preserve"> </v>
      </c>
      <c r="CU35" s="112" t="str">
        <f t="shared" si="61"/>
        <v xml:space="preserve"> </v>
      </c>
      <c r="CV35" s="112" t="str">
        <f t="shared" si="61"/>
        <v xml:space="preserve"> </v>
      </c>
      <c r="CW35" s="112" t="str">
        <f t="shared" si="61"/>
        <v xml:space="preserve"> </v>
      </c>
      <c r="CX35" s="112" t="str">
        <f t="shared" si="61"/>
        <v xml:space="preserve"> </v>
      </c>
      <c r="CY35" s="112" t="str">
        <f t="shared" si="61"/>
        <v xml:space="preserve"> </v>
      </c>
      <c r="CZ35" s="112" t="str">
        <f t="shared" si="61"/>
        <v xml:space="preserve"> </v>
      </c>
      <c r="DA35" s="112" t="str">
        <f t="shared" si="61"/>
        <v xml:space="preserve"> </v>
      </c>
      <c r="DB35" s="112" t="str">
        <f t="shared" si="61"/>
        <v xml:space="preserve"> </v>
      </c>
      <c r="DC35" s="112" t="str">
        <f t="shared" si="61"/>
        <v xml:space="preserve"> </v>
      </c>
      <c r="DD35" s="112" t="str">
        <f t="shared" si="61"/>
        <v xml:space="preserve"> </v>
      </c>
      <c r="DE35" s="112" t="str">
        <f t="shared" si="61"/>
        <v xml:space="preserve"> </v>
      </c>
      <c r="DF35" s="112" t="str">
        <f t="shared" si="61"/>
        <v xml:space="preserve"> </v>
      </c>
      <c r="DG35" s="112" t="str">
        <f t="shared" si="61"/>
        <v xml:space="preserve"> </v>
      </c>
      <c r="DH35" s="112" t="str">
        <f t="shared" si="61"/>
        <v xml:space="preserve"> </v>
      </c>
      <c r="DI35" s="112" t="str">
        <f t="shared" si="61"/>
        <v xml:space="preserve"> </v>
      </c>
      <c r="DJ35" s="112" t="str">
        <f t="shared" si="61"/>
        <v xml:space="preserve"> </v>
      </c>
      <c r="DK35" s="112" t="str">
        <f t="shared" si="61"/>
        <v xml:space="preserve"> </v>
      </c>
      <c r="DL35" s="112" t="str">
        <f t="shared" si="61"/>
        <v xml:space="preserve"> </v>
      </c>
      <c r="DM35" s="112" t="str">
        <f t="shared" si="61"/>
        <v xml:space="preserve"> </v>
      </c>
      <c r="DN35" s="112" t="str">
        <f t="shared" si="61"/>
        <v xml:space="preserve"> </v>
      </c>
      <c r="DO35" s="112" t="str">
        <f t="shared" si="61"/>
        <v xml:space="preserve"> </v>
      </c>
      <c r="DP35" s="112" t="str">
        <f t="shared" si="61"/>
        <v xml:space="preserve"> </v>
      </c>
      <c r="DQ35" s="112" t="str">
        <f t="shared" si="61"/>
        <v xml:space="preserve"> </v>
      </c>
      <c r="DR35" s="112" t="str">
        <f t="shared" si="61"/>
        <v xml:space="preserve"> </v>
      </c>
      <c r="DS35" s="112" t="str">
        <f t="shared" si="61"/>
        <v xml:space="preserve"> </v>
      </c>
      <c r="DT35" s="112" t="str">
        <f t="shared" si="61"/>
        <v xml:space="preserve"> </v>
      </c>
      <c r="DU35" s="112" t="str">
        <f t="shared" si="61"/>
        <v xml:space="preserve"> </v>
      </c>
      <c r="DV35" s="112" t="str">
        <f t="shared" si="61"/>
        <v xml:space="preserve"> </v>
      </c>
      <c r="DW35" s="112" t="str">
        <f t="shared" si="61"/>
        <v xml:space="preserve"> </v>
      </c>
      <c r="DX35" s="112" t="str">
        <f t="shared" si="61"/>
        <v xml:space="preserve"> </v>
      </c>
      <c r="DY35" s="112" t="str">
        <f t="shared" si="61"/>
        <v xml:space="preserve"> </v>
      </c>
      <c r="DZ35" s="112" t="str">
        <f t="shared" si="61"/>
        <v xml:space="preserve"> </v>
      </c>
      <c r="EA35" s="112" t="str">
        <f t="shared" si="61"/>
        <v xml:space="preserve"> </v>
      </c>
      <c r="EB35" s="112" t="str">
        <f t="shared" si="61"/>
        <v xml:space="preserve"> </v>
      </c>
      <c r="EC35" s="112" t="str">
        <f t="shared" si="61"/>
        <v xml:space="preserve"> </v>
      </c>
      <c r="ED35" s="112" t="str">
        <f t="shared" si="61"/>
        <v xml:space="preserve"> </v>
      </c>
      <c r="EE35" s="112" t="str">
        <f t="shared" si="61"/>
        <v xml:space="preserve"> </v>
      </c>
      <c r="EF35" s="112" t="str">
        <f t="shared" si="61"/>
        <v xml:space="preserve"> </v>
      </c>
      <c r="EG35" s="112" t="str">
        <f t="shared" si="60"/>
        <v xml:space="preserve"> </v>
      </c>
      <c r="EH35" s="112" t="str">
        <f t="shared" si="60"/>
        <v xml:space="preserve"> </v>
      </c>
      <c r="EI35" s="112" t="str">
        <f t="shared" si="60"/>
        <v xml:space="preserve"> </v>
      </c>
      <c r="EJ35" s="112" t="str">
        <f t="shared" si="60"/>
        <v xml:space="preserve"> </v>
      </c>
      <c r="EK35" s="112" t="str">
        <f t="shared" si="60"/>
        <v xml:space="preserve"> </v>
      </c>
      <c r="EL35" s="112" t="str">
        <f t="shared" si="60"/>
        <v xml:space="preserve"> </v>
      </c>
      <c r="EM35" s="112" t="str">
        <f t="shared" si="60"/>
        <v xml:space="preserve"> </v>
      </c>
      <c r="EN35" s="112" t="str">
        <f t="shared" si="60"/>
        <v xml:space="preserve"> </v>
      </c>
      <c r="EO35" s="112" t="str">
        <f t="shared" si="60"/>
        <v xml:space="preserve"> </v>
      </c>
      <c r="EP35" s="112" t="str">
        <f t="shared" si="60"/>
        <v xml:space="preserve"> </v>
      </c>
      <c r="EQ35" s="112" t="str">
        <f t="shared" si="60"/>
        <v xml:space="preserve"> </v>
      </c>
      <c r="ER35" s="112" t="str">
        <f t="shared" si="60"/>
        <v xml:space="preserve"> </v>
      </c>
      <c r="ES35" s="112" t="str">
        <f t="shared" si="60"/>
        <v xml:space="preserve"> </v>
      </c>
      <c r="ET35" s="112" t="str">
        <f t="shared" si="60"/>
        <v xml:space="preserve"> </v>
      </c>
      <c r="EU35" s="112" t="str">
        <f t="shared" si="60"/>
        <v xml:space="preserve"> </v>
      </c>
      <c r="EV35" s="112" t="str">
        <f t="shared" si="60"/>
        <v xml:space="preserve"> </v>
      </c>
      <c r="EW35" s="112" t="str">
        <f t="shared" si="60"/>
        <v xml:space="preserve"> </v>
      </c>
      <c r="EX35" s="112" t="str">
        <f t="shared" si="60"/>
        <v xml:space="preserve"> </v>
      </c>
      <c r="EY35" s="112" t="str">
        <f t="shared" si="60"/>
        <v xml:space="preserve"> </v>
      </c>
      <c r="EZ35" s="112" t="str">
        <f t="shared" si="60"/>
        <v xml:space="preserve"> </v>
      </c>
      <c r="FA35" s="112" t="str">
        <f t="shared" si="60"/>
        <v xml:space="preserve"> </v>
      </c>
      <c r="FB35" s="112" t="str">
        <f t="shared" si="60"/>
        <v xml:space="preserve"> </v>
      </c>
      <c r="FC35" s="112" t="str">
        <f t="shared" si="60"/>
        <v xml:space="preserve"> </v>
      </c>
      <c r="FD35" s="112" t="str">
        <f t="shared" si="60"/>
        <v xml:space="preserve"> </v>
      </c>
      <c r="FE35" s="112" t="str">
        <f t="shared" si="60"/>
        <v xml:space="preserve"> </v>
      </c>
      <c r="FF35" s="112" t="str">
        <f t="shared" si="60"/>
        <v xml:space="preserve"> </v>
      </c>
      <c r="FG35" s="112" t="str">
        <f t="shared" si="60"/>
        <v xml:space="preserve"> </v>
      </c>
      <c r="FH35" s="112" t="str">
        <f t="shared" si="60"/>
        <v xml:space="preserve"> </v>
      </c>
      <c r="FI35" s="112" t="str">
        <f t="shared" si="60"/>
        <v xml:space="preserve"> </v>
      </c>
      <c r="FJ35" s="112" t="str">
        <f t="shared" si="60"/>
        <v xml:space="preserve"> </v>
      </c>
      <c r="FK35" s="112" t="str">
        <f t="shared" si="60"/>
        <v xml:space="preserve"> </v>
      </c>
      <c r="FL35" s="112" t="str">
        <f t="shared" si="60"/>
        <v xml:space="preserve"> </v>
      </c>
      <c r="FM35" s="112" t="str">
        <f t="shared" si="60"/>
        <v xml:space="preserve"> </v>
      </c>
      <c r="FN35" s="112" t="str">
        <f t="shared" si="60"/>
        <v xml:space="preserve"> </v>
      </c>
      <c r="FO35" s="112" t="str">
        <f t="shared" si="60"/>
        <v xml:space="preserve"> </v>
      </c>
      <c r="FP35" s="112" t="str">
        <f t="shared" si="60"/>
        <v xml:space="preserve"> </v>
      </c>
      <c r="FQ35" s="112" t="str">
        <f t="shared" si="60"/>
        <v xml:space="preserve"> </v>
      </c>
      <c r="FR35" s="112" t="str">
        <f t="shared" si="60"/>
        <v xml:space="preserve"> </v>
      </c>
      <c r="FS35" s="112" t="str">
        <f t="shared" si="60"/>
        <v xml:space="preserve"> </v>
      </c>
      <c r="FT35" s="112" t="str">
        <f t="shared" si="60"/>
        <v xml:space="preserve"> </v>
      </c>
      <c r="FU35" s="112" t="str">
        <f t="shared" si="60"/>
        <v xml:space="preserve"> </v>
      </c>
      <c r="FV35" s="112" t="str">
        <f t="shared" si="60"/>
        <v xml:space="preserve"> </v>
      </c>
      <c r="FW35" s="112" t="str">
        <f t="shared" si="60"/>
        <v xml:space="preserve"> </v>
      </c>
      <c r="FX35" s="112" t="str">
        <f t="shared" si="60"/>
        <v xml:space="preserve"> </v>
      </c>
      <c r="FY35" s="112" t="str">
        <f t="shared" si="60"/>
        <v xml:space="preserve"> </v>
      </c>
      <c r="FZ35" s="112" t="str">
        <f t="shared" si="60"/>
        <v xml:space="preserve"> </v>
      </c>
      <c r="GA35" s="112" t="str">
        <f t="shared" si="60"/>
        <v xml:space="preserve"> </v>
      </c>
      <c r="GB35" s="112" t="str">
        <f t="shared" si="60"/>
        <v xml:space="preserve"> </v>
      </c>
      <c r="GC35" s="112" t="str">
        <f t="shared" si="60"/>
        <v xml:space="preserve"> </v>
      </c>
      <c r="GD35" s="112" t="str">
        <f t="shared" si="60"/>
        <v xml:space="preserve"> </v>
      </c>
      <c r="GE35" s="112" t="str">
        <f t="shared" si="60"/>
        <v xml:space="preserve"> </v>
      </c>
      <c r="GF35" s="112" t="str">
        <f t="shared" si="60"/>
        <v xml:space="preserve"> </v>
      </c>
      <c r="GG35" s="112" t="str">
        <f t="shared" si="60"/>
        <v xml:space="preserve"> </v>
      </c>
      <c r="GH35" s="112" t="str">
        <f t="shared" si="60"/>
        <v xml:space="preserve"> </v>
      </c>
      <c r="GI35" s="112" t="str">
        <f t="shared" si="60"/>
        <v xml:space="preserve"> </v>
      </c>
      <c r="GJ35" s="112" t="str">
        <f t="shared" si="60"/>
        <v xml:space="preserve"> </v>
      </c>
      <c r="GK35" s="112" t="str">
        <f t="shared" si="60"/>
        <v xml:space="preserve"> </v>
      </c>
      <c r="GL35" s="112" t="str">
        <f t="shared" si="60"/>
        <v xml:space="preserve"> </v>
      </c>
      <c r="GM35" s="112" t="str">
        <f t="shared" si="60"/>
        <v xml:space="preserve"> </v>
      </c>
      <c r="GN35" s="112" t="str">
        <f t="shared" si="60"/>
        <v xml:space="preserve"> </v>
      </c>
      <c r="GO35" s="112" t="str">
        <f t="shared" si="60"/>
        <v xml:space="preserve"> </v>
      </c>
      <c r="GP35" s="112" t="str">
        <f t="shared" si="60"/>
        <v xml:space="preserve"> </v>
      </c>
      <c r="GQ35" s="112" t="str">
        <f t="shared" si="60"/>
        <v xml:space="preserve"> </v>
      </c>
      <c r="GR35" s="112" t="str">
        <f t="shared" si="60"/>
        <v xml:space="preserve"> </v>
      </c>
      <c r="GS35" s="112" t="str">
        <f t="shared" si="59"/>
        <v xml:space="preserve"> </v>
      </c>
      <c r="GT35" s="112" t="str">
        <f t="shared" si="59"/>
        <v xml:space="preserve"> </v>
      </c>
      <c r="GU35" s="112" t="str">
        <f t="shared" si="59"/>
        <v xml:space="preserve"> </v>
      </c>
      <c r="GV35" s="21" t="str">
        <f t="shared" si="57"/>
        <v xml:space="preserve"> </v>
      </c>
    </row>
    <row r="36" spans="2:204" ht="15.75" thickBot="1" x14ac:dyDescent="0.3">
      <c r="B36" t="s">
        <v>47</v>
      </c>
      <c r="C36">
        <v>3</v>
      </c>
      <c r="D36">
        <v>4</v>
      </c>
      <c r="E36" s="108">
        <v>41975</v>
      </c>
      <c r="F36" s="108">
        <v>41977</v>
      </c>
      <c r="G36" s="19"/>
      <c r="H36" s="19"/>
      <c r="I36" s="112" t="str">
        <f t="shared" si="35"/>
        <v xml:space="preserve"> </v>
      </c>
      <c r="J36" s="112" t="str">
        <f t="shared" si="62"/>
        <v xml:space="preserve"> </v>
      </c>
      <c r="K36" s="112" t="str">
        <f t="shared" si="62"/>
        <v xml:space="preserve"> </v>
      </c>
      <c r="L36" s="112" t="str">
        <f t="shared" si="62"/>
        <v xml:space="preserve"> </v>
      </c>
      <c r="M36" s="112" t="str">
        <f t="shared" si="62"/>
        <v xml:space="preserve"> </v>
      </c>
      <c r="N36" s="112" t="str">
        <f t="shared" si="62"/>
        <v xml:space="preserve"> </v>
      </c>
      <c r="O36" s="112" t="str">
        <f t="shared" si="62"/>
        <v xml:space="preserve"> </v>
      </c>
      <c r="P36" s="112" t="str">
        <f t="shared" si="62"/>
        <v xml:space="preserve"> </v>
      </c>
      <c r="Q36" s="112" t="str">
        <f t="shared" si="62"/>
        <v xml:space="preserve"> </v>
      </c>
      <c r="R36" s="112" t="str">
        <f t="shared" si="62"/>
        <v xml:space="preserve"> </v>
      </c>
      <c r="S36" s="112" t="str">
        <f t="shared" si="62"/>
        <v xml:space="preserve"> </v>
      </c>
      <c r="T36" s="112" t="str">
        <f t="shared" si="62"/>
        <v xml:space="preserve"> </v>
      </c>
      <c r="U36" s="112" t="str">
        <f t="shared" si="62"/>
        <v xml:space="preserve"> </v>
      </c>
      <c r="V36" s="112" t="str">
        <f t="shared" si="62"/>
        <v xml:space="preserve"> </v>
      </c>
      <c r="W36" s="112" t="str">
        <f t="shared" si="62"/>
        <v xml:space="preserve"> </v>
      </c>
      <c r="X36" s="112" t="str">
        <f t="shared" si="62"/>
        <v xml:space="preserve"> </v>
      </c>
      <c r="Y36" s="112" t="str">
        <f t="shared" si="62"/>
        <v xml:space="preserve"> </v>
      </c>
      <c r="Z36" s="112" t="str">
        <f t="shared" si="62"/>
        <v xml:space="preserve"> </v>
      </c>
      <c r="AA36" s="112" t="str">
        <f t="shared" si="62"/>
        <v xml:space="preserve"> </v>
      </c>
      <c r="AB36" s="112" t="str">
        <f t="shared" si="62"/>
        <v xml:space="preserve"> </v>
      </c>
      <c r="AC36" s="112" t="str">
        <f t="shared" si="62"/>
        <v xml:space="preserve"> </v>
      </c>
      <c r="AD36" s="112" t="str">
        <f t="shared" si="62"/>
        <v xml:space="preserve"> </v>
      </c>
      <c r="AE36" s="112" t="str">
        <f t="shared" si="62"/>
        <v xml:space="preserve"> </v>
      </c>
      <c r="AF36" s="112" t="str">
        <f t="shared" si="62"/>
        <v xml:space="preserve"> </v>
      </c>
      <c r="AG36" s="112" t="str">
        <f t="shared" si="62"/>
        <v xml:space="preserve"> </v>
      </c>
      <c r="AH36" s="112" t="str">
        <f t="shared" si="62"/>
        <v xml:space="preserve"> </v>
      </c>
      <c r="AI36" s="112" t="str">
        <f t="shared" si="62"/>
        <v xml:space="preserve"> </v>
      </c>
      <c r="AJ36" s="112" t="str">
        <f t="shared" si="62"/>
        <v xml:space="preserve"> </v>
      </c>
      <c r="AK36" s="112" t="str">
        <f t="shared" si="62"/>
        <v xml:space="preserve"> </v>
      </c>
      <c r="AL36" s="112" t="str">
        <f t="shared" si="62"/>
        <v xml:space="preserve"> </v>
      </c>
      <c r="AM36" s="112" t="str">
        <f t="shared" si="62"/>
        <v xml:space="preserve"> </v>
      </c>
      <c r="AN36" s="112" t="str">
        <f t="shared" si="62"/>
        <v xml:space="preserve"> </v>
      </c>
      <c r="AO36" s="112" t="str">
        <f t="shared" si="62"/>
        <v xml:space="preserve"> </v>
      </c>
      <c r="AP36" s="112" t="str">
        <f t="shared" si="62"/>
        <v xml:space="preserve"> </v>
      </c>
      <c r="AQ36" s="112" t="str">
        <f t="shared" si="62"/>
        <v xml:space="preserve"> </v>
      </c>
      <c r="AR36" s="112" t="str">
        <f t="shared" si="62"/>
        <v xml:space="preserve"> </v>
      </c>
      <c r="AS36" s="112" t="str">
        <f t="shared" si="62"/>
        <v xml:space="preserve"> </v>
      </c>
      <c r="AT36" s="112" t="str">
        <f t="shared" si="62"/>
        <v xml:space="preserve"> </v>
      </c>
      <c r="AU36" s="112" t="str">
        <f t="shared" si="62"/>
        <v xml:space="preserve"> </v>
      </c>
      <c r="AV36" s="112" t="str">
        <f t="shared" si="62"/>
        <v xml:space="preserve"> </v>
      </c>
      <c r="AW36" s="112" t="str">
        <f t="shared" si="62"/>
        <v xml:space="preserve"> </v>
      </c>
      <c r="AX36" s="112" t="str">
        <f t="shared" si="62"/>
        <v xml:space="preserve"> </v>
      </c>
      <c r="AY36" s="112" t="str">
        <f t="shared" si="62"/>
        <v xml:space="preserve"> </v>
      </c>
      <c r="AZ36" s="112" t="str">
        <f t="shared" si="62"/>
        <v xml:space="preserve"> </v>
      </c>
      <c r="BA36" s="112" t="str">
        <f t="shared" si="62"/>
        <v xml:space="preserve"> </v>
      </c>
      <c r="BB36" s="112" t="str">
        <f t="shared" si="62"/>
        <v xml:space="preserve"> </v>
      </c>
      <c r="BC36" s="112" t="str">
        <f t="shared" si="62"/>
        <v xml:space="preserve"> </v>
      </c>
      <c r="BD36" s="112" t="str">
        <f t="shared" si="62"/>
        <v xml:space="preserve"> </v>
      </c>
      <c r="BE36" s="112" t="str">
        <f t="shared" si="62"/>
        <v xml:space="preserve"> </v>
      </c>
      <c r="BF36" s="112" t="str">
        <f t="shared" si="62"/>
        <v xml:space="preserve"> </v>
      </c>
      <c r="BG36" s="112" t="str">
        <f t="shared" si="62"/>
        <v xml:space="preserve"> </v>
      </c>
      <c r="BH36" s="112" t="str">
        <f t="shared" si="62"/>
        <v xml:space="preserve"> </v>
      </c>
      <c r="BI36" s="112" t="str">
        <f t="shared" si="62"/>
        <v xml:space="preserve"> </v>
      </c>
      <c r="BJ36" s="112" t="str">
        <f t="shared" si="62"/>
        <v xml:space="preserve"> </v>
      </c>
      <c r="BK36" s="112" t="str">
        <f t="shared" si="62"/>
        <v xml:space="preserve"> </v>
      </c>
      <c r="BL36" s="112" t="str">
        <f t="shared" si="62"/>
        <v xml:space="preserve"> </v>
      </c>
      <c r="BM36" s="112" t="str">
        <f t="shared" si="62"/>
        <v xml:space="preserve"> </v>
      </c>
      <c r="BN36" s="112" t="str">
        <f t="shared" si="62"/>
        <v xml:space="preserve"> </v>
      </c>
      <c r="BO36" s="112" t="str">
        <f t="shared" si="62"/>
        <v xml:space="preserve"> </v>
      </c>
      <c r="BP36" s="112" t="str">
        <f t="shared" si="62"/>
        <v xml:space="preserve"> </v>
      </c>
      <c r="BQ36" s="112" t="str">
        <f t="shared" si="62"/>
        <v xml:space="preserve"> </v>
      </c>
      <c r="BR36" s="112" t="str">
        <f t="shared" si="62"/>
        <v xml:space="preserve"> </v>
      </c>
      <c r="BS36" s="112" t="str">
        <f t="shared" si="62"/>
        <v xml:space="preserve"> </v>
      </c>
      <c r="BT36" s="112" t="str">
        <f t="shared" si="62"/>
        <v xml:space="preserve"> </v>
      </c>
      <c r="BU36" s="112" t="str">
        <f t="shared" si="62"/>
        <v xml:space="preserve"> </v>
      </c>
      <c r="BV36" s="112" t="str">
        <f t="shared" si="61"/>
        <v xml:space="preserve"> </v>
      </c>
      <c r="BW36" s="112" t="str">
        <f t="shared" si="61"/>
        <v xml:space="preserve"> </v>
      </c>
      <c r="BX36" s="112" t="str">
        <f t="shared" si="61"/>
        <v xml:space="preserve"> </v>
      </c>
      <c r="BY36" s="112" t="str">
        <f t="shared" si="61"/>
        <v xml:space="preserve"> </v>
      </c>
      <c r="BZ36" s="112" t="str">
        <f t="shared" si="61"/>
        <v xml:space="preserve"> </v>
      </c>
      <c r="CA36" s="112" t="str">
        <f t="shared" si="61"/>
        <v xml:space="preserve"> </v>
      </c>
      <c r="CB36" s="112">
        <f t="shared" si="61"/>
        <v>1.3333333333333333</v>
      </c>
      <c r="CC36" s="112">
        <f t="shared" si="61"/>
        <v>1.3333333333333333</v>
      </c>
      <c r="CD36" s="112">
        <f t="shared" si="61"/>
        <v>1.3333333333333333</v>
      </c>
      <c r="CE36" s="112" t="str">
        <f t="shared" si="61"/>
        <v xml:space="preserve"> </v>
      </c>
      <c r="CF36" s="112" t="str">
        <f t="shared" si="61"/>
        <v xml:space="preserve"> </v>
      </c>
      <c r="CG36" s="112" t="str">
        <f t="shared" si="61"/>
        <v xml:space="preserve"> </v>
      </c>
      <c r="CH36" s="112" t="str">
        <f t="shared" si="61"/>
        <v xml:space="preserve"> </v>
      </c>
      <c r="CI36" s="112" t="str">
        <f t="shared" si="61"/>
        <v xml:space="preserve"> </v>
      </c>
      <c r="CJ36" s="112" t="str">
        <f t="shared" si="61"/>
        <v xml:space="preserve"> </v>
      </c>
      <c r="CK36" s="112" t="str">
        <f t="shared" si="61"/>
        <v xml:space="preserve"> </v>
      </c>
      <c r="CL36" s="112" t="str">
        <f t="shared" si="61"/>
        <v xml:space="preserve"> </v>
      </c>
      <c r="CM36" s="112" t="str">
        <f t="shared" si="61"/>
        <v xml:space="preserve"> </v>
      </c>
      <c r="CN36" s="112" t="str">
        <f t="shared" si="61"/>
        <v xml:space="preserve"> </v>
      </c>
      <c r="CO36" s="112" t="str">
        <f t="shared" si="61"/>
        <v xml:space="preserve"> </v>
      </c>
      <c r="CP36" s="112" t="str">
        <f t="shared" si="61"/>
        <v xml:space="preserve"> </v>
      </c>
      <c r="CQ36" s="112" t="str">
        <f t="shared" si="61"/>
        <v xml:space="preserve"> </v>
      </c>
      <c r="CR36" s="112" t="str">
        <f t="shared" si="61"/>
        <v xml:space="preserve"> </v>
      </c>
      <c r="CS36" s="112" t="str">
        <f t="shared" si="61"/>
        <v xml:space="preserve"> </v>
      </c>
      <c r="CT36" s="112" t="str">
        <f t="shared" si="61"/>
        <v xml:space="preserve"> </v>
      </c>
      <c r="CU36" s="112" t="str">
        <f t="shared" si="61"/>
        <v xml:space="preserve"> </v>
      </c>
      <c r="CV36" s="112" t="str">
        <f t="shared" si="61"/>
        <v xml:space="preserve"> </v>
      </c>
      <c r="CW36" s="112" t="str">
        <f t="shared" si="61"/>
        <v xml:space="preserve"> </v>
      </c>
      <c r="CX36" s="112" t="str">
        <f t="shared" si="61"/>
        <v xml:space="preserve"> </v>
      </c>
      <c r="CY36" s="112" t="str">
        <f t="shared" si="61"/>
        <v xml:space="preserve"> </v>
      </c>
      <c r="CZ36" s="112" t="str">
        <f t="shared" si="61"/>
        <v xml:space="preserve"> </v>
      </c>
      <c r="DA36" s="112" t="str">
        <f t="shared" si="61"/>
        <v xml:space="preserve"> </v>
      </c>
      <c r="DB36" s="112" t="str">
        <f t="shared" si="61"/>
        <v xml:space="preserve"> </v>
      </c>
      <c r="DC36" s="112" t="str">
        <f t="shared" si="61"/>
        <v xml:space="preserve"> </v>
      </c>
      <c r="DD36" s="112" t="str">
        <f t="shared" si="61"/>
        <v xml:space="preserve"> </v>
      </c>
      <c r="DE36" s="112" t="str">
        <f t="shared" si="61"/>
        <v xml:space="preserve"> </v>
      </c>
      <c r="DF36" s="112" t="str">
        <f t="shared" si="61"/>
        <v xml:space="preserve"> </v>
      </c>
      <c r="DG36" s="112" t="str">
        <f t="shared" si="61"/>
        <v xml:space="preserve"> </v>
      </c>
      <c r="DH36" s="112" t="str">
        <f t="shared" si="61"/>
        <v xml:space="preserve"> </v>
      </c>
      <c r="DI36" s="112" t="str">
        <f t="shared" si="61"/>
        <v xml:space="preserve"> </v>
      </c>
      <c r="DJ36" s="112" t="str">
        <f t="shared" si="61"/>
        <v xml:space="preserve"> </v>
      </c>
      <c r="DK36" s="112" t="str">
        <f t="shared" si="61"/>
        <v xml:space="preserve"> </v>
      </c>
      <c r="DL36" s="112" t="str">
        <f t="shared" si="61"/>
        <v xml:space="preserve"> </v>
      </c>
      <c r="DM36" s="112" t="str">
        <f t="shared" si="61"/>
        <v xml:space="preserve"> </v>
      </c>
      <c r="DN36" s="112" t="str">
        <f t="shared" si="61"/>
        <v xml:space="preserve"> </v>
      </c>
      <c r="DO36" s="112" t="str">
        <f t="shared" si="61"/>
        <v xml:space="preserve"> </v>
      </c>
      <c r="DP36" s="112" t="str">
        <f t="shared" si="61"/>
        <v xml:space="preserve"> </v>
      </c>
      <c r="DQ36" s="112" t="str">
        <f t="shared" si="61"/>
        <v xml:space="preserve"> </v>
      </c>
      <c r="DR36" s="112" t="str">
        <f t="shared" si="61"/>
        <v xml:space="preserve"> </v>
      </c>
      <c r="DS36" s="112" t="str">
        <f t="shared" si="61"/>
        <v xml:space="preserve"> </v>
      </c>
      <c r="DT36" s="112" t="str">
        <f t="shared" si="61"/>
        <v xml:space="preserve"> </v>
      </c>
      <c r="DU36" s="112" t="str">
        <f t="shared" si="61"/>
        <v xml:space="preserve"> </v>
      </c>
      <c r="DV36" s="112" t="str">
        <f t="shared" si="61"/>
        <v xml:space="preserve"> </v>
      </c>
      <c r="DW36" s="112" t="str">
        <f t="shared" si="61"/>
        <v xml:space="preserve"> </v>
      </c>
      <c r="DX36" s="112" t="str">
        <f t="shared" si="61"/>
        <v xml:space="preserve"> </v>
      </c>
      <c r="DY36" s="112" t="str">
        <f t="shared" si="61"/>
        <v xml:space="preserve"> </v>
      </c>
      <c r="DZ36" s="112" t="str">
        <f t="shared" si="61"/>
        <v xml:space="preserve"> </v>
      </c>
      <c r="EA36" s="112" t="str">
        <f t="shared" si="61"/>
        <v xml:space="preserve"> </v>
      </c>
      <c r="EB36" s="112" t="str">
        <f t="shared" si="61"/>
        <v xml:space="preserve"> </v>
      </c>
      <c r="EC36" s="112" t="str">
        <f t="shared" si="61"/>
        <v xml:space="preserve"> </v>
      </c>
      <c r="ED36" s="112" t="str">
        <f t="shared" si="61"/>
        <v xml:space="preserve"> </v>
      </c>
      <c r="EE36" s="112" t="str">
        <f t="shared" si="61"/>
        <v xml:space="preserve"> </v>
      </c>
      <c r="EF36" s="112" t="str">
        <f t="shared" si="61"/>
        <v xml:space="preserve"> </v>
      </c>
      <c r="EG36" s="112" t="str">
        <f t="shared" si="60"/>
        <v xml:space="preserve"> </v>
      </c>
      <c r="EH36" s="112" t="str">
        <f t="shared" si="60"/>
        <v xml:space="preserve"> </v>
      </c>
      <c r="EI36" s="112" t="str">
        <f t="shared" si="60"/>
        <v xml:space="preserve"> </v>
      </c>
      <c r="EJ36" s="112" t="str">
        <f t="shared" si="60"/>
        <v xml:space="preserve"> </v>
      </c>
      <c r="EK36" s="112" t="str">
        <f t="shared" si="60"/>
        <v xml:space="preserve"> </v>
      </c>
      <c r="EL36" s="112" t="str">
        <f t="shared" si="60"/>
        <v xml:space="preserve"> </v>
      </c>
      <c r="EM36" s="112" t="str">
        <f t="shared" si="60"/>
        <v xml:space="preserve"> </v>
      </c>
      <c r="EN36" s="112" t="str">
        <f t="shared" si="60"/>
        <v xml:space="preserve"> </v>
      </c>
      <c r="EO36" s="112" t="str">
        <f t="shared" si="60"/>
        <v xml:space="preserve"> </v>
      </c>
      <c r="EP36" s="112" t="str">
        <f t="shared" si="60"/>
        <v xml:space="preserve"> </v>
      </c>
      <c r="EQ36" s="112" t="str">
        <f t="shared" si="60"/>
        <v xml:space="preserve"> </v>
      </c>
      <c r="ER36" s="112" t="str">
        <f t="shared" si="60"/>
        <v xml:space="preserve"> </v>
      </c>
      <c r="ES36" s="112" t="str">
        <f t="shared" si="60"/>
        <v xml:space="preserve"> </v>
      </c>
      <c r="ET36" s="112" t="str">
        <f t="shared" si="60"/>
        <v xml:space="preserve"> </v>
      </c>
      <c r="EU36" s="112" t="str">
        <f t="shared" si="60"/>
        <v xml:space="preserve"> </v>
      </c>
      <c r="EV36" s="112" t="str">
        <f t="shared" si="60"/>
        <v xml:space="preserve"> </v>
      </c>
      <c r="EW36" s="112" t="str">
        <f t="shared" si="60"/>
        <v xml:space="preserve"> </v>
      </c>
      <c r="EX36" s="112" t="str">
        <f t="shared" si="60"/>
        <v xml:space="preserve"> </v>
      </c>
      <c r="EY36" s="112" t="str">
        <f t="shared" si="60"/>
        <v xml:space="preserve"> </v>
      </c>
      <c r="EZ36" s="112" t="str">
        <f t="shared" si="60"/>
        <v xml:space="preserve"> </v>
      </c>
      <c r="FA36" s="112" t="str">
        <f t="shared" si="60"/>
        <v xml:space="preserve"> </v>
      </c>
      <c r="FB36" s="112" t="str">
        <f t="shared" si="60"/>
        <v xml:space="preserve"> </v>
      </c>
      <c r="FC36" s="112" t="str">
        <f t="shared" si="60"/>
        <v xml:space="preserve"> </v>
      </c>
      <c r="FD36" s="112" t="str">
        <f t="shared" si="60"/>
        <v xml:space="preserve"> </v>
      </c>
      <c r="FE36" s="112" t="str">
        <f t="shared" si="60"/>
        <v xml:space="preserve"> </v>
      </c>
      <c r="FF36" s="112" t="str">
        <f t="shared" si="60"/>
        <v xml:space="preserve"> </v>
      </c>
      <c r="FG36" s="112" t="str">
        <f t="shared" si="60"/>
        <v xml:space="preserve"> </v>
      </c>
      <c r="FH36" s="112" t="str">
        <f t="shared" si="60"/>
        <v xml:space="preserve"> </v>
      </c>
      <c r="FI36" s="112" t="str">
        <f t="shared" si="60"/>
        <v xml:space="preserve"> </v>
      </c>
      <c r="FJ36" s="112" t="str">
        <f t="shared" si="60"/>
        <v xml:space="preserve"> </v>
      </c>
      <c r="FK36" s="112" t="str">
        <f t="shared" si="60"/>
        <v xml:space="preserve"> </v>
      </c>
      <c r="FL36" s="112" t="str">
        <f t="shared" si="60"/>
        <v xml:space="preserve"> </v>
      </c>
      <c r="FM36" s="112" t="str">
        <f t="shared" si="60"/>
        <v xml:space="preserve"> </v>
      </c>
      <c r="FN36" s="112" t="str">
        <f t="shared" si="60"/>
        <v xml:space="preserve"> </v>
      </c>
      <c r="FO36" s="112" t="str">
        <f t="shared" si="60"/>
        <v xml:space="preserve"> </v>
      </c>
      <c r="FP36" s="112" t="str">
        <f t="shared" si="60"/>
        <v xml:space="preserve"> </v>
      </c>
      <c r="FQ36" s="112" t="str">
        <f t="shared" si="60"/>
        <v xml:space="preserve"> </v>
      </c>
      <c r="FR36" s="112" t="str">
        <f t="shared" si="60"/>
        <v xml:space="preserve"> </v>
      </c>
      <c r="FS36" s="112" t="str">
        <f t="shared" si="60"/>
        <v xml:space="preserve"> </v>
      </c>
      <c r="FT36" s="112" t="str">
        <f t="shared" si="60"/>
        <v xml:space="preserve"> </v>
      </c>
      <c r="FU36" s="112" t="str">
        <f t="shared" si="60"/>
        <v xml:space="preserve"> </v>
      </c>
      <c r="FV36" s="112" t="str">
        <f t="shared" si="60"/>
        <v xml:space="preserve"> </v>
      </c>
      <c r="FW36" s="112" t="str">
        <f t="shared" si="60"/>
        <v xml:space="preserve"> </v>
      </c>
      <c r="FX36" s="112" t="str">
        <f t="shared" si="60"/>
        <v xml:space="preserve"> </v>
      </c>
      <c r="FY36" s="112" t="str">
        <f t="shared" si="60"/>
        <v xml:space="preserve"> </v>
      </c>
      <c r="FZ36" s="112" t="str">
        <f t="shared" si="60"/>
        <v xml:space="preserve"> </v>
      </c>
      <c r="GA36" s="112" t="str">
        <f t="shared" si="60"/>
        <v xml:space="preserve"> </v>
      </c>
      <c r="GB36" s="112" t="str">
        <f t="shared" si="60"/>
        <v xml:space="preserve"> </v>
      </c>
      <c r="GC36" s="112" t="str">
        <f t="shared" si="60"/>
        <v xml:space="preserve"> </v>
      </c>
      <c r="GD36" s="112" t="str">
        <f t="shared" si="60"/>
        <v xml:space="preserve"> </v>
      </c>
      <c r="GE36" s="112" t="str">
        <f t="shared" si="60"/>
        <v xml:space="preserve"> </v>
      </c>
      <c r="GF36" s="112" t="str">
        <f t="shared" si="60"/>
        <v xml:space="preserve"> </v>
      </c>
      <c r="GG36" s="112" t="str">
        <f t="shared" si="60"/>
        <v xml:space="preserve"> </v>
      </c>
      <c r="GH36" s="112" t="str">
        <f t="shared" si="60"/>
        <v xml:space="preserve"> </v>
      </c>
      <c r="GI36" s="112" t="str">
        <f t="shared" si="60"/>
        <v xml:space="preserve"> </v>
      </c>
      <c r="GJ36" s="112" t="str">
        <f t="shared" si="60"/>
        <v xml:space="preserve"> </v>
      </c>
      <c r="GK36" s="112" t="str">
        <f t="shared" si="60"/>
        <v xml:space="preserve"> </v>
      </c>
      <c r="GL36" s="112" t="str">
        <f t="shared" si="60"/>
        <v xml:space="preserve"> </v>
      </c>
      <c r="GM36" s="112" t="str">
        <f t="shared" si="60"/>
        <v xml:space="preserve"> </v>
      </c>
      <c r="GN36" s="112" t="str">
        <f t="shared" si="60"/>
        <v xml:space="preserve"> </v>
      </c>
      <c r="GO36" s="112" t="str">
        <f t="shared" si="60"/>
        <v xml:space="preserve"> </v>
      </c>
      <c r="GP36" s="112" t="str">
        <f t="shared" si="60"/>
        <v xml:space="preserve"> </v>
      </c>
      <c r="GQ36" s="112" t="str">
        <f t="shared" si="60"/>
        <v xml:space="preserve"> </v>
      </c>
      <c r="GR36" s="112" t="str">
        <f t="shared" ref="GR36:GU39" si="63">IFERROR(IF(AND($E36&lt;GS$5,$F36&gt;=GR$5),$D36*1/$C36," ")," ")</f>
        <v xml:space="preserve"> </v>
      </c>
      <c r="GS36" s="112" t="str">
        <f t="shared" si="63"/>
        <v xml:space="preserve"> </v>
      </c>
      <c r="GT36" s="112" t="str">
        <f t="shared" si="63"/>
        <v xml:space="preserve"> </v>
      </c>
      <c r="GU36" s="112" t="str">
        <f t="shared" si="63"/>
        <v xml:space="preserve"> </v>
      </c>
      <c r="GV36" s="21" t="str">
        <f t="shared" si="57"/>
        <v xml:space="preserve"> </v>
      </c>
    </row>
    <row r="37" spans="2:204" ht="15.75" thickBot="1" x14ac:dyDescent="0.3">
      <c r="B37" t="s">
        <v>48</v>
      </c>
      <c r="C37">
        <v>2</v>
      </c>
      <c r="D37">
        <v>3</v>
      </c>
      <c r="E37" s="108">
        <v>41976</v>
      </c>
      <c r="F37" s="108">
        <v>41977</v>
      </c>
      <c r="G37" s="19"/>
      <c r="H37" s="19"/>
      <c r="I37" s="112" t="str">
        <f t="shared" si="35"/>
        <v xml:space="preserve"> </v>
      </c>
      <c r="J37" s="112" t="str">
        <f t="shared" si="62"/>
        <v xml:space="preserve"> </v>
      </c>
      <c r="K37" s="112" t="str">
        <f t="shared" si="62"/>
        <v xml:space="preserve"> </v>
      </c>
      <c r="L37" s="112" t="str">
        <f t="shared" si="62"/>
        <v xml:space="preserve"> </v>
      </c>
      <c r="M37" s="112" t="str">
        <f t="shared" si="62"/>
        <v xml:space="preserve"> </v>
      </c>
      <c r="N37" s="112" t="str">
        <f t="shared" si="62"/>
        <v xml:space="preserve"> </v>
      </c>
      <c r="O37" s="112" t="str">
        <f t="shared" si="62"/>
        <v xml:space="preserve"> </v>
      </c>
      <c r="P37" s="112" t="str">
        <f t="shared" si="62"/>
        <v xml:space="preserve"> </v>
      </c>
      <c r="Q37" s="112" t="str">
        <f t="shared" si="62"/>
        <v xml:space="preserve"> </v>
      </c>
      <c r="R37" s="112" t="str">
        <f t="shared" si="62"/>
        <v xml:space="preserve"> </v>
      </c>
      <c r="S37" s="112" t="str">
        <f t="shared" si="62"/>
        <v xml:space="preserve"> </v>
      </c>
      <c r="T37" s="112" t="str">
        <f t="shared" si="62"/>
        <v xml:space="preserve"> </v>
      </c>
      <c r="U37" s="112" t="str">
        <f t="shared" si="62"/>
        <v xml:space="preserve"> </v>
      </c>
      <c r="V37" s="112" t="str">
        <f t="shared" si="62"/>
        <v xml:space="preserve"> </v>
      </c>
      <c r="W37" s="112" t="str">
        <f t="shared" si="62"/>
        <v xml:space="preserve"> </v>
      </c>
      <c r="X37" s="112" t="str">
        <f t="shared" si="62"/>
        <v xml:space="preserve"> </v>
      </c>
      <c r="Y37" s="112" t="str">
        <f t="shared" si="62"/>
        <v xml:space="preserve"> </v>
      </c>
      <c r="Z37" s="112" t="str">
        <f t="shared" si="62"/>
        <v xml:space="preserve"> </v>
      </c>
      <c r="AA37" s="112" t="str">
        <f t="shared" si="62"/>
        <v xml:space="preserve"> </v>
      </c>
      <c r="AB37" s="112" t="str">
        <f t="shared" si="62"/>
        <v xml:space="preserve"> </v>
      </c>
      <c r="AC37" s="112" t="str">
        <f t="shared" si="62"/>
        <v xml:space="preserve"> </v>
      </c>
      <c r="AD37" s="112" t="str">
        <f t="shared" si="62"/>
        <v xml:space="preserve"> </v>
      </c>
      <c r="AE37" s="112" t="str">
        <f t="shared" si="62"/>
        <v xml:space="preserve"> </v>
      </c>
      <c r="AF37" s="112" t="str">
        <f t="shared" si="62"/>
        <v xml:space="preserve"> </v>
      </c>
      <c r="AG37" s="112" t="str">
        <f t="shared" si="62"/>
        <v xml:space="preserve"> </v>
      </c>
      <c r="AH37" s="112" t="str">
        <f t="shared" si="62"/>
        <v xml:space="preserve"> </v>
      </c>
      <c r="AI37" s="112" t="str">
        <f t="shared" si="62"/>
        <v xml:space="preserve"> </v>
      </c>
      <c r="AJ37" s="112" t="str">
        <f t="shared" si="62"/>
        <v xml:space="preserve"> </v>
      </c>
      <c r="AK37" s="112" t="str">
        <f t="shared" si="62"/>
        <v xml:space="preserve"> </v>
      </c>
      <c r="AL37" s="112" t="str">
        <f t="shared" si="62"/>
        <v xml:space="preserve"> </v>
      </c>
      <c r="AM37" s="112" t="str">
        <f t="shared" si="62"/>
        <v xml:space="preserve"> </v>
      </c>
      <c r="AN37" s="112" t="str">
        <f t="shared" si="62"/>
        <v xml:space="preserve"> </v>
      </c>
      <c r="AO37" s="112" t="str">
        <f t="shared" si="62"/>
        <v xml:space="preserve"> </v>
      </c>
      <c r="AP37" s="112" t="str">
        <f t="shared" si="62"/>
        <v xml:space="preserve"> </v>
      </c>
      <c r="AQ37" s="112" t="str">
        <f t="shared" si="62"/>
        <v xml:space="preserve"> </v>
      </c>
      <c r="AR37" s="112" t="str">
        <f t="shared" si="62"/>
        <v xml:space="preserve"> </v>
      </c>
      <c r="AS37" s="112" t="str">
        <f t="shared" si="62"/>
        <v xml:space="preserve"> </v>
      </c>
      <c r="AT37" s="112" t="str">
        <f t="shared" si="62"/>
        <v xml:space="preserve"> </v>
      </c>
      <c r="AU37" s="112" t="str">
        <f t="shared" si="62"/>
        <v xml:space="preserve"> </v>
      </c>
      <c r="AV37" s="112" t="str">
        <f t="shared" si="62"/>
        <v xml:space="preserve"> </v>
      </c>
      <c r="AW37" s="112" t="str">
        <f t="shared" si="62"/>
        <v xml:space="preserve"> </v>
      </c>
      <c r="AX37" s="112" t="str">
        <f t="shared" si="62"/>
        <v xml:space="preserve"> </v>
      </c>
      <c r="AY37" s="112" t="str">
        <f t="shared" si="62"/>
        <v xml:space="preserve"> </v>
      </c>
      <c r="AZ37" s="112" t="str">
        <f t="shared" si="62"/>
        <v xml:space="preserve"> </v>
      </c>
      <c r="BA37" s="112" t="str">
        <f t="shared" si="62"/>
        <v xml:space="preserve"> </v>
      </c>
      <c r="BB37" s="112" t="str">
        <f t="shared" si="62"/>
        <v xml:space="preserve"> </v>
      </c>
      <c r="BC37" s="112" t="str">
        <f t="shared" si="62"/>
        <v xml:space="preserve"> </v>
      </c>
      <c r="BD37" s="112" t="str">
        <f t="shared" si="62"/>
        <v xml:space="preserve"> </v>
      </c>
      <c r="BE37" s="112" t="str">
        <f t="shared" si="62"/>
        <v xml:space="preserve"> </v>
      </c>
      <c r="BF37" s="112" t="str">
        <f t="shared" si="62"/>
        <v xml:space="preserve"> </v>
      </c>
      <c r="BG37" s="112" t="str">
        <f t="shared" si="62"/>
        <v xml:space="preserve"> </v>
      </c>
      <c r="BH37" s="112" t="str">
        <f t="shared" si="62"/>
        <v xml:space="preserve"> </v>
      </c>
      <c r="BI37" s="112" t="str">
        <f t="shared" si="62"/>
        <v xml:space="preserve"> </v>
      </c>
      <c r="BJ37" s="112" t="str">
        <f t="shared" si="62"/>
        <v xml:space="preserve"> </v>
      </c>
      <c r="BK37" s="112" t="str">
        <f t="shared" si="62"/>
        <v xml:space="preserve"> </v>
      </c>
      <c r="BL37" s="112" t="str">
        <f t="shared" si="62"/>
        <v xml:space="preserve"> </v>
      </c>
      <c r="BM37" s="112" t="str">
        <f t="shared" si="62"/>
        <v xml:space="preserve"> </v>
      </c>
      <c r="BN37" s="112" t="str">
        <f t="shared" si="62"/>
        <v xml:space="preserve"> </v>
      </c>
      <c r="BO37" s="112" t="str">
        <f t="shared" si="62"/>
        <v xml:space="preserve"> </v>
      </c>
      <c r="BP37" s="112" t="str">
        <f t="shared" si="62"/>
        <v xml:space="preserve"> </v>
      </c>
      <c r="BQ37" s="112" t="str">
        <f t="shared" si="62"/>
        <v xml:space="preserve"> </v>
      </c>
      <c r="BR37" s="112" t="str">
        <f t="shared" si="62"/>
        <v xml:space="preserve"> </v>
      </c>
      <c r="BS37" s="112" t="str">
        <f t="shared" si="62"/>
        <v xml:space="preserve"> </v>
      </c>
      <c r="BT37" s="112" t="str">
        <f t="shared" si="62"/>
        <v xml:space="preserve"> </v>
      </c>
      <c r="BU37" s="112" t="str">
        <f t="shared" si="62"/>
        <v xml:space="preserve"> </v>
      </c>
      <c r="BV37" s="112" t="str">
        <f t="shared" si="61"/>
        <v xml:space="preserve"> </v>
      </c>
      <c r="BW37" s="112" t="str">
        <f t="shared" si="61"/>
        <v xml:space="preserve"> </v>
      </c>
      <c r="BX37" s="112" t="str">
        <f t="shared" si="61"/>
        <v xml:space="preserve"> </v>
      </c>
      <c r="BY37" s="112" t="str">
        <f t="shared" si="61"/>
        <v xml:space="preserve"> </v>
      </c>
      <c r="BZ37" s="112" t="str">
        <f t="shared" si="61"/>
        <v xml:space="preserve"> </v>
      </c>
      <c r="CA37" s="112" t="str">
        <f t="shared" si="61"/>
        <v xml:space="preserve"> </v>
      </c>
      <c r="CB37" s="112" t="str">
        <f t="shared" si="61"/>
        <v xml:space="preserve"> </v>
      </c>
      <c r="CC37" s="112">
        <f t="shared" si="61"/>
        <v>1.5</v>
      </c>
      <c r="CD37" s="112">
        <f t="shared" si="61"/>
        <v>1.5</v>
      </c>
      <c r="CE37" s="112" t="str">
        <f t="shared" si="61"/>
        <v xml:space="preserve"> </v>
      </c>
      <c r="CF37" s="112" t="str">
        <f t="shared" si="61"/>
        <v xml:space="preserve"> </v>
      </c>
      <c r="CG37" s="112" t="str">
        <f t="shared" si="61"/>
        <v xml:space="preserve"> </v>
      </c>
      <c r="CH37" s="112" t="str">
        <f t="shared" si="61"/>
        <v xml:space="preserve"> </v>
      </c>
      <c r="CI37" s="112" t="str">
        <f t="shared" si="61"/>
        <v xml:space="preserve"> </v>
      </c>
      <c r="CJ37" s="112" t="str">
        <f t="shared" si="61"/>
        <v xml:space="preserve"> </v>
      </c>
      <c r="CK37" s="112" t="str">
        <f t="shared" si="61"/>
        <v xml:space="preserve"> </v>
      </c>
      <c r="CL37" s="112" t="str">
        <f t="shared" si="61"/>
        <v xml:space="preserve"> </v>
      </c>
      <c r="CM37" s="112" t="str">
        <f t="shared" si="61"/>
        <v xml:space="preserve"> </v>
      </c>
      <c r="CN37" s="112" t="str">
        <f t="shared" si="61"/>
        <v xml:space="preserve"> </v>
      </c>
      <c r="CO37" s="112" t="str">
        <f t="shared" si="61"/>
        <v xml:space="preserve"> </v>
      </c>
      <c r="CP37" s="112" t="str">
        <f t="shared" si="61"/>
        <v xml:space="preserve"> </v>
      </c>
      <c r="CQ37" s="112" t="str">
        <f t="shared" si="61"/>
        <v xml:space="preserve"> </v>
      </c>
      <c r="CR37" s="112" t="str">
        <f t="shared" si="61"/>
        <v xml:space="preserve"> </v>
      </c>
      <c r="CS37" s="112" t="str">
        <f t="shared" si="61"/>
        <v xml:space="preserve"> </v>
      </c>
      <c r="CT37" s="112" t="str">
        <f t="shared" si="61"/>
        <v xml:space="preserve"> </v>
      </c>
      <c r="CU37" s="112" t="str">
        <f t="shared" si="61"/>
        <v xml:space="preserve"> </v>
      </c>
      <c r="CV37" s="112" t="str">
        <f t="shared" si="61"/>
        <v xml:space="preserve"> </v>
      </c>
      <c r="CW37" s="112" t="str">
        <f t="shared" si="61"/>
        <v xml:space="preserve"> </v>
      </c>
      <c r="CX37" s="112" t="str">
        <f t="shared" si="61"/>
        <v xml:space="preserve"> </v>
      </c>
      <c r="CY37" s="112" t="str">
        <f t="shared" si="61"/>
        <v xml:space="preserve"> </v>
      </c>
      <c r="CZ37" s="112" t="str">
        <f t="shared" si="61"/>
        <v xml:space="preserve"> </v>
      </c>
      <c r="DA37" s="112" t="str">
        <f t="shared" si="61"/>
        <v xml:space="preserve"> </v>
      </c>
      <c r="DB37" s="112" t="str">
        <f t="shared" si="61"/>
        <v xml:space="preserve"> </v>
      </c>
      <c r="DC37" s="112" t="str">
        <f t="shared" si="61"/>
        <v xml:space="preserve"> </v>
      </c>
      <c r="DD37" s="112" t="str">
        <f t="shared" si="61"/>
        <v xml:space="preserve"> </v>
      </c>
      <c r="DE37" s="112" t="str">
        <f t="shared" si="61"/>
        <v xml:space="preserve"> </v>
      </c>
      <c r="DF37" s="112" t="str">
        <f t="shared" si="61"/>
        <v xml:space="preserve"> </v>
      </c>
      <c r="DG37" s="112" t="str">
        <f t="shared" si="61"/>
        <v xml:space="preserve"> </v>
      </c>
      <c r="DH37" s="112" t="str">
        <f t="shared" si="61"/>
        <v xml:space="preserve"> </v>
      </c>
      <c r="DI37" s="112" t="str">
        <f t="shared" si="61"/>
        <v xml:space="preserve"> </v>
      </c>
      <c r="DJ37" s="112" t="str">
        <f t="shared" si="61"/>
        <v xml:space="preserve"> </v>
      </c>
      <c r="DK37" s="112" t="str">
        <f t="shared" si="61"/>
        <v xml:space="preserve"> </v>
      </c>
      <c r="DL37" s="112" t="str">
        <f t="shared" si="61"/>
        <v xml:space="preserve"> </v>
      </c>
      <c r="DM37" s="112" t="str">
        <f t="shared" si="61"/>
        <v xml:space="preserve"> </v>
      </c>
      <c r="DN37" s="112" t="str">
        <f t="shared" si="61"/>
        <v xml:space="preserve"> </v>
      </c>
      <c r="DO37" s="112" t="str">
        <f t="shared" si="61"/>
        <v xml:space="preserve"> </v>
      </c>
      <c r="DP37" s="112" t="str">
        <f t="shared" si="61"/>
        <v xml:space="preserve"> </v>
      </c>
      <c r="DQ37" s="112" t="str">
        <f t="shared" si="61"/>
        <v xml:space="preserve"> </v>
      </c>
      <c r="DR37" s="112" t="str">
        <f t="shared" si="61"/>
        <v xml:space="preserve"> </v>
      </c>
      <c r="DS37" s="112" t="str">
        <f t="shared" si="61"/>
        <v xml:space="preserve"> </v>
      </c>
      <c r="DT37" s="112" t="str">
        <f t="shared" si="61"/>
        <v xml:space="preserve"> </v>
      </c>
      <c r="DU37" s="112" t="str">
        <f t="shared" si="61"/>
        <v xml:space="preserve"> </v>
      </c>
      <c r="DV37" s="112" t="str">
        <f t="shared" si="61"/>
        <v xml:space="preserve"> </v>
      </c>
      <c r="DW37" s="112" t="str">
        <f t="shared" si="61"/>
        <v xml:space="preserve"> </v>
      </c>
      <c r="DX37" s="112" t="str">
        <f t="shared" si="61"/>
        <v xml:space="preserve"> </v>
      </c>
      <c r="DY37" s="112" t="str">
        <f t="shared" si="61"/>
        <v xml:space="preserve"> </v>
      </c>
      <c r="DZ37" s="112" t="str">
        <f t="shared" si="61"/>
        <v xml:space="preserve"> </v>
      </c>
      <c r="EA37" s="112" t="str">
        <f t="shared" si="61"/>
        <v xml:space="preserve"> </v>
      </c>
      <c r="EB37" s="112" t="str">
        <f t="shared" si="61"/>
        <v xml:space="preserve"> </v>
      </c>
      <c r="EC37" s="112" t="str">
        <f t="shared" si="61"/>
        <v xml:space="preserve"> </v>
      </c>
      <c r="ED37" s="112" t="str">
        <f t="shared" si="61"/>
        <v xml:space="preserve"> </v>
      </c>
      <c r="EE37" s="112" t="str">
        <f t="shared" si="61"/>
        <v xml:space="preserve"> </v>
      </c>
      <c r="EF37" s="112" t="str">
        <f t="shared" si="61"/>
        <v xml:space="preserve"> </v>
      </c>
      <c r="EG37" s="112" t="str">
        <f t="shared" ref="EG37:GR40" si="64">IFERROR(IF(AND($E37&lt;EH$5,$F37&gt;=EG$5),$D37*1/$C37," ")," ")</f>
        <v xml:space="preserve"> </v>
      </c>
      <c r="EH37" s="112" t="str">
        <f t="shared" si="64"/>
        <v xml:space="preserve"> </v>
      </c>
      <c r="EI37" s="112" t="str">
        <f t="shared" si="64"/>
        <v xml:space="preserve"> </v>
      </c>
      <c r="EJ37" s="112" t="str">
        <f t="shared" si="64"/>
        <v xml:space="preserve"> </v>
      </c>
      <c r="EK37" s="112" t="str">
        <f t="shared" si="64"/>
        <v xml:space="preserve"> </v>
      </c>
      <c r="EL37" s="112" t="str">
        <f t="shared" si="64"/>
        <v xml:space="preserve"> </v>
      </c>
      <c r="EM37" s="112" t="str">
        <f t="shared" si="64"/>
        <v xml:space="preserve"> </v>
      </c>
      <c r="EN37" s="112" t="str">
        <f t="shared" si="64"/>
        <v xml:space="preserve"> </v>
      </c>
      <c r="EO37" s="112" t="str">
        <f t="shared" si="64"/>
        <v xml:space="preserve"> </v>
      </c>
      <c r="EP37" s="112" t="str">
        <f t="shared" si="64"/>
        <v xml:space="preserve"> </v>
      </c>
      <c r="EQ37" s="112" t="str">
        <f t="shared" si="64"/>
        <v xml:space="preserve"> </v>
      </c>
      <c r="ER37" s="112" t="str">
        <f t="shared" si="64"/>
        <v xml:space="preserve"> </v>
      </c>
      <c r="ES37" s="112" t="str">
        <f t="shared" si="64"/>
        <v xml:space="preserve"> </v>
      </c>
      <c r="ET37" s="112" t="str">
        <f t="shared" si="64"/>
        <v xml:space="preserve"> </v>
      </c>
      <c r="EU37" s="112" t="str">
        <f t="shared" si="64"/>
        <v xml:space="preserve"> </v>
      </c>
      <c r="EV37" s="112" t="str">
        <f t="shared" si="64"/>
        <v xml:space="preserve"> </v>
      </c>
      <c r="EW37" s="112" t="str">
        <f t="shared" si="64"/>
        <v xml:space="preserve"> </v>
      </c>
      <c r="EX37" s="112" t="str">
        <f t="shared" si="64"/>
        <v xml:space="preserve"> </v>
      </c>
      <c r="EY37" s="112" t="str">
        <f t="shared" si="64"/>
        <v xml:space="preserve"> </v>
      </c>
      <c r="EZ37" s="112" t="str">
        <f t="shared" si="64"/>
        <v xml:space="preserve"> </v>
      </c>
      <c r="FA37" s="112" t="str">
        <f t="shared" si="64"/>
        <v xml:space="preserve"> </v>
      </c>
      <c r="FB37" s="112" t="str">
        <f t="shared" si="64"/>
        <v xml:space="preserve"> </v>
      </c>
      <c r="FC37" s="112" t="str">
        <f t="shared" si="64"/>
        <v xml:space="preserve"> </v>
      </c>
      <c r="FD37" s="112" t="str">
        <f t="shared" si="64"/>
        <v xml:space="preserve"> </v>
      </c>
      <c r="FE37" s="112" t="str">
        <f t="shared" si="64"/>
        <v xml:space="preserve"> </v>
      </c>
      <c r="FF37" s="112" t="str">
        <f t="shared" si="64"/>
        <v xml:space="preserve"> </v>
      </c>
      <c r="FG37" s="112" t="str">
        <f t="shared" si="64"/>
        <v xml:space="preserve"> </v>
      </c>
      <c r="FH37" s="112" t="str">
        <f t="shared" si="64"/>
        <v xml:space="preserve"> </v>
      </c>
      <c r="FI37" s="112" t="str">
        <f t="shared" si="64"/>
        <v xml:space="preserve"> </v>
      </c>
      <c r="FJ37" s="112" t="str">
        <f t="shared" si="64"/>
        <v xml:space="preserve"> </v>
      </c>
      <c r="FK37" s="112" t="str">
        <f t="shared" si="64"/>
        <v xml:space="preserve"> </v>
      </c>
      <c r="FL37" s="112" t="str">
        <f t="shared" si="64"/>
        <v xml:space="preserve"> </v>
      </c>
      <c r="FM37" s="112" t="str">
        <f t="shared" si="64"/>
        <v xml:space="preserve"> </v>
      </c>
      <c r="FN37" s="112" t="str">
        <f t="shared" si="64"/>
        <v xml:space="preserve"> </v>
      </c>
      <c r="FO37" s="112" t="str">
        <f t="shared" si="64"/>
        <v xml:space="preserve"> </v>
      </c>
      <c r="FP37" s="112" t="str">
        <f t="shared" si="64"/>
        <v xml:space="preserve"> </v>
      </c>
      <c r="FQ37" s="112" t="str">
        <f t="shared" si="64"/>
        <v xml:space="preserve"> </v>
      </c>
      <c r="FR37" s="112" t="str">
        <f t="shared" si="64"/>
        <v xml:space="preserve"> </v>
      </c>
      <c r="FS37" s="112" t="str">
        <f t="shared" si="64"/>
        <v xml:space="preserve"> </v>
      </c>
      <c r="FT37" s="112" t="str">
        <f t="shared" si="64"/>
        <v xml:space="preserve"> </v>
      </c>
      <c r="FU37" s="112" t="str">
        <f t="shared" si="64"/>
        <v xml:space="preserve"> </v>
      </c>
      <c r="FV37" s="112" t="str">
        <f t="shared" si="64"/>
        <v xml:space="preserve"> </v>
      </c>
      <c r="FW37" s="112" t="str">
        <f t="shared" si="64"/>
        <v xml:space="preserve"> </v>
      </c>
      <c r="FX37" s="112" t="str">
        <f t="shared" si="64"/>
        <v xml:space="preserve"> </v>
      </c>
      <c r="FY37" s="112" t="str">
        <f t="shared" si="64"/>
        <v xml:space="preserve"> </v>
      </c>
      <c r="FZ37" s="112" t="str">
        <f t="shared" si="64"/>
        <v xml:space="preserve"> </v>
      </c>
      <c r="GA37" s="112" t="str">
        <f t="shared" si="64"/>
        <v xml:space="preserve"> </v>
      </c>
      <c r="GB37" s="112" t="str">
        <f t="shared" si="64"/>
        <v xml:space="preserve"> </v>
      </c>
      <c r="GC37" s="112" t="str">
        <f t="shared" si="64"/>
        <v xml:space="preserve"> </v>
      </c>
      <c r="GD37" s="112" t="str">
        <f t="shared" si="64"/>
        <v xml:space="preserve"> </v>
      </c>
      <c r="GE37" s="112" t="str">
        <f t="shared" si="64"/>
        <v xml:space="preserve"> </v>
      </c>
      <c r="GF37" s="112" t="str">
        <f t="shared" si="64"/>
        <v xml:space="preserve"> </v>
      </c>
      <c r="GG37" s="112" t="str">
        <f t="shared" si="64"/>
        <v xml:space="preserve"> </v>
      </c>
      <c r="GH37" s="112" t="str">
        <f t="shared" si="64"/>
        <v xml:space="preserve"> </v>
      </c>
      <c r="GI37" s="112" t="str">
        <f t="shared" si="64"/>
        <v xml:space="preserve"> </v>
      </c>
      <c r="GJ37" s="112" t="str">
        <f t="shared" si="64"/>
        <v xml:space="preserve"> </v>
      </c>
      <c r="GK37" s="112" t="str">
        <f t="shared" si="64"/>
        <v xml:space="preserve"> </v>
      </c>
      <c r="GL37" s="112" t="str">
        <f t="shared" si="64"/>
        <v xml:space="preserve"> </v>
      </c>
      <c r="GM37" s="112" t="str">
        <f t="shared" si="64"/>
        <v xml:space="preserve"> </v>
      </c>
      <c r="GN37" s="112" t="str">
        <f t="shared" si="64"/>
        <v xml:space="preserve"> </v>
      </c>
      <c r="GO37" s="112" t="str">
        <f t="shared" si="64"/>
        <v xml:space="preserve"> </v>
      </c>
      <c r="GP37" s="112" t="str">
        <f t="shared" si="64"/>
        <v xml:space="preserve"> </v>
      </c>
      <c r="GQ37" s="112" t="str">
        <f t="shared" si="64"/>
        <v xml:space="preserve"> </v>
      </c>
      <c r="GR37" s="112" t="str">
        <f t="shared" si="64"/>
        <v xml:space="preserve"> </v>
      </c>
      <c r="GS37" s="112" t="str">
        <f t="shared" si="63"/>
        <v xml:space="preserve"> </v>
      </c>
      <c r="GT37" s="112" t="str">
        <f t="shared" si="63"/>
        <v xml:space="preserve"> </v>
      </c>
      <c r="GU37" s="112" t="str">
        <f t="shared" si="63"/>
        <v xml:space="preserve"> </v>
      </c>
      <c r="GV37" s="21" t="str">
        <f t="shared" si="57"/>
        <v xml:space="preserve"> </v>
      </c>
    </row>
    <row r="38" spans="2:204" ht="15.75" thickBot="1" x14ac:dyDescent="0.3">
      <c r="B38" t="s">
        <v>49</v>
      </c>
      <c r="C38">
        <v>1</v>
      </c>
      <c r="D38">
        <v>2</v>
      </c>
      <c r="E38" s="108">
        <v>42019</v>
      </c>
      <c r="F38" s="108">
        <v>42019</v>
      </c>
      <c r="G38" s="19"/>
      <c r="H38" s="19"/>
      <c r="I38" s="112" t="str">
        <f t="shared" si="35"/>
        <v xml:space="preserve"> </v>
      </c>
      <c r="J38" s="112" t="str">
        <f t="shared" si="62"/>
        <v xml:space="preserve"> </v>
      </c>
      <c r="K38" s="112" t="str">
        <f t="shared" si="62"/>
        <v xml:space="preserve"> </v>
      </c>
      <c r="L38" s="112" t="str">
        <f t="shared" si="62"/>
        <v xml:space="preserve"> </v>
      </c>
      <c r="M38" s="112" t="str">
        <f t="shared" si="62"/>
        <v xml:space="preserve"> </v>
      </c>
      <c r="N38" s="112" t="str">
        <f t="shared" si="62"/>
        <v xml:space="preserve"> </v>
      </c>
      <c r="O38" s="112" t="str">
        <f t="shared" si="62"/>
        <v xml:space="preserve"> </v>
      </c>
      <c r="P38" s="112" t="str">
        <f t="shared" si="62"/>
        <v xml:space="preserve"> </v>
      </c>
      <c r="Q38" s="112" t="str">
        <f t="shared" si="62"/>
        <v xml:space="preserve"> </v>
      </c>
      <c r="R38" s="112" t="str">
        <f t="shared" si="62"/>
        <v xml:space="preserve"> </v>
      </c>
      <c r="S38" s="112" t="str">
        <f t="shared" si="62"/>
        <v xml:space="preserve"> </v>
      </c>
      <c r="T38" s="112" t="str">
        <f t="shared" si="62"/>
        <v xml:space="preserve"> </v>
      </c>
      <c r="U38" s="112" t="str">
        <f t="shared" si="62"/>
        <v xml:space="preserve"> </v>
      </c>
      <c r="V38" s="112" t="str">
        <f t="shared" si="62"/>
        <v xml:space="preserve"> </v>
      </c>
      <c r="W38" s="112" t="str">
        <f t="shared" si="62"/>
        <v xml:space="preserve"> </v>
      </c>
      <c r="X38" s="112" t="str">
        <f t="shared" si="62"/>
        <v xml:space="preserve"> </v>
      </c>
      <c r="Y38" s="112" t="str">
        <f t="shared" si="62"/>
        <v xml:space="preserve"> </v>
      </c>
      <c r="Z38" s="112" t="str">
        <f t="shared" si="62"/>
        <v xml:space="preserve"> </v>
      </c>
      <c r="AA38" s="112" t="str">
        <f t="shared" si="62"/>
        <v xml:space="preserve"> </v>
      </c>
      <c r="AB38" s="112" t="str">
        <f t="shared" si="62"/>
        <v xml:space="preserve"> </v>
      </c>
      <c r="AC38" s="112" t="str">
        <f t="shared" si="62"/>
        <v xml:space="preserve"> </v>
      </c>
      <c r="AD38" s="112" t="str">
        <f t="shared" si="62"/>
        <v xml:space="preserve"> </v>
      </c>
      <c r="AE38" s="112" t="str">
        <f t="shared" si="62"/>
        <v xml:space="preserve"> </v>
      </c>
      <c r="AF38" s="112" t="str">
        <f t="shared" si="62"/>
        <v xml:space="preserve"> </v>
      </c>
      <c r="AG38" s="112" t="str">
        <f t="shared" si="62"/>
        <v xml:space="preserve"> </v>
      </c>
      <c r="AH38" s="112" t="str">
        <f t="shared" si="62"/>
        <v xml:space="preserve"> </v>
      </c>
      <c r="AI38" s="112" t="str">
        <f t="shared" si="62"/>
        <v xml:space="preserve"> </v>
      </c>
      <c r="AJ38" s="112" t="str">
        <f t="shared" si="62"/>
        <v xml:space="preserve"> </v>
      </c>
      <c r="AK38" s="112" t="str">
        <f t="shared" si="62"/>
        <v xml:space="preserve"> </v>
      </c>
      <c r="AL38" s="112" t="str">
        <f t="shared" si="62"/>
        <v xml:space="preserve"> </v>
      </c>
      <c r="AM38" s="112" t="str">
        <f t="shared" si="62"/>
        <v xml:space="preserve"> </v>
      </c>
      <c r="AN38" s="112" t="str">
        <f t="shared" si="62"/>
        <v xml:space="preserve"> </v>
      </c>
      <c r="AO38" s="112" t="str">
        <f t="shared" si="62"/>
        <v xml:space="preserve"> </v>
      </c>
      <c r="AP38" s="112" t="str">
        <f t="shared" si="62"/>
        <v xml:space="preserve"> </v>
      </c>
      <c r="AQ38" s="112" t="str">
        <f t="shared" si="62"/>
        <v xml:space="preserve"> </v>
      </c>
      <c r="AR38" s="112" t="str">
        <f t="shared" si="62"/>
        <v xml:space="preserve"> </v>
      </c>
      <c r="AS38" s="112" t="str">
        <f t="shared" si="62"/>
        <v xml:space="preserve"> </v>
      </c>
      <c r="AT38" s="112" t="str">
        <f t="shared" si="62"/>
        <v xml:space="preserve"> </v>
      </c>
      <c r="AU38" s="112" t="str">
        <f t="shared" si="62"/>
        <v xml:space="preserve"> </v>
      </c>
      <c r="AV38" s="112" t="str">
        <f t="shared" si="62"/>
        <v xml:space="preserve"> </v>
      </c>
      <c r="AW38" s="112" t="str">
        <f t="shared" si="62"/>
        <v xml:space="preserve"> </v>
      </c>
      <c r="AX38" s="112" t="str">
        <f t="shared" si="62"/>
        <v xml:space="preserve"> </v>
      </c>
      <c r="AY38" s="112" t="str">
        <f t="shared" si="62"/>
        <v xml:space="preserve"> </v>
      </c>
      <c r="AZ38" s="112" t="str">
        <f t="shared" si="62"/>
        <v xml:space="preserve"> </v>
      </c>
      <c r="BA38" s="112" t="str">
        <f t="shared" si="62"/>
        <v xml:space="preserve"> </v>
      </c>
      <c r="BB38" s="112" t="str">
        <f t="shared" si="62"/>
        <v xml:space="preserve"> </v>
      </c>
      <c r="BC38" s="112" t="str">
        <f t="shared" si="62"/>
        <v xml:space="preserve"> </v>
      </c>
      <c r="BD38" s="112" t="str">
        <f t="shared" si="62"/>
        <v xml:space="preserve"> </v>
      </c>
      <c r="BE38" s="112" t="str">
        <f t="shared" si="62"/>
        <v xml:space="preserve"> </v>
      </c>
      <c r="BF38" s="112" t="str">
        <f t="shared" si="62"/>
        <v xml:space="preserve"> </v>
      </c>
      <c r="BG38" s="112" t="str">
        <f t="shared" si="62"/>
        <v xml:space="preserve"> </v>
      </c>
      <c r="BH38" s="112" t="str">
        <f t="shared" si="62"/>
        <v xml:space="preserve"> </v>
      </c>
      <c r="BI38" s="112" t="str">
        <f t="shared" si="62"/>
        <v xml:space="preserve"> </v>
      </c>
      <c r="BJ38" s="112" t="str">
        <f t="shared" si="62"/>
        <v xml:space="preserve"> </v>
      </c>
      <c r="BK38" s="112" t="str">
        <f t="shared" si="62"/>
        <v xml:space="preserve"> </v>
      </c>
      <c r="BL38" s="112" t="str">
        <f t="shared" si="62"/>
        <v xml:space="preserve"> </v>
      </c>
      <c r="BM38" s="112" t="str">
        <f t="shared" si="62"/>
        <v xml:space="preserve"> </v>
      </c>
      <c r="BN38" s="112" t="str">
        <f t="shared" si="62"/>
        <v xml:space="preserve"> </v>
      </c>
      <c r="BO38" s="112" t="str">
        <f t="shared" si="62"/>
        <v xml:space="preserve"> </v>
      </c>
      <c r="BP38" s="112" t="str">
        <f t="shared" si="62"/>
        <v xml:space="preserve"> </v>
      </c>
      <c r="BQ38" s="112" t="str">
        <f t="shared" si="62"/>
        <v xml:space="preserve"> </v>
      </c>
      <c r="BR38" s="112" t="str">
        <f t="shared" si="62"/>
        <v xml:space="preserve"> </v>
      </c>
      <c r="BS38" s="112" t="str">
        <f t="shared" si="62"/>
        <v xml:space="preserve"> </v>
      </c>
      <c r="BT38" s="112" t="str">
        <f t="shared" si="62"/>
        <v xml:space="preserve"> </v>
      </c>
      <c r="BU38" s="112" t="str">
        <f t="shared" ref="BU38:EF41" si="65">IFERROR(IF(AND($E38&lt;BV$5,$F38&gt;=BU$5),$D38*1/$C38," ")," ")</f>
        <v xml:space="preserve"> </v>
      </c>
      <c r="BV38" s="112" t="str">
        <f t="shared" si="65"/>
        <v xml:space="preserve"> </v>
      </c>
      <c r="BW38" s="112" t="str">
        <f t="shared" si="65"/>
        <v xml:space="preserve"> </v>
      </c>
      <c r="BX38" s="112" t="str">
        <f t="shared" si="65"/>
        <v xml:space="preserve"> </v>
      </c>
      <c r="BY38" s="112" t="str">
        <f t="shared" si="65"/>
        <v xml:space="preserve"> </v>
      </c>
      <c r="BZ38" s="112" t="str">
        <f t="shared" si="65"/>
        <v xml:space="preserve"> </v>
      </c>
      <c r="CA38" s="112" t="str">
        <f t="shared" si="65"/>
        <v xml:space="preserve"> </v>
      </c>
      <c r="CB38" s="112" t="str">
        <f t="shared" si="65"/>
        <v xml:space="preserve"> </v>
      </c>
      <c r="CC38" s="112" t="str">
        <f t="shared" si="65"/>
        <v xml:space="preserve"> </v>
      </c>
      <c r="CD38" s="112" t="str">
        <f t="shared" si="65"/>
        <v xml:space="preserve"> </v>
      </c>
      <c r="CE38" s="112" t="str">
        <f t="shared" si="65"/>
        <v xml:space="preserve"> </v>
      </c>
      <c r="CF38" s="112" t="str">
        <f t="shared" si="65"/>
        <v xml:space="preserve"> </v>
      </c>
      <c r="CG38" s="112" t="str">
        <f t="shared" si="65"/>
        <v xml:space="preserve"> </v>
      </c>
      <c r="CH38" s="112" t="str">
        <f t="shared" si="65"/>
        <v xml:space="preserve"> </v>
      </c>
      <c r="CI38" s="112" t="str">
        <f t="shared" si="65"/>
        <v xml:space="preserve"> </v>
      </c>
      <c r="CJ38" s="112" t="str">
        <f t="shared" si="65"/>
        <v xml:space="preserve"> </v>
      </c>
      <c r="CK38" s="112" t="str">
        <f t="shared" si="65"/>
        <v xml:space="preserve"> </v>
      </c>
      <c r="CL38" s="112" t="str">
        <f t="shared" si="65"/>
        <v xml:space="preserve"> </v>
      </c>
      <c r="CM38" s="112" t="str">
        <f t="shared" si="65"/>
        <v xml:space="preserve"> </v>
      </c>
      <c r="CN38" s="112" t="str">
        <f t="shared" si="65"/>
        <v xml:space="preserve"> </v>
      </c>
      <c r="CO38" s="112" t="str">
        <f t="shared" si="65"/>
        <v xml:space="preserve"> </v>
      </c>
      <c r="CP38" s="112" t="str">
        <f t="shared" si="65"/>
        <v xml:space="preserve"> </v>
      </c>
      <c r="CQ38" s="112" t="str">
        <f t="shared" si="65"/>
        <v xml:space="preserve"> </v>
      </c>
      <c r="CR38" s="112" t="str">
        <f t="shared" si="65"/>
        <v xml:space="preserve"> </v>
      </c>
      <c r="CS38" s="112" t="str">
        <f t="shared" si="65"/>
        <v xml:space="preserve"> </v>
      </c>
      <c r="CT38" s="112" t="str">
        <f t="shared" si="65"/>
        <v xml:space="preserve"> </v>
      </c>
      <c r="CU38" s="112" t="str">
        <f t="shared" si="65"/>
        <v xml:space="preserve"> </v>
      </c>
      <c r="CV38" s="112" t="str">
        <f t="shared" si="65"/>
        <v xml:space="preserve"> </v>
      </c>
      <c r="CW38" s="112" t="str">
        <f t="shared" si="65"/>
        <v xml:space="preserve"> </v>
      </c>
      <c r="CX38" s="112" t="str">
        <f t="shared" si="65"/>
        <v xml:space="preserve"> </v>
      </c>
      <c r="CY38" s="112" t="str">
        <f t="shared" si="65"/>
        <v xml:space="preserve"> </v>
      </c>
      <c r="CZ38" s="112" t="str">
        <f t="shared" si="65"/>
        <v xml:space="preserve"> </v>
      </c>
      <c r="DA38" s="112" t="str">
        <f t="shared" si="65"/>
        <v xml:space="preserve"> </v>
      </c>
      <c r="DB38" s="112" t="str">
        <f t="shared" si="65"/>
        <v xml:space="preserve"> </v>
      </c>
      <c r="DC38" s="112" t="str">
        <f t="shared" si="65"/>
        <v xml:space="preserve"> </v>
      </c>
      <c r="DD38" s="112" t="str">
        <f t="shared" si="65"/>
        <v xml:space="preserve"> </v>
      </c>
      <c r="DE38" s="112" t="str">
        <f t="shared" si="65"/>
        <v xml:space="preserve"> </v>
      </c>
      <c r="DF38" s="112" t="str">
        <f t="shared" si="65"/>
        <v xml:space="preserve"> </v>
      </c>
      <c r="DG38" s="112" t="str">
        <f t="shared" si="65"/>
        <v xml:space="preserve"> </v>
      </c>
      <c r="DH38" s="112" t="str">
        <f t="shared" si="65"/>
        <v xml:space="preserve"> </v>
      </c>
      <c r="DI38" s="112" t="str">
        <f t="shared" si="65"/>
        <v xml:space="preserve"> </v>
      </c>
      <c r="DJ38" s="112" t="str">
        <f t="shared" si="65"/>
        <v xml:space="preserve"> </v>
      </c>
      <c r="DK38" s="112" t="str">
        <f t="shared" si="65"/>
        <v xml:space="preserve"> </v>
      </c>
      <c r="DL38" s="112" t="str">
        <f t="shared" si="65"/>
        <v xml:space="preserve"> </v>
      </c>
      <c r="DM38" s="112" t="str">
        <f t="shared" si="65"/>
        <v xml:space="preserve"> </v>
      </c>
      <c r="DN38" s="112" t="str">
        <f t="shared" si="65"/>
        <v xml:space="preserve"> </v>
      </c>
      <c r="DO38" s="112" t="str">
        <f t="shared" si="65"/>
        <v xml:space="preserve"> </v>
      </c>
      <c r="DP38" s="112" t="str">
        <f t="shared" si="65"/>
        <v xml:space="preserve"> </v>
      </c>
      <c r="DQ38" s="112" t="str">
        <f t="shared" si="65"/>
        <v xml:space="preserve"> </v>
      </c>
      <c r="DR38" s="112" t="str">
        <f t="shared" si="65"/>
        <v xml:space="preserve"> </v>
      </c>
      <c r="DS38" s="112" t="str">
        <f t="shared" si="65"/>
        <v xml:space="preserve"> </v>
      </c>
      <c r="DT38" s="112">
        <f t="shared" si="65"/>
        <v>2</v>
      </c>
      <c r="DU38" s="112" t="str">
        <f t="shared" si="65"/>
        <v xml:space="preserve"> </v>
      </c>
      <c r="DV38" s="112" t="str">
        <f t="shared" si="65"/>
        <v xml:space="preserve"> </v>
      </c>
      <c r="DW38" s="112" t="str">
        <f t="shared" si="65"/>
        <v xml:space="preserve"> </v>
      </c>
      <c r="DX38" s="112" t="str">
        <f t="shared" si="65"/>
        <v xml:space="preserve"> </v>
      </c>
      <c r="DY38" s="112" t="str">
        <f t="shared" si="65"/>
        <v xml:space="preserve"> </v>
      </c>
      <c r="DZ38" s="112" t="str">
        <f t="shared" si="65"/>
        <v xml:space="preserve"> </v>
      </c>
      <c r="EA38" s="112" t="str">
        <f t="shared" si="65"/>
        <v xml:space="preserve"> </v>
      </c>
      <c r="EB38" s="112" t="str">
        <f t="shared" si="65"/>
        <v xml:space="preserve"> </v>
      </c>
      <c r="EC38" s="112" t="str">
        <f t="shared" si="65"/>
        <v xml:space="preserve"> </v>
      </c>
      <c r="ED38" s="112" t="str">
        <f t="shared" si="65"/>
        <v xml:space="preserve"> </v>
      </c>
      <c r="EE38" s="112" t="str">
        <f t="shared" si="65"/>
        <v xml:space="preserve"> </v>
      </c>
      <c r="EF38" s="112" t="str">
        <f t="shared" si="65"/>
        <v xml:space="preserve"> </v>
      </c>
      <c r="EG38" s="112" t="str">
        <f t="shared" si="64"/>
        <v xml:space="preserve"> </v>
      </c>
      <c r="EH38" s="112" t="str">
        <f t="shared" si="64"/>
        <v xml:space="preserve"> </v>
      </c>
      <c r="EI38" s="112" t="str">
        <f t="shared" si="64"/>
        <v xml:space="preserve"> </v>
      </c>
      <c r="EJ38" s="112" t="str">
        <f t="shared" si="64"/>
        <v xml:space="preserve"> </v>
      </c>
      <c r="EK38" s="112" t="str">
        <f t="shared" si="64"/>
        <v xml:space="preserve"> </v>
      </c>
      <c r="EL38" s="112" t="str">
        <f t="shared" si="64"/>
        <v xml:space="preserve"> </v>
      </c>
      <c r="EM38" s="112" t="str">
        <f t="shared" si="64"/>
        <v xml:space="preserve"> </v>
      </c>
      <c r="EN38" s="112" t="str">
        <f t="shared" si="64"/>
        <v xml:space="preserve"> </v>
      </c>
      <c r="EO38" s="112" t="str">
        <f t="shared" si="64"/>
        <v xml:space="preserve"> </v>
      </c>
      <c r="EP38" s="112" t="str">
        <f t="shared" si="64"/>
        <v xml:space="preserve"> </v>
      </c>
      <c r="EQ38" s="112" t="str">
        <f t="shared" si="64"/>
        <v xml:space="preserve"> </v>
      </c>
      <c r="ER38" s="112" t="str">
        <f t="shared" si="64"/>
        <v xml:space="preserve"> </v>
      </c>
      <c r="ES38" s="112" t="str">
        <f t="shared" si="64"/>
        <v xml:space="preserve"> </v>
      </c>
      <c r="ET38" s="112" t="str">
        <f t="shared" si="64"/>
        <v xml:space="preserve"> </v>
      </c>
      <c r="EU38" s="112" t="str">
        <f t="shared" si="64"/>
        <v xml:space="preserve"> </v>
      </c>
      <c r="EV38" s="112" t="str">
        <f t="shared" si="64"/>
        <v xml:space="preserve"> </v>
      </c>
      <c r="EW38" s="112" t="str">
        <f t="shared" si="64"/>
        <v xml:space="preserve"> </v>
      </c>
      <c r="EX38" s="112" t="str">
        <f t="shared" si="64"/>
        <v xml:space="preserve"> </v>
      </c>
      <c r="EY38" s="112" t="str">
        <f t="shared" si="64"/>
        <v xml:space="preserve"> </v>
      </c>
      <c r="EZ38" s="112" t="str">
        <f t="shared" si="64"/>
        <v xml:space="preserve"> </v>
      </c>
      <c r="FA38" s="112" t="str">
        <f t="shared" si="64"/>
        <v xml:space="preserve"> </v>
      </c>
      <c r="FB38" s="112" t="str">
        <f t="shared" si="64"/>
        <v xml:space="preserve"> </v>
      </c>
      <c r="FC38" s="112" t="str">
        <f t="shared" si="64"/>
        <v xml:space="preserve"> </v>
      </c>
      <c r="FD38" s="112" t="str">
        <f t="shared" si="64"/>
        <v xml:space="preserve"> </v>
      </c>
      <c r="FE38" s="112" t="str">
        <f t="shared" si="64"/>
        <v xml:space="preserve"> </v>
      </c>
      <c r="FF38" s="112" t="str">
        <f t="shared" si="64"/>
        <v xml:space="preserve"> </v>
      </c>
      <c r="FG38" s="112" t="str">
        <f t="shared" si="64"/>
        <v xml:space="preserve"> </v>
      </c>
      <c r="FH38" s="112" t="str">
        <f t="shared" si="64"/>
        <v xml:space="preserve"> </v>
      </c>
      <c r="FI38" s="112" t="str">
        <f t="shared" si="64"/>
        <v xml:space="preserve"> </v>
      </c>
      <c r="FJ38" s="112" t="str">
        <f t="shared" si="64"/>
        <v xml:space="preserve"> </v>
      </c>
      <c r="FK38" s="112" t="str">
        <f t="shared" si="64"/>
        <v xml:space="preserve"> </v>
      </c>
      <c r="FL38" s="112" t="str">
        <f t="shared" si="64"/>
        <v xml:space="preserve"> </v>
      </c>
      <c r="FM38" s="112" t="str">
        <f t="shared" si="64"/>
        <v xml:space="preserve"> </v>
      </c>
      <c r="FN38" s="112" t="str">
        <f t="shared" si="64"/>
        <v xml:space="preserve"> </v>
      </c>
      <c r="FO38" s="112" t="str">
        <f t="shared" si="64"/>
        <v xml:space="preserve"> </v>
      </c>
      <c r="FP38" s="112" t="str">
        <f t="shared" si="64"/>
        <v xml:space="preserve"> </v>
      </c>
      <c r="FQ38" s="112" t="str">
        <f t="shared" si="64"/>
        <v xml:space="preserve"> </v>
      </c>
      <c r="FR38" s="112" t="str">
        <f t="shared" si="64"/>
        <v xml:space="preserve"> </v>
      </c>
      <c r="FS38" s="112" t="str">
        <f t="shared" si="64"/>
        <v xml:space="preserve"> </v>
      </c>
      <c r="FT38" s="112" t="str">
        <f t="shared" si="64"/>
        <v xml:space="preserve"> </v>
      </c>
      <c r="FU38" s="112" t="str">
        <f t="shared" si="64"/>
        <v xml:space="preserve"> </v>
      </c>
      <c r="FV38" s="112" t="str">
        <f t="shared" si="64"/>
        <v xml:space="preserve"> </v>
      </c>
      <c r="FW38" s="112" t="str">
        <f t="shared" si="64"/>
        <v xml:space="preserve"> </v>
      </c>
      <c r="FX38" s="112" t="str">
        <f t="shared" si="64"/>
        <v xml:space="preserve"> </v>
      </c>
      <c r="FY38" s="112" t="str">
        <f t="shared" si="64"/>
        <v xml:space="preserve"> </v>
      </c>
      <c r="FZ38" s="112" t="str">
        <f t="shared" si="64"/>
        <v xml:space="preserve"> </v>
      </c>
      <c r="GA38" s="112" t="str">
        <f t="shared" si="64"/>
        <v xml:space="preserve"> </v>
      </c>
      <c r="GB38" s="112" t="str">
        <f t="shared" si="64"/>
        <v xml:space="preserve"> </v>
      </c>
      <c r="GC38" s="112" t="str">
        <f t="shared" si="64"/>
        <v xml:space="preserve"> </v>
      </c>
      <c r="GD38" s="112" t="str">
        <f t="shared" si="64"/>
        <v xml:space="preserve"> </v>
      </c>
      <c r="GE38" s="112" t="str">
        <f t="shared" si="64"/>
        <v xml:space="preserve"> </v>
      </c>
      <c r="GF38" s="112" t="str">
        <f t="shared" si="64"/>
        <v xml:space="preserve"> </v>
      </c>
      <c r="GG38" s="112" t="str">
        <f t="shared" si="64"/>
        <v xml:space="preserve"> </v>
      </c>
      <c r="GH38" s="112" t="str">
        <f t="shared" si="64"/>
        <v xml:space="preserve"> </v>
      </c>
      <c r="GI38" s="112" t="str">
        <f t="shared" si="64"/>
        <v xml:space="preserve"> </v>
      </c>
      <c r="GJ38" s="112" t="str">
        <f t="shared" si="64"/>
        <v xml:space="preserve"> </v>
      </c>
      <c r="GK38" s="112" t="str">
        <f t="shared" si="64"/>
        <v xml:space="preserve"> </v>
      </c>
      <c r="GL38" s="112" t="str">
        <f t="shared" si="64"/>
        <v xml:space="preserve"> </v>
      </c>
      <c r="GM38" s="112" t="str">
        <f t="shared" si="64"/>
        <v xml:space="preserve"> </v>
      </c>
      <c r="GN38" s="112" t="str">
        <f t="shared" si="64"/>
        <v xml:space="preserve"> </v>
      </c>
      <c r="GO38" s="112" t="str">
        <f t="shared" si="64"/>
        <v xml:space="preserve"> </v>
      </c>
      <c r="GP38" s="112" t="str">
        <f t="shared" si="64"/>
        <v xml:space="preserve"> </v>
      </c>
      <c r="GQ38" s="112" t="str">
        <f t="shared" si="64"/>
        <v xml:space="preserve"> </v>
      </c>
      <c r="GR38" s="112" t="str">
        <f t="shared" si="64"/>
        <v xml:space="preserve"> </v>
      </c>
      <c r="GS38" s="112" t="str">
        <f t="shared" si="63"/>
        <v xml:space="preserve"> </v>
      </c>
      <c r="GT38" s="112" t="str">
        <f t="shared" si="63"/>
        <v xml:space="preserve"> </v>
      </c>
      <c r="GU38" s="112" t="str">
        <f t="shared" si="63"/>
        <v xml:space="preserve"> </v>
      </c>
      <c r="GV38" s="21" t="str">
        <f t="shared" si="57"/>
        <v xml:space="preserve"> </v>
      </c>
    </row>
    <row r="39" spans="2:204" ht="15.75" thickBot="1" x14ac:dyDescent="0.3">
      <c r="B39" t="s">
        <v>50</v>
      </c>
      <c r="C39">
        <v>4</v>
      </c>
      <c r="D39">
        <v>2</v>
      </c>
      <c r="E39" s="108">
        <v>42020</v>
      </c>
      <c r="F39" s="108">
        <v>42023</v>
      </c>
      <c r="G39" s="19"/>
      <c r="H39" s="19"/>
      <c r="I39" s="112" t="str">
        <f t="shared" si="35"/>
        <v xml:space="preserve"> </v>
      </c>
      <c r="J39" s="112" t="str">
        <f t="shared" ref="J39:BU42" si="66">IFERROR(IF(AND($E39&lt;K$5,$F39&gt;=J$5),$D39*1/$C39," ")," ")</f>
        <v xml:space="preserve"> </v>
      </c>
      <c r="K39" s="112" t="str">
        <f t="shared" si="66"/>
        <v xml:space="preserve"> </v>
      </c>
      <c r="L39" s="112" t="str">
        <f t="shared" si="66"/>
        <v xml:space="preserve"> </v>
      </c>
      <c r="M39" s="112" t="str">
        <f t="shared" si="66"/>
        <v xml:space="preserve"> </v>
      </c>
      <c r="N39" s="112" t="str">
        <f t="shared" si="66"/>
        <v xml:space="preserve"> </v>
      </c>
      <c r="O39" s="112" t="str">
        <f t="shared" si="66"/>
        <v xml:space="preserve"> </v>
      </c>
      <c r="P39" s="112" t="str">
        <f t="shared" si="66"/>
        <v xml:space="preserve"> </v>
      </c>
      <c r="Q39" s="112" t="str">
        <f t="shared" si="66"/>
        <v xml:space="preserve"> </v>
      </c>
      <c r="R39" s="112" t="str">
        <f t="shared" si="66"/>
        <v xml:space="preserve"> </v>
      </c>
      <c r="S39" s="112" t="str">
        <f t="shared" si="66"/>
        <v xml:space="preserve"> </v>
      </c>
      <c r="T39" s="112" t="str">
        <f t="shared" si="66"/>
        <v xml:space="preserve"> </v>
      </c>
      <c r="U39" s="112" t="str">
        <f t="shared" si="66"/>
        <v xml:space="preserve"> </v>
      </c>
      <c r="V39" s="112" t="str">
        <f t="shared" si="66"/>
        <v xml:space="preserve"> </v>
      </c>
      <c r="W39" s="112" t="str">
        <f t="shared" si="66"/>
        <v xml:space="preserve"> </v>
      </c>
      <c r="X39" s="112" t="str">
        <f t="shared" si="66"/>
        <v xml:space="preserve"> </v>
      </c>
      <c r="Y39" s="112" t="str">
        <f t="shared" si="66"/>
        <v xml:space="preserve"> </v>
      </c>
      <c r="Z39" s="112" t="str">
        <f t="shared" si="66"/>
        <v xml:space="preserve"> </v>
      </c>
      <c r="AA39" s="112" t="str">
        <f t="shared" si="66"/>
        <v xml:space="preserve"> </v>
      </c>
      <c r="AB39" s="112" t="str">
        <f t="shared" si="66"/>
        <v xml:space="preserve"> </v>
      </c>
      <c r="AC39" s="112" t="str">
        <f t="shared" si="66"/>
        <v xml:space="preserve"> </v>
      </c>
      <c r="AD39" s="112" t="str">
        <f t="shared" si="66"/>
        <v xml:space="preserve"> </v>
      </c>
      <c r="AE39" s="112" t="str">
        <f t="shared" si="66"/>
        <v xml:space="preserve"> </v>
      </c>
      <c r="AF39" s="112" t="str">
        <f t="shared" si="66"/>
        <v xml:space="preserve"> </v>
      </c>
      <c r="AG39" s="112" t="str">
        <f t="shared" si="66"/>
        <v xml:space="preserve"> </v>
      </c>
      <c r="AH39" s="112" t="str">
        <f t="shared" si="66"/>
        <v xml:space="preserve"> </v>
      </c>
      <c r="AI39" s="112" t="str">
        <f t="shared" si="66"/>
        <v xml:space="preserve"> </v>
      </c>
      <c r="AJ39" s="112" t="str">
        <f t="shared" si="66"/>
        <v xml:space="preserve"> </v>
      </c>
      <c r="AK39" s="112" t="str">
        <f t="shared" si="66"/>
        <v xml:space="preserve"> </v>
      </c>
      <c r="AL39" s="112" t="str">
        <f t="shared" si="66"/>
        <v xml:space="preserve"> </v>
      </c>
      <c r="AM39" s="112" t="str">
        <f t="shared" si="66"/>
        <v xml:space="preserve"> </v>
      </c>
      <c r="AN39" s="112" t="str">
        <f t="shared" si="66"/>
        <v xml:space="preserve"> </v>
      </c>
      <c r="AO39" s="112" t="str">
        <f t="shared" si="66"/>
        <v xml:space="preserve"> </v>
      </c>
      <c r="AP39" s="112" t="str">
        <f t="shared" si="66"/>
        <v xml:space="preserve"> </v>
      </c>
      <c r="AQ39" s="112" t="str">
        <f t="shared" si="66"/>
        <v xml:space="preserve"> </v>
      </c>
      <c r="AR39" s="112" t="str">
        <f t="shared" si="66"/>
        <v xml:space="preserve"> </v>
      </c>
      <c r="AS39" s="112" t="str">
        <f t="shared" si="66"/>
        <v xml:space="preserve"> </v>
      </c>
      <c r="AT39" s="112" t="str">
        <f t="shared" si="66"/>
        <v xml:space="preserve"> </v>
      </c>
      <c r="AU39" s="112" t="str">
        <f t="shared" si="66"/>
        <v xml:space="preserve"> </v>
      </c>
      <c r="AV39" s="112" t="str">
        <f t="shared" si="66"/>
        <v xml:space="preserve"> </v>
      </c>
      <c r="AW39" s="112" t="str">
        <f t="shared" si="66"/>
        <v xml:space="preserve"> </v>
      </c>
      <c r="AX39" s="112" t="str">
        <f t="shared" si="66"/>
        <v xml:space="preserve"> </v>
      </c>
      <c r="AY39" s="112" t="str">
        <f t="shared" si="66"/>
        <v xml:space="preserve"> </v>
      </c>
      <c r="AZ39" s="112" t="str">
        <f t="shared" si="66"/>
        <v xml:space="preserve"> </v>
      </c>
      <c r="BA39" s="112" t="str">
        <f t="shared" si="66"/>
        <v xml:space="preserve"> </v>
      </c>
      <c r="BB39" s="112" t="str">
        <f t="shared" si="66"/>
        <v xml:space="preserve"> </v>
      </c>
      <c r="BC39" s="112" t="str">
        <f t="shared" si="66"/>
        <v xml:space="preserve"> </v>
      </c>
      <c r="BD39" s="112" t="str">
        <f t="shared" si="66"/>
        <v xml:space="preserve"> </v>
      </c>
      <c r="BE39" s="112" t="str">
        <f t="shared" si="66"/>
        <v xml:space="preserve"> </v>
      </c>
      <c r="BF39" s="112" t="str">
        <f t="shared" si="66"/>
        <v xml:space="preserve"> </v>
      </c>
      <c r="BG39" s="112" t="str">
        <f t="shared" si="66"/>
        <v xml:space="preserve"> </v>
      </c>
      <c r="BH39" s="112" t="str">
        <f t="shared" si="66"/>
        <v xml:space="preserve"> </v>
      </c>
      <c r="BI39" s="112" t="str">
        <f t="shared" si="66"/>
        <v xml:space="preserve"> </v>
      </c>
      <c r="BJ39" s="112" t="str">
        <f t="shared" si="66"/>
        <v xml:space="preserve"> </v>
      </c>
      <c r="BK39" s="112" t="str">
        <f t="shared" si="66"/>
        <v xml:space="preserve"> </v>
      </c>
      <c r="BL39" s="112" t="str">
        <f t="shared" si="66"/>
        <v xml:space="preserve"> </v>
      </c>
      <c r="BM39" s="112" t="str">
        <f t="shared" si="66"/>
        <v xml:space="preserve"> </v>
      </c>
      <c r="BN39" s="112" t="str">
        <f t="shared" si="66"/>
        <v xml:space="preserve"> </v>
      </c>
      <c r="BO39" s="112" t="str">
        <f t="shared" si="66"/>
        <v xml:space="preserve"> </v>
      </c>
      <c r="BP39" s="112" t="str">
        <f t="shared" si="66"/>
        <v xml:space="preserve"> </v>
      </c>
      <c r="BQ39" s="112" t="str">
        <f t="shared" si="66"/>
        <v xml:space="preserve"> </v>
      </c>
      <c r="BR39" s="112" t="str">
        <f t="shared" si="66"/>
        <v xml:space="preserve"> </v>
      </c>
      <c r="BS39" s="112" t="str">
        <f t="shared" si="66"/>
        <v xml:space="preserve"> </v>
      </c>
      <c r="BT39" s="112" t="str">
        <f t="shared" si="66"/>
        <v xml:space="preserve"> </v>
      </c>
      <c r="BU39" s="112" t="str">
        <f t="shared" si="66"/>
        <v xml:space="preserve"> </v>
      </c>
      <c r="BV39" s="112" t="str">
        <f t="shared" si="65"/>
        <v xml:space="preserve"> </v>
      </c>
      <c r="BW39" s="112" t="str">
        <f t="shared" si="65"/>
        <v xml:space="preserve"> </v>
      </c>
      <c r="BX39" s="112" t="str">
        <f t="shared" si="65"/>
        <v xml:space="preserve"> </v>
      </c>
      <c r="BY39" s="112" t="str">
        <f t="shared" si="65"/>
        <v xml:space="preserve"> </v>
      </c>
      <c r="BZ39" s="112" t="str">
        <f t="shared" si="65"/>
        <v xml:space="preserve"> </v>
      </c>
      <c r="CA39" s="112" t="str">
        <f t="shared" si="65"/>
        <v xml:space="preserve"> </v>
      </c>
      <c r="CB39" s="112" t="str">
        <f t="shared" si="65"/>
        <v xml:space="preserve"> </v>
      </c>
      <c r="CC39" s="112" t="str">
        <f t="shared" si="65"/>
        <v xml:space="preserve"> </v>
      </c>
      <c r="CD39" s="112" t="str">
        <f t="shared" si="65"/>
        <v xml:space="preserve"> </v>
      </c>
      <c r="CE39" s="112" t="str">
        <f t="shared" si="65"/>
        <v xml:space="preserve"> </v>
      </c>
      <c r="CF39" s="112" t="str">
        <f t="shared" si="65"/>
        <v xml:space="preserve"> </v>
      </c>
      <c r="CG39" s="112" t="str">
        <f t="shared" si="65"/>
        <v xml:space="preserve"> </v>
      </c>
      <c r="CH39" s="112" t="str">
        <f t="shared" si="65"/>
        <v xml:space="preserve"> </v>
      </c>
      <c r="CI39" s="112" t="str">
        <f t="shared" si="65"/>
        <v xml:space="preserve"> </v>
      </c>
      <c r="CJ39" s="112" t="str">
        <f t="shared" si="65"/>
        <v xml:space="preserve"> </v>
      </c>
      <c r="CK39" s="112" t="str">
        <f t="shared" si="65"/>
        <v xml:space="preserve"> </v>
      </c>
      <c r="CL39" s="112" t="str">
        <f t="shared" si="65"/>
        <v xml:space="preserve"> </v>
      </c>
      <c r="CM39" s="112" t="str">
        <f t="shared" si="65"/>
        <v xml:space="preserve"> </v>
      </c>
      <c r="CN39" s="112" t="str">
        <f t="shared" si="65"/>
        <v xml:space="preserve"> </v>
      </c>
      <c r="CO39" s="112" t="str">
        <f t="shared" si="65"/>
        <v xml:space="preserve"> </v>
      </c>
      <c r="CP39" s="112" t="str">
        <f t="shared" si="65"/>
        <v xml:space="preserve"> </v>
      </c>
      <c r="CQ39" s="112" t="str">
        <f t="shared" si="65"/>
        <v xml:space="preserve"> </v>
      </c>
      <c r="CR39" s="112" t="str">
        <f t="shared" si="65"/>
        <v xml:space="preserve"> </v>
      </c>
      <c r="CS39" s="112" t="str">
        <f t="shared" si="65"/>
        <v xml:space="preserve"> </v>
      </c>
      <c r="CT39" s="112" t="str">
        <f t="shared" si="65"/>
        <v xml:space="preserve"> </v>
      </c>
      <c r="CU39" s="112" t="str">
        <f t="shared" si="65"/>
        <v xml:space="preserve"> </v>
      </c>
      <c r="CV39" s="112" t="str">
        <f t="shared" si="65"/>
        <v xml:space="preserve"> </v>
      </c>
      <c r="CW39" s="112" t="str">
        <f t="shared" si="65"/>
        <v xml:space="preserve"> </v>
      </c>
      <c r="CX39" s="112" t="str">
        <f t="shared" si="65"/>
        <v xml:space="preserve"> </v>
      </c>
      <c r="CY39" s="112" t="str">
        <f t="shared" si="65"/>
        <v xml:space="preserve"> </v>
      </c>
      <c r="CZ39" s="112" t="str">
        <f t="shared" si="65"/>
        <v xml:space="preserve"> </v>
      </c>
      <c r="DA39" s="112" t="str">
        <f t="shared" si="65"/>
        <v xml:space="preserve"> </v>
      </c>
      <c r="DB39" s="112" t="str">
        <f t="shared" si="65"/>
        <v xml:space="preserve"> </v>
      </c>
      <c r="DC39" s="112" t="str">
        <f t="shared" si="65"/>
        <v xml:space="preserve"> </v>
      </c>
      <c r="DD39" s="112" t="str">
        <f t="shared" si="65"/>
        <v xml:space="preserve"> </v>
      </c>
      <c r="DE39" s="112" t="str">
        <f t="shared" si="65"/>
        <v xml:space="preserve"> </v>
      </c>
      <c r="DF39" s="112" t="str">
        <f t="shared" si="65"/>
        <v xml:space="preserve"> </v>
      </c>
      <c r="DG39" s="112" t="str">
        <f t="shared" si="65"/>
        <v xml:space="preserve"> </v>
      </c>
      <c r="DH39" s="112" t="str">
        <f t="shared" si="65"/>
        <v xml:space="preserve"> </v>
      </c>
      <c r="DI39" s="112" t="str">
        <f t="shared" si="65"/>
        <v xml:space="preserve"> </v>
      </c>
      <c r="DJ39" s="112" t="str">
        <f t="shared" si="65"/>
        <v xml:space="preserve"> </v>
      </c>
      <c r="DK39" s="112" t="str">
        <f t="shared" si="65"/>
        <v xml:space="preserve"> </v>
      </c>
      <c r="DL39" s="112" t="str">
        <f t="shared" si="65"/>
        <v xml:space="preserve"> </v>
      </c>
      <c r="DM39" s="112" t="str">
        <f t="shared" si="65"/>
        <v xml:space="preserve"> </v>
      </c>
      <c r="DN39" s="112" t="str">
        <f t="shared" si="65"/>
        <v xml:space="preserve"> </v>
      </c>
      <c r="DO39" s="112" t="str">
        <f t="shared" si="65"/>
        <v xml:space="preserve"> </v>
      </c>
      <c r="DP39" s="112" t="str">
        <f t="shared" si="65"/>
        <v xml:space="preserve"> </v>
      </c>
      <c r="DQ39" s="112" t="str">
        <f t="shared" si="65"/>
        <v xml:space="preserve"> </v>
      </c>
      <c r="DR39" s="112" t="str">
        <f t="shared" si="65"/>
        <v xml:space="preserve"> </v>
      </c>
      <c r="DS39" s="112" t="str">
        <f t="shared" si="65"/>
        <v xml:space="preserve"> </v>
      </c>
      <c r="DT39" s="112" t="str">
        <f t="shared" si="65"/>
        <v xml:space="preserve"> </v>
      </c>
      <c r="DU39" s="112">
        <f t="shared" si="65"/>
        <v>0.5</v>
      </c>
      <c r="DV39" s="112">
        <f t="shared" si="65"/>
        <v>0.5</v>
      </c>
      <c r="DW39" s="112">
        <f t="shared" si="65"/>
        <v>0.5</v>
      </c>
      <c r="DX39" s="112">
        <f t="shared" si="65"/>
        <v>0.5</v>
      </c>
      <c r="DY39" s="112" t="str">
        <f t="shared" si="65"/>
        <v xml:space="preserve"> </v>
      </c>
      <c r="DZ39" s="112" t="str">
        <f t="shared" si="65"/>
        <v xml:space="preserve"> </v>
      </c>
      <c r="EA39" s="112" t="str">
        <f t="shared" si="65"/>
        <v xml:space="preserve"> </v>
      </c>
      <c r="EB39" s="112" t="str">
        <f t="shared" si="65"/>
        <v xml:space="preserve"> </v>
      </c>
      <c r="EC39" s="112" t="str">
        <f t="shared" si="65"/>
        <v xml:space="preserve"> </v>
      </c>
      <c r="ED39" s="112" t="str">
        <f t="shared" si="65"/>
        <v xml:space="preserve"> </v>
      </c>
      <c r="EE39" s="112" t="str">
        <f t="shared" si="65"/>
        <v xml:space="preserve"> </v>
      </c>
      <c r="EF39" s="112" t="str">
        <f t="shared" si="65"/>
        <v xml:space="preserve"> </v>
      </c>
      <c r="EG39" s="112" t="str">
        <f t="shared" si="64"/>
        <v xml:space="preserve"> </v>
      </c>
      <c r="EH39" s="112" t="str">
        <f t="shared" si="64"/>
        <v xml:space="preserve"> </v>
      </c>
      <c r="EI39" s="112" t="str">
        <f t="shared" si="64"/>
        <v xml:space="preserve"> </v>
      </c>
      <c r="EJ39" s="112" t="str">
        <f t="shared" si="64"/>
        <v xml:space="preserve"> </v>
      </c>
      <c r="EK39" s="112" t="str">
        <f t="shared" si="64"/>
        <v xml:space="preserve"> </v>
      </c>
      <c r="EL39" s="112" t="str">
        <f t="shared" si="64"/>
        <v xml:space="preserve"> </v>
      </c>
      <c r="EM39" s="112" t="str">
        <f t="shared" si="64"/>
        <v xml:space="preserve"> </v>
      </c>
      <c r="EN39" s="112" t="str">
        <f t="shared" si="64"/>
        <v xml:space="preserve"> </v>
      </c>
      <c r="EO39" s="112" t="str">
        <f t="shared" si="64"/>
        <v xml:space="preserve"> </v>
      </c>
      <c r="EP39" s="112" t="str">
        <f t="shared" si="64"/>
        <v xml:space="preserve"> </v>
      </c>
      <c r="EQ39" s="112" t="str">
        <f t="shared" si="64"/>
        <v xml:space="preserve"> </v>
      </c>
      <c r="ER39" s="112" t="str">
        <f t="shared" si="64"/>
        <v xml:space="preserve"> </v>
      </c>
      <c r="ES39" s="112" t="str">
        <f t="shared" si="64"/>
        <v xml:space="preserve"> </v>
      </c>
      <c r="ET39" s="112" t="str">
        <f t="shared" si="64"/>
        <v xml:space="preserve"> </v>
      </c>
      <c r="EU39" s="112" t="str">
        <f t="shared" si="64"/>
        <v xml:space="preserve"> </v>
      </c>
      <c r="EV39" s="112" t="str">
        <f t="shared" si="64"/>
        <v xml:space="preserve"> </v>
      </c>
      <c r="EW39" s="112" t="str">
        <f t="shared" si="64"/>
        <v xml:space="preserve"> </v>
      </c>
      <c r="EX39" s="112" t="str">
        <f t="shared" si="64"/>
        <v xml:space="preserve"> </v>
      </c>
      <c r="EY39" s="112" t="str">
        <f t="shared" si="64"/>
        <v xml:space="preserve"> </v>
      </c>
      <c r="EZ39" s="112" t="str">
        <f t="shared" si="64"/>
        <v xml:space="preserve"> </v>
      </c>
      <c r="FA39" s="112" t="str">
        <f t="shared" si="64"/>
        <v xml:space="preserve"> </v>
      </c>
      <c r="FB39" s="112" t="str">
        <f t="shared" si="64"/>
        <v xml:space="preserve"> </v>
      </c>
      <c r="FC39" s="112" t="str">
        <f t="shared" si="64"/>
        <v xml:space="preserve"> </v>
      </c>
      <c r="FD39" s="112" t="str">
        <f t="shared" si="64"/>
        <v xml:space="preserve"> </v>
      </c>
      <c r="FE39" s="112" t="str">
        <f t="shared" si="64"/>
        <v xml:space="preserve"> </v>
      </c>
      <c r="FF39" s="112" t="str">
        <f t="shared" si="64"/>
        <v xml:space="preserve"> </v>
      </c>
      <c r="FG39" s="112" t="str">
        <f t="shared" si="64"/>
        <v xml:space="preserve"> </v>
      </c>
      <c r="FH39" s="112" t="str">
        <f t="shared" si="64"/>
        <v xml:space="preserve"> </v>
      </c>
      <c r="FI39" s="112" t="str">
        <f t="shared" si="64"/>
        <v xml:space="preserve"> </v>
      </c>
      <c r="FJ39" s="112" t="str">
        <f t="shared" si="64"/>
        <v xml:space="preserve"> </v>
      </c>
      <c r="FK39" s="112" t="str">
        <f t="shared" si="64"/>
        <v xml:space="preserve"> </v>
      </c>
      <c r="FL39" s="112" t="str">
        <f t="shared" si="64"/>
        <v xml:space="preserve"> </v>
      </c>
      <c r="FM39" s="112" t="str">
        <f t="shared" si="64"/>
        <v xml:space="preserve"> </v>
      </c>
      <c r="FN39" s="112" t="str">
        <f t="shared" si="64"/>
        <v xml:space="preserve"> </v>
      </c>
      <c r="FO39" s="112" t="str">
        <f t="shared" si="64"/>
        <v xml:space="preserve"> </v>
      </c>
      <c r="FP39" s="112" t="str">
        <f t="shared" si="64"/>
        <v xml:space="preserve"> </v>
      </c>
      <c r="FQ39" s="112" t="str">
        <f t="shared" si="64"/>
        <v xml:space="preserve"> </v>
      </c>
      <c r="FR39" s="112" t="str">
        <f t="shared" si="64"/>
        <v xml:space="preserve"> </v>
      </c>
      <c r="FS39" s="112" t="str">
        <f t="shared" si="64"/>
        <v xml:space="preserve"> </v>
      </c>
      <c r="FT39" s="112" t="str">
        <f t="shared" si="64"/>
        <v xml:space="preserve"> </v>
      </c>
      <c r="FU39" s="112" t="str">
        <f t="shared" si="64"/>
        <v xml:space="preserve"> </v>
      </c>
      <c r="FV39" s="112" t="str">
        <f t="shared" si="64"/>
        <v xml:space="preserve"> </v>
      </c>
      <c r="FW39" s="112" t="str">
        <f t="shared" si="64"/>
        <v xml:space="preserve"> </v>
      </c>
      <c r="FX39" s="112" t="str">
        <f t="shared" si="64"/>
        <v xml:space="preserve"> </v>
      </c>
      <c r="FY39" s="112" t="str">
        <f t="shared" si="64"/>
        <v xml:space="preserve"> </v>
      </c>
      <c r="FZ39" s="112" t="str">
        <f t="shared" si="64"/>
        <v xml:space="preserve"> </v>
      </c>
      <c r="GA39" s="112" t="str">
        <f t="shared" si="64"/>
        <v xml:space="preserve"> </v>
      </c>
      <c r="GB39" s="112" t="str">
        <f t="shared" si="64"/>
        <v xml:space="preserve"> </v>
      </c>
      <c r="GC39" s="112" t="str">
        <f t="shared" si="64"/>
        <v xml:space="preserve"> </v>
      </c>
      <c r="GD39" s="112" t="str">
        <f t="shared" si="64"/>
        <v xml:space="preserve"> </v>
      </c>
      <c r="GE39" s="112" t="str">
        <f t="shared" si="64"/>
        <v xml:space="preserve"> </v>
      </c>
      <c r="GF39" s="112" t="str">
        <f t="shared" si="64"/>
        <v xml:space="preserve"> </v>
      </c>
      <c r="GG39" s="112" t="str">
        <f t="shared" si="64"/>
        <v xml:space="preserve"> </v>
      </c>
      <c r="GH39" s="112" t="str">
        <f t="shared" si="64"/>
        <v xml:space="preserve"> </v>
      </c>
      <c r="GI39" s="112" t="str">
        <f t="shared" si="64"/>
        <v xml:space="preserve"> </v>
      </c>
      <c r="GJ39" s="112" t="str">
        <f t="shared" si="64"/>
        <v xml:space="preserve"> </v>
      </c>
      <c r="GK39" s="112" t="str">
        <f t="shared" si="64"/>
        <v xml:space="preserve"> </v>
      </c>
      <c r="GL39" s="112" t="str">
        <f t="shared" si="64"/>
        <v xml:space="preserve"> </v>
      </c>
      <c r="GM39" s="112" t="str">
        <f t="shared" si="64"/>
        <v xml:space="preserve"> </v>
      </c>
      <c r="GN39" s="112" t="str">
        <f t="shared" si="64"/>
        <v xml:space="preserve"> </v>
      </c>
      <c r="GO39" s="112" t="str">
        <f t="shared" si="64"/>
        <v xml:space="preserve"> </v>
      </c>
      <c r="GP39" s="112" t="str">
        <f t="shared" si="64"/>
        <v xml:space="preserve"> </v>
      </c>
      <c r="GQ39" s="112" t="str">
        <f t="shared" si="64"/>
        <v xml:space="preserve"> </v>
      </c>
      <c r="GR39" s="112" t="str">
        <f t="shared" si="64"/>
        <v xml:space="preserve"> </v>
      </c>
      <c r="GS39" s="112" t="str">
        <f t="shared" si="63"/>
        <v xml:space="preserve"> </v>
      </c>
      <c r="GT39" s="112" t="str">
        <f t="shared" si="63"/>
        <v xml:space="preserve"> </v>
      </c>
      <c r="GU39" s="112" t="str">
        <f t="shared" si="63"/>
        <v xml:space="preserve"> </v>
      </c>
      <c r="GV39" s="21" t="str">
        <f t="shared" si="57"/>
        <v xml:space="preserve"> </v>
      </c>
    </row>
    <row r="40" spans="2:204" ht="15.75" thickBot="1" x14ac:dyDescent="0.3">
      <c r="B40" t="s">
        <v>51</v>
      </c>
      <c r="C40">
        <v>2</v>
      </c>
      <c r="D40">
        <v>2</v>
      </c>
      <c r="E40" s="108">
        <v>42023</v>
      </c>
      <c r="F40" s="108">
        <v>42024</v>
      </c>
      <c r="G40" s="19"/>
      <c r="H40" s="19"/>
      <c r="I40" s="112" t="str">
        <f t="shared" si="35"/>
        <v xml:space="preserve"> </v>
      </c>
      <c r="J40" s="112" t="str">
        <f t="shared" si="66"/>
        <v xml:space="preserve"> </v>
      </c>
      <c r="K40" s="112" t="str">
        <f t="shared" si="66"/>
        <v xml:space="preserve"> </v>
      </c>
      <c r="L40" s="112" t="str">
        <f t="shared" si="66"/>
        <v xml:space="preserve"> </v>
      </c>
      <c r="M40" s="112" t="str">
        <f t="shared" si="66"/>
        <v xml:space="preserve"> </v>
      </c>
      <c r="N40" s="112" t="str">
        <f t="shared" si="66"/>
        <v xml:space="preserve"> </v>
      </c>
      <c r="O40" s="112" t="str">
        <f t="shared" si="66"/>
        <v xml:space="preserve"> </v>
      </c>
      <c r="P40" s="112" t="str">
        <f t="shared" si="66"/>
        <v xml:space="preserve"> </v>
      </c>
      <c r="Q40" s="112" t="str">
        <f t="shared" si="66"/>
        <v xml:space="preserve"> </v>
      </c>
      <c r="R40" s="112" t="str">
        <f t="shared" si="66"/>
        <v xml:space="preserve"> </v>
      </c>
      <c r="S40" s="112" t="str">
        <f t="shared" si="66"/>
        <v xml:space="preserve"> </v>
      </c>
      <c r="T40" s="112" t="str">
        <f t="shared" si="66"/>
        <v xml:space="preserve"> </v>
      </c>
      <c r="U40" s="112" t="str">
        <f t="shared" si="66"/>
        <v xml:space="preserve"> </v>
      </c>
      <c r="V40" s="112" t="str">
        <f t="shared" si="66"/>
        <v xml:space="preserve"> </v>
      </c>
      <c r="W40" s="112" t="str">
        <f t="shared" si="66"/>
        <v xml:space="preserve"> </v>
      </c>
      <c r="X40" s="112" t="str">
        <f t="shared" si="66"/>
        <v xml:space="preserve"> </v>
      </c>
      <c r="Y40" s="112" t="str">
        <f t="shared" si="66"/>
        <v xml:space="preserve"> </v>
      </c>
      <c r="Z40" s="112" t="str">
        <f t="shared" si="66"/>
        <v xml:space="preserve"> </v>
      </c>
      <c r="AA40" s="112" t="str">
        <f t="shared" si="66"/>
        <v xml:space="preserve"> </v>
      </c>
      <c r="AB40" s="112" t="str">
        <f t="shared" si="66"/>
        <v xml:space="preserve"> </v>
      </c>
      <c r="AC40" s="112" t="str">
        <f t="shared" si="66"/>
        <v xml:space="preserve"> </v>
      </c>
      <c r="AD40" s="112" t="str">
        <f t="shared" si="66"/>
        <v xml:space="preserve"> </v>
      </c>
      <c r="AE40" s="112" t="str">
        <f t="shared" si="66"/>
        <v xml:space="preserve"> </v>
      </c>
      <c r="AF40" s="112" t="str">
        <f t="shared" si="66"/>
        <v xml:space="preserve"> </v>
      </c>
      <c r="AG40" s="112" t="str">
        <f t="shared" si="66"/>
        <v xml:space="preserve"> </v>
      </c>
      <c r="AH40" s="112" t="str">
        <f t="shared" si="66"/>
        <v xml:space="preserve"> </v>
      </c>
      <c r="AI40" s="112" t="str">
        <f t="shared" si="66"/>
        <v xml:space="preserve"> </v>
      </c>
      <c r="AJ40" s="112" t="str">
        <f t="shared" si="66"/>
        <v xml:space="preserve"> </v>
      </c>
      <c r="AK40" s="112" t="str">
        <f t="shared" si="66"/>
        <v xml:space="preserve"> </v>
      </c>
      <c r="AL40" s="112" t="str">
        <f t="shared" si="66"/>
        <v xml:space="preserve"> </v>
      </c>
      <c r="AM40" s="112" t="str">
        <f t="shared" si="66"/>
        <v xml:space="preserve"> </v>
      </c>
      <c r="AN40" s="112" t="str">
        <f t="shared" si="66"/>
        <v xml:space="preserve"> </v>
      </c>
      <c r="AO40" s="112" t="str">
        <f t="shared" si="66"/>
        <v xml:space="preserve"> </v>
      </c>
      <c r="AP40" s="112" t="str">
        <f t="shared" si="66"/>
        <v xml:space="preserve"> </v>
      </c>
      <c r="AQ40" s="112" t="str">
        <f t="shared" si="66"/>
        <v xml:space="preserve"> </v>
      </c>
      <c r="AR40" s="112" t="str">
        <f t="shared" si="66"/>
        <v xml:space="preserve"> </v>
      </c>
      <c r="AS40" s="112" t="str">
        <f t="shared" si="66"/>
        <v xml:space="preserve"> </v>
      </c>
      <c r="AT40" s="112" t="str">
        <f t="shared" si="66"/>
        <v xml:space="preserve"> </v>
      </c>
      <c r="AU40" s="112" t="str">
        <f t="shared" si="66"/>
        <v xml:space="preserve"> </v>
      </c>
      <c r="AV40" s="112" t="str">
        <f t="shared" si="66"/>
        <v xml:space="preserve"> </v>
      </c>
      <c r="AW40" s="112" t="str">
        <f t="shared" si="66"/>
        <v xml:space="preserve"> </v>
      </c>
      <c r="AX40" s="112" t="str">
        <f t="shared" si="66"/>
        <v xml:space="preserve"> </v>
      </c>
      <c r="AY40" s="112" t="str">
        <f t="shared" si="66"/>
        <v xml:space="preserve"> </v>
      </c>
      <c r="AZ40" s="112" t="str">
        <f t="shared" si="66"/>
        <v xml:space="preserve"> </v>
      </c>
      <c r="BA40" s="112" t="str">
        <f t="shared" si="66"/>
        <v xml:space="preserve"> </v>
      </c>
      <c r="BB40" s="112" t="str">
        <f t="shared" si="66"/>
        <v xml:space="preserve"> </v>
      </c>
      <c r="BC40" s="112" t="str">
        <f t="shared" si="66"/>
        <v xml:space="preserve"> </v>
      </c>
      <c r="BD40" s="112" t="str">
        <f t="shared" si="66"/>
        <v xml:space="preserve"> </v>
      </c>
      <c r="BE40" s="112" t="str">
        <f t="shared" si="66"/>
        <v xml:space="preserve"> </v>
      </c>
      <c r="BF40" s="112" t="str">
        <f t="shared" si="66"/>
        <v xml:space="preserve"> </v>
      </c>
      <c r="BG40" s="112" t="str">
        <f t="shared" si="66"/>
        <v xml:space="preserve"> </v>
      </c>
      <c r="BH40" s="112" t="str">
        <f t="shared" si="66"/>
        <v xml:space="preserve"> </v>
      </c>
      <c r="BI40" s="112" t="str">
        <f t="shared" si="66"/>
        <v xml:space="preserve"> </v>
      </c>
      <c r="BJ40" s="112" t="str">
        <f t="shared" si="66"/>
        <v xml:space="preserve"> </v>
      </c>
      <c r="BK40" s="112" t="str">
        <f t="shared" si="66"/>
        <v xml:space="preserve"> </v>
      </c>
      <c r="BL40" s="112" t="str">
        <f t="shared" si="66"/>
        <v xml:space="preserve"> </v>
      </c>
      <c r="BM40" s="112" t="str">
        <f t="shared" si="66"/>
        <v xml:space="preserve"> </v>
      </c>
      <c r="BN40" s="112" t="str">
        <f t="shared" si="66"/>
        <v xml:space="preserve"> </v>
      </c>
      <c r="BO40" s="112" t="str">
        <f t="shared" si="66"/>
        <v xml:space="preserve"> </v>
      </c>
      <c r="BP40" s="112" t="str">
        <f t="shared" si="66"/>
        <v xml:space="preserve"> </v>
      </c>
      <c r="BQ40" s="112" t="str">
        <f t="shared" si="66"/>
        <v xml:space="preserve"> </v>
      </c>
      <c r="BR40" s="112" t="str">
        <f t="shared" si="66"/>
        <v xml:space="preserve"> </v>
      </c>
      <c r="BS40" s="112" t="str">
        <f t="shared" si="66"/>
        <v xml:space="preserve"> </v>
      </c>
      <c r="BT40" s="112" t="str">
        <f t="shared" si="66"/>
        <v xml:space="preserve"> </v>
      </c>
      <c r="BU40" s="112" t="str">
        <f t="shared" si="66"/>
        <v xml:space="preserve"> </v>
      </c>
      <c r="BV40" s="112" t="str">
        <f t="shared" si="65"/>
        <v xml:space="preserve"> </v>
      </c>
      <c r="BW40" s="112" t="str">
        <f t="shared" si="65"/>
        <v xml:space="preserve"> </v>
      </c>
      <c r="BX40" s="112" t="str">
        <f t="shared" si="65"/>
        <v xml:space="preserve"> </v>
      </c>
      <c r="BY40" s="112" t="str">
        <f t="shared" si="65"/>
        <v xml:space="preserve"> </v>
      </c>
      <c r="BZ40" s="112" t="str">
        <f t="shared" si="65"/>
        <v xml:space="preserve"> </v>
      </c>
      <c r="CA40" s="112" t="str">
        <f t="shared" si="65"/>
        <v xml:space="preserve"> </v>
      </c>
      <c r="CB40" s="112" t="str">
        <f t="shared" si="65"/>
        <v xml:space="preserve"> </v>
      </c>
      <c r="CC40" s="112" t="str">
        <f t="shared" si="65"/>
        <v xml:space="preserve"> </v>
      </c>
      <c r="CD40" s="112" t="str">
        <f t="shared" si="65"/>
        <v xml:space="preserve"> </v>
      </c>
      <c r="CE40" s="112" t="str">
        <f t="shared" si="65"/>
        <v xml:space="preserve"> </v>
      </c>
      <c r="CF40" s="112" t="str">
        <f t="shared" si="65"/>
        <v xml:space="preserve"> </v>
      </c>
      <c r="CG40" s="112" t="str">
        <f t="shared" si="65"/>
        <v xml:space="preserve"> </v>
      </c>
      <c r="CH40" s="112" t="str">
        <f t="shared" si="65"/>
        <v xml:space="preserve"> </v>
      </c>
      <c r="CI40" s="112" t="str">
        <f t="shared" si="65"/>
        <v xml:space="preserve"> </v>
      </c>
      <c r="CJ40" s="112" t="str">
        <f t="shared" si="65"/>
        <v xml:space="preserve"> </v>
      </c>
      <c r="CK40" s="112" t="str">
        <f t="shared" si="65"/>
        <v xml:space="preserve"> </v>
      </c>
      <c r="CL40" s="112" t="str">
        <f t="shared" si="65"/>
        <v xml:space="preserve"> </v>
      </c>
      <c r="CM40" s="112" t="str">
        <f t="shared" si="65"/>
        <v xml:space="preserve"> </v>
      </c>
      <c r="CN40" s="112" t="str">
        <f t="shared" si="65"/>
        <v xml:space="preserve"> </v>
      </c>
      <c r="CO40" s="112" t="str">
        <f t="shared" si="65"/>
        <v xml:space="preserve"> </v>
      </c>
      <c r="CP40" s="112" t="str">
        <f t="shared" si="65"/>
        <v xml:space="preserve"> </v>
      </c>
      <c r="CQ40" s="112" t="str">
        <f t="shared" si="65"/>
        <v xml:space="preserve"> </v>
      </c>
      <c r="CR40" s="112" t="str">
        <f t="shared" si="65"/>
        <v xml:space="preserve"> </v>
      </c>
      <c r="CS40" s="112" t="str">
        <f t="shared" si="65"/>
        <v xml:space="preserve"> </v>
      </c>
      <c r="CT40" s="112" t="str">
        <f t="shared" si="65"/>
        <v xml:space="preserve"> </v>
      </c>
      <c r="CU40" s="112" t="str">
        <f t="shared" si="65"/>
        <v xml:space="preserve"> </v>
      </c>
      <c r="CV40" s="112" t="str">
        <f t="shared" si="65"/>
        <v xml:space="preserve"> </v>
      </c>
      <c r="CW40" s="112" t="str">
        <f t="shared" si="65"/>
        <v xml:space="preserve"> </v>
      </c>
      <c r="CX40" s="112" t="str">
        <f t="shared" si="65"/>
        <v xml:space="preserve"> </v>
      </c>
      <c r="CY40" s="112" t="str">
        <f t="shared" si="65"/>
        <v xml:space="preserve"> </v>
      </c>
      <c r="CZ40" s="112" t="str">
        <f t="shared" si="65"/>
        <v xml:space="preserve"> </v>
      </c>
      <c r="DA40" s="112" t="str">
        <f t="shared" si="65"/>
        <v xml:space="preserve"> </v>
      </c>
      <c r="DB40" s="112" t="str">
        <f t="shared" si="65"/>
        <v xml:space="preserve"> </v>
      </c>
      <c r="DC40" s="112" t="str">
        <f t="shared" si="65"/>
        <v xml:space="preserve"> </v>
      </c>
      <c r="DD40" s="112" t="str">
        <f t="shared" si="65"/>
        <v xml:space="preserve"> </v>
      </c>
      <c r="DE40" s="112" t="str">
        <f t="shared" si="65"/>
        <v xml:space="preserve"> </v>
      </c>
      <c r="DF40" s="112" t="str">
        <f t="shared" si="65"/>
        <v xml:space="preserve"> </v>
      </c>
      <c r="DG40" s="112" t="str">
        <f t="shared" si="65"/>
        <v xml:space="preserve"> </v>
      </c>
      <c r="DH40" s="112" t="str">
        <f t="shared" si="65"/>
        <v xml:space="preserve"> </v>
      </c>
      <c r="DI40" s="112" t="str">
        <f t="shared" si="65"/>
        <v xml:space="preserve"> </v>
      </c>
      <c r="DJ40" s="112" t="str">
        <f t="shared" si="65"/>
        <v xml:space="preserve"> </v>
      </c>
      <c r="DK40" s="112" t="str">
        <f t="shared" si="65"/>
        <v xml:space="preserve"> </v>
      </c>
      <c r="DL40" s="112" t="str">
        <f t="shared" si="65"/>
        <v xml:space="preserve"> </v>
      </c>
      <c r="DM40" s="112" t="str">
        <f t="shared" si="65"/>
        <v xml:space="preserve"> </v>
      </c>
      <c r="DN40" s="112" t="str">
        <f t="shared" si="65"/>
        <v xml:space="preserve"> </v>
      </c>
      <c r="DO40" s="112" t="str">
        <f t="shared" si="65"/>
        <v xml:space="preserve"> </v>
      </c>
      <c r="DP40" s="112" t="str">
        <f t="shared" si="65"/>
        <v xml:space="preserve"> </v>
      </c>
      <c r="DQ40" s="112" t="str">
        <f t="shared" si="65"/>
        <v xml:space="preserve"> </v>
      </c>
      <c r="DR40" s="112" t="str">
        <f t="shared" si="65"/>
        <v xml:space="preserve"> </v>
      </c>
      <c r="DS40" s="112" t="str">
        <f t="shared" si="65"/>
        <v xml:space="preserve"> </v>
      </c>
      <c r="DT40" s="112" t="str">
        <f t="shared" si="65"/>
        <v xml:space="preserve"> </v>
      </c>
      <c r="DU40" s="112" t="str">
        <f t="shared" si="65"/>
        <v xml:space="preserve"> </v>
      </c>
      <c r="DV40" s="112" t="str">
        <f t="shared" si="65"/>
        <v xml:space="preserve"> </v>
      </c>
      <c r="DW40" s="112" t="str">
        <f t="shared" si="65"/>
        <v xml:space="preserve"> </v>
      </c>
      <c r="DX40" s="112">
        <f t="shared" si="65"/>
        <v>1</v>
      </c>
      <c r="DY40" s="112">
        <f t="shared" si="65"/>
        <v>1</v>
      </c>
      <c r="DZ40" s="112" t="str">
        <f t="shared" si="65"/>
        <v xml:space="preserve"> </v>
      </c>
      <c r="EA40" s="112" t="str">
        <f t="shared" si="65"/>
        <v xml:space="preserve"> </v>
      </c>
      <c r="EB40" s="112" t="str">
        <f t="shared" si="65"/>
        <v xml:space="preserve"> </v>
      </c>
      <c r="EC40" s="112" t="str">
        <f t="shared" si="65"/>
        <v xml:space="preserve"> </v>
      </c>
      <c r="ED40" s="112" t="str">
        <f t="shared" si="65"/>
        <v xml:space="preserve"> </v>
      </c>
      <c r="EE40" s="112" t="str">
        <f t="shared" si="65"/>
        <v xml:space="preserve"> </v>
      </c>
      <c r="EF40" s="112" t="str">
        <f t="shared" si="65"/>
        <v xml:space="preserve"> </v>
      </c>
      <c r="EG40" s="112" t="str">
        <f t="shared" si="64"/>
        <v xml:space="preserve"> </v>
      </c>
      <c r="EH40" s="112" t="str">
        <f t="shared" si="64"/>
        <v xml:space="preserve"> </v>
      </c>
      <c r="EI40" s="112" t="str">
        <f t="shared" si="64"/>
        <v xml:space="preserve"> </v>
      </c>
      <c r="EJ40" s="112" t="str">
        <f t="shared" si="64"/>
        <v xml:space="preserve"> </v>
      </c>
      <c r="EK40" s="112" t="str">
        <f t="shared" si="64"/>
        <v xml:space="preserve"> </v>
      </c>
      <c r="EL40" s="112" t="str">
        <f t="shared" si="64"/>
        <v xml:space="preserve"> </v>
      </c>
      <c r="EM40" s="112" t="str">
        <f t="shared" si="64"/>
        <v xml:space="preserve"> </v>
      </c>
      <c r="EN40" s="112" t="str">
        <f t="shared" si="64"/>
        <v xml:space="preserve"> </v>
      </c>
      <c r="EO40" s="112" t="str">
        <f t="shared" si="64"/>
        <v xml:space="preserve"> </v>
      </c>
      <c r="EP40" s="112" t="str">
        <f t="shared" si="64"/>
        <v xml:space="preserve"> </v>
      </c>
      <c r="EQ40" s="112" t="str">
        <f t="shared" si="64"/>
        <v xml:space="preserve"> </v>
      </c>
      <c r="ER40" s="112" t="str">
        <f t="shared" si="64"/>
        <v xml:space="preserve"> </v>
      </c>
      <c r="ES40" s="112" t="str">
        <f t="shared" si="64"/>
        <v xml:space="preserve"> </v>
      </c>
      <c r="ET40" s="112" t="str">
        <f t="shared" si="64"/>
        <v xml:space="preserve"> </v>
      </c>
      <c r="EU40" s="112" t="str">
        <f t="shared" si="64"/>
        <v xml:space="preserve"> </v>
      </c>
      <c r="EV40" s="112" t="str">
        <f t="shared" si="64"/>
        <v xml:space="preserve"> </v>
      </c>
      <c r="EW40" s="112" t="str">
        <f t="shared" si="64"/>
        <v xml:space="preserve"> </v>
      </c>
      <c r="EX40" s="112" t="str">
        <f t="shared" si="64"/>
        <v xml:space="preserve"> </v>
      </c>
      <c r="EY40" s="112" t="str">
        <f t="shared" si="64"/>
        <v xml:space="preserve"> </v>
      </c>
      <c r="EZ40" s="112" t="str">
        <f t="shared" si="64"/>
        <v xml:space="preserve"> </v>
      </c>
      <c r="FA40" s="112" t="str">
        <f t="shared" si="64"/>
        <v xml:space="preserve"> </v>
      </c>
      <c r="FB40" s="112" t="str">
        <f t="shared" si="64"/>
        <v xml:space="preserve"> </v>
      </c>
      <c r="FC40" s="112" t="str">
        <f t="shared" si="64"/>
        <v xml:space="preserve"> </v>
      </c>
      <c r="FD40" s="112" t="str">
        <f t="shared" si="64"/>
        <v xml:space="preserve"> </v>
      </c>
      <c r="FE40" s="112" t="str">
        <f t="shared" si="64"/>
        <v xml:space="preserve"> </v>
      </c>
      <c r="FF40" s="112" t="str">
        <f t="shared" si="64"/>
        <v xml:space="preserve"> </v>
      </c>
      <c r="FG40" s="112" t="str">
        <f t="shared" si="64"/>
        <v xml:space="preserve"> </v>
      </c>
      <c r="FH40" s="112" t="str">
        <f t="shared" si="64"/>
        <v xml:space="preserve"> </v>
      </c>
      <c r="FI40" s="112" t="str">
        <f t="shared" si="64"/>
        <v xml:space="preserve"> </v>
      </c>
      <c r="FJ40" s="112" t="str">
        <f t="shared" si="64"/>
        <v xml:space="preserve"> </v>
      </c>
      <c r="FK40" s="112" t="str">
        <f t="shared" si="64"/>
        <v xml:space="preserve"> </v>
      </c>
      <c r="FL40" s="112" t="str">
        <f t="shared" si="64"/>
        <v xml:space="preserve"> </v>
      </c>
      <c r="FM40" s="112" t="str">
        <f t="shared" si="64"/>
        <v xml:space="preserve"> </v>
      </c>
      <c r="FN40" s="112" t="str">
        <f t="shared" si="64"/>
        <v xml:space="preserve"> </v>
      </c>
      <c r="FO40" s="112" t="str">
        <f t="shared" si="64"/>
        <v xml:space="preserve"> </v>
      </c>
      <c r="FP40" s="112" t="str">
        <f t="shared" si="64"/>
        <v xml:space="preserve"> </v>
      </c>
      <c r="FQ40" s="112" t="str">
        <f t="shared" si="64"/>
        <v xml:space="preserve"> </v>
      </c>
      <c r="FR40" s="112" t="str">
        <f t="shared" si="64"/>
        <v xml:space="preserve"> </v>
      </c>
      <c r="FS40" s="112" t="str">
        <f t="shared" si="64"/>
        <v xml:space="preserve"> </v>
      </c>
      <c r="FT40" s="112" t="str">
        <f t="shared" si="64"/>
        <v xml:space="preserve"> </v>
      </c>
      <c r="FU40" s="112" t="str">
        <f t="shared" si="64"/>
        <v xml:space="preserve"> </v>
      </c>
      <c r="FV40" s="112" t="str">
        <f t="shared" si="64"/>
        <v xml:space="preserve"> </v>
      </c>
      <c r="FW40" s="112" t="str">
        <f t="shared" si="64"/>
        <v xml:space="preserve"> </v>
      </c>
      <c r="FX40" s="112" t="str">
        <f t="shared" si="64"/>
        <v xml:space="preserve"> </v>
      </c>
      <c r="FY40" s="112" t="str">
        <f t="shared" si="64"/>
        <v xml:space="preserve"> </v>
      </c>
      <c r="FZ40" s="112" t="str">
        <f t="shared" si="64"/>
        <v xml:space="preserve"> </v>
      </c>
      <c r="GA40" s="112" t="str">
        <f t="shared" si="64"/>
        <v xml:space="preserve"> </v>
      </c>
      <c r="GB40" s="112" t="str">
        <f t="shared" si="64"/>
        <v xml:space="preserve"> </v>
      </c>
      <c r="GC40" s="112" t="str">
        <f t="shared" si="64"/>
        <v xml:space="preserve"> </v>
      </c>
      <c r="GD40" s="112" t="str">
        <f t="shared" si="64"/>
        <v xml:space="preserve"> </v>
      </c>
      <c r="GE40" s="112" t="str">
        <f t="shared" si="64"/>
        <v xml:space="preserve"> </v>
      </c>
      <c r="GF40" s="112" t="str">
        <f t="shared" si="64"/>
        <v xml:space="preserve"> </v>
      </c>
      <c r="GG40" s="112" t="str">
        <f t="shared" si="64"/>
        <v xml:space="preserve"> </v>
      </c>
      <c r="GH40" s="112" t="str">
        <f t="shared" si="64"/>
        <v xml:space="preserve"> </v>
      </c>
      <c r="GI40" s="112" t="str">
        <f t="shared" si="64"/>
        <v xml:space="preserve"> </v>
      </c>
      <c r="GJ40" s="112" t="str">
        <f t="shared" si="64"/>
        <v xml:space="preserve"> </v>
      </c>
      <c r="GK40" s="112" t="str">
        <f t="shared" si="64"/>
        <v xml:space="preserve"> </v>
      </c>
      <c r="GL40" s="112" t="str">
        <f t="shared" si="64"/>
        <v xml:space="preserve"> </v>
      </c>
      <c r="GM40" s="112" t="str">
        <f t="shared" si="64"/>
        <v xml:space="preserve"> </v>
      </c>
      <c r="GN40" s="112" t="str">
        <f t="shared" si="64"/>
        <v xml:space="preserve"> </v>
      </c>
      <c r="GO40" s="112" t="str">
        <f t="shared" si="64"/>
        <v xml:space="preserve"> </v>
      </c>
      <c r="GP40" s="112" t="str">
        <f t="shared" si="64"/>
        <v xml:space="preserve"> </v>
      </c>
      <c r="GQ40" s="112" t="str">
        <f t="shared" si="64"/>
        <v xml:space="preserve"> </v>
      </c>
      <c r="GR40" s="112" t="str">
        <f t="shared" ref="GR40:GU43" si="67">IFERROR(IF(AND($E40&lt;GS$5,$F40&gt;=GR$5),$D40*1/$C40," ")," ")</f>
        <v xml:space="preserve"> </v>
      </c>
      <c r="GS40" s="112" t="str">
        <f t="shared" si="67"/>
        <v xml:space="preserve"> </v>
      </c>
      <c r="GT40" s="112" t="str">
        <f t="shared" si="67"/>
        <v xml:space="preserve"> </v>
      </c>
      <c r="GU40" s="112" t="str">
        <f t="shared" si="67"/>
        <v xml:space="preserve"> </v>
      </c>
      <c r="GV40" s="21" t="str">
        <f t="shared" si="57"/>
        <v xml:space="preserve"> </v>
      </c>
    </row>
    <row r="41" spans="2:204" ht="15.75" thickBot="1" x14ac:dyDescent="0.3">
      <c r="B41" t="s">
        <v>52</v>
      </c>
      <c r="C41">
        <v>2</v>
      </c>
      <c r="D41">
        <v>4</v>
      </c>
      <c r="E41" s="108">
        <v>42024</v>
      </c>
      <c r="F41" s="108">
        <v>42025</v>
      </c>
      <c r="G41" s="19"/>
      <c r="H41" s="19"/>
      <c r="I41" s="112" t="str">
        <f t="shared" si="35"/>
        <v xml:space="preserve"> </v>
      </c>
      <c r="J41" s="112" t="str">
        <f t="shared" si="66"/>
        <v xml:space="preserve"> </v>
      </c>
      <c r="K41" s="112" t="str">
        <f t="shared" si="66"/>
        <v xml:space="preserve"> </v>
      </c>
      <c r="L41" s="112" t="str">
        <f t="shared" si="66"/>
        <v xml:space="preserve"> </v>
      </c>
      <c r="M41" s="112" t="str">
        <f t="shared" si="66"/>
        <v xml:space="preserve"> </v>
      </c>
      <c r="N41" s="112" t="str">
        <f t="shared" si="66"/>
        <v xml:space="preserve"> </v>
      </c>
      <c r="O41" s="112" t="str">
        <f t="shared" si="66"/>
        <v xml:space="preserve"> </v>
      </c>
      <c r="P41" s="112" t="str">
        <f t="shared" si="66"/>
        <v xml:space="preserve"> </v>
      </c>
      <c r="Q41" s="112" t="str">
        <f t="shared" si="66"/>
        <v xml:space="preserve"> </v>
      </c>
      <c r="R41" s="112" t="str">
        <f t="shared" si="66"/>
        <v xml:space="preserve"> </v>
      </c>
      <c r="S41" s="112" t="str">
        <f t="shared" si="66"/>
        <v xml:space="preserve"> </v>
      </c>
      <c r="T41" s="112" t="str">
        <f t="shared" si="66"/>
        <v xml:space="preserve"> </v>
      </c>
      <c r="U41" s="112" t="str">
        <f t="shared" si="66"/>
        <v xml:space="preserve"> </v>
      </c>
      <c r="V41" s="112" t="str">
        <f t="shared" si="66"/>
        <v xml:space="preserve"> </v>
      </c>
      <c r="W41" s="112" t="str">
        <f t="shared" si="66"/>
        <v xml:space="preserve"> </v>
      </c>
      <c r="X41" s="112" t="str">
        <f t="shared" si="66"/>
        <v xml:space="preserve"> </v>
      </c>
      <c r="Y41" s="112" t="str">
        <f t="shared" si="66"/>
        <v xml:space="preserve"> </v>
      </c>
      <c r="Z41" s="112" t="str">
        <f t="shared" si="66"/>
        <v xml:space="preserve"> </v>
      </c>
      <c r="AA41" s="112" t="str">
        <f t="shared" si="66"/>
        <v xml:space="preserve"> </v>
      </c>
      <c r="AB41" s="112" t="str">
        <f t="shared" si="66"/>
        <v xml:space="preserve"> </v>
      </c>
      <c r="AC41" s="112" t="str">
        <f t="shared" si="66"/>
        <v xml:space="preserve"> </v>
      </c>
      <c r="AD41" s="112" t="str">
        <f t="shared" si="66"/>
        <v xml:space="preserve"> </v>
      </c>
      <c r="AE41" s="112" t="str">
        <f t="shared" si="66"/>
        <v xml:space="preserve"> </v>
      </c>
      <c r="AF41" s="112" t="str">
        <f t="shared" si="66"/>
        <v xml:space="preserve"> </v>
      </c>
      <c r="AG41" s="112" t="str">
        <f t="shared" si="66"/>
        <v xml:space="preserve"> </v>
      </c>
      <c r="AH41" s="112" t="str">
        <f t="shared" si="66"/>
        <v xml:space="preserve"> </v>
      </c>
      <c r="AI41" s="112" t="str">
        <f t="shared" si="66"/>
        <v xml:space="preserve"> </v>
      </c>
      <c r="AJ41" s="112" t="str">
        <f t="shared" si="66"/>
        <v xml:space="preserve"> </v>
      </c>
      <c r="AK41" s="112" t="str">
        <f t="shared" si="66"/>
        <v xml:space="preserve"> </v>
      </c>
      <c r="AL41" s="112" t="str">
        <f t="shared" si="66"/>
        <v xml:space="preserve"> </v>
      </c>
      <c r="AM41" s="112" t="str">
        <f t="shared" si="66"/>
        <v xml:space="preserve"> </v>
      </c>
      <c r="AN41" s="112" t="str">
        <f t="shared" si="66"/>
        <v xml:space="preserve"> </v>
      </c>
      <c r="AO41" s="112" t="str">
        <f t="shared" si="66"/>
        <v xml:space="preserve"> </v>
      </c>
      <c r="AP41" s="112" t="str">
        <f t="shared" si="66"/>
        <v xml:space="preserve"> </v>
      </c>
      <c r="AQ41" s="112" t="str">
        <f t="shared" si="66"/>
        <v xml:space="preserve"> </v>
      </c>
      <c r="AR41" s="112" t="str">
        <f t="shared" si="66"/>
        <v xml:space="preserve"> </v>
      </c>
      <c r="AS41" s="112" t="str">
        <f t="shared" si="66"/>
        <v xml:space="preserve"> </v>
      </c>
      <c r="AT41" s="112" t="str">
        <f t="shared" si="66"/>
        <v xml:space="preserve"> </v>
      </c>
      <c r="AU41" s="112" t="str">
        <f t="shared" si="66"/>
        <v xml:space="preserve"> </v>
      </c>
      <c r="AV41" s="112" t="str">
        <f t="shared" si="66"/>
        <v xml:space="preserve"> </v>
      </c>
      <c r="AW41" s="112" t="str">
        <f t="shared" si="66"/>
        <v xml:space="preserve"> </v>
      </c>
      <c r="AX41" s="112" t="str">
        <f t="shared" si="66"/>
        <v xml:space="preserve"> </v>
      </c>
      <c r="AY41" s="112" t="str">
        <f t="shared" si="66"/>
        <v xml:space="preserve"> </v>
      </c>
      <c r="AZ41" s="112" t="str">
        <f t="shared" si="66"/>
        <v xml:space="preserve"> </v>
      </c>
      <c r="BA41" s="112" t="str">
        <f t="shared" si="66"/>
        <v xml:space="preserve"> </v>
      </c>
      <c r="BB41" s="112" t="str">
        <f t="shared" si="66"/>
        <v xml:space="preserve"> </v>
      </c>
      <c r="BC41" s="112" t="str">
        <f t="shared" si="66"/>
        <v xml:space="preserve"> </v>
      </c>
      <c r="BD41" s="112" t="str">
        <f t="shared" si="66"/>
        <v xml:space="preserve"> </v>
      </c>
      <c r="BE41" s="112" t="str">
        <f t="shared" si="66"/>
        <v xml:space="preserve"> </v>
      </c>
      <c r="BF41" s="112" t="str">
        <f t="shared" si="66"/>
        <v xml:space="preserve"> </v>
      </c>
      <c r="BG41" s="112" t="str">
        <f t="shared" si="66"/>
        <v xml:space="preserve"> </v>
      </c>
      <c r="BH41" s="112" t="str">
        <f t="shared" si="66"/>
        <v xml:space="preserve"> </v>
      </c>
      <c r="BI41" s="112" t="str">
        <f t="shared" si="66"/>
        <v xml:space="preserve"> </v>
      </c>
      <c r="BJ41" s="112" t="str">
        <f t="shared" si="66"/>
        <v xml:space="preserve"> </v>
      </c>
      <c r="BK41" s="112" t="str">
        <f t="shared" si="66"/>
        <v xml:space="preserve"> </v>
      </c>
      <c r="BL41" s="112" t="str">
        <f t="shared" si="66"/>
        <v xml:space="preserve"> </v>
      </c>
      <c r="BM41" s="112" t="str">
        <f t="shared" si="66"/>
        <v xml:space="preserve"> </v>
      </c>
      <c r="BN41" s="112" t="str">
        <f t="shared" si="66"/>
        <v xml:space="preserve"> </v>
      </c>
      <c r="BO41" s="112" t="str">
        <f t="shared" si="66"/>
        <v xml:space="preserve"> </v>
      </c>
      <c r="BP41" s="112" t="str">
        <f t="shared" si="66"/>
        <v xml:space="preserve"> </v>
      </c>
      <c r="BQ41" s="112" t="str">
        <f t="shared" si="66"/>
        <v xml:space="preserve"> </v>
      </c>
      <c r="BR41" s="112" t="str">
        <f t="shared" si="66"/>
        <v xml:space="preserve"> </v>
      </c>
      <c r="BS41" s="112" t="str">
        <f t="shared" si="66"/>
        <v xml:space="preserve"> </v>
      </c>
      <c r="BT41" s="112" t="str">
        <f t="shared" si="66"/>
        <v xml:space="preserve"> </v>
      </c>
      <c r="BU41" s="112" t="str">
        <f t="shared" si="66"/>
        <v xml:space="preserve"> </v>
      </c>
      <c r="BV41" s="112" t="str">
        <f t="shared" si="65"/>
        <v xml:space="preserve"> </v>
      </c>
      <c r="BW41" s="112" t="str">
        <f t="shared" si="65"/>
        <v xml:space="preserve"> </v>
      </c>
      <c r="BX41" s="112" t="str">
        <f t="shared" si="65"/>
        <v xml:space="preserve"> </v>
      </c>
      <c r="BY41" s="112" t="str">
        <f t="shared" si="65"/>
        <v xml:space="preserve"> </v>
      </c>
      <c r="BZ41" s="112" t="str">
        <f t="shared" si="65"/>
        <v xml:space="preserve"> </v>
      </c>
      <c r="CA41" s="112" t="str">
        <f t="shared" si="65"/>
        <v xml:space="preserve"> </v>
      </c>
      <c r="CB41" s="112" t="str">
        <f t="shared" si="65"/>
        <v xml:space="preserve"> </v>
      </c>
      <c r="CC41" s="112" t="str">
        <f t="shared" si="65"/>
        <v xml:space="preserve"> </v>
      </c>
      <c r="CD41" s="112" t="str">
        <f t="shared" si="65"/>
        <v xml:space="preserve"> </v>
      </c>
      <c r="CE41" s="112" t="str">
        <f t="shared" si="65"/>
        <v xml:space="preserve"> </v>
      </c>
      <c r="CF41" s="112" t="str">
        <f t="shared" si="65"/>
        <v xml:space="preserve"> </v>
      </c>
      <c r="CG41" s="112" t="str">
        <f t="shared" si="65"/>
        <v xml:space="preserve"> </v>
      </c>
      <c r="CH41" s="112" t="str">
        <f t="shared" si="65"/>
        <v xml:space="preserve"> </v>
      </c>
      <c r="CI41" s="112" t="str">
        <f t="shared" si="65"/>
        <v xml:space="preserve"> </v>
      </c>
      <c r="CJ41" s="112" t="str">
        <f t="shared" si="65"/>
        <v xml:space="preserve"> </v>
      </c>
      <c r="CK41" s="112" t="str">
        <f t="shared" si="65"/>
        <v xml:space="preserve"> </v>
      </c>
      <c r="CL41" s="112" t="str">
        <f t="shared" si="65"/>
        <v xml:space="preserve"> </v>
      </c>
      <c r="CM41" s="112" t="str">
        <f t="shared" si="65"/>
        <v xml:space="preserve"> </v>
      </c>
      <c r="CN41" s="112" t="str">
        <f t="shared" si="65"/>
        <v xml:space="preserve"> </v>
      </c>
      <c r="CO41" s="112" t="str">
        <f t="shared" si="65"/>
        <v xml:space="preserve"> </v>
      </c>
      <c r="CP41" s="112" t="str">
        <f t="shared" si="65"/>
        <v xml:space="preserve"> </v>
      </c>
      <c r="CQ41" s="112" t="str">
        <f t="shared" si="65"/>
        <v xml:space="preserve"> </v>
      </c>
      <c r="CR41" s="112" t="str">
        <f t="shared" si="65"/>
        <v xml:space="preserve"> </v>
      </c>
      <c r="CS41" s="112" t="str">
        <f t="shared" si="65"/>
        <v xml:space="preserve"> </v>
      </c>
      <c r="CT41" s="112" t="str">
        <f t="shared" si="65"/>
        <v xml:space="preserve"> </v>
      </c>
      <c r="CU41" s="112" t="str">
        <f t="shared" si="65"/>
        <v xml:space="preserve"> </v>
      </c>
      <c r="CV41" s="112" t="str">
        <f t="shared" si="65"/>
        <v xml:space="preserve"> </v>
      </c>
      <c r="CW41" s="112" t="str">
        <f t="shared" si="65"/>
        <v xml:space="preserve"> </v>
      </c>
      <c r="CX41" s="112" t="str">
        <f t="shared" si="65"/>
        <v xml:space="preserve"> </v>
      </c>
      <c r="CY41" s="112" t="str">
        <f t="shared" si="65"/>
        <v xml:space="preserve"> </v>
      </c>
      <c r="CZ41" s="112" t="str">
        <f t="shared" si="65"/>
        <v xml:space="preserve"> </v>
      </c>
      <c r="DA41" s="112" t="str">
        <f t="shared" si="65"/>
        <v xml:space="preserve"> </v>
      </c>
      <c r="DB41" s="112" t="str">
        <f t="shared" si="65"/>
        <v xml:space="preserve"> </v>
      </c>
      <c r="DC41" s="112" t="str">
        <f t="shared" si="65"/>
        <v xml:space="preserve"> </v>
      </c>
      <c r="DD41" s="112" t="str">
        <f t="shared" si="65"/>
        <v xml:space="preserve"> </v>
      </c>
      <c r="DE41" s="112" t="str">
        <f t="shared" si="65"/>
        <v xml:space="preserve"> </v>
      </c>
      <c r="DF41" s="112" t="str">
        <f t="shared" si="65"/>
        <v xml:space="preserve"> </v>
      </c>
      <c r="DG41" s="112" t="str">
        <f t="shared" si="65"/>
        <v xml:space="preserve"> </v>
      </c>
      <c r="DH41" s="112" t="str">
        <f t="shared" si="65"/>
        <v xml:space="preserve"> </v>
      </c>
      <c r="DI41" s="112" t="str">
        <f t="shared" si="65"/>
        <v xml:space="preserve"> </v>
      </c>
      <c r="DJ41" s="112" t="str">
        <f t="shared" si="65"/>
        <v xml:space="preserve"> </v>
      </c>
      <c r="DK41" s="112" t="str">
        <f t="shared" si="65"/>
        <v xml:space="preserve"> </v>
      </c>
      <c r="DL41" s="112" t="str">
        <f t="shared" si="65"/>
        <v xml:space="preserve"> </v>
      </c>
      <c r="DM41" s="112" t="str">
        <f t="shared" si="65"/>
        <v xml:space="preserve"> </v>
      </c>
      <c r="DN41" s="112" t="str">
        <f t="shared" si="65"/>
        <v xml:space="preserve"> </v>
      </c>
      <c r="DO41" s="112" t="str">
        <f t="shared" si="65"/>
        <v xml:space="preserve"> </v>
      </c>
      <c r="DP41" s="112" t="str">
        <f t="shared" si="65"/>
        <v xml:space="preserve"> </v>
      </c>
      <c r="DQ41" s="112" t="str">
        <f t="shared" si="65"/>
        <v xml:space="preserve"> </v>
      </c>
      <c r="DR41" s="112" t="str">
        <f t="shared" si="65"/>
        <v xml:space="preserve"> </v>
      </c>
      <c r="DS41" s="112" t="str">
        <f t="shared" si="65"/>
        <v xml:space="preserve"> </v>
      </c>
      <c r="DT41" s="112" t="str">
        <f t="shared" si="65"/>
        <v xml:space="preserve"> </v>
      </c>
      <c r="DU41" s="112" t="str">
        <f t="shared" si="65"/>
        <v xml:space="preserve"> </v>
      </c>
      <c r="DV41" s="112" t="str">
        <f t="shared" si="65"/>
        <v xml:space="preserve"> </v>
      </c>
      <c r="DW41" s="112" t="str">
        <f t="shared" si="65"/>
        <v xml:space="preserve"> </v>
      </c>
      <c r="DX41" s="112" t="str">
        <f t="shared" si="65"/>
        <v xml:space="preserve"> </v>
      </c>
      <c r="DY41" s="112">
        <f t="shared" si="65"/>
        <v>2</v>
      </c>
      <c r="DZ41" s="112">
        <f t="shared" si="65"/>
        <v>2</v>
      </c>
      <c r="EA41" s="112" t="str">
        <f t="shared" si="65"/>
        <v xml:space="preserve"> </v>
      </c>
      <c r="EB41" s="112" t="str">
        <f t="shared" si="65"/>
        <v xml:space="preserve"> </v>
      </c>
      <c r="EC41" s="112" t="str">
        <f t="shared" si="65"/>
        <v xml:space="preserve"> </v>
      </c>
      <c r="ED41" s="112" t="str">
        <f t="shared" si="65"/>
        <v xml:space="preserve"> </v>
      </c>
      <c r="EE41" s="112" t="str">
        <f t="shared" si="65"/>
        <v xml:space="preserve"> </v>
      </c>
      <c r="EF41" s="112" t="str">
        <f t="shared" si="65"/>
        <v xml:space="preserve"> </v>
      </c>
      <c r="EG41" s="112" t="str">
        <f t="shared" ref="EG41:GR44" si="68">IFERROR(IF(AND($E41&lt;EH$5,$F41&gt;=EG$5),$D41*1/$C41," ")," ")</f>
        <v xml:space="preserve"> </v>
      </c>
      <c r="EH41" s="112" t="str">
        <f t="shared" si="68"/>
        <v xml:space="preserve"> </v>
      </c>
      <c r="EI41" s="112" t="str">
        <f t="shared" si="68"/>
        <v xml:space="preserve"> </v>
      </c>
      <c r="EJ41" s="112" t="str">
        <f t="shared" si="68"/>
        <v xml:space="preserve"> </v>
      </c>
      <c r="EK41" s="112" t="str">
        <f t="shared" si="68"/>
        <v xml:space="preserve"> </v>
      </c>
      <c r="EL41" s="112" t="str">
        <f t="shared" si="68"/>
        <v xml:space="preserve"> </v>
      </c>
      <c r="EM41" s="112" t="str">
        <f t="shared" si="68"/>
        <v xml:space="preserve"> </v>
      </c>
      <c r="EN41" s="112" t="str">
        <f t="shared" si="68"/>
        <v xml:space="preserve"> </v>
      </c>
      <c r="EO41" s="112" t="str">
        <f t="shared" si="68"/>
        <v xml:space="preserve"> </v>
      </c>
      <c r="EP41" s="112" t="str">
        <f t="shared" si="68"/>
        <v xml:space="preserve"> </v>
      </c>
      <c r="EQ41" s="112" t="str">
        <f t="shared" si="68"/>
        <v xml:space="preserve"> </v>
      </c>
      <c r="ER41" s="112" t="str">
        <f t="shared" si="68"/>
        <v xml:space="preserve"> </v>
      </c>
      <c r="ES41" s="112" t="str">
        <f t="shared" si="68"/>
        <v xml:space="preserve"> </v>
      </c>
      <c r="ET41" s="112" t="str">
        <f t="shared" si="68"/>
        <v xml:space="preserve"> </v>
      </c>
      <c r="EU41" s="112" t="str">
        <f t="shared" si="68"/>
        <v xml:space="preserve"> </v>
      </c>
      <c r="EV41" s="112" t="str">
        <f t="shared" si="68"/>
        <v xml:space="preserve"> </v>
      </c>
      <c r="EW41" s="112" t="str">
        <f t="shared" si="68"/>
        <v xml:space="preserve"> </v>
      </c>
      <c r="EX41" s="112" t="str">
        <f t="shared" si="68"/>
        <v xml:space="preserve"> </v>
      </c>
      <c r="EY41" s="112" t="str">
        <f t="shared" si="68"/>
        <v xml:space="preserve"> </v>
      </c>
      <c r="EZ41" s="112" t="str">
        <f t="shared" si="68"/>
        <v xml:space="preserve"> </v>
      </c>
      <c r="FA41" s="112" t="str">
        <f t="shared" si="68"/>
        <v xml:space="preserve"> </v>
      </c>
      <c r="FB41" s="112" t="str">
        <f t="shared" si="68"/>
        <v xml:space="preserve"> </v>
      </c>
      <c r="FC41" s="112" t="str">
        <f t="shared" si="68"/>
        <v xml:space="preserve"> </v>
      </c>
      <c r="FD41" s="112" t="str">
        <f t="shared" si="68"/>
        <v xml:space="preserve"> </v>
      </c>
      <c r="FE41" s="112" t="str">
        <f t="shared" si="68"/>
        <v xml:space="preserve"> </v>
      </c>
      <c r="FF41" s="112" t="str">
        <f t="shared" si="68"/>
        <v xml:space="preserve"> </v>
      </c>
      <c r="FG41" s="112" t="str">
        <f t="shared" si="68"/>
        <v xml:space="preserve"> </v>
      </c>
      <c r="FH41" s="112" t="str">
        <f t="shared" si="68"/>
        <v xml:space="preserve"> </v>
      </c>
      <c r="FI41" s="112" t="str">
        <f t="shared" si="68"/>
        <v xml:space="preserve"> </v>
      </c>
      <c r="FJ41" s="112" t="str">
        <f t="shared" si="68"/>
        <v xml:space="preserve"> </v>
      </c>
      <c r="FK41" s="112" t="str">
        <f t="shared" si="68"/>
        <v xml:space="preserve"> </v>
      </c>
      <c r="FL41" s="112" t="str">
        <f t="shared" si="68"/>
        <v xml:space="preserve"> </v>
      </c>
      <c r="FM41" s="112" t="str">
        <f t="shared" si="68"/>
        <v xml:space="preserve"> </v>
      </c>
      <c r="FN41" s="112" t="str">
        <f t="shared" si="68"/>
        <v xml:space="preserve"> </v>
      </c>
      <c r="FO41" s="112" t="str">
        <f t="shared" si="68"/>
        <v xml:space="preserve"> </v>
      </c>
      <c r="FP41" s="112" t="str">
        <f t="shared" si="68"/>
        <v xml:space="preserve"> </v>
      </c>
      <c r="FQ41" s="112" t="str">
        <f t="shared" si="68"/>
        <v xml:space="preserve"> </v>
      </c>
      <c r="FR41" s="112" t="str">
        <f t="shared" si="68"/>
        <v xml:space="preserve"> </v>
      </c>
      <c r="FS41" s="112" t="str">
        <f t="shared" si="68"/>
        <v xml:space="preserve"> </v>
      </c>
      <c r="FT41" s="112" t="str">
        <f t="shared" si="68"/>
        <v xml:space="preserve"> </v>
      </c>
      <c r="FU41" s="112" t="str">
        <f t="shared" si="68"/>
        <v xml:space="preserve"> </v>
      </c>
      <c r="FV41" s="112" t="str">
        <f t="shared" si="68"/>
        <v xml:space="preserve"> </v>
      </c>
      <c r="FW41" s="112" t="str">
        <f t="shared" si="68"/>
        <v xml:space="preserve"> </v>
      </c>
      <c r="FX41" s="112" t="str">
        <f t="shared" si="68"/>
        <v xml:space="preserve"> </v>
      </c>
      <c r="FY41" s="112" t="str">
        <f t="shared" si="68"/>
        <v xml:space="preserve"> </v>
      </c>
      <c r="FZ41" s="112" t="str">
        <f t="shared" si="68"/>
        <v xml:space="preserve"> </v>
      </c>
      <c r="GA41" s="112" t="str">
        <f t="shared" si="68"/>
        <v xml:space="preserve"> </v>
      </c>
      <c r="GB41" s="112" t="str">
        <f t="shared" si="68"/>
        <v xml:space="preserve"> </v>
      </c>
      <c r="GC41" s="112" t="str">
        <f t="shared" si="68"/>
        <v xml:space="preserve"> </v>
      </c>
      <c r="GD41" s="112" t="str">
        <f t="shared" si="68"/>
        <v xml:space="preserve"> </v>
      </c>
      <c r="GE41" s="112" t="str">
        <f t="shared" si="68"/>
        <v xml:space="preserve"> </v>
      </c>
      <c r="GF41" s="112" t="str">
        <f t="shared" si="68"/>
        <v xml:space="preserve"> </v>
      </c>
      <c r="GG41" s="112" t="str">
        <f t="shared" si="68"/>
        <v xml:space="preserve"> </v>
      </c>
      <c r="GH41" s="112" t="str">
        <f t="shared" si="68"/>
        <v xml:space="preserve"> </v>
      </c>
      <c r="GI41" s="112" t="str">
        <f t="shared" si="68"/>
        <v xml:space="preserve"> </v>
      </c>
      <c r="GJ41" s="112" t="str">
        <f t="shared" si="68"/>
        <v xml:space="preserve"> </v>
      </c>
      <c r="GK41" s="112" t="str">
        <f t="shared" si="68"/>
        <v xml:space="preserve"> </v>
      </c>
      <c r="GL41" s="112" t="str">
        <f t="shared" si="68"/>
        <v xml:space="preserve"> </v>
      </c>
      <c r="GM41" s="112" t="str">
        <f t="shared" si="68"/>
        <v xml:space="preserve"> </v>
      </c>
      <c r="GN41" s="112" t="str">
        <f t="shared" si="68"/>
        <v xml:space="preserve"> </v>
      </c>
      <c r="GO41" s="112" t="str">
        <f t="shared" si="68"/>
        <v xml:space="preserve"> </v>
      </c>
      <c r="GP41" s="112" t="str">
        <f t="shared" si="68"/>
        <v xml:space="preserve"> </v>
      </c>
      <c r="GQ41" s="112" t="str">
        <f t="shared" si="68"/>
        <v xml:space="preserve"> </v>
      </c>
      <c r="GR41" s="112" t="str">
        <f t="shared" si="68"/>
        <v xml:space="preserve"> </v>
      </c>
      <c r="GS41" s="112" t="str">
        <f t="shared" si="67"/>
        <v xml:space="preserve"> </v>
      </c>
      <c r="GT41" s="112" t="str">
        <f t="shared" si="67"/>
        <v xml:space="preserve"> </v>
      </c>
      <c r="GU41" s="112" t="str">
        <f t="shared" si="67"/>
        <v xml:space="preserve"> </v>
      </c>
      <c r="GV41" s="21" t="str">
        <f t="shared" si="57"/>
        <v xml:space="preserve"> </v>
      </c>
    </row>
    <row r="42" spans="2:204" ht="15.75" thickBot="1" x14ac:dyDescent="0.3">
      <c r="B42" t="s">
        <v>53</v>
      </c>
      <c r="C42">
        <v>2</v>
      </c>
      <c r="D42">
        <v>2</v>
      </c>
      <c r="E42" s="108">
        <v>42025</v>
      </c>
      <c r="F42" s="108">
        <v>42026</v>
      </c>
      <c r="G42" s="19"/>
      <c r="H42" s="19"/>
      <c r="I42" s="112" t="str">
        <f t="shared" si="35"/>
        <v xml:space="preserve"> </v>
      </c>
      <c r="J42" s="112" t="str">
        <f t="shared" si="66"/>
        <v xml:space="preserve"> </v>
      </c>
      <c r="K42" s="112" t="str">
        <f t="shared" si="66"/>
        <v xml:space="preserve"> </v>
      </c>
      <c r="L42" s="112" t="str">
        <f t="shared" si="66"/>
        <v xml:space="preserve"> </v>
      </c>
      <c r="M42" s="112" t="str">
        <f t="shared" si="66"/>
        <v xml:space="preserve"> </v>
      </c>
      <c r="N42" s="112" t="str">
        <f t="shared" si="66"/>
        <v xml:space="preserve"> </v>
      </c>
      <c r="O42" s="112" t="str">
        <f t="shared" si="66"/>
        <v xml:space="preserve"> </v>
      </c>
      <c r="P42" s="112" t="str">
        <f t="shared" si="66"/>
        <v xml:space="preserve"> </v>
      </c>
      <c r="Q42" s="112" t="str">
        <f t="shared" si="66"/>
        <v xml:space="preserve"> </v>
      </c>
      <c r="R42" s="112" t="str">
        <f t="shared" si="66"/>
        <v xml:space="preserve"> </v>
      </c>
      <c r="S42" s="112" t="str">
        <f t="shared" si="66"/>
        <v xml:space="preserve"> </v>
      </c>
      <c r="T42" s="112" t="str">
        <f t="shared" si="66"/>
        <v xml:space="preserve"> </v>
      </c>
      <c r="U42" s="112" t="str">
        <f t="shared" si="66"/>
        <v xml:space="preserve"> </v>
      </c>
      <c r="V42" s="112" t="str">
        <f t="shared" si="66"/>
        <v xml:space="preserve"> </v>
      </c>
      <c r="W42" s="112" t="str">
        <f t="shared" si="66"/>
        <v xml:space="preserve"> </v>
      </c>
      <c r="X42" s="112" t="str">
        <f t="shared" si="66"/>
        <v xml:space="preserve"> </v>
      </c>
      <c r="Y42" s="112" t="str">
        <f t="shared" si="66"/>
        <v xml:space="preserve"> </v>
      </c>
      <c r="Z42" s="112" t="str">
        <f t="shared" si="66"/>
        <v xml:space="preserve"> </v>
      </c>
      <c r="AA42" s="112" t="str">
        <f t="shared" si="66"/>
        <v xml:space="preserve"> </v>
      </c>
      <c r="AB42" s="112" t="str">
        <f t="shared" si="66"/>
        <v xml:space="preserve"> </v>
      </c>
      <c r="AC42" s="112" t="str">
        <f t="shared" si="66"/>
        <v xml:space="preserve"> </v>
      </c>
      <c r="AD42" s="112" t="str">
        <f t="shared" si="66"/>
        <v xml:space="preserve"> </v>
      </c>
      <c r="AE42" s="112" t="str">
        <f t="shared" si="66"/>
        <v xml:space="preserve"> </v>
      </c>
      <c r="AF42" s="112" t="str">
        <f t="shared" si="66"/>
        <v xml:space="preserve"> </v>
      </c>
      <c r="AG42" s="112" t="str">
        <f t="shared" si="66"/>
        <v xml:space="preserve"> </v>
      </c>
      <c r="AH42" s="112" t="str">
        <f t="shared" si="66"/>
        <v xml:space="preserve"> </v>
      </c>
      <c r="AI42" s="112" t="str">
        <f t="shared" si="66"/>
        <v xml:space="preserve"> </v>
      </c>
      <c r="AJ42" s="112" t="str">
        <f t="shared" si="66"/>
        <v xml:space="preserve"> </v>
      </c>
      <c r="AK42" s="112" t="str">
        <f t="shared" si="66"/>
        <v xml:space="preserve"> </v>
      </c>
      <c r="AL42" s="112" t="str">
        <f t="shared" si="66"/>
        <v xml:space="preserve"> </v>
      </c>
      <c r="AM42" s="112" t="str">
        <f t="shared" si="66"/>
        <v xml:space="preserve"> </v>
      </c>
      <c r="AN42" s="112" t="str">
        <f t="shared" si="66"/>
        <v xml:space="preserve"> </v>
      </c>
      <c r="AO42" s="112" t="str">
        <f t="shared" si="66"/>
        <v xml:space="preserve"> </v>
      </c>
      <c r="AP42" s="112" t="str">
        <f t="shared" si="66"/>
        <v xml:space="preserve"> </v>
      </c>
      <c r="AQ42" s="112" t="str">
        <f t="shared" si="66"/>
        <v xml:space="preserve"> </v>
      </c>
      <c r="AR42" s="112" t="str">
        <f t="shared" si="66"/>
        <v xml:space="preserve"> </v>
      </c>
      <c r="AS42" s="112" t="str">
        <f t="shared" si="66"/>
        <v xml:space="preserve"> </v>
      </c>
      <c r="AT42" s="112" t="str">
        <f t="shared" si="66"/>
        <v xml:space="preserve"> </v>
      </c>
      <c r="AU42" s="112" t="str">
        <f t="shared" si="66"/>
        <v xml:space="preserve"> </v>
      </c>
      <c r="AV42" s="112" t="str">
        <f t="shared" si="66"/>
        <v xml:space="preserve"> </v>
      </c>
      <c r="AW42" s="112" t="str">
        <f t="shared" si="66"/>
        <v xml:space="preserve"> </v>
      </c>
      <c r="AX42" s="112" t="str">
        <f t="shared" si="66"/>
        <v xml:space="preserve"> </v>
      </c>
      <c r="AY42" s="112" t="str">
        <f t="shared" si="66"/>
        <v xml:space="preserve"> </v>
      </c>
      <c r="AZ42" s="112" t="str">
        <f t="shared" si="66"/>
        <v xml:space="preserve"> </v>
      </c>
      <c r="BA42" s="112" t="str">
        <f t="shared" si="66"/>
        <v xml:space="preserve"> </v>
      </c>
      <c r="BB42" s="112" t="str">
        <f t="shared" si="66"/>
        <v xml:space="preserve"> </v>
      </c>
      <c r="BC42" s="112" t="str">
        <f t="shared" si="66"/>
        <v xml:space="preserve"> </v>
      </c>
      <c r="BD42" s="112" t="str">
        <f t="shared" si="66"/>
        <v xml:space="preserve"> </v>
      </c>
      <c r="BE42" s="112" t="str">
        <f t="shared" si="66"/>
        <v xml:space="preserve"> </v>
      </c>
      <c r="BF42" s="112" t="str">
        <f t="shared" si="66"/>
        <v xml:space="preserve"> </v>
      </c>
      <c r="BG42" s="112" t="str">
        <f t="shared" si="66"/>
        <v xml:space="preserve"> </v>
      </c>
      <c r="BH42" s="112" t="str">
        <f t="shared" si="66"/>
        <v xml:space="preserve"> </v>
      </c>
      <c r="BI42" s="112" t="str">
        <f t="shared" si="66"/>
        <v xml:space="preserve"> </v>
      </c>
      <c r="BJ42" s="112" t="str">
        <f t="shared" si="66"/>
        <v xml:space="preserve"> </v>
      </c>
      <c r="BK42" s="112" t="str">
        <f t="shared" si="66"/>
        <v xml:space="preserve"> </v>
      </c>
      <c r="BL42" s="112" t="str">
        <f t="shared" si="66"/>
        <v xml:space="preserve"> </v>
      </c>
      <c r="BM42" s="112" t="str">
        <f t="shared" si="66"/>
        <v xml:space="preserve"> </v>
      </c>
      <c r="BN42" s="112" t="str">
        <f t="shared" si="66"/>
        <v xml:space="preserve"> </v>
      </c>
      <c r="BO42" s="112" t="str">
        <f t="shared" si="66"/>
        <v xml:space="preserve"> </v>
      </c>
      <c r="BP42" s="112" t="str">
        <f t="shared" si="66"/>
        <v xml:space="preserve"> </v>
      </c>
      <c r="BQ42" s="112" t="str">
        <f t="shared" si="66"/>
        <v xml:space="preserve"> </v>
      </c>
      <c r="BR42" s="112" t="str">
        <f t="shared" si="66"/>
        <v xml:space="preserve"> </v>
      </c>
      <c r="BS42" s="112" t="str">
        <f t="shared" si="66"/>
        <v xml:space="preserve"> </v>
      </c>
      <c r="BT42" s="112" t="str">
        <f t="shared" si="66"/>
        <v xml:space="preserve"> </v>
      </c>
      <c r="BU42" s="112" t="str">
        <f t="shared" ref="BU42:EF45" si="69">IFERROR(IF(AND($E42&lt;BV$5,$F42&gt;=BU$5),$D42*1/$C42," ")," ")</f>
        <v xml:space="preserve"> </v>
      </c>
      <c r="BV42" s="112" t="str">
        <f t="shared" si="69"/>
        <v xml:space="preserve"> </v>
      </c>
      <c r="BW42" s="112" t="str">
        <f t="shared" si="69"/>
        <v xml:space="preserve"> </v>
      </c>
      <c r="BX42" s="112" t="str">
        <f t="shared" si="69"/>
        <v xml:space="preserve"> </v>
      </c>
      <c r="BY42" s="112" t="str">
        <f t="shared" si="69"/>
        <v xml:space="preserve"> </v>
      </c>
      <c r="BZ42" s="112" t="str">
        <f t="shared" si="69"/>
        <v xml:space="preserve"> </v>
      </c>
      <c r="CA42" s="112" t="str">
        <f t="shared" si="69"/>
        <v xml:space="preserve"> </v>
      </c>
      <c r="CB42" s="112" t="str">
        <f t="shared" si="69"/>
        <v xml:space="preserve"> </v>
      </c>
      <c r="CC42" s="112" t="str">
        <f t="shared" si="69"/>
        <v xml:space="preserve"> </v>
      </c>
      <c r="CD42" s="112" t="str">
        <f t="shared" si="69"/>
        <v xml:space="preserve"> </v>
      </c>
      <c r="CE42" s="112" t="str">
        <f t="shared" si="69"/>
        <v xml:space="preserve"> </v>
      </c>
      <c r="CF42" s="112" t="str">
        <f t="shared" si="69"/>
        <v xml:space="preserve"> </v>
      </c>
      <c r="CG42" s="112" t="str">
        <f t="shared" si="69"/>
        <v xml:space="preserve"> </v>
      </c>
      <c r="CH42" s="112" t="str">
        <f t="shared" si="69"/>
        <v xml:space="preserve"> </v>
      </c>
      <c r="CI42" s="112" t="str">
        <f t="shared" si="69"/>
        <v xml:space="preserve"> </v>
      </c>
      <c r="CJ42" s="112" t="str">
        <f t="shared" si="69"/>
        <v xml:space="preserve"> </v>
      </c>
      <c r="CK42" s="112" t="str">
        <f t="shared" si="69"/>
        <v xml:space="preserve"> </v>
      </c>
      <c r="CL42" s="112" t="str">
        <f t="shared" si="69"/>
        <v xml:space="preserve"> </v>
      </c>
      <c r="CM42" s="112" t="str">
        <f t="shared" si="69"/>
        <v xml:space="preserve"> </v>
      </c>
      <c r="CN42" s="112" t="str">
        <f t="shared" si="69"/>
        <v xml:space="preserve"> </v>
      </c>
      <c r="CO42" s="112" t="str">
        <f t="shared" si="69"/>
        <v xml:space="preserve"> </v>
      </c>
      <c r="CP42" s="112" t="str">
        <f t="shared" si="69"/>
        <v xml:space="preserve"> </v>
      </c>
      <c r="CQ42" s="112" t="str">
        <f t="shared" si="69"/>
        <v xml:space="preserve"> </v>
      </c>
      <c r="CR42" s="112" t="str">
        <f t="shared" si="69"/>
        <v xml:space="preserve"> </v>
      </c>
      <c r="CS42" s="112" t="str">
        <f t="shared" si="69"/>
        <v xml:space="preserve"> </v>
      </c>
      <c r="CT42" s="112" t="str">
        <f t="shared" si="69"/>
        <v xml:space="preserve"> </v>
      </c>
      <c r="CU42" s="112" t="str">
        <f t="shared" si="69"/>
        <v xml:space="preserve"> </v>
      </c>
      <c r="CV42" s="112" t="str">
        <f t="shared" si="69"/>
        <v xml:space="preserve"> </v>
      </c>
      <c r="CW42" s="112" t="str">
        <f t="shared" si="69"/>
        <v xml:space="preserve"> </v>
      </c>
      <c r="CX42" s="112" t="str">
        <f t="shared" si="69"/>
        <v xml:space="preserve"> </v>
      </c>
      <c r="CY42" s="112" t="str">
        <f t="shared" si="69"/>
        <v xml:space="preserve"> </v>
      </c>
      <c r="CZ42" s="112" t="str">
        <f t="shared" si="69"/>
        <v xml:space="preserve"> </v>
      </c>
      <c r="DA42" s="112" t="str">
        <f t="shared" si="69"/>
        <v xml:space="preserve"> </v>
      </c>
      <c r="DB42" s="112" t="str">
        <f t="shared" si="69"/>
        <v xml:space="preserve"> </v>
      </c>
      <c r="DC42" s="112" t="str">
        <f t="shared" si="69"/>
        <v xml:space="preserve"> </v>
      </c>
      <c r="DD42" s="112" t="str">
        <f t="shared" si="69"/>
        <v xml:space="preserve"> </v>
      </c>
      <c r="DE42" s="112" t="str">
        <f t="shared" si="69"/>
        <v xml:space="preserve"> </v>
      </c>
      <c r="DF42" s="112" t="str">
        <f t="shared" si="69"/>
        <v xml:space="preserve"> </v>
      </c>
      <c r="DG42" s="112" t="str">
        <f t="shared" si="69"/>
        <v xml:space="preserve"> </v>
      </c>
      <c r="DH42" s="112" t="str">
        <f t="shared" si="69"/>
        <v xml:space="preserve"> </v>
      </c>
      <c r="DI42" s="112" t="str">
        <f t="shared" si="69"/>
        <v xml:space="preserve"> </v>
      </c>
      <c r="DJ42" s="112" t="str">
        <f t="shared" si="69"/>
        <v xml:space="preserve"> </v>
      </c>
      <c r="DK42" s="112" t="str">
        <f t="shared" si="69"/>
        <v xml:space="preserve"> </v>
      </c>
      <c r="DL42" s="112" t="str">
        <f t="shared" si="69"/>
        <v xml:space="preserve"> </v>
      </c>
      <c r="DM42" s="112" t="str">
        <f t="shared" si="69"/>
        <v xml:space="preserve"> </v>
      </c>
      <c r="DN42" s="112" t="str">
        <f t="shared" si="69"/>
        <v xml:space="preserve"> </v>
      </c>
      <c r="DO42" s="112" t="str">
        <f t="shared" si="69"/>
        <v xml:space="preserve"> </v>
      </c>
      <c r="DP42" s="112" t="str">
        <f t="shared" si="69"/>
        <v xml:space="preserve"> </v>
      </c>
      <c r="DQ42" s="112" t="str">
        <f t="shared" si="69"/>
        <v xml:space="preserve"> </v>
      </c>
      <c r="DR42" s="112" t="str">
        <f t="shared" si="69"/>
        <v xml:space="preserve"> </v>
      </c>
      <c r="DS42" s="112" t="str">
        <f t="shared" si="69"/>
        <v xml:space="preserve"> </v>
      </c>
      <c r="DT42" s="112" t="str">
        <f t="shared" si="69"/>
        <v xml:space="preserve"> </v>
      </c>
      <c r="DU42" s="112" t="str">
        <f t="shared" si="69"/>
        <v xml:space="preserve"> </v>
      </c>
      <c r="DV42" s="112" t="str">
        <f t="shared" si="69"/>
        <v xml:space="preserve"> </v>
      </c>
      <c r="DW42" s="112" t="str">
        <f t="shared" si="69"/>
        <v xml:space="preserve"> </v>
      </c>
      <c r="DX42" s="112" t="str">
        <f t="shared" si="69"/>
        <v xml:space="preserve"> </v>
      </c>
      <c r="DY42" s="112" t="str">
        <f t="shared" si="69"/>
        <v xml:space="preserve"> </v>
      </c>
      <c r="DZ42" s="112">
        <f t="shared" si="69"/>
        <v>1</v>
      </c>
      <c r="EA42" s="112">
        <f t="shared" si="69"/>
        <v>1</v>
      </c>
      <c r="EB42" s="112" t="str">
        <f t="shared" si="69"/>
        <v xml:space="preserve"> </v>
      </c>
      <c r="EC42" s="112" t="str">
        <f t="shared" si="69"/>
        <v xml:space="preserve"> </v>
      </c>
      <c r="ED42" s="112" t="str">
        <f t="shared" si="69"/>
        <v xml:space="preserve"> </v>
      </c>
      <c r="EE42" s="112" t="str">
        <f t="shared" si="69"/>
        <v xml:space="preserve"> </v>
      </c>
      <c r="EF42" s="112" t="str">
        <f t="shared" si="69"/>
        <v xml:space="preserve"> </v>
      </c>
      <c r="EG42" s="112" t="str">
        <f t="shared" si="68"/>
        <v xml:space="preserve"> </v>
      </c>
      <c r="EH42" s="112" t="str">
        <f t="shared" si="68"/>
        <v xml:space="preserve"> </v>
      </c>
      <c r="EI42" s="112" t="str">
        <f t="shared" si="68"/>
        <v xml:space="preserve"> </v>
      </c>
      <c r="EJ42" s="112" t="str">
        <f t="shared" si="68"/>
        <v xml:space="preserve"> </v>
      </c>
      <c r="EK42" s="112" t="str">
        <f t="shared" si="68"/>
        <v xml:space="preserve"> </v>
      </c>
      <c r="EL42" s="112" t="str">
        <f t="shared" si="68"/>
        <v xml:space="preserve"> </v>
      </c>
      <c r="EM42" s="112" t="str">
        <f t="shared" si="68"/>
        <v xml:space="preserve"> </v>
      </c>
      <c r="EN42" s="112" t="str">
        <f t="shared" si="68"/>
        <v xml:space="preserve"> </v>
      </c>
      <c r="EO42" s="112" t="str">
        <f t="shared" si="68"/>
        <v xml:space="preserve"> </v>
      </c>
      <c r="EP42" s="112" t="str">
        <f t="shared" si="68"/>
        <v xml:space="preserve"> </v>
      </c>
      <c r="EQ42" s="112" t="str">
        <f t="shared" si="68"/>
        <v xml:space="preserve"> </v>
      </c>
      <c r="ER42" s="112" t="str">
        <f t="shared" si="68"/>
        <v xml:space="preserve"> </v>
      </c>
      <c r="ES42" s="112" t="str">
        <f t="shared" si="68"/>
        <v xml:space="preserve"> </v>
      </c>
      <c r="ET42" s="112" t="str">
        <f t="shared" si="68"/>
        <v xml:space="preserve"> </v>
      </c>
      <c r="EU42" s="112" t="str">
        <f t="shared" si="68"/>
        <v xml:space="preserve"> </v>
      </c>
      <c r="EV42" s="112" t="str">
        <f t="shared" si="68"/>
        <v xml:space="preserve"> </v>
      </c>
      <c r="EW42" s="112" t="str">
        <f t="shared" si="68"/>
        <v xml:space="preserve"> </v>
      </c>
      <c r="EX42" s="112" t="str">
        <f t="shared" si="68"/>
        <v xml:space="preserve"> </v>
      </c>
      <c r="EY42" s="112" t="str">
        <f t="shared" si="68"/>
        <v xml:space="preserve"> </v>
      </c>
      <c r="EZ42" s="112" t="str">
        <f t="shared" si="68"/>
        <v xml:space="preserve"> </v>
      </c>
      <c r="FA42" s="112" t="str">
        <f t="shared" si="68"/>
        <v xml:space="preserve"> </v>
      </c>
      <c r="FB42" s="112" t="str">
        <f t="shared" si="68"/>
        <v xml:space="preserve"> </v>
      </c>
      <c r="FC42" s="112" t="str">
        <f t="shared" si="68"/>
        <v xml:space="preserve"> </v>
      </c>
      <c r="FD42" s="112" t="str">
        <f t="shared" si="68"/>
        <v xml:space="preserve"> </v>
      </c>
      <c r="FE42" s="112" t="str">
        <f t="shared" si="68"/>
        <v xml:space="preserve"> </v>
      </c>
      <c r="FF42" s="112" t="str">
        <f t="shared" si="68"/>
        <v xml:space="preserve"> </v>
      </c>
      <c r="FG42" s="112" t="str">
        <f t="shared" si="68"/>
        <v xml:space="preserve"> </v>
      </c>
      <c r="FH42" s="112" t="str">
        <f t="shared" si="68"/>
        <v xml:space="preserve"> </v>
      </c>
      <c r="FI42" s="112" t="str">
        <f t="shared" si="68"/>
        <v xml:space="preserve"> </v>
      </c>
      <c r="FJ42" s="112" t="str">
        <f t="shared" si="68"/>
        <v xml:space="preserve"> </v>
      </c>
      <c r="FK42" s="112" t="str">
        <f t="shared" si="68"/>
        <v xml:space="preserve"> </v>
      </c>
      <c r="FL42" s="112" t="str">
        <f t="shared" si="68"/>
        <v xml:space="preserve"> </v>
      </c>
      <c r="FM42" s="112" t="str">
        <f t="shared" si="68"/>
        <v xml:space="preserve"> </v>
      </c>
      <c r="FN42" s="112" t="str">
        <f t="shared" si="68"/>
        <v xml:space="preserve"> </v>
      </c>
      <c r="FO42" s="112" t="str">
        <f t="shared" si="68"/>
        <v xml:space="preserve"> </v>
      </c>
      <c r="FP42" s="112" t="str">
        <f t="shared" si="68"/>
        <v xml:space="preserve"> </v>
      </c>
      <c r="FQ42" s="112" t="str">
        <f t="shared" si="68"/>
        <v xml:space="preserve"> </v>
      </c>
      <c r="FR42" s="112" t="str">
        <f t="shared" si="68"/>
        <v xml:space="preserve"> </v>
      </c>
      <c r="FS42" s="112" t="str">
        <f t="shared" si="68"/>
        <v xml:space="preserve"> </v>
      </c>
      <c r="FT42" s="112" t="str">
        <f t="shared" si="68"/>
        <v xml:space="preserve"> </v>
      </c>
      <c r="FU42" s="112" t="str">
        <f t="shared" si="68"/>
        <v xml:space="preserve"> </v>
      </c>
      <c r="FV42" s="112" t="str">
        <f t="shared" si="68"/>
        <v xml:space="preserve"> </v>
      </c>
      <c r="FW42" s="112" t="str">
        <f t="shared" si="68"/>
        <v xml:space="preserve"> </v>
      </c>
      <c r="FX42" s="112" t="str">
        <f t="shared" si="68"/>
        <v xml:space="preserve"> </v>
      </c>
      <c r="FY42" s="112" t="str">
        <f t="shared" si="68"/>
        <v xml:space="preserve"> </v>
      </c>
      <c r="FZ42" s="112" t="str">
        <f t="shared" si="68"/>
        <v xml:space="preserve"> </v>
      </c>
      <c r="GA42" s="112" t="str">
        <f t="shared" si="68"/>
        <v xml:space="preserve"> </v>
      </c>
      <c r="GB42" s="112" t="str">
        <f t="shared" si="68"/>
        <v xml:space="preserve"> </v>
      </c>
      <c r="GC42" s="112" t="str">
        <f t="shared" si="68"/>
        <v xml:space="preserve"> </v>
      </c>
      <c r="GD42" s="112" t="str">
        <f t="shared" si="68"/>
        <v xml:space="preserve"> </v>
      </c>
      <c r="GE42" s="112" t="str">
        <f t="shared" si="68"/>
        <v xml:space="preserve"> </v>
      </c>
      <c r="GF42" s="112" t="str">
        <f t="shared" si="68"/>
        <v xml:space="preserve"> </v>
      </c>
      <c r="GG42" s="112" t="str">
        <f t="shared" si="68"/>
        <v xml:space="preserve"> </v>
      </c>
      <c r="GH42" s="112" t="str">
        <f t="shared" si="68"/>
        <v xml:space="preserve"> </v>
      </c>
      <c r="GI42" s="112" t="str">
        <f t="shared" si="68"/>
        <v xml:space="preserve"> </v>
      </c>
      <c r="GJ42" s="112" t="str">
        <f t="shared" si="68"/>
        <v xml:space="preserve"> </v>
      </c>
      <c r="GK42" s="112" t="str">
        <f t="shared" si="68"/>
        <v xml:space="preserve"> </v>
      </c>
      <c r="GL42" s="112" t="str">
        <f t="shared" si="68"/>
        <v xml:space="preserve"> </v>
      </c>
      <c r="GM42" s="112" t="str">
        <f t="shared" si="68"/>
        <v xml:space="preserve"> </v>
      </c>
      <c r="GN42" s="112" t="str">
        <f t="shared" si="68"/>
        <v xml:space="preserve"> </v>
      </c>
      <c r="GO42" s="112" t="str">
        <f t="shared" si="68"/>
        <v xml:space="preserve"> </v>
      </c>
      <c r="GP42" s="112" t="str">
        <f t="shared" si="68"/>
        <v xml:space="preserve"> </v>
      </c>
      <c r="GQ42" s="112" t="str">
        <f t="shared" si="68"/>
        <v xml:space="preserve"> </v>
      </c>
      <c r="GR42" s="112" t="str">
        <f t="shared" si="68"/>
        <v xml:space="preserve"> </v>
      </c>
      <c r="GS42" s="112" t="str">
        <f t="shared" si="67"/>
        <v xml:space="preserve"> </v>
      </c>
      <c r="GT42" s="112" t="str">
        <f t="shared" si="67"/>
        <v xml:space="preserve"> </v>
      </c>
      <c r="GU42" s="112" t="str">
        <f t="shared" si="67"/>
        <v xml:space="preserve"> </v>
      </c>
      <c r="GV42" s="21" t="str">
        <f t="shared" si="57"/>
        <v xml:space="preserve"> </v>
      </c>
    </row>
    <row r="43" spans="2:204" ht="15.75" thickBot="1" x14ac:dyDescent="0.3">
      <c r="B43" t="s">
        <v>54</v>
      </c>
      <c r="C43">
        <v>2</v>
      </c>
      <c r="D43">
        <v>2</v>
      </c>
      <c r="E43" s="108">
        <v>42018</v>
      </c>
      <c r="F43" s="108">
        <v>42019</v>
      </c>
      <c r="G43" s="19"/>
      <c r="H43" s="19"/>
      <c r="I43" s="112" t="str">
        <f t="shared" si="35"/>
        <v xml:space="preserve"> </v>
      </c>
      <c r="J43" s="112" t="str">
        <f t="shared" ref="J43:BU46" si="70">IFERROR(IF(AND($E43&lt;K$5,$F43&gt;=J$5),$D43*1/$C43," ")," ")</f>
        <v xml:space="preserve"> </v>
      </c>
      <c r="K43" s="112" t="str">
        <f t="shared" si="70"/>
        <v xml:space="preserve"> </v>
      </c>
      <c r="L43" s="112" t="str">
        <f t="shared" si="70"/>
        <v xml:space="preserve"> </v>
      </c>
      <c r="M43" s="112" t="str">
        <f t="shared" si="70"/>
        <v xml:space="preserve"> </v>
      </c>
      <c r="N43" s="112" t="str">
        <f t="shared" si="70"/>
        <v xml:space="preserve"> </v>
      </c>
      <c r="O43" s="112" t="str">
        <f t="shared" si="70"/>
        <v xml:space="preserve"> </v>
      </c>
      <c r="P43" s="112" t="str">
        <f t="shared" si="70"/>
        <v xml:space="preserve"> </v>
      </c>
      <c r="Q43" s="112" t="str">
        <f t="shared" si="70"/>
        <v xml:space="preserve"> </v>
      </c>
      <c r="R43" s="112" t="str">
        <f t="shared" si="70"/>
        <v xml:space="preserve"> </v>
      </c>
      <c r="S43" s="112" t="str">
        <f t="shared" si="70"/>
        <v xml:space="preserve"> </v>
      </c>
      <c r="T43" s="112" t="str">
        <f t="shared" si="70"/>
        <v xml:space="preserve"> </v>
      </c>
      <c r="U43" s="112" t="str">
        <f t="shared" si="70"/>
        <v xml:space="preserve"> </v>
      </c>
      <c r="V43" s="112" t="str">
        <f t="shared" si="70"/>
        <v xml:space="preserve"> </v>
      </c>
      <c r="W43" s="112" t="str">
        <f t="shared" si="70"/>
        <v xml:space="preserve"> </v>
      </c>
      <c r="X43" s="112" t="str">
        <f t="shared" si="70"/>
        <v xml:space="preserve"> </v>
      </c>
      <c r="Y43" s="112" t="str">
        <f t="shared" si="70"/>
        <v xml:space="preserve"> </v>
      </c>
      <c r="Z43" s="112" t="str">
        <f t="shared" si="70"/>
        <v xml:space="preserve"> </v>
      </c>
      <c r="AA43" s="112" t="str">
        <f t="shared" si="70"/>
        <v xml:space="preserve"> </v>
      </c>
      <c r="AB43" s="112" t="str">
        <f t="shared" si="70"/>
        <v xml:space="preserve"> </v>
      </c>
      <c r="AC43" s="112" t="str">
        <f t="shared" si="70"/>
        <v xml:space="preserve"> </v>
      </c>
      <c r="AD43" s="112" t="str">
        <f t="shared" si="70"/>
        <v xml:space="preserve"> </v>
      </c>
      <c r="AE43" s="112" t="str">
        <f t="shared" si="70"/>
        <v xml:space="preserve"> </v>
      </c>
      <c r="AF43" s="112" t="str">
        <f t="shared" si="70"/>
        <v xml:space="preserve"> </v>
      </c>
      <c r="AG43" s="112" t="str">
        <f t="shared" si="70"/>
        <v xml:space="preserve"> </v>
      </c>
      <c r="AH43" s="112" t="str">
        <f t="shared" si="70"/>
        <v xml:space="preserve"> </v>
      </c>
      <c r="AI43" s="112" t="str">
        <f t="shared" si="70"/>
        <v xml:space="preserve"> </v>
      </c>
      <c r="AJ43" s="112" t="str">
        <f t="shared" si="70"/>
        <v xml:space="preserve"> </v>
      </c>
      <c r="AK43" s="112" t="str">
        <f t="shared" si="70"/>
        <v xml:space="preserve"> </v>
      </c>
      <c r="AL43" s="112" t="str">
        <f t="shared" si="70"/>
        <v xml:space="preserve"> </v>
      </c>
      <c r="AM43" s="112" t="str">
        <f t="shared" si="70"/>
        <v xml:space="preserve"> </v>
      </c>
      <c r="AN43" s="112" t="str">
        <f t="shared" si="70"/>
        <v xml:space="preserve"> </v>
      </c>
      <c r="AO43" s="112" t="str">
        <f t="shared" si="70"/>
        <v xml:space="preserve"> </v>
      </c>
      <c r="AP43" s="112" t="str">
        <f t="shared" si="70"/>
        <v xml:space="preserve"> </v>
      </c>
      <c r="AQ43" s="112" t="str">
        <f t="shared" si="70"/>
        <v xml:space="preserve"> </v>
      </c>
      <c r="AR43" s="112" t="str">
        <f t="shared" si="70"/>
        <v xml:space="preserve"> </v>
      </c>
      <c r="AS43" s="112" t="str">
        <f t="shared" si="70"/>
        <v xml:space="preserve"> </v>
      </c>
      <c r="AT43" s="112" t="str">
        <f t="shared" si="70"/>
        <v xml:space="preserve"> </v>
      </c>
      <c r="AU43" s="112" t="str">
        <f t="shared" si="70"/>
        <v xml:space="preserve"> </v>
      </c>
      <c r="AV43" s="112" t="str">
        <f t="shared" si="70"/>
        <v xml:space="preserve"> </v>
      </c>
      <c r="AW43" s="112" t="str">
        <f t="shared" si="70"/>
        <v xml:space="preserve"> </v>
      </c>
      <c r="AX43" s="112" t="str">
        <f t="shared" si="70"/>
        <v xml:space="preserve"> </v>
      </c>
      <c r="AY43" s="112" t="str">
        <f t="shared" si="70"/>
        <v xml:space="preserve"> </v>
      </c>
      <c r="AZ43" s="112" t="str">
        <f t="shared" si="70"/>
        <v xml:space="preserve"> </v>
      </c>
      <c r="BA43" s="112" t="str">
        <f t="shared" si="70"/>
        <v xml:space="preserve"> </v>
      </c>
      <c r="BB43" s="112" t="str">
        <f t="shared" si="70"/>
        <v xml:space="preserve"> </v>
      </c>
      <c r="BC43" s="112" t="str">
        <f t="shared" si="70"/>
        <v xml:space="preserve"> </v>
      </c>
      <c r="BD43" s="112" t="str">
        <f t="shared" si="70"/>
        <v xml:space="preserve"> </v>
      </c>
      <c r="BE43" s="112" t="str">
        <f t="shared" si="70"/>
        <v xml:space="preserve"> </v>
      </c>
      <c r="BF43" s="112" t="str">
        <f t="shared" si="70"/>
        <v xml:space="preserve"> </v>
      </c>
      <c r="BG43" s="112" t="str">
        <f t="shared" si="70"/>
        <v xml:space="preserve"> </v>
      </c>
      <c r="BH43" s="112" t="str">
        <f t="shared" si="70"/>
        <v xml:space="preserve"> </v>
      </c>
      <c r="BI43" s="112" t="str">
        <f t="shared" si="70"/>
        <v xml:space="preserve"> </v>
      </c>
      <c r="BJ43" s="112" t="str">
        <f t="shared" si="70"/>
        <v xml:space="preserve"> </v>
      </c>
      <c r="BK43" s="112" t="str">
        <f t="shared" si="70"/>
        <v xml:space="preserve"> </v>
      </c>
      <c r="BL43" s="112" t="str">
        <f t="shared" si="70"/>
        <v xml:space="preserve"> </v>
      </c>
      <c r="BM43" s="112" t="str">
        <f t="shared" si="70"/>
        <v xml:space="preserve"> </v>
      </c>
      <c r="BN43" s="112" t="str">
        <f t="shared" si="70"/>
        <v xml:space="preserve"> </v>
      </c>
      <c r="BO43" s="112" t="str">
        <f t="shared" si="70"/>
        <v xml:space="preserve"> </v>
      </c>
      <c r="BP43" s="112" t="str">
        <f t="shared" si="70"/>
        <v xml:space="preserve"> </v>
      </c>
      <c r="BQ43" s="112" t="str">
        <f t="shared" si="70"/>
        <v xml:space="preserve"> </v>
      </c>
      <c r="BR43" s="112" t="str">
        <f t="shared" si="70"/>
        <v xml:space="preserve"> </v>
      </c>
      <c r="BS43" s="112" t="str">
        <f t="shared" si="70"/>
        <v xml:space="preserve"> </v>
      </c>
      <c r="BT43" s="112" t="str">
        <f t="shared" si="70"/>
        <v xml:space="preserve"> </v>
      </c>
      <c r="BU43" s="112" t="str">
        <f t="shared" si="70"/>
        <v xml:space="preserve"> </v>
      </c>
      <c r="BV43" s="112" t="str">
        <f t="shared" si="69"/>
        <v xml:space="preserve"> </v>
      </c>
      <c r="BW43" s="112" t="str">
        <f t="shared" si="69"/>
        <v xml:space="preserve"> </v>
      </c>
      <c r="BX43" s="112" t="str">
        <f t="shared" si="69"/>
        <v xml:space="preserve"> </v>
      </c>
      <c r="BY43" s="112" t="str">
        <f t="shared" si="69"/>
        <v xml:space="preserve"> </v>
      </c>
      <c r="BZ43" s="112" t="str">
        <f t="shared" si="69"/>
        <v xml:space="preserve"> </v>
      </c>
      <c r="CA43" s="112" t="str">
        <f t="shared" si="69"/>
        <v xml:space="preserve"> </v>
      </c>
      <c r="CB43" s="112" t="str">
        <f t="shared" si="69"/>
        <v xml:space="preserve"> </v>
      </c>
      <c r="CC43" s="112" t="str">
        <f t="shared" si="69"/>
        <v xml:space="preserve"> </v>
      </c>
      <c r="CD43" s="112" t="str">
        <f t="shared" si="69"/>
        <v xml:space="preserve"> </v>
      </c>
      <c r="CE43" s="112" t="str">
        <f t="shared" si="69"/>
        <v xml:space="preserve"> </v>
      </c>
      <c r="CF43" s="112" t="str">
        <f t="shared" si="69"/>
        <v xml:space="preserve"> </v>
      </c>
      <c r="CG43" s="112" t="str">
        <f t="shared" si="69"/>
        <v xml:space="preserve"> </v>
      </c>
      <c r="CH43" s="112" t="str">
        <f t="shared" si="69"/>
        <v xml:space="preserve"> </v>
      </c>
      <c r="CI43" s="112" t="str">
        <f t="shared" si="69"/>
        <v xml:space="preserve"> </v>
      </c>
      <c r="CJ43" s="112" t="str">
        <f t="shared" si="69"/>
        <v xml:space="preserve"> </v>
      </c>
      <c r="CK43" s="112" t="str">
        <f t="shared" si="69"/>
        <v xml:space="preserve"> </v>
      </c>
      <c r="CL43" s="112" t="str">
        <f t="shared" si="69"/>
        <v xml:space="preserve"> </v>
      </c>
      <c r="CM43" s="112" t="str">
        <f t="shared" si="69"/>
        <v xml:space="preserve"> </v>
      </c>
      <c r="CN43" s="112" t="str">
        <f t="shared" si="69"/>
        <v xml:space="preserve"> </v>
      </c>
      <c r="CO43" s="112" t="str">
        <f t="shared" si="69"/>
        <v xml:space="preserve"> </v>
      </c>
      <c r="CP43" s="112" t="str">
        <f t="shared" si="69"/>
        <v xml:space="preserve"> </v>
      </c>
      <c r="CQ43" s="112" t="str">
        <f t="shared" si="69"/>
        <v xml:space="preserve"> </v>
      </c>
      <c r="CR43" s="112" t="str">
        <f t="shared" si="69"/>
        <v xml:space="preserve"> </v>
      </c>
      <c r="CS43" s="112" t="str">
        <f t="shared" si="69"/>
        <v xml:space="preserve"> </v>
      </c>
      <c r="CT43" s="112" t="str">
        <f t="shared" si="69"/>
        <v xml:space="preserve"> </v>
      </c>
      <c r="CU43" s="112" t="str">
        <f t="shared" si="69"/>
        <v xml:space="preserve"> </v>
      </c>
      <c r="CV43" s="112" t="str">
        <f t="shared" si="69"/>
        <v xml:space="preserve"> </v>
      </c>
      <c r="CW43" s="112" t="str">
        <f t="shared" si="69"/>
        <v xml:space="preserve"> </v>
      </c>
      <c r="CX43" s="112" t="str">
        <f t="shared" si="69"/>
        <v xml:space="preserve"> </v>
      </c>
      <c r="CY43" s="112" t="str">
        <f t="shared" si="69"/>
        <v xml:space="preserve"> </v>
      </c>
      <c r="CZ43" s="112" t="str">
        <f t="shared" si="69"/>
        <v xml:space="preserve"> </v>
      </c>
      <c r="DA43" s="112" t="str">
        <f t="shared" si="69"/>
        <v xml:space="preserve"> </v>
      </c>
      <c r="DB43" s="112" t="str">
        <f t="shared" si="69"/>
        <v xml:space="preserve"> </v>
      </c>
      <c r="DC43" s="112" t="str">
        <f t="shared" si="69"/>
        <v xml:space="preserve"> </v>
      </c>
      <c r="DD43" s="112" t="str">
        <f t="shared" si="69"/>
        <v xml:space="preserve"> </v>
      </c>
      <c r="DE43" s="112" t="str">
        <f t="shared" si="69"/>
        <v xml:space="preserve"> </v>
      </c>
      <c r="DF43" s="112" t="str">
        <f t="shared" si="69"/>
        <v xml:space="preserve"> </v>
      </c>
      <c r="DG43" s="112" t="str">
        <f t="shared" si="69"/>
        <v xml:space="preserve"> </v>
      </c>
      <c r="DH43" s="112" t="str">
        <f t="shared" si="69"/>
        <v xml:space="preserve"> </v>
      </c>
      <c r="DI43" s="112" t="str">
        <f t="shared" si="69"/>
        <v xml:space="preserve"> </v>
      </c>
      <c r="DJ43" s="112" t="str">
        <f t="shared" si="69"/>
        <v xml:space="preserve"> </v>
      </c>
      <c r="DK43" s="112" t="str">
        <f t="shared" si="69"/>
        <v xml:space="preserve"> </v>
      </c>
      <c r="DL43" s="112" t="str">
        <f t="shared" si="69"/>
        <v xml:space="preserve"> </v>
      </c>
      <c r="DM43" s="112" t="str">
        <f t="shared" si="69"/>
        <v xml:space="preserve"> </v>
      </c>
      <c r="DN43" s="112" t="str">
        <f t="shared" si="69"/>
        <v xml:space="preserve"> </v>
      </c>
      <c r="DO43" s="112" t="str">
        <f t="shared" si="69"/>
        <v xml:space="preserve"> </v>
      </c>
      <c r="DP43" s="112" t="str">
        <f t="shared" si="69"/>
        <v xml:space="preserve"> </v>
      </c>
      <c r="DQ43" s="112" t="str">
        <f t="shared" si="69"/>
        <v xml:space="preserve"> </v>
      </c>
      <c r="DR43" s="112" t="str">
        <f t="shared" si="69"/>
        <v xml:space="preserve"> </v>
      </c>
      <c r="DS43" s="112">
        <f t="shared" si="69"/>
        <v>1</v>
      </c>
      <c r="DT43" s="112">
        <f t="shared" si="69"/>
        <v>1</v>
      </c>
      <c r="DU43" s="112" t="str">
        <f t="shared" si="69"/>
        <v xml:space="preserve"> </v>
      </c>
      <c r="DV43" s="112" t="str">
        <f t="shared" si="69"/>
        <v xml:space="preserve"> </v>
      </c>
      <c r="DW43" s="112" t="str">
        <f t="shared" si="69"/>
        <v xml:space="preserve"> </v>
      </c>
      <c r="DX43" s="112" t="str">
        <f t="shared" si="69"/>
        <v xml:space="preserve"> </v>
      </c>
      <c r="DY43" s="112" t="str">
        <f t="shared" si="69"/>
        <v xml:space="preserve"> </v>
      </c>
      <c r="DZ43" s="112" t="str">
        <f t="shared" si="69"/>
        <v xml:space="preserve"> </v>
      </c>
      <c r="EA43" s="112" t="str">
        <f t="shared" si="69"/>
        <v xml:space="preserve"> </v>
      </c>
      <c r="EB43" s="112" t="str">
        <f t="shared" si="69"/>
        <v xml:space="preserve"> </v>
      </c>
      <c r="EC43" s="112" t="str">
        <f t="shared" si="69"/>
        <v xml:space="preserve"> </v>
      </c>
      <c r="ED43" s="112" t="str">
        <f t="shared" si="69"/>
        <v xml:space="preserve"> </v>
      </c>
      <c r="EE43" s="112" t="str">
        <f t="shared" si="69"/>
        <v xml:space="preserve"> </v>
      </c>
      <c r="EF43" s="112" t="str">
        <f t="shared" si="69"/>
        <v xml:space="preserve"> </v>
      </c>
      <c r="EG43" s="112" t="str">
        <f t="shared" si="68"/>
        <v xml:space="preserve"> </v>
      </c>
      <c r="EH43" s="112" t="str">
        <f t="shared" si="68"/>
        <v xml:space="preserve"> </v>
      </c>
      <c r="EI43" s="112" t="str">
        <f t="shared" si="68"/>
        <v xml:space="preserve"> </v>
      </c>
      <c r="EJ43" s="112" t="str">
        <f t="shared" si="68"/>
        <v xml:space="preserve"> </v>
      </c>
      <c r="EK43" s="112" t="str">
        <f t="shared" si="68"/>
        <v xml:space="preserve"> </v>
      </c>
      <c r="EL43" s="112" t="str">
        <f t="shared" si="68"/>
        <v xml:space="preserve"> </v>
      </c>
      <c r="EM43" s="112" t="str">
        <f t="shared" si="68"/>
        <v xml:space="preserve"> </v>
      </c>
      <c r="EN43" s="112" t="str">
        <f t="shared" si="68"/>
        <v xml:space="preserve"> </v>
      </c>
      <c r="EO43" s="112" t="str">
        <f t="shared" si="68"/>
        <v xml:space="preserve"> </v>
      </c>
      <c r="EP43" s="112" t="str">
        <f t="shared" si="68"/>
        <v xml:space="preserve"> </v>
      </c>
      <c r="EQ43" s="112" t="str">
        <f t="shared" si="68"/>
        <v xml:space="preserve"> </v>
      </c>
      <c r="ER43" s="112" t="str">
        <f t="shared" si="68"/>
        <v xml:space="preserve"> </v>
      </c>
      <c r="ES43" s="112" t="str">
        <f t="shared" si="68"/>
        <v xml:space="preserve"> </v>
      </c>
      <c r="ET43" s="112" t="str">
        <f t="shared" si="68"/>
        <v xml:space="preserve"> </v>
      </c>
      <c r="EU43" s="112" t="str">
        <f t="shared" si="68"/>
        <v xml:space="preserve"> </v>
      </c>
      <c r="EV43" s="112" t="str">
        <f t="shared" si="68"/>
        <v xml:space="preserve"> </v>
      </c>
      <c r="EW43" s="112" t="str">
        <f t="shared" si="68"/>
        <v xml:space="preserve"> </v>
      </c>
      <c r="EX43" s="112" t="str">
        <f t="shared" si="68"/>
        <v xml:space="preserve"> </v>
      </c>
      <c r="EY43" s="112" t="str">
        <f t="shared" si="68"/>
        <v xml:space="preserve"> </v>
      </c>
      <c r="EZ43" s="112" t="str">
        <f t="shared" si="68"/>
        <v xml:space="preserve"> </v>
      </c>
      <c r="FA43" s="112" t="str">
        <f t="shared" si="68"/>
        <v xml:space="preserve"> </v>
      </c>
      <c r="FB43" s="112" t="str">
        <f t="shared" si="68"/>
        <v xml:space="preserve"> </v>
      </c>
      <c r="FC43" s="112" t="str">
        <f t="shared" si="68"/>
        <v xml:space="preserve"> </v>
      </c>
      <c r="FD43" s="112" t="str">
        <f t="shared" si="68"/>
        <v xml:space="preserve"> </v>
      </c>
      <c r="FE43" s="112" t="str">
        <f t="shared" si="68"/>
        <v xml:space="preserve"> </v>
      </c>
      <c r="FF43" s="112" t="str">
        <f t="shared" si="68"/>
        <v xml:space="preserve"> </v>
      </c>
      <c r="FG43" s="112" t="str">
        <f t="shared" si="68"/>
        <v xml:space="preserve"> </v>
      </c>
      <c r="FH43" s="112" t="str">
        <f t="shared" si="68"/>
        <v xml:space="preserve"> </v>
      </c>
      <c r="FI43" s="112" t="str">
        <f t="shared" si="68"/>
        <v xml:space="preserve"> </v>
      </c>
      <c r="FJ43" s="112" t="str">
        <f t="shared" si="68"/>
        <v xml:space="preserve"> </v>
      </c>
      <c r="FK43" s="112" t="str">
        <f t="shared" si="68"/>
        <v xml:space="preserve"> </v>
      </c>
      <c r="FL43" s="112" t="str">
        <f t="shared" si="68"/>
        <v xml:space="preserve"> </v>
      </c>
      <c r="FM43" s="112" t="str">
        <f t="shared" si="68"/>
        <v xml:space="preserve"> </v>
      </c>
      <c r="FN43" s="112" t="str">
        <f t="shared" si="68"/>
        <v xml:space="preserve"> </v>
      </c>
      <c r="FO43" s="112" t="str">
        <f t="shared" si="68"/>
        <v xml:space="preserve"> </v>
      </c>
      <c r="FP43" s="112" t="str">
        <f t="shared" si="68"/>
        <v xml:space="preserve"> </v>
      </c>
      <c r="FQ43" s="112" t="str">
        <f t="shared" si="68"/>
        <v xml:space="preserve"> </v>
      </c>
      <c r="FR43" s="112" t="str">
        <f t="shared" si="68"/>
        <v xml:space="preserve"> </v>
      </c>
      <c r="FS43" s="112" t="str">
        <f t="shared" si="68"/>
        <v xml:space="preserve"> </v>
      </c>
      <c r="FT43" s="112" t="str">
        <f t="shared" si="68"/>
        <v xml:space="preserve"> </v>
      </c>
      <c r="FU43" s="112" t="str">
        <f t="shared" si="68"/>
        <v xml:space="preserve"> </v>
      </c>
      <c r="FV43" s="112" t="str">
        <f t="shared" si="68"/>
        <v xml:space="preserve"> </v>
      </c>
      <c r="FW43" s="112" t="str">
        <f t="shared" si="68"/>
        <v xml:space="preserve"> </v>
      </c>
      <c r="FX43" s="112" t="str">
        <f t="shared" si="68"/>
        <v xml:space="preserve"> </v>
      </c>
      <c r="FY43" s="112" t="str">
        <f t="shared" si="68"/>
        <v xml:space="preserve"> </v>
      </c>
      <c r="FZ43" s="112" t="str">
        <f t="shared" si="68"/>
        <v xml:space="preserve"> </v>
      </c>
      <c r="GA43" s="112" t="str">
        <f t="shared" si="68"/>
        <v xml:space="preserve"> </v>
      </c>
      <c r="GB43" s="112" t="str">
        <f t="shared" si="68"/>
        <v xml:space="preserve"> </v>
      </c>
      <c r="GC43" s="112" t="str">
        <f t="shared" si="68"/>
        <v xml:space="preserve"> </v>
      </c>
      <c r="GD43" s="112" t="str">
        <f t="shared" si="68"/>
        <v xml:space="preserve"> </v>
      </c>
      <c r="GE43" s="112" t="str">
        <f t="shared" si="68"/>
        <v xml:space="preserve"> </v>
      </c>
      <c r="GF43" s="112" t="str">
        <f t="shared" si="68"/>
        <v xml:space="preserve"> </v>
      </c>
      <c r="GG43" s="112" t="str">
        <f t="shared" si="68"/>
        <v xml:space="preserve"> </v>
      </c>
      <c r="GH43" s="112" t="str">
        <f t="shared" si="68"/>
        <v xml:space="preserve"> </v>
      </c>
      <c r="GI43" s="112" t="str">
        <f t="shared" si="68"/>
        <v xml:space="preserve"> </v>
      </c>
      <c r="GJ43" s="112" t="str">
        <f t="shared" si="68"/>
        <v xml:space="preserve"> </v>
      </c>
      <c r="GK43" s="112" t="str">
        <f t="shared" si="68"/>
        <v xml:space="preserve"> </v>
      </c>
      <c r="GL43" s="112" t="str">
        <f t="shared" si="68"/>
        <v xml:space="preserve"> </v>
      </c>
      <c r="GM43" s="112" t="str">
        <f t="shared" si="68"/>
        <v xml:space="preserve"> </v>
      </c>
      <c r="GN43" s="112" t="str">
        <f t="shared" si="68"/>
        <v xml:space="preserve"> </v>
      </c>
      <c r="GO43" s="112" t="str">
        <f t="shared" si="68"/>
        <v xml:space="preserve"> </v>
      </c>
      <c r="GP43" s="112" t="str">
        <f t="shared" si="68"/>
        <v xml:space="preserve"> </v>
      </c>
      <c r="GQ43" s="112" t="str">
        <f t="shared" si="68"/>
        <v xml:space="preserve"> </v>
      </c>
      <c r="GR43" s="112" t="str">
        <f t="shared" si="68"/>
        <v xml:space="preserve"> </v>
      </c>
      <c r="GS43" s="112" t="str">
        <f t="shared" si="67"/>
        <v xml:space="preserve"> </v>
      </c>
      <c r="GT43" s="112" t="str">
        <f t="shared" si="67"/>
        <v xml:space="preserve"> </v>
      </c>
      <c r="GU43" s="112" t="str">
        <f t="shared" si="67"/>
        <v xml:space="preserve"> </v>
      </c>
      <c r="GV43" s="21" t="str">
        <f t="shared" si="57"/>
        <v xml:space="preserve"> </v>
      </c>
    </row>
    <row r="44" spans="2:204" ht="15.75" thickBot="1" x14ac:dyDescent="0.3">
      <c r="B44" t="s">
        <v>55</v>
      </c>
      <c r="C44">
        <v>2</v>
      </c>
      <c r="D44">
        <v>2</v>
      </c>
      <c r="E44" s="108">
        <v>42019</v>
      </c>
      <c r="F44" s="108">
        <v>42020</v>
      </c>
      <c r="G44" s="19"/>
      <c r="H44" s="19"/>
      <c r="I44" s="112" t="str">
        <f t="shared" si="35"/>
        <v xml:space="preserve"> </v>
      </c>
      <c r="J44" s="112" t="str">
        <f t="shared" si="70"/>
        <v xml:space="preserve"> </v>
      </c>
      <c r="K44" s="112" t="str">
        <f t="shared" si="70"/>
        <v xml:space="preserve"> </v>
      </c>
      <c r="L44" s="112" t="str">
        <f t="shared" si="70"/>
        <v xml:space="preserve"> </v>
      </c>
      <c r="M44" s="112" t="str">
        <f t="shared" si="70"/>
        <v xml:space="preserve"> </v>
      </c>
      <c r="N44" s="112" t="str">
        <f t="shared" si="70"/>
        <v xml:space="preserve"> </v>
      </c>
      <c r="O44" s="112" t="str">
        <f t="shared" si="70"/>
        <v xml:space="preserve"> </v>
      </c>
      <c r="P44" s="112" t="str">
        <f t="shared" si="70"/>
        <v xml:space="preserve"> </v>
      </c>
      <c r="Q44" s="112" t="str">
        <f t="shared" si="70"/>
        <v xml:space="preserve"> </v>
      </c>
      <c r="R44" s="112" t="str">
        <f t="shared" si="70"/>
        <v xml:space="preserve"> </v>
      </c>
      <c r="S44" s="112" t="str">
        <f t="shared" si="70"/>
        <v xml:space="preserve"> </v>
      </c>
      <c r="T44" s="112" t="str">
        <f t="shared" si="70"/>
        <v xml:space="preserve"> </v>
      </c>
      <c r="U44" s="112" t="str">
        <f t="shared" si="70"/>
        <v xml:space="preserve"> </v>
      </c>
      <c r="V44" s="112" t="str">
        <f t="shared" si="70"/>
        <v xml:space="preserve"> </v>
      </c>
      <c r="W44" s="112" t="str">
        <f t="shared" si="70"/>
        <v xml:space="preserve"> </v>
      </c>
      <c r="X44" s="112" t="str">
        <f t="shared" si="70"/>
        <v xml:space="preserve"> </v>
      </c>
      <c r="Y44" s="112" t="str">
        <f t="shared" si="70"/>
        <v xml:space="preserve"> </v>
      </c>
      <c r="Z44" s="112" t="str">
        <f t="shared" si="70"/>
        <v xml:space="preserve"> </v>
      </c>
      <c r="AA44" s="112" t="str">
        <f t="shared" si="70"/>
        <v xml:space="preserve"> </v>
      </c>
      <c r="AB44" s="112" t="str">
        <f t="shared" si="70"/>
        <v xml:space="preserve"> </v>
      </c>
      <c r="AC44" s="112" t="str">
        <f t="shared" si="70"/>
        <v xml:space="preserve"> </v>
      </c>
      <c r="AD44" s="112" t="str">
        <f t="shared" si="70"/>
        <v xml:space="preserve"> </v>
      </c>
      <c r="AE44" s="112" t="str">
        <f t="shared" si="70"/>
        <v xml:space="preserve"> </v>
      </c>
      <c r="AF44" s="112" t="str">
        <f t="shared" si="70"/>
        <v xml:space="preserve"> </v>
      </c>
      <c r="AG44" s="112" t="str">
        <f t="shared" si="70"/>
        <v xml:space="preserve"> </v>
      </c>
      <c r="AH44" s="112" t="str">
        <f t="shared" si="70"/>
        <v xml:space="preserve"> </v>
      </c>
      <c r="AI44" s="112" t="str">
        <f t="shared" si="70"/>
        <v xml:space="preserve"> </v>
      </c>
      <c r="AJ44" s="112" t="str">
        <f t="shared" si="70"/>
        <v xml:space="preserve"> </v>
      </c>
      <c r="AK44" s="112" t="str">
        <f t="shared" si="70"/>
        <v xml:space="preserve"> </v>
      </c>
      <c r="AL44" s="112" t="str">
        <f t="shared" si="70"/>
        <v xml:space="preserve"> </v>
      </c>
      <c r="AM44" s="112" t="str">
        <f t="shared" si="70"/>
        <v xml:space="preserve"> </v>
      </c>
      <c r="AN44" s="112" t="str">
        <f t="shared" si="70"/>
        <v xml:space="preserve"> </v>
      </c>
      <c r="AO44" s="112" t="str">
        <f t="shared" si="70"/>
        <v xml:space="preserve"> </v>
      </c>
      <c r="AP44" s="112" t="str">
        <f t="shared" si="70"/>
        <v xml:space="preserve"> </v>
      </c>
      <c r="AQ44" s="112" t="str">
        <f t="shared" si="70"/>
        <v xml:space="preserve"> </v>
      </c>
      <c r="AR44" s="112" t="str">
        <f t="shared" si="70"/>
        <v xml:space="preserve"> </v>
      </c>
      <c r="AS44" s="112" t="str">
        <f t="shared" si="70"/>
        <v xml:space="preserve"> </v>
      </c>
      <c r="AT44" s="112" t="str">
        <f t="shared" si="70"/>
        <v xml:space="preserve"> </v>
      </c>
      <c r="AU44" s="112" t="str">
        <f t="shared" si="70"/>
        <v xml:space="preserve"> </v>
      </c>
      <c r="AV44" s="112" t="str">
        <f t="shared" si="70"/>
        <v xml:space="preserve"> </v>
      </c>
      <c r="AW44" s="112" t="str">
        <f t="shared" si="70"/>
        <v xml:space="preserve"> </v>
      </c>
      <c r="AX44" s="112" t="str">
        <f t="shared" si="70"/>
        <v xml:space="preserve"> </v>
      </c>
      <c r="AY44" s="112" t="str">
        <f t="shared" si="70"/>
        <v xml:space="preserve"> </v>
      </c>
      <c r="AZ44" s="112" t="str">
        <f t="shared" si="70"/>
        <v xml:space="preserve"> </v>
      </c>
      <c r="BA44" s="112" t="str">
        <f t="shared" si="70"/>
        <v xml:space="preserve"> </v>
      </c>
      <c r="BB44" s="112" t="str">
        <f t="shared" si="70"/>
        <v xml:space="preserve"> </v>
      </c>
      <c r="BC44" s="112" t="str">
        <f t="shared" si="70"/>
        <v xml:space="preserve"> </v>
      </c>
      <c r="BD44" s="112" t="str">
        <f t="shared" si="70"/>
        <v xml:space="preserve"> </v>
      </c>
      <c r="BE44" s="112" t="str">
        <f t="shared" si="70"/>
        <v xml:space="preserve"> </v>
      </c>
      <c r="BF44" s="112" t="str">
        <f t="shared" si="70"/>
        <v xml:space="preserve"> </v>
      </c>
      <c r="BG44" s="112" t="str">
        <f t="shared" si="70"/>
        <v xml:space="preserve"> </v>
      </c>
      <c r="BH44" s="112" t="str">
        <f t="shared" si="70"/>
        <v xml:space="preserve"> </v>
      </c>
      <c r="BI44" s="112" t="str">
        <f t="shared" si="70"/>
        <v xml:space="preserve"> </v>
      </c>
      <c r="BJ44" s="112" t="str">
        <f t="shared" si="70"/>
        <v xml:space="preserve"> </v>
      </c>
      <c r="BK44" s="112" t="str">
        <f t="shared" si="70"/>
        <v xml:space="preserve"> </v>
      </c>
      <c r="BL44" s="112" t="str">
        <f t="shared" si="70"/>
        <v xml:space="preserve"> </v>
      </c>
      <c r="BM44" s="112" t="str">
        <f t="shared" si="70"/>
        <v xml:space="preserve"> </v>
      </c>
      <c r="BN44" s="112" t="str">
        <f t="shared" si="70"/>
        <v xml:space="preserve"> </v>
      </c>
      <c r="BO44" s="112" t="str">
        <f t="shared" si="70"/>
        <v xml:space="preserve"> </v>
      </c>
      <c r="BP44" s="112" t="str">
        <f t="shared" si="70"/>
        <v xml:space="preserve"> </v>
      </c>
      <c r="BQ44" s="112" t="str">
        <f t="shared" si="70"/>
        <v xml:space="preserve"> </v>
      </c>
      <c r="BR44" s="112" t="str">
        <f t="shared" si="70"/>
        <v xml:space="preserve"> </v>
      </c>
      <c r="BS44" s="112" t="str">
        <f t="shared" si="70"/>
        <v xml:space="preserve"> </v>
      </c>
      <c r="BT44" s="112" t="str">
        <f t="shared" si="70"/>
        <v xml:space="preserve"> </v>
      </c>
      <c r="BU44" s="112" t="str">
        <f t="shared" si="70"/>
        <v xml:space="preserve"> </v>
      </c>
      <c r="BV44" s="112" t="str">
        <f t="shared" si="69"/>
        <v xml:space="preserve"> </v>
      </c>
      <c r="BW44" s="112" t="str">
        <f t="shared" si="69"/>
        <v xml:space="preserve"> </v>
      </c>
      <c r="BX44" s="112" t="str">
        <f t="shared" si="69"/>
        <v xml:space="preserve"> </v>
      </c>
      <c r="BY44" s="112" t="str">
        <f t="shared" si="69"/>
        <v xml:space="preserve"> </v>
      </c>
      <c r="BZ44" s="112" t="str">
        <f t="shared" si="69"/>
        <v xml:space="preserve"> </v>
      </c>
      <c r="CA44" s="112" t="str">
        <f t="shared" si="69"/>
        <v xml:space="preserve"> </v>
      </c>
      <c r="CB44" s="112" t="str">
        <f t="shared" si="69"/>
        <v xml:space="preserve"> </v>
      </c>
      <c r="CC44" s="112" t="str">
        <f t="shared" si="69"/>
        <v xml:space="preserve"> </v>
      </c>
      <c r="CD44" s="112" t="str">
        <f t="shared" si="69"/>
        <v xml:space="preserve"> </v>
      </c>
      <c r="CE44" s="112" t="str">
        <f t="shared" si="69"/>
        <v xml:space="preserve"> </v>
      </c>
      <c r="CF44" s="112" t="str">
        <f t="shared" si="69"/>
        <v xml:space="preserve"> </v>
      </c>
      <c r="CG44" s="112" t="str">
        <f t="shared" si="69"/>
        <v xml:space="preserve"> </v>
      </c>
      <c r="CH44" s="112" t="str">
        <f t="shared" si="69"/>
        <v xml:space="preserve"> </v>
      </c>
      <c r="CI44" s="112" t="str">
        <f t="shared" si="69"/>
        <v xml:space="preserve"> </v>
      </c>
      <c r="CJ44" s="112" t="str">
        <f t="shared" si="69"/>
        <v xml:space="preserve"> </v>
      </c>
      <c r="CK44" s="112" t="str">
        <f t="shared" si="69"/>
        <v xml:space="preserve"> </v>
      </c>
      <c r="CL44" s="112" t="str">
        <f t="shared" si="69"/>
        <v xml:space="preserve"> </v>
      </c>
      <c r="CM44" s="112" t="str">
        <f t="shared" si="69"/>
        <v xml:space="preserve"> </v>
      </c>
      <c r="CN44" s="112" t="str">
        <f t="shared" si="69"/>
        <v xml:space="preserve"> </v>
      </c>
      <c r="CO44" s="112" t="str">
        <f t="shared" si="69"/>
        <v xml:space="preserve"> </v>
      </c>
      <c r="CP44" s="112" t="str">
        <f t="shared" si="69"/>
        <v xml:space="preserve"> </v>
      </c>
      <c r="CQ44" s="112" t="str">
        <f t="shared" si="69"/>
        <v xml:space="preserve"> </v>
      </c>
      <c r="CR44" s="112" t="str">
        <f t="shared" si="69"/>
        <v xml:space="preserve"> </v>
      </c>
      <c r="CS44" s="112" t="str">
        <f t="shared" si="69"/>
        <v xml:space="preserve"> </v>
      </c>
      <c r="CT44" s="112" t="str">
        <f t="shared" si="69"/>
        <v xml:space="preserve"> </v>
      </c>
      <c r="CU44" s="112" t="str">
        <f t="shared" si="69"/>
        <v xml:space="preserve"> </v>
      </c>
      <c r="CV44" s="112" t="str">
        <f t="shared" si="69"/>
        <v xml:space="preserve"> </v>
      </c>
      <c r="CW44" s="112" t="str">
        <f t="shared" si="69"/>
        <v xml:space="preserve"> </v>
      </c>
      <c r="CX44" s="112" t="str">
        <f t="shared" si="69"/>
        <v xml:space="preserve"> </v>
      </c>
      <c r="CY44" s="112" t="str">
        <f t="shared" si="69"/>
        <v xml:space="preserve"> </v>
      </c>
      <c r="CZ44" s="112" t="str">
        <f t="shared" si="69"/>
        <v xml:space="preserve"> </v>
      </c>
      <c r="DA44" s="112" t="str">
        <f t="shared" si="69"/>
        <v xml:space="preserve"> </v>
      </c>
      <c r="DB44" s="112" t="str">
        <f t="shared" si="69"/>
        <v xml:space="preserve"> </v>
      </c>
      <c r="DC44" s="112" t="str">
        <f t="shared" si="69"/>
        <v xml:space="preserve"> </v>
      </c>
      <c r="DD44" s="112" t="str">
        <f t="shared" si="69"/>
        <v xml:space="preserve"> </v>
      </c>
      <c r="DE44" s="112" t="str">
        <f t="shared" si="69"/>
        <v xml:space="preserve"> </v>
      </c>
      <c r="DF44" s="112" t="str">
        <f t="shared" si="69"/>
        <v xml:space="preserve"> </v>
      </c>
      <c r="DG44" s="112" t="str">
        <f t="shared" si="69"/>
        <v xml:space="preserve"> </v>
      </c>
      <c r="DH44" s="112" t="str">
        <f t="shared" si="69"/>
        <v xml:space="preserve"> </v>
      </c>
      <c r="DI44" s="112" t="str">
        <f t="shared" si="69"/>
        <v xml:space="preserve"> </v>
      </c>
      <c r="DJ44" s="112" t="str">
        <f t="shared" si="69"/>
        <v xml:space="preserve"> </v>
      </c>
      <c r="DK44" s="112" t="str">
        <f t="shared" si="69"/>
        <v xml:space="preserve"> </v>
      </c>
      <c r="DL44" s="112" t="str">
        <f t="shared" si="69"/>
        <v xml:space="preserve"> </v>
      </c>
      <c r="DM44" s="112" t="str">
        <f t="shared" si="69"/>
        <v xml:space="preserve"> </v>
      </c>
      <c r="DN44" s="112" t="str">
        <f t="shared" si="69"/>
        <v xml:space="preserve"> </v>
      </c>
      <c r="DO44" s="112" t="str">
        <f t="shared" si="69"/>
        <v xml:space="preserve"> </v>
      </c>
      <c r="DP44" s="112" t="str">
        <f t="shared" si="69"/>
        <v xml:space="preserve"> </v>
      </c>
      <c r="DQ44" s="112" t="str">
        <f t="shared" si="69"/>
        <v xml:space="preserve"> </v>
      </c>
      <c r="DR44" s="112" t="str">
        <f t="shared" si="69"/>
        <v xml:space="preserve"> </v>
      </c>
      <c r="DS44" s="112" t="str">
        <f t="shared" si="69"/>
        <v xml:space="preserve"> </v>
      </c>
      <c r="DT44" s="112">
        <f t="shared" si="69"/>
        <v>1</v>
      </c>
      <c r="DU44" s="112">
        <f t="shared" si="69"/>
        <v>1</v>
      </c>
      <c r="DV44" s="112" t="str">
        <f t="shared" si="69"/>
        <v xml:space="preserve"> </v>
      </c>
      <c r="DW44" s="112" t="str">
        <f t="shared" si="69"/>
        <v xml:space="preserve"> </v>
      </c>
      <c r="DX44" s="112" t="str">
        <f t="shared" si="69"/>
        <v xml:space="preserve"> </v>
      </c>
      <c r="DY44" s="112" t="str">
        <f t="shared" si="69"/>
        <v xml:space="preserve"> </v>
      </c>
      <c r="DZ44" s="112" t="str">
        <f t="shared" si="69"/>
        <v xml:space="preserve"> </v>
      </c>
      <c r="EA44" s="112" t="str">
        <f t="shared" si="69"/>
        <v xml:space="preserve"> </v>
      </c>
      <c r="EB44" s="112" t="str">
        <f t="shared" si="69"/>
        <v xml:space="preserve"> </v>
      </c>
      <c r="EC44" s="112" t="str">
        <f t="shared" si="69"/>
        <v xml:space="preserve"> </v>
      </c>
      <c r="ED44" s="112" t="str">
        <f t="shared" si="69"/>
        <v xml:space="preserve"> </v>
      </c>
      <c r="EE44" s="112" t="str">
        <f t="shared" si="69"/>
        <v xml:space="preserve"> </v>
      </c>
      <c r="EF44" s="112" t="str">
        <f t="shared" si="69"/>
        <v xml:space="preserve"> </v>
      </c>
      <c r="EG44" s="112" t="str">
        <f t="shared" si="68"/>
        <v xml:space="preserve"> </v>
      </c>
      <c r="EH44" s="112" t="str">
        <f t="shared" si="68"/>
        <v xml:space="preserve"> </v>
      </c>
      <c r="EI44" s="112" t="str">
        <f t="shared" si="68"/>
        <v xml:space="preserve"> </v>
      </c>
      <c r="EJ44" s="112" t="str">
        <f t="shared" si="68"/>
        <v xml:space="preserve"> </v>
      </c>
      <c r="EK44" s="112" t="str">
        <f t="shared" si="68"/>
        <v xml:space="preserve"> </v>
      </c>
      <c r="EL44" s="112" t="str">
        <f t="shared" si="68"/>
        <v xml:space="preserve"> </v>
      </c>
      <c r="EM44" s="112" t="str">
        <f t="shared" si="68"/>
        <v xml:space="preserve"> </v>
      </c>
      <c r="EN44" s="112" t="str">
        <f t="shared" si="68"/>
        <v xml:space="preserve"> </v>
      </c>
      <c r="EO44" s="112" t="str">
        <f t="shared" si="68"/>
        <v xml:space="preserve"> </v>
      </c>
      <c r="EP44" s="112" t="str">
        <f t="shared" si="68"/>
        <v xml:space="preserve"> </v>
      </c>
      <c r="EQ44" s="112" t="str">
        <f t="shared" si="68"/>
        <v xml:space="preserve"> </v>
      </c>
      <c r="ER44" s="112" t="str">
        <f t="shared" si="68"/>
        <v xml:space="preserve"> </v>
      </c>
      <c r="ES44" s="112" t="str">
        <f t="shared" si="68"/>
        <v xml:space="preserve"> </v>
      </c>
      <c r="ET44" s="112" t="str">
        <f t="shared" si="68"/>
        <v xml:space="preserve"> </v>
      </c>
      <c r="EU44" s="112" t="str">
        <f t="shared" si="68"/>
        <v xml:space="preserve"> </v>
      </c>
      <c r="EV44" s="112" t="str">
        <f t="shared" si="68"/>
        <v xml:space="preserve"> </v>
      </c>
      <c r="EW44" s="112" t="str">
        <f t="shared" si="68"/>
        <v xml:space="preserve"> </v>
      </c>
      <c r="EX44" s="112" t="str">
        <f t="shared" si="68"/>
        <v xml:space="preserve"> </v>
      </c>
      <c r="EY44" s="112" t="str">
        <f t="shared" si="68"/>
        <v xml:space="preserve"> </v>
      </c>
      <c r="EZ44" s="112" t="str">
        <f t="shared" si="68"/>
        <v xml:space="preserve"> </v>
      </c>
      <c r="FA44" s="112" t="str">
        <f t="shared" si="68"/>
        <v xml:space="preserve"> </v>
      </c>
      <c r="FB44" s="112" t="str">
        <f t="shared" si="68"/>
        <v xml:space="preserve"> </v>
      </c>
      <c r="FC44" s="112" t="str">
        <f t="shared" si="68"/>
        <v xml:space="preserve"> </v>
      </c>
      <c r="FD44" s="112" t="str">
        <f t="shared" si="68"/>
        <v xml:space="preserve"> </v>
      </c>
      <c r="FE44" s="112" t="str">
        <f t="shared" si="68"/>
        <v xml:space="preserve"> </v>
      </c>
      <c r="FF44" s="112" t="str">
        <f t="shared" si="68"/>
        <v xml:space="preserve"> </v>
      </c>
      <c r="FG44" s="112" t="str">
        <f t="shared" si="68"/>
        <v xml:space="preserve"> </v>
      </c>
      <c r="FH44" s="112" t="str">
        <f t="shared" si="68"/>
        <v xml:space="preserve"> </v>
      </c>
      <c r="FI44" s="112" t="str">
        <f t="shared" si="68"/>
        <v xml:space="preserve"> </v>
      </c>
      <c r="FJ44" s="112" t="str">
        <f t="shared" si="68"/>
        <v xml:space="preserve"> </v>
      </c>
      <c r="FK44" s="112" t="str">
        <f t="shared" si="68"/>
        <v xml:space="preserve"> </v>
      </c>
      <c r="FL44" s="112" t="str">
        <f t="shared" si="68"/>
        <v xml:space="preserve"> </v>
      </c>
      <c r="FM44" s="112" t="str">
        <f t="shared" si="68"/>
        <v xml:space="preserve"> </v>
      </c>
      <c r="FN44" s="112" t="str">
        <f t="shared" si="68"/>
        <v xml:space="preserve"> </v>
      </c>
      <c r="FO44" s="112" t="str">
        <f t="shared" si="68"/>
        <v xml:space="preserve"> </v>
      </c>
      <c r="FP44" s="112" t="str">
        <f t="shared" si="68"/>
        <v xml:space="preserve"> </v>
      </c>
      <c r="FQ44" s="112" t="str">
        <f t="shared" si="68"/>
        <v xml:space="preserve"> </v>
      </c>
      <c r="FR44" s="112" t="str">
        <f t="shared" si="68"/>
        <v xml:space="preserve"> </v>
      </c>
      <c r="FS44" s="112" t="str">
        <f t="shared" si="68"/>
        <v xml:space="preserve"> </v>
      </c>
      <c r="FT44" s="112" t="str">
        <f t="shared" si="68"/>
        <v xml:space="preserve"> </v>
      </c>
      <c r="FU44" s="112" t="str">
        <f t="shared" si="68"/>
        <v xml:space="preserve"> </v>
      </c>
      <c r="FV44" s="112" t="str">
        <f t="shared" si="68"/>
        <v xml:space="preserve"> </v>
      </c>
      <c r="FW44" s="112" t="str">
        <f t="shared" si="68"/>
        <v xml:space="preserve"> </v>
      </c>
      <c r="FX44" s="112" t="str">
        <f t="shared" si="68"/>
        <v xml:space="preserve"> </v>
      </c>
      <c r="FY44" s="112" t="str">
        <f t="shared" si="68"/>
        <v xml:space="preserve"> </v>
      </c>
      <c r="FZ44" s="112" t="str">
        <f t="shared" si="68"/>
        <v xml:space="preserve"> </v>
      </c>
      <c r="GA44" s="112" t="str">
        <f t="shared" si="68"/>
        <v xml:space="preserve"> </v>
      </c>
      <c r="GB44" s="112" t="str">
        <f t="shared" si="68"/>
        <v xml:space="preserve"> </v>
      </c>
      <c r="GC44" s="112" t="str">
        <f t="shared" si="68"/>
        <v xml:space="preserve"> </v>
      </c>
      <c r="GD44" s="112" t="str">
        <f t="shared" si="68"/>
        <v xml:space="preserve"> </v>
      </c>
      <c r="GE44" s="112" t="str">
        <f t="shared" si="68"/>
        <v xml:space="preserve"> </v>
      </c>
      <c r="GF44" s="112" t="str">
        <f t="shared" si="68"/>
        <v xml:space="preserve"> </v>
      </c>
      <c r="GG44" s="112" t="str">
        <f t="shared" si="68"/>
        <v xml:space="preserve"> </v>
      </c>
      <c r="GH44" s="112" t="str">
        <f t="shared" si="68"/>
        <v xml:space="preserve"> </v>
      </c>
      <c r="GI44" s="112" t="str">
        <f t="shared" si="68"/>
        <v xml:space="preserve"> </v>
      </c>
      <c r="GJ44" s="112" t="str">
        <f t="shared" si="68"/>
        <v xml:space="preserve"> </v>
      </c>
      <c r="GK44" s="112" t="str">
        <f t="shared" si="68"/>
        <v xml:space="preserve"> </v>
      </c>
      <c r="GL44" s="112" t="str">
        <f t="shared" si="68"/>
        <v xml:space="preserve"> </v>
      </c>
      <c r="GM44" s="112" t="str">
        <f t="shared" si="68"/>
        <v xml:space="preserve"> </v>
      </c>
      <c r="GN44" s="112" t="str">
        <f t="shared" si="68"/>
        <v xml:space="preserve"> </v>
      </c>
      <c r="GO44" s="112" t="str">
        <f t="shared" si="68"/>
        <v xml:space="preserve"> </v>
      </c>
      <c r="GP44" s="112" t="str">
        <f t="shared" si="68"/>
        <v xml:space="preserve"> </v>
      </c>
      <c r="GQ44" s="112" t="str">
        <f t="shared" si="68"/>
        <v xml:space="preserve"> </v>
      </c>
      <c r="GR44" s="112" t="str">
        <f t="shared" ref="GR44:GU47" si="71">IFERROR(IF(AND($E44&lt;GS$5,$F44&gt;=GR$5),$D44*1/$C44," ")," ")</f>
        <v xml:space="preserve"> </v>
      </c>
      <c r="GS44" s="112" t="str">
        <f t="shared" si="71"/>
        <v xml:space="preserve"> </v>
      </c>
      <c r="GT44" s="112" t="str">
        <f t="shared" si="71"/>
        <v xml:space="preserve"> </v>
      </c>
      <c r="GU44" s="112" t="str">
        <f t="shared" si="71"/>
        <v xml:space="preserve"> </v>
      </c>
      <c r="GV44" s="21" t="str">
        <f t="shared" si="57"/>
        <v xml:space="preserve"> </v>
      </c>
    </row>
    <row r="45" spans="2:204" ht="15.75" thickBot="1" x14ac:dyDescent="0.3">
      <c r="B45" t="s">
        <v>56</v>
      </c>
      <c r="C45">
        <v>2</v>
      </c>
      <c r="D45">
        <v>2</v>
      </c>
      <c r="E45" s="108">
        <v>42023</v>
      </c>
      <c r="F45" s="108">
        <v>42024</v>
      </c>
      <c r="G45" s="19"/>
      <c r="H45" s="19"/>
      <c r="I45" s="112" t="str">
        <f t="shared" si="35"/>
        <v xml:space="preserve"> </v>
      </c>
      <c r="J45" s="112" t="str">
        <f t="shared" si="70"/>
        <v xml:space="preserve"> </v>
      </c>
      <c r="K45" s="112" t="str">
        <f t="shared" si="70"/>
        <v xml:space="preserve"> </v>
      </c>
      <c r="L45" s="112" t="str">
        <f t="shared" si="70"/>
        <v xml:space="preserve"> </v>
      </c>
      <c r="M45" s="112" t="str">
        <f t="shared" si="70"/>
        <v xml:space="preserve"> </v>
      </c>
      <c r="N45" s="112" t="str">
        <f t="shared" si="70"/>
        <v xml:space="preserve"> </v>
      </c>
      <c r="O45" s="112" t="str">
        <f t="shared" si="70"/>
        <v xml:space="preserve"> </v>
      </c>
      <c r="P45" s="112" t="str">
        <f t="shared" si="70"/>
        <v xml:space="preserve"> </v>
      </c>
      <c r="Q45" s="112" t="str">
        <f t="shared" si="70"/>
        <v xml:space="preserve"> </v>
      </c>
      <c r="R45" s="112" t="str">
        <f t="shared" si="70"/>
        <v xml:space="preserve"> </v>
      </c>
      <c r="S45" s="112" t="str">
        <f t="shared" si="70"/>
        <v xml:space="preserve"> </v>
      </c>
      <c r="T45" s="112" t="str">
        <f t="shared" si="70"/>
        <v xml:space="preserve"> </v>
      </c>
      <c r="U45" s="112" t="str">
        <f t="shared" si="70"/>
        <v xml:space="preserve"> </v>
      </c>
      <c r="V45" s="112" t="str">
        <f t="shared" si="70"/>
        <v xml:space="preserve"> </v>
      </c>
      <c r="W45" s="112" t="str">
        <f t="shared" si="70"/>
        <v xml:space="preserve"> </v>
      </c>
      <c r="X45" s="112" t="str">
        <f t="shared" si="70"/>
        <v xml:space="preserve"> </v>
      </c>
      <c r="Y45" s="112" t="str">
        <f t="shared" si="70"/>
        <v xml:space="preserve"> </v>
      </c>
      <c r="Z45" s="112" t="str">
        <f t="shared" si="70"/>
        <v xml:space="preserve"> </v>
      </c>
      <c r="AA45" s="112" t="str">
        <f t="shared" si="70"/>
        <v xml:space="preserve"> </v>
      </c>
      <c r="AB45" s="112" t="str">
        <f t="shared" si="70"/>
        <v xml:space="preserve"> </v>
      </c>
      <c r="AC45" s="112" t="str">
        <f t="shared" si="70"/>
        <v xml:space="preserve"> </v>
      </c>
      <c r="AD45" s="112" t="str">
        <f t="shared" si="70"/>
        <v xml:space="preserve"> </v>
      </c>
      <c r="AE45" s="112" t="str">
        <f t="shared" si="70"/>
        <v xml:space="preserve"> </v>
      </c>
      <c r="AF45" s="112" t="str">
        <f t="shared" si="70"/>
        <v xml:space="preserve"> </v>
      </c>
      <c r="AG45" s="112" t="str">
        <f t="shared" si="70"/>
        <v xml:space="preserve"> </v>
      </c>
      <c r="AH45" s="112" t="str">
        <f t="shared" si="70"/>
        <v xml:space="preserve"> </v>
      </c>
      <c r="AI45" s="112" t="str">
        <f t="shared" si="70"/>
        <v xml:space="preserve"> </v>
      </c>
      <c r="AJ45" s="112" t="str">
        <f t="shared" si="70"/>
        <v xml:space="preserve"> </v>
      </c>
      <c r="AK45" s="112" t="str">
        <f t="shared" si="70"/>
        <v xml:space="preserve"> </v>
      </c>
      <c r="AL45" s="112" t="str">
        <f t="shared" si="70"/>
        <v xml:space="preserve"> </v>
      </c>
      <c r="AM45" s="112" t="str">
        <f t="shared" si="70"/>
        <v xml:space="preserve"> </v>
      </c>
      <c r="AN45" s="112" t="str">
        <f t="shared" si="70"/>
        <v xml:space="preserve"> </v>
      </c>
      <c r="AO45" s="112" t="str">
        <f t="shared" si="70"/>
        <v xml:space="preserve"> </v>
      </c>
      <c r="AP45" s="112" t="str">
        <f t="shared" si="70"/>
        <v xml:space="preserve"> </v>
      </c>
      <c r="AQ45" s="112" t="str">
        <f t="shared" si="70"/>
        <v xml:space="preserve"> </v>
      </c>
      <c r="AR45" s="112" t="str">
        <f t="shared" si="70"/>
        <v xml:space="preserve"> </v>
      </c>
      <c r="AS45" s="112" t="str">
        <f t="shared" si="70"/>
        <v xml:space="preserve"> </v>
      </c>
      <c r="AT45" s="112" t="str">
        <f t="shared" si="70"/>
        <v xml:space="preserve"> </v>
      </c>
      <c r="AU45" s="112" t="str">
        <f t="shared" si="70"/>
        <v xml:space="preserve"> </v>
      </c>
      <c r="AV45" s="112" t="str">
        <f t="shared" si="70"/>
        <v xml:space="preserve"> </v>
      </c>
      <c r="AW45" s="112" t="str">
        <f t="shared" si="70"/>
        <v xml:space="preserve"> </v>
      </c>
      <c r="AX45" s="112" t="str">
        <f t="shared" si="70"/>
        <v xml:space="preserve"> </v>
      </c>
      <c r="AY45" s="112" t="str">
        <f t="shared" si="70"/>
        <v xml:space="preserve"> </v>
      </c>
      <c r="AZ45" s="112" t="str">
        <f t="shared" si="70"/>
        <v xml:space="preserve"> </v>
      </c>
      <c r="BA45" s="112" t="str">
        <f t="shared" si="70"/>
        <v xml:space="preserve"> </v>
      </c>
      <c r="BB45" s="112" t="str">
        <f t="shared" si="70"/>
        <v xml:space="preserve"> </v>
      </c>
      <c r="BC45" s="112" t="str">
        <f t="shared" si="70"/>
        <v xml:space="preserve"> </v>
      </c>
      <c r="BD45" s="112" t="str">
        <f t="shared" si="70"/>
        <v xml:space="preserve"> </v>
      </c>
      <c r="BE45" s="112" t="str">
        <f t="shared" si="70"/>
        <v xml:space="preserve"> </v>
      </c>
      <c r="BF45" s="112" t="str">
        <f t="shared" si="70"/>
        <v xml:space="preserve"> </v>
      </c>
      <c r="BG45" s="112" t="str">
        <f t="shared" si="70"/>
        <v xml:space="preserve"> </v>
      </c>
      <c r="BH45" s="112" t="str">
        <f t="shared" si="70"/>
        <v xml:space="preserve"> </v>
      </c>
      <c r="BI45" s="112" t="str">
        <f t="shared" si="70"/>
        <v xml:space="preserve"> </v>
      </c>
      <c r="BJ45" s="112" t="str">
        <f t="shared" si="70"/>
        <v xml:space="preserve"> </v>
      </c>
      <c r="BK45" s="112" t="str">
        <f t="shared" si="70"/>
        <v xml:space="preserve"> </v>
      </c>
      <c r="BL45" s="112" t="str">
        <f t="shared" si="70"/>
        <v xml:space="preserve"> </v>
      </c>
      <c r="BM45" s="112" t="str">
        <f t="shared" si="70"/>
        <v xml:space="preserve"> </v>
      </c>
      <c r="BN45" s="112" t="str">
        <f t="shared" si="70"/>
        <v xml:space="preserve"> </v>
      </c>
      <c r="BO45" s="112" t="str">
        <f t="shared" si="70"/>
        <v xml:space="preserve"> </v>
      </c>
      <c r="BP45" s="112" t="str">
        <f t="shared" si="70"/>
        <v xml:space="preserve"> </v>
      </c>
      <c r="BQ45" s="112" t="str">
        <f t="shared" si="70"/>
        <v xml:space="preserve"> </v>
      </c>
      <c r="BR45" s="112" t="str">
        <f t="shared" si="70"/>
        <v xml:space="preserve"> </v>
      </c>
      <c r="BS45" s="112" t="str">
        <f t="shared" si="70"/>
        <v xml:space="preserve"> </v>
      </c>
      <c r="BT45" s="112" t="str">
        <f t="shared" si="70"/>
        <v xml:space="preserve"> </v>
      </c>
      <c r="BU45" s="112" t="str">
        <f t="shared" si="70"/>
        <v xml:space="preserve"> </v>
      </c>
      <c r="BV45" s="112" t="str">
        <f t="shared" si="69"/>
        <v xml:space="preserve"> </v>
      </c>
      <c r="BW45" s="112" t="str">
        <f t="shared" si="69"/>
        <v xml:space="preserve"> </v>
      </c>
      <c r="BX45" s="112" t="str">
        <f t="shared" si="69"/>
        <v xml:space="preserve"> </v>
      </c>
      <c r="BY45" s="112" t="str">
        <f t="shared" si="69"/>
        <v xml:space="preserve"> </v>
      </c>
      <c r="BZ45" s="112" t="str">
        <f t="shared" si="69"/>
        <v xml:space="preserve"> </v>
      </c>
      <c r="CA45" s="112" t="str">
        <f t="shared" si="69"/>
        <v xml:space="preserve"> </v>
      </c>
      <c r="CB45" s="112" t="str">
        <f t="shared" si="69"/>
        <v xml:space="preserve"> </v>
      </c>
      <c r="CC45" s="112" t="str">
        <f t="shared" si="69"/>
        <v xml:space="preserve"> </v>
      </c>
      <c r="CD45" s="112" t="str">
        <f t="shared" si="69"/>
        <v xml:space="preserve"> </v>
      </c>
      <c r="CE45" s="112" t="str">
        <f t="shared" si="69"/>
        <v xml:space="preserve"> </v>
      </c>
      <c r="CF45" s="112" t="str">
        <f t="shared" si="69"/>
        <v xml:space="preserve"> </v>
      </c>
      <c r="CG45" s="112" t="str">
        <f t="shared" si="69"/>
        <v xml:space="preserve"> </v>
      </c>
      <c r="CH45" s="112" t="str">
        <f t="shared" si="69"/>
        <v xml:space="preserve"> </v>
      </c>
      <c r="CI45" s="112" t="str">
        <f t="shared" si="69"/>
        <v xml:space="preserve"> </v>
      </c>
      <c r="CJ45" s="112" t="str">
        <f t="shared" si="69"/>
        <v xml:space="preserve"> </v>
      </c>
      <c r="CK45" s="112" t="str">
        <f t="shared" si="69"/>
        <v xml:space="preserve"> </v>
      </c>
      <c r="CL45" s="112" t="str">
        <f t="shared" si="69"/>
        <v xml:space="preserve"> </v>
      </c>
      <c r="CM45" s="112" t="str">
        <f t="shared" si="69"/>
        <v xml:space="preserve"> </v>
      </c>
      <c r="CN45" s="112" t="str">
        <f t="shared" si="69"/>
        <v xml:space="preserve"> </v>
      </c>
      <c r="CO45" s="112" t="str">
        <f t="shared" si="69"/>
        <v xml:space="preserve"> </v>
      </c>
      <c r="CP45" s="112" t="str">
        <f t="shared" si="69"/>
        <v xml:space="preserve"> </v>
      </c>
      <c r="CQ45" s="112" t="str">
        <f t="shared" si="69"/>
        <v xml:space="preserve"> </v>
      </c>
      <c r="CR45" s="112" t="str">
        <f t="shared" si="69"/>
        <v xml:space="preserve"> </v>
      </c>
      <c r="CS45" s="112" t="str">
        <f t="shared" si="69"/>
        <v xml:space="preserve"> </v>
      </c>
      <c r="CT45" s="112" t="str">
        <f t="shared" si="69"/>
        <v xml:space="preserve"> </v>
      </c>
      <c r="CU45" s="112" t="str">
        <f t="shared" si="69"/>
        <v xml:space="preserve"> </v>
      </c>
      <c r="CV45" s="112" t="str">
        <f t="shared" si="69"/>
        <v xml:space="preserve"> </v>
      </c>
      <c r="CW45" s="112" t="str">
        <f t="shared" si="69"/>
        <v xml:space="preserve"> </v>
      </c>
      <c r="CX45" s="112" t="str">
        <f t="shared" si="69"/>
        <v xml:space="preserve"> </v>
      </c>
      <c r="CY45" s="112" t="str">
        <f t="shared" si="69"/>
        <v xml:space="preserve"> </v>
      </c>
      <c r="CZ45" s="112" t="str">
        <f t="shared" si="69"/>
        <v xml:space="preserve"> </v>
      </c>
      <c r="DA45" s="112" t="str">
        <f t="shared" si="69"/>
        <v xml:space="preserve"> </v>
      </c>
      <c r="DB45" s="112" t="str">
        <f t="shared" si="69"/>
        <v xml:space="preserve"> </v>
      </c>
      <c r="DC45" s="112" t="str">
        <f t="shared" si="69"/>
        <v xml:space="preserve"> </v>
      </c>
      <c r="DD45" s="112" t="str">
        <f t="shared" si="69"/>
        <v xml:space="preserve"> </v>
      </c>
      <c r="DE45" s="112" t="str">
        <f t="shared" si="69"/>
        <v xml:space="preserve"> </v>
      </c>
      <c r="DF45" s="112" t="str">
        <f t="shared" si="69"/>
        <v xml:space="preserve"> </v>
      </c>
      <c r="DG45" s="112" t="str">
        <f t="shared" si="69"/>
        <v xml:space="preserve"> </v>
      </c>
      <c r="DH45" s="112" t="str">
        <f t="shared" si="69"/>
        <v xml:space="preserve"> </v>
      </c>
      <c r="DI45" s="112" t="str">
        <f t="shared" si="69"/>
        <v xml:space="preserve"> </v>
      </c>
      <c r="DJ45" s="112" t="str">
        <f t="shared" si="69"/>
        <v xml:space="preserve"> </v>
      </c>
      <c r="DK45" s="112" t="str">
        <f t="shared" si="69"/>
        <v xml:space="preserve"> </v>
      </c>
      <c r="DL45" s="112" t="str">
        <f t="shared" si="69"/>
        <v xml:space="preserve"> </v>
      </c>
      <c r="DM45" s="112" t="str">
        <f t="shared" si="69"/>
        <v xml:space="preserve"> </v>
      </c>
      <c r="DN45" s="112" t="str">
        <f t="shared" si="69"/>
        <v xml:space="preserve"> </v>
      </c>
      <c r="DO45" s="112" t="str">
        <f t="shared" si="69"/>
        <v xml:space="preserve"> </v>
      </c>
      <c r="DP45" s="112" t="str">
        <f t="shared" si="69"/>
        <v xml:space="preserve"> </v>
      </c>
      <c r="DQ45" s="112" t="str">
        <f t="shared" si="69"/>
        <v xml:space="preserve"> </v>
      </c>
      <c r="DR45" s="112" t="str">
        <f t="shared" si="69"/>
        <v xml:space="preserve"> </v>
      </c>
      <c r="DS45" s="112" t="str">
        <f t="shared" si="69"/>
        <v xml:space="preserve"> </v>
      </c>
      <c r="DT45" s="112" t="str">
        <f t="shared" si="69"/>
        <v xml:space="preserve"> </v>
      </c>
      <c r="DU45" s="112" t="str">
        <f t="shared" si="69"/>
        <v xml:space="preserve"> </v>
      </c>
      <c r="DV45" s="112" t="str">
        <f t="shared" si="69"/>
        <v xml:space="preserve"> </v>
      </c>
      <c r="DW45" s="112" t="str">
        <f t="shared" si="69"/>
        <v xml:space="preserve"> </v>
      </c>
      <c r="DX45" s="112">
        <f t="shared" si="69"/>
        <v>1</v>
      </c>
      <c r="DY45" s="112">
        <f t="shared" si="69"/>
        <v>1</v>
      </c>
      <c r="DZ45" s="112" t="str">
        <f t="shared" si="69"/>
        <v xml:space="preserve"> </v>
      </c>
      <c r="EA45" s="112" t="str">
        <f t="shared" si="69"/>
        <v xml:space="preserve"> </v>
      </c>
      <c r="EB45" s="112" t="str">
        <f t="shared" si="69"/>
        <v xml:space="preserve"> </v>
      </c>
      <c r="EC45" s="112" t="str">
        <f t="shared" si="69"/>
        <v xml:space="preserve"> </v>
      </c>
      <c r="ED45" s="112" t="str">
        <f t="shared" si="69"/>
        <v xml:space="preserve"> </v>
      </c>
      <c r="EE45" s="112" t="str">
        <f t="shared" si="69"/>
        <v xml:space="preserve"> </v>
      </c>
      <c r="EF45" s="112" t="str">
        <f t="shared" si="69"/>
        <v xml:space="preserve"> </v>
      </c>
      <c r="EG45" s="112" t="str">
        <f t="shared" ref="EG45:GR48" si="72">IFERROR(IF(AND($E45&lt;EH$5,$F45&gt;=EG$5),$D45*1/$C45," ")," ")</f>
        <v xml:space="preserve"> </v>
      </c>
      <c r="EH45" s="112" t="str">
        <f t="shared" si="72"/>
        <v xml:space="preserve"> </v>
      </c>
      <c r="EI45" s="112" t="str">
        <f t="shared" si="72"/>
        <v xml:space="preserve"> </v>
      </c>
      <c r="EJ45" s="112" t="str">
        <f t="shared" si="72"/>
        <v xml:space="preserve"> </v>
      </c>
      <c r="EK45" s="112" t="str">
        <f t="shared" si="72"/>
        <v xml:space="preserve"> </v>
      </c>
      <c r="EL45" s="112" t="str">
        <f t="shared" si="72"/>
        <v xml:space="preserve"> </v>
      </c>
      <c r="EM45" s="112" t="str">
        <f t="shared" si="72"/>
        <v xml:space="preserve"> </v>
      </c>
      <c r="EN45" s="112" t="str">
        <f t="shared" si="72"/>
        <v xml:space="preserve"> </v>
      </c>
      <c r="EO45" s="112" t="str">
        <f t="shared" si="72"/>
        <v xml:space="preserve"> </v>
      </c>
      <c r="EP45" s="112" t="str">
        <f t="shared" si="72"/>
        <v xml:space="preserve"> </v>
      </c>
      <c r="EQ45" s="112" t="str">
        <f t="shared" si="72"/>
        <v xml:space="preserve"> </v>
      </c>
      <c r="ER45" s="112" t="str">
        <f t="shared" si="72"/>
        <v xml:space="preserve"> </v>
      </c>
      <c r="ES45" s="112" t="str">
        <f t="shared" si="72"/>
        <v xml:space="preserve"> </v>
      </c>
      <c r="ET45" s="112" t="str">
        <f t="shared" si="72"/>
        <v xml:space="preserve"> </v>
      </c>
      <c r="EU45" s="112" t="str">
        <f t="shared" si="72"/>
        <v xml:space="preserve"> </v>
      </c>
      <c r="EV45" s="112" t="str">
        <f t="shared" si="72"/>
        <v xml:space="preserve"> </v>
      </c>
      <c r="EW45" s="112" t="str">
        <f t="shared" si="72"/>
        <v xml:space="preserve"> </v>
      </c>
      <c r="EX45" s="112" t="str">
        <f t="shared" si="72"/>
        <v xml:space="preserve"> </v>
      </c>
      <c r="EY45" s="112" t="str">
        <f t="shared" si="72"/>
        <v xml:space="preserve"> </v>
      </c>
      <c r="EZ45" s="112" t="str">
        <f t="shared" si="72"/>
        <v xml:space="preserve"> </v>
      </c>
      <c r="FA45" s="112" t="str">
        <f t="shared" si="72"/>
        <v xml:space="preserve"> </v>
      </c>
      <c r="FB45" s="112" t="str">
        <f t="shared" si="72"/>
        <v xml:space="preserve"> </v>
      </c>
      <c r="FC45" s="112" t="str">
        <f t="shared" si="72"/>
        <v xml:space="preserve"> </v>
      </c>
      <c r="FD45" s="112" t="str">
        <f t="shared" si="72"/>
        <v xml:space="preserve"> </v>
      </c>
      <c r="FE45" s="112" t="str">
        <f t="shared" si="72"/>
        <v xml:space="preserve"> </v>
      </c>
      <c r="FF45" s="112" t="str">
        <f t="shared" si="72"/>
        <v xml:space="preserve"> </v>
      </c>
      <c r="FG45" s="112" t="str">
        <f t="shared" si="72"/>
        <v xml:space="preserve"> </v>
      </c>
      <c r="FH45" s="112" t="str">
        <f t="shared" si="72"/>
        <v xml:space="preserve"> </v>
      </c>
      <c r="FI45" s="112" t="str">
        <f t="shared" si="72"/>
        <v xml:space="preserve"> </v>
      </c>
      <c r="FJ45" s="112" t="str">
        <f t="shared" si="72"/>
        <v xml:space="preserve"> </v>
      </c>
      <c r="FK45" s="112" t="str">
        <f t="shared" si="72"/>
        <v xml:space="preserve"> </v>
      </c>
      <c r="FL45" s="112" t="str">
        <f t="shared" si="72"/>
        <v xml:space="preserve"> </v>
      </c>
      <c r="FM45" s="112" t="str">
        <f t="shared" si="72"/>
        <v xml:space="preserve"> </v>
      </c>
      <c r="FN45" s="112" t="str">
        <f t="shared" si="72"/>
        <v xml:space="preserve"> </v>
      </c>
      <c r="FO45" s="112" t="str">
        <f t="shared" si="72"/>
        <v xml:space="preserve"> </v>
      </c>
      <c r="FP45" s="112" t="str">
        <f t="shared" si="72"/>
        <v xml:space="preserve"> </v>
      </c>
      <c r="FQ45" s="112" t="str">
        <f t="shared" si="72"/>
        <v xml:space="preserve"> </v>
      </c>
      <c r="FR45" s="112" t="str">
        <f t="shared" si="72"/>
        <v xml:space="preserve"> </v>
      </c>
      <c r="FS45" s="112" t="str">
        <f t="shared" si="72"/>
        <v xml:space="preserve"> </v>
      </c>
      <c r="FT45" s="112" t="str">
        <f t="shared" si="72"/>
        <v xml:space="preserve"> </v>
      </c>
      <c r="FU45" s="112" t="str">
        <f t="shared" si="72"/>
        <v xml:space="preserve"> </v>
      </c>
      <c r="FV45" s="112" t="str">
        <f t="shared" si="72"/>
        <v xml:space="preserve"> </v>
      </c>
      <c r="FW45" s="112" t="str">
        <f t="shared" si="72"/>
        <v xml:space="preserve"> </v>
      </c>
      <c r="FX45" s="112" t="str">
        <f t="shared" si="72"/>
        <v xml:space="preserve"> </v>
      </c>
      <c r="FY45" s="112" t="str">
        <f t="shared" si="72"/>
        <v xml:space="preserve"> </v>
      </c>
      <c r="FZ45" s="112" t="str">
        <f t="shared" si="72"/>
        <v xml:space="preserve"> </v>
      </c>
      <c r="GA45" s="112" t="str">
        <f t="shared" si="72"/>
        <v xml:space="preserve"> </v>
      </c>
      <c r="GB45" s="112" t="str">
        <f t="shared" si="72"/>
        <v xml:space="preserve"> </v>
      </c>
      <c r="GC45" s="112" t="str">
        <f t="shared" si="72"/>
        <v xml:space="preserve"> </v>
      </c>
      <c r="GD45" s="112" t="str">
        <f t="shared" si="72"/>
        <v xml:space="preserve"> </v>
      </c>
      <c r="GE45" s="112" t="str">
        <f t="shared" si="72"/>
        <v xml:space="preserve"> </v>
      </c>
      <c r="GF45" s="112" t="str">
        <f t="shared" si="72"/>
        <v xml:space="preserve"> </v>
      </c>
      <c r="GG45" s="112" t="str">
        <f t="shared" si="72"/>
        <v xml:space="preserve"> </v>
      </c>
      <c r="GH45" s="112" t="str">
        <f t="shared" si="72"/>
        <v xml:space="preserve"> </v>
      </c>
      <c r="GI45" s="112" t="str">
        <f t="shared" si="72"/>
        <v xml:space="preserve"> </v>
      </c>
      <c r="GJ45" s="112" t="str">
        <f t="shared" si="72"/>
        <v xml:space="preserve"> </v>
      </c>
      <c r="GK45" s="112" t="str">
        <f t="shared" si="72"/>
        <v xml:space="preserve"> </v>
      </c>
      <c r="GL45" s="112" t="str">
        <f t="shared" si="72"/>
        <v xml:space="preserve"> </v>
      </c>
      <c r="GM45" s="112" t="str">
        <f t="shared" si="72"/>
        <v xml:space="preserve"> </v>
      </c>
      <c r="GN45" s="112" t="str">
        <f t="shared" si="72"/>
        <v xml:space="preserve"> </v>
      </c>
      <c r="GO45" s="112" t="str">
        <f t="shared" si="72"/>
        <v xml:space="preserve"> </v>
      </c>
      <c r="GP45" s="112" t="str">
        <f t="shared" si="72"/>
        <v xml:space="preserve"> </v>
      </c>
      <c r="GQ45" s="112" t="str">
        <f t="shared" si="72"/>
        <v xml:space="preserve"> </v>
      </c>
      <c r="GR45" s="112" t="str">
        <f t="shared" si="72"/>
        <v xml:space="preserve"> </v>
      </c>
      <c r="GS45" s="112" t="str">
        <f t="shared" si="71"/>
        <v xml:space="preserve"> </v>
      </c>
      <c r="GT45" s="112" t="str">
        <f t="shared" si="71"/>
        <v xml:space="preserve"> </v>
      </c>
      <c r="GU45" s="112" t="str">
        <f t="shared" si="71"/>
        <v xml:space="preserve"> </v>
      </c>
      <c r="GV45" s="21" t="str">
        <f t="shared" si="57"/>
        <v xml:space="preserve"> </v>
      </c>
    </row>
    <row r="46" spans="2:204" ht="15.75" thickBot="1" x14ac:dyDescent="0.3">
      <c r="C46"/>
      <c r="D46"/>
      <c r="E46"/>
      <c r="G46" s="19"/>
      <c r="H46" s="19"/>
      <c r="I46" s="112" t="str">
        <f t="shared" si="35"/>
        <v xml:space="preserve"> </v>
      </c>
      <c r="J46" s="112" t="str">
        <f t="shared" si="70"/>
        <v xml:space="preserve"> </v>
      </c>
      <c r="K46" s="112" t="str">
        <f t="shared" si="70"/>
        <v xml:space="preserve"> </v>
      </c>
      <c r="L46" s="112" t="str">
        <f t="shared" si="70"/>
        <v xml:space="preserve"> </v>
      </c>
      <c r="M46" s="112" t="str">
        <f t="shared" si="70"/>
        <v xml:space="preserve"> </v>
      </c>
      <c r="N46" s="112" t="str">
        <f t="shared" si="70"/>
        <v xml:space="preserve"> </v>
      </c>
      <c r="O46" s="112" t="str">
        <f t="shared" si="70"/>
        <v xml:space="preserve"> </v>
      </c>
      <c r="P46" s="112" t="str">
        <f t="shared" si="70"/>
        <v xml:space="preserve"> </v>
      </c>
      <c r="Q46" s="112" t="str">
        <f t="shared" si="70"/>
        <v xml:space="preserve"> </v>
      </c>
      <c r="R46" s="112" t="str">
        <f t="shared" si="70"/>
        <v xml:space="preserve"> </v>
      </c>
      <c r="S46" s="112" t="str">
        <f t="shared" si="70"/>
        <v xml:space="preserve"> </v>
      </c>
      <c r="T46" s="112" t="str">
        <f t="shared" si="70"/>
        <v xml:space="preserve"> </v>
      </c>
      <c r="U46" s="112" t="str">
        <f t="shared" si="70"/>
        <v xml:space="preserve"> </v>
      </c>
      <c r="V46" s="112" t="str">
        <f t="shared" si="70"/>
        <v xml:space="preserve"> </v>
      </c>
      <c r="W46" s="112" t="str">
        <f t="shared" si="70"/>
        <v xml:space="preserve"> </v>
      </c>
      <c r="X46" s="112" t="str">
        <f t="shared" si="70"/>
        <v xml:space="preserve"> </v>
      </c>
      <c r="Y46" s="112" t="str">
        <f t="shared" si="70"/>
        <v xml:space="preserve"> </v>
      </c>
      <c r="Z46" s="112" t="str">
        <f t="shared" si="70"/>
        <v xml:space="preserve"> </v>
      </c>
      <c r="AA46" s="112" t="str">
        <f t="shared" si="70"/>
        <v xml:space="preserve"> </v>
      </c>
      <c r="AB46" s="112" t="str">
        <f t="shared" si="70"/>
        <v xml:space="preserve"> </v>
      </c>
      <c r="AC46" s="112" t="str">
        <f t="shared" si="70"/>
        <v xml:space="preserve"> </v>
      </c>
      <c r="AD46" s="112" t="str">
        <f t="shared" si="70"/>
        <v xml:space="preserve"> </v>
      </c>
      <c r="AE46" s="112" t="str">
        <f t="shared" si="70"/>
        <v xml:space="preserve"> </v>
      </c>
      <c r="AF46" s="112" t="str">
        <f t="shared" si="70"/>
        <v xml:space="preserve"> </v>
      </c>
      <c r="AG46" s="112" t="str">
        <f t="shared" si="70"/>
        <v xml:space="preserve"> </v>
      </c>
      <c r="AH46" s="112" t="str">
        <f t="shared" si="70"/>
        <v xml:space="preserve"> </v>
      </c>
      <c r="AI46" s="112" t="str">
        <f t="shared" si="70"/>
        <v xml:space="preserve"> </v>
      </c>
      <c r="AJ46" s="112" t="str">
        <f t="shared" si="70"/>
        <v xml:space="preserve"> </v>
      </c>
      <c r="AK46" s="112" t="str">
        <f t="shared" si="70"/>
        <v xml:space="preserve"> </v>
      </c>
      <c r="AL46" s="112" t="str">
        <f t="shared" si="70"/>
        <v xml:space="preserve"> </v>
      </c>
      <c r="AM46" s="112" t="str">
        <f t="shared" si="70"/>
        <v xml:space="preserve"> </v>
      </c>
      <c r="AN46" s="112" t="str">
        <f t="shared" si="70"/>
        <v xml:space="preserve"> </v>
      </c>
      <c r="AO46" s="112" t="str">
        <f t="shared" si="70"/>
        <v xml:space="preserve"> </v>
      </c>
      <c r="AP46" s="112" t="str">
        <f t="shared" si="70"/>
        <v xml:space="preserve"> </v>
      </c>
      <c r="AQ46" s="112" t="str">
        <f t="shared" si="70"/>
        <v xml:space="preserve"> </v>
      </c>
      <c r="AR46" s="112" t="str">
        <f t="shared" si="70"/>
        <v xml:space="preserve"> </v>
      </c>
      <c r="AS46" s="112" t="str">
        <f t="shared" si="70"/>
        <v xml:space="preserve"> </v>
      </c>
      <c r="AT46" s="112" t="str">
        <f t="shared" si="70"/>
        <v xml:space="preserve"> </v>
      </c>
      <c r="AU46" s="112" t="str">
        <f t="shared" si="70"/>
        <v xml:space="preserve"> </v>
      </c>
      <c r="AV46" s="112" t="str">
        <f t="shared" si="70"/>
        <v xml:space="preserve"> </v>
      </c>
      <c r="AW46" s="112" t="str">
        <f t="shared" si="70"/>
        <v xml:space="preserve"> </v>
      </c>
      <c r="AX46" s="112" t="str">
        <f t="shared" si="70"/>
        <v xml:space="preserve"> </v>
      </c>
      <c r="AY46" s="112" t="str">
        <f t="shared" si="70"/>
        <v xml:space="preserve"> </v>
      </c>
      <c r="AZ46" s="112" t="str">
        <f t="shared" si="70"/>
        <v xml:space="preserve"> </v>
      </c>
      <c r="BA46" s="112" t="str">
        <f t="shared" si="70"/>
        <v xml:space="preserve"> </v>
      </c>
      <c r="BB46" s="112" t="str">
        <f t="shared" si="70"/>
        <v xml:space="preserve"> </v>
      </c>
      <c r="BC46" s="112" t="str">
        <f t="shared" si="70"/>
        <v xml:space="preserve"> </v>
      </c>
      <c r="BD46" s="112" t="str">
        <f t="shared" si="70"/>
        <v xml:space="preserve"> </v>
      </c>
      <c r="BE46" s="112" t="str">
        <f t="shared" si="70"/>
        <v xml:space="preserve"> </v>
      </c>
      <c r="BF46" s="112" t="str">
        <f t="shared" si="70"/>
        <v xml:space="preserve"> </v>
      </c>
      <c r="BG46" s="112" t="str">
        <f t="shared" si="70"/>
        <v xml:space="preserve"> </v>
      </c>
      <c r="BH46" s="112" t="str">
        <f t="shared" si="70"/>
        <v xml:space="preserve"> </v>
      </c>
      <c r="BI46" s="112" t="str">
        <f t="shared" si="70"/>
        <v xml:space="preserve"> </v>
      </c>
      <c r="BJ46" s="112" t="str">
        <f t="shared" si="70"/>
        <v xml:space="preserve"> </v>
      </c>
      <c r="BK46" s="112" t="str">
        <f t="shared" si="70"/>
        <v xml:space="preserve"> </v>
      </c>
      <c r="BL46" s="112" t="str">
        <f t="shared" si="70"/>
        <v xml:space="preserve"> </v>
      </c>
      <c r="BM46" s="112" t="str">
        <f t="shared" si="70"/>
        <v xml:space="preserve"> </v>
      </c>
      <c r="BN46" s="112" t="str">
        <f t="shared" si="70"/>
        <v xml:space="preserve"> </v>
      </c>
      <c r="BO46" s="112" t="str">
        <f t="shared" si="70"/>
        <v xml:space="preserve"> </v>
      </c>
      <c r="BP46" s="112" t="str">
        <f t="shared" si="70"/>
        <v xml:space="preserve"> </v>
      </c>
      <c r="BQ46" s="112" t="str">
        <f t="shared" si="70"/>
        <v xml:space="preserve"> </v>
      </c>
      <c r="BR46" s="112" t="str">
        <f t="shared" si="70"/>
        <v xml:space="preserve"> </v>
      </c>
      <c r="BS46" s="112" t="str">
        <f t="shared" si="70"/>
        <v xml:space="preserve"> </v>
      </c>
      <c r="BT46" s="112" t="str">
        <f t="shared" si="70"/>
        <v xml:space="preserve"> </v>
      </c>
      <c r="BU46" s="112" t="str">
        <f t="shared" ref="BU46:EF49" si="73">IFERROR(IF(AND($E46&lt;BV$5,$F46&gt;=BU$5),$D46*1/$C46," ")," ")</f>
        <v xml:space="preserve"> </v>
      </c>
      <c r="BV46" s="112" t="str">
        <f t="shared" si="73"/>
        <v xml:space="preserve"> </v>
      </c>
      <c r="BW46" s="112" t="str">
        <f t="shared" si="73"/>
        <v xml:space="preserve"> </v>
      </c>
      <c r="BX46" s="112" t="str">
        <f t="shared" si="73"/>
        <v xml:space="preserve"> </v>
      </c>
      <c r="BY46" s="112" t="str">
        <f t="shared" si="73"/>
        <v xml:space="preserve"> </v>
      </c>
      <c r="BZ46" s="112" t="str">
        <f t="shared" si="73"/>
        <v xml:space="preserve"> </v>
      </c>
      <c r="CA46" s="112" t="str">
        <f t="shared" si="73"/>
        <v xml:space="preserve"> </v>
      </c>
      <c r="CB46" s="112" t="str">
        <f t="shared" si="73"/>
        <v xml:space="preserve"> </v>
      </c>
      <c r="CC46" s="112" t="str">
        <f t="shared" si="73"/>
        <v xml:space="preserve"> </v>
      </c>
      <c r="CD46" s="112" t="str">
        <f t="shared" si="73"/>
        <v xml:space="preserve"> </v>
      </c>
      <c r="CE46" s="112" t="str">
        <f t="shared" si="73"/>
        <v xml:space="preserve"> </v>
      </c>
      <c r="CF46" s="112" t="str">
        <f t="shared" si="73"/>
        <v xml:space="preserve"> </v>
      </c>
      <c r="CG46" s="112" t="str">
        <f t="shared" si="73"/>
        <v xml:space="preserve"> </v>
      </c>
      <c r="CH46" s="112" t="str">
        <f t="shared" si="73"/>
        <v xml:space="preserve"> </v>
      </c>
      <c r="CI46" s="112" t="str">
        <f t="shared" si="73"/>
        <v xml:space="preserve"> </v>
      </c>
      <c r="CJ46" s="112" t="str">
        <f t="shared" si="73"/>
        <v xml:space="preserve"> </v>
      </c>
      <c r="CK46" s="112" t="str">
        <f t="shared" si="73"/>
        <v xml:space="preserve"> </v>
      </c>
      <c r="CL46" s="112" t="str">
        <f t="shared" si="73"/>
        <v xml:space="preserve"> </v>
      </c>
      <c r="CM46" s="112" t="str">
        <f t="shared" si="73"/>
        <v xml:space="preserve"> </v>
      </c>
      <c r="CN46" s="112" t="str">
        <f t="shared" si="73"/>
        <v xml:space="preserve"> </v>
      </c>
      <c r="CO46" s="112" t="str">
        <f t="shared" si="73"/>
        <v xml:space="preserve"> </v>
      </c>
      <c r="CP46" s="112" t="str">
        <f t="shared" si="73"/>
        <v xml:space="preserve"> </v>
      </c>
      <c r="CQ46" s="112" t="str">
        <f t="shared" si="73"/>
        <v xml:space="preserve"> </v>
      </c>
      <c r="CR46" s="112" t="str">
        <f t="shared" si="73"/>
        <v xml:space="preserve"> </v>
      </c>
      <c r="CS46" s="112" t="str">
        <f t="shared" si="73"/>
        <v xml:space="preserve"> </v>
      </c>
      <c r="CT46" s="112" t="str">
        <f t="shared" si="73"/>
        <v xml:space="preserve"> </v>
      </c>
      <c r="CU46" s="112" t="str">
        <f t="shared" si="73"/>
        <v xml:space="preserve"> </v>
      </c>
      <c r="CV46" s="112" t="str">
        <f t="shared" si="73"/>
        <v xml:space="preserve"> </v>
      </c>
      <c r="CW46" s="112" t="str">
        <f t="shared" si="73"/>
        <v xml:space="preserve"> </v>
      </c>
      <c r="CX46" s="112" t="str">
        <f t="shared" si="73"/>
        <v xml:space="preserve"> </v>
      </c>
      <c r="CY46" s="112" t="str">
        <f t="shared" si="73"/>
        <v xml:space="preserve"> </v>
      </c>
      <c r="CZ46" s="112" t="str">
        <f t="shared" si="73"/>
        <v xml:space="preserve"> </v>
      </c>
      <c r="DA46" s="112" t="str">
        <f t="shared" si="73"/>
        <v xml:space="preserve"> </v>
      </c>
      <c r="DB46" s="112" t="str">
        <f t="shared" si="73"/>
        <v xml:space="preserve"> </v>
      </c>
      <c r="DC46" s="112" t="str">
        <f t="shared" si="73"/>
        <v xml:space="preserve"> </v>
      </c>
      <c r="DD46" s="112" t="str">
        <f t="shared" si="73"/>
        <v xml:space="preserve"> </v>
      </c>
      <c r="DE46" s="112" t="str">
        <f t="shared" si="73"/>
        <v xml:space="preserve"> </v>
      </c>
      <c r="DF46" s="112" t="str">
        <f t="shared" si="73"/>
        <v xml:space="preserve"> </v>
      </c>
      <c r="DG46" s="112" t="str">
        <f t="shared" si="73"/>
        <v xml:space="preserve"> </v>
      </c>
      <c r="DH46" s="112" t="str">
        <f t="shared" si="73"/>
        <v xml:space="preserve"> </v>
      </c>
      <c r="DI46" s="112" t="str">
        <f t="shared" si="73"/>
        <v xml:space="preserve"> </v>
      </c>
      <c r="DJ46" s="112" t="str">
        <f t="shared" si="73"/>
        <v xml:space="preserve"> </v>
      </c>
      <c r="DK46" s="112" t="str">
        <f t="shared" si="73"/>
        <v xml:space="preserve"> </v>
      </c>
      <c r="DL46" s="112" t="str">
        <f t="shared" si="73"/>
        <v xml:space="preserve"> </v>
      </c>
      <c r="DM46" s="112" t="str">
        <f t="shared" si="73"/>
        <v xml:space="preserve"> </v>
      </c>
      <c r="DN46" s="112" t="str">
        <f t="shared" si="73"/>
        <v xml:space="preserve"> </v>
      </c>
      <c r="DO46" s="112" t="str">
        <f t="shared" si="73"/>
        <v xml:space="preserve"> </v>
      </c>
      <c r="DP46" s="112" t="str">
        <f t="shared" si="73"/>
        <v xml:space="preserve"> </v>
      </c>
      <c r="DQ46" s="112" t="str">
        <f t="shared" si="73"/>
        <v xml:space="preserve"> </v>
      </c>
      <c r="DR46" s="112" t="str">
        <f t="shared" si="73"/>
        <v xml:space="preserve"> </v>
      </c>
      <c r="DS46" s="112" t="str">
        <f t="shared" si="73"/>
        <v xml:space="preserve"> </v>
      </c>
      <c r="DT46" s="112" t="str">
        <f t="shared" si="73"/>
        <v xml:space="preserve"> </v>
      </c>
      <c r="DU46" s="112" t="str">
        <f t="shared" si="73"/>
        <v xml:space="preserve"> </v>
      </c>
      <c r="DV46" s="112" t="str">
        <f t="shared" si="73"/>
        <v xml:space="preserve"> </v>
      </c>
      <c r="DW46" s="112" t="str">
        <f t="shared" si="73"/>
        <v xml:space="preserve"> </v>
      </c>
      <c r="DX46" s="112" t="str">
        <f t="shared" si="73"/>
        <v xml:space="preserve"> </v>
      </c>
      <c r="DY46" s="112" t="str">
        <f t="shared" si="73"/>
        <v xml:space="preserve"> </v>
      </c>
      <c r="DZ46" s="112" t="str">
        <f t="shared" si="73"/>
        <v xml:space="preserve"> </v>
      </c>
      <c r="EA46" s="112" t="str">
        <f t="shared" si="73"/>
        <v xml:space="preserve"> </v>
      </c>
      <c r="EB46" s="112" t="str">
        <f t="shared" si="73"/>
        <v xml:space="preserve"> </v>
      </c>
      <c r="EC46" s="112" t="str">
        <f t="shared" si="73"/>
        <v xml:space="preserve"> </v>
      </c>
      <c r="ED46" s="112" t="str">
        <f t="shared" si="73"/>
        <v xml:space="preserve"> </v>
      </c>
      <c r="EE46" s="112" t="str">
        <f t="shared" si="73"/>
        <v xml:space="preserve"> </v>
      </c>
      <c r="EF46" s="112" t="str">
        <f t="shared" si="73"/>
        <v xml:space="preserve"> </v>
      </c>
      <c r="EG46" s="112" t="str">
        <f t="shared" si="72"/>
        <v xml:space="preserve"> </v>
      </c>
      <c r="EH46" s="112" t="str">
        <f t="shared" si="72"/>
        <v xml:space="preserve"> </v>
      </c>
      <c r="EI46" s="112" t="str">
        <f t="shared" si="72"/>
        <v xml:space="preserve"> </v>
      </c>
      <c r="EJ46" s="112" t="str">
        <f t="shared" si="72"/>
        <v xml:space="preserve"> </v>
      </c>
      <c r="EK46" s="112" t="str">
        <f t="shared" si="72"/>
        <v xml:space="preserve"> </v>
      </c>
      <c r="EL46" s="112" t="str">
        <f t="shared" si="72"/>
        <v xml:space="preserve"> </v>
      </c>
      <c r="EM46" s="112" t="str">
        <f t="shared" si="72"/>
        <v xml:space="preserve"> </v>
      </c>
      <c r="EN46" s="112" t="str">
        <f t="shared" si="72"/>
        <v xml:space="preserve"> </v>
      </c>
      <c r="EO46" s="112" t="str">
        <f t="shared" si="72"/>
        <v xml:space="preserve"> </v>
      </c>
      <c r="EP46" s="112" t="str">
        <f t="shared" si="72"/>
        <v xml:space="preserve"> </v>
      </c>
      <c r="EQ46" s="112" t="str">
        <f t="shared" si="72"/>
        <v xml:space="preserve"> </v>
      </c>
      <c r="ER46" s="112" t="str">
        <f t="shared" si="72"/>
        <v xml:space="preserve"> </v>
      </c>
      <c r="ES46" s="112" t="str">
        <f t="shared" si="72"/>
        <v xml:space="preserve"> </v>
      </c>
      <c r="ET46" s="112" t="str">
        <f t="shared" si="72"/>
        <v xml:space="preserve"> </v>
      </c>
      <c r="EU46" s="112" t="str">
        <f t="shared" si="72"/>
        <v xml:space="preserve"> </v>
      </c>
      <c r="EV46" s="112" t="str">
        <f t="shared" si="72"/>
        <v xml:space="preserve"> </v>
      </c>
      <c r="EW46" s="112" t="str">
        <f t="shared" si="72"/>
        <v xml:space="preserve"> </v>
      </c>
      <c r="EX46" s="112" t="str">
        <f t="shared" si="72"/>
        <v xml:space="preserve"> </v>
      </c>
      <c r="EY46" s="112" t="str">
        <f t="shared" si="72"/>
        <v xml:space="preserve"> </v>
      </c>
      <c r="EZ46" s="112" t="str">
        <f t="shared" si="72"/>
        <v xml:space="preserve"> </v>
      </c>
      <c r="FA46" s="112" t="str">
        <f t="shared" si="72"/>
        <v xml:space="preserve"> </v>
      </c>
      <c r="FB46" s="112" t="str">
        <f t="shared" si="72"/>
        <v xml:space="preserve"> </v>
      </c>
      <c r="FC46" s="112" t="str">
        <f t="shared" si="72"/>
        <v xml:space="preserve"> </v>
      </c>
      <c r="FD46" s="112" t="str">
        <f t="shared" si="72"/>
        <v xml:space="preserve"> </v>
      </c>
      <c r="FE46" s="112" t="str">
        <f t="shared" si="72"/>
        <v xml:space="preserve"> </v>
      </c>
      <c r="FF46" s="112" t="str">
        <f t="shared" si="72"/>
        <v xml:space="preserve"> </v>
      </c>
      <c r="FG46" s="112" t="str">
        <f t="shared" si="72"/>
        <v xml:space="preserve"> </v>
      </c>
      <c r="FH46" s="112" t="str">
        <f t="shared" si="72"/>
        <v xml:space="preserve"> </v>
      </c>
      <c r="FI46" s="112" t="str">
        <f t="shared" si="72"/>
        <v xml:space="preserve"> </v>
      </c>
      <c r="FJ46" s="112" t="str">
        <f t="shared" si="72"/>
        <v xml:space="preserve"> </v>
      </c>
      <c r="FK46" s="112" t="str">
        <f t="shared" si="72"/>
        <v xml:space="preserve"> </v>
      </c>
      <c r="FL46" s="112" t="str">
        <f t="shared" si="72"/>
        <v xml:space="preserve"> </v>
      </c>
      <c r="FM46" s="112" t="str">
        <f t="shared" si="72"/>
        <v xml:space="preserve"> </v>
      </c>
      <c r="FN46" s="112" t="str">
        <f t="shared" si="72"/>
        <v xml:space="preserve"> </v>
      </c>
      <c r="FO46" s="112" t="str">
        <f t="shared" si="72"/>
        <v xml:space="preserve"> </v>
      </c>
      <c r="FP46" s="112" t="str">
        <f t="shared" si="72"/>
        <v xml:space="preserve"> </v>
      </c>
      <c r="FQ46" s="112" t="str">
        <f t="shared" si="72"/>
        <v xml:space="preserve"> </v>
      </c>
      <c r="FR46" s="112" t="str">
        <f t="shared" si="72"/>
        <v xml:space="preserve"> </v>
      </c>
      <c r="FS46" s="112" t="str">
        <f t="shared" si="72"/>
        <v xml:space="preserve"> </v>
      </c>
      <c r="FT46" s="112" t="str">
        <f t="shared" si="72"/>
        <v xml:space="preserve"> </v>
      </c>
      <c r="FU46" s="112" t="str">
        <f t="shared" si="72"/>
        <v xml:space="preserve"> </v>
      </c>
      <c r="FV46" s="112" t="str">
        <f t="shared" si="72"/>
        <v xml:space="preserve"> </v>
      </c>
      <c r="FW46" s="112" t="str">
        <f t="shared" si="72"/>
        <v xml:space="preserve"> </v>
      </c>
      <c r="FX46" s="112" t="str">
        <f t="shared" si="72"/>
        <v xml:space="preserve"> </v>
      </c>
      <c r="FY46" s="112" t="str">
        <f t="shared" si="72"/>
        <v xml:space="preserve"> </v>
      </c>
      <c r="FZ46" s="112" t="str">
        <f t="shared" si="72"/>
        <v xml:space="preserve"> </v>
      </c>
      <c r="GA46" s="112" t="str">
        <f t="shared" si="72"/>
        <v xml:space="preserve"> </v>
      </c>
      <c r="GB46" s="112" t="str">
        <f t="shared" si="72"/>
        <v xml:space="preserve"> </v>
      </c>
      <c r="GC46" s="112" t="str">
        <f t="shared" si="72"/>
        <v xml:space="preserve"> </v>
      </c>
      <c r="GD46" s="112" t="str">
        <f t="shared" si="72"/>
        <v xml:space="preserve"> </v>
      </c>
      <c r="GE46" s="112" t="str">
        <f t="shared" si="72"/>
        <v xml:space="preserve"> </v>
      </c>
      <c r="GF46" s="112" t="str">
        <f t="shared" si="72"/>
        <v xml:space="preserve"> </v>
      </c>
      <c r="GG46" s="112" t="str">
        <f t="shared" si="72"/>
        <v xml:space="preserve"> </v>
      </c>
      <c r="GH46" s="112" t="str">
        <f t="shared" si="72"/>
        <v xml:space="preserve"> </v>
      </c>
      <c r="GI46" s="112" t="str">
        <f t="shared" si="72"/>
        <v xml:space="preserve"> </v>
      </c>
      <c r="GJ46" s="112" t="str">
        <f t="shared" si="72"/>
        <v xml:space="preserve"> </v>
      </c>
      <c r="GK46" s="112" t="str">
        <f t="shared" si="72"/>
        <v xml:space="preserve"> </v>
      </c>
      <c r="GL46" s="112" t="str">
        <f t="shared" si="72"/>
        <v xml:space="preserve"> </v>
      </c>
      <c r="GM46" s="112" t="str">
        <f t="shared" si="72"/>
        <v xml:space="preserve"> </v>
      </c>
      <c r="GN46" s="112" t="str">
        <f t="shared" si="72"/>
        <v xml:space="preserve"> </v>
      </c>
      <c r="GO46" s="112" t="str">
        <f t="shared" si="72"/>
        <v xml:space="preserve"> </v>
      </c>
      <c r="GP46" s="112" t="str">
        <f t="shared" si="72"/>
        <v xml:space="preserve"> </v>
      </c>
      <c r="GQ46" s="112" t="str">
        <f t="shared" si="72"/>
        <v xml:space="preserve"> </v>
      </c>
      <c r="GR46" s="112" t="str">
        <f t="shared" si="72"/>
        <v xml:space="preserve"> </v>
      </c>
      <c r="GS46" s="112" t="str">
        <f t="shared" si="71"/>
        <v xml:space="preserve"> </v>
      </c>
      <c r="GT46" s="112" t="str">
        <f t="shared" si="71"/>
        <v xml:space="preserve"> </v>
      </c>
      <c r="GU46" s="112" t="str">
        <f t="shared" si="71"/>
        <v xml:space="preserve"> </v>
      </c>
      <c r="GV46" s="21" t="str">
        <f t="shared" ref="GV46:GV56" si="74">IF(AND($E46&lt;GW$5,$F46&gt;=GV$5),1," ")</f>
        <v xml:space="preserve"> </v>
      </c>
    </row>
    <row r="47" spans="2:204" ht="15.75" thickBot="1" x14ac:dyDescent="0.3">
      <c r="B47" t="s">
        <v>57</v>
      </c>
      <c r="C47">
        <v>3</v>
      </c>
      <c r="D47">
        <v>3</v>
      </c>
      <c r="E47" s="108">
        <v>41905</v>
      </c>
      <c r="F47" s="108">
        <v>41907</v>
      </c>
      <c r="G47" s="19"/>
      <c r="H47" s="19"/>
      <c r="I47" s="112" t="str">
        <f t="shared" si="35"/>
        <v xml:space="preserve"> </v>
      </c>
      <c r="J47" s="112">
        <f t="shared" ref="J47:BU50" si="75">IFERROR(IF(AND($E47&lt;K$5,$F47&gt;=J$5),$D47*1/$C47," ")," ")</f>
        <v>1</v>
      </c>
      <c r="K47" s="112">
        <f t="shared" si="75"/>
        <v>1</v>
      </c>
      <c r="L47" s="112">
        <f t="shared" si="75"/>
        <v>1</v>
      </c>
      <c r="M47" s="112" t="str">
        <f t="shared" si="75"/>
        <v xml:space="preserve"> </v>
      </c>
      <c r="N47" s="112" t="str">
        <f t="shared" si="75"/>
        <v xml:space="preserve"> </v>
      </c>
      <c r="O47" s="112" t="str">
        <f t="shared" si="75"/>
        <v xml:space="preserve"> </v>
      </c>
      <c r="P47" s="112" t="str">
        <f t="shared" si="75"/>
        <v xml:space="preserve"> </v>
      </c>
      <c r="Q47" s="112" t="str">
        <f t="shared" si="75"/>
        <v xml:space="preserve"> </v>
      </c>
      <c r="R47" s="112" t="str">
        <f t="shared" si="75"/>
        <v xml:space="preserve"> </v>
      </c>
      <c r="S47" s="112" t="str">
        <f t="shared" si="75"/>
        <v xml:space="preserve"> </v>
      </c>
      <c r="T47" s="112" t="str">
        <f t="shared" si="75"/>
        <v xml:space="preserve"> </v>
      </c>
      <c r="U47" s="112" t="str">
        <f t="shared" si="75"/>
        <v xml:space="preserve"> </v>
      </c>
      <c r="V47" s="112" t="str">
        <f t="shared" si="75"/>
        <v xml:space="preserve"> </v>
      </c>
      <c r="W47" s="112" t="str">
        <f t="shared" si="75"/>
        <v xml:space="preserve"> </v>
      </c>
      <c r="X47" s="112" t="str">
        <f t="shared" si="75"/>
        <v xml:space="preserve"> </v>
      </c>
      <c r="Y47" s="112" t="str">
        <f t="shared" si="75"/>
        <v xml:space="preserve"> </v>
      </c>
      <c r="Z47" s="112" t="str">
        <f t="shared" si="75"/>
        <v xml:space="preserve"> </v>
      </c>
      <c r="AA47" s="112" t="str">
        <f t="shared" si="75"/>
        <v xml:space="preserve"> </v>
      </c>
      <c r="AB47" s="112" t="str">
        <f t="shared" si="75"/>
        <v xml:space="preserve"> </v>
      </c>
      <c r="AC47" s="112" t="str">
        <f t="shared" si="75"/>
        <v xml:space="preserve"> </v>
      </c>
      <c r="AD47" s="112" t="str">
        <f t="shared" si="75"/>
        <v xml:space="preserve"> </v>
      </c>
      <c r="AE47" s="112" t="str">
        <f t="shared" si="75"/>
        <v xml:space="preserve"> </v>
      </c>
      <c r="AF47" s="112" t="str">
        <f t="shared" si="75"/>
        <v xml:space="preserve"> </v>
      </c>
      <c r="AG47" s="112" t="str">
        <f t="shared" si="75"/>
        <v xml:space="preserve"> </v>
      </c>
      <c r="AH47" s="112" t="str">
        <f t="shared" si="75"/>
        <v xml:space="preserve"> </v>
      </c>
      <c r="AI47" s="112" t="str">
        <f t="shared" si="75"/>
        <v xml:space="preserve"> </v>
      </c>
      <c r="AJ47" s="112" t="str">
        <f t="shared" si="75"/>
        <v xml:space="preserve"> </v>
      </c>
      <c r="AK47" s="112" t="str">
        <f t="shared" si="75"/>
        <v xml:space="preserve"> </v>
      </c>
      <c r="AL47" s="112" t="str">
        <f t="shared" si="75"/>
        <v xml:space="preserve"> </v>
      </c>
      <c r="AM47" s="112" t="str">
        <f t="shared" si="75"/>
        <v xml:space="preserve"> </v>
      </c>
      <c r="AN47" s="112" t="str">
        <f t="shared" si="75"/>
        <v xml:space="preserve"> </v>
      </c>
      <c r="AO47" s="112" t="str">
        <f t="shared" si="75"/>
        <v xml:space="preserve"> </v>
      </c>
      <c r="AP47" s="112" t="str">
        <f t="shared" si="75"/>
        <v xml:space="preserve"> </v>
      </c>
      <c r="AQ47" s="112" t="str">
        <f t="shared" si="75"/>
        <v xml:space="preserve"> </v>
      </c>
      <c r="AR47" s="112" t="str">
        <f t="shared" si="75"/>
        <v xml:space="preserve"> </v>
      </c>
      <c r="AS47" s="112" t="str">
        <f t="shared" si="75"/>
        <v xml:space="preserve"> </v>
      </c>
      <c r="AT47" s="112" t="str">
        <f t="shared" si="75"/>
        <v xml:space="preserve"> </v>
      </c>
      <c r="AU47" s="112" t="str">
        <f t="shared" si="75"/>
        <v xml:space="preserve"> </v>
      </c>
      <c r="AV47" s="112" t="str">
        <f t="shared" si="75"/>
        <v xml:space="preserve"> </v>
      </c>
      <c r="AW47" s="112" t="str">
        <f t="shared" si="75"/>
        <v xml:space="preserve"> </v>
      </c>
      <c r="AX47" s="112" t="str">
        <f t="shared" si="75"/>
        <v xml:space="preserve"> </v>
      </c>
      <c r="AY47" s="112" t="str">
        <f t="shared" si="75"/>
        <v xml:space="preserve"> </v>
      </c>
      <c r="AZ47" s="112" t="str">
        <f t="shared" si="75"/>
        <v xml:space="preserve"> </v>
      </c>
      <c r="BA47" s="112" t="str">
        <f t="shared" si="75"/>
        <v xml:space="preserve"> </v>
      </c>
      <c r="BB47" s="112" t="str">
        <f t="shared" si="75"/>
        <v xml:space="preserve"> </v>
      </c>
      <c r="BC47" s="112" t="str">
        <f t="shared" si="75"/>
        <v xml:space="preserve"> </v>
      </c>
      <c r="BD47" s="112" t="str">
        <f t="shared" si="75"/>
        <v xml:space="preserve"> </v>
      </c>
      <c r="BE47" s="112" t="str">
        <f t="shared" si="75"/>
        <v xml:space="preserve"> </v>
      </c>
      <c r="BF47" s="112" t="str">
        <f t="shared" si="75"/>
        <v xml:space="preserve"> </v>
      </c>
      <c r="BG47" s="112" t="str">
        <f t="shared" si="75"/>
        <v xml:space="preserve"> </v>
      </c>
      <c r="BH47" s="112" t="str">
        <f t="shared" si="75"/>
        <v xml:space="preserve"> </v>
      </c>
      <c r="BI47" s="112" t="str">
        <f t="shared" si="75"/>
        <v xml:space="preserve"> </v>
      </c>
      <c r="BJ47" s="112" t="str">
        <f t="shared" si="75"/>
        <v xml:space="preserve"> </v>
      </c>
      <c r="BK47" s="112" t="str">
        <f t="shared" si="75"/>
        <v xml:space="preserve"> </v>
      </c>
      <c r="BL47" s="112" t="str">
        <f t="shared" si="75"/>
        <v xml:space="preserve"> </v>
      </c>
      <c r="BM47" s="112" t="str">
        <f t="shared" si="75"/>
        <v xml:space="preserve"> </v>
      </c>
      <c r="BN47" s="112" t="str">
        <f t="shared" si="75"/>
        <v xml:space="preserve"> </v>
      </c>
      <c r="BO47" s="112" t="str">
        <f t="shared" si="75"/>
        <v xml:space="preserve"> </v>
      </c>
      <c r="BP47" s="112" t="str">
        <f t="shared" si="75"/>
        <v xml:space="preserve"> </v>
      </c>
      <c r="BQ47" s="112" t="str">
        <f t="shared" si="75"/>
        <v xml:space="preserve"> </v>
      </c>
      <c r="BR47" s="112" t="str">
        <f t="shared" si="75"/>
        <v xml:space="preserve"> </v>
      </c>
      <c r="BS47" s="112" t="str">
        <f t="shared" si="75"/>
        <v xml:space="preserve"> </v>
      </c>
      <c r="BT47" s="112" t="str">
        <f t="shared" si="75"/>
        <v xml:space="preserve"> </v>
      </c>
      <c r="BU47" s="112" t="str">
        <f t="shared" si="75"/>
        <v xml:space="preserve"> </v>
      </c>
      <c r="BV47" s="112" t="str">
        <f t="shared" si="73"/>
        <v xml:space="preserve"> </v>
      </c>
      <c r="BW47" s="112" t="str">
        <f t="shared" si="73"/>
        <v xml:space="preserve"> </v>
      </c>
      <c r="BX47" s="112" t="str">
        <f t="shared" si="73"/>
        <v xml:space="preserve"> </v>
      </c>
      <c r="BY47" s="112" t="str">
        <f t="shared" si="73"/>
        <v xml:space="preserve"> </v>
      </c>
      <c r="BZ47" s="112" t="str">
        <f t="shared" si="73"/>
        <v xml:space="preserve"> </v>
      </c>
      <c r="CA47" s="112" t="str">
        <f t="shared" si="73"/>
        <v xml:space="preserve"> </v>
      </c>
      <c r="CB47" s="112" t="str">
        <f t="shared" si="73"/>
        <v xml:space="preserve"> </v>
      </c>
      <c r="CC47" s="112" t="str">
        <f t="shared" si="73"/>
        <v xml:space="preserve"> </v>
      </c>
      <c r="CD47" s="112" t="str">
        <f t="shared" si="73"/>
        <v xml:space="preserve"> </v>
      </c>
      <c r="CE47" s="112" t="str">
        <f t="shared" si="73"/>
        <v xml:space="preserve"> </v>
      </c>
      <c r="CF47" s="112" t="str">
        <f t="shared" si="73"/>
        <v xml:space="preserve"> </v>
      </c>
      <c r="CG47" s="112" t="str">
        <f t="shared" si="73"/>
        <v xml:space="preserve"> </v>
      </c>
      <c r="CH47" s="112" t="str">
        <f t="shared" si="73"/>
        <v xml:space="preserve"> </v>
      </c>
      <c r="CI47" s="112" t="str">
        <f t="shared" si="73"/>
        <v xml:space="preserve"> </v>
      </c>
      <c r="CJ47" s="112" t="str">
        <f t="shared" si="73"/>
        <v xml:space="preserve"> </v>
      </c>
      <c r="CK47" s="112" t="str">
        <f t="shared" si="73"/>
        <v xml:space="preserve"> </v>
      </c>
      <c r="CL47" s="112" t="str">
        <f t="shared" si="73"/>
        <v xml:space="preserve"> </v>
      </c>
      <c r="CM47" s="112" t="str">
        <f t="shared" si="73"/>
        <v xml:space="preserve"> </v>
      </c>
      <c r="CN47" s="112" t="str">
        <f t="shared" si="73"/>
        <v xml:space="preserve"> </v>
      </c>
      <c r="CO47" s="112" t="str">
        <f t="shared" si="73"/>
        <v xml:space="preserve"> </v>
      </c>
      <c r="CP47" s="112" t="str">
        <f t="shared" si="73"/>
        <v xml:space="preserve"> </v>
      </c>
      <c r="CQ47" s="112" t="str">
        <f t="shared" si="73"/>
        <v xml:space="preserve"> </v>
      </c>
      <c r="CR47" s="112" t="str">
        <f t="shared" si="73"/>
        <v xml:space="preserve"> </v>
      </c>
      <c r="CS47" s="112" t="str">
        <f t="shared" si="73"/>
        <v xml:space="preserve"> </v>
      </c>
      <c r="CT47" s="112" t="str">
        <f t="shared" si="73"/>
        <v xml:space="preserve"> </v>
      </c>
      <c r="CU47" s="112" t="str">
        <f t="shared" si="73"/>
        <v xml:space="preserve"> </v>
      </c>
      <c r="CV47" s="112" t="str">
        <f t="shared" si="73"/>
        <v xml:space="preserve"> </v>
      </c>
      <c r="CW47" s="112" t="str">
        <f t="shared" si="73"/>
        <v xml:space="preserve"> </v>
      </c>
      <c r="CX47" s="112" t="str">
        <f t="shared" si="73"/>
        <v xml:space="preserve"> </v>
      </c>
      <c r="CY47" s="112" t="str">
        <f t="shared" si="73"/>
        <v xml:space="preserve"> </v>
      </c>
      <c r="CZ47" s="112" t="str">
        <f t="shared" si="73"/>
        <v xml:space="preserve"> </v>
      </c>
      <c r="DA47" s="112" t="str">
        <f t="shared" si="73"/>
        <v xml:space="preserve"> </v>
      </c>
      <c r="DB47" s="112" t="str">
        <f t="shared" si="73"/>
        <v xml:space="preserve"> </v>
      </c>
      <c r="DC47" s="112" t="str">
        <f t="shared" si="73"/>
        <v xml:space="preserve"> </v>
      </c>
      <c r="DD47" s="112" t="str">
        <f t="shared" si="73"/>
        <v xml:space="preserve"> </v>
      </c>
      <c r="DE47" s="112" t="str">
        <f t="shared" si="73"/>
        <v xml:space="preserve"> </v>
      </c>
      <c r="DF47" s="112" t="str">
        <f t="shared" si="73"/>
        <v xml:space="preserve"> </v>
      </c>
      <c r="DG47" s="112" t="str">
        <f t="shared" si="73"/>
        <v xml:space="preserve"> </v>
      </c>
      <c r="DH47" s="112" t="str">
        <f t="shared" si="73"/>
        <v xml:space="preserve"> </v>
      </c>
      <c r="DI47" s="112" t="str">
        <f t="shared" si="73"/>
        <v xml:space="preserve"> </v>
      </c>
      <c r="DJ47" s="112" t="str">
        <f t="shared" si="73"/>
        <v xml:space="preserve"> </v>
      </c>
      <c r="DK47" s="112" t="str">
        <f t="shared" si="73"/>
        <v xml:space="preserve"> </v>
      </c>
      <c r="DL47" s="112" t="str">
        <f t="shared" si="73"/>
        <v xml:space="preserve"> </v>
      </c>
      <c r="DM47" s="112" t="str">
        <f t="shared" si="73"/>
        <v xml:space="preserve"> </v>
      </c>
      <c r="DN47" s="112" t="str">
        <f t="shared" si="73"/>
        <v xml:space="preserve"> </v>
      </c>
      <c r="DO47" s="112" t="str">
        <f t="shared" si="73"/>
        <v xml:space="preserve"> </v>
      </c>
      <c r="DP47" s="112" t="str">
        <f t="shared" si="73"/>
        <v xml:space="preserve"> </v>
      </c>
      <c r="DQ47" s="112" t="str">
        <f t="shared" si="73"/>
        <v xml:space="preserve"> </v>
      </c>
      <c r="DR47" s="112" t="str">
        <f t="shared" si="73"/>
        <v xml:space="preserve"> </v>
      </c>
      <c r="DS47" s="112" t="str">
        <f t="shared" si="73"/>
        <v xml:space="preserve"> </v>
      </c>
      <c r="DT47" s="112" t="str">
        <f t="shared" si="73"/>
        <v xml:space="preserve"> </v>
      </c>
      <c r="DU47" s="112" t="str">
        <f t="shared" si="73"/>
        <v xml:space="preserve"> </v>
      </c>
      <c r="DV47" s="112" t="str">
        <f t="shared" si="73"/>
        <v xml:space="preserve"> </v>
      </c>
      <c r="DW47" s="112" t="str">
        <f t="shared" si="73"/>
        <v xml:space="preserve"> </v>
      </c>
      <c r="DX47" s="112" t="str">
        <f t="shared" si="73"/>
        <v xml:space="preserve"> </v>
      </c>
      <c r="DY47" s="112" t="str">
        <f t="shared" si="73"/>
        <v xml:space="preserve"> </v>
      </c>
      <c r="DZ47" s="112" t="str">
        <f t="shared" si="73"/>
        <v xml:space="preserve"> </v>
      </c>
      <c r="EA47" s="112" t="str">
        <f t="shared" si="73"/>
        <v xml:space="preserve"> </v>
      </c>
      <c r="EB47" s="112" t="str">
        <f t="shared" si="73"/>
        <v xml:space="preserve"> </v>
      </c>
      <c r="EC47" s="112" t="str">
        <f t="shared" si="73"/>
        <v xml:space="preserve"> </v>
      </c>
      <c r="ED47" s="112" t="str">
        <f t="shared" si="73"/>
        <v xml:space="preserve"> </v>
      </c>
      <c r="EE47" s="112" t="str">
        <f t="shared" si="73"/>
        <v xml:space="preserve"> </v>
      </c>
      <c r="EF47" s="112" t="str">
        <f t="shared" si="73"/>
        <v xml:space="preserve"> </v>
      </c>
      <c r="EG47" s="112" t="str">
        <f t="shared" si="72"/>
        <v xml:space="preserve"> </v>
      </c>
      <c r="EH47" s="112" t="str">
        <f t="shared" si="72"/>
        <v xml:space="preserve"> </v>
      </c>
      <c r="EI47" s="112" t="str">
        <f t="shared" si="72"/>
        <v xml:space="preserve"> </v>
      </c>
      <c r="EJ47" s="112" t="str">
        <f t="shared" si="72"/>
        <v xml:space="preserve"> </v>
      </c>
      <c r="EK47" s="112" t="str">
        <f t="shared" si="72"/>
        <v xml:space="preserve"> </v>
      </c>
      <c r="EL47" s="112" t="str">
        <f t="shared" si="72"/>
        <v xml:space="preserve"> </v>
      </c>
      <c r="EM47" s="112" t="str">
        <f t="shared" si="72"/>
        <v xml:space="preserve"> </v>
      </c>
      <c r="EN47" s="112" t="str">
        <f t="shared" si="72"/>
        <v xml:space="preserve"> </v>
      </c>
      <c r="EO47" s="112" t="str">
        <f t="shared" si="72"/>
        <v xml:space="preserve"> </v>
      </c>
      <c r="EP47" s="112" t="str">
        <f t="shared" si="72"/>
        <v xml:space="preserve"> </v>
      </c>
      <c r="EQ47" s="112" t="str">
        <f t="shared" si="72"/>
        <v xml:space="preserve"> </v>
      </c>
      <c r="ER47" s="112" t="str">
        <f t="shared" si="72"/>
        <v xml:space="preserve"> </v>
      </c>
      <c r="ES47" s="112" t="str">
        <f t="shared" si="72"/>
        <v xml:space="preserve"> </v>
      </c>
      <c r="ET47" s="112" t="str">
        <f t="shared" si="72"/>
        <v xml:space="preserve"> </v>
      </c>
      <c r="EU47" s="112" t="str">
        <f t="shared" si="72"/>
        <v xml:space="preserve"> </v>
      </c>
      <c r="EV47" s="112" t="str">
        <f t="shared" si="72"/>
        <v xml:space="preserve"> </v>
      </c>
      <c r="EW47" s="112" t="str">
        <f t="shared" si="72"/>
        <v xml:space="preserve"> </v>
      </c>
      <c r="EX47" s="112" t="str">
        <f t="shared" si="72"/>
        <v xml:space="preserve"> </v>
      </c>
      <c r="EY47" s="112" t="str">
        <f t="shared" si="72"/>
        <v xml:space="preserve"> </v>
      </c>
      <c r="EZ47" s="112" t="str">
        <f t="shared" si="72"/>
        <v xml:space="preserve"> </v>
      </c>
      <c r="FA47" s="112" t="str">
        <f t="shared" si="72"/>
        <v xml:space="preserve"> </v>
      </c>
      <c r="FB47" s="112" t="str">
        <f t="shared" si="72"/>
        <v xml:space="preserve"> </v>
      </c>
      <c r="FC47" s="112" t="str">
        <f t="shared" si="72"/>
        <v xml:space="preserve"> </v>
      </c>
      <c r="FD47" s="112" t="str">
        <f t="shared" si="72"/>
        <v xml:space="preserve"> </v>
      </c>
      <c r="FE47" s="112" t="str">
        <f t="shared" si="72"/>
        <v xml:space="preserve"> </v>
      </c>
      <c r="FF47" s="112" t="str">
        <f t="shared" si="72"/>
        <v xml:space="preserve"> </v>
      </c>
      <c r="FG47" s="112" t="str">
        <f t="shared" si="72"/>
        <v xml:space="preserve"> </v>
      </c>
      <c r="FH47" s="112" t="str">
        <f t="shared" si="72"/>
        <v xml:space="preserve"> </v>
      </c>
      <c r="FI47" s="112" t="str">
        <f t="shared" si="72"/>
        <v xml:space="preserve"> </v>
      </c>
      <c r="FJ47" s="112" t="str">
        <f t="shared" si="72"/>
        <v xml:space="preserve"> </v>
      </c>
      <c r="FK47" s="112" t="str">
        <f t="shared" si="72"/>
        <v xml:space="preserve"> </v>
      </c>
      <c r="FL47" s="112" t="str">
        <f t="shared" si="72"/>
        <v xml:space="preserve"> </v>
      </c>
      <c r="FM47" s="112" t="str">
        <f t="shared" si="72"/>
        <v xml:space="preserve"> </v>
      </c>
      <c r="FN47" s="112" t="str">
        <f t="shared" si="72"/>
        <v xml:space="preserve"> </v>
      </c>
      <c r="FO47" s="112" t="str">
        <f t="shared" si="72"/>
        <v xml:space="preserve"> </v>
      </c>
      <c r="FP47" s="112" t="str">
        <f t="shared" si="72"/>
        <v xml:space="preserve"> </v>
      </c>
      <c r="FQ47" s="112" t="str">
        <f t="shared" si="72"/>
        <v xml:space="preserve"> </v>
      </c>
      <c r="FR47" s="112" t="str">
        <f t="shared" si="72"/>
        <v xml:space="preserve"> </v>
      </c>
      <c r="FS47" s="112" t="str">
        <f t="shared" si="72"/>
        <v xml:space="preserve"> </v>
      </c>
      <c r="FT47" s="112" t="str">
        <f t="shared" si="72"/>
        <v xml:space="preserve"> </v>
      </c>
      <c r="FU47" s="112" t="str">
        <f t="shared" si="72"/>
        <v xml:space="preserve"> </v>
      </c>
      <c r="FV47" s="112" t="str">
        <f t="shared" si="72"/>
        <v xml:space="preserve"> </v>
      </c>
      <c r="FW47" s="112" t="str">
        <f t="shared" si="72"/>
        <v xml:space="preserve"> </v>
      </c>
      <c r="FX47" s="112" t="str">
        <f t="shared" si="72"/>
        <v xml:space="preserve"> </v>
      </c>
      <c r="FY47" s="112" t="str">
        <f t="shared" si="72"/>
        <v xml:space="preserve"> </v>
      </c>
      <c r="FZ47" s="112" t="str">
        <f t="shared" si="72"/>
        <v xml:space="preserve"> </v>
      </c>
      <c r="GA47" s="112" t="str">
        <f t="shared" si="72"/>
        <v xml:space="preserve"> </v>
      </c>
      <c r="GB47" s="112" t="str">
        <f t="shared" si="72"/>
        <v xml:space="preserve"> </v>
      </c>
      <c r="GC47" s="112" t="str">
        <f t="shared" si="72"/>
        <v xml:space="preserve"> </v>
      </c>
      <c r="GD47" s="112" t="str">
        <f t="shared" si="72"/>
        <v xml:space="preserve"> </v>
      </c>
      <c r="GE47" s="112" t="str">
        <f t="shared" si="72"/>
        <v xml:space="preserve"> </v>
      </c>
      <c r="GF47" s="112" t="str">
        <f t="shared" si="72"/>
        <v xml:space="preserve"> </v>
      </c>
      <c r="GG47" s="112" t="str">
        <f t="shared" si="72"/>
        <v xml:space="preserve"> </v>
      </c>
      <c r="GH47" s="112" t="str">
        <f t="shared" si="72"/>
        <v xml:space="preserve"> </v>
      </c>
      <c r="GI47" s="112" t="str">
        <f t="shared" si="72"/>
        <v xml:space="preserve"> </v>
      </c>
      <c r="GJ47" s="112" t="str">
        <f t="shared" si="72"/>
        <v xml:space="preserve"> </v>
      </c>
      <c r="GK47" s="112" t="str">
        <f t="shared" si="72"/>
        <v xml:space="preserve"> </v>
      </c>
      <c r="GL47" s="112" t="str">
        <f t="shared" si="72"/>
        <v xml:space="preserve"> </v>
      </c>
      <c r="GM47" s="112" t="str">
        <f t="shared" si="72"/>
        <v xml:space="preserve"> </v>
      </c>
      <c r="GN47" s="112" t="str">
        <f t="shared" si="72"/>
        <v xml:space="preserve"> </v>
      </c>
      <c r="GO47" s="112" t="str">
        <f t="shared" si="72"/>
        <v xml:space="preserve"> </v>
      </c>
      <c r="GP47" s="112" t="str">
        <f t="shared" si="72"/>
        <v xml:space="preserve"> </v>
      </c>
      <c r="GQ47" s="112" t="str">
        <f t="shared" si="72"/>
        <v xml:space="preserve"> </v>
      </c>
      <c r="GR47" s="112" t="str">
        <f t="shared" si="72"/>
        <v xml:space="preserve"> </v>
      </c>
      <c r="GS47" s="112" t="str">
        <f t="shared" si="71"/>
        <v xml:space="preserve"> </v>
      </c>
      <c r="GT47" s="112" t="str">
        <f t="shared" si="71"/>
        <v xml:space="preserve"> </v>
      </c>
      <c r="GU47" s="112" t="str">
        <f t="shared" si="71"/>
        <v xml:space="preserve"> </v>
      </c>
      <c r="GV47" s="21" t="str">
        <f t="shared" si="74"/>
        <v xml:space="preserve"> </v>
      </c>
    </row>
    <row r="48" spans="2:204" ht="15.75" thickBot="1" x14ac:dyDescent="0.3">
      <c r="B48" t="s">
        <v>58</v>
      </c>
      <c r="C48">
        <v>2</v>
      </c>
      <c r="D48">
        <v>2</v>
      </c>
      <c r="E48" s="108">
        <v>41953</v>
      </c>
      <c r="F48" s="108">
        <v>41954</v>
      </c>
      <c r="G48" s="19"/>
      <c r="H48" s="19"/>
      <c r="I48" s="112" t="str">
        <f t="shared" si="35"/>
        <v xml:space="preserve"> </v>
      </c>
      <c r="J48" s="112" t="str">
        <f t="shared" si="75"/>
        <v xml:space="preserve"> </v>
      </c>
      <c r="K48" s="112" t="str">
        <f t="shared" si="75"/>
        <v xml:space="preserve"> </v>
      </c>
      <c r="L48" s="112" t="str">
        <f t="shared" si="75"/>
        <v xml:space="preserve"> </v>
      </c>
      <c r="M48" s="112" t="str">
        <f t="shared" si="75"/>
        <v xml:space="preserve"> </v>
      </c>
      <c r="N48" s="112" t="str">
        <f t="shared" si="75"/>
        <v xml:space="preserve"> </v>
      </c>
      <c r="O48" s="112" t="str">
        <f t="shared" si="75"/>
        <v xml:space="preserve"> </v>
      </c>
      <c r="P48" s="112" t="str">
        <f t="shared" si="75"/>
        <v xml:space="preserve"> </v>
      </c>
      <c r="Q48" s="112" t="str">
        <f t="shared" si="75"/>
        <v xml:space="preserve"> </v>
      </c>
      <c r="R48" s="112" t="str">
        <f t="shared" si="75"/>
        <v xml:space="preserve"> </v>
      </c>
      <c r="S48" s="112" t="str">
        <f t="shared" si="75"/>
        <v xml:space="preserve"> </v>
      </c>
      <c r="T48" s="112" t="str">
        <f t="shared" si="75"/>
        <v xml:space="preserve"> </v>
      </c>
      <c r="U48" s="112" t="str">
        <f t="shared" si="75"/>
        <v xml:space="preserve"> </v>
      </c>
      <c r="V48" s="112" t="str">
        <f t="shared" si="75"/>
        <v xml:space="preserve"> </v>
      </c>
      <c r="W48" s="112" t="str">
        <f t="shared" si="75"/>
        <v xml:space="preserve"> </v>
      </c>
      <c r="X48" s="112" t="str">
        <f t="shared" si="75"/>
        <v xml:space="preserve"> </v>
      </c>
      <c r="Y48" s="112" t="str">
        <f t="shared" si="75"/>
        <v xml:space="preserve"> </v>
      </c>
      <c r="Z48" s="112" t="str">
        <f t="shared" si="75"/>
        <v xml:space="preserve"> </v>
      </c>
      <c r="AA48" s="112" t="str">
        <f t="shared" si="75"/>
        <v xml:space="preserve"> </v>
      </c>
      <c r="AB48" s="112" t="str">
        <f t="shared" si="75"/>
        <v xml:space="preserve"> </v>
      </c>
      <c r="AC48" s="112" t="str">
        <f t="shared" si="75"/>
        <v xml:space="preserve"> </v>
      </c>
      <c r="AD48" s="112" t="str">
        <f t="shared" si="75"/>
        <v xml:space="preserve"> </v>
      </c>
      <c r="AE48" s="112" t="str">
        <f t="shared" si="75"/>
        <v xml:space="preserve"> </v>
      </c>
      <c r="AF48" s="112" t="str">
        <f t="shared" si="75"/>
        <v xml:space="preserve"> </v>
      </c>
      <c r="AG48" s="112" t="str">
        <f t="shared" si="75"/>
        <v xml:space="preserve"> </v>
      </c>
      <c r="AH48" s="112" t="str">
        <f t="shared" si="75"/>
        <v xml:space="preserve"> </v>
      </c>
      <c r="AI48" s="112" t="str">
        <f t="shared" si="75"/>
        <v xml:space="preserve"> </v>
      </c>
      <c r="AJ48" s="112" t="str">
        <f t="shared" si="75"/>
        <v xml:space="preserve"> </v>
      </c>
      <c r="AK48" s="112" t="str">
        <f t="shared" si="75"/>
        <v xml:space="preserve"> </v>
      </c>
      <c r="AL48" s="112" t="str">
        <f t="shared" si="75"/>
        <v xml:space="preserve"> </v>
      </c>
      <c r="AM48" s="112" t="str">
        <f t="shared" si="75"/>
        <v xml:space="preserve"> </v>
      </c>
      <c r="AN48" s="112" t="str">
        <f t="shared" si="75"/>
        <v xml:space="preserve"> </v>
      </c>
      <c r="AO48" s="112" t="str">
        <f t="shared" si="75"/>
        <v xml:space="preserve"> </v>
      </c>
      <c r="AP48" s="112" t="str">
        <f t="shared" si="75"/>
        <v xml:space="preserve"> </v>
      </c>
      <c r="AQ48" s="112" t="str">
        <f t="shared" si="75"/>
        <v xml:space="preserve"> </v>
      </c>
      <c r="AR48" s="112" t="str">
        <f t="shared" si="75"/>
        <v xml:space="preserve"> </v>
      </c>
      <c r="AS48" s="112" t="str">
        <f t="shared" si="75"/>
        <v xml:space="preserve"> </v>
      </c>
      <c r="AT48" s="112" t="str">
        <f t="shared" si="75"/>
        <v xml:space="preserve"> </v>
      </c>
      <c r="AU48" s="112" t="str">
        <f t="shared" si="75"/>
        <v xml:space="preserve"> </v>
      </c>
      <c r="AV48" s="112" t="str">
        <f t="shared" si="75"/>
        <v xml:space="preserve"> </v>
      </c>
      <c r="AW48" s="112" t="str">
        <f t="shared" si="75"/>
        <v xml:space="preserve"> </v>
      </c>
      <c r="AX48" s="112" t="str">
        <f t="shared" si="75"/>
        <v xml:space="preserve"> </v>
      </c>
      <c r="AY48" s="112" t="str">
        <f t="shared" si="75"/>
        <v xml:space="preserve"> </v>
      </c>
      <c r="AZ48" s="112" t="str">
        <f t="shared" si="75"/>
        <v xml:space="preserve"> </v>
      </c>
      <c r="BA48" s="112" t="str">
        <f t="shared" si="75"/>
        <v xml:space="preserve"> </v>
      </c>
      <c r="BB48" s="112" t="str">
        <f t="shared" si="75"/>
        <v xml:space="preserve"> </v>
      </c>
      <c r="BC48" s="112" t="str">
        <f t="shared" si="75"/>
        <v xml:space="preserve"> </v>
      </c>
      <c r="BD48" s="112" t="str">
        <f t="shared" si="75"/>
        <v xml:space="preserve"> </v>
      </c>
      <c r="BE48" s="112" t="str">
        <f t="shared" si="75"/>
        <v xml:space="preserve"> </v>
      </c>
      <c r="BF48" s="112">
        <f t="shared" si="75"/>
        <v>1</v>
      </c>
      <c r="BG48" s="112">
        <f t="shared" si="75"/>
        <v>1</v>
      </c>
      <c r="BH48" s="112" t="str">
        <f t="shared" si="75"/>
        <v xml:space="preserve"> </v>
      </c>
      <c r="BI48" s="112" t="str">
        <f t="shared" si="75"/>
        <v xml:space="preserve"> </v>
      </c>
      <c r="BJ48" s="112" t="str">
        <f t="shared" si="75"/>
        <v xml:space="preserve"> </v>
      </c>
      <c r="BK48" s="112" t="str">
        <f t="shared" si="75"/>
        <v xml:space="preserve"> </v>
      </c>
      <c r="BL48" s="112" t="str">
        <f t="shared" si="75"/>
        <v xml:space="preserve"> </v>
      </c>
      <c r="BM48" s="112" t="str">
        <f t="shared" si="75"/>
        <v xml:space="preserve"> </v>
      </c>
      <c r="BN48" s="112" t="str">
        <f t="shared" si="75"/>
        <v xml:space="preserve"> </v>
      </c>
      <c r="BO48" s="112" t="str">
        <f t="shared" si="75"/>
        <v xml:space="preserve"> </v>
      </c>
      <c r="BP48" s="112" t="str">
        <f t="shared" si="75"/>
        <v xml:space="preserve"> </v>
      </c>
      <c r="BQ48" s="112" t="str">
        <f t="shared" si="75"/>
        <v xml:space="preserve"> </v>
      </c>
      <c r="BR48" s="112" t="str">
        <f t="shared" si="75"/>
        <v xml:space="preserve"> </v>
      </c>
      <c r="BS48" s="112" t="str">
        <f t="shared" si="75"/>
        <v xml:space="preserve"> </v>
      </c>
      <c r="BT48" s="112" t="str">
        <f t="shared" si="75"/>
        <v xml:space="preserve"> </v>
      </c>
      <c r="BU48" s="112" t="str">
        <f t="shared" si="75"/>
        <v xml:space="preserve"> </v>
      </c>
      <c r="BV48" s="112" t="str">
        <f t="shared" si="73"/>
        <v xml:space="preserve"> </v>
      </c>
      <c r="BW48" s="112" t="str">
        <f t="shared" si="73"/>
        <v xml:space="preserve"> </v>
      </c>
      <c r="BX48" s="112" t="str">
        <f t="shared" si="73"/>
        <v xml:space="preserve"> </v>
      </c>
      <c r="BY48" s="112" t="str">
        <f t="shared" si="73"/>
        <v xml:space="preserve"> </v>
      </c>
      <c r="BZ48" s="112" t="str">
        <f t="shared" si="73"/>
        <v xml:space="preserve"> </v>
      </c>
      <c r="CA48" s="112" t="str">
        <f t="shared" si="73"/>
        <v xml:space="preserve"> </v>
      </c>
      <c r="CB48" s="112" t="str">
        <f t="shared" si="73"/>
        <v xml:space="preserve"> </v>
      </c>
      <c r="CC48" s="112" t="str">
        <f t="shared" si="73"/>
        <v xml:space="preserve"> </v>
      </c>
      <c r="CD48" s="112" t="str">
        <f t="shared" si="73"/>
        <v xml:space="preserve"> </v>
      </c>
      <c r="CE48" s="112" t="str">
        <f t="shared" si="73"/>
        <v xml:space="preserve"> </v>
      </c>
      <c r="CF48" s="112" t="str">
        <f t="shared" si="73"/>
        <v xml:space="preserve"> </v>
      </c>
      <c r="CG48" s="112" t="str">
        <f t="shared" si="73"/>
        <v xml:space="preserve"> </v>
      </c>
      <c r="CH48" s="112" t="str">
        <f t="shared" si="73"/>
        <v xml:space="preserve"> </v>
      </c>
      <c r="CI48" s="112" t="str">
        <f t="shared" si="73"/>
        <v xml:space="preserve"> </v>
      </c>
      <c r="CJ48" s="112" t="str">
        <f t="shared" si="73"/>
        <v xml:space="preserve"> </v>
      </c>
      <c r="CK48" s="112" t="str">
        <f t="shared" si="73"/>
        <v xml:space="preserve"> </v>
      </c>
      <c r="CL48" s="112" t="str">
        <f t="shared" si="73"/>
        <v xml:space="preserve"> </v>
      </c>
      <c r="CM48" s="112" t="str">
        <f t="shared" si="73"/>
        <v xml:space="preserve"> </v>
      </c>
      <c r="CN48" s="112" t="str">
        <f t="shared" si="73"/>
        <v xml:space="preserve"> </v>
      </c>
      <c r="CO48" s="112" t="str">
        <f t="shared" si="73"/>
        <v xml:space="preserve"> </v>
      </c>
      <c r="CP48" s="112" t="str">
        <f t="shared" si="73"/>
        <v xml:space="preserve"> </v>
      </c>
      <c r="CQ48" s="112" t="str">
        <f t="shared" si="73"/>
        <v xml:space="preserve"> </v>
      </c>
      <c r="CR48" s="112" t="str">
        <f t="shared" si="73"/>
        <v xml:space="preserve"> </v>
      </c>
      <c r="CS48" s="112" t="str">
        <f t="shared" si="73"/>
        <v xml:space="preserve"> </v>
      </c>
      <c r="CT48" s="112" t="str">
        <f t="shared" si="73"/>
        <v xml:space="preserve"> </v>
      </c>
      <c r="CU48" s="112" t="str">
        <f t="shared" si="73"/>
        <v xml:space="preserve"> </v>
      </c>
      <c r="CV48" s="112" t="str">
        <f t="shared" si="73"/>
        <v xml:space="preserve"> </v>
      </c>
      <c r="CW48" s="112" t="str">
        <f t="shared" si="73"/>
        <v xml:space="preserve"> </v>
      </c>
      <c r="CX48" s="112" t="str">
        <f t="shared" si="73"/>
        <v xml:space="preserve"> </v>
      </c>
      <c r="CY48" s="112" t="str">
        <f t="shared" si="73"/>
        <v xml:space="preserve"> </v>
      </c>
      <c r="CZ48" s="112" t="str">
        <f t="shared" si="73"/>
        <v xml:space="preserve"> </v>
      </c>
      <c r="DA48" s="112" t="str">
        <f t="shared" si="73"/>
        <v xml:space="preserve"> </v>
      </c>
      <c r="DB48" s="112" t="str">
        <f t="shared" si="73"/>
        <v xml:space="preserve"> </v>
      </c>
      <c r="DC48" s="112" t="str">
        <f t="shared" si="73"/>
        <v xml:space="preserve"> </v>
      </c>
      <c r="DD48" s="112" t="str">
        <f t="shared" si="73"/>
        <v xml:space="preserve"> </v>
      </c>
      <c r="DE48" s="112" t="str">
        <f t="shared" si="73"/>
        <v xml:space="preserve"> </v>
      </c>
      <c r="DF48" s="112" t="str">
        <f t="shared" si="73"/>
        <v xml:space="preserve"> </v>
      </c>
      <c r="DG48" s="112" t="str">
        <f t="shared" si="73"/>
        <v xml:space="preserve"> </v>
      </c>
      <c r="DH48" s="112" t="str">
        <f t="shared" si="73"/>
        <v xml:space="preserve"> </v>
      </c>
      <c r="DI48" s="112" t="str">
        <f t="shared" si="73"/>
        <v xml:space="preserve"> </v>
      </c>
      <c r="DJ48" s="112" t="str">
        <f t="shared" si="73"/>
        <v xml:space="preserve"> </v>
      </c>
      <c r="DK48" s="112" t="str">
        <f t="shared" si="73"/>
        <v xml:space="preserve"> </v>
      </c>
      <c r="DL48" s="112" t="str">
        <f t="shared" si="73"/>
        <v xml:space="preserve"> </v>
      </c>
      <c r="DM48" s="112" t="str">
        <f t="shared" si="73"/>
        <v xml:space="preserve"> </v>
      </c>
      <c r="DN48" s="112" t="str">
        <f t="shared" si="73"/>
        <v xml:space="preserve"> </v>
      </c>
      <c r="DO48" s="112" t="str">
        <f t="shared" si="73"/>
        <v xml:space="preserve"> </v>
      </c>
      <c r="DP48" s="112" t="str">
        <f t="shared" si="73"/>
        <v xml:space="preserve"> </v>
      </c>
      <c r="DQ48" s="112" t="str">
        <f t="shared" si="73"/>
        <v xml:space="preserve"> </v>
      </c>
      <c r="DR48" s="112" t="str">
        <f t="shared" si="73"/>
        <v xml:space="preserve"> </v>
      </c>
      <c r="DS48" s="112" t="str">
        <f t="shared" si="73"/>
        <v xml:space="preserve"> </v>
      </c>
      <c r="DT48" s="112" t="str">
        <f t="shared" si="73"/>
        <v xml:space="preserve"> </v>
      </c>
      <c r="DU48" s="112" t="str">
        <f t="shared" si="73"/>
        <v xml:space="preserve"> </v>
      </c>
      <c r="DV48" s="112" t="str">
        <f t="shared" si="73"/>
        <v xml:space="preserve"> </v>
      </c>
      <c r="DW48" s="112" t="str">
        <f t="shared" si="73"/>
        <v xml:space="preserve"> </v>
      </c>
      <c r="DX48" s="112" t="str">
        <f t="shared" si="73"/>
        <v xml:space="preserve"> </v>
      </c>
      <c r="DY48" s="112" t="str">
        <f t="shared" si="73"/>
        <v xml:space="preserve"> </v>
      </c>
      <c r="DZ48" s="112" t="str">
        <f t="shared" si="73"/>
        <v xml:space="preserve"> </v>
      </c>
      <c r="EA48" s="112" t="str">
        <f t="shared" si="73"/>
        <v xml:space="preserve"> </v>
      </c>
      <c r="EB48" s="112" t="str">
        <f t="shared" si="73"/>
        <v xml:space="preserve"> </v>
      </c>
      <c r="EC48" s="112" t="str">
        <f t="shared" si="73"/>
        <v xml:space="preserve"> </v>
      </c>
      <c r="ED48" s="112" t="str">
        <f t="shared" si="73"/>
        <v xml:space="preserve"> </v>
      </c>
      <c r="EE48" s="112" t="str">
        <f t="shared" si="73"/>
        <v xml:space="preserve"> </v>
      </c>
      <c r="EF48" s="112" t="str">
        <f t="shared" si="73"/>
        <v xml:space="preserve"> </v>
      </c>
      <c r="EG48" s="112" t="str">
        <f t="shared" si="72"/>
        <v xml:space="preserve"> </v>
      </c>
      <c r="EH48" s="112" t="str">
        <f t="shared" si="72"/>
        <v xml:space="preserve"> </v>
      </c>
      <c r="EI48" s="112" t="str">
        <f t="shared" si="72"/>
        <v xml:space="preserve"> </v>
      </c>
      <c r="EJ48" s="112" t="str">
        <f t="shared" si="72"/>
        <v xml:space="preserve"> </v>
      </c>
      <c r="EK48" s="112" t="str">
        <f t="shared" si="72"/>
        <v xml:space="preserve"> </v>
      </c>
      <c r="EL48" s="112" t="str">
        <f t="shared" si="72"/>
        <v xml:space="preserve"> </v>
      </c>
      <c r="EM48" s="112" t="str">
        <f t="shared" si="72"/>
        <v xml:space="preserve"> </v>
      </c>
      <c r="EN48" s="112" t="str">
        <f t="shared" si="72"/>
        <v xml:space="preserve"> </v>
      </c>
      <c r="EO48" s="112" t="str">
        <f t="shared" si="72"/>
        <v xml:space="preserve"> </v>
      </c>
      <c r="EP48" s="112" t="str">
        <f t="shared" si="72"/>
        <v xml:space="preserve"> </v>
      </c>
      <c r="EQ48" s="112" t="str">
        <f t="shared" si="72"/>
        <v xml:space="preserve"> </v>
      </c>
      <c r="ER48" s="112" t="str">
        <f t="shared" si="72"/>
        <v xml:space="preserve"> </v>
      </c>
      <c r="ES48" s="112" t="str">
        <f t="shared" si="72"/>
        <v xml:space="preserve"> </v>
      </c>
      <c r="ET48" s="112" t="str">
        <f t="shared" si="72"/>
        <v xml:space="preserve"> </v>
      </c>
      <c r="EU48" s="112" t="str">
        <f t="shared" si="72"/>
        <v xml:space="preserve"> </v>
      </c>
      <c r="EV48" s="112" t="str">
        <f t="shared" si="72"/>
        <v xml:space="preserve"> </v>
      </c>
      <c r="EW48" s="112" t="str">
        <f t="shared" si="72"/>
        <v xml:space="preserve"> </v>
      </c>
      <c r="EX48" s="112" t="str">
        <f t="shared" si="72"/>
        <v xml:space="preserve"> </v>
      </c>
      <c r="EY48" s="112" t="str">
        <f t="shared" si="72"/>
        <v xml:space="preserve"> </v>
      </c>
      <c r="EZ48" s="112" t="str">
        <f t="shared" si="72"/>
        <v xml:space="preserve"> </v>
      </c>
      <c r="FA48" s="112" t="str">
        <f t="shared" si="72"/>
        <v xml:space="preserve"> </v>
      </c>
      <c r="FB48" s="112" t="str">
        <f t="shared" si="72"/>
        <v xml:space="preserve"> </v>
      </c>
      <c r="FC48" s="112" t="str">
        <f t="shared" si="72"/>
        <v xml:space="preserve"> </v>
      </c>
      <c r="FD48" s="112" t="str">
        <f t="shared" si="72"/>
        <v xml:space="preserve"> </v>
      </c>
      <c r="FE48" s="112" t="str">
        <f t="shared" si="72"/>
        <v xml:space="preserve"> </v>
      </c>
      <c r="FF48" s="112" t="str">
        <f t="shared" si="72"/>
        <v xml:space="preserve"> </v>
      </c>
      <c r="FG48" s="112" t="str">
        <f t="shared" si="72"/>
        <v xml:space="preserve"> </v>
      </c>
      <c r="FH48" s="112" t="str">
        <f t="shared" si="72"/>
        <v xml:space="preserve"> </v>
      </c>
      <c r="FI48" s="112" t="str">
        <f t="shared" si="72"/>
        <v xml:space="preserve"> </v>
      </c>
      <c r="FJ48" s="112" t="str">
        <f t="shared" si="72"/>
        <v xml:space="preserve"> </v>
      </c>
      <c r="FK48" s="112" t="str">
        <f t="shared" si="72"/>
        <v xml:space="preserve"> </v>
      </c>
      <c r="FL48" s="112" t="str">
        <f t="shared" si="72"/>
        <v xml:space="preserve"> </v>
      </c>
      <c r="FM48" s="112" t="str">
        <f t="shared" si="72"/>
        <v xml:space="preserve"> </v>
      </c>
      <c r="FN48" s="112" t="str">
        <f t="shared" si="72"/>
        <v xml:space="preserve"> </v>
      </c>
      <c r="FO48" s="112" t="str">
        <f t="shared" si="72"/>
        <v xml:space="preserve"> </v>
      </c>
      <c r="FP48" s="112" t="str">
        <f t="shared" si="72"/>
        <v xml:space="preserve"> </v>
      </c>
      <c r="FQ48" s="112" t="str">
        <f t="shared" si="72"/>
        <v xml:space="preserve"> </v>
      </c>
      <c r="FR48" s="112" t="str">
        <f t="shared" si="72"/>
        <v xml:space="preserve"> </v>
      </c>
      <c r="FS48" s="112" t="str">
        <f t="shared" si="72"/>
        <v xml:space="preserve"> </v>
      </c>
      <c r="FT48" s="112" t="str">
        <f t="shared" si="72"/>
        <v xml:space="preserve"> </v>
      </c>
      <c r="FU48" s="112" t="str">
        <f t="shared" si="72"/>
        <v xml:space="preserve"> </v>
      </c>
      <c r="FV48" s="112" t="str">
        <f t="shared" si="72"/>
        <v xml:space="preserve"> </v>
      </c>
      <c r="FW48" s="112" t="str">
        <f t="shared" si="72"/>
        <v xml:space="preserve"> </v>
      </c>
      <c r="FX48" s="112" t="str">
        <f t="shared" si="72"/>
        <v xml:space="preserve"> </v>
      </c>
      <c r="FY48" s="112" t="str">
        <f t="shared" si="72"/>
        <v xml:space="preserve"> </v>
      </c>
      <c r="FZ48" s="112" t="str">
        <f t="shared" si="72"/>
        <v xml:space="preserve"> </v>
      </c>
      <c r="GA48" s="112" t="str">
        <f t="shared" si="72"/>
        <v xml:space="preserve"> </v>
      </c>
      <c r="GB48" s="112" t="str">
        <f t="shared" si="72"/>
        <v xml:space="preserve"> </v>
      </c>
      <c r="GC48" s="112" t="str">
        <f t="shared" si="72"/>
        <v xml:space="preserve"> </v>
      </c>
      <c r="GD48" s="112" t="str">
        <f t="shared" si="72"/>
        <v xml:space="preserve"> </v>
      </c>
      <c r="GE48" s="112" t="str">
        <f t="shared" si="72"/>
        <v xml:space="preserve"> </v>
      </c>
      <c r="GF48" s="112" t="str">
        <f t="shared" si="72"/>
        <v xml:space="preserve"> </v>
      </c>
      <c r="GG48" s="112" t="str">
        <f t="shared" si="72"/>
        <v xml:space="preserve"> </v>
      </c>
      <c r="GH48" s="112" t="str">
        <f t="shared" si="72"/>
        <v xml:space="preserve"> </v>
      </c>
      <c r="GI48" s="112" t="str">
        <f t="shared" si="72"/>
        <v xml:space="preserve"> </v>
      </c>
      <c r="GJ48" s="112" t="str">
        <f t="shared" si="72"/>
        <v xml:space="preserve"> </v>
      </c>
      <c r="GK48" s="112" t="str">
        <f t="shared" si="72"/>
        <v xml:space="preserve"> </v>
      </c>
      <c r="GL48" s="112" t="str">
        <f t="shared" si="72"/>
        <v xml:space="preserve"> </v>
      </c>
      <c r="GM48" s="112" t="str">
        <f t="shared" si="72"/>
        <v xml:space="preserve"> </v>
      </c>
      <c r="GN48" s="112" t="str">
        <f t="shared" si="72"/>
        <v xml:space="preserve"> </v>
      </c>
      <c r="GO48" s="112" t="str">
        <f t="shared" si="72"/>
        <v xml:space="preserve"> </v>
      </c>
      <c r="GP48" s="112" t="str">
        <f t="shared" si="72"/>
        <v xml:space="preserve"> </v>
      </c>
      <c r="GQ48" s="112" t="str">
        <f t="shared" si="72"/>
        <v xml:space="preserve"> </v>
      </c>
      <c r="GR48" s="112" t="str">
        <f t="shared" ref="GR48:GU51" si="76">IFERROR(IF(AND($E48&lt;GS$5,$F48&gt;=GR$5),$D48*1/$C48," ")," ")</f>
        <v xml:space="preserve"> </v>
      </c>
      <c r="GS48" s="112" t="str">
        <f t="shared" si="76"/>
        <v xml:space="preserve"> </v>
      </c>
      <c r="GT48" s="112" t="str">
        <f t="shared" si="76"/>
        <v xml:space="preserve"> </v>
      </c>
      <c r="GU48" s="112" t="str">
        <f t="shared" si="76"/>
        <v xml:space="preserve"> </v>
      </c>
      <c r="GV48" s="21" t="str">
        <f t="shared" si="74"/>
        <v xml:space="preserve"> </v>
      </c>
    </row>
    <row r="49" spans="2:204" ht="15.75" thickBot="1" x14ac:dyDescent="0.3">
      <c r="B49" t="s">
        <v>59</v>
      </c>
      <c r="C49">
        <v>4</v>
      </c>
      <c r="D49">
        <v>4</v>
      </c>
      <c r="E49" s="108">
        <v>41961</v>
      </c>
      <c r="F49" s="108">
        <v>41964</v>
      </c>
      <c r="G49" s="19"/>
      <c r="H49" s="19"/>
      <c r="I49" s="112" t="str">
        <f t="shared" si="35"/>
        <v xml:space="preserve"> </v>
      </c>
      <c r="J49" s="112" t="str">
        <f t="shared" si="75"/>
        <v xml:space="preserve"> </v>
      </c>
      <c r="K49" s="112" t="str">
        <f t="shared" si="75"/>
        <v xml:space="preserve"> </v>
      </c>
      <c r="L49" s="112" t="str">
        <f t="shared" si="75"/>
        <v xml:space="preserve"> </v>
      </c>
      <c r="M49" s="112" t="str">
        <f t="shared" si="75"/>
        <v xml:space="preserve"> </v>
      </c>
      <c r="N49" s="112" t="str">
        <f t="shared" si="75"/>
        <v xml:space="preserve"> </v>
      </c>
      <c r="O49" s="112" t="str">
        <f t="shared" si="75"/>
        <v xml:space="preserve"> </v>
      </c>
      <c r="P49" s="112" t="str">
        <f t="shared" si="75"/>
        <v xml:space="preserve"> </v>
      </c>
      <c r="Q49" s="112" t="str">
        <f t="shared" si="75"/>
        <v xml:space="preserve"> </v>
      </c>
      <c r="R49" s="112" t="str">
        <f t="shared" si="75"/>
        <v xml:space="preserve"> </v>
      </c>
      <c r="S49" s="112" t="str">
        <f t="shared" si="75"/>
        <v xml:space="preserve"> </v>
      </c>
      <c r="T49" s="112" t="str">
        <f t="shared" si="75"/>
        <v xml:space="preserve"> </v>
      </c>
      <c r="U49" s="112" t="str">
        <f t="shared" si="75"/>
        <v xml:space="preserve"> </v>
      </c>
      <c r="V49" s="112" t="str">
        <f t="shared" si="75"/>
        <v xml:space="preserve"> </v>
      </c>
      <c r="W49" s="112" t="str">
        <f t="shared" si="75"/>
        <v xml:space="preserve"> </v>
      </c>
      <c r="X49" s="112" t="str">
        <f t="shared" si="75"/>
        <v xml:space="preserve"> </v>
      </c>
      <c r="Y49" s="112" t="str">
        <f t="shared" si="75"/>
        <v xml:space="preserve"> </v>
      </c>
      <c r="Z49" s="112" t="str">
        <f t="shared" si="75"/>
        <v xml:space="preserve"> </v>
      </c>
      <c r="AA49" s="112" t="str">
        <f t="shared" si="75"/>
        <v xml:space="preserve"> </v>
      </c>
      <c r="AB49" s="112" t="str">
        <f t="shared" si="75"/>
        <v xml:space="preserve"> </v>
      </c>
      <c r="AC49" s="112" t="str">
        <f t="shared" si="75"/>
        <v xml:space="preserve"> </v>
      </c>
      <c r="AD49" s="112" t="str">
        <f t="shared" si="75"/>
        <v xml:space="preserve"> </v>
      </c>
      <c r="AE49" s="112" t="str">
        <f t="shared" si="75"/>
        <v xml:space="preserve"> </v>
      </c>
      <c r="AF49" s="112" t="str">
        <f t="shared" si="75"/>
        <v xml:space="preserve"> </v>
      </c>
      <c r="AG49" s="112" t="str">
        <f t="shared" si="75"/>
        <v xml:space="preserve"> </v>
      </c>
      <c r="AH49" s="112" t="str">
        <f t="shared" si="75"/>
        <v xml:space="preserve"> </v>
      </c>
      <c r="AI49" s="112" t="str">
        <f t="shared" si="75"/>
        <v xml:space="preserve"> </v>
      </c>
      <c r="AJ49" s="112" t="str">
        <f t="shared" si="75"/>
        <v xml:space="preserve"> </v>
      </c>
      <c r="AK49" s="112" t="str">
        <f t="shared" si="75"/>
        <v xml:space="preserve"> </v>
      </c>
      <c r="AL49" s="112" t="str">
        <f t="shared" si="75"/>
        <v xml:space="preserve"> </v>
      </c>
      <c r="AM49" s="112" t="str">
        <f t="shared" si="75"/>
        <v xml:space="preserve"> </v>
      </c>
      <c r="AN49" s="112" t="str">
        <f t="shared" si="75"/>
        <v xml:space="preserve"> </v>
      </c>
      <c r="AO49" s="112" t="str">
        <f t="shared" si="75"/>
        <v xml:space="preserve"> </v>
      </c>
      <c r="AP49" s="112" t="str">
        <f t="shared" si="75"/>
        <v xml:space="preserve"> </v>
      </c>
      <c r="AQ49" s="112" t="str">
        <f t="shared" si="75"/>
        <v xml:space="preserve"> </v>
      </c>
      <c r="AR49" s="112" t="str">
        <f t="shared" si="75"/>
        <v xml:space="preserve"> </v>
      </c>
      <c r="AS49" s="112" t="str">
        <f t="shared" si="75"/>
        <v xml:space="preserve"> </v>
      </c>
      <c r="AT49" s="112" t="str">
        <f t="shared" si="75"/>
        <v xml:space="preserve"> </v>
      </c>
      <c r="AU49" s="112" t="str">
        <f t="shared" si="75"/>
        <v xml:space="preserve"> </v>
      </c>
      <c r="AV49" s="112" t="str">
        <f t="shared" si="75"/>
        <v xml:space="preserve"> </v>
      </c>
      <c r="AW49" s="112" t="str">
        <f t="shared" si="75"/>
        <v xml:space="preserve"> </v>
      </c>
      <c r="AX49" s="112" t="str">
        <f t="shared" si="75"/>
        <v xml:space="preserve"> </v>
      </c>
      <c r="AY49" s="112" t="str">
        <f t="shared" si="75"/>
        <v xml:space="preserve"> </v>
      </c>
      <c r="AZ49" s="112" t="str">
        <f t="shared" si="75"/>
        <v xml:space="preserve"> </v>
      </c>
      <c r="BA49" s="112" t="str">
        <f t="shared" si="75"/>
        <v xml:space="preserve"> </v>
      </c>
      <c r="BB49" s="112" t="str">
        <f t="shared" si="75"/>
        <v xml:space="preserve"> </v>
      </c>
      <c r="BC49" s="112" t="str">
        <f t="shared" si="75"/>
        <v xml:space="preserve"> </v>
      </c>
      <c r="BD49" s="112" t="str">
        <f t="shared" si="75"/>
        <v xml:space="preserve"> </v>
      </c>
      <c r="BE49" s="112" t="str">
        <f t="shared" si="75"/>
        <v xml:space="preserve"> </v>
      </c>
      <c r="BF49" s="112" t="str">
        <f t="shared" si="75"/>
        <v xml:space="preserve"> </v>
      </c>
      <c r="BG49" s="112" t="str">
        <f t="shared" si="75"/>
        <v xml:space="preserve"> </v>
      </c>
      <c r="BH49" s="112" t="str">
        <f t="shared" si="75"/>
        <v xml:space="preserve"> </v>
      </c>
      <c r="BI49" s="112" t="str">
        <f t="shared" si="75"/>
        <v xml:space="preserve"> </v>
      </c>
      <c r="BJ49" s="112" t="str">
        <f t="shared" si="75"/>
        <v xml:space="preserve"> </v>
      </c>
      <c r="BK49" s="112" t="str">
        <f t="shared" si="75"/>
        <v xml:space="preserve"> </v>
      </c>
      <c r="BL49" s="112" t="str">
        <f t="shared" si="75"/>
        <v xml:space="preserve"> </v>
      </c>
      <c r="BM49" s="112" t="str">
        <f t="shared" si="75"/>
        <v xml:space="preserve"> </v>
      </c>
      <c r="BN49" s="112">
        <f t="shared" si="75"/>
        <v>1</v>
      </c>
      <c r="BO49" s="112">
        <f t="shared" si="75"/>
        <v>1</v>
      </c>
      <c r="BP49" s="112">
        <f t="shared" si="75"/>
        <v>1</v>
      </c>
      <c r="BQ49" s="112">
        <f t="shared" si="75"/>
        <v>1</v>
      </c>
      <c r="BR49" s="112" t="str">
        <f t="shared" si="75"/>
        <v xml:space="preserve"> </v>
      </c>
      <c r="BS49" s="112" t="str">
        <f t="shared" si="75"/>
        <v xml:space="preserve"> </v>
      </c>
      <c r="BT49" s="112" t="str">
        <f t="shared" si="75"/>
        <v xml:space="preserve"> </v>
      </c>
      <c r="BU49" s="112" t="str">
        <f t="shared" si="75"/>
        <v xml:space="preserve"> </v>
      </c>
      <c r="BV49" s="112" t="str">
        <f t="shared" si="73"/>
        <v xml:space="preserve"> </v>
      </c>
      <c r="BW49" s="112" t="str">
        <f t="shared" si="73"/>
        <v xml:space="preserve"> </v>
      </c>
      <c r="BX49" s="112" t="str">
        <f t="shared" si="73"/>
        <v xml:space="preserve"> </v>
      </c>
      <c r="BY49" s="112" t="str">
        <f t="shared" si="73"/>
        <v xml:space="preserve"> </v>
      </c>
      <c r="BZ49" s="112" t="str">
        <f t="shared" si="73"/>
        <v xml:space="preserve"> </v>
      </c>
      <c r="CA49" s="112" t="str">
        <f t="shared" si="73"/>
        <v xml:space="preserve"> </v>
      </c>
      <c r="CB49" s="112" t="str">
        <f t="shared" si="73"/>
        <v xml:space="preserve"> </v>
      </c>
      <c r="CC49" s="112" t="str">
        <f t="shared" si="73"/>
        <v xml:space="preserve"> </v>
      </c>
      <c r="CD49" s="112" t="str">
        <f t="shared" si="73"/>
        <v xml:space="preserve"> </v>
      </c>
      <c r="CE49" s="112" t="str">
        <f t="shared" si="73"/>
        <v xml:space="preserve"> </v>
      </c>
      <c r="CF49" s="112" t="str">
        <f t="shared" si="73"/>
        <v xml:space="preserve"> </v>
      </c>
      <c r="CG49" s="112" t="str">
        <f t="shared" si="73"/>
        <v xml:space="preserve"> </v>
      </c>
      <c r="CH49" s="112" t="str">
        <f t="shared" si="73"/>
        <v xml:space="preserve"> </v>
      </c>
      <c r="CI49" s="112" t="str">
        <f t="shared" si="73"/>
        <v xml:space="preserve"> </v>
      </c>
      <c r="CJ49" s="112" t="str">
        <f t="shared" si="73"/>
        <v xml:space="preserve"> </v>
      </c>
      <c r="CK49" s="112" t="str">
        <f t="shared" si="73"/>
        <v xml:space="preserve"> </v>
      </c>
      <c r="CL49" s="112" t="str">
        <f t="shared" si="73"/>
        <v xml:space="preserve"> </v>
      </c>
      <c r="CM49" s="112" t="str">
        <f t="shared" si="73"/>
        <v xml:space="preserve"> </v>
      </c>
      <c r="CN49" s="112" t="str">
        <f t="shared" si="73"/>
        <v xml:space="preserve"> </v>
      </c>
      <c r="CO49" s="112" t="str">
        <f t="shared" si="73"/>
        <v xml:space="preserve"> </v>
      </c>
      <c r="CP49" s="112" t="str">
        <f t="shared" si="73"/>
        <v xml:space="preserve"> </v>
      </c>
      <c r="CQ49" s="112" t="str">
        <f t="shared" si="73"/>
        <v xml:space="preserve"> </v>
      </c>
      <c r="CR49" s="112" t="str">
        <f t="shared" si="73"/>
        <v xml:space="preserve"> </v>
      </c>
      <c r="CS49" s="112" t="str">
        <f t="shared" si="73"/>
        <v xml:space="preserve"> </v>
      </c>
      <c r="CT49" s="112" t="str">
        <f t="shared" si="73"/>
        <v xml:space="preserve"> </v>
      </c>
      <c r="CU49" s="112" t="str">
        <f t="shared" si="73"/>
        <v xml:space="preserve"> </v>
      </c>
      <c r="CV49" s="112" t="str">
        <f t="shared" si="73"/>
        <v xml:space="preserve"> </v>
      </c>
      <c r="CW49" s="112" t="str">
        <f t="shared" si="73"/>
        <v xml:space="preserve"> </v>
      </c>
      <c r="CX49" s="112" t="str">
        <f t="shared" si="73"/>
        <v xml:space="preserve"> </v>
      </c>
      <c r="CY49" s="112" t="str">
        <f t="shared" si="73"/>
        <v xml:space="preserve"> </v>
      </c>
      <c r="CZ49" s="112" t="str">
        <f t="shared" si="73"/>
        <v xml:space="preserve"> </v>
      </c>
      <c r="DA49" s="112" t="str">
        <f t="shared" si="73"/>
        <v xml:space="preserve"> </v>
      </c>
      <c r="DB49" s="112" t="str">
        <f t="shared" si="73"/>
        <v xml:space="preserve"> </v>
      </c>
      <c r="DC49" s="112" t="str">
        <f t="shared" si="73"/>
        <v xml:space="preserve"> </v>
      </c>
      <c r="DD49" s="112" t="str">
        <f t="shared" si="73"/>
        <v xml:space="preserve"> </v>
      </c>
      <c r="DE49" s="112" t="str">
        <f t="shared" si="73"/>
        <v xml:space="preserve"> </v>
      </c>
      <c r="DF49" s="112" t="str">
        <f t="shared" si="73"/>
        <v xml:space="preserve"> </v>
      </c>
      <c r="DG49" s="112" t="str">
        <f t="shared" si="73"/>
        <v xml:space="preserve"> </v>
      </c>
      <c r="DH49" s="112" t="str">
        <f t="shared" si="73"/>
        <v xml:space="preserve"> </v>
      </c>
      <c r="DI49" s="112" t="str">
        <f t="shared" si="73"/>
        <v xml:space="preserve"> </v>
      </c>
      <c r="DJ49" s="112" t="str">
        <f t="shared" si="73"/>
        <v xml:space="preserve"> </v>
      </c>
      <c r="DK49" s="112" t="str">
        <f t="shared" si="73"/>
        <v xml:space="preserve"> </v>
      </c>
      <c r="DL49" s="112" t="str">
        <f t="shared" si="73"/>
        <v xml:space="preserve"> </v>
      </c>
      <c r="DM49" s="112" t="str">
        <f t="shared" si="73"/>
        <v xml:space="preserve"> </v>
      </c>
      <c r="DN49" s="112" t="str">
        <f t="shared" si="73"/>
        <v xml:space="preserve"> </v>
      </c>
      <c r="DO49" s="112" t="str">
        <f t="shared" si="73"/>
        <v xml:space="preserve"> </v>
      </c>
      <c r="DP49" s="112" t="str">
        <f t="shared" si="73"/>
        <v xml:space="preserve"> </v>
      </c>
      <c r="DQ49" s="112" t="str">
        <f t="shared" si="73"/>
        <v xml:space="preserve"> </v>
      </c>
      <c r="DR49" s="112" t="str">
        <f t="shared" si="73"/>
        <v xml:space="preserve"> </v>
      </c>
      <c r="DS49" s="112" t="str">
        <f t="shared" si="73"/>
        <v xml:space="preserve"> </v>
      </c>
      <c r="DT49" s="112" t="str">
        <f t="shared" si="73"/>
        <v xml:space="preserve"> </v>
      </c>
      <c r="DU49" s="112" t="str">
        <f t="shared" si="73"/>
        <v xml:space="preserve"> </v>
      </c>
      <c r="DV49" s="112" t="str">
        <f t="shared" si="73"/>
        <v xml:space="preserve"> </v>
      </c>
      <c r="DW49" s="112" t="str">
        <f t="shared" si="73"/>
        <v xml:space="preserve"> </v>
      </c>
      <c r="DX49" s="112" t="str">
        <f t="shared" si="73"/>
        <v xml:space="preserve"> </v>
      </c>
      <c r="DY49" s="112" t="str">
        <f t="shared" si="73"/>
        <v xml:space="preserve"> </v>
      </c>
      <c r="DZ49" s="112" t="str">
        <f t="shared" si="73"/>
        <v xml:space="preserve"> </v>
      </c>
      <c r="EA49" s="112" t="str">
        <f t="shared" si="73"/>
        <v xml:space="preserve"> </v>
      </c>
      <c r="EB49" s="112" t="str">
        <f t="shared" si="73"/>
        <v xml:space="preserve"> </v>
      </c>
      <c r="EC49" s="112" t="str">
        <f t="shared" si="73"/>
        <v xml:space="preserve"> </v>
      </c>
      <c r="ED49" s="112" t="str">
        <f t="shared" si="73"/>
        <v xml:space="preserve"> </v>
      </c>
      <c r="EE49" s="112" t="str">
        <f t="shared" si="73"/>
        <v xml:space="preserve"> </v>
      </c>
      <c r="EF49" s="112" t="str">
        <f t="shared" si="73"/>
        <v xml:space="preserve"> </v>
      </c>
      <c r="EG49" s="112" t="str">
        <f t="shared" ref="EG49:GR52" si="77">IFERROR(IF(AND($E49&lt;EH$5,$F49&gt;=EG$5),$D49*1/$C49," ")," ")</f>
        <v xml:space="preserve"> </v>
      </c>
      <c r="EH49" s="112" t="str">
        <f t="shared" si="77"/>
        <v xml:space="preserve"> </v>
      </c>
      <c r="EI49" s="112" t="str">
        <f t="shared" si="77"/>
        <v xml:space="preserve"> </v>
      </c>
      <c r="EJ49" s="112" t="str">
        <f t="shared" si="77"/>
        <v xml:space="preserve"> </v>
      </c>
      <c r="EK49" s="112" t="str">
        <f t="shared" si="77"/>
        <v xml:space="preserve"> </v>
      </c>
      <c r="EL49" s="112" t="str">
        <f t="shared" si="77"/>
        <v xml:space="preserve"> </v>
      </c>
      <c r="EM49" s="112" t="str">
        <f t="shared" si="77"/>
        <v xml:space="preserve"> </v>
      </c>
      <c r="EN49" s="112" t="str">
        <f t="shared" si="77"/>
        <v xml:space="preserve"> </v>
      </c>
      <c r="EO49" s="112" t="str">
        <f t="shared" si="77"/>
        <v xml:space="preserve"> </v>
      </c>
      <c r="EP49" s="112" t="str">
        <f t="shared" si="77"/>
        <v xml:space="preserve"> </v>
      </c>
      <c r="EQ49" s="112" t="str">
        <f t="shared" si="77"/>
        <v xml:space="preserve"> </v>
      </c>
      <c r="ER49" s="112" t="str">
        <f t="shared" si="77"/>
        <v xml:space="preserve"> </v>
      </c>
      <c r="ES49" s="112" t="str">
        <f t="shared" si="77"/>
        <v xml:space="preserve"> </v>
      </c>
      <c r="ET49" s="112" t="str">
        <f t="shared" si="77"/>
        <v xml:space="preserve"> </v>
      </c>
      <c r="EU49" s="112" t="str">
        <f t="shared" si="77"/>
        <v xml:space="preserve"> </v>
      </c>
      <c r="EV49" s="112" t="str">
        <f t="shared" si="77"/>
        <v xml:space="preserve"> </v>
      </c>
      <c r="EW49" s="112" t="str">
        <f t="shared" si="77"/>
        <v xml:space="preserve"> </v>
      </c>
      <c r="EX49" s="112" t="str">
        <f t="shared" si="77"/>
        <v xml:space="preserve"> </v>
      </c>
      <c r="EY49" s="112" t="str">
        <f t="shared" si="77"/>
        <v xml:space="preserve"> </v>
      </c>
      <c r="EZ49" s="112" t="str">
        <f t="shared" si="77"/>
        <v xml:space="preserve"> </v>
      </c>
      <c r="FA49" s="112" t="str">
        <f t="shared" si="77"/>
        <v xml:space="preserve"> </v>
      </c>
      <c r="FB49" s="112" t="str">
        <f t="shared" si="77"/>
        <v xml:space="preserve"> </v>
      </c>
      <c r="FC49" s="112" t="str">
        <f t="shared" si="77"/>
        <v xml:space="preserve"> </v>
      </c>
      <c r="FD49" s="112" t="str">
        <f t="shared" si="77"/>
        <v xml:space="preserve"> </v>
      </c>
      <c r="FE49" s="112" t="str">
        <f t="shared" si="77"/>
        <v xml:space="preserve"> </v>
      </c>
      <c r="FF49" s="112" t="str">
        <f t="shared" si="77"/>
        <v xml:space="preserve"> </v>
      </c>
      <c r="FG49" s="112" t="str">
        <f t="shared" si="77"/>
        <v xml:space="preserve"> </v>
      </c>
      <c r="FH49" s="112" t="str">
        <f t="shared" si="77"/>
        <v xml:space="preserve"> </v>
      </c>
      <c r="FI49" s="112" t="str">
        <f t="shared" si="77"/>
        <v xml:space="preserve"> </v>
      </c>
      <c r="FJ49" s="112" t="str">
        <f t="shared" si="77"/>
        <v xml:space="preserve"> </v>
      </c>
      <c r="FK49" s="112" t="str">
        <f t="shared" si="77"/>
        <v xml:space="preserve"> </v>
      </c>
      <c r="FL49" s="112" t="str">
        <f t="shared" si="77"/>
        <v xml:space="preserve"> </v>
      </c>
      <c r="FM49" s="112" t="str">
        <f t="shared" si="77"/>
        <v xml:space="preserve"> </v>
      </c>
      <c r="FN49" s="112" t="str">
        <f t="shared" si="77"/>
        <v xml:space="preserve"> </v>
      </c>
      <c r="FO49" s="112" t="str">
        <f t="shared" si="77"/>
        <v xml:space="preserve"> </v>
      </c>
      <c r="FP49" s="112" t="str">
        <f t="shared" si="77"/>
        <v xml:space="preserve"> </v>
      </c>
      <c r="FQ49" s="112" t="str">
        <f t="shared" si="77"/>
        <v xml:space="preserve"> </v>
      </c>
      <c r="FR49" s="112" t="str">
        <f t="shared" si="77"/>
        <v xml:space="preserve"> </v>
      </c>
      <c r="FS49" s="112" t="str">
        <f t="shared" si="77"/>
        <v xml:space="preserve"> </v>
      </c>
      <c r="FT49" s="112" t="str">
        <f t="shared" si="77"/>
        <v xml:space="preserve"> </v>
      </c>
      <c r="FU49" s="112" t="str">
        <f t="shared" si="77"/>
        <v xml:space="preserve"> </v>
      </c>
      <c r="FV49" s="112" t="str">
        <f t="shared" si="77"/>
        <v xml:space="preserve"> </v>
      </c>
      <c r="FW49" s="112" t="str">
        <f t="shared" si="77"/>
        <v xml:space="preserve"> </v>
      </c>
      <c r="FX49" s="112" t="str">
        <f t="shared" si="77"/>
        <v xml:space="preserve"> </v>
      </c>
      <c r="FY49" s="112" t="str">
        <f t="shared" si="77"/>
        <v xml:space="preserve"> </v>
      </c>
      <c r="FZ49" s="112" t="str">
        <f t="shared" si="77"/>
        <v xml:space="preserve"> </v>
      </c>
      <c r="GA49" s="112" t="str">
        <f t="shared" si="77"/>
        <v xml:space="preserve"> </v>
      </c>
      <c r="GB49" s="112" t="str">
        <f t="shared" si="77"/>
        <v xml:space="preserve"> </v>
      </c>
      <c r="GC49" s="112" t="str">
        <f t="shared" si="77"/>
        <v xml:space="preserve"> </v>
      </c>
      <c r="GD49" s="112" t="str">
        <f t="shared" si="77"/>
        <v xml:space="preserve"> </v>
      </c>
      <c r="GE49" s="112" t="str">
        <f t="shared" si="77"/>
        <v xml:space="preserve"> </v>
      </c>
      <c r="GF49" s="112" t="str">
        <f t="shared" si="77"/>
        <v xml:space="preserve"> </v>
      </c>
      <c r="GG49" s="112" t="str">
        <f t="shared" si="77"/>
        <v xml:space="preserve"> </v>
      </c>
      <c r="GH49" s="112" t="str">
        <f t="shared" si="77"/>
        <v xml:space="preserve"> </v>
      </c>
      <c r="GI49" s="112" t="str">
        <f t="shared" si="77"/>
        <v xml:space="preserve"> </v>
      </c>
      <c r="GJ49" s="112" t="str">
        <f t="shared" si="77"/>
        <v xml:space="preserve"> </v>
      </c>
      <c r="GK49" s="112" t="str">
        <f t="shared" si="77"/>
        <v xml:space="preserve"> </v>
      </c>
      <c r="GL49" s="112" t="str">
        <f t="shared" si="77"/>
        <v xml:space="preserve"> </v>
      </c>
      <c r="GM49" s="112" t="str">
        <f t="shared" si="77"/>
        <v xml:space="preserve"> </v>
      </c>
      <c r="GN49" s="112" t="str">
        <f t="shared" si="77"/>
        <v xml:space="preserve"> </v>
      </c>
      <c r="GO49" s="112" t="str">
        <f t="shared" si="77"/>
        <v xml:space="preserve"> </v>
      </c>
      <c r="GP49" s="112" t="str">
        <f t="shared" si="77"/>
        <v xml:space="preserve"> </v>
      </c>
      <c r="GQ49" s="112" t="str">
        <f t="shared" si="77"/>
        <v xml:space="preserve"> </v>
      </c>
      <c r="GR49" s="112" t="str">
        <f t="shared" si="77"/>
        <v xml:space="preserve"> </v>
      </c>
      <c r="GS49" s="112" t="str">
        <f t="shared" si="76"/>
        <v xml:space="preserve"> </v>
      </c>
      <c r="GT49" s="112" t="str">
        <f t="shared" si="76"/>
        <v xml:space="preserve"> </v>
      </c>
      <c r="GU49" s="112" t="str">
        <f t="shared" si="76"/>
        <v xml:space="preserve"> </v>
      </c>
      <c r="GV49" s="21" t="str">
        <f t="shared" si="74"/>
        <v xml:space="preserve"> </v>
      </c>
    </row>
    <row r="50" spans="2:204" ht="15.75" thickBot="1" x14ac:dyDescent="0.3">
      <c r="B50" t="s">
        <v>60</v>
      </c>
      <c r="C50">
        <v>7</v>
      </c>
      <c r="D50">
        <v>7</v>
      </c>
      <c r="E50" s="108">
        <v>41970</v>
      </c>
      <c r="F50" s="108">
        <v>41976</v>
      </c>
      <c r="G50" s="19"/>
      <c r="H50" s="19"/>
      <c r="I50" s="112" t="str">
        <f t="shared" si="35"/>
        <v xml:space="preserve"> </v>
      </c>
      <c r="J50" s="112" t="str">
        <f t="shared" si="75"/>
        <v xml:space="preserve"> </v>
      </c>
      <c r="K50" s="112" t="str">
        <f t="shared" si="75"/>
        <v xml:space="preserve"> </v>
      </c>
      <c r="L50" s="112" t="str">
        <f t="shared" si="75"/>
        <v xml:space="preserve"> </v>
      </c>
      <c r="M50" s="112" t="str">
        <f t="shared" si="75"/>
        <v xml:space="preserve"> </v>
      </c>
      <c r="N50" s="112" t="str">
        <f t="shared" si="75"/>
        <v xml:space="preserve"> </v>
      </c>
      <c r="O50" s="112" t="str">
        <f t="shared" si="75"/>
        <v xml:space="preserve"> </v>
      </c>
      <c r="P50" s="112" t="str">
        <f t="shared" si="75"/>
        <v xml:space="preserve"> </v>
      </c>
      <c r="Q50" s="112" t="str">
        <f t="shared" si="75"/>
        <v xml:space="preserve"> </v>
      </c>
      <c r="R50" s="112" t="str">
        <f t="shared" si="75"/>
        <v xml:space="preserve"> </v>
      </c>
      <c r="S50" s="112" t="str">
        <f t="shared" si="75"/>
        <v xml:space="preserve"> </v>
      </c>
      <c r="T50" s="112" t="str">
        <f t="shared" si="75"/>
        <v xml:space="preserve"> </v>
      </c>
      <c r="U50" s="112" t="str">
        <f t="shared" si="75"/>
        <v xml:space="preserve"> </v>
      </c>
      <c r="V50" s="112" t="str">
        <f t="shared" si="75"/>
        <v xml:space="preserve"> </v>
      </c>
      <c r="W50" s="112" t="str">
        <f t="shared" si="75"/>
        <v xml:space="preserve"> </v>
      </c>
      <c r="X50" s="112" t="str">
        <f t="shared" si="75"/>
        <v xml:space="preserve"> </v>
      </c>
      <c r="Y50" s="112" t="str">
        <f t="shared" si="75"/>
        <v xml:space="preserve"> </v>
      </c>
      <c r="Z50" s="112" t="str">
        <f t="shared" si="75"/>
        <v xml:space="preserve"> </v>
      </c>
      <c r="AA50" s="112" t="str">
        <f t="shared" si="75"/>
        <v xml:space="preserve"> </v>
      </c>
      <c r="AB50" s="112" t="str">
        <f t="shared" si="75"/>
        <v xml:space="preserve"> </v>
      </c>
      <c r="AC50" s="112" t="str">
        <f t="shared" si="75"/>
        <v xml:space="preserve"> </v>
      </c>
      <c r="AD50" s="112" t="str">
        <f t="shared" si="75"/>
        <v xml:space="preserve"> </v>
      </c>
      <c r="AE50" s="112" t="str">
        <f t="shared" si="75"/>
        <v xml:space="preserve"> </v>
      </c>
      <c r="AF50" s="112" t="str">
        <f t="shared" si="75"/>
        <v xml:space="preserve"> </v>
      </c>
      <c r="AG50" s="112" t="str">
        <f t="shared" si="75"/>
        <v xml:space="preserve"> </v>
      </c>
      <c r="AH50" s="112" t="str">
        <f t="shared" si="75"/>
        <v xml:space="preserve"> </v>
      </c>
      <c r="AI50" s="112" t="str">
        <f t="shared" si="75"/>
        <v xml:space="preserve"> </v>
      </c>
      <c r="AJ50" s="112" t="str">
        <f t="shared" si="75"/>
        <v xml:space="preserve"> </v>
      </c>
      <c r="AK50" s="112" t="str">
        <f t="shared" si="75"/>
        <v xml:space="preserve"> </v>
      </c>
      <c r="AL50" s="112" t="str">
        <f t="shared" si="75"/>
        <v xml:space="preserve"> </v>
      </c>
      <c r="AM50" s="112" t="str">
        <f t="shared" si="75"/>
        <v xml:space="preserve"> </v>
      </c>
      <c r="AN50" s="112" t="str">
        <f t="shared" si="75"/>
        <v xml:space="preserve"> </v>
      </c>
      <c r="AO50" s="112" t="str">
        <f t="shared" si="75"/>
        <v xml:space="preserve"> </v>
      </c>
      <c r="AP50" s="112" t="str">
        <f t="shared" si="75"/>
        <v xml:space="preserve"> </v>
      </c>
      <c r="AQ50" s="112" t="str">
        <f t="shared" si="75"/>
        <v xml:space="preserve"> </v>
      </c>
      <c r="AR50" s="112" t="str">
        <f t="shared" si="75"/>
        <v xml:space="preserve"> </v>
      </c>
      <c r="AS50" s="112" t="str">
        <f t="shared" si="75"/>
        <v xml:space="preserve"> </v>
      </c>
      <c r="AT50" s="112" t="str">
        <f t="shared" si="75"/>
        <v xml:space="preserve"> </v>
      </c>
      <c r="AU50" s="112" t="str">
        <f t="shared" si="75"/>
        <v xml:space="preserve"> </v>
      </c>
      <c r="AV50" s="112" t="str">
        <f t="shared" si="75"/>
        <v xml:space="preserve"> </v>
      </c>
      <c r="AW50" s="112" t="str">
        <f t="shared" si="75"/>
        <v xml:space="preserve"> </v>
      </c>
      <c r="AX50" s="112" t="str">
        <f t="shared" si="75"/>
        <v xml:space="preserve"> </v>
      </c>
      <c r="AY50" s="112" t="str">
        <f t="shared" si="75"/>
        <v xml:space="preserve"> </v>
      </c>
      <c r="AZ50" s="112" t="str">
        <f t="shared" si="75"/>
        <v xml:space="preserve"> </v>
      </c>
      <c r="BA50" s="112" t="str">
        <f t="shared" si="75"/>
        <v xml:space="preserve"> </v>
      </c>
      <c r="BB50" s="112" t="str">
        <f t="shared" si="75"/>
        <v xml:space="preserve"> </v>
      </c>
      <c r="BC50" s="112" t="str">
        <f t="shared" si="75"/>
        <v xml:space="preserve"> </v>
      </c>
      <c r="BD50" s="112" t="str">
        <f t="shared" si="75"/>
        <v xml:space="preserve"> </v>
      </c>
      <c r="BE50" s="112" t="str">
        <f t="shared" si="75"/>
        <v xml:space="preserve"> </v>
      </c>
      <c r="BF50" s="112" t="str">
        <f t="shared" si="75"/>
        <v xml:space="preserve"> </v>
      </c>
      <c r="BG50" s="112" t="str">
        <f t="shared" si="75"/>
        <v xml:space="preserve"> </v>
      </c>
      <c r="BH50" s="112" t="str">
        <f t="shared" si="75"/>
        <v xml:space="preserve"> </v>
      </c>
      <c r="BI50" s="112" t="str">
        <f t="shared" si="75"/>
        <v xml:space="preserve"> </v>
      </c>
      <c r="BJ50" s="112" t="str">
        <f t="shared" si="75"/>
        <v xml:space="preserve"> </v>
      </c>
      <c r="BK50" s="112" t="str">
        <f t="shared" si="75"/>
        <v xml:space="preserve"> </v>
      </c>
      <c r="BL50" s="112" t="str">
        <f t="shared" si="75"/>
        <v xml:space="preserve"> </v>
      </c>
      <c r="BM50" s="112" t="str">
        <f t="shared" si="75"/>
        <v xml:space="preserve"> </v>
      </c>
      <c r="BN50" s="112" t="str">
        <f t="shared" si="75"/>
        <v xml:space="preserve"> </v>
      </c>
      <c r="BO50" s="112" t="str">
        <f t="shared" si="75"/>
        <v xml:space="preserve"> </v>
      </c>
      <c r="BP50" s="112" t="str">
        <f t="shared" si="75"/>
        <v xml:space="preserve"> </v>
      </c>
      <c r="BQ50" s="112" t="str">
        <f t="shared" si="75"/>
        <v xml:space="preserve"> </v>
      </c>
      <c r="BR50" s="112" t="str">
        <f t="shared" si="75"/>
        <v xml:space="preserve"> </v>
      </c>
      <c r="BS50" s="112" t="str">
        <f t="shared" si="75"/>
        <v xml:space="preserve"> </v>
      </c>
      <c r="BT50" s="112" t="str">
        <f t="shared" si="75"/>
        <v xml:space="preserve"> </v>
      </c>
      <c r="BU50" s="112" t="str">
        <f t="shared" ref="BU50:EF53" si="78">IFERROR(IF(AND($E50&lt;BV$5,$F50&gt;=BU$5),$D50*1/$C50," ")," ")</f>
        <v xml:space="preserve"> </v>
      </c>
      <c r="BV50" s="112" t="str">
        <f t="shared" si="78"/>
        <v xml:space="preserve"> </v>
      </c>
      <c r="BW50" s="112">
        <f t="shared" si="78"/>
        <v>1</v>
      </c>
      <c r="BX50" s="112">
        <f t="shared" si="78"/>
        <v>1</v>
      </c>
      <c r="BY50" s="112">
        <f t="shared" si="78"/>
        <v>1</v>
      </c>
      <c r="BZ50" s="112">
        <f t="shared" si="78"/>
        <v>1</v>
      </c>
      <c r="CA50" s="112">
        <f t="shared" si="78"/>
        <v>1</v>
      </c>
      <c r="CB50" s="112">
        <f t="shared" si="78"/>
        <v>1</v>
      </c>
      <c r="CC50" s="112">
        <f t="shared" si="78"/>
        <v>1</v>
      </c>
      <c r="CD50" s="112" t="str">
        <f t="shared" si="78"/>
        <v xml:space="preserve"> </v>
      </c>
      <c r="CE50" s="112" t="str">
        <f t="shared" si="78"/>
        <v xml:space="preserve"> </v>
      </c>
      <c r="CF50" s="112" t="str">
        <f t="shared" si="78"/>
        <v xml:space="preserve"> </v>
      </c>
      <c r="CG50" s="112" t="str">
        <f t="shared" si="78"/>
        <v xml:space="preserve"> </v>
      </c>
      <c r="CH50" s="112" t="str">
        <f t="shared" si="78"/>
        <v xml:space="preserve"> </v>
      </c>
      <c r="CI50" s="112" t="str">
        <f t="shared" si="78"/>
        <v xml:space="preserve"> </v>
      </c>
      <c r="CJ50" s="112" t="str">
        <f t="shared" si="78"/>
        <v xml:space="preserve"> </v>
      </c>
      <c r="CK50" s="112" t="str">
        <f t="shared" si="78"/>
        <v xml:space="preserve"> </v>
      </c>
      <c r="CL50" s="112" t="str">
        <f t="shared" si="78"/>
        <v xml:space="preserve"> </v>
      </c>
      <c r="CM50" s="112" t="str">
        <f t="shared" si="78"/>
        <v xml:space="preserve"> </v>
      </c>
      <c r="CN50" s="112" t="str">
        <f t="shared" si="78"/>
        <v xml:space="preserve"> </v>
      </c>
      <c r="CO50" s="112" t="str">
        <f t="shared" si="78"/>
        <v xml:space="preserve"> </v>
      </c>
      <c r="CP50" s="112" t="str">
        <f t="shared" si="78"/>
        <v xml:space="preserve"> </v>
      </c>
      <c r="CQ50" s="112" t="str">
        <f t="shared" si="78"/>
        <v xml:space="preserve"> </v>
      </c>
      <c r="CR50" s="112" t="str">
        <f t="shared" si="78"/>
        <v xml:space="preserve"> </v>
      </c>
      <c r="CS50" s="112" t="str">
        <f t="shared" si="78"/>
        <v xml:space="preserve"> </v>
      </c>
      <c r="CT50" s="112" t="str">
        <f t="shared" si="78"/>
        <v xml:space="preserve"> </v>
      </c>
      <c r="CU50" s="112" t="str">
        <f t="shared" si="78"/>
        <v xml:space="preserve"> </v>
      </c>
      <c r="CV50" s="112" t="str">
        <f t="shared" si="78"/>
        <v xml:space="preserve"> </v>
      </c>
      <c r="CW50" s="112" t="str">
        <f t="shared" si="78"/>
        <v xml:space="preserve"> </v>
      </c>
      <c r="CX50" s="112" t="str">
        <f t="shared" si="78"/>
        <v xml:space="preserve"> </v>
      </c>
      <c r="CY50" s="112" t="str">
        <f t="shared" si="78"/>
        <v xml:space="preserve"> </v>
      </c>
      <c r="CZ50" s="112" t="str">
        <f t="shared" si="78"/>
        <v xml:space="preserve"> </v>
      </c>
      <c r="DA50" s="112" t="str">
        <f t="shared" si="78"/>
        <v xml:space="preserve"> </v>
      </c>
      <c r="DB50" s="112" t="str">
        <f t="shared" si="78"/>
        <v xml:space="preserve"> </v>
      </c>
      <c r="DC50" s="112" t="str">
        <f t="shared" si="78"/>
        <v xml:space="preserve"> </v>
      </c>
      <c r="DD50" s="112" t="str">
        <f t="shared" si="78"/>
        <v xml:space="preserve"> </v>
      </c>
      <c r="DE50" s="112" t="str">
        <f t="shared" si="78"/>
        <v xml:space="preserve"> </v>
      </c>
      <c r="DF50" s="112" t="str">
        <f t="shared" si="78"/>
        <v xml:space="preserve"> </v>
      </c>
      <c r="DG50" s="112" t="str">
        <f t="shared" si="78"/>
        <v xml:space="preserve"> </v>
      </c>
      <c r="DH50" s="112" t="str">
        <f t="shared" si="78"/>
        <v xml:space="preserve"> </v>
      </c>
      <c r="DI50" s="112" t="str">
        <f t="shared" si="78"/>
        <v xml:space="preserve"> </v>
      </c>
      <c r="DJ50" s="112" t="str">
        <f t="shared" si="78"/>
        <v xml:space="preserve"> </v>
      </c>
      <c r="DK50" s="112" t="str">
        <f t="shared" si="78"/>
        <v xml:space="preserve"> </v>
      </c>
      <c r="DL50" s="112" t="str">
        <f t="shared" si="78"/>
        <v xml:space="preserve"> </v>
      </c>
      <c r="DM50" s="112" t="str">
        <f t="shared" si="78"/>
        <v xml:space="preserve"> </v>
      </c>
      <c r="DN50" s="112" t="str">
        <f t="shared" si="78"/>
        <v xml:space="preserve"> </v>
      </c>
      <c r="DO50" s="112" t="str">
        <f t="shared" si="78"/>
        <v xml:space="preserve"> </v>
      </c>
      <c r="DP50" s="112" t="str">
        <f t="shared" si="78"/>
        <v xml:space="preserve"> </v>
      </c>
      <c r="DQ50" s="112" t="str">
        <f t="shared" si="78"/>
        <v xml:space="preserve"> </v>
      </c>
      <c r="DR50" s="112" t="str">
        <f t="shared" si="78"/>
        <v xml:space="preserve"> </v>
      </c>
      <c r="DS50" s="112" t="str">
        <f t="shared" si="78"/>
        <v xml:space="preserve"> </v>
      </c>
      <c r="DT50" s="112" t="str">
        <f t="shared" si="78"/>
        <v xml:space="preserve"> </v>
      </c>
      <c r="DU50" s="112" t="str">
        <f t="shared" si="78"/>
        <v xml:space="preserve"> </v>
      </c>
      <c r="DV50" s="112" t="str">
        <f t="shared" si="78"/>
        <v xml:space="preserve"> </v>
      </c>
      <c r="DW50" s="112" t="str">
        <f t="shared" si="78"/>
        <v xml:space="preserve"> </v>
      </c>
      <c r="DX50" s="112" t="str">
        <f t="shared" si="78"/>
        <v xml:space="preserve"> </v>
      </c>
      <c r="DY50" s="112" t="str">
        <f t="shared" si="78"/>
        <v xml:space="preserve"> </v>
      </c>
      <c r="DZ50" s="112" t="str">
        <f t="shared" si="78"/>
        <v xml:space="preserve"> </v>
      </c>
      <c r="EA50" s="112" t="str">
        <f t="shared" si="78"/>
        <v xml:space="preserve"> </v>
      </c>
      <c r="EB50" s="112" t="str">
        <f t="shared" si="78"/>
        <v xml:space="preserve"> </v>
      </c>
      <c r="EC50" s="112" t="str">
        <f t="shared" si="78"/>
        <v xml:space="preserve"> </v>
      </c>
      <c r="ED50" s="112" t="str">
        <f t="shared" si="78"/>
        <v xml:space="preserve"> </v>
      </c>
      <c r="EE50" s="112" t="str">
        <f t="shared" si="78"/>
        <v xml:space="preserve"> </v>
      </c>
      <c r="EF50" s="112" t="str">
        <f t="shared" si="78"/>
        <v xml:space="preserve"> </v>
      </c>
      <c r="EG50" s="112" t="str">
        <f t="shared" si="77"/>
        <v xml:space="preserve"> </v>
      </c>
      <c r="EH50" s="112" t="str">
        <f t="shared" si="77"/>
        <v xml:space="preserve"> </v>
      </c>
      <c r="EI50" s="112" t="str">
        <f t="shared" si="77"/>
        <v xml:space="preserve"> </v>
      </c>
      <c r="EJ50" s="112" t="str">
        <f t="shared" si="77"/>
        <v xml:space="preserve"> </v>
      </c>
      <c r="EK50" s="112" t="str">
        <f t="shared" si="77"/>
        <v xml:space="preserve"> </v>
      </c>
      <c r="EL50" s="112" t="str">
        <f t="shared" si="77"/>
        <v xml:space="preserve"> </v>
      </c>
      <c r="EM50" s="112" t="str">
        <f t="shared" si="77"/>
        <v xml:space="preserve"> </v>
      </c>
      <c r="EN50" s="112" t="str">
        <f t="shared" si="77"/>
        <v xml:space="preserve"> </v>
      </c>
      <c r="EO50" s="112" t="str">
        <f t="shared" si="77"/>
        <v xml:space="preserve"> </v>
      </c>
      <c r="EP50" s="112" t="str">
        <f t="shared" si="77"/>
        <v xml:space="preserve"> </v>
      </c>
      <c r="EQ50" s="112" t="str">
        <f t="shared" si="77"/>
        <v xml:space="preserve"> </v>
      </c>
      <c r="ER50" s="112" t="str">
        <f t="shared" si="77"/>
        <v xml:space="preserve"> </v>
      </c>
      <c r="ES50" s="112" t="str">
        <f t="shared" si="77"/>
        <v xml:space="preserve"> </v>
      </c>
      <c r="ET50" s="112" t="str">
        <f t="shared" si="77"/>
        <v xml:space="preserve"> </v>
      </c>
      <c r="EU50" s="112" t="str">
        <f t="shared" si="77"/>
        <v xml:space="preserve"> </v>
      </c>
      <c r="EV50" s="112" t="str">
        <f t="shared" si="77"/>
        <v xml:space="preserve"> </v>
      </c>
      <c r="EW50" s="112" t="str">
        <f t="shared" si="77"/>
        <v xml:space="preserve"> </v>
      </c>
      <c r="EX50" s="112" t="str">
        <f t="shared" si="77"/>
        <v xml:space="preserve"> </v>
      </c>
      <c r="EY50" s="112" t="str">
        <f t="shared" si="77"/>
        <v xml:space="preserve"> </v>
      </c>
      <c r="EZ50" s="112" t="str">
        <f t="shared" si="77"/>
        <v xml:space="preserve"> </v>
      </c>
      <c r="FA50" s="112" t="str">
        <f t="shared" si="77"/>
        <v xml:space="preserve"> </v>
      </c>
      <c r="FB50" s="112" t="str">
        <f t="shared" si="77"/>
        <v xml:space="preserve"> </v>
      </c>
      <c r="FC50" s="112" t="str">
        <f t="shared" si="77"/>
        <v xml:space="preserve"> </v>
      </c>
      <c r="FD50" s="112" t="str">
        <f t="shared" si="77"/>
        <v xml:space="preserve"> </v>
      </c>
      <c r="FE50" s="112" t="str">
        <f t="shared" si="77"/>
        <v xml:space="preserve"> </v>
      </c>
      <c r="FF50" s="112" t="str">
        <f t="shared" si="77"/>
        <v xml:space="preserve"> </v>
      </c>
      <c r="FG50" s="112" t="str">
        <f t="shared" si="77"/>
        <v xml:space="preserve"> </v>
      </c>
      <c r="FH50" s="112" t="str">
        <f t="shared" si="77"/>
        <v xml:space="preserve"> </v>
      </c>
      <c r="FI50" s="112" t="str">
        <f t="shared" si="77"/>
        <v xml:space="preserve"> </v>
      </c>
      <c r="FJ50" s="112" t="str">
        <f t="shared" si="77"/>
        <v xml:space="preserve"> </v>
      </c>
      <c r="FK50" s="112" t="str">
        <f t="shared" si="77"/>
        <v xml:space="preserve"> </v>
      </c>
      <c r="FL50" s="112" t="str">
        <f t="shared" si="77"/>
        <v xml:space="preserve"> </v>
      </c>
      <c r="FM50" s="112" t="str">
        <f t="shared" si="77"/>
        <v xml:space="preserve"> </v>
      </c>
      <c r="FN50" s="112" t="str">
        <f t="shared" si="77"/>
        <v xml:space="preserve"> </v>
      </c>
      <c r="FO50" s="112" t="str">
        <f t="shared" si="77"/>
        <v xml:space="preserve"> </v>
      </c>
      <c r="FP50" s="112" t="str">
        <f t="shared" si="77"/>
        <v xml:space="preserve"> </v>
      </c>
      <c r="FQ50" s="112" t="str">
        <f t="shared" si="77"/>
        <v xml:space="preserve"> </v>
      </c>
      <c r="FR50" s="112" t="str">
        <f t="shared" si="77"/>
        <v xml:space="preserve"> </v>
      </c>
      <c r="FS50" s="112" t="str">
        <f t="shared" si="77"/>
        <v xml:space="preserve"> </v>
      </c>
      <c r="FT50" s="112" t="str">
        <f t="shared" si="77"/>
        <v xml:space="preserve"> </v>
      </c>
      <c r="FU50" s="112" t="str">
        <f t="shared" si="77"/>
        <v xml:space="preserve"> </v>
      </c>
      <c r="FV50" s="112" t="str">
        <f t="shared" si="77"/>
        <v xml:space="preserve"> </v>
      </c>
      <c r="FW50" s="112" t="str">
        <f t="shared" si="77"/>
        <v xml:space="preserve"> </v>
      </c>
      <c r="FX50" s="112" t="str">
        <f t="shared" si="77"/>
        <v xml:space="preserve"> </v>
      </c>
      <c r="FY50" s="112" t="str">
        <f t="shared" si="77"/>
        <v xml:space="preserve"> </v>
      </c>
      <c r="FZ50" s="112" t="str">
        <f t="shared" si="77"/>
        <v xml:space="preserve"> </v>
      </c>
      <c r="GA50" s="112" t="str">
        <f t="shared" si="77"/>
        <v xml:space="preserve"> </v>
      </c>
      <c r="GB50" s="112" t="str">
        <f t="shared" si="77"/>
        <v xml:space="preserve"> </v>
      </c>
      <c r="GC50" s="112" t="str">
        <f t="shared" si="77"/>
        <v xml:space="preserve"> </v>
      </c>
      <c r="GD50" s="112" t="str">
        <f t="shared" si="77"/>
        <v xml:space="preserve"> </v>
      </c>
      <c r="GE50" s="112" t="str">
        <f t="shared" si="77"/>
        <v xml:space="preserve"> </v>
      </c>
      <c r="GF50" s="112" t="str">
        <f t="shared" si="77"/>
        <v xml:space="preserve"> </v>
      </c>
      <c r="GG50" s="112" t="str">
        <f t="shared" si="77"/>
        <v xml:space="preserve"> </v>
      </c>
      <c r="GH50" s="112" t="str">
        <f t="shared" si="77"/>
        <v xml:space="preserve"> </v>
      </c>
      <c r="GI50" s="112" t="str">
        <f t="shared" si="77"/>
        <v xml:space="preserve"> </v>
      </c>
      <c r="GJ50" s="112" t="str">
        <f t="shared" si="77"/>
        <v xml:space="preserve"> </v>
      </c>
      <c r="GK50" s="112" t="str">
        <f t="shared" si="77"/>
        <v xml:space="preserve"> </v>
      </c>
      <c r="GL50" s="112" t="str">
        <f t="shared" si="77"/>
        <v xml:space="preserve"> </v>
      </c>
      <c r="GM50" s="112" t="str">
        <f t="shared" si="77"/>
        <v xml:space="preserve"> </v>
      </c>
      <c r="GN50" s="112" t="str">
        <f t="shared" si="77"/>
        <v xml:space="preserve"> </v>
      </c>
      <c r="GO50" s="112" t="str">
        <f t="shared" si="77"/>
        <v xml:space="preserve"> </v>
      </c>
      <c r="GP50" s="112" t="str">
        <f t="shared" si="77"/>
        <v xml:space="preserve"> </v>
      </c>
      <c r="GQ50" s="112" t="str">
        <f t="shared" si="77"/>
        <v xml:space="preserve"> </v>
      </c>
      <c r="GR50" s="112" t="str">
        <f t="shared" si="77"/>
        <v xml:space="preserve"> </v>
      </c>
      <c r="GS50" s="112" t="str">
        <f t="shared" si="76"/>
        <v xml:space="preserve"> </v>
      </c>
      <c r="GT50" s="112" t="str">
        <f t="shared" si="76"/>
        <v xml:space="preserve"> </v>
      </c>
      <c r="GU50" s="112" t="str">
        <f t="shared" si="76"/>
        <v xml:space="preserve"> </v>
      </c>
      <c r="GV50" s="21" t="str">
        <f t="shared" si="74"/>
        <v xml:space="preserve"> </v>
      </c>
    </row>
    <row r="51" spans="2:204" ht="15.75" thickBot="1" x14ac:dyDescent="0.3">
      <c r="B51" t="s">
        <v>61</v>
      </c>
      <c r="C51">
        <v>6</v>
      </c>
      <c r="D51">
        <v>6</v>
      </c>
      <c r="E51" s="108">
        <v>41977</v>
      </c>
      <c r="F51" s="108">
        <v>41982</v>
      </c>
      <c r="G51" s="19"/>
      <c r="H51" s="19"/>
      <c r="I51" s="112" t="str">
        <f t="shared" si="35"/>
        <v xml:space="preserve"> </v>
      </c>
      <c r="J51" s="112" t="str">
        <f t="shared" ref="J51:BU54" si="79">IFERROR(IF(AND($E51&lt;K$5,$F51&gt;=J$5),$D51*1/$C51," ")," ")</f>
        <v xml:space="preserve"> </v>
      </c>
      <c r="K51" s="112" t="str">
        <f t="shared" si="79"/>
        <v xml:space="preserve"> </v>
      </c>
      <c r="L51" s="112" t="str">
        <f t="shared" si="79"/>
        <v xml:space="preserve"> </v>
      </c>
      <c r="M51" s="112" t="str">
        <f t="shared" si="79"/>
        <v xml:space="preserve"> </v>
      </c>
      <c r="N51" s="112" t="str">
        <f t="shared" si="79"/>
        <v xml:space="preserve"> </v>
      </c>
      <c r="O51" s="112" t="str">
        <f t="shared" si="79"/>
        <v xml:space="preserve"> </v>
      </c>
      <c r="P51" s="112" t="str">
        <f t="shared" si="79"/>
        <v xml:space="preserve"> </v>
      </c>
      <c r="Q51" s="112" t="str">
        <f t="shared" si="79"/>
        <v xml:space="preserve"> </v>
      </c>
      <c r="R51" s="112" t="str">
        <f t="shared" si="79"/>
        <v xml:space="preserve"> </v>
      </c>
      <c r="S51" s="112" t="str">
        <f t="shared" si="79"/>
        <v xml:space="preserve"> </v>
      </c>
      <c r="T51" s="112" t="str">
        <f t="shared" si="79"/>
        <v xml:space="preserve"> </v>
      </c>
      <c r="U51" s="112" t="str">
        <f t="shared" si="79"/>
        <v xml:space="preserve"> </v>
      </c>
      <c r="V51" s="112" t="str">
        <f t="shared" si="79"/>
        <v xml:space="preserve"> </v>
      </c>
      <c r="W51" s="112" t="str">
        <f t="shared" si="79"/>
        <v xml:space="preserve"> </v>
      </c>
      <c r="X51" s="112" t="str">
        <f t="shared" si="79"/>
        <v xml:space="preserve"> </v>
      </c>
      <c r="Y51" s="112" t="str">
        <f t="shared" si="79"/>
        <v xml:space="preserve"> </v>
      </c>
      <c r="Z51" s="112" t="str">
        <f t="shared" si="79"/>
        <v xml:space="preserve"> </v>
      </c>
      <c r="AA51" s="112" t="str">
        <f t="shared" si="79"/>
        <v xml:space="preserve"> </v>
      </c>
      <c r="AB51" s="112" t="str">
        <f t="shared" si="79"/>
        <v xml:space="preserve"> </v>
      </c>
      <c r="AC51" s="112" t="str">
        <f t="shared" si="79"/>
        <v xml:space="preserve"> </v>
      </c>
      <c r="AD51" s="112" t="str">
        <f t="shared" si="79"/>
        <v xml:space="preserve"> </v>
      </c>
      <c r="AE51" s="112" t="str">
        <f t="shared" si="79"/>
        <v xml:space="preserve"> </v>
      </c>
      <c r="AF51" s="112" t="str">
        <f t="shared" si="79"/>
        <v xml:space="preserve"> </v>
      </c>
      <c r="AG51" s="112" t="str">
        <f t="shared" si="79"/>
        <v xml:space="preserve"> </v>
      </c>
      <c r="AH51" s="112" t="str">
        <f t="shared" si="79"/>
        <v xml:space="preserve"> </v>
      </c>
      <c r="AI51" s="112" t="str">
        <f t="shared" si="79"/>
        <v xml:space="preserve"> </v>
      </c>
      <c r="AJ51" s="112" t="str">
        <f t="shared" si="79"/>
        <v xml:space="preserve"> </v>
      </c>
      <c r="AK51" s="112" t="str">
        <f t="shared" si="79"/>
        <v xml:space="preserve"> </v>
      </c>
      <c r="AL51" s="112" t="str">
        <f t="shared" si="79"/>
        <v xml:space="preserve"> </v>
      </c>
      <c r="AM51" s="112" t="str">
        <f t="shared" si="79"/>
        <v xml:space="preserve"> </v>
      </c>
      <c r="AN51" s="112" t="str">
        <f t="shared" si="79"/>
        <v xml:space="preserve"> </v>
      </c>
      <c r="AO51" s="112" t="str">
        <f t="shared" si="79"/>
        <v xml:space="preserve"> </v>
      </c>
      <c r="AP51" s="112" t="str">
        <f t="shared" si="79"/>
        <v xml:space="preserve"> </v>
      </c>
      <c r="AQ51" s="112" t="str">
        <f t="shared" si="79"/>
        <v xml:space="preserve"> </v>
      </c>
      <c r="AR51" s="112" t="str">
        <f t="shared" si="79"/>
        <v xml:space="preserve"> </v>
      </c>
      <c r="AS51" s="112" t="str">
        <f t="shared" si="79"/>
        <v xml:space="preserve"> </v>
      </c>
      <c r="AT51" s="112" t="str">
        <f t="shared" si="79"/>
        <v xml:space="preserve"> </v>
      </c>
      <c r="AU51" s="112" t="str">
        <f t="shared" si="79"/>
        <v xml:space="preserve"> </v>
      </c>
      <c r="AV51" s="112" t="str">
        <f t="shared" si="79"/>
        <v xml:space="preserve"> </v>
      </c>
      <c r="AW51" s="112" t="str">
        <f t="shared" si="79"/>
        <v xml:space="preserve"> </v>
      </c>
      <c r="AX51" s="112" t="str">
        <f t="shared" si="79"/>
        <v xml:space="preserve"> </v>
      </c>
      <c r="AY51" s="112" t="str">
        <f t="shared" si="79"/>
        <v xml:space="preserve"> </v>
      </c>
      <c r="AZ51" s="112" t="str">
        <f t="shared" si="79"/>
        <v xml:space="preserve"> </v>
      </c>
      <c r="BA51" s="112" t="str">
        <f t="shared" si="79"/>
        <v xml:space="preserve"> </v>
      </c>
      <c r="BB51" s="112" t="str">
        <f t="shared" si="79"/>
        <v xml:space="preserve"> </v>
      </c>
      <c r="BC51" s="112" t="str">
        <f t="shared" si="79"/>
        <v xml:space="preserve"> </v>
      </c>
      <c r="BD51" s="112" t="str">
        <f t="shared" si="79"/>
        <v xml:space="preserve"> </v>
      </c>
      <c r="BE51" s="112" t="str">
        <f t="shared" si="79"/>
        <v xml:space="preserve"> </v>
      </c>
      <c r="BF51" s="112" t="str">
        <f t="shared" si="79"/>
        <v xml:space="preserve"> </v>
      </c>
      <c r="BG51" s="112" t="str">
        <f t="shared" si="79"/>
        <v xml:space="preserve"> </v>
      </c>
      <c r="BH51" s="112" t="str">
        <f t="shared" si="79"/>
        <v xml:space="preserve"> </v>
      </c>
      <c r="BI51" s="112" t="str">
        <f t="shared" si="79"/>
        <v xml:space="preserve"> </v>
      </c>
      <c r="BJ51" s="112" t="str">
        <f t="shared" si="79"/>
        <v xml:space="preserve"> </v>
      </c>
      <c r="BK51" s="112" t="str">
        <f t="shared" si="79"/>
        <v xml:space="preserve"> </v>
      </c>
      <c r="BL51" s="112" t="str">
        <f t="shared" si="79"/>
        <v xml:space="preserve"> </v>
      </c>
      <c r="BM51" s="112" t="str">
        <f t="shared" si="79"/>
        <v xml:space="preserve"> </v>
      </c>
      <c r="BN51" s="112" t="str">
        <f t="shared" si="79"/>
        <v xml:space="preserve"> </v>
      </c>
      <c r="BO51" s="112" t="str">
        <f t="shared" si="79"/>
        <v xml:space="preserve"> </v>
      </c>
      <c r="BP51" s="112" t="str">
        <f t="shared" si="79"/>
        <v xml:space="preserve"> </v>
      </c>
      <c r="BQ51" s="112" t="str">
        <f t="shared" si="79"/>
        <v xml:space="preserve"> </v>
      </c>
      <c r="BR51" s="112" t="str">
        <f t="shared" si="79"/>
        <v xml:space="preserve"> </v>
      </c>
      <c r="BS51" s="112" t="str">
        <f t="shared" si="79"/>
        <v xml:space="preserve"> </v>
      </c>
      <c r="BT51" s="112" t="str">
        <f t="shared" si="79"/>
        <v xml:space="preserve"> </v>
      </c>
      <c r="BU51" s="112" t="str">
        <f t="shared" si="79"/>
        <v xml:space="preserve"> </v>
      </c>
      <c r="BV51" s="112" t="str">
        <f t="shared" si="78"/>
        <v xml:space="preserve"> </v>
      </c>
      <c r="BW51" s="112" t="str">
        <f t="shared" si="78"/>
        <v xml:space="preserve"> </v>
      </c>
      <c r="BX51" s="112" t="str">
        <f t="shared" si="78"/>
        <v xml:space="preserve"> </v>
      </c>
      <c r="BY51" s="112" t="str">
        <f t="shared" si="78"/>
        <v xml:space="preserve"> </v>
      </c>
      <c r="BZ51" s="112" t="str">
        <f t="shared" si="78"/>
        <v xml:space="preserve"> </v>
      </c>
      <c r="CA51" s="112" t="str">
        <f t="shared" si="78"/>
        <v xml:space="preserve"> </v>
      </c>
      <c r="CB51" s="112" t="str">
        <f t="shared" si="78"/>
        <v xml:space="preserve"> </v>
      </c>
      <c r="CC51" s="112" t="str">
        <f t="shared" si="78"/>
        <v xml:space="preserve"> </v>
      </c>
      <c r="CD51" s="112">
        <f t="shared" si="78"/>
        <v>1</v>
      </c>
      <c r="CE51" s="112">
        <f t="shared" si="78"/>
        <v>1</v>
      </c>
      <c r="CF51" s="112">
        <f t="shared" si="78"/>
        <v>1</v>
      </c>
      <c r="CG51" s="112">
        <f t="shared" si="78"/>
        <v>1</v>
      </c>
      <c r="CH51" s="112">
        <f t="shared" si="78"/>
        <v>1</v>
      </c>
      <c r="CI51" s="112">
        <f t="shared" si="78"/>
        <v>1</v>
      </c>
      <c r="CJ51" s="112" t="str">
        <f t="shared" si="78"/>
        <v xml:space="preserve"> </v>
      </c>
      <c r="CK51" s="112" t="str">
        <f t="shared" si="78"/>
        <v xml:space="preserve"> </v>
      </c>
      <c r="CL51" s="112" t="str">
        <f t="shared" si="78"/>
        <v xml:space="preserve"> </v>
      </c>
      <c r="CM51" s="112" t="str">
        <f t="shared" si="78"/>
        <v xml:space="preserve"> </v>
      </c>
      <c r="CN51" s="112" t="str">
        <f t="shared" si="78"/>
        <v xml:space="preserve"> </v>
      </c>
      <c r="CO51" s="112" t="str">
        <f t="shared" si="78"/>
        <v xml:space="preserve"> </v>
      </c>
      <c r="CP51" s="112" t="str">
        <f t="shared" si="78"/>
        <v xml:space="preserve"> </v>
      </c>
      <c r="CQ51" s="112" t="str">
        <f t="shared" si="78"/>
        <v xml:space="preserve"> </v>
      </c>
      <c r="CR51" s="112" t="str">
        <f t="shared" si="78"/>
        <v xml:space="preserve"> </v>
      </c>
      <c r="CS51" s="112" t="str">
        <f t="shared" si="78"/>
        <v xml:space="preserve"> </v>
      </c>
      <c r="CT51" s="112" t="str">
        <f t="shared" si="78"/>
        <v xml:space="preserve"> </v>
      </c>
      <c r="CU51" s="112" t="str">
        <f t="shared" si="78"/>
        <v xml:space="preserve"> </v>
      </c>
      <c r="CV51" s="112" t="str">
        <f t="shared" si="78"/>
        <v xml:space="preserve"> </v>
      </c>
      <c r="CW51" s="112" t="str">
        <f t="shared" si="78"/>
        <v xml:space="preserve"> </v>
      </c>
      <c r="CX51" s="112" t="str">
        <f t="shared" si="78"/>
        <v xml:space="preserve"> </v>
      </c>
      <c r="CY51" s="112" t="str">
        <f t="shared" si="78"/>
        <v xml:space="preserve"> </v>
      </c>
      <c r="CZ51" s="112" t="str">
        <f t="shared" si="78"/>
        <v xml:space="preserve"> </v>
      </c>
      <c r="DA51" s="112" t="str">
        <f t="shared" si="78"/>
        <v xml:space="preserve"> </v>
      </c>
      <c r="DB51" s="112" t="str">
        <f t="shared" si="78"/>
        <v xml:space="preserve"> </v>
      </c>
      <c r="DC51" s="112" t="str">
        <f t="shared" si="78"/>
        <v xml:space="preserve"> </v>
      </c>
      <c r="DD51" s="112" t="str">
        <f t="shared" si="78"/>
        <v xml:space="preserve"> </v>
      </c>
      <c r="DE51" s="112" t="str">
        <f t="shared" si="78"/>
        <v xml:space="preserve"> </v>
      </c>
      <c r="DF51" s="112" t="str">
        <f t="shared" si="78"/>
        <v xml:space="preserve"> </v>
      </c>
      <c r="DG51" s="112" t="str">
        <f t="shared" si="78"/>
        <v xml:space="preserve"> </v>
      </c>
      <c r="DH51" s="112" t="str">
        <f t="shared" si="78"/>
        <v xml:space="preserve"> </v>
      </c>
      <c r="DI51" s="112" t="str">
        <f t="shared" si="78"/>
        <v xml:space="preserve"> </v>
      </c>
      <c r="DJ51" s="112" t="str">
        <f t="shared" si="78"/>
        <v xml:space="preserve"> </v>
      </c>
      <c r="DK51" s="112" t="str">
        <f t="shared" si="78"/>
        <v xml:space="preserve"> </v>
      </c>
      <c r="DL51" s="112" t="str">
        <f t="shared" si="78"/>
        <v xml:space="preserve"> </v>
      </c>
      <c r="DM51" s="112" t="str">
        <f t="shared" si="78"/>
        <v xml:space="preserve"> </v>
      </c>
      <c r="DN51" s="112" t="str">
        <f t="shared" si="78"/>
        <v xml:space="preserve"> </v>
      </c>
      <c r="DO51" s="112" t="str">
        <f t="shared" si="78"/>
        <v xml:space="preserve"> </v>
      </c>
      <c r="DP51" s="112" t="str">
        <f t="shared" si="78"/>
        <v xml:space="preserve"> </v>
      </c>
      <c r="DQ51" s="112" t="str">
        <f t="shared" si="78"/>
        <v xml:space="preserve"> </v>
      </c>
      <c r="DR51" s="112" t="str">
        <f t="shared" si="78"/>
        <v xml:space="preserve"> </v>
      </c>
      <c r="DS51" s="112" t="str">
        <f t="shared" si="78"/>
        <v xml:space="preserve"> </v>
      </c>
      <c r="DT51" s="112" t="str">
        <f t="shared" si="78"/>
        <v xml:space="preserve"> </v>
      </c>
      <c r="DU51" s="112" t="str">
        <f t="shared" si="78"/>
        <v xml:space="preserve"> </v>
      </c>
      <c r="DV51" s="112" t="str">
        <f t="shared" si="78"/>
        <v xml:space="preserve"> </v>
      </c>
      <c r="DW51" s="112" t="str">
        <f t="shared" si="78"/>
        <v xml:space="preserve"> </v>
      </c>
      <c r="DX51" s="112" t="str">
        <f t="shared" si="78"/>
        <v xml:space="preserve"> </v>
      </c>
      <c r="DY51" s="112" t="str">
        <f t="shared" si="78"/>
        <v xml:space="preserve"> </v>
      </c>
      <c r="DZ51" s="112" t="str">
        <f t="shared" si="78"/>
        <v xml:space="preserve"> </v>
      </c>
      <c r="EA51" s="112" t="str">
        <f t="shared" si="78"/>
        <v xml:space="preserve"> </v>
      </c>
      <c r="EB51" s="112" t="str">
        <f t="shared" si="78"/>
        <v xml:space="preserve"> </v>
      </c>
      <c r="EC51" s="112" t="str">
        <f t="shared" si="78"/>
        <v xml:space="preserve"> </v>
      </c>
      <c r="ED51" s="112" t="str">
        <f t="shared" si="78"/>
        <v xml:space="preserve"> </v>
      </c>
      <c r="EE51" s="112" t="str">
        <f t="shared" si="78"/>
        <v xml:space="preserve"> </v>
      </c>
      <c r="EF51" s="112" t="str">
        <f t="shared" si="78"/>
        <v xml:space="preserve"> </v>
      </c>
      <c r="EG51" s="112" t="str">
        <f t="shared" si="77"/>
        <v xml:space="preserve"> </v>
      </c>
      <c r="EH51" s="112" t="str">
        <f t="shared" si="77"/>
        <v xml:space="preserve"> </v>
      </c>
      <c r="EI51" s="112" t="str">
        <f t="shared" si="77"/>
        <v xml:space="preserve"> </v>
      </c>
      <c r="EJ51" s="112" t="str">
        <f t="shared" si="77"/>
        <v xml:space="preserve"> </v>
      </c>
      <c r="EK51" s="112" t="str">
        <f t="shared" si="77"/>
        <v xml:space="preserve"> </v>
      </c>
      <c r="EL51" s="112" t="str">
        <f t="shared" si="77"/>
        <v xml:space="preserve"> </v>
      </c>
      <c r="EM51" s="112" t="str">
        <f t="shared" si="77"/>
        <v xml:space="preserve"> </v>
      </c>
      <c r="EN51" s="112" t="str">
        <f t="shared" si="77"/>
        <v xml:space="preserve"> </v>
      </c>
      <c r="EO51" s="112" t="str">
        <f t="shared" si="77"/>
        <v xml:space="preserve"> </v>
      </c>
      <c r="EP51" s="112" t="str">
        <f t="shared" si="77"/>
        <v xml:space="preserve"> </v>
      </c>
      <c r="EQ51" s="112" t="str">
        <f t="shared" si="77"/>
        <v xml:space="preserve"> </v>
      </c>
      <c r="ER51" s="112" t="str">
        <f t="shared" si="77"/>
        <v xml:space="preserve"> </v>
      </c>
      <c r="ES51" s="112" t="str">
        <f t="shared" si="77"/>
        <v xml:space="preserve"> </v>
      </c>
      <c r="ET51" s="112" t="str">
        <f t="shared" si="77"/>
        <v xml:space="preserve"> </v>
      </c>
      <c r="EU51" s="112" t="str">
        <f t="shared" si="77"/>
        <v xml:space="preserve"> </v>
      </c>
      <c r="EV51" s="112" t="str">
        <f t="shared" si="77"/>
        <v xml:space="preserve"> </v>
      </c>
      <c r="EW51" s="112" t="str">
        <f t="shared" si="77"/>
        <v xml:space="preserve"> </v>
      </c>
      <c r="EX51" s="112" t="str">
        <f t="shared" si="77"/>
        <v xml:space="preserve"> </v>
      </c>
      <c r="EY51" s="112" t="str">
        <f t="shared" si="77"/>
        <v xml:space="preserve"> </v>
      </c>
      <c r="EZ51" s="112" t="str">
        <f t="shared" si="77"/>
        <v xml:space="preserve"> </v>
      </c>
      <c r="FA51" s="112" t="str">
        <f t="shared" si="77"/>
        <v xml:space="preserve"> </v>
      </c>
      <c r="FB51" s="112" t="str">
        <f t="shared" si="77"/>
        <v xml:space="preserve"> </v>
      </c>
      <c r="FC51" s="112" t="str">
        <f t="shared" si="77"/>
        <v xml:space="preserve"> </v>
      </c>
      <c r="FD51" s="112" t="str">
        <f t="shared" si="77"/>
        <v xml:space="preserve"> </v>
      </c>
      <c r="FE51" s="112" t="str">
        <f t="shared" si="77"/>
        <v xml:space="preserve"> </v>
      </c>
      <c r="FF51" s="112" t="str">
        <f t="shared" si="77"/>
        <v xml:space="preserve"> </v>
      </c>
      <c r="FG51" s="112" t="str">
        <f t="shared" si="77"/>
        <v xml:space="preserve"> </v>
      </c>
      <c r="FH51" s="112" t="str">
        <f t="shared" si="77"/>
        <v xml:space="preserve"> </v>
      </c>
      <c r="FI51" s="112" t="str">
        <f t="shared" si="77"/>
        <v xml:space="preserve"> </v>
      </c>
      <c r="FJ51" s="112" t="str">
        <f t="shared" si="77"/>
        <v xml:space="preserve"> </v>
      </c>
      <c r="FK51" s="112" t="str">
        <f t="shared" si="77"/>
        <v xml:space="preserve"> </v>
      </c>
      <c r="FL51" s="112" t="str">
        <f t="shared" si="77"/>
        <v xml:space="preserve"> </v>
      </c>
      <c r="FM51" s="112" t="str">
        <f t="shared" si="77"/>
        <v xml:space="preserve"> </v>
      </c>
      <c r="FN51" s="112" t="str">
        <f t="shared" si="77"/>
        <v xml:space="preserve"> </v>
      </c>
      <c r="FO51" s="112" t="str">
        <f t="shared" si="77"/>
        <v xml:space="preserve"> </v>
      </c>
      <c r="FP51" s="112" t="str">
        <f t="shared" si="77"/>
        <v xml:space="preserve"> </v>
      </c>
      <c r="FQ51" s="112" t="str">
        <f t="shared" si="77"/>
        <v xml:space="preserve"> </v>
      </c>
      <c r="FR51" s="112" t="str">
        <f t="shared" si="77"/>
        <v xml:space="preserve"> </v>
      </c>
      <c r="FS51" s="112" t="str">
        <f t="shared" si="77"/>
        <v xml:space="preserve"> </v>
      </c>
      <c r="FT51" s="112" t="str">
        <f t="shared" si="77"/>
        <v xml:space="preserve"> </v>
      </c>
      <c r="FU51" s="112" t="str">
        <f t="shared" si="77"/>
        <v xml:space="preserve"> </v>
      </c>
      <c r="FV51" s="112" t="str">
        <f t="shared" si="77"/>
        <v xml:space="preserve"> </v>
      </c>
      <c r="FW51" s="112" t="str">
        <f t="shared" si="77"/>
        <v xml:space="preserve"> </v>
      </c>
      <c r="FX51" s="112" t="str">
        <f t="shared" si="77"/>
        <v xml:space="preserve"> </v>
      </c>
      <c r="FY51" s="112" t="str">
        <f t="shared" si="77"/>
        <v xml:space="preserve"> </v>
      </c>
      <c r="FZ51" s="112" t="str">
        <f t="shared" si="77"/>
        <v xml:space="preserve"> </v>
      </c>
      <c r="GA51" s="112" t="str">
        <f t="shared" si="77"/>
        <v xml:space="preserve"> </v>
      </c>
      <c r="GB51" s="112" t="str">
        <f t="shared" si="77"/>
        <v xml:space="preserve"> </v>
      </c>
      <c r="GC51" s="112" t="str">
        <f t="shared" si="77"/>
        <v xml:space="preserve"> </v>
      </c>
      <c r="GD51" s="112" t="str">
        <f t="shared" si="77"/>
        <v xml:space="preserve"> </v>
      </c>
      <c r="GE51" s="112" t="str">
        <f t="shared" si="77"/>
        <v xml:space="preserve"> </v>
      </c>
      <c r="GF51" s="112" t="str">
        <f t="shared" si="77"/>
        <v xml:space="preserve"> </v>
      </c>
      <c r="GG51" s="112" t="str">
        <f t="shared" si="77"/>
        <v xml:space="preserve"> </v>
      </c>
      <c r="GH51" s="112" t="str">
        <f t="shared" si="77"/>
        <v xml:space="preserve"> </v>
      </c>
      <c r="GI51" s="112" t="str">
        <f t="shared" si="77"/>
        <v xml:space="preserve"> </v>
      </c>
      <c r="GJ51" s="112" t="str">
        <f t="shared" si="77"/>
        <v xml:space="preserve"> </v>
      </c>
      <c r="GK51" s="112" t="str">
        <f t="shared" si="77"/>
        <v xml:space="preserve"> </v>
      </c>
      <c r="GL51" s="112" t="str">
        <f t="shared" si="77"/>
        <v xml:space="preserve"> </v>
      </c>
      <c r="GM51" s="112" t="str">
        <f t="shared" si="77"/>
        <v xml:space="preserve"> </v>
      </c>
      <c r="GN51" s="112" t="str">
        <f t="shared" si="77"/>
        <v xml:space="preserve"> </v>
      </c>
      <c r="GO51" s="112" t="str">
        <f t="shared" si="77"/>
        <v xml:space="preserve"> </v>
      </c>
      <c r="GP51" s="112" t="str">
        <f t="shared" si="77"/>
        <v xml:space="preserve"> </v>
      </c>
      <c r="GQ51" s="112" t="str">
        <f t="shared" si="77"/>
        <v xml:space="preserve"> </v>
      </c>
      <c r="GR51" s="112" t="str">
        <f t="shared" si="77"/>
        <v xml:space="preserve"> </v>
      </c>
      <c r="GS51" s="112" t="str">
        <f t="shared" si="76"/>
        <v xml:space="preserve"> </v>
      </c>
      <c r="GT51" s="112" t="str">
        <f t="shared" si="76"/>
        <v xml:space="preserve"> </v>
      </c>
      <c r="GU51" s="112" t="str">
        <f t="shared" si="76"/>
        <v xml:space="preserve"> </v>
      </c>
      <c r="GV51" s="21" t="str">
        <f t="shared" si="74"/>
        <v xml:space="preserve"> </v>
      </c>
    </row>
    <row r="52" spans="2:204" ht="15.75" thickBot="1" x14ac:dyDescent="0.3">
      <c r="B52" t="s">
        <v>62</v>
      </c>
      <c r="C52">
        <v>3</v>
      </c>
      <c r="D52">
        <v>3</v>
      </c>
      <c r="E52" s="108">
        <v>41983</v>
      </c>
      <c r="F52" s="108">
        <v>41985</v>
      </c>
      <c r="G52" s="19"/>
      <c r="H52" s="19"/>
      <c r="I52" s="112" t="str">
        <f t="shared" si="35"/>
        <v xml:space="preserve"> </v>
      </c>
      <c r="J52" s="112" t="str">
        <f t="shared" si="79"/>
        <v xml:space="preserve"> </v>
      </c>
      <c r="K52" s="112" t="str">
        <f t="shared" si="79"/>
        <v xml:space="preserve"> </v>
      </c>
      <c r="L52" s="112" t="str">
        <f t="shared" si="79"/>
        <v xml:space="preserve"> </v>
      </c>
      <c r="M52" s="112" t="str">
        <f t="shared" si="79"/>
        <v xml:space="preserve"> </v>
      </c>
      <c r="N52" s="112" t="str">
        <f t="shared" si="79"/>
        <v xml:space="preserve"> </v>
      </c>
      <c r="O52" s="112" t="str">
        <f t="shared" si="79"/>
        <v xml:space="preserve"> </v>
      </c>
      <c r="P52" s="112" t="str">
        <f t="shared" si="79"/>
        <v xml:space="preserve"> </v>
      </c>
      <c r="Q52" s="112" t="str">
        <f t="shared" si="79"/>
        <v xml:space="preserve"> </v>
      </c>
      <c r="R52" s="112" t="str">
        <f t="shared" si="79"/>
        <v xml:space="preserve"> </v>
      </c>
      <c r="S52" s="112" t="str">
        <f t="shared" si="79"/>
        <v xml:space="preserve"> </v>
      </c>
      <c r="T52" s="112" t="str">
        <f t="shared" si="79"/>
        <v xml:space="preserve"> </v>
      </c>
      <c r="U52" s="112" t="str">
        <f t="shared" si="79"/>
        <v xml:space="preserve"> </v>
      </c>
      <c r="V52" s="112" t="str">
        <f t="shared" si="79"/>
        <v xml:space="preserve"> </v>
      </c>
      <c r="W52" s="112" t="str">
        <f t="shared" si="79"/>
        <v xml:space="preserve"> </v>
      </c>
      <c r="X52" s="112" t="str">
        <f t="shared" si="79"/>
        <v xml:space="preserve"> </v>
      </c>
      <c r="Y52" s="112" t="str">
        <f t="shared" si="79"/>
        <v xml:space="preserve"> </v>
      </c>
      <c r="Z52" s="112" t="str">
        <f t="shared" si="79"/>
        <v xml:space="preserve"> </v>
      </c>
      <c r="AA52" s="112" t="str">
        <f t="shared" si="79"/>
        <v xml:space="preserve"> </v>
      </c>
      <c r="AB52" s="112" t="str">
        <f t="shared" si="79"/>
        <v xml:space="preserve"> </v>
      </c>
      <c r="AC52" s="112" t="str">
        <f t="shared" si="79"/>
        <v xml:space="preserve"> </v>
      </c>
      <c r="AD52" s="112" t="str">
        <f t="shared" si="79"/>
        <v xml:space="preserve"> </v>
      </c>
      <c r="AE52" s="112" t="str">
        <f t="shared" si="79"/>
        <v xml:space="preserve"> </v>
      </c>
      <c r="AF52" s="112" t="str">
        <f t="shared" si="79"/>
        <v xml:space="preserve"> </v>
      </c>
      <c r="AG52" s="112" t="str">
        <f t="shared" si="79"/>
        <v xml:space="preserve"> </v>
      </c>
      <c r="AH52" s="112" t="str">
        <f t="shared" si="79"/>
        <v xml:space="preserve"> </v>
      </c>
      <c r="AI52" s="112" t="str">
        <f t="shared" si="79"/>
        <v xml:space="preserve"> </v>
      </c>
      <c r="AJ52" s="112" t="str">
        <f t="shared" si="79"/>
        <v xml:space="preserve"> </v>
      </c>
      <c r="AK52" s="112" t="str">
        <f t="shared" si="79"/>
        <v xml:space="preserve"> </v>
      </c>
      <c r="AL52" s="112" t="str">
        <f t="shared" si="79"/>
        <v xml:space="preserve"> </v>
      </c>
      <c r="AM52" s="112" t="str">
        <f t="shared" si="79"/>
        <v xml:space="preserve"> </v>
      </c>
      <c r="AN52" s="112" t="str">
        <f t="shared" si="79"/>
        <v xml:space="preserve"> </v>
      </c>
      <c r="AO52" s="112" t="str">
        <f t="shared" si="79"/>
        <v xml:space="preserve"> </v>
      </c>
      <c r="AP52" s="112" t="str">
        <f t="shared" si="79"/>
        <v xml:space="preserve"> </v>
      </c>
      <c r="AQ52" s="112" t="str">
        <f t="shared" si="79"/>
        <v xml:space="preserve"> </v>
      </c>
      <c r="AR52" s="112" t="str">
        <f t="shared" si="79"/>
        <v xml:space="preserve"> </v>
      </c>
      <c r="AS52" s="112" t="str">
        <f t="shared" si="79"/>
        <v xml:space="preserve"> </v>
      </c>
      <c r="AT52" s="112" t="str">
        <f t="shared" si="79"/>
        <v xml:space="preserve"> </v>
      </c>
      <c r="AU52" s="112" t="str">
        <f t="shared" si="79"/>
        <v xml:space="preserve"> </v>
      </c>
      <c r="AV52" s="112" t="str">
        <f t="shared" si="79"/>
        <v xml:space="preserve"> </v>
      </c>
      <c r="AW52" s="112" t="str">
        <f t="shared" si="79"/>
        <v xml:space="preserve"> </v>
      </c>
      <c r="AX52" s="112" t="str">
        <f t="shared" si="79"/>
        <v xml:space="preserve"> </v>
      </c>
      <c r="AY52" s="112" t="str">
        <f t="shared" si="79"/>
        <v xml:space="preserve"> </v>
      </c>
      <c r="AZ52" s="112" t="str">
        <f t="shared" si="79"/>
        <v xml:space="preserve"> </v>
      </c>
      <c r="BA52" s="112" t="str">
        <f t="shared" si="79"/>
        <v xml:space="preserve"> </v>
      </c>
      <c r="BB52" s="112" t="str">
        <f t="shared" si="79"/>
        <v xml:space="preserve"> </v>
      </c>
      <c r="BC52" s="112" t="str">
        <f t="shared" si="79"/>
        <v xml:space="preserve"> </v>
      </c>
      <c r="BD52" s="112" t="str">
        <f t="shared" si="79"/>
        <v xml:space="preserve"> </v>
      </c>
      <c r="BE52" s="112" t="str">
        <f t="shared" si="79"/>
        <v xml:space="preserve"> </v>
      </c>
      <c r="BF52" s="112" t="str">
        <f t="shared" si="79"/>
        <v xml:space="preserve"> </v>
      </c>
      <c r="BG52" s="112" t="str">
        <f t="shared" si="79"/>
        <v xml:space="preserve"> </v>
      </c>
      <c r="BH52" s="112" t="str">
        <f t="shared" si="79"/>
        <v xml:space="preserve"> </v>
      </c>
      <c r="BI52" s="112" t="str">
        <f t="shared" si="79"/>
        <v xml:space="preserve"> </v>
      </c>
      <c r="BJ52" s="112" t="str">
        <f t="shared" si="79"/>
        <v xml:space="preserve"> </v>
      </c>
      <c r="BK52" s="112" t="str">
        <f t="shared" si="79"/>
        <v xml:space="preserve"> </v>
      </c>
      <c r="BL52" s="112" t="str">
        <f t="shared" si="79"/>
        <v xml:space="preserve"> </v>
      </c>
      <c r="BM52" s="112" t="str">
        <f t="shared" si="79"/>
        <v xml:space="preserve"> </v>
      </c>
      <c r="BN52" s="112" t="str">
        <f t="shared" si="79"/>
        <v xml:space="preserve"> </v>
      </c>
      <c r="BO52" s="112" t="str">
        <f t="shared" si="79"/>
        <v xml:space="preserve"> </v>
      </c>
      <c r="BP52" s="112" t="str">
        <f t="shared" si="79"/>
        <v xml:space="preserve"> </v>
      </c>
      <c r="BQ52" s="112" t="str">
        <f t="shared" si="79"/>
        <v xml:space="preserve"> </v>
      </c>
      <c r="BR52" s="112" t="str">
        <f t="shared" si="79"/>
        <v xml:space="preserve"> </v>
      </c>
      <c r="BS52" s="112" t="str">
        <f t="shared" si="79"/>
        <v xml:space="preserve"> </v>
      </c>
      <c r="BT52" s="112" t="str">
        <f t="shared" si="79"/>
        <v xml:space="preserve"> </v>
      </c>
      <c r="BU52" s="112" t="str">
        <f t="shared" si="79"/>
        <v xml:space="preserve"> </v>
      </c>
      <c r="BV52" s="112" t="str">
        <f t="shared" si="78"/>
        <v xml:space="preserve"> </v>
      </c>
      <c r="BW52" s="112" t="str">
        <f t="shared" si="78"/>
        <v xml:space="preserve"> </v>
      </c>
      <c r="BX52" s="112" t="str">
        <f t="shared" si="78"/>
        <v xml:space="preserve"> </v>
      </c>
      <c r="BY52" s="112" t="str">
        <f t="shared" si="78"/>
        <v xml:space="preserve"> </v>
      </c>
      <c r="BZ52" s="112" t="str">
        <f t="shared" si="78"/>
        <v xml:space="preserve"> </v>
      </c>
      <c r="CA52" s="112" t="str">
        <f t="shared" si="78"/>
        <v xml:space="preserve"> </v>
      </c>
      <c r="CB52" s="112" t="str">
        <f t="shared" si="78"/>
        <v xml:space="preserve"> </v>
      </c>
      <c r="CC52" s="112" t="str">
        <f t="shared" si="78"/>
        <v xml:space="preserve"> </v>
      </c>
      <c r="CD52" s="112" t="str">
        <f t="shared" si="78"/>
        <v xml:space="preserve"> </v>
      </c>
      <c r="CE52" s="112" t="str">
        <f t="shared" si="78"/>
        <v xml:space="preserve"> </v>
      </c>
      <c r="CF52" s="112" t="str">
        <f t="shared" si="78"/>
        <v xml:space="preserve"> </v>
      </c>
      <c r="CG52" s="112" t="str">
        <f t="shared" si="78"/>
        <v xml:space="preserve"> </v>
      </c>
      <c r="CH52" s="112" t="str">
        <f t="shared" si="78"/>
        <v xml:space="preserve"> </v>
      </c>
      <c r="CI52" s="112" t="str">
        <f t="shared" si="78"/>
        <v xml:space="preserve"> </v>
      </c>
      <c r="CJ52" s="112">
        <f t="shared" si="78"/>
        <v>1</v>
      </c>
      <c r="CK52" s="112">
        <f t="shared" si="78"/>
        <v>1</v>
      </c>
      <c r="CL52" s="112">
        <f t="shared" si="78"/>
        <v>1</v>
      </c>
      <c r="CM52" s="112" t="str">
        <f t="shared" si="78"/>
        <v xml:space="preserve"> </v>
      </c>
      <c r="CN52" s="112" t="str">
        <f t="shared" si="78"/>
        <v xml:space="preserve"> </v>
      </c>
      <c r="CO52" s="112" t="str">
        <f t="shared" si="78"/>
        <v xml:space="preserve"> </v>
      </c>
      <c r="CP52" s="112" t="str">
        <f t="shared" si="78"/>
        <v xml:space="preserve"> </v>
      </c>
      <c r="CQ52" s="112" t="str">
        <f t="shared" si="78"/>
        <v xml:space="preserve"> </v>
      </c>
      <c r="CR52" s="112" t="str">
        <f t="shared" si="78"/>
        <v xml:space="preserve"> </v>
      </c>
      <c r="CS52" s="112" t="str">
        <f t="shared" si="78"/>
        <v xml:space="preserve"> </v>
      </c>
      <c r="CT52" s="112" t="str">
        <f t="shared" si="78"/>
        <v xml:space="preserve"> </v>
      </c>
      <c r="CU52" s="112" t="str">
        <f t="shared" si="78"/>
        <v xml:space="preserve"> </v>
      </c>
      <c r="CV52" s="112" t="str">
        <f t="shared" si="78"/>
        <v xml:space="preserve"> </v>
      </c>
      <c r="CW52" s="112" t="str">
        <f t="shared" si="78"/>
        <v xml:space="preserve"> </v>
      </c>
      <c r="CX52" s="112" t="str">
        <f t="shared" si="78"/>
        <v xml:space="preserve"> </v>
      </c>
      <c r="CY52" s="112" t="str">
        <f t="shared" si="78"/>
        <v xml:space="preserve"> </v>
      </c>
      <c r="CZ52" s="112" t="str">
        <f t="shared" si="78"/>
        <v xml:space="preserve"> </v>
      </c>
      <c r="DA52" s="112" t="str">
        <f t="shared" si="78"/>
        <v xml:space="preserve"> </v>
      </c>
      <c r="DB52" s="112" t="str">
        <f t="shared" si="78"/>
        <v xml:space="preserve"> </v>
      </c>
      <c r="DC52" s="112" t="str">
        <f t="shared" si="78"/>
        <v xml:space="preserve"> </v>
      </c>
      <c r="DD52" s="112" t="str">
        <f t="shared" si="78"/>
        <v xml:space="preserve"> </v>
      </c>
      <c r="DE52" s="112" t="str">
        <f t="shared" si="78"/>
        <v xml:space="preserve"> </v>
      </c>
      <c r="DF52" s="112" t="str">
        <f t="shared" si="78"/>
        <v xml:space="preserve"> </v>
      </c>
      <c r="DG52" s="112" t="str">
        <f t="shared" si="78"/>
        <v xml:space="preserve"> </v>
      </c>
      <c r="DH52" s="112" t="str">
        <f t="shared" si="78"/>
        <v xml:space="preserve"> </v>
      </c>
      <c r="DI52" s="112" t="str">
        <f t="shared" si="78"/>
        <v xml:space="preserve"> </v>
      </c>
      <c r="DJ52" s="112" t="str">
        <f t="shared" si="78"/>
        <v xml:space="preserve"> </v>
      </c>
      <c r="DK52" s="112" t="str">
        <f t="shared" si="78"/>
        <v xml:space="preserve"> </v>
      </c>
      <c r="DL52" s="112" t="str">
        <f t="shared" si="78"/>
        <v xml:space="preserve"> </v>
      </c>
      <c r="DM52" s="112" t="str">
        <f t="shared" si="78"/>
        <v xml:space="preserve"> </v>
      </c>
      <c r="DN52" s="112" t="str">
        <f t="shared" si="78"/>
        <v xml:space="preserve"> </v>
      </c>
      <c r="DO52" s="112" t="str">
        <f t="shared" si="78"/>
        <v xml:space="preserve"> </v>
      </c>
      <c r="DP52" s="112" t="str">
        <f t="shared" si="78"/>
        <v xml:space="preserve"> </v>
      </c>
      <c r="DQ52" s="112" t="str">
        <f t="shared" si="78"/>
        <v xml:space="preserve"> </v>
      </c>
      <c r="DR52" s="112" t="str">
        <f t="shared" si="78"/>
        <v xml:space="preserve"> </v>
      </c>
      <c r="DS52" s="112" t="str">
        <f t="shared" si="78"/>
        <v xml:space="preserve"> </v>
      </c>
      <c r="DT52" s="112" t="str">
        <f t="shared" si="78"/>
        <v xml:space="preserve"> </v>
      </c>
      <c r="DU52" s="112" t="str">
        <f t="shared" si="78"/>
        <v xml:space="preserve"> </v>
      </c>
      <c r="DV52" s="112" t="str">
        <f t="shared" si="78"/>
        <v xml:space="preserve"> </v>
      </c>
      <c r="DW52" s="112" t="str">
        <f t="shared" si="78"/>
        <v xml:space="preserve"> </v>
      </c>
      <c r="DX52" s="112" t="str">
        <f t="shared" si="78"/>
        <v xml:space="preserve"> </v>
      </c>
      <c r="DY52" s="112" t="str">
        <f t="shared" si="78"/>
        <v xml:space="preserve"> </v>
      </c>
      <c r="DZ52" s="112" t="str">
        <f t="shared" si="78"/>
        <v xml:space="preserve"> </v>
      </c>
      <c r="EA52" s="112" t="str">
        <f t="shared" si="78"/>
        <v xml:space="preserve"> </v>
      </c>
      <c r="EB52" s="112" t="str">
        <f t="shared" si="78"/>
        <v xml:space="preserve"> </v>
      </c>
      <c r="EC52" s="112" t="str">
        <f t="shared" si="78"/>
        <v xml:space="preserve"> </v>
      </c>
      <c r="ED52" s="112" t="str">
        <f t="shared" si="78"/>
        <v xml:space="preserve"> </v>
      </c>
      <c r="EE52" s="112" t="str">
        <f t="shared" si="78"/>
        <v xml:space="preserve"> </v>
      </c>
      <c r="EF52" s="112" t="str">
        <f t="shared" si="78"/>
        <v xml:space="preserve"> </v>
      </c>
      <c r="EG52" s="112" t="str">
        <f t="shared" si="77"/>
        <v xml:space="preserve"> </v>
      </c>
      <c r="EH52" s="112" t="str">
        <f t="shared" si="77"/>
        <v xml:space="preserve"> </v>
      </c>
      <c r="EI52" s="112" t="str">
        <f t="shared" si="77"/>
        <v xml:space="preserve"> </v>
      </c>
      <c r="EJ52" s="112" t="str">
        <f t="shared" si="77"/>
        <v xml:space="preserve"> </v>
      </c>
      <c r="EK52" s="112" t="str">
        <f t="shared" si="77"/>
        <v xml:space="preserve"> </v>
      </c>
      <c r="EL52" s="112" t="str">
        <f t="shared" si="77"/>
        <v xml:space="preserve"> </v>
      </c>
      <c r="EM52" s="112" t="str">
        <f t="shared" si="77"/>
        <v xml:space="preserve"> </v>
      </c>
      <c r="EN52" s="112" t="str">
        <f t="shared" si="77"/>
        <v xml:space="preserve"> </v>
      </c>
      <c r="EO52" s="112" t="str">
        <f t="shared" si="77"/>
        <v xml:space="preserve"> </v>
      </c>
      <c r="EP52" s="112" t="str">
        <f t="shared" si="77"/>
        <v xml:space="preserve"> </v>
      </c>
      <c r="EQ52" s="112" t="str">
        <f t="shared" si="77"/>
        <v xml:space="preserve"> </v>
      </c>
      <c r="ER52" s="112" t="str">
        <f t="shared" si="77"/>
        <v xml:space="preserve"> </v>
      </c>
      <c r="ES52" s="112" t="str">
        <f t="shared" si="77"/>
        <v xml:space="preserve"> </v>
      </c>
      <c r="ET52" s="112" t="str">
        <f t="shared" si="77"/>
        <v xml:space="preserve"> </v>
      </c>
      <c r="EU52" s="112" t="str">
        <f t="shared" si="77"/>
        <v xml:space="preserve"> </v>
      </c>
      <c r="EV52" s="112" t="str">
        <f t="shared" si="77"/>
        <v xml:space="preserve"> </v>
      </c>
      <c r="EW52" s="112" t="str">
        <f t="shared" si="77"/>
        <v xml:space="preserve"> </v>
      </c>
      <c r="EX52" s="112" t="str">
        <f t="shared" si="77"/>
        <v xml:space="preserve"> </v>
      </c>
      <c r="EY52" s="112" t="str">
        <f t="shared" si="77"/>
        <v xml:space="preserve"> </v>
      </c>
      <c r="EZ52" s="112" t="str">
        <f t="shared" si="77"/>
        <v xml:space="preserve"> </v>
      </c>
      <c r="FA52" s="112" t="str">
        <f t="shared" si="77"/>
        <v xml:space="preserve"> </v>
      </c>
      <c r="FB52" s="112" t="str">
        <f t="shared" si="77"/>
        <v xml:space="preserve"> </v>
      </c>
      <c r="FC52" s="112" t="str">
        <f t="shared" si="77"/>
        <v xml:space="preserve"> </v>
      </c>
      <c r="FD52" s="112" t="str">
        <f t="shared" si="77"/>
        <v xml:space="preserve"> </v>
      </c>
      <c r="FE52" s="112" t="str">
        <f t="shared" si="77"/>
        <v xml:space="preserve"> </v>
      </c>
      <c r="FF52" s="112" t="str">
        <f t="shared" si="77"/>
        <v xml:space="preserve"> </v>
      </c>
      <c r="FG52" s="112" t="str">
        <f t="shared" si="77"/>
        <v xml:space="preserve"> </v>
      </c>
      <c r="FH52" s="112" t="str">
        <f t="shared" si="77"/>
        <v xml:space="preserve"> </v>
      </c>
      <c r="FI52" s="112" t="str">
        <f t="shared" si="77"/>
        <v xml:space="preserve"> </v>
      </c>
      <c r="FJ52" s="112" t="str">
        <f t="shared" si="77"/>
        <v xml:space="preserve"> </v>
      </c>
      <c r="FK52" s="112" t="str">
        <f t="shared" si="77"/>
        <v xml:space="preserve"> </v>
      </c>
      <c r="FL52" s="112" t="str">
        <f t="shared" si="77"/>
        <v xml:space="preserve"> </v>
      </c>
      <c r="FM52" s="112" t="str">
        <f t="shared" si="77"/>
        <v xml:space="preserve"> </v>
      </c>
      <c r="FN52" s="112" t="str">
        <f t="shared" si="77"/>
        <v xml:space="preserve"> </v>
      </c>
      <c r="FO52" s="112" t="str">
        <f t="shared" si="77"/>
        <v xml:space="preserve"> </v>
      </c>
      <c r="FP52" s="112" t="str">
        <f t="shared" si="77"/>
        <v xml:space="preserve"> </v>
      </c>
      <c r="FQ52" s="112" t="str">
        <f t="shared" si="77"/>
        <v xml:space="preserve"> </v>
      </c>
      <c r="FR52" s="112" t="str">
        <f t="shared" si="77"/>
        <v xml:space="preserve"> </v>
      </c>
      <c r="FS52" s="112" t="str">
        <f t="shared" si="77"/>
        <v xml:space="preserve"> </v>
      </c>
      <c r="FT52" s="112" t="str">
        <f t="shared" si="77"/>
        <v xml:space="preserve"> </v>
      </c>
      <c r="FU52" s="112" t="str">
        <f t="shared" si="77"/>
        <v xml:space="preserve"> </v>
      </c>
      <c r="FV52" s="112" t="str">
        <f t="shared" si="77"/>
        <v xml:space="preserve"> </v>
      </c>
      <c r="FW52" s="112" t="str">
        <f t="shared" si="77"/>
        <v xml:space="preserve"> </v>
      </c>
      <c r="FX52" s="112" t="str">
        <f t="shared" si="77"/>
        <v xml:space="preserve"> </v>
      </c>
      <c r="FY52" s="112" t="str">
        <f t="shared" si="77"/>
        <v xml:space="preserve"> </v>
      </c>
      <c r="FZ52" s="112" t="str">
        <f t="shared" si="77"/>
        <v xml:space="preserve"> </v>
      </c>
      <c r="GA52" s="112" t="str">
        <f t="shared" si="77"/>
        <v xml:space="preserve"> </v>
      </c>
      <c r="GB52" s="112" t="str">
        <f t="shared" si="77"/>
        <v xml:space="preserve"> </v>
      </c>
      <c r="GC52" s="112" t="str">
        <f t="shared" si="77"/>
        <v xml:space="preserve"> </v>
      </c>
      <c r="GD52" s="112" t="str">
        <f t="shared" si="77"/>
        <v xml:space="preserve"> </v>
      </c>
      <c r="GE52" s="112" t="str">
        <f t="shared" si="77"/>
        <v xml:space="preserve"> </v>
      </c>
      <c r="GF52" s="112" t="str">
        <f t="shared" si="77"/>
        <v xml:space="preserve"> </v>
      </c>
      <c r="GG52" s="112" t="str">
        <f t="shared" si="77"/>
        <v xml:space="preserve"> </v>
      </c>
      <c r="GH52" s="112" t="str">
        <f t="shared" si="77"/>
        <v xml:space="preserve"> </v>
      </c>
      <c r="GI52" s="112" t="str">
        <f t="shared" si="77"/>
        <v xml:space="preserve"> </v>
      </c>
      <c r="GJ52" s="112" t="str">
        <f t="shared" si="77"/>
        <v xml:space="preserve"> </v>
      </c>
      <c r="GK52" s="112" t="str">
        <f t="shared" si="77"/>
        <v xml:space="preserve"> </v>
      </c>
      <c r="GL52" s="112" t="str">
        <f t="shared" si="77"/>
        <v xml:space="preserve"> </v>
      </c>
      <c r="GM52" s="112" t="str">
        <f t="shared" si="77"/>
        <v xml:space="preserve"> </v>
      </c>
      <c r="GN52" s="112" t="str">
        <f t="shared" si="77"/>
        <v xml:space="preserve"> </v>
      </c>
      <c r="GO52" s="112" t="str">
        <f t="shared" si="77"/>
        <v xml:space="preserve"> </v>
      </c>
      <c r="GP52" s="112" t="str">
        <f t="shared" si="77"/>
        <v xml:space="preserve"> </v>
      </c>
      <c r="GQ52" s="112" t="str">
        <f t="shared" si="77"/>
        <v xml:space="preserve"> </v>
      </c>
      <c r="GR52" s="112" t="str">
        <f t="shared" ref="GR52:GU54" si="80">IFERROR(IF(AND($E52&lt;GS$5,$F52&gt;=GR$5),$D52*1/$C52," ")," ")</f>
        <v xml:space="preserve"> </v>
      </c>
      <c r="GS52" s="112" t="str">
        <f t="shared" si="80"/>
        <v xml:space="preserve"> </v>
      </c>
      <c r="GT52" s="112" t="str">
        <f t="shared" si="80"/>
        <v xml:space="preserve"> </v>
      </c>
      <c r="GU52" s="112" t="str">
        <f t="shared" si="80"/>
        <v xml:space="preserve"> </v>
      </c>
      <c r="GV52" s="21" t="str">
        <f t="shared" si="74"/>
        <v xml:space="preserve"> </v>
      </c>
    </row>
    <row r="53" spans="2:204" ht="15.75" thickBot="1" x14ac:dyDescent="0.3">
      <c r="B53" t="s">
        <v>63</v>
      </c>
      <c r="C53">
        <v>6</v>
      </c>
      <c r="D53">
        <v>6</v>
      </c>
      <c r="E53" s="108">
        <v>41984</v>
      </c>
      <c r="F53" s="108">
        <v>41989</v>
      </c>
      <c r="G53" s="19"/>
      <c r="H53" s="19"/>
      <c r="I53" s="112" t="str">
        <f t="shared" si="35"/>
        <v xml:space="preserve"> </v>
      </c>
      <c r="J53" s="112" t="str">
        <f t="shared" si="79"/>
        <v xml:space="preserve"> </v>
      </c>
      <c r="K53" s="112" t="str">
        <f t="shared" si="79"/>
        <v xml:space="preserve"> </v>
      </c>
      <c r="L53" s="112" t="str">
        <f t="shared" si="79"/>
        <v xml:space="preserve"> </v>
      </c>
      <c r="M53" s="112" t="str">
        <f t="shared" si="79"/>
        <v xml:space="preserve"> </v>
      </c>
      <c r="N53" s="112" t="str">
        <f t="shared" si="79"/>
        <v xml:space="preserve"> </v>
      </c>
      <c r="O53" s="112" t="str">
        <f t="shared" si="79"/>
        <v xml:space="preserve"> </v>
      </c>
      <c r="P53" s="112" t="str">
        <f t="shared" si="79"/>
        <v xml:space="preserve"> </v>
      </c>
      <c r="Q53" s="112" t="str">
        <f t="shared" si="79"/>
        <v xml:space="preserve"> </v>
      </c>
      <c r="R53" s="112" t="str">
        <f t="shared" si="79"/>
        <v xml:space="preserve"> </v>
      </c>
      <c r="S53" s="112" t="str">
        <f t="shared" si="79"/>
        <v xml:space="preserve"> </v>
      </c>
      <c r="T53" s="112" t="str">
        <f t="shared" si="79"/>
        <v xml:space="preserve"> </v>
      </c>
      <c r="U53" s="112" t="str">
        <f t="shared" si="79"/>
        <v xml:space="preserve"> </v>
      </c>
      <c r="V53" s="112" t="str">
        <f t="shared" si="79"/>
        <v xml:space="preserve"> </v>
      </c>
      <c r="W53" s="112" t="str">
        <f t="shared" si="79"/>
        <v xml:space="preserve"> </v>
      </c>
      <c r="X53" s="112" t="str">
        <f t="shared" si="79"/>
        <v xml:space="preserve"> </v>
      </c>
      <c r="Y53" s="112" t="str">
        <f t="shared" si="79"/>
        <v xml:space="preserve"> </v>
      </c>
      <c r="Z53" s="112" t="str">
        <f t="shared" si="79"/>
        <v xml:space="preserve"> </v>
      </c>
      <c r="AA53" s="112" t="str">
        <f t="shared" si="79"/>
        <v xml:space="preserve"> </v>
      </c>
      <c r="AB53" s="112" t="str">
        <f t="shared" si="79"/>
        <v xml:space="preserve"> </v>
      </c>
      <c r="AC53" s="112" t="str">
        <f t="shared" si="79"/>
        <v xml:space="preserve"> </v>
      </c>
      <c r="AD53" s="112" t="str">
        <f t="shared" si="79"/>
        <v xml:space="preserve"> </v>
      </c>
      <c r="AE53" s="112" t="str">
        <f t="shared" si="79"/>
        <v xml:space="preserve"> </v>
      </c>
      <c r="AF53" s="112" t="str">
        <f t="shared" si="79"/>
        <v xml:space="preserve"> </v>
      </c>
      <c r="AG53" s="112" t="str">
        <f t="shared" si="79"/>
        <v xml:space="preserve"> </v>
      </c>
      <c r="AH53" s="112" t="str">
        <f t="shared" si="79"/>
        <v xml:space="preserve"> </v>
      </c>
      <c r="AI53" s="112" t="str">
        <f t="shared" si="79"/>
        <v xml:space="preserve"> </v>
      </c>
      <c r="AJ53" s="112" t="str">
        <f t="shared" si="79"/>
        <v xml:space="preserve"> </v>
      </c>
      <c r="AK53" s="112" t="str">
        <f t="shared" si="79"/>
        <v xml:space="preserve"> </v>
      </c>
      <c r="AL53" s="112" t="str">
        <f t="shared" si="79"/>
        <v xml:space="preserve"> </v>
      </c>
      <c r="AM53" s="112" t="str">
        <f t="shared" si="79"/>
        <v xml:space="preserve"> </v>
      </c>
      <c r="AN53" s="112" t="str">
        <f t="shared" si="79"/>
        <v xml:space="preserve"> </v>
      </c>
      <c r="AO53" s="112" t="str">
        <f t="shared" si="79"/>
        <v xml:space="preserve"> </v>
      </c>
      <c r="AP53" s="112" t="str">
        <f t="shared" si="79"/>
        <v xml:space="preserve"> </v>
      </c>
      <c r="AQ53" s="112" t="str">
        <f t="shared" si="79"/>
        <v xml:space="preserve"> </v>
      </c>
      <c r="AR53" s="112" t="str">
        <f t="shared" si="79"/>
        <v xml:space="preserve"> </v>
      </c>
      <c r="AS53" s="112" t="str">
        <f t="shared" si="79"/>
        <v xml:space="preserve"> </v>
      </c>
      <c r="AT53" s="112" t="str">
        <f t="shared" si="79"/>
        <v xml:space="preserve"> </v>
      </c>
      <c r="AU53" s="112" t="str">
        <f t="shared" si="79"/>
        <v xml:space="preserve"> </v>
      </c>
      <c r="AV53" s="112" t="str">
        <f t="shared" si="79"/>
        <v xml:space="preserve"> </v>
      </c>
      <c r="AW53" s="112" t="str">
        <f t="shared" si="79"/>
        <v xml:space="preserve"> </v>
      </c>
      <c r="AX53" s="112" t="str">
        <f t="shared" si="79"/>
        <v xml:space="preserve"> </v>
      </c>
      <c r="AY53" s="112" t="str">
        <f t="shared" si="79"/>
        <v xml:space="preserve"> </v>
      </c>
      <c r="AZ53" s="112" t="str">
        <f t="shared" si="79"/>
        <v xml:space="preserve"> </v>
      </c>
      <c r="BA53" s="112" t="str">
        <f t="shared" si="79"/>
        <v xml:space="preserve"> </v>
      </c>
      <c r="BB53" s="112" t="str">
        <f t="shared" si="79"/>
        <v xml:space="preserve"> </v>
      </c>
      <c r="BC53" s="112" t="str">
        <f t="shared" si="79"/>
        <v xml:space="preserve"> </v>
      </c>
      <c r="BD53" s="112" t="str">
        <f t="shared" si="79"/>
        <v xml:space="preserve"> </v>
      </c>
      <c r="BE53" s="112" t="str">
        <f t="shared" si="79"/>
        <v xml:space="preserve"> </v>
      </c>
      <c r="BF53" s="112" t="str">
        <f t="shared" si="79"/>
        <v xml:space="preserve"> </v>
      </c>
      <c r="BG53" s="112" t="str">
        <f t="shared" si="79"/>
        <v xml:space="preserve"> </v>
      </c>
      <c r="BH53" s="112" t="str">
        <f t="shared" si="79"/>
        <v xml:space="preserve"> </v>
      </c>
      <c r="BI53" s="112" t="str">
        <f t="shared" si="79"/>
        <v xml:space="preserve"> </v>
      </c>
      <c r="BJ53" s="112" t="str">
        <f t="shared" si="79"/>
        <v xml:space="preserve"> </v>
      </c>
      <c r="BK53" s="112" t="str">
        <f t="shared" si="79"/>
        <v xml:space="preserve"> </v>
      </c>
      <c r="BL53" s="112" t="str">
        <f t="shared" si="79"/>
        <v xml:space="preserve"> </v>
      </c>
      <c r="BM53" s="112" t="str">
        <f t="shared" si="79"/>
        <v xml:space="preserve"> </v>
      </c>
      <c r="BN53" s="112" t="str">
        <f t="shared" si="79"/>
        <v xml:space="preserve"> </v>
      </c>
      <c r="BO53" s="112" t="str">
        <f t="shared" si="79"/>
        <v xml:space="preserve"> </v>
      </c>
      <c r="BP53" s="112" t="str">
        <f t="shared" si="79"/>
        <v xml:space="preserve"> </v>
      </c>
      <c r="BQ53" s="112" t="str">
        <f t="shared" si="79"/>
        <v xml:space="preserve"> </v>
      </c>
      <c r="BR53" s="112" t="str">
        <f t="shared" si="79"/>
        <v xml:space="preserve"> </v>
      </c>
      <c r="BS53" s="112" t="str">
        <f t="shared" si="79"/>
        <v xml:space="preserve"> </v>
      </c>
      <c r="BT53" s="112" t="str">
        <f t="shared" si="79"/>
        <v xml:space="preserve"> </v>
      </c>
      <c r="BU53" s="112" t="str">
        <f t="shared" si="79"/>
        <v xml:space="preserve"> </v>
      </c>
      <c r="BV53" s="112" t="str">
        <f t="shared" si="78"/>
        <v xml:space="preserve"> </v>
      </c>
      <c r="BW53" s="112" t="str">
        <f t="shared" si="78"/>
        <v xml:space="preserve"> </v>
      </c>
      <c r="BX53" s="112" t="str">
        <f t="shared" si="78"/>
        <v xml:space="preserve"> </v>
      </c>
      <c r="BY53" s="112" t="str">
        <f t="shared" si="78"/>
        <v xml:space="preserve"> </v>
      </c>
      <c r="BZ53" s="112" t="str">
        <f t="shared" si="78"/>
        <v xml:space="preserve"> </v>
      </c>
      <c r="CA53" s="112" t="str">
        <f t="shared" si="78"/>
        <v xml:space="preserve"> </v>
      </c>
      <c r="CB53" s="112" t="str">
        <f t="shared" si="78"/>
        <v xml:space="preserve"> </v>
      </c>
      <c r="CC53" s="112" t="str">
        <f t="shared" si="78"/>
        <v xml:space="preserve"> </v>
      </c>
      <c r="CD53" s="112" t="str">
        <f t="shared" si="78"/>
        <v xml:space="preserve"> </v>
      </c>
      <c r="CE53" s="112" t="str">
        <f t="shared" si="78"/>
        <v xml:space="preserve"> </v>
      </c>
      <c r="CF53" s="112" t="str">
        <f t="shared" si="78"/>
        <v xml:space="preserve"> </v>
      </c>
      <c r="CG53" s="112" t="str">
        <f t="shared" si="78"/>
        <v xml:space="preserve"> </v>
      </c>
      <c r="CH53" s="112" t="str">
        <f t="shared" si="78"/>
        <v xml:space="preserve"> </v>
      </c>
      <c r="CI53" s="112" t="str">
        <f t="shared" si="78"/>
        <v xml:space="preserve"> </v>
      </c>
      <c r="CJ53" s="112" t="str">
        <f t="shared" si="78"/>
        <v xml:space="preserve"> </v>
      </c>
      <c r="CK53" s="112">
        <f t="shared" si="78"/>
        <v>1</v>
      </c>
      <c r="CL53" s="112">
        <f t="shared" si="78"/>
        <v>1</v>
      </c>
      <c r="CM53" s="112">
        <f t="shared" si="78"/>
        <v>1</v>
      </c>
      <c r="CN53" s="112">
        <f t="shared" si="78"/>
        <v>1</v>
      </c>
      <c r="CO53" s="112">
        <f t="shared" si="78"/>
        <v>1</v>
      </c>
      <c r="CP53" s="112">
        <f t="shared" si="78"/>
        <v>1</v>
      </c>
      <c r="CQ53" s="112" t="str">
        <f t="shared" si="78"/>
        <v xml:space="preserve"> </v>
      </c>
      <c r="CR53" s="112" t="str">
        <f t="shared" si="78"/>
        <v xml:space="preserve"> </v>
      </c>
      <c r="CS53" s="112" t="str">
        <f t="shared" si="78"/>
        <v xml:space="preserve"> </v>
      </c>
      <c r="CT53" s="112" t="str">
        <f t="shared" si="78"/>
        <v xml:space="preserve"> </v>
      </c>
      <c r="CU53" s="112" t="str">
        <f t="shared" si="78"/>
        <v xml:space="preserve"> </v>
      </c>
      <c r="CV53" s="112" t="str">
        <f t="shared" si="78"/>
        <v xml:space="preserve"> </v>
      </c>
      <c r="CW53" s="112" t="str">
        <f t="shared" si="78"/>
        <v xml:space="preserve"> </v>
      </c>
      <c r="CX53" s="112" t="str">
        <f t="shared" si="78"/>
        <v xml:space="preserve"> </v>
      </c>
      <c r="CY53" s="112" t="str">
        <f t="shared" si="78"/>
        <v xml:space="preserve"> </v>
      </c>
      <c r="CZ53" s="112" t="str">
        <f t="shared" si="78"/>
        <v xml:space="preserve"> </v>
      </c>
      <c r="DA53" s="112" t="str">
        <f t="shared" si="78"/>
        <v xml:space="preserve"> </v>
      </c>
      <c r="DB53" s="112" t="str">
        <f t="shared" si="78"/>
        <v xml:space="preserve"> </v>
      </c>
      <c r="DC53" s="112" t="str">
        <f t="shared" si="78"/>
        <v xml:space="preserve"> </v>
      </c>
      <c r="DD53" s="112" t="str">
        <f t="shared" si="78"/>
        <v xml:space="preserve"> </v>
      </c>
      <c r="DE53" s="112" t="str">
        <f t="shared" si="78"/>
        <v xml:space="preserve"> </v>
      </c>
      <c r="DF53" s="112" t="str">
        <f t="shared" si="78"/>
        <v xml:space="preserve"> </v>
      </c>
      <c r="DG53" s="112" t="str">
        <f t="shared" si="78"/>
        <v xml:space="preserve"> </v>
      </c>
      <c r="DH53" s="112" t="str">
        <f t="shared" si="78"/>
        <v xml:space="preserve"> </v>
      </c>
      <c r="DI53" s="112" t="str">
        <f t="shared" si="78"/>
        <v xml:space="preserve"> </v>
      </c>
      <c r="DJ53" s="112" t="str">
        <f t="shared" si="78"/>
        <v xml:space="preserve"> </v>
      </c>
      <c r="DK53" s="112" t="str">
        <f t="shared" si="78"/>
        <v xml:space="preserve"> </v>
      </c>
      <c r="DL53" s="112" t="str">
        <f t="shared" si="78"/>
        <v xml:space="preserve"> </v>
      </c>
      <c r="DM53" s="112" t="str">
        <f t="shared" si="78"/>
        <v xml:space="preserve"> </v>
      </c>
      <c r="DN53" s="112" t="str">
        <f t="shared" si="78"/>
        <v xml:space="preserve"> </v>
      </c>
      <c r="DO53" s="112" t="str">
        <f t="shared" si="78"/>
        <v xml:space="preserve"> </v>
      </c>
      <c r="DP53" s="112" t="str">
        <f t="shared" si="78"/>
        <v xml:space="preserve"> </v>
      </c>
      <c r="DQ53" s="112" t="str">
        <f t="shared" si="78"/>
        <v xml:space="preserve"> </v>
      </c>
      <c r="DR53" s="112" t="str">
        <f t="shared" si="78"/>
        <v xml:space="preserve"> </v>
      </c>
      <c r="DS53" s="112" t="str">
        <f t="shared" si="78"/>
        <v xml:space="preserve"> </v>
      </c>
      <c r="DT53" s="112" t="str">
        <f t="shared" si="78"/>
        <v xml:space="preserve"> </v>
      </c>
      <c r="DU53" s="112" t="str">
        <f t="shared" si="78"/>
        <v xml:space="preserve"> </v>
      </c>
      <c r="DV53" s="112" t="str">
        <f t="shared" si="78"/>
        <v xml:space="preserve"> </v>
      </c>
      <c r="DW53" s="112" t="str">
        <f t="shared" si="78"/>
        <v xml:space="preserve"> </v>
      </c>
      <c r="DX53" s="112" t="str">
        <f t="shared" si="78"/>
        <v xml:space="preserve"> </v>
      </c>
      <c r="DY53" s="112" t="str">
        <f t="shared" si="78"/>
        <v xml:space="preserve"> </v>
      </c>
      <c r="DZ53" s="112" t="str">
        <f t="shared" si="78"/>
        <v xml:space="preserve"> </v>
      </c>
      <c r="EA53" s="112" t="str">
        <f t="shared" si="78"/>
        <v xml:space="preserve"> </v>
      </c>
      <c r="EB53" s="112" t="str">
        <f t="shared" si="78"/>
        <v xml:space="preserve"> </v>
      </c>
      <c r="EC53" s="112" t="str">
        <f t="shared" si="78"/>
        <v xml:space="preserve"> </v>
      </c>
      <c r="ED53" s="112" t="str">
        <f t="shared" si="78"/>
        <v xml:space="preserve"> </v>
      </c>
      <c r="EE53" s="112" t="str">
        <f t="shared" si="78"/>
        <v xml:space="preserve"> </v>
      </c>
      <c r="EF53" s="112" t="str">
        <f t="shared" si="78"/>
        <v xml:space="preserve"> </v>
      </c>
      <c r="EG53" s="112" t="str">
        <f t="shared" ref="EG53:GR54" si="81">IFERROR(IF(AND($E53&lt;EH$5,$F53&gt;=EG$5),$D53*1/$C53," ")," ")</f>
        <v xml:space="preserve"> </v>
      </c>
      <c r="EH53" s="112" t="str">
        <f t="shared" si="81"/>
        <v xml:space="preserve"> </v>
      </c>
      <c r="EI53" s="112" t="str">
        <f t="shared" si="81"/>
        <v xml:space="preserve"> </v>
      </c>
      <c r="EJ53" s="112" t="str">
        <f t="shared" si="81"/>
        <v xml:space="preserve"> </v>
      </c>
      <c r="EK53" s="112" t="str">
        <f t="shared" si="81"/>
        <v xml:space="preserve"> </v>
      </c>
      <c r="EL53" s="112" t="str">
        <f t="shared" si="81"/>
        <v xml:space="preserve"> </v>
      </c>
      <c r="EM53" s="112" t="str">
        <f t="shared" si="81"/>
        <v xml:space="preserve"> </v>
      </c>
      <c r="EN53" s="112" t="str">
        <f t="shared" si="81"/>
        <v xml:space="preserve"> </v>
      </c>
      <c r="EO53" s="112" t="str">
        <f t="shared" si="81"/>
        <v xml:space="preserve"> </v>
      </c>
      <c r="EP53" s="112" t="str">
        <f t="shared" si="81"/>
        <v xml:space="preserve"> </v>
      </c>
      <c r="EQ53" s="112" t="str">
        <f t="shared" si="81"/>
        <v xml:space="preserve"> </v>
      </c>
      <c r="ER53" s="112" t="str">
        <f t="shared" si="81"/>
        <v xml:space="preserve"> </v>
      </c>
      <c r="ES53" s="112" t="str">
        <f t="shared" si="81"/>
        <v xml:space="preserve"> </v>
      </c>
      <c r="ET53" s="112" t="str">
        <f t="shared" si="81"/>
        <v xml:space="preserve"> </v>
      </c>
      <c r="EU53" s="112" t="str">
        <f t="shared" si="81"/>
        <v xml:space="preserve"> </v>
      </c>
      <c r="EV53" s="112" t="str">
        <f t="shared" si="81"/>
        <v xml:space="preserve"> </v>
      </c>
      <c r="EW53" s="112" t="str">
        <f t="shared" si="81"/>
        <v xml:space="preserve"> </v>
      </c>
      <c r="EX53" s="112" t="str">
        <f t="shared" si="81"/>
        <v xml:space="preserve"> </v>
      </c>
      <c r="EY53" s="112" t="str">
        <f t="shared" si="81"/>
        <v xml:space="preserve"> </v>
      </c>
      <c r="EZ53" s="112" t="str">
        <f t="shared" si="81"/>
        <v xml:space="preserve"> </v>
      </c>
      <c r="FA53" s="112" t="str">
        <f t="shared" si="81"/>
        <v xml:space="preserve"> </v>
      </c>
      <c r="FB53" s="112" t="str">
        <f t="shared" si="81"/>
        <v xml:space="preserve"> </v>
      </c>
      <c r="FC53" s="112" t="str">
        <f t="shared" si="81"/>
        <v xml:space="preserve"> </v>
      </c>
      <c r="FD53" s="112" t="str">
        <f t="shared" si="81"/>
        <v xml:space="preserve"> </v>
      </c>
      <c r="FE53" s="112" t="str">
        <f t="shared" si="81"/>
        <v xml:space="preserve"> </v>
      </c>
      <c r="FF53" s="112" t="str">
        <f t="shared" si="81"/>
        <v xml:space="preserve"> </v>
      </c>
      <c r="FG53" s="112" t="str">
        <f t="shared" si="81"/>
        <v xml:space="preserve"> </v>
      </c>
      <c r="FH53" s="112" t="str">
        <f t="shared" si="81"/>
        <v xml:space="preserve"> </v>
      </c>
      <c r="FI53" s="112" t="str">
        <f t="shared" si="81"/>
        <v xml:space="preserve"> </v>
      </c>
      <c r="FJ53" s="112" t="str">
        <f t="shared" si="81"/>
        <v xml:space="preserve"> </v>
      </c>
      <c r="FK53" s="112" t="str">
        <f t="shared" si="81"/>
        <v xml:space="preserve"> </v>
      </c>
      <c r="FL53" s="112" t="str">
        <f t="shared" si="81"/>
        <v xml:space="preserve"> </v>
      </c>
      <c r="FM53" s="112" t="str">
        <f t="shared" si="81"/>
        <v xml:space="preserve"> </v>
      </c>
      <c r="FN53" s="112" t="str">
        <f t="shared" si="81"/>
        <v xml:space="preserve"> </v>
      </c>
      <c r="FO53" s="112" t="str">
        <f t="shared" si="81"/>
        <v xml:space="preserve"> </v>
      </c>
      <c r="FP53" s="112" t="str">
        <f t="shared" si="81"/>
        <v xml:space="preserve"> </v>
      </c>
      <c r="FQ53" s="112" t="str">
        <f t="shared" si="81"/>
        <v xml:space="preserve"> </v>
      </c>
      <c r="FR53" s="112" t="str">
        <f t="shared" si="81"/>
        <v xml:space="preserve"> </v>
      </c>
      <c r="FS53" s="112" t="str">
        <f t="shared" si="81"/>
        <v xml:space="preserve"> </v>
      </c>
      <c r="FT53" s="112" t="str">
        <f t="shared" si="81"/>
        <v xml:space="preserve"> </v>
      </c>
      <c r="FU53" s="112" t="str">
        <f t="shared" si="81"/>
        <v xml:space="preserve"> </v>
      </c>
      <c r="FV53" s="112" t="str">
        <f t="shared" si="81"/>
        <v xml:space="preserve"> </v>
      </c>
      <c r="FW53" s="112" t="str">
        <f t="shared" si="81"/>
        <v xml:space="preserve"> </v>
      </c>
      <c r="FX53" s="112" t="str">
        <f t="shared" si="81"/>
        <v xml:space="preserve"> </v>
      </c>
      <c r="FY53" s="112" t="str">
        <f t="shared" si="81"/>
        <v xml:space="preserve"> </v>
      </c>
      <c r="FZ53" s="112" t="str">
        <f t="shared" si="81"/>
        <v xml:space="preserve"> </v>
      </c>
      <c r="GA53" s="112" t="str">
        <f t="shared" si="81"/>
        <v xml:space="preserve"> </v>
      </c>
      <c r="GB53" s="112" t="str">
        <f t="shared" si="81"/>
        <v xml:space="preserve"> </v>
      </c>
      <c r="GC53" s="112" t="str">
        <f t="shared" si="81"/>
        <v xml:space="preserve"> </v>
      </c>
      <c r="GD53" s="112" t="str">
        <f t="shared" si="81"/>
        <v xml:space="preserve"> </v>
      </c>
      <c r="GE53" s="112" t="str">
        <f t="shared" si="81"/>
        <v xml:space="preserve"> </v>
      </c>
      <c r="GF53" s="112" t="str">
        <f t="shared" si="81"/>
        <v xml:space="preserve"> </v>
      </c>
      <c r="GG53" s="112" t="str">
        <f t="shared" si="81"/>
        <v xml:space="preserve"> </v>
      </c>
      <c r="GH53" s="112" t="str">
        <f t="shared" si="81"/>
        <v xml:space="preserve"> </v>
      </c>
      <c r="GI53" s="112" t="str">
        <f t="shared" si="81"/>
        <v xml:space="preserve"> </v>
      </c>
      <c r="GJ53" s="112" t="str">
        <f t="shared" si="81"/>
        <v xml:space="preserve"> </v>
      </c>
      <c r="GK53" s="112" t="str">
        <f t="shared" si="81"/>
        <v xml:space="preserve"> </v>
      </c>
      <c r="GL53" s="112" t="str">
        <f t="shared" si="81"/>
        <v xml:space="preserve"> </v>
      </c>
      <c r="GM53" s="112" t="str">
        <f t="shared" si="81"/>
        <v xml:space="preserve"> </v>
      </c>
      <c r="GN53" s="112" t="str">
        <f t="shared" si="81"/>
        <v xml:space="preserve"> </v>
      </c>
      <c r="GO53" s="112" t="str">
        <f t="shared" si="81"/>
        <v xml:space="preserve"> </v>
      </c>
      <c r="GP53" s="112" t="str">
        <f t="shared" si="81"/>
        <v xml:space="preserve"> </v>
      </c>
      <c r="GQ53" s="112" t="str">
        <f t="shared" si="81"/>
        <v xml:space="preserve"> </v>
      </c>
      <c r="GR53" s="112" t="str">
        <f t="shared" si="81"/>
        <v xml:space="preserve"> </v>
      </c>
      <c r="GS53" s="112" t="str">
        <f t="shared" si="80"/>
        <v xml:space="preserve"> </v>
      </c>
      <c r="GT53" s="112" t="str">
        <f t="shared" si="80"/>
        <v xml:space="preserve"> </v>
      </c>
      <c r="GU53" s="112" t="str">
        <f t="shared" si="80"/>
        <v xml:space="preserve"> </v>
      </c>
      <c r="GV53" s="21" t="str">
        <f t="shared" si="74"/>
        <v xml:space="preserve"> </v>
      </c>
    </row>
    <row r="54" spans="2:204" ht="15.75" thickBot="1" x14ac:dyDescent="0.3">
      <c r="B54" t="s">
        <v>64</v>
      </c>
      <c r="C54">
        <v>25</v>
      </c>
      <c r="D54">
        <v>25</v>
      </c>
      <c r="E54" s="108">
        <v>41992</v>
      </c>
      <c r="F54" s="108">
        <v>42016</v>
      </c>
      <c r="G54" s="19"/>
      <c r="H54" s="19"/>
      <c r="I54" s="112" t="str">
        <f t="shared" si="35"/>
        <v xml:space="preserve"> </v>
      </c>
      <c r="J54" s="112" t="str">
        <f t="shared" si="79"/>
        <v xml:space="preserve"> </v>
      </c>
      <c r="K54" s="112" t="str">
        <f t="shared" si="79"/>
        <v xml:space="preserve"> </v>
      </c>
      <c r="L54" s="112" t="str">
        <f t="shared" si="79"/>
        <v xml:space="preserve"> </v>
      </c>
      <c r="M54" s="112" t="str">
        <f t="shared" si="79"/>
        <v xml:space="preserve"> </v>
      </c>
      <c r="N54" s="112" t="str">
        <f t="shared" si="79"/>
        <v xml:space="preserve"> </v>
      </c>
      <c r="O54" s="112" t="str">
        <f t="shared" si="79"/>
        <v xml:space="preserve"> </v>
      </c>
      <c r="P54" s="112" t="str">
        <f t="shared" si="79"/>
        <v xml:space="preserve"> </v>
      </c>
      <c r="Q54" s="112" t="str">
        <f t="shared" si="79"/>
        <v xml:space="preserve"> </v>
      </c>
      <c r="R54" s="112" t="str">
        <f t="shared" si="79"/>
        <v xml:space="preserve"> </v>
      </c>
      <c r="S54" s="112" t="str">
        <f t="shared" si="79"/>
        <v xml:space="preserve"> </v>
      </c>
      <c r="T54" s="112" t="str">
        <f t="shared" si="79"/>
        <v xml:space="preserve"> </v>
      </c>
      <c r="U54" s="112" t="str">
        <f t="shared" si="79"/>
        <v xml:space="preserve"> </v>
      </c>
      <c r="V54" s="112" t="str">
        <f t="shared" si="79"/>
        <v xml:space="preserve"> </v>
      </c>
      <c r="W54" s="112" t="str">
        <f t="shared" si="79"/>
        <v xml:space="preserve"> </v>
      </c>
      <c r="X54" s="112" t="str">
        <f t="shared" si="79"/>
        <v xml:space="preserve"> </v>
      </c>
      <c r="Y54" s="112" t="str">
        <f t="shared" si="79"/>
        <v xml:space="preserve"> </v>
      </c>
      <c r="Z54" s="112" t="str">
        <f t="shared" si="79"/>
        <v xml:space="preserve"> </v>
      </c>
      <c r="AA54" s="112" t="str">
        <f t="shared" si="79"/>
        <v xml:space="preserve"> </v>
      </c>
      <c r="AB54" s="112" t="str">
        <f t="shared" si="79"/>
        <v xml:space="preserve"> </v>
      </c>
      <c r="AC54" s="112" t="str">
        <f t="shared" si="79"/>
        <v xml:space="preserve"> </v>
      </c>
      <c r="AD54" s="112" t="str">
        <f t="shared" si="79"/>
        <v xml:space="preserve"> </v>
      </c>
      <c r="AE54" s="112" t="str">
        <f t="shared" si="79"/>
        <v xml:space="preserve"> </v>
      </c>
      <c r="AF54" s="112" t="str">
        <f t="shared" si="79"/>
        <v xml:space="preserve"> </v>
      </c>
      <c r="AG54" s="112" t="str">
        <f t="shared" si="79"/>
        <v xml:space="preserve"> </v>
      </c>
      <c r="AH54" s="112" t="str">
        <f t="shared" si="79"/>
        <v xml:space="preserve"> </v>
      </c>
      <c r="AI54" s="112" t="str">
        <f t="shared" si="79"/>
        <v xml:space="preserve"> </v>
      </c>
      <c r="AJ54" s="112" t="str">
        <f t="shared" si="79"/>
        <v xml:space="preserve"> </v>
      </c>
      <c r="AK54" s="112" t="str">
        <f t="shared" si="79"/>
        <v xml:space="preserve"> </v>
      </c>
      <c r="AL54" s="112" t="str">
        <f t="shared" si="79"/>
        <v xml:space="preserve"> </v>
      </c>
      <c r="AM54" s="112" t="str">
        <f t="shared" si="79"/>
        <v xml:space="preserve"> </v>
      </c>
      <c r="AN54" s="112" t="str">
        <f t="shared" si="79"/>
        <v xml:space="preserve"> </v>
      </c>
      <c r="AO54" s="112" t="str">
        <f t="shared" si="79"/>
        <v xml:space="preserve"> </v>
      </c>
      <c r="AP54" s="112" t="str">
        <f t="shared" si="79"/>
        <v xml:space="preserve"> </v>
      </c>
      <c r="AQ54" s="112" t="str">
        <f t="shared" si="79"/>
        <v xml:space="preserve"> </v>
      </c>
      <c r="AR54" s="112" t="str">
        <f t="shared" si="79"/>
        <v xml:space="preserve"> </v>
      </c>
      <c r="AS54" s="112" t="str">
        <f t="shared" si="79"/>
        <v xml:space="preserve"> </v>
      </c>
      <c r="AT54" s="112" t="str">
        <f t="shared" si="79"/>
        <v xml:space="preserve"> </v>
      </c>
      <c r="AU54" s="112" t="str">
        <f t="shared" si="79"/>
        <v xml:space="preserve"> </v>
      </c>
      <c r="AV54" s="112" t="str">
        <f t="shared" si="79"/>
        <v xml:space="preserve"> </v>
      </c>
      <c r="AW54" s="112" t="str">
        <f t="shared" si="79"/>
        <v xml:space="preserve"> </v>
      </c>
      <c r="AX54" s="112" t="str">
        <f t="shared" si="79"/>
        <v xml:space="preserve"> </v>
      </c>
      <c r="AY54" s="112" t="str">
        <f t="shared" si="79"/>
        <v xml:space="preserve"> </v>
      </c>
      <c r="AZ54" s="112" t="str">
        <f t="shared" si="79"/>
        <v xml:space="preserve"> </v>
      </c>
      <c r="BA54" s="112" t="str">
        <f t="shared" si="79"/>
        <v xml:space="preserve"> </v>
      </c>
      <c r="BB54" s="112" t="str">
        <f t="shared" si="79"/>
        <v xml:space="preserve"> </v>
      </c>
      <c r="BC54" s="112" t="str">
        <f t="shared" si="79"/>
        <v xml:space="preserve"> </v>
      </c>
      <c r="BD54" s="112" t="str">
        <f t="shared" si="79"/>
        <v xml:space="preserve"> </v>
      </c>
      <c r="BE54" s="112" t="str">
        <f t="shared" si="79"/>
        <v xml:space="preserve"> </v>
      </c>
      <c r="BF54" s="112" t="str">
        <f t="shared" si="79"/>
        <v xml:space="preserve"> </v>
      </c>
      <c r="BG54" s="112" t="str">
        <f t="shared" si="79"/>
        <v xml:space="preserve"> </v>
      </c>
      <c r="BH54" s="112" t="str">
        <f t="shared" si="79"/>
        <v xml:space="preserve"> </v>
      </c>
      <c r="BI54" s="112" t="str">
        <f t="shared" si="79"/>
        <v xml:space="preserve"> </v>
      </c>
      <c r="BJ54" s="112" t="str">
        <f t="shared" si="79"/>
        <v xml:space="preserve"> </v>
      </c>
      <c r="BK54" s="112" t="str">
        <f t="shared" si="79"/>
        <v xml:space="preserve"> </v>
      </c>
      <c r="BL54" s="112" t="str">
        <f t="shared" si="79"/>
        <v xml:space="preserve"> </v>
      </c>
      <c r="BM54" s="112" t="str">
        <f t="shared" si="79"/>
        <v xml:space="preserve"> </v>
      </c>
      <c r="BN54" s="112" t="str">
        <f t="shared" si="79"/>
        <v xml:space="preserve"> </v>
      </c>
      <c r="BO54" s="112" t="str">
        <f t="shared" si="79"/>
        <v xml:space="preserve"> </v>
      </c>
      <c r="BP54" s="112" t="str">
        <f t="shared" si="79"/>
        <v xml:space="preserve"> </v>
      </c>
      <c r="BQ54" s="112" t="str">
        <f t="shared" si="79"/>
        <v xml:space="preserve"> </v>
      </c>
      <c r="BR54" s="112" t="str">
        <f t="shared" si="79"/>
        <v xml:space="preserve"> </v>
      </c>
      <c r="BS54" s="112" t="str">
        <f t="shared" si="79"/>
        <v xml:space="preserve"> </v>
      </c>
      <c r="BT54" s="112" t="str">
        <f t="shared" si="79"/>
        <v xml:space="preserve"> </v>
      </c>
      <c r="BU54" s="112" t="str">
        <f t="shared" ref="BU54:EF54" si="82">IFERROR(IF(AND($E54&lt;BV$5,$F54&gt;=BU$5),$D54*1/$C54," ")," ")</f>
        <v xml:space="preserve"> </v>
      </c>
      <c r="BV54" s="112" t="str">
        <f t="shared" si="82"/>
        <v xml:space="preserve"> </v>
      </c>
      <c r="BW54" s="112" t="str">
        <f t="shared" si="82"/>
        <v xml:space="preserve"> </v>
      </c>
      <c r="BX54" s="112" t="str">
        <f t="shared" si="82"/>
        <v xml:space="preserve"> </v>
      </c>
      <c r="BY54" s="112" t="str">
        <f t="shared" si="82"/>
        <v xml:space="preserve"> </v>
      </c>
      <c r="BZ54" s="112" t="str">
        <f t="shared" si="82"/>
        <v xml:space="preserve"> </v>
      </c>
      <c r="CA54" s="112" t="str">
        <f t="shared" si="82"/>
        <v xml:space="preserve"> </v>
      </c>
      <c r="CB54" s="112" t="str">
        <f t="shared" si="82"/>
        <v xml:space="preserve"> </v>
      </c>
      <c r="CC54" s="112" t="str">
        <f t="shared" si="82"/>
        <v xml:space="preserve"> </v>
      </c>
      <c r="CD54" s="112" t="str">
        <f t="shared" si="82"/>
        <v xml:space="preserve"> </v>
      </c>
      <c r="CE54" s="112" t="str">
        <f t="shared" si="82"/>
        <v xml:space="preserve"> </v>
      </c>
      <c r="CF54" s="112" t="str">
        <f t="shared" si="82"/>
        <v xml:space="preserve"> </v>
      </c>
      <c r="CG54" s="112" t="str">
        <f t="shared" si="82"/>
        <v xml:space="preserve"> </v>
      </c>
      <c r="CH54" s="112" t="str">
        <f t="shared" si="82"/>
        <v xml:space="preserve"> </v>
      </c>
      <c r="CI54" s="112" t="str">
        <f t="shared" si="82"/>
        <v xml:space="preserve"> </v>
      </c>
      <c r="CJ54" s="112" t="str">
        <f t="shared" si="82"/>
        <v xml:space="preserve"> </v>
      </c>
      <c r="CK54" s="112" t="str">
        <f t="shared" si="82"/>
        <v xml:space="preserve"> </v>
      </c>
      <c r="CL54" s="112" t="str">
        <f t="shared" si="82"/>
        <v xml:space="preserve"> </v>
      </c>
      <c r="CM54" s="112" t="str">
        <f t="shared" si="82"/>
        <v xml:space="preserve"> </v>
      </c>
      <c r="CN54" s="112" t="str">
        <f t="shared" si="82"/>
        <v xml:space="preserve"> </v>
      </c>
      <c r="CO54" s="112" t="str">
        <f t="shared" si="82"/>
        <v xml:space="preserve"> </v>
      </c>
      <c r="CP54" s="112" t="str">
        <f t="shared" si="82"/>
        <v xml:space="preserve"> </v>
      </c>
      <c r="CQ54" s="112" t="str">
        <f t="shared" si="82"/>
        <v xml:space="preserve"> </v>
      </c>
      <c r="CR54" s="112" t="str">
        <f t="shared" si="82"/>
        <v xml:space="preserve"> </v>
      </c>
      <c r="CS54" s="112">
        <f t="shared" si="82"/>
        <v>1</v>
      </c>
      <c r="CT54" s="112">
        <f t="shared" si="82"/>
        <v>1</v>
      </c>
      <c r="CU54" s="112">
        <f t="shared" si="82"/>
        <v>1</v>
      </c>
      <c r="CV54" s="112">
        <f t="shared" si="82"/>
        <v>1</v>
      </c>
      <c r="CW54" s="112">
        <f t="shared" si="82"/>
        <v>1</v>
      </c>
      <c r="CX54" s="112">
        <f t="shared" si="82"/>
        <v>1</v>
      </c>
      <c r="CY54" s="112">
        <f t="shared" si="82"/>
        <v>1</v>
      </c>
      <c r="CZ54" s="112">
        <f t="shared" si="82"/>
        <v>1</v>
      </c>
      <c r="DA54" s="112">
        <f t="shared" si="82"/>
        <v>1</v>
      </c>
      <c r="DB54" s="112">
        <f t="shared" si="82"/>
        <v>1</v>
      </c>
      <c r="DC54" s="112">
        <f t="shared" si="82"/>
        <v>1</v>
      </c>
      <c r="DD54" s="112">
        <f t="shared" si="82"/>
        <v>1</v>
      </c>
      <c r="DE54" s="112">
        <f t="shared" si="82"/>
        <v>1</v>
      </c>
      <c r="DF54" s="112">
        <f t="shared" si="82"/>
        <v>1</v>
      </c>
      <c r="DG54" s="112">
        <f t="shared" si="82"/>
        <v>1</v>
      </c>
      <c r="DH54" s="112">
        <f t="shared" si="82"/>
        <v>1</v>
      </c>
      <c r="DI54" s="112">
        <f t="shared" si="82"/>
        <v>1</v>
      </c>
      <c r="DJ54" s="112">
        <f t="shared" si="82"/>
        <v>1</v>
      </c>
      <c r="DK54" s="112">
        <f t="shared" si="82"/>
        <v>1</v>
      </c>
      <c r="DL54" s="112">
        <f t="shared" si="82"/>
        <v>1</v>
      </c>
      <c r="DM54" s="112">
        <f t="shared" si="82"/>
        <v>1</v>
      </c>
      <c r="DN54" s="112">
        <f t="shared" si="82"/>
        <v>1</v>
      </c>
      <c r="DO54" s="112">
        <f t="shared" si="82"/>
        <v>1</v>
      </c>
      <c r="DP54" s="112">
        <f t="shared" si="82"/>
        <v>1</v>
      </c>
      <c r="DQ54" s="112">
        <f t="shared" si="82"/>
        <v>1</v>
      </c>
      <c r="DR54" s="112" t="str">
        <f t="shared" si="82"/>
        <v xml:space="preserve"> </v>
      </c>
      <c r="DS54" s="112" t="str">
        <f t="shared" si="82"/>
        <v xml:space="preserve"> </v>
      </c>
      <c r="DT54" s="112" t="str">
        <f t="shared" si="82"/>
        <v xml:space="preserve"> </v>
      </c>
      <c r="DU54" s="112" t="str">
        <f t="shared" si="82"/>
        <v xml:space="preserve"> </v>
      </c>
      <c r="DV54" s="112" t="str">
        <f t="shared" si="82"/>
        <v xml:space="preserve"> </v>
      </c>
      <c r="DW54" s="112" t="str">
        <f t="shared" si="82"/>
        <v xml:space="preserve"> </v>
      </c>
      <c r="DX54" s="112" t="str">
        <f t="shared" si="82"/>
        <v xml:space="preserve"> </v>
      </c>
      <c r="DY54" s="112" t="str">
        <f t="shared" si="82"/>
        <v xml:space="preserve"> </v>
      </c>
      <c r="DZ54" s="112" t="str">
        <f t="shared" si="82"/>
        <v xml:space="preserve"> </v>
      </c>
      <c r="EA54" s="112" t="str">
        <f t="shared" si="82"/>
        <v xml:space="preserve"> </v>
      </c>
      <c r="EB54" s="112" t="str">
        <f t="shared" si="82"/>
        <v xml:space="preserve"> </v>
      </c>
      <c r="EC54" s="112" t="str">
        <f t="shared" si="82"/>
        <v xml:space="preserve"> </v>
      </c>
      <c r="ED54" s="112" t="str">
        <f t="shared" si="82"/>
        <v xml:space="preserve"> </v>
      </c>
      <c r="EE54" s="112" t="str">
        <f t="shared" si="82"/>
        <v xml:space="preserve"> </v>
      </c>
      <c r="EF54" s="112" t="str">
        <f t="shared" si="82"/>
        <v xml:space="preserve"> </v>
      </c>
      <c r="EG54" s="112" t="str">
        <f t="shared" si="81"/>
        <v xml:space="preserve"> </v>
      </c>
      <c r="EH54" s="112" t="str">
        <f t="shared" si="81"/>
        <v xml:space="preserve"> </v>
      </c>
      <c r="EI54" s="112" t="str">
        <f t="shared" si="81"/>
        <v xml:space="preserve"> </v>
      </c>
      <c r="EJ54" s="112" t="str">
        <f t="shared" si="81"/>
        <v xml:space="preserve"> </v>
      </c>
      <c r="EK54" s="112" t="str">
        <f t="shared" si="81"/>
        <v xml:space="preserve"> </v>
      </c>
      <c r="EL54" s="112" t="str">
        <f t="shared" si="81"/>
        <v xml:space="preserve"> </v>
      </c>
      <c r="EM54" s="112" t="str">
        <f t="shared" si="81"/>
        <v xml:space="preserve"> </v>
      </c>
      <c r="EN54" s="112" t="str">
        <f t="shared" si="81"/>
        <v xml:space="preserve"> </v>
      </c>
      <c r="EO54" s="112" t="str">
        <f t="shared" si="81"/>
        <v xml:space="preserve"> </v>
      </c>
      <c r="EP54" s="112" t="str">
        <f t="shared" si="81"/>
        <v xml:space="preserve"> </v>
      </c>
      <c r="EQ54" s="112" t="str">
        <f t="shared" si="81"/>
        <v xml:space="preserve"> </v>
      </c>
      <c r="ER54" s="112" t="str">
        <f t="shared" si="81"/>
        <v xml:space="preserve"> </v>
      </c>
      <c r="ES54" s="112" t="str">
        <f t="shared" si="81"/>
        <v xml:space="preserve"> </v>
      </c>
      <c r="ET54" s="112" t="str">
        <f t="shared" si="81"/>
        <v xml:space="preserve"> </v>
      </c>
      <c r="EU54" s="112" t="str">
        <f t="shared" si="81"/>
        <v xml:space="preserve"> </v>
      </c>
      <c r="EV54" s="112" t="str">
        <f t="shared" si="81"/>
        <v xml:space="preserve"> </v>
      </c>
      <c r="EW54" s="112" t="str">
        <f t="shared" si="81"/>
        <v xml:space="preserve"> </v>
      </c>
      <c r="EX54" s="112" t="str">
        <f t="shared" si="81"/>
        <v xml:space="preserve"> </v>
      </c>
      <c r="EY54" s="112" t="str">
        <f t="shared" si="81"/>
        <v xml:space="preserve"> </v>
      </c>
      <c r="EZ54" s="112" t="str">
        <f t="shared" si="81"/>
        <v xml:space="preserve"> </v>
      </c>
      <c r="FA54" s="112" t="str">
        <f t="shared" si="81"/>
        <v xml:space="preserve"> </v>
      </c>
      <c r="FB54" s="112" t="str">
        <f t="shared" si="81"/>
        <v xml:space="preserve"> </v>
      </c>
      <c r="FC54" s="112" t="str">
        <f t="shared" si="81"/>
        <v xml:space="preserve"> </v>
      </c>
      <c r="FD54" s="112" t="str">
        <f t="shared" si="81"/>
        <v xml:space="preserve"> </v>
      </c>
      <c r="FE54" s="112" t="str">
        <f t="shared" si="81"/>
        <v xml:space="preserve"> </v>
      </c>
      <c r="FF54" s="112" t="str">
        <f t="shared" si="81"/>
        <v xml:space="preserve"> </v>
      </c>
      <c r="FG54" s="112" t="str">
        <f t="shared" si="81"/>
        <v xml:space="preserve"> </v>
      </c>
      <c r="FH54" s="112" t="str">
        <f t="shared" si="81"/>
        <v xml:space="preserve"> </v>
      </c>
      <c r="FI54" s="112" t="str">
        <f t="shared" si="81"/>
        <v xml:space="preserve"> </v>
      </c>
      <c r="FJ54" s="112" t="str">
        <f t="shared" si="81"/>
        <v xml:space="preserve"> </v>
      </c>
      <c r="FK54" s="112" t="str">
        <f t="shared" si="81"/>
        <v xml:space="preserve"> </v>
      </c>
      <c r="FL54" s="112" t="str">
        <f t="shared" si="81"/>
        <v xml:space="preserve"> </v>
      </c>
      <c r="FM54" s="112" t="str">
        <f t="shared" si="81"/>
        <v xml:space="preserve"> </v>
      </c>
      <c r="FN54" s="112" t="str">
        <f t="shared" si="81"/>
        <v xml:space="preserve"> </v>
      </c>
      <c r="FO54" s="112" t="str">
        <f t="shared" si="81"/>
        <v xml:space="preserve"> </v>
      </c>
      <c r="FP54" s="112" t="str">
        <f t="shared" si="81"/>
        <v xml:space="preserve"> </v>
      </c>
      <c r="FQ54" s="112" t="str">
        <f t="shared" si="81"/>
        <v xml:space="preserve"> </v>
      </c>
      <c r="FR54" s="112" t="str">
        <f t="shared" si="81"/>
        <v xml:space="preserve"> </v>
      </c>
      <c r="FS54" s="112" t="str">
        <f t="shared" si="81"/>
        <v xml:space="preserve"> </v>
      </c>
      <c r="FT54" s="112" t="str">
        <f t="shared" si="81"/>
        <v xml:space="preserve"> </v>
      </c>
      <c r="FU54" s="112" t="str">
        <f t="shared" si="81"/>
        <v xml:space="preserve"> </v>
      </c>
      <c r="FV54" s="112" t="str">
        <f t="shared" si="81"/>
        <v xml:space="preserve"> </v>
      </c>
      <c r="FW54" s="112" t="str">
        <f t="shared" si="81"/>
        <v xml:space="preserve"> </v>
      </c>
      <c r="FX54" s="112" t="str">
        <f t="shared" si="81"/>
        <v xml:space="preserve"> </v>
      </c>
      <c r="FY54" s="112" t="str">
        <f t="shared" si="81"/>
        <v xml:space="preserve"> </v>
      </c>
      <c r="FZ54" s="112" t="str">
        <f t="shared" si="81"/>
        <v xml:space="preserve"> </v>
      </c>
      <c r="GA54" s="112" t="str">
        <f t="shared" si="81"/>
        <v xml:space="preserve"> </v>
      </c>
      <c r="GB54" s="112" t="str">
        <f t="shared" si="81"/>
        <v xml:space="preserve"> </v>
      </c>
      <c r="GC54" s="112" t="str">
        <f t="shared" si="81"/>
        <v xml:space="preserve"> </v>
      </c>
      <c r="GD54" s="112" t="str">
        <f t="shared" si="81"/>
        <v xml:space="preserve"> </v>
      </c>
      <c r="GE54" s="112" t="str">
        <f t="shared" si="81"/>
        <v xml:space="preserve"> </v>
      </c>
      <c r="GF54" s="112" t="str">
        <f t="shared" si="81"/>
        <v xml:space="preserve"> </v>
      </c>
      <c r="GG54" s="112" t="str">
        <f t="shared" si="81"/>
        <v xml:space="preserve"> </v>
      </c>
      <c r="GH54" s="112" t="str">
        <f t="shared" si="81"/>
        <v xml:space="preserve"> </v>
      </c>
      <c r="GI54" s="112" t="str">
        <f t="shared" si="81"/>
        <v xml:space="preserve"> </v>
      </c>
      <c r="GJ54" s="112" t="str">
        <f t="shared" si="81"/>
        <v xml:space="preserve"> </v>
      </c>
      <c r="GK54" s="112" t="str">
        <f t="shared" si="81"/>
        <v xml:space="preserve"> </v>
      </c>
      <c r="GL54" s="112" t="str">
        <f t="shared" si="81"/>
        <v xml:space="preserve"> </v>
      </c>
      <c r="GM54" s="112" t="str">
        <f t="shared" si="81"/>
        <v xml:space="preserve"> </v>
      </c>
      <c r="GN54" s="112" t="str">
        <f t="shared" si="81"/>
        <v xml:space="preserve"> </v>
      </c>
      <c r="GO54" s="112" t="str">
        <f t="shared" si="81"/>
        <v xml:space="preserve"> </v>
      </c>
      <c r="GP54" s="112" t="str">
        <f t="shared" si="81"/>
        <v xml:space="preserve"> </v>
      </c>
      <c r="GQ54" s="112" t="str">
        <f t="shared" si="81"/>
        <v xml:space="preserve"> </v>
      </c>
      <c r="GR54" s="112" t="str">
        <f t="shared" si="81"/>
        <v xml:space="preserve"> </v>
      </c>
      <c r="GS54" s="112" t="str">
        <f t="shared" si="80"/>
        <v xml:space="preserve"> </v>
      </c>
      <c r="GT54" s="112" t="str">
        <f t="shared" si="80"/>
        <v xml:space="preserve"> </v>
      </c>
      <c r="GU54" s="112" t="str">
        <f t="shared" si="80"/>
        <v xml:space="preserve"> </v>
      </c>
      <c r="GV54" s="21" t="str">
        <f t="shared" si="74"/>
        <v xml:space="preserve"> </v>
      </c>
    </row>
    <row r="55" spans="2:204" ht="15.75" thickBot="1" x14ac:dyDescent="0.3">
      <c r="D55" s="105">
        <f>SUM(D10:D17,D20:D31,D35:D45,D47:D54)</f>
        <v>158</v>
      </c>
      <c r="G55" s="19"/>
      <c r="H55" s="19"/>
      <c r="I55" s="21" t="str">
        <f t="shared" ref="I55:BT55" si="83">IF(AND($E55&lt;J$5,$F55&gt;=I$5),1," ")</f>
        <v xml:space="preserve"> </v>
      </c>
      <c r="J55" s="21" t="str">
        <f t="shared" si="83"/>
        <v xml:space="preserve"> </v>
      </c>
      <c r="K55" s="21" t="str">
        <f t="shared" si="83"/>
        <v xml:space="preserve"> </v>
      </c>
      <c r="L55" s="21" t="str">
        <f t="shared" si="83"/>
        <v xml:space="preserve"> </v>
      </c>
      <c r="M55" s="21" t="str">
        <f t="shared" si="83"/>
        <v xml:space="preserve"> </v>
      </c>
      <c r="N55" s="21" t="str">
        <f t="shared" si="83"/>
        <v xml:space="preserve"> </v>
      </c>
      <c r="O55" s="21" t="str">
        <f t="shared" si="83"/>
        <v xml:space="preserve"> </v>
      </c>
      <c r="P55" s="21" t="str">
        <f t="shared" si="83"/>
        <v xml:space="preserve"> </v>
      </c>
      <c r="Q55" s="21" t="str">
        <f t="shared" si="83"/>
        <v xml:space="preserve"> </v>
      </c>
      <c r="R55" s="21" t="str">
        <f t="shared" si="83"/>
        <v xml:space="preserve"> </v>
      </c>
      <c r="S55" s="21" t="str">
        <f t="shared" si="83"/>
        <v xml:space="preserve"> </v>
      </c>
      <c r="T55" s="21" t="str">
        <f t="shared" si="83"/>
        <v xml:space="preserve"> </v>
      </c>
      <c r="U55" s="21" t="str">
        <f t="shared" si="83"/>
        <v xml:space="preserve"> </v>
      </c>
      <c r="V55" s="21" t="str">
        <f t="shared" si="83"/>
        <v xml:space="preserve"> </v>
      </c>
      <c r="W55" s="21" t="str">
        <f t="shared" si="83"/>
        <v xml:space="preserve"> </v>
      </c>
      <c r="X55" s="21" t="str">
        <f t="shared" si="83"/>
        <v xml:space="preserve"> </v>
      </c>
      <c r="Y55" s="21" t="str">
        <f t="shared" si="83"/>
        <v xml:space="preserve"> </v>
      </c>
      <c r="Z55" s="21" t="str">
        <f t="shared" si="83"/>
        <v xml:space="preserve"> </v>
      </c>
      <c r="AA55" s="21" t="str">
        <f t="shared" si="83"/>
        <v xml:space="preserve"> </v>
      </c>
      <c r="AB55" s="21" t="str">
        <f t="shared" si="83"/>
        <v xml:space="preserve"> </v>
      </c>
      <c r="AC55" s="21" t="str">
        <f t="shared" si="83"/>
        <v xml:space="preserve"> </v>
      </c>
      <c r="AD55" s="21" t="str">
        <f t="shared" si="83"/>
        <v xml:space="preserve"> </v>
      </c>
      <c r="AE55" s="21" t="str">
        <f t="shared" si="83"/>
        <v xml:space="preserve"> </v>
      </c>
      <c r="AF55" s="21" t="str">
        <f t="shared" si="83"/>
        <v xml:space="preserve"> </v>
      </c>
      <c r="AG55" s="21" t="str">
        <f t="shared" si="83"/>
        <v xml:space="preserve"> </v>
      </c>
      <c r="AH55" s="21" t="str">
        <f t="shared" si="83"/>
        <v xml:space="preserve"> </v>
      </c>
      <c r="AI55" s="21" t="str">
        <f t="shared" si="83"/>
        <v xml:space="preserve"> </v>
      </c>
      <c r="AJ55" s="21" t="str">
        <f t="shared" si="83"/>
        <v xml:space="preserve"> </v>
      </c>
      <c r="AK55" s="21" t="str">
        <f t="shared" si="83"/>
        <v xml:space="preserve"> </v>
      </c>
      <c r="AL55" s="21" t="str">
        <f t="shared" si="83"/>
        <v xml:space="preserve"> </v>
      </c>
      <c r="AM55" s="21" t="str">
        <f t="shared" si="83"/>
        <v xml:space="preserve"> </v>
      </c>
      <c r="AN55" s="21" t="str">
        <f t="shared" si="83"/>
        <v xml:space="preserve"> </v>
      </c>
      <c r="AO55" s="21" t="str">
        <f t="shared" si="83"/>
        <v xml:space="preserve"> </v>
      </c>
      <c r="AP55" s="21" t="str">
        <f t="shared" si="83"/>
        <v xml:space="preserve"> </v>
      </c>
      <c r="AQ55" s="21" t="str">
        <f t="shared" si="83"/>
        <v xml:space="preserve"> </v>
      </c>
      <c r="AR55" s="21" t="str">
        <f t="shared" si="83"/>
        <v xml:space="preserve"> </v>
      </c>
      <c r="AS55" s="21" t="str">
        <f t="shared" si="83"/>
        <v xml:space="preserve"> </v>
      </c>
      <c r="AT55" s="21" t="str">
        <f t="shared" si="83"/>
        <v xml:space="preserve"> </v>
      </c>
      <c r="AU55" s="21" t="str">
        <f t="shared" si="83"/>
        <v xml:space="preserve"> </v>
      </c>
      <c r="AV55" s="21" t="str">
        <f t="shared" si="83"/>
        <v xml:space="preserve"> </v>
      </c>
      <c r="AW55" s="21" t="str">
        <f t="shared" si="83"/>
        <v xml:space="preserve"> </v>
      </c>
      <c r="AX55" s="21" t="str">
        <f t="shared" si="83"/>
        <v xml:space="preserve"> </v>
      </c>
      <c r="AY55" s="21" t="str">
        <f t="shared" si="83"/>
        <v xml:space="preserve"> </v>
      </c>
      <c r="AZ55" s="21" t="str">
        <f t="shared" si="83"/>
        <v xml:space="preserve"> </v>
      </c>
      <c r="BA55" s="21" t="str">
        <f t="shared" si="83"/>
        <v xml:space="preserve"> </v>
      </c>
      <c r="BB55" s="21" t="str">
        <f t="shared" si="83"/>
        <v xml:space="preserve"> </v>
      </c>
      <c r="BC55" s="21" t="str">
        <f t="shared" si="83"/>
        <v xml:space="preserve"> </v>
      </c>
      <c r="BD55" s="21" t="str">
        <f t="shared" si="83"/>
        <v xml:space="preserve"> </v>
      </c>
      <c r="BE55" s="21" t="str">
        <f t="shared" si="83"/>
        <v xml:space="preserve"> </v>
      </c>
      <c r="BF55" s="21" t="str">
        <f t="shared" si="83"/>
        <v xml:space="preserve"> </v>
      </c>
      <c r="BG55" s="21" t="str">
        <f t="shared" si="83"/>
        <v xml:space="preserve"> </v>
      </c>
      <c r="BH55" s="21" t="str">
        <f t="shared" si="83"/>
        <v xml:space="preserve"> </v>
      </c>
      <c r="BI55" s="21" t="str">
        <f t="shared" si="83"/>
        <v xml:space="preserve"> </v>
      </c>
      <c r="BJ55" s="21" t="str">
        <f t="shared" si="83"/>
        <v xml:space="preserve"> </v>
      </c>
      <c r="BK55" s="21" t="str">
        <f t="shared" si="83"/>
        <v xml:space="preserve"> </v>
      </c>
      <c r="BL55" s="21" t="str">
        <f t="shared" si="83"/>
        <v xml:space="preserve"> </v>
      </c>
      <c r="BM55" s="21" t="str">
        <f t="shared" si="83"/>
        <v xml:space="preserve"> </v>
      </c>
      <c r="BN55" s="21" t="str">
        <f t="shared" si="83"/>
        <v xml:space="preserve"> </v>
      </c>
      <c r="BO55" s="21" t="str">
        <f t="shared" si="83"/>
        <v xml:space="preserve"> </v>
      </c>
      <c r="BP55" s="21" t="str">
        <f t="shared" si="83"/>
        <v xml:space="preserve"> </v>
      </c>
      <c r="BQ55" s="21" t="str">
        <f t="shared" si="83"/>
        <v xml:space="preserve"> </v>
      </c>
      <c r="BR55" s="21" t="str">
        <f t="shared" si="83"/>
        <v xml:space="preserve"> </v>
      </c>
      <c r="BS55" s="21" t="str">
        <f t="shared" si="83"/>
        <v xml:space="preserve"> </v>
      </c>
      <c r="BT55" s="21" t="str">
        <f t="shared" si="83"/>
        <v xml:space="preserve"> </v>
      </c>
      <c r="BU55" s="21" t="str">
        <f t="shared" ref="BU55:DI55" si="84">IF(AND($E55&lt;BV$5,$F55&gt;=BU$5),1," ")</f>
        <v xml:space="preserve"> </v>
      </c>
      <c r="BV55" s="21" t="str">
        <f t="shared" si="84"/>
        <v xml:space="preserve"> </v>
      </c>
      <c r="BW55" s="21" t="str">
        <f t="shared" si="84"/>
        <v xml:space="preserve"> </v>
      </c>
      <c r="BX55" s="21" t="str">
        <f t="shared" si="84"/>
        <v xml:space="preserve"> </v>
      </c>
      <c r="BY55" s="21" t="str">
        <f t="shared" si="84"/>
        <v xml:space="preserve"> </v>
      </c>
      <c r="BZ55" s="21" t="str">
        <f t="shared" si="84"/>
        <v xml:space="preserve"> </v>
      </c>
      <c r="CA55" s="21" t="str">
        <f t="shared" si="84"/>
        <v xml:space="preserve"> </v>
      </c>
      <c r="CB55" s="21" t="str">
        <f t="shared" si="84"/>
        <v xml:space="preserve"> </v>
      </c>
      <c r="CC55" s="21" t="str">
        <f t="shared" si="84"/>
        <v xml:space="preserve"> </v>
      </c>
      <c r="CD55" s="21" t="str">
        <f t="shared" si="84"/>
        <v xml:space="preserve"> </v>
      </c>
      <c r="CE55" s="21" t="str">
        <f t="shared" si="84"/>
        <v xml:space="preserve"> </v>
      </c>
      <c r="CF55" s="21" t="str">
        <f t="shared" si="84"/>
        <v xml:space="preserve"> </v>
      </c>
      <c r="CG55" s="21" t="str">
        <f t="shared" si="84"/>
        <v xml:space="preserve"> </v>
      </c>
      <c r="CH55" s="21" t="str">
        <f t="shared" si="84"/>
        <v xml:space="preserve"> </v>
      </c>
      <c r="CI55" s="21" t="str">
        <f t="shared" si="84"/>
        <v xml:space="preserve"> </v>
      </c>
      <c r="CJ55" s="21" t="str">
        <f t="shared" si="84"/>
        <v xml:space="preserve"> </v>
      </c>
      <c r="CK55" s="21" t="str">
        <f t="shared" si="84"/>
        <v xml:space="preserve"> </v>
      </c>
      <c r="CL55" s="21" t="str">
        <f t="shared" si="84"/>
        <v xml:space="preserve"> </v>
      </c>
      <c r="CM55" s="21" t="str">
        <f t="shared" si="84"/>
        <v xml:space="preserve"> </v>
      </c>
      <c r="CN55" s="21" t="str">
        <f t="shared" si="84"/>
        <v xml:space="preserve"> </v>
      </c>
      <c r="CO55" s="21" t="str">
        <f t="shared" si="84"/>
        <v xml:space="preserve"> </v>
      </c>
      <c r="CP55" s="21" t="str">
        <f t="shared" si="84"/>
        <v xml:space="preserve"> </v>
      </c>
      <c r="CQ55" s="21" t="str">
        <f t="shared" si="84"/>
        <v xml:space="preserve"> </v>
      </c>
      <c r="CR55" s="21" t="str">
        <f t="shared" si="84"/>
        <v xml:space="preserve"> </v>
      </c>
      <c r="CS55" s="21" t="str">
        <f t="shared" si="84"/>
        <v xml:space="preserve"> </v>
      </c>
      <c r="CT55" s="21" t="str">
        <f t="shared" si="84"/>
        <v xml:space="preserve"> </v>
      </c>
      <c r="CU55" s="21" t="str">
        <f t="shared" si="84"/>
        <v xml:space="preserve"> </v>
      </c>
      <c r="CV55" s="21" t="str">
        <f t="shared" si="84"/>
        <v xml:space="preserve"> </v>
      </c>
      <c r="CW55" s="21" t="str">
        <f t="shared" si="84"/>
        <v xml:space="preserve"> </v>
      </c>
      <c r="CX55" s="21" t="str">
        <f t="shared" si="84"/>
        <v xml:space="preserve"> </v>
      </c>
      <c r="CY55" s="21" t="str">
        <f t="shared" si="84"/>
        <v xml:space="preserve"> </v>
      </c>
      <c r="CZ55" s="21" t="str">
        <f t="shared" si="84"/>
        <v xml:space="preserve"> </v>
      </c>
      <c r="DA55" s="21" t="str">
        <f t="shared" si="84"/>
        <v xml:space="preserve"> </v>
      </c>
      <c r="DB55" s="21" t="str">
        <f t="shared" si="84"/>
        <v xml:space="preserve"> </v>
      </c>
      <c r="DC55" s="21" t="str">
        <f t="shared" si="84"/>
        <v xml:space="preserve"> </v>
      </c>
      <c r="DD55" s="21" t="str">
        <f t="shared" si="84"/>
        <v xml:space="preserve"> </v>
      </c>
      <c r="DE55" s="21" t="str">
        <f t="shared" si="84"/>
        <v xml:space="preserve"> </v>
      </c>
      <c r="DF55" s="21" t="str">
        <f t="shared" si="84"/>
        <v xml:space="preserve"> </v>
      </c>
      <c r="DG55" s="21" t="str">
        <f t="shared" si="84"/>
        <v xml:space="preserve"> </v>
      </c>
      <c r="DH55" s="21" t="str">
        <f t="shared" si="84"/>
        <v xml:space="preserve"> </v>
      </c>
      <c r="DI55" s="21" t="str">
        <f t="shared" si="84"/>
        <v xml:space="preserve"> </v>
      </c>
      <c r="DJ55" s="21" t="str">
        <f t="shared" ref="DJ55:EC55" si="85">IF(AND($E55&lt;DK$5,$F55&gt;=DJ$5),1," ")</f>
        <v xml:space="preserve"> </v>
      </c>
      <c r="DK55" s="21" t="str">
        <f t="shared" si="85"/>
        <v xml:space="preserve"> </v>
      </c>
      <c r="DL55" s="21" t="str">
        <f t="shared" si="85"/>
        <v xml:space="preserve"> </v>
      </c>
      <c r="DM55" s="21" t="str">
        <f t="shared" si="85"/>
        <v xml:space="preserve"> </v>
      </c>
      <c r="DN55" s="21" t="str">
        <f t="shared" si="85"/>
        <v xml:space="preserve"> </v>
      </c>
      <c r="DO55" s="21" t="str">
        <f t="shared" si="85"/>
        <v xml:space="preserve"> </v>
      </c>
      <c r="DP55" s="21" t="str">
        <f t="shared" si="85"/>
        <v xml:space="preserve"> </v>
      </c>
      <c r="DQ55" s="21" t="str">
        <f t="shared" si="85"/>
        <v xml:space="preserve"> </v>
      </c>
      <c r="DR55" s="21" t="str">
        <f t="shared" si="85"/>
        <v xml:space="preserve"> </v>
      </c>
      <c r="DS55" s="21" t="str">
        <f t="shared" si="85"/>
        <v xml:space="preserve"> </v>
      </c>
      <c r="DT55" s="21" t="str">
        <f t="shared" si="85"/>
        <v xml:space="preserve"> </v>
      </c>
      <c r="DU55" s="21" t="str">
        <f t="shared" si="85"/>
        <v xml:space="preserve"> </v>
      </c>
      <c r="DV55" s="21" t="str">
        <f t="shared" si="85"/>
        <v xml:space="preserve"> </v>
      </c>
      <c r="DW55" s="21" t="str">
        <f t="shared" si="85"/>
        <v xml:space="preserve"> </v>
      </c>
      <c r="DX55" s="21" t="str">
        <f t="shared" si="85"/>
        <v xml:space="preserve"> </v>
      </c>
      <c r="DY55" s="21" t="str">
        <f t="shared" si="85"/>
        <v xml:space="preserve"> </v>
      </c>
      <c r="DZ55" s="21" t="str">
        <f t="shared" si="85"/>
        <v xml:space="preserve"> </v>
      </c>
      <c r="EA55" s="21" t="str">
        <f t="shared" si="85"/>
        <v xml:space="preserve"> </v>
      </c>
      <c r="EB55" s="21" t="str">
        <f t="shared" si="85"/>
        <v xml:space="preserve"> </v>
      </c>
      <c r="EC55" s="21" t="str">
        <f t="shared" si="85"/>
        <v xml:space="preserve"> </v>
      </c>
      <c r="ED55" s="21" t="str">
        <f t="shared" ref="ED55:GF55" si="86">IF(AND($E55&lt;EE$5,$F55&gt;=ED$5),1," ")</f>
        <v xml:space="preserve"> </v>
      </c>
      <c r="EE55" s="21" t="str">
        <f t="shared" si="86"/>
        <v xml:space="preserve"> </v>
      </c>
      <c r="EF55" s="21" t="str">
        <f t="shared" si="86"/>
        <v xml:space="preserve"> </v>
      </c>
      <c r="EG55" s="21" t="str">
        <f t="shared" si="86"/>
        <v xml:space="preserve"> </v>
      </c>
      <c r="EH55" s="21" t="str">
        <f t="shared" si="86"/>
        <v xml:space="preserve"> </v>
      </c>
      <c r="EI55" s="21" t="str">
        <f t="shared" si="86"/>
        <v xml:space="preserve"> </v>
      </c>
      <c r="EJ55" s="21" t="str">
        <f t="shared" si="86"/>
        <v xml:space="preserve"> </v>
      </c>
      <c r="EK55" s="21" t="str">
        <f t="shared" si="86"/>
        <v xml:space="preserve"> </v>
      </c>
      <c r="EL55" s="21" t="str">
        <f t="shared" si="86"/>
        <v xml:space="preserve"> </v>
      </c>
      <c r="EM55" s="21" t="str">
        <f t="shared" si="86"/>
        <v xml:space="preserve"> </v>
      </c>
      <c r="EN55" s="21" t="str">
        <f t="shared" si="86"/>
        <v xml:space="preserve"> </v>
      </c>
      <c r="EO55" s="21" t="str">
        <f t="shared" si="86"/>
        <v xml:space="preserve"> </v>
      </c>
      <c r="EP55" s="21" t="str">
        <f t="shared" si="86"/>
        <v xml:space="preserve"> </v>
      </c>
      <c r="EQ55" s="21" t="str">
        <f t="shared" si="86"/>
        <v xml:space="preserve"> </v>
      </c>
      <c r="ER55" s="21" t="str">
        <f t="shared" si="86"/>
        <v xml:space="preserve"> </v>
      </c>
      <c r="ES55" s="21" t="str">
        <f t="shared" si="86"/>
        <v xml:space="preserve"> </v>
      </c>
      <c r="ET55" s="21" t="str">
        <f t="shared" si="86"/>
        <v xml:space="preserve"> </v>
      </c>
      <c r="EU55" s="21" t="str">
        <f t="shared" si="86"/>
        <v xml:space="preserve"> </v>
      </c>
      <c r="EV55" s="21" t="str">
        <f t="shared" si="86"/>
        <v xml:space="preserve"> </v>
      </c>
      <c r="EW55" s="21" t="str">
        <f t="shared" si="86"/>
        <v xml:space="preserve"> </v>
      </c>
      <c r="EX55" s="21" t="str">
        <f t="shared" si="86"/>
        <v xml:space="preserve"> </v>
      </c>
      <c r="EY55" s="21" t="str">
        <f t="shared" si="86"/>
        <v xml:space="preserve"> </v>
      </c>
      <c r="EZ55" s="21" t="str">
        <f t="shared" si="86"/>
        <v xml:space="preserve"> </v>
      </c>
      <c r="FA55" s="21" t="str">
        <f t="shared" si="86"/>
        <v xml:space="preserve"> </v>
      </c>
      <c r="FB55" s="21" t="str">
        <f t="shared" si="86"/>
        <v xml:space="preserve"> </v>
      </c>
      <c r="FC55" s="21" t="str">
        <f t="shared" si="86"/>
        <v xml:space="preserve"> </v>
      </c>
      <c r="FD55" s="21" t="str">
        <f t="shared" si="86"/>
        <v xml:space="preserve"> </v>
      </c>
      <c r="FE55" s="21" t="str">
        <f t="shared" si="86"/>
        <v xml:space="preserve"> </v>
      </c>
      <c r="FF55" s="21" t="str">
        <f t="shared" si="86"/>
        <v xml:space="preserve"> </v>
      </c>
      <c r="FG55" s="21" t="str">
        <f t="shared" si="86"/>
        <v xml:space="preserve"> </v>
      </c>
      <c r="FH55" s="21" t="str">
        <f t="shared" si="86"/>
        <v xml:space="preserve"> </v>
      </c>
      <c r="FI55" s="21" t="str">
        <f t="shared" si="86"/>
        <v xml:space="preserve"> </v>
      </c>
      <c r="FJ55" s="21" t="str">
        <f t="shared" si="86"/>
        <v xml:space="preserve"> </v>
      </c>
      <c r="FK55" s="21" t="str">
        <f t="shared" si="86"/>
        <v xml:space="preserve"> </v>
      </c>
      <c r="FL55" s="21" t="str">
        <f t="shared" si="86"/>
        <v xml:space="preserve"> </v>
      </c>
      <c r="FM55" s="21" t="str">
        <f t="shared" si="86"/>
        <v xml:space="preserve"> </v>
      </c>
      <c r="FN55" s="21" t="str">
        <f t="shared" si="86"/>
        <v xml:space="preserve"> </v>
      </c>
      <c r="FO55" s="21" t="str">
        <f t="shared" si="86"/>
        <v xml:space="preserve"> </v>
      </c>
      <c r="FP55" s="21" t="str">
        <f t="shared" si="86"/>
        <v xml:space="preserve"> </v>
      </c>
      <c r="FQ55" s="21" t="str">
        <f t="shared" si="86"/>
        <v xml:space="preserve"> </v>
      </c>
      <c r="FR55" s="21" t="str">
        <f t="shared" si="86"/>
        <v xml:space="preserve"> </v>
      </c>
      <c r="FS55" s="21" t="str">
        <f t="shared" si="86"/>
        <v xml:space="preserve"> </v>
      </c>
      <c r="FT55" s="21" t="str">
        <f t="shared" si="86"/>
        <v xml:space="preserve"> </v>
      </c>
      <c r="FU55" s="21" t="str">
        <f t="shared" si="86"/>
        <v xml:space="preserve"> </v>
      </c>
      <c r="FV55" s="21" t="str">
        <f t="shared" si="86"/>
        <v xml:space="preserve"> </v>
      </c>
      <c r="FW55" s="21" t="str">
        <f t="shared" si="86"/>
        <v xml:space="preserve"> </v>
      </c>
      <c r="FX55" s="21" t="str">
        <f t="shared" si="86"/>
        <v xml:space="preserve"> </v>
      </c>
      <c r="FY55" s="21" t="str">
        <f t="shared" si="86"/>
        <v xml:space="preserve"> </v>
      </c>
      <c r="FZ55" s="21" t="str">
        <f t="shared" si="86"/>
        <v xml:space="preserve"> </v>
      </c>
      <c r="GA55" s="21" t="str">
        <f t="shared" si="86"/>
        <v xml:space="preserve"> </v>
      </c>
      <c r="GB55" s="21" t="str">
        <f t="shared" si="86"/>
        <v xml:space="preserve"> </v>
      </c>
      <c r="GC55" s="21" t="str">
        <f t="shared" si="86"/>
        <v xml:space="preserve"> </v>
      </c>
      <c r="GD55" s="21" t="str">
        <f t="shared" si="86"/>
        <v xml:space="preserve"> </v>
      </c>
      <c r="GE55" s="21" t="str">
        <f t="shared" si="86"/>
        <v xml:space="preserve"> </v>
      </c>
      <c r="GF55" s="21" t="str">
        <f t="shared" si="86"/>
        <v xml:space="preserve"> </v>
      </c>
      <c r="GG55" s="21" t="str">
        <f t="shared" ref="GG55:GU55" si="87">IF(AND($E55&lt;GH$5,$F55&gt;=GG$5),1," ")</f>
        <v xml:space="preserve"> </v>
      </c>
      <c r="GH55" s="21" t="str">
        <f t="shared" si="87"/>
        <v xml:space="preserve"> </v>
      </c>
      <c r="GI55" s="21" t="str">
        <f t="shared" si="87"/>
        <v xml:space="preserve"> </v>
      </c>
      <c r="GJ55" s="21" t="str">
        <f t="shared" si="87"/>
        <v xml:space="preserve"> </v>
      </c>
      <c r="GK55" s="21" t="str">
        <f t="shared" si="87"/>
        <v xml:space="preserve"> </v>
      </c>
      <c r="GL55" s="21" t="str">
        <f t="shared" si="87"/>
        <v xml:space="preserve"> </v>
      </c>
      <c r="GM55" s="21" t="str">
        <f t="shared" si="87"/>
        <v xml:space="preserve"> </v>
      </c>
      <c r="GN55" s="21" t="str">
        <f t="shared" si="87"/>
        <v xml:space="preserve"> </v>
      </c>
      <c r="GO55" s="21" t="str">
        <f t="shared" si="87"/>
        <v xml:space="preserve"> </v>
      </c>
      <c r="GP55" s="21" t="str">
        <f t="shared" si="87"/>
        <v xml:space="preserve"> </v>
      </c>
      <c r="GQ55" s="21" t="str">
        <f t="shared" si="87"/>
        <v xml:space="preserve"> </v>
      </c>
      <c r="GR55" s="21" t="str">
        <f t="shared" si="87"/>
        <v xml:space="preserve"> </v>
      </c>
      <c r="GS55" s="21" t="str">
        <f t="shared" si="87"/>
        <v xml:space="preserve"> </v>
      </c>
      <c r="GT55" s="21" t="str">
        <f t="shared" si="87"/>
        <v xml:space="preserve"> </v>
      </c>
      <c r="GU55" s="21" t="str">
        <f t="shared" si="87"/>
        <v xml:space="preserve"> </v>
      </c>
      <c r="GV55" s="21" t="str">
        <f t="shared" si="74"/>
        <v xml:space="preserve"> </v>
      </c>
    </row>
    <row r="56" spans="2:204" s="113" customFormat="1" ht="15.75" thickBot="1" x14ac:dyDescent="0.3">
      <c r="B56" s="113" t="s">
        <v>19</v>
      </c>
      <c r="C56" s="114"/>
      <c r="D56" s="114"/>
      <c r="G56" s="115"/>
      <c r="H56" s="115"/>
      <c r="I56" s="112">
        <f>SUM(I10:I17,I20:I32,I35:I45,I47:I54)</f>
        <v>3.3088235294117645</v>
      </c>
      <c r="J56" s="112">
        <f>I56+SUM(J10:J17,J20:J32,J35:J45,J47:J54)</f>
        <v>6.617647058823529</v>
      </c>
      <c r="K56" s="112">
        <f t="shared" ref="K56:BV56" si="88">J56+SUM(K10:K17,K20:K32,K35:K45,K47:K54)</f>
        <v>9.9264705882352935</v>
      </c>
      <c r="L56" s="112">
        <f t="shared" si="88"/>
        <v>13.235294117647058</v>
      </c>
      <c r="M56" s="112">
        <f t="shared" si="88"/>
        <v>15.544117647058822</v>
      </c>
      <c r="N56" s="112">
        <f t="shared" si="88"/>
        <v>16.852941176470587</v>
      </c>
      <c r="O56" s="112">
        <f t="shared" si="88"/>
        <v>18.161764705882351</v>
      </c>
      <c r="P56" s="112">
        <f t="shared" si="88"/>
        <v>20.470588235294116</v>
      </c>
      <c r="Q56" s="112">
        <f t="shared" si="88"/>
        <v>21.77941176470588</v>
      </c>
      <c r="R56" s="112">
        <f t="shared" si="88"/>
        <v>23.088235294117645</v>
      </c>
      <c r="S56" s="112">
        <f t="shared" si="88"/>
        <v>24.397058823529409</v>
      </c>
      <c r="T56" s="112">
        <f t="shared" si="88"/>
        <v>24.705882352941174</v>
      </c>
      <c r="U56" s="112">
        <f t="shared" si="88"/>
        <v>25.014705882352938</v>
      </c>
      <c r="V56" s="112">
        <f t="shared" si="88"/>
        <v>25.323529411764703</v>
      </c>
      <c r="W56" s="112">
        <f t="shared" si="88"/>
        <v>25.632352941176467</v>
      </c>
      <c r="X56" s="112">
        <f t="shared" si="88"/>
        <v>25.941176470588232</v>
      </c>
      <c r="Y56" s="112">
        <f t="shared" si="88"/>
        <v>26.249999999999996</v>
      </c>
      <c r="Z56" s="112">
        <f t="shared" si="88"/>
        <v>26.558823529411761</v>
      </c>
      <c r="AA56" s="112">
        <f t="shared" si="88"/>
        <v>26.867647058823525</v>
      </c>
      <c r="AB56" s="112">
        <f t="shared" si="88"/>
        <v>27.17647058823529</v>
      </c>
      <c r="AC56" s="112">
        <f t="shared" si="88"/>
        <v>27.485294117647054</v>
      </c>
      <c r="AD56" s="112">
        <f t="shared" si="88"/>
        <v>27.794117647058819</v>
      </c>
      <c r="AE56" s="112">
        <f t="shared" si="88"/>
        <v>28.102941176470583</v>
      </c>
      <c r="AF56" s="112">
        <f t="shared" si="88"/>
        <v>28.411764705882348</v>
      </c>
      <c r="AG56" s="112">
        <f t="shared" si="88"/>
        <v>28.720588235294112</v>
      </c>
      <c r="AH56" s="112">
        <f t="shared" si="88"/>
        <v>29.029411764705877</v>
      </c>
      <c r="AI56" s="112">
        <f t="shared" si="88"/>
        <v>29.338235294117641</v>
      </c>
      <c r="AJ56" s="112">
        <f t="shared" si="88"/>
        <v>29.647058823529406</v>
      </c>
      <c r="AK56" s="112">
        <f t="shared" si="88"/>
        <v>29.95588235294117</v>
      </c>
      <c r="AL56" s="112">
        <f t="shared" si="88"/>
        <v>30.264705882352935</v>
      </c>
      <c r="AM56" s="112">
        <f t="shared" si="88"/>
        <v>30.573529411764699</v>
      </c>
      <c r="AN56" s="112">
        <f t="shared" si="88"/>
        <v>30.882352941176464</v>
      </c>
      <c r="AO56" s="112">
        <f t="shared" si="88"/>
        <v>31.191176470588228</v>
      </c>
      <c r="AP56" s="112">
        <f t="shared" si="88"/>
        <v>31.499999999999993</v>
      </c>
      <c r="AQ56" s="112">
        <f t="shared" si="88"/>
        <v>31.808823529411757</v>
      </c>
      <c r="AR56" s="112">
        <f t="shared" si="88"/>
        <v>32.117647058823522</v>
      </c>
      <c r="AS56" s="112">
        <f t="shared" si="88"/>
        <v>32.42647058823529</v>
      </c>
      <c r="AT56" s="112">
        <f t="shared" si="88"/>
        <v>32.735294117647058</v>
      </c>
      <c r="AU56" s="112">
        <f t="shared" si="88"/>
        <v>33.044117647058826</v>
      </c>
      <c r="AV56" s="112">
        <f t="shared" si="88"/>
        <v>33.352941176470594</v>
      </c>
      <c r="AW56" s="112">
        <f t="shared" si="88"/>
        <v>33.661764705882362</v>
      </c>
      <c r="AX56" s="112">
        <f t="shared" si="88"/>
        <v>33.97058823529413</v>
      </c>
      <c r="AY56" s="112">
        <f t="shared" si="88"/>
        <v>34.279411764705898</v>
      </c>
      <c r="AZ56" s="112">
        <f t="shared" si="88"/>
        <v>34.588235294117666</v>
      </c>
      <c r="BA56" s="112">
        <f t="shared" si="88"/>
        <v>34.897058823529434</v>
      </c>
      <c r="BB56" s="112">
        <f t="shared" si="88"/>
        <v>35.205882352941202</v>
      </c>
      <c r="BC56" s="112">
        <f t="shared" si="88"/>
        <v>36.51470588235297</v>
      </c>
      <c r="BD56" s="112">
        <f t="shared" si="88"/>
        <v>36.823529411764738</v>
      </c>
      <c r="BE56" s="112">
        <f t="shared" si="88"/>
        <v>37.132352941176507</v>
      </c>
      <c r="BF56" s="112">
        <f t="shared" si="88"/>
        <v>42.441176470588275</v>
      </c>
      <c r="BG56" s="112">
        <f t="shared" si="88"/>
        <v>43.750000000000043</v>
      </c>
      <c r="BH56" s="112">
        <f t="shared" si="88"/>
        <v>44.058823529411811</v>
      </c>
      <c r="BI56" s="112">
        <f t="shared" si="88"/>
        <v>44.367647058823579</v>
      </c>
      <c r="BJ56" s="112">
        <f t="shared" si="88"/>
        <v>44.676470588235347</v>
      </c>
      <c r="BK56" s="112">
        <f t="shared" si="88"/>
        <v>44.985294117647115</v>
      </c>
      <c r="BL56" s="112">
        <f t="shared" si="88"/>
        <v>45.294117647058883</v>
      </c>
      <c r="BM56" s="112">
        <f t="shared" si="88"/>
        <v>45.602941176470651</v>
      </c>
      <c r="BN56" s="112">
        <f t="shared" si="88"/>
        <v>46.911764705882419</v>
      </c>
      <c r="BO56" s="112">
        <f t="shared" si="88"/>
        <v>48.220588235294187</v>
      </c>
      <c r="BP56" s="112">
        <f t="shared" si="88"/>
        <v>49.529411764705955</v>
      </c>
      <c r="BQ56" s="112">
        <f t="shared" si="88"/>
        <v>50.838235294117723</v>
      </c>
      <c r="BR56" s="112">
        <f t="shared" si="88"/>
        <v>51.147058823529491</v>
      </c>
      <c r="BS56" s="112">
        <f t="shared" si="88"/>
        <v>51.455882352941259</v>
      </c>
      <c r="BT56" s="112">
        <f t="shared" si="88"/>
        <v>51.764705882353027</v>
      </c>
      <c r="BU56" s="112">
        <f t="shared" si="88"/>
        <v>52.073529411764795</v>
      </c>
      <c r="BV56" s="112">
        <f t="shared" si="88"/>
        <v>53.382352941176563</v>
      </c>
      <c r="BW56" s="112">
        <f t="shared" ref="BW56:EH56" si="89">BV56+SUM(BW10:BW17,BW20:BW32,BW35:BW45,BW47:BW54)</f>
        <v>54.691176470588331</v>
      </c>
      <c r="BX56" s="112">
        <f t="shared" si="89"/>
        <v>56.000000000000099</v>
      </c>
      <c r="BY56" s="112">
        <f t="shared" si="89"/>
        <v>57.000000000000099</v>
      </c>
      <c r="BZ56" s="112">
        <f t="shared" si="89"/>
        <v>58.000000000000099</v>
      </c>
      <c r="CA56" s="112">
        <f t="shared" si="89"/>
        <v>59.000000000000099</v>
      </c>
      <c r="CB56" s="112">
        <f t="shared" si="89"/>
        <v>62.04761904761915</v>
      </c>
      <c r="CC56" s="112">
        <f t="shared" si="89"/>
        <v>67.595238095238201</v>
      </c>
      <c r="CD56" s="112">
        <f t="shared" si="89"/>
        <v>72.142857142857252</v>
      </c>
      <c r="CE56" s="112">
        <f t="shared" si="89"/>
        <v>73.962406015037701</v>
      </c>
      <c r="CF56" s="112">
        <f t="shared" si="89"/>
        <v>75.781954887218149</v>
      </c>
      <c r="CG56" s="112">
        <f t="shared" si="89"/>
        <v>77.601503759398597</v>
      </c>
      <c r="CH56" s="112">
        <f t="shared" si="89"/>
        <v>79.421052631579045</v>
      </c>
      <c r="CI56" s="112">
        <f t="shared" si="89"/>
        <v>80.526315789473784</v>
      </c>
      <c r="CJ56" s="112">
        <f t="shared" si="89"/>
        <v>81.631578947368524</v>
      </c>
      <c r="CK56" s="112">
        <f t="shared" si="89"/>
        <v>83.736842105263264</v>
      </c>
      <c r="CL56" s="112">
        <f t="shared" si="89"/>
        <v>85.842105263158004</v>
      </c>
      <c r="CM56" s="112">
        <f t="shared" si="89"/>
        <v>86.947368421052744</v>
      </c>
      <c r="CN56" s="112">
        <f t="shared" si="89"/>
        <v>88.052631578947484</v>
      </c>
      <c r="CO56" s="112">
        <f t="shared" si="89"/>
        <v>89.157894736842223</v>
      </c>
      <c r="CP56" s="112">
        <f t="shared" si="89"/>
        <v>90.263157894736963</v>
      </c>
      <c r="CQ56" s="112">
        <f t="shared" si="89"/>
        <v>90.368421052631703</v>
      </c>
      <c r="CR56" s="112">
        <f t="shared" si="89"/>
        <v>90.503095975232327</v>
      </c>
      <c r="CS56" s="112">
        <f t="shared" si="89"/>
        <v>91.637770897832951</v>
      </c>
      <c r="CT56" s="112">
        <f t="shared" si="89"/>
        <v>92.772445820433575</v>
      </c>
      <c r="CU56" s="112">
        <f t="shared" si="89"/>
        <v>93.907120743034199</v>
      </c>
      <c r="CV56" s="112">
        <f t="shared" si="89"/>
        <v>95.041795665634822</v>
      </c>
      <c r="CW56" s="112">
        <f t="shared" si="89"/>
        <v>96.176470588235446</v>
      </c>
      <c r="CX56" s="112">
        <f t="shared" si="89"/>
        <v>97.31114551083607</v>
      </c>
      <c r="CY56" s="112">
        <f t="shared" si="89"/>
        <v>98.445820433436694</v>
      </c>
      <c r="CZ56" s="112">
        <f t="shared" si="89"/>
        <v>99.580495356037318</v>
      </c>
      <c r="DA56" s="112">
        <f t="shared" si="89"/>
        <v>100.71517027863794</v>
      </c>
      <c r="DB56" s="112">
        <f t="shared" si="89"/>
        <v>101.84984520123857</v>
      </c>
      <c r="DC56" s="112">
        <f t="shared" si="89"/>
        <v>102.98452012383919</v>
      </c>
      <c r="DD56" s="112">
        <f t="shared" si="89"/>
        <v>104.11919504643981</v>
      </c>
      <c r="DE56" s="112">
        <f t="shared" si="89"/>
        <v>105.25386996904044</v>
      </c>
      <c r="DF56" s="112">
        <f t="shared" si="89"/>
        <v>106.38854489164106</v>
      </c>
      <c r="DG56" s="112">
        <f t="shared" si="89"/>
        <v>107.52321981424168</v>
      </c>
      <c r="DH56" s="112">
        <f t="shared" si="89"/>
        <v>108.65789473684231</v>
      </c>
      <c r="DI56" s="112">
        <f t="shared" si="89"/>
        <v>109.79256965944293</v>
      </c>
      <c r="DJ56" s="112">
        <f t="shared" si="89"/>
        <v>110.92724458204356</v>
      </c>
      <c r="DK56" s="112">
        <f t="shared" si="89"/>
        <v>112.06191950464418</v>
      </c>
      <c r="DL56" s="112">
        <f t="shared" si="89"/>
        <v>113.1965944272448</v>
      </c>
      <c r="DM56" s="112">
        <f t="shared" si="89"/>
        <v>114.33126934984543</v>
      </c>
      <c r="DN56" s="112">
        <f t="shared" si="89"/>
        <v>115.46594427244605</v>
      </c>
      <c r="DO56" s="112">
        <f t="shared" si="89"/>
        <v>116.60061919504668</v>
      </c>
      <c r="DP56" s="112">
        <f t="shared" si="89"/>
        <v>117.7352941176473</v>
      </c>
      <c r="DQ56" s="112">
        <f t="shared" si="89"/>
        <v>118.86996904024792</v>
      </c>
      <c r="DR56" s="112">
        <f t="shared" si="89"/>
        <v>119.00464396284855</v>
      </c>
      <c r="DS56" s="112">
        <f t="shared" si="89"/>
        <v>120.13931888544917</v>
      </c>
      <c r="DT56" s="112">
        <f t="shared" si="89"/>
        <v>124.2739938080498</v>
      </c>
      <c r="DU56" s="112">
        <f t="shared" si="89"/>
        <v>125.90866873065042</v>
      </c>
      <c r="DV56" s="112">
        <f t="shared" si="89"/>
        <v>126.54334365325104</v>
      </c>
      <c r="DW56" s="112">
        <f t="shared" si="89"/>
        <v>127.17801857585167</v>
      </c>
      <c r="DX56" s="112">
        <f t="shared" si="89"/>
        <v>129.81269349845229</v>
      </c>
      <c r="DY56" s="112">
        <f t="shared" si="89"/>
        <v>133.94736842105291</v>
      </c>
      <c r="DZ56" s="112">
        <f t="shared" si="89"/>
        <v>137.05263157894765</v>
      </c>
      <c r="EA56" s="112">
        <f t="shared" si="89"/>
        <v>138.15789473684239</v>
      </c>
      <c r="EB56" s="112">
        <f t="shared" si="89"/>
        <v>138.26315789473713</v>
      </c>
      <c r="EC56" s="112">
        <f t="shared" si="89"/>
        <v>138.36842105263187</v>
      </c>
      <c r="ED56" s="112">
        <f t="shared" si="89"/>
        <v>138.47368421052661</v>
      </c>
      <c r="EE56" s="112">
        <f t="shared" si="89"/>
        <v>139.57894736842135</v>
      </c>
      <c r="EF56" s="112">
        <f t="shared" si="89"/>
        <v>139.68421052631609</v>
      </c>
      <c r="EG56" s="112">
        <f t="shared" si="89"/>
        <v>139.78947368421083</v>
      </c>
      <c r="EH56" s="112">
        <f t="shared" si="89"/>
        <v>139.89473684210557</v>
      </c>
      <c r="EI56" s="112">
        <f t="shared" ref="EI56:GT56" si="90">EH56+SUM(EI10:EI17,EI20:EI32,EI35:EI45,EI47:EI54)</f>
        <v>140.00000000000031</v>
      </c>
      <c r="EJ56" s="112">
        <f t="shared" si="90"/>
        <v>140.10526315789505</v>
      </c>
      <c r="EK56" s="112">
        <f t="shared" si="90"/>
        <v>140.21052631578979</v>
      </c>
      <c r="EL56" s="112">
        <f t="shared" si="90"/>
        <v>140.31578947368453</v>
      </c>
      <c r="EM56" s="112">
        <f t="shared" si="90"/>
        <v>140.42105263157927</v>
      </c>
      <c r="EN56" s="112">
        <f t="shared" si="90"/>
        <v>140.52631578947401</v>
      </c>
      <c r="EO56" s="112">
        <f t="shared" si="90"/>
        <v>140.63157894736875</v>
      </c>
      <c r="EP56" s="112">
        <f t="shared" si="90"/>
        <v>140.73684210526349</v>
      </c>
      <c r="EQ56" s="112">
        <f t="shared" si="90"/>
        <v>140.84210526315823</v>
      </c>
      <c r="ER56" s="112">
        <f t="shared" si="90"/>
        <v>140.94736842105297</v>
      </c>
      <c r="ES56" s="112">
        <f t="shared" si="90"/>
        <v>141.05263157894771</v>
      </c>
      <c r="ET56" s="112">
        <f t="shared" si="90"/>
        <v>141.15789473684245</v>
      </c>
      <c r="EU56" s="112">
        <f t="shared" si="90"/>
        <v>141.26315789473719</v>
      </c>
      <c r="EV56" s="112">
        <f t="shared" si="90"/>
        <v>141.36842105263193</v>
      </c>
      <c r="EW56" s="112">
        <f t="shared" si="90"/>
        <v>141.47368421052667</v>
      </c>
      <c r="EX56" s="112">
        <f t="shared" si="90"/>
        <v>141.57894736842141</v>
      </c>
      <c r="EY56" s="112">
        <f t="shared" si="90"/>
        <v>141.68421052631615</v>
      </c>
      <c r="EZ56" s="112">
        <f t="shared" si="90"/>
        <v>141.78947368421089</v>
      </c>
      <c r="FA56" s="112">
        <f t="shared" si="90"/>
        <v>141.89473684210563</v>
      </c>
      <c r="FB56" s="112">
        <f t="shared" si="90"/>
        <v>142.00000000000037</v>
      </c>
      <c r="FC56" s="112">
        <f t="shared" si="90"/>
        <v>142.10526315789511</v>
      </c>
      <c r="FD56" s="112">
        <f t="shared" si="90"/>
        <v>142.21052631578985</v>
      </c>
      <c r="FE56" s="112">
        <f t="shared" si="90"/>
        <v>142.31578947368459</v>
      </c>
      <c r="FF56" s="112">
        <f t="shared" si="90"/>
        <v>142.42105263157933</v>
      </c>
      <c r="FG56" s="112">
        <f t="shared" si="90"/>
        <v>142.52631578947407</v>
      </c>
      <c r="FH56" s="112">
        <f t="shared" si="90"/>
        <v>142.63157894736881</v>
      </c>
      <c r="FI56" s="112">
        <f t="shared" si="90"/>
        <v>142.73684210526355</v>
      </c>
      <c r="FJ56" s="112">
        <f t="shared" si="90"/>
        <v>142.84210526315829</v>
      </c>
      <c r="FK56" s="112">
        <f t="shared" si="90"/>
        <v>142.94736842105303</v>
      </c>
      <c r="FL56" s="112">
        <f t="shared" si="90"/>
        <v>143.05263157894777</v>
      </c>
      <c r="FM56" s="112">
        <f t="shared" si="90"/>
        <v>143.15789473684251</v>
      </c>
      <c r="FN56" s="112">
        <f t="shared" si="90"/>
        <v>143.26315789473725</v>
      </c>
      <c r="FO56" s="112">
        <f t="shared" si="90"/>
        <v>143.36842105263199</v>
      </c>
      <c r="FP56" s="112">
        <f t="shared" si="90"/>
        <v>143.47368421052673</v>
      </c>
      <c r="FQ56" s="112">
        <f t="shared" si="90"/>
        <v>143.57894736842147</v>
      </c>
      <c r="FR56" s="112">
        <f t="shared" si="90"/>
        <v>143.68421052631621</v>
      </c>
      <c r="FS56" s="112">
        <f t="shared" si="90"/>
        <v>143.78947368421095</v>
      </c>
      <c r="FT56" s="112">
        <f t="shared" si="90"/>
        <v>143.89473684210569</v>
      </c>
      <c r="FU56" s="112">
        <f t="shared" si="90"/>
        <v>144.00000000000043</v>
      </c>
      <c r="FV56" s="112">
        <f t="shared" si="90"/>
        <v>144.75000000000043</v>
      </c>
      <c r="FW56" s="112">
        <f t="shared" si="90"/>
        <v>145.50000000000043</v>
      </c>
      <c r="FX56" s="112">
        <f t="shared" si="90"/>
        <v>146.25000000000043</v>
      </c>
      <c r="FY56" s="112">
        <f t="shared" si="90"/>
        <v>147.00000000000043</v>
      </c>
      <c r="FZ56" s="112">
        <f t="shared" si="90"/>
        <v>148.00000000000043</v>
      </c>
      <c r="GA56" s="112">
        <f t="shared" si="90"/>
        <v>149.00000000000043</v>
      </c>
      <c r="GB56" s="112">
        <f t="shared" si="90"/>
        <v>150.00000000000043</v>
      </c>
      <c r="GC56" s="112">
        <f t="shared" si="90"/>
        <v>150.50000000000043</v>
      </c>
      <c r="GD56" s="112">
        <f t="shared" si="90"/>
        <v>151.00000000000043</v>
      </c>
      <c r="GE56" s="112">
        <f t="shared" si="90"/>
        <v>152.00000000000043</v>
      </c>
      <c r="GF56" s="112">
        <f t="shared" si="90"/>
        <v>153.00000000000043</v>
      </c>
      <c r="GG56" s="112">
        <f t="shared" si="90"/>
        <v>153.50000000000043</v>
      </c>
      <c r="GH56" s="112">
        <f t="shared" si="90"/>
        <v>154.00000000000043</v>
      </c>
      <c r="GI56" s="112">
        <f t="shared" si="90"/>
        <v>154.50000000000043</v>
      </c>
      <c r="GJ56" s="112">
        <f t="shared" si="90"/>
        <v>155.00000000000043</v>
      </c>
      <c r="GK56" s="112">
        <f t="shared" si="90"/>
        <v>155.60000000000042</v>
      </c>
      <c r="GL56" s="112">
        <f t="shared" si="90"/>
        <v>156.20000000000041</v>
      </c>
      <c r="GM56" s="112">
        <f t="shared" si="90"/>
        <v>156.80000000000041</v>
      </c>
      <c r="GN56" s="112">
        <f t="shared" si="90"/>
        <v>157.4000000000004</v>
      </c>
      <c r="GO56" s="112">
        <f t="shared" si="90"/>
        <v>158.0000000000004</v>
      </c>
      <c r="GP56" s="112">
        <f t="shared" si="90"/>
        <v>158.5000000000004</v>
      </c>
      <c r="GQ56" s="112">
        <f t="shared" si="90"/>
        <v>159.0000000000004</v>
      </c>
      <c r="GR56" s="112">
        <f t="shared" si="90"/>
        <v>159.0000000000004</v>
      </c>
      <c r="GS56" s="112">
        <f t="shared" si="90"/>
        <v>159.0000000000004</v>
      </c>
      <c r="GT56" s="112">
        <f t="shared" si="90"/>
        <v>159.0000000000004</v>
      </c>
      <c r="GU56" s="112">
        <f t="shared" ref="GU56" si="91">GT56+SUM(GU10:GU17,GU20:GU32,GU35:GU45,GU47:GU54)</f>
        <v>159.0000000000004</v>
      </c>
      <c r="GV56" s="112" t="str">
        <f t="shared" si="74"/>
        <v xml:space="preserve"> </v>
      </c>
    </row>
    <row r="57" spans="2:204" s="113" customFormat="1" ht="15.75" thickBot="1" x14ac:dyDescent="0.3">
      <c r="B57" s="113" t="s">
        <v>65</v>
      </c>
      <c r="C57" s="114"/>
      <c r="D57" s="114"/>
      <c r="E57" s="114"/>
      <c r="G57" s="115"/>
      <c r="H57" s="115"/>
      <c r="I57" s="112">
        <f>COUNT(I10:I17,I20:I32,I35:I45,I47:I54)</f>
        <v>4</v>
      </c>
      <c r="J57" s="112">
        <f>I57+COUNT(J10:J17,J20:J32,J35:J45,J47:J54)</f>
        <v>8</v>
      </c>
      <c r="K57" s="112">
        <f t="shared" ref="K57:BV57" si="92">J57+COUNT(K10:K17,K20:K32,K35:K45,K47:K54)</f>
        <v>12</v>
      </c>
      <c r="L57" s="112">
        <f t="shared" si="92"/>
        <v>16</v>
      </c>
      <c r="M57" s="112">
        <f t="shared" si="92"/>
        <v>19</v>
      </c>
      <c r="N57" s="112">
        <f t="shared" si="92"/>
        <v>21</v>
      </c>
      <c r="O57" s="112">
        <f t="shared" si="92"/>
        <v>23</v>
      </c>
      <c r="P57" s="112">
        <f t="shared" si="92"/>
        <v>26</v>
      </c>
      <c r="Q57" s="112">
        <f t="shared" si="92"/>
        <v>28</v>
      </c>
      <c r="R57" s="112">
        <f t="shared" si="92"/>
        <v>30</v>
      </c>
      <c r="S57" s="112">
        <f t="shared" si="92"/>
        <v>32</v>
      </c>
      <c r="T57" s="112">
        <f t="shared" si="92"/>
        <v>33</v>
      </c>
      <c r="U57" s="112">
        <f t="shared" si="92"/>
        <v>34</v>
      </c>
      <c r="V57" s="112">
        <f t="shared" si="92"/>
        <v>35</v>
      </c>
      <c r="W57" s="112">
        <f t="shared" si="92"/>
        <v>36</v>
      </c>
      <c r="X57" s="112">
        <f t="shared" si="92"/>
        <v>37</v>
      </c>
      <c r="Y57" s="112">
        <f t="shared" si="92"/>
        <v>38</v>
      </c>
      <c r="Z57" s="112">
        <f t="shared" si="92"/>
        <v>39</v>
      </c>
      <c r="AA57" s="112">
        <f t="shared" si="92"/>
        <v>40</v>
      </c>
      <c r="AB57" s="112">
        <f t="shared" si="92"/>
        <v>41</v>
      </c>
      <c r="AC57" s="112">
        <f t="shared" si="92"/>
        <v>42</v>
      </c>
      <c r="AD57" s="112">
        <f t="shared" si="92"/>
        <v>43</v>
      </c>
      <c r="AE57" s="112">
        <f t="shared" si="92"/>
        <v>44</v>
      </c>
      <c r="AF57" s="112">
        <f t="shared" si="92"/>
        <v>45</v>
      </c>
      <c r="AG57" s="112">
        <f t="shared" si="92"/>
        <v>46</v>
      </c>
      <c r="AH57" s="112">
        <f t="shared" si="92"/>
        <v>47</v>
      </c>
      <c r="AI57" s="112">
        <f t="shared" si="92"/>
        <v>48</v>
      </c>
      <c r="AJ57" s="112">
        <f t="shared" si="92"/>
        <v>49</v>
      </c>
      <c r="AK57" s="112">
        <f t="shared" si="92"/>
        <v>50</v>
      </c>
      <c r="AL57" s="112">
        <f t="shared" si="92"/>
        <v>51</v>
      </c>
      <c r="AM57" s="112">
        <f t="shared" si="92"/>
        <v>52</v>
      </c>
      <c r="AN57" s="112">
        <f t="shared" si="92"/>
        <v>53</v>
      </c>
      <c r="AO57" s="112">
        <f t="shared" si="92"/>
        <v>54</v>
      </c>
      <c r="AP57" s="112">
        <f t="shared" si="92"/>
        <v>55</v>
      </c>
      <c r="AQ57" s="112">
        <f t="shared" si="92"/>
        <v>56</v>
      </c>
      <c r="AR57" s="112">
        <f t="shared" si="92"/>
        <v>57</v>
      </c>
      <c r="AS57" s="112">
        <f t="shared" si="92"/>
        <v>58</v>
      </c>
      <c r="AT57" s="112">
        <f t="shared" si="92"/>
        <v>59</v>
      </c>
      <c r="AU57" s="112">
        <f t="shared" si="92"/>
        <v>60</v>
      </c>
      <c r="AV57" s="112">
        <f t="shared" si="92"/>
        <v>61</v>
      </c>
      <c r="AW57" s="112">
        <f t="shared" si="92"/>
        <v>62</v>
      </c>
      <c r="AX57" s="112">
        <f t="shared" si="92"/>
        <v>63</v>
      </c>
      <c r="AY57" s="112">
        <f t="shared" si="92"/>
        <v>64</v>
      </c>
      <c r="AZ57" s="112">
        <f t="shared" si="92"/>
        <v>65</v>
      </c>
      <c r="BA57" s="112">
        <f t="shared" si="92"/>
        <v>66</v>
      </c>
      <c r="BB57" s="112">
        <f t="shared" si="92"/>
        <v>67</v>
      </c>
      <c r="BC57" s="112">
        <f t="shared" si="92"/>
        <v>69</v>
      </c>
      <c r="BD57" s="112">
        <f t="shared" si="92"/>
        <v>70</v>
      </c>
      <c r="BE57" s="112">
        <f t="shared" si="92"/>
        <v>71</v>
      </c>
      <c r="BF57" s="112">
        <f t="shared" si="92"/>
        <v>74</v>
      </c>
      <c r="BG57" s="112">
        <f t="shared" si="92"/>
        <v>76</v>
      </c>
      <c r="BH57" s="112">
        <f t="shared" si="92"/>
        <v>77</v>
      </c>
      <c r="BI57" s="112">
        <f t="shared" si="92"/>
        <v>78</v>
      </c>
      <c r="BJ57" s="112">
        <f t="shared" si="92"/>
        <v>79</v>
      </c>
      <c r="BK57" s="112">
        <f t="shared" si="92"/>
        <v>80</v>
      </c>
      <c r="BL57" s="112">
        <f t="shared" si="92"/>
        <v>81</v>
      </c>
      <c r="BM57" s="112">
        <f t="shared" si="92"/>
        <v>82</v>
      </c>
      <c r="BN57" s="112">
        <f t="shared" si="92"/>
        <v>84</v>
      </c>
      <c r="BO57" s="112">
        <f t="shared" si="92"/>
        <v>86</v>
      </c>
      <c r="BP57" s="112">
        <f t="shared" si="92"/>
        <v>88</v>
      </c>
      <c r="BQ57" s="112">
        <f t="shared" si="92"/>
        <v>90</v>
      </c>
      <c r="BR57" s="112">
        <f t="shared" si="92"/>
        <v>91</v>
      </c>
      <c r="BS57" s="112">
        <f t="shared" si="92"/>
        <v>92</v>
      </c>
      <c r="BT57" s="112">
        <f t="shared" si="92"/>
        <v>93</v>
      </c>
      <c r="BU57" s="112">
        <f t="shared" si="92"/>
        <v>94</v>
      </c>
      <c r="BV57" s="112">
        <f t="shared" si="92"/>
        <v>96</v>
      </c>
      <c r="BW57" s="112">
        <f t="shared" ref="BW57:EH57" si="93">BV57+COUNT(BW10:BW17,BW20:BW32,BW35:BW45,BW47:BW54)</f>
        <v>98</v>
      </c>
      <c r="BX57" s="112">
        <f t="shared" si="93"/>
        <v>100</v>
      </c>
      <c r="BY57" s="112">
        <f t="shared" si="93"/>
        <v>101</v>
      </c>
      <c r="BZ57" s="112">
        <f t="shared" si="93"/>
        <v>102</v>
      </c>
      <c r="CA57" s="112">
        <f t="shared" si="93"/>
        <v>103</v>
      </c>
      <c r="CB57" s="112">
        <f t="shared" si="93"/>
        <v>106</v>
      </c>
      <c r="CC57" s="112">
        <f t="shared" si="93"/>
        <v>111</v>
      </c>
      <c r="CD57" s="112">
        <f t="shared" si="93"/>
        <v>115</v>
      </c>
      <c r="CE57" s="112">
        <f t="shared" si="93"/>
        <v>118</v>
      </c>
      <c r="CF57" s="112">
        <f t="shared" si="93"/>
        <v>121</v>
      </c>
      <c r="CG57" s="112">
        <f t="shared" si="93"/>
        <v>124</v>
      </c>
      <c r="CH57" s="112">
        <f t="shared" si="93"/>
        <v>127</v>
      </c>
      <c r="CI57" s="112">
        <f t="shared" si="93"/>
        <v>129</v>
      </c>
      <c r="CJ57" s="112">
        <f t="shared" si="93"/>
        <v>131</v>
      </c>
      <c r="CK57" s="112">
        <f t="shared" si="93"/>
        <v>134</v>
      </c>
      <c r="CL57" s="112">
        <f t="shared" si="93"/>
        <v>137</v>
      </c>
      <c r="CM57" s="112">
        <f t="shared" si="93"/>
        <v>139</v>
      </c>
      <c r="CN57" s="112">
        <f t="shared" si="93"/>
        <v>141</v>
      </c>
      <c r="CO57" s="112">
        <f t="shared" si="93"/>
        <v>143</v>
      </c>
      <c r="CP57" s="112">
        <f t="shared" si="93"/>
        <v>145</v>
      </c>
      <c r="CQ57" s="112">
        <f t="shared" si="93"/>
        <v>146</v>
      </c>
      <c r="CR57" s="112">
        <f t="shared" si="93"/>
        <v>148</v>
      </c>
      <c r="CS57" s="112">
        <f t="shared" si="93"/>
        <v>151</v>
      </c>
      <c r="CT57" s="112">
        <f t="shared" si="93"/>
        <v>154</v>
      </c>
      <c r="CU57" s="112">
        <f t="shared" si="93"/>
        <v>157</v>
      </c>
      <c r="CV57" s="112">
        <f t="shared" si="93"/>
        <v>160</v>
      </c>
      <c r="CW57" s="112">
        <f t="shared" si="93"/>
        <v>163</v>
      </c>
      <c r="CX57" s="112">
        <f t="shared" si="93"/>
        <v>166</v>
      </c>
      <c r="CY57" s="112">
        <f t="shared" si="93"/>
        <v>169</v>
      </c>
      <c r="CZ57" s="112">
        <f t="shared" si="93"/>
        <v>172</v>
      </c>
      <c r="DA57" s="112">
        <f t="shared" si="93"/>
        <v>175</v>
      </c>
      <c r="DB57" s="112">
        <f t="shared" si="93"/>
        <v>178</v>
      </c>
      <c r="DC57" s="112">
        <f t="shared" si="93"/>
        <v>181</v>
      </c>
      <c r="DD57" s="112">
        <f t="shared" si="93"/>
        <v>184</v>
      </c>
      <c r="DE57" s="112">
        <f t="shared" si="93"/>
        <v>187</v>
      </c>
      <c r="DF57" s="112">
        <f t="shared" si="93"/>
        <v>190</v>
      </c>
      <c r="DG57" s="112">
        <f t="shared" si="93"/>
        <v>193</v>
      </c>
      <c r="DH57" s="112">
        <f t="shared" si="93"/>
        <v>196</v>
      </c>
      <c r="DI57" s="112">
        <f t="shared" si="93"/>
        <v>199</v>
      </c>
      <c r="DJ57" s="112">
        <f t="shared" si="93"/>
        <v>202</v>
      </c>
      <c r="DK57" s="112">
        <f t="shared" si="93"/>
        <v>205</v>
      </c>
      <c r="DL57" s="112">
        <f t="shared" si="93"/>
        <v>208</v>
      </c>
      <c r="DM57" s="112">
        <f t="shared" si="93"/>
        <v>211</v>
      </c>
      <c r="DN57" s="112">
        <f t="shared" si="93"/>
        <v>214</v>
      </c>
      <c r="DO57" s="112">
        <f t="shared" si="93"/>
        <v>217</v>
      </c>
      <c r="DP57" s="112">
        <f t="shared" si="93"/>
        <v>220</v>
      </c>
      <c r="DQ57" s="112">
        <f t="shared" si="93"/>
        <v>223</v>
      </c>
      <c r="DR57" s="112">
        <f t="shared" si="93"/>
        <v>225</v>
      </c>
      <c r="DS57" s="112">
        <f t="shared" si="93"/>
        <v>228</v>
      </c>
      <c r="DT57" s="112">
        <f t="shared" si="93"/>
        <v>233</v>
      </c>
      <c r="DU57" s="112">
        <f t="shared" si="93"/>
        <v>237</v>
      </c>
      <c r="DV57" s="112">
        <f t="shared" si="93"/>
        <v>240</v>
      </c>
      <c r="DW57" s="112">
        <f t="shared" si="93"/>
        <v>243</v>
      </c>
      <c r="DX57" s="112">
        <f t="shared" si="93"/>
        <v>248</v>
      </c>
      <c r="DY57" s="112">
        <f t="shared" si="93"/>
        <v>253</v>
      </c>
      <c r="DZ57" s="112">
        <f t="shared" si="93"/>
        <v>256</v>
      </c>
      <c r="EA57" s="112">
        <f t="shared" si="93"/>
        <v>258</v>
      </c>
      <c r="EB57" s="112">
        <f t="shared" si="93"/>
        <v>259</v>
      </c>
      <c r="EC57" s="112">
        <f t="shared" si="93"/>
        <v>260</v>
      </c>
      <c r="ED57" s="112">
        <f t="shared" si="93"/>
        <v>261</v>
      </c>
      <c r="EE57" s="112">
        <f t="shared" si="93"/>
        <v>263</v>
      </c>
      <c r="EF57" s="112">
        <f t="shared" si="93"/>
        <v>264</v>
      </c>
      <c r="EG57" s="112">
        <f t="shared" si="93"/>
        <v>265</v>
      </c>
      <c r="EH57" s="112">
        <f t="shared" si="93"/>
        <v>266</v>
      </c>
      <c r="EI57" s="112">
        <f t="shared" ref="EI57:GT57" si="94">EH57+COUNT(EI10:EI17,EI20:EI32,EI35:EI45,EI47:EI54)</f>
        <v>267</v>
      </c>
      <c r="EJ57" s="112">
        <f t="shared" si="94"/>
        <v>268</v>
      </c>
      <c r="EK57" s="112">
        <f t="shared" si="94"/>
        <v>269</v>
      </c>
      <c r="EL57" s="112">
        <f t="shared" si="94"/>
        <v>270</v>
      </c>
      <c r="EM57" s="112">
        <f t="shared" si="94"/>
        <v>271</v>
      </c>
      <c r="EN57" s="112">
        <f t="shared" si="94"/>
        <v>272</v>
      </c>
      <c r="EO57" s="112">
        <f t="shared" si="94"/>
        <v>273</v>
      </c>
      <c r="EP57" s="112">
        <f t="shared" si="94"/>
        <v>274</v>
      </c>
      <c r="EQ57" s="112">
        <f t="shared" si="94"/>
        <v>275</v>
      </c>
      <c r="ER57" s="112">
        <f t="shared" si="94"/>
        <v>276</v>
      </c>
      <c r="ES57" s="112">
        <f t="shared" si="94"/>
        <v>277</v>
      </c>
      <c r="ET57" s="112">
        <f t="shared" si="94"/>
        <v>278</v>
      </c>
      <c r="EU57" s="112">
        <f t="shared" si="94"/>
        <v>279</v>
      </c>
      <c r="EV57" s="112">
        <f t="shared" si="94"/>
        <v>280</v>
      </c>
      <c r="EW57" s="112">
        <f t="shared" si="94"/>
        <v>281</v>
      </c>
      <c r="EX57" s="112">
        <f t="shared" si="94"/>
        <v>282</v>
      </c>
      <c r="EY57" s="112">
        <f t="shared" si="94"/>
        <v>283</v>
      </c>
      <c r="EZ57" s="112">
        <f t="shared" si="94"/>
        <v>284</v>
      </c>
      <c r="FA57" s="112">
        <f t="shared" si="94"/>
        <v>285</v>
      </c>
      <c r="FB57" s="112">
        <f t="shared" si="94"/>
        <v>286</v>
      </c>
      <c r="FC57" s="112">
        <f t="shared" si="94"/>
        <v>287</v>
      </c>
      <c r="FD57" s="112">
        <f t="shared" si="94"/>
        <v>288</v>
      </c>
      <c r="FE57" s="112">
        <f t="shared" si="94"/>
        <v>289</v>
      </c>
      <c r="FF57" s="112">
        <f t="shared" si="94"/>
        <v>290</v>
      </c>
      <c r="FG57" s="112">
        <f t="shared" si="94"/>
        <v>291</v>
      </c>
      <c r="FH57" s="112">
        <f t="shared" si="94"/>
        <v>292</v>
      </c>
      <c r="FI57" s="112">
        <f t="shared" si="94"/>
        <v>293</v>
      </c>
      <c r="FJ57" s="112">
        <f t="shared" si="94"/>
        <v>294</v>
      </c>
      <c r="FK57" s="112">
        <f t="shared" si="94"/>
        <v>295</v>
      </c>
      <c r="FL57" s="112">
        <f t="shared" si="94"/>
        <v>296</v>
      </c>
      <c r="FM57" s="112">
        <f t="shared" si="94"/>
        <v>297</v>
      </c>
      <c r="FN57" s="112">
        <f t="shared" si="94"/>
        <v>298</v>
      </c>
      <c r="FO57" s="112">
        <f t="shared" si="94"/>
        <v>299</v>
      </c>
      <c r="FP57" s="112">
        <f t="shared" si="94"/>
        <v>300</v>
      </c>
      <c r="FQ57" s="112">
        <f t="shared" si="94"/>
        <v>301</v>
      </c>
      <c r="FR57" s="112">
        <f t="shared" si="94"/>
        <v>302</v>
      </c>
      <c r="FS57" s="112">
        <f t="shared" si="94"/>
        <v>303</v>
      </c>
      <c r="FT57" s="112">
        <f t="shared" si="94"/>
        <v>304</v>
      </c>
      <c r="FU57" s="112">
        <f t="shared" si="94"/>
        <v>305</v>
      </c>
      <c r="FV57" s="112">
        <f t="shared" si="94"/>
        <v>306</v>
      </c>
      <c r="FW57" s="112">
        <f t="shared" si="94"/>
        <v>307</v>
      </c>
      <c r="FX57" s="112">
        <f t="shared" si="94"/>
        <v>308</v>
      </c>
      <c r="FY57" s="112">
        <f t="shared" si="94"/>
        <v>309</v>
      </c>
      <c r="FZ57" s="112">
        <f t="shared" si="94"/>
        <v>310</v>
      </c>
      <c r="GA57" s="112">
        <f t="shared" si="94"/>
        <v>311</v>
      </c>
      <c r="GB57" s="112">
        <f t="shared" si="94"/>
        <v>312</v>
      </c>
      <c r="GC57" s="112">
        <f t="shared" si="94"/>
        <v>313</v>
      </c>
      <c r="GD57" s="112">
        <f t="shared" si="94"/>
        <v>314</v>
      </c>
      <c r="GE57" s="112">
        <f t="shared" si="94"/>
        <v>315</v>
      </c>
      <c r="GF57" s="112">
        <f t="shared" si="94"/>
        <v>316</v>
      </c>
      <c r="GG57" s="112">
        <f t="shared" si="94"/>
        <v>317</v>
      </c>
      <c r="GH57" s="112">
        <f t="shared" si="94"/>
        <v>318</v>
      </c>
      <c r="GI57" s="112">
        <f t="shared" si="94"/>
        <v>319</v>
      </c>
      <c r="GJ57" s="112">
        <f t="shared" si="94"/>
        <v>320</v>
      </c>
      <c r="GK57" s="112">
        <f t="shared" si="94"/>
        <v>321</v>
      </c>
      <c r="GL57" s="112">
        <f t="shared" si="94"/>
        <v>322</v>
      </c>
      <c r="GM57" s="112">
        <f t="shared" si="94"/>
        <v>323</v>
      </c>
      <c r="GN57" s="112">
        <f t="shared" si="94"/>
        <v>324</v>
      </c>
      <c r="GO57" s="112">
        <f t="shared" si="94"/>
        <v>325</v>
      </c>
      <c r="GP57" s="112">
        <f t="shared" si="94"/>
        <v>326</v>
      </c>
      <c r="GQ57" s="112">
        <f t="shared" si="94"/>
        <v>327</v>
      </c>
      <c r="GR57" s="112">
        <f t="shared" si="94"/>
        <v>327</v>
      </c>
      <c r="GS57" s="112">
        <f t="shared" si="94"/>
        <v>327</v>
      </c>
      <c r="GT57" s="112">
        <f t="shared" si="94"/>
        <v>327</v>
      </c>
      <c r="GU57" s="112">
        <f t="shared" ref="GU57" si="95">GT57+COUNT(GU10:GU17,GU20:GU32,GU35:GU45,GU47:GU54)</f>
        <v>327</v>
      </c>
      <c r="GV57" s="112" t="str">
        <f t="shared" ref="GS57:GV59" si="96">IF(AND($E57&lt;GW$5,$F57&gt;=GV$5),1," ")</f>
        <v xml:space="preserve"> </v>
      </c>
    </row>
    <row r="58" spans="2:204" ht="15.75" thickBot="1" x14ac:dyDescent="0.3">
      <c r="G58" s="19"/>
      <c r="H58" s="19"/>
      <c r="I58" s="21" t="str">
        <f t="shared" ref="I58:BT60" si="97">IF(AND($E58&lt;J$5,$F58&gt;=I$5),1," ")</f>
        <v xml:space="preserve"> </v>
      </c>
      <c r="J58" s="21" t="str">
        <f t="shared" si="97"/>
        <v xml:space="preserve"> </v>
      </c>
      <c r="K58" s="21" t="str">
        <f t="shared" si="97"/>
        <v xml:space="preserve"> </v>
      </c>
      <c r="L58" s="21" t="str">
        <f t="shared" si="97"/>
        <v xml:space="preserve"> </v>
      </c>
      <c r="M58" s="21" t="str">
        <f t="shared" si="97"/>
        <v xml:space="preserve"> </v>
      </c>
      <c r="N58" s="21" t="str">
        <f t="shared" si="97"/>
        <v xml:space="preserve"> </v>
      </c>
      <c r="O58" s="21" t="str">
        <f t="shared" si="97"/>
        <v xml:space="preserve"> </v>
      </c>
      <c r="P58" s="21" t="str">
        <f t="shared" si="97"/>
        <v xml:space="preserve"> </v>
      </c>
      <c r="Q58" s="21" t="str">
        <f t="shared" si="97"/>
        <v xml:space="preserve"> </v>
      </c>
      <c r="R58" s="21" t="str">
        <f t="shared" si="97"/>
        <v xml:space="preserve"> </v>
      </c>
      <c r="S58" s="21" t="str">
        <f t="shared" si="97"/>
        <v xml:space="preserve"> </v>
      </c>
      <c r="T58" s="21" t="str">
        <f t="shared" si="97"/>
        <v xml:space="preserve"> </v>
      </c>
      <c r="U58" s="21" t="str">
        <f t="shared" si="97"/>
        <v xml:space="preserve"> </v>
      </c>
      <c r="V58" s="21" t="str">
        <f t="shared" si="97"/>
        <v xml:space="preserve"> </v>
      </c>
      <c r="W58" s="21" t="str">
        <f t="shared" si="97"/>
        <v xml:space="preserve"> </v>
      </c>
      <c r="X58" s="21" t="str">
        <f t="shared" si="97"/>
        <v xml:space="preserve"> </v>
      </c>
      <c r="Y58" s="21" t="str">
        <f t="shared" si="97"/>
        <v xml:space="preserve"> </v>
      </c>
      <c r="Z58" s="21" t="str">
        <f t="shared" si="97"/>
        <v xml:space="preserve"> </v>
      </c>
      <c r="AA58" s="21" t="str">
        <f t="shared" si="97"/>
        <v xml:space="preserve"> </v>
      </c>
      <c r="AB58" s="21" t="str">
        <f t="shared" si="97"/>
        <v xml:space="preserve"> </v>
      </c>
      <c r="AC58" s="21" t="str">
        <f t="shared" si="97"/>
        <v xml:space="preserve"> </v>
      </c>
      <c r="AD58" s="21" t="str">
        <f t="shared" si="97"/>
        <v xml:space="preserve"> </v>
      </c>
      <c r="AE58" s="21" t="str">
        <f t="shared" si="97"/>
        <v xml:space="preserve"> </v>
      </c>
      <c r="AF58" s="21" t="str">
        <f t="shared" si="97"/>
        <v xml:space="preserve"> </v>
      </c>
      <c r="AG58" s="21" t="str">
        <f t="shared" si="97"/>
        <v xml:space="preserve"> </v>
      </c>
      <c r="AH58" s="21" t="str">
        <f t="shared" si="97"/>
        <v xml:space="preserve"> </v>
      </c>
      <c r="AI58" s="21" t="str">
        <f t="shared" si="97"/>
        <v xml:space="preserve"> </v>
      </c>
      <c r="AJ58" s="21" t="str">
        <f t="shared" si="97"/>
        <v xml:space="preserve"> </v>
      </c>
      <c r="AK58" s="21" t="str">
        <f t="shared" si="97"/>
        <v xml:space="preserve"> </v>
      </c>
      <c r="AL58" s="21" t="str">
        <f t="shared" si="97"/>
        <v xml:space="preserve"> </v>
      </c>
      <c r="AM58" s="21" t="str">
        <f t="shared" si="97"/>
        <v xml:space="preserve"> </v>
      </c>
      <c r="AN58" s="21" t="str">
        <f t="shared" si="97"/>
        <v xml:space="preserve"> </v>
      </c>
      <c r="AO58" s="21" t="str">
        <f t="shared" si="97"/>
        <v xml:space="preserve"> </v>
      </c>
      <c r="AP58" s="21" t="str">
        <f t="shared" si="97"/>
        <v xml:space="preserve"> </v>
      </c>
      <c r="AQ58" s="21" t="str">
        <f t="shared" si="97"/>
        <v xml:space="preserve"> </v>
      </c>
      <c r="AR58" s="21" t="str">
        <f t="shared" si="97"/>
        <v xml:space="preserve"> </v>
      </c>
      <c r="AS58" s="21" t="str">
        <f t="shared" si="97"/>
        <v xml:space="preserve"> </v>
      </c>
      <c r="AT58" s="21" t="str">
        <f t="shared" si="97"/>
        <v xml:space="preserve"> </v>
      </c>
      <c r="AU58" s="21" t="str">
        <f t="shared" si="97"/>
        <v xml:space="preserve"> </v>
      </c>
      <c r="AV58" s="21" t="str">
        <f t="shared" si="97"/>
        <v xml:space="preserve"> </v>
      </c>
      <c r="AW58" s="21" t="str">
        <f t="shared" si="97"/>
        <v xml:space="preserve"> </v>
      </c>
      <c r="AX58" s="21" t="str">
        <f t="shared" si="97"/>
        <v xml:space="preserve"> </v>
      </c>
      <c r="AY58" s="21" t="str">
        <f t="shared" si="97"/>
        <v xml:space="preserve"> </v>
      </c>
      <c r="AZ58" s="21" t="str">
        <f t="shared" si="97"/>
        <v xml:space="preserve"> </v>
      </c>
      <c r="BA58" s="21" t="str">
        <f t="shared" si="97"/>
        <v xml:space="preserve"> </v>
      </c>
      <c r="BB58" s="21" t="str">
        <f t="shared" si="97"/>
        <v xml:space="preserve"> </v>
      </c>
      <c r="BC58" s="21" t="str">
        <f t="shared" si="97"/>
        <v xml:space="preserve"> </v>
      </c>
      <c r="BD58" s="21" t="str">
        <f t="shared" si="97"/>
        <v xml:space="preserve"> </v>
      </c>
      <c r="BE58" s="21" t="str">
        <f t="shared" si="97"/>
        <v xml:space="preserve"> </v>
      </c>
      <c r="BF58" s="21" t="str">
        <f t="shared" si="97"/>
        <v xml:space="preserve"> </v>
      </c>
      <c r="BG58" s="21" t="str">
        <f t="shared" si="97"/>
        <v xml:space="preserve"> </v>
      </c>
      <c r="BH58" s="21" t="str">
        <f t="shared" si="97"/>
        <v xml:space="preserve"> </v>
      </c>
      <c r="BI58" s="21" t="str">
        <f t="shared" si="97"/>
        <v xml:space="preserve"> </v>
      </c>
      <c r="BJ58" s="21" t="str">
        <f t="shared" si="97"/>
        <v xml:space="preserve"> </v>
      </c>
      <c r="BK58" s="21" t="str">
        <f t="shared" si="97"/>
        <v xml:space="preserve"> </v>
      </c>
      <c r="BL58" s="21" t="str">
        <f t="shared" si="97"/>
        <v xml:space="preserve"> </v>
      </c>
      <c r="BM58" s="21" t="str">
        <f t="shared" si="97"/>
        <v xml:space="preserve"> </v>
      </c>
      <c r="BN58" s="21" t="str">
        <f t="shared" si="97"/>
        <v xml:space="preserve"> </v>
      </c>
      <c r="BO58" s="21" t="str">
        <f t="shared" si="97"/>
        <v xml:space="preserve"> </v>
      </c>
      <c r="BP58" s="21" t="str">
        <f t="shared" si="97"/>
        <v xml:space="preserve"> </v>
      </c>
      <c r="BQ58" s="21" t="str">
        <f t="shared" si="97"/>
        <v xml:space="preserve"> </v>
      </c>
      <c r="BR58" s="21" t="str">
        <f t="shared" si="97"/>
        <v xml:space="preserve"> </v>
      </c>
      <c r="BS58" s="21" t="str">
        <f t="shared" si="97"/>
        <v xml:space="preserve"> </v>
      </c>
      <c r="BT58" s="21" t="str">
        <f t="shared" si="97"/>
        <v xml:space="preserve"> </v>
      </c>
      <c r="BU58" s="21" t="str">
        <f t="shared" ref="BU58:EF61" si="98">IF(AND($E58&lt;BV$5,$F58&gt;=BU$5),1," ")</f>
        <v xml:space="preserve"> </v>
      </c>
      <c r="BV58" s="21" t="str">
        <f t="shared" si="98"/>
        <v xml:space="preserve"> </v>
      </c>
      <c r="BW58" s="21" t="str">
        <f t="shared" si="98"/>
        <v xml:space="preserve"> </v>
      </c>
      <c r="BX58" s="21" t="str">
        <f t="shared" si="98"/>
        <v xml:space="preserve"> </v>
      </c>
      <c r="BY58" s="21" t="str">
        <f t="shared" si="98"/>
        <v xml:space="preserve"> </v>
      </c>
      <c r="BZ58" s="21" t="str">
        <f t="shared" si="98"/>
        <v xml:space="preserve"> </v>
      </c>
      <c r="CA58" s="21" t="str">
        <f t="shared" si="98"/>
        <v xml:space="preserve"> </v>
      </c>
      <c r="CB58" s="21" t="str">
        <f t="shared" si="98"/>
        <v xml:space="preserve"> </v>
      </c>
      <c r="CC58" s="21" t="str">
        <f t="shared" si="98"/>
        <v xml:space="preserve"> </v>
      </c>
      <c r="CD58" s="21" t="str">
        <f t="shared" si="98"/>
        <v xml:space="preserve"> </v>
      </c>
      <c r="CE58" s="21" t="str">
        <f t="shared" si="98"/>
        <v xml:space="preserve"> </v>
      </c>
      <c r="CF58" s="21" t="str">
        <f t="shared" si="98"/>
        <v xml:space="preserve"> </v>
      </c>
      <c r="CG58" s="21" t="str">
        <f t="shared" si="98"/>
        <v xml:space="preserve"> </v>
      </c>
      <c r="CH58" s="21" t="str">
        <f t="shared" si="98"/>
        <v xml:space="preserve"> </v>
      </c>
      <c r="CI58" s="21" t="str">
        <f t="shared" si="98"/>
        <v xml:space="preserve"> </v>
      </c>
      <c r="CJ58" s="21" t="str">
        <f t="shared" si="98"/>
        <v xml:space="preserve"> </v>
      </c>
      <c r="CK58" s="21" t="str">
        <f t="shared" si="98"/>
        <v xml:space="preserve"> </v>
      </c>
      <c r="CL58" s="21" t="str">
        <f t="shared" si="98"/>
        <v xml:space="preserve"> </v>
      </c>
      <c r="CM58" s="21" t="str">
        <f t="shared" si="98"/>
        <v xml:space="preserve"> </v>
      </c>
      <c r="CN58" s="21" t="str">
        <f t="shared" si="98"/>
        <v xml:space="preserve"> </v>
      </c>
      <c r="CO58" s="21" t="str">
        <f t="shared" si="98"/>
        <v xml:space="preserve"> </v>
      </c>
      <c r="CP58" s="21" t="str">
        <f t="shared" si="98"/>
        <v xml:space="preserve"> </v>
      </c>
      <c r="CQ58" s="21" t="str">
        <f t="shared" si="98"/>
        <v xml:space="preserve"> </v>
      </c>
      <c r="CR58" s="21" t="str">
        <f t="shared" si="98"/>
        <v xml:space="preserve"> </v>
      </c>
      <c r="CS58" s="21" t="str">
        <f t="shared" si="98"/>
        <v xml:space="preserve"> </v>
      </c>
      <c r="CT58" s="21" t="str">
        <f t="shared" si="98"/>
        <v xml:space="preserve"> </v>
      </c>
      <c r="CU58" s="21" t="str">
        <f t="shared" si="98"/>
        <v xml:space="preserve"> </v>
      </c>
      <c r="CV58" s="21" t="str">
        <f t="shared" si="98"/>
        <v xml:space="preserve"> </v>
      </c>
      <c r="CW58" s="21" t="str">
        <f t="shared" si="98"/>
        <v xml:space="preserve"> </v>
      </c>
      <c r="CX58" s="21" t="str">
        <f t="shared" si="98"/>
        <v xml:space="preserve"> </v>
      </c>
      <c r="CY58" s="21" t="str">
        <f t="shared" si="98"/>
        <v xml:space="preserve"> </v>
      </c>
      <c r="CZ58" s="21" t="str">
        <f t="shared" si="98"/>
        <v xml:space="preserve"> </v>
      </c>
      <c r="DA58" s="21" t="str">
        <f t="shared" si="98"/>
        <v xml:space="preserve"> </v>
      </c>
      <c r="DB58" s="21" t="str">
        <f t="shared" si="98"/>
        <v xml:space="preserve"> </v>
      </c>
      <c r="DC58" s="21" t="str">
        <f t="shared" si="98"/>
        <v xml:space="preserve"> </v>
      </c>
      <c r="DD58" s="21" t="str">
        <f t="shared" si="98"/>
        <v xml:space="preserve"> </v>
      </c>
      <c r="DE58" s="21" t="str">
        <f t="shared" si="98"/>
        <v xml:space="preserve"> </v>
      </c>
      <c r="DF58" s="21" t="str">
        <f t="shared" si="98"/>
        <v xml:space="preserve"> </v>
      </c>
      <c r="DG58" s="21" t="str">
        <f t="shared" si="98"/>
        <v xml:space="preserve"> </v>
      </c>
      <c r="DH58" s="21" t="str">
        <f t="shared" si="98"/>
        <v xml:space="preserve"> </v>
      </c>
      <c r="DI58" s="21" t="str">
        <f t="shared" si="98"/>
        <v xml:space="preserve"> </v>
      </c>
      <c r="DJ58" s="21" t="str">
        <f t="shared" si="98"/>
        <v xml:space="preserve"> </v>
      </c>
      <c r="DK58" s="21" t="str">
        <f t="shared" si="98"/>
        <v xml:space="preserve"> </v>
      </c>
      <c r="DL58" s="21" t="str">
        <f t="shared" si="98"/>
        <v xml:space="preserve"> </v>
      </c>
      <c r="DM58" s="21" t="str">
        <f t="shared" si="98"/>
        <v xml:space="preserve"> </v>
      </c>
      <c r="DN58" s="21" t="str">
        <f t="shared" si="98"/>
        <v xml:space="preserve"> </v>
      </c>
      <c r="DO58" s="21" t="str">
        <f t="shared" si="98"/>
        <v xml:space="preserve"> </v>
      </c>
      <c r="DP58" s="21" t="str">
        <f t="shared" si="98"/>
        <v xml:space="preserve"> </v>
      </c>
      <c r="DQ58" s="21" t="str">
        <f t="shared" si="98"/>
        <v xml:space="preserve"> </v>
      </c>
      <c r="DR58" s="21" t="str">
        <f t="shared" si="98"/>
        <v xml:space="preserve"> </v>
      </c>
      <c r="DS58" s="21" t="str">
        <f t="shared" si="98"/>
        <v xml:space="preserve"> </v>
      </c>
      <c r="DT58" s="21" t="str">
        <f t="shared" si="98"/>
        <v xml:space="preserve"> </v>
      </c>
      <c r="DU58" s="21" t="str">
        <f t="shared" si="98"/>
        <v xml:space="preserve"> </v>
      </c>
      <c r="DV58" s="21" t="str">
        <f t="shared" si="98"/>
        <v xml:space="preserve"> </v>
      </c>
      <c r="DW58" s="21" t="str">
        <f t="shared" si="98"/>
        <v xml:space="preserve"> </v>
      </c>
      <c r="DX58" s="21" t="str">
        <f t="shared" si="98"/>
        <v xml:space="preserve"> </v>
      </c>
      <c r="DY58" s="21" t="str">
        <f t="shared" si="98"/>
        <v xml:space="preserve"> </v>
      </c>
      <c r="DZ58" s="21" t="str">
        <f t="shared" si="98"/>
        <v xml:space="preserve"> </v>
      </c>
      <c r="EA58" s="21" t="str">
        <f t="shared" si="98"/>
        <v xml:space="preserve"> </v>
      </c>
      <c r="EB58" s="21" t="str">
        <f t="shared" si="98"/>
        <v xml:space="preserve"> </v>
      </c>
      <c r="EC58" s="21" t="str">
        <f t="shared" si="98"/>
        <v xml:space="preserve"> </v>
      </c>
      <c r="ED58" s="21" t="str">
        <f t="shared" si="98"/>
        <v xml:space="preserve"> </v>
      </c>
      <c r="EE58" s="21" t="str">
        <f t="shared" si="98"/>
        <v xml:space="preserve"> </v>
      </c>
      <c r="EF58" s="21" t="str">
        <f t="shared" si="98"/>
        <v xml:space="preserve"> </v>
      </c>
      <c r="EG58" s="21" t="str">
        <f t="shared" ref="EG58:GR60" si="99">IF(AND($E58&lt;EH$5,$F58&gt;=EG$5),1," ")</f>
        <v xml:space="preserve"> </v>
      </c>
      <c r="EH58" s="21" t="str">
        <f t="shared" si="99"/>
        <v xml:space="preserve"> </v>
      </c>
      <c r="EI58" s="21" t="str">
        <f t="shared" si="99"/>
        <v xml:space="preserve"> </v>
      </c>
      <c r="EJ58" s="21" t="str">
        <f t="shared" si="99"/>
        <v xml:space="preserve"> </v>
      </c>
      <c r="EK58" s="21" t="str">
        <f t="shared" si="99"/>
        <v xml:space="preserve"> </v>
      </c>
      <c r="EL58" s="21" t="str">
        <f t="shared" si="99"/>
        <v xml:space="preserve"> </v>
      </c>
      <c r="EM58" s="21" t="str">
        <f t="shared" si="99"/>
        <v xml:space="preserve"> </v>
      </c>
      <c r="EN58" s="21" t="str">
        <f t="shared" si="99"/>
        <v xml:space="preserve"> </v>
      </c>
      <c r="EO58" s="21" t="str">
        <f t="shared" si="99"/>
        <v xml:space="preserve"> </v>
      </c>
      <c r="EP58" s="21" t="str">
        <f t="shared" si="99"/>
        <v xml:space="preserve"> </v>
      </c>
      <c r="EQ58" s="21" t="str">
        <f t="shared" si="99"/>
        <v xml:space="preserve"> </v>
      </c>
      <c r="ER58" s="21" t="str">
        <f t="shared" si="99"/>
        <v xml:space="preserve"> </v>
      </c>
      <c r="ES58" s="21" t="str">
        <f t="shared" si="99"/>
        <v xml:space="preserve"> </v>
      </c>
      <c r="ET58" s="21" t="str">
        <f t="shared" si="99"/>
        <v xml:space="preserve"> </v>
      </c>
      <c r="EU58" s="21" t="str">
        <f t="shared" si="99"/>
        <v xml:space="preserve"> </v>
      </c>
      <c r="EV58" s="21" t="str">
        <f t="shared" si="99"/>
        <v xml:space="preserve"> </v>
      </c>
      <c r="EW58" s="21" t="str">
        <f t="shared" si="99"/>
        <v xml:space="preserve"> </v>
      </c>
      <c r="EX58" s="21" t="str">
        <f t="shared" si="99"/>
        <v xml:space="preserve"> </v>
      </c>
      <c r="EY58" s="21" t="str">
        <f t="shared" si="99"/>
        <v xml:space="preserve"> </v>
      </c>
      <c r="EZ58" s="21" t="str">
        <f t="shared" si="99"/>
        <v xml:space="preserve"> </v>
      </c>
      <c r="FA58" s="21" t="str">
        <f t="shared" si="99"/>
        <v xml:space="preserve"> </v>
      </c>
      <c r="FB58" s="21" t="str">
        <f t="shared" si="99"/>
        <v xml:space="preserve"> </v>
      </c>
      <c r="FC58" s="21" t="str">
        <f t="shared" si="99"/>
        <v xml:space="preserve"> </v>
      </c>
      <c r="FD58" s="21" t="str">
        <f t="shared" si="99"/>
        <v xml:space="preserve"> </v>
      </c>
      <c r="FE58" s="21" t="str">
        <f t="shared" si="99"/>
        <v xml:space="preserve"> </v>
      </c>
      <c r="FF58" s="21" t="str">
        <f t="shared" si="99"/>
        <v xml:space="preserve"> </v>
      </c>
      <c r="FG58" s="21" t="str">
        <f t="shared" si="99"/>
        <v xml:space="preserve"> </v>
      </c>
      <c r="FH58" s="21" t="str">
        <f t="shared" si="99"/>
        <v xml:space="preserve"> </v>
      </c>
      <c r="FI58" s="21" t="str">
        <f t="shared" si="99"/>
        <v xml:space="preserve"> </v>
      </c>
      <c r="FJ58" s="21" t="str">
        <f t="shared" si="99"/>
        <v xml:space="preserve"> </v>
      </c>
      <c r="FK58" s="21" t="str">
        <f t="shared" si="99"/>
        <v xml:space="preserve"> </v>
      </c>
      <c r="FL58" s="21" t="str">
        <f t="shared" si="99"/>
        <v xml:space="preserve"> </v>
      </c>
      <c r="FM58" s="21" t="str">
        <f t="shared" si="99"/>
        <v xml:space="preserve"> </v>
      </c>
      <c r="FN58" s="21" t="str">
        <f t="shared" si="99"/>
        <v xml:space="preserve"> </v>
      </c>
      <c r="FO58" s="21" t="str">
        <f t="shared" si="99"/>
        <v xml:space="preserve"> </v>
      </c>
      <c r="FP58" s="21" t="str">
        <f t="shared" si="99"/>
        <v xml:space="preserve"> </v>
      </c>
      <c r="FQ58" s="21" t="str">
        <f t="shared" si="99"/>
        <v xml:space="preserve"> </v>
      </c>
      <c r="FR58" s="21" t="str">
        <f t="shared" si="99"/>
        <v xml:space="preserve"> </v>
      </c>
      <c r="FS58" s="21" t="str">
        <f t="shared" si="99"/>
        <v xml:space="preserve"> </v>
      </c>
      <c r="FT58" s="21" t="str">
        <f t="shared" si="99"/>
        <v xml:space="preserve"> </v>
      </c>
      <c r="FU58" s="21" t="str">
        <f t="shared" si="99"/>
        <v xml:space="preserve"> </v>
      </c>
      <c r="FV58" s="21" t="str">
        <f t="shared" si="99"/>
        <v xml:space="preserve"> </v>
      </c>
      <c r="FW58" s="21" t="str">
        <f t="shared" si="99"/>
        <v xml:space="preserve"> </v>
      </c>
      <c r="FX58" s="21" t="str">
        <f t="shared" si="99"/>
        <v xml:space="preserve"> </v>
      </c>
      <c r="FY58" s="21" t="str">
        <f t="shared" si="99"/>
        <v xml:space="preserve"> </v>
      </c>
      <c r="FZ58" s="21" t="str">
        <f t="shared" si="99"/>
        <v xml:space="preserve"> </v>
      </c>
      <c r="GA58" s="21" t="str">
        <f t="shared" si="99"/>
        <v xml:space="preserve"> </v>
      </c>
      <c r="GB58" s="21" t="str">
        <f t="shared" si="99"/>
        <v xml:space="preserve"> </v>
      </c>
      <c r="GC58" s="21" t="str">
        <f t="shared" si="99"/>
        <v xml:space="preserve"> </v>
      </c>
      <c r="GD58" s="21" t="str">
        <f t="shared" si="99"/>
        <v xml:space="preserve"> </v>
      </c>
      <c r="GE58" s="21" t="str">
        <f t="shared" si="99"/>
        <v xml:space="preserve"> </v>
      </c>
      <c r="GF58" s="21" t="str">
        <f t="shared" si="99"/>
        <v xml:space="preserve"> </v>
      </c>
      <c r="GG58" s="21" t="str">
        <f t="shared" si="99"/>
        <v xml:space="preserve"> </v>
      </c>
      <c r="GH58" s="21" t="str">
        <f t="shared" si="99"/>
        <v xml:space="preserve"> </v>
      </c>
      <c r="GI58" s="21" t="str">
        <f t="shared" si="99"/>
        <v xml:space="preserve"> </v>
      </c>
      <c r="GJ58" s="21" t="str">
        <f t="shared" si="99"/>
        <v xml:space="preserve"> </v>
      </c>
      <c r="GK58" s="21" t="str">
        <f t="shared" si="99"/>
        <v xml:space="preserve"> </v>
      </c>
      <c r="GL58" s="21" t="str">
        <f t="shared" si="99"/>
        <v xml:space="preserve"> </v>
      </c>
      <c r="GM58" s="21" t="str">
        <f t="shared" si="99"/>
        <v xml:space="preserve"> </v>
      </c>
      <c r="GN58" s="21" t="str">
        <f t="shared" si="99"/>
        <v xml:space="preserve"> </v>
      </c>
      <c r="GO58" s="21" t="str">
        <f t="shared" si="99"/>
        <v xml:space="preserve"> </v>
      </c>
      <c r="GP58" s="21" t="str">
        <f t="shared" si="99"/>
        <v xml:space="preserve"> </v>
      </c>
      <c r="GQ58" s="21" t="str">
        <f t="shared" si="99"/>
        <v xml:space="preserve"> </v>
      </c>
      <c r="GR58" s="21" t="str">
        <f t="shared" si="99"/>
        <v xml:space="preserve"> </v>
      </c>
      <c r="GS58" s="21" t="str">
        <f t="shared" si="96"/>
        <v xml:space="preserve"> </v>
      </c>
      <c r="GT58" s="21" t="str">
        <f t="shared" si="96"/>
        <v xml:space="preserve"> </v>
      </c>
      <c r="GU58" s="21" t="str">
        <f t="shared" si="96"/>
        <v xml:space="preserve"> </v>
      </c>
      <c r="GV58" s="21" t="str">
        <f t="shared" si="96"/>
        <v xml:space="preserve"> </v>
      </c>
    </row>
    <row r="59" spans="2:204" ht="15.75" thickBot="1" x14ac:dyDescent="0.3">
      <c r="G59" s="19"/>
      <c r="H59" s="19"/>
      <c r="I59" s="21" t="str">
        <f t="shared" si="97"/>
        <v xml:space="preserve"> </v>
      </c>
      <c r="J59" s="21" t="str">
        <f t="shared" si="97"/>
        <v xml:space="preserve"> </v>
      </c>
      <c r="K59" s="21" t="str">
        <f t="shared" si="97"/>
        <v xml:space="preserve"> </v>
      </c>
      <c r="L59" s="21" t="str">
        <f t="shared" si="97"/>
        <v xml:space="preserve"> </v>
      </c>
      <c r="M59" s="21" t="str">
        <f t="shared" si="97"/>
        <v xml:space="preserve"> </v>
      </c>
      <c r="N59" s="21" t="str">
        <f t="shared" si="97"/>
        <v xml:space="preserve"> </v>
      </c>
      <c r="O59" s="21" t="str">
        <f t="shared" si="97"/>
        <v xml:space="preserve"> </v>
      </c>
      <c r="P59" s="21" t="str">
        <f t="shared" si="97"/>
        <v xml:space="preserve"> </v>
      </c>
      <c r="Q59" s="21" t="str">
        <f t="shared" si="97"/>
        <v xml:space="preserve"> </v>
      </c>
      <c r="R59" s="21" t="str">
        <f t="shared" si="97"/>
        <v xml:space="preserve"> </v>
      </c>
      <c r="S59" s="21" t="str">
        <f t="shared" si="97"/>
        <v xml:space="preserve"> </v>
      </c>
      <c r="T59" s="21" t="str">
        <f t="shared" si="97"/>
        <v xml:space="preserve"> </v>
      </c>
      <c r="U59" s="21" t="str">
        <f t="shared" si="97"/>
        <v xml:space="preserve"> </v>
      </c>
      <c r="V59" s="21" t="str">
        <f t="shared" si="97"/>
        <v xml:space="preserve"> </v>
      </c>
      <c r="W59" s="21" t="str">
        <f t="shared" si="97"/>
        <v xml:space="preserve"> </v>
      </c>
      <c r="X59" s="21" t="str">
        <f t="shared" si="97"/>
        <v xml:space="preserve"> </v>
      </c>
      <c r="Y59" s="21" t="str">
        <f t="shared" si="97"/>
        <v xml:space="preserve"> </v>
      </c>
      <c r="Z59" s="21" t="str">
        <f t="shared" si="97"/>
        <v xml:space="preserve"> </v>
      </c>
      <c r="AA59" s="21" t="str">
        <f t="shared" si="97"/>
        <v xml:space="preserve"> </v>
      </c>
      <c r="AB59" s="21" t="str">
        <f t="shared" si="97"/>
        <v xml:space="preserve"> </v>
      </c>
      <c r="AC59" s="21" t="str">
        <f t="shared" si="97"/>
        <v xml:space="preserve"> </v>
      </c>
      <c r="AD59" s="21" t="str">
        <f t="shared" si="97"/>
        <v xml:space="preserve"> </v>
      </c>
      <c r="AE59" s="21" t="str">
        <f t="shared" si="97"/>
        <v xml:space="preserve"> </v>
      </c>
      <c r="AF59" s="21" t="str">
        <f t="shared" si="97"/>
        <v xml:space="preserve"> </v>
      </c>
      <c r="AG59" s="21" t="str">
        <f t="shared" si="97"/>
        <v xml:space="preserve"> </v>
      </c>
      <c r="AH59" s="21" t="str">
        <f t="shared" si="97"/>
        <v xml:space="preserve"> </v>
      </c>
      <c r="AI59" s="21" t="str">
        <f t="shared" si="97"/>
        <v xml:space="preserve"> </v>
      </c>
      <c r="AJ59" s="21" t="str">
        <f t="shared" si="97"/>
        <v xml:space="preserve"> </v>
      </c>
      <c r="AK59" s="21" t="str">
        <f t="shared" si="97"/>
        <v xml:space="preserve"> </v>
      </c>
      <c r="AL59" s="21" t="str">
        <f t="shared" si="97"/>
        <v xml:space="preserve"> </v>
      </c>
      <c r="AM59" s="21" t="str">
        <f t="shared" si="97"/>
        <v xml:space="preserve"> </v>
      </c>
      <c r="AN59" s="21" t="str">
        <f t="shared" si="97"/>
        <v xml:space="preserve"> </v>
      </c>
      <c r="AO59" s="21" t="str">
        <f t="shared" si="97"/>
        <v xml:space="preserve"> </v>
      </c>
      <c r="AP59" s="21" t="str">
        <f t="shared" si="97"/>
        <v xml:space="preserve"> </v>
      </c>
      <c r="AQ59" s="21" t="str">
        <f t="shared" si="97"/>
        <v xml:space="preserve"> </v>
      </c>
      <c r="AR59" s="21" t="str">
        <f t="shared" si="97"/>
        <v xml:space="preserve"> </v>
      </c>
      <c r="AS59" s="21" t="str">
        <f t="shared" si="97"/>
        <v xml:space="preserve"> </v>
      </c>
      <c r="AT59" s="21" t="str">
        <f t="shared" si="97"/>
        <v xml:space="preserve"> </v>
      </c>
      <c r="AU59" s="21" t="str">
        <f t="shared" si="97"/>
        <v xml:space="preserve"> </v>
      </c>
      <c r="AV59" s="21" t="str">
        <f t="shared" si="97"/>
        <v xml:space="preserve"> </v>
      </c>
      <c r="AW59" s="21" t="str">
        <f t="shared" si="97"/>
        <v xml:space="preserve"> </v>
      </c>
      <c r="AX59" s="21" t="str">
        <f t="shared" si="97"/>
        <v xml:space="preserve"> </v>
      </c>
      <c r="AY59" s="21" t="str">
        <f t="shared" si="97"/>
        <v xml:space="preserve"> </v>
      </c>
      <c r="AZ59" s="21" t="str">
        <f t="shared" si="97"/>
        <v xml:space="preserve"> </v>
      </c>
      <c r="BA59" s="21" t="str">
        <f t="shared" si="97"/>
        <v xml:space="preserve"> </v>
      </c>
      <c r="BB59" s="21" t="str">
        <f t="shared" si="97"/>
        <v xml:space="preserve"> </v>
      </c>
      <c r="BC59" s="21" t="str">
        <f t="shared" si="97"/>
        <v xml:space="preserve"> </v>
      </c>
      <c r="BD59" s="21" t="str">
        <f t="shared" si="97"/>
        <v xml:space="preserve"> </v>
      </c>
      <c r="BE59" s="21" t="str">
        <f t="shared" si="97"/>
        <v xml:space="preserve"> </v>
      </c>
      <c r="BF59" s="21" t="str">
        <f t="shared" si="97"/>
        <v xml:space="preserve"> </v>
      </c>
      <c r="BG59" s="21" t="str">
        <f t="shared" si="97"/>
        <v xml:space="preserve"> </v>
      </c>
      <c r="BH59" s="21" t="str">
        <f t="shared" si="97"/>
        <v xml:space="preserve"> </v>
      </c>
      <c r="BI59" s="21" t="str">
        <f t="shared" si="97"/>
        <v xml:space="preserve"> </v>
      </c>
      <c r="BJ59" s="21" t="str">
        <f t="shared" si="97"/>
        <v xml:space="preserve"> </v>
      </c>
      <c r="BK59" s="21" t="str">
        <f t="shared" si="97"/>
        <v xml:space="preserve"> </v>
      </c>
      <c r="BL59" s="21" t="str">
        <f t="shared" si="97"/>
        <v xml:space="preserve"> </v>
      </c>
      <c r="BM59" s="21" t="str">
        <f t="shared" si="97"/>
        <v xml:space="preserve"> </v>
      </c>
      <c r="BN59" s="21" t="str">
        <f t="shared" si="97"/>
        <v xml:space="preserve"> </v>
      </c>
      <c r="BO59" s="21" t="str">
        <f t="shared" si="97"/>
        <v xml:space="preserve"> </v>
      </c>
      <c r="BP59" s="21" t="str">
        <f t="shared" si="97"/>
        <v xml:space="preserve"> </v>
      </c>
      <c r="BQ59" s="21" t="str">
        <f t="shared" si="97"/>
        <v xml:space="preserve"> </v>
      </c>
      <c r="BR59" s="21" t="str">
        <f t="shared" si="97"/>
        <v xml:space="preserve"> </v>
      </c>
      <c r="BS59" s="21" t="str">
        <f t="shared" si="97"/>
        <v xml:space="preserve"> </v>
      </c>
      <c r="BT59" s="21" t="str">
        <f t="shared" si="97"/>
        <v xml:space="preserve"> </v>
      </c>
      <c r="BU59" s="21" t="str">
        <f t="shared" si="98"/>
        <v xml:space="preserve"> </v>
      </c>
      <c r="BV59" s="21" t="str">
        <f t="shared" si="98"/>
        <v xml:space="preserve"> </v>
      </c>
      <c r="BW59" s="21" t="str">
        <f t="shared" si="98"/>
        <v xml:space="preserve"> </v>
      </c>
      <c r="BX59" s="21" t="str">
        <f t="shared" si="98"/>
        <v xml:space="preserve"> </v>
      </c>
      <c r="BY59" s="21" t="str">
        <f t="shared" si="98"/>
        <v xml:space="preserve"> </v>
      </c>
      <c r="BZ59" s="21" t="str">
        <f t="shared" si="98"/>
        <v xml:space="preserve"> </v>
      </c>
      <c r="CA59" s="21" t="str">
        <f t="shared" si="98"/>
        <v xml:space="preserve"> </v>
      </c>
      <c r="CB59" s="21" t="str">
        <f t="shared" si="98"/>
        <v xml:space="preserve"> </v>
      </c>
      <c r="CC59" s="21" t="str">
        <f t="shared" si="98"/>
        <v xml:space="preserve"> </v>
      </c>
      <c r="CD59" s="21" t="str">
        <f t="shared" si="98"/>
        <v xml:space="preserve"> </v>
      </c>
      <c r="CE59" s="21" t="str">
        <f t="shared" si="98"/>
        <v xml:space="preserve"> </v>
      </c>
      <c r="CF59" s="21" t="str">
        <f t="shared" si="98"/>
        <v xml:space="preserve"> </v>
      </c>
      <c r="CG59" s="21" t="str">
        <f t="shared" si="98"/>
        <v xml:space="preserve"> </v>
      </c>
      <c r="CH59" s="21" t="str">
        <f t="shared" si="98"/>
        <v xml:space="preserve"> </v>
      </c>
      <c r="CI59" s="21" t="str">
        <f t="shared" si="98"/>
        <v xml:space="preserve"> </v>
      </c>
      <c r="CJ59" s="21" t="str">
        <f t="shared" si="98"/>
        <v xml:space="preserve"> </v>
      </c>
      <c r="CK59" s="21" t="str">
        <f t="shared" si="98"/>
        <v xml:space="preserve"> </v>
      </c>
      <c r="CL59" s="21" t="str">
        <f t="shared" si="98"/>
        <v xml:space="preserve"> </v>
      </c>
      <c r="CM59" s="21" t="str">
        <f t="shared" si="98"/>
        <v xml:space="preserve"> </v>
      </c>
      <c r="CN59" s="21" t="str">
        <f t="shared" si="98"/>
        <v xml:space="preserve"> </v>
      </c>
      <c r="CO59" s="21" t="str">
        <f t="shared" si="98"/>
        <v xml:space="preserve"> </v>
      </c>
      <c r="CP59" s="21" t="str">
        <f t="shared" si="98"/>
        <v xml:space="preserve"> </v>
      </c>
      <c r="CQ59" s="21" t="str">
        <f t="shared" si="98"/>
        <v xml:space="preserve"> </v>
      </c>
      <c r="CR59" s="21" t="str">
        <f t="shared" si="98"/>
        <v xml:space="preserve"> </v>
      </c>
      <c r="CS59" s="21" t="str">
        <f t="shared" si="98"/>
        <v xml:space="preserve"> </v>
      </c>
      <c r="CT59" s="21" t="str">
        <f t="shared" si="98"/>
        <v xml:space="preserve"> </v>
      </c>
      <c r="CU59" s="21" t="str">
        <f t="shared" si="98"/>
        <v xml:space="preserve"> </v>
      </c>
      <c r="CV59" s="21" t="str">
        <f t="shared" si="98"/>
        <v xml:space="preserve"> </v>
      </c>
      <c r="CW59" s="21" t="str">
        <f t="shared" si="98"/>
        <v xml:space="preserve"> </v>
      </c>
      <c r="CX59" s="21" t="str">
        <f t="shared" si="98"/>
        <v xml:space="preserve"> </v>
      </c>
      <c r="CY59" s="21" t="str">
        <f t="shared" si="98"/>
        <v xml:space="preserve"> </v>
      </c>
      <c r="CZ59" s="21" t="str">
        <f t="shared" si="98"/>
        <v xml:space="preserve"> </v>
      </c>
      <c r="DA59" s="21" t="str">
        <f t="shared" si="98"/>
        <v xml:space="preserve"> </v>
      </c>
      <c r="DB59" s="21" t="str">
        <f t="shared" si="98"/>
        <v xml:space="preserve"> </v>
      </c>
      <c r="DC59" s="21" t="str">
        <f t="shared" si="98"/>
        <v xml:space="preserve"> </v>
      </c>
      <c r="DD59" s="21" t="str">
        <f t="shared" si="98"/>
        <v xml:space="preserve"> </v>
      </c>
      <c r="DE59" s="21" t="str">
        <f t="shared" si="98"/>
        <v xml:space="preserve"> </v>
      </c>
      <c r="DF59" s="21" t="str">
        <f t="shared" si="98"/>
        <v xml:space="preserve"> </v>
      </c>
      <c r="DG59" s="21" t="str">
        <f t="shared" si="98"/>
        <v xml:space="preserve"> </v>
      </c>
      <c r="DH59" s="21" t="str">
        <f t="shared" si="98"/>
        <v xml:space="preserve"> </v>
      </c>
      <c r="DI59" s="21" t="str">
        <f t="shared" si="98"/>
        <v xml:space="preserve"> </v>
      </c>
      <c r="DJ59" s="21" t="str">
        <f t="shared" si="98"/>
        <v xml:space="preserve"> </v>
      </c>
      <c r="DK59" s="21" t="str">
        <f t="shared" si="98"/>
        <v xml:space="preserve"> </v>
      </c>
      <c r="DL59" s="21" t="str">
        <f t="shared" si="98"/>
        <v xml:space="preserve"> </v>
      </c>
      <c r="DM59" s="21" t="str">
        <f t="shared" si="98"/>
        <v xml:space="preserve"> </v>
      </c>
      <c r="DN59" s="21" t="str">
        <f t="shared" si="98"/>
        <v xml:space="preserve"> </v>
      </c>
      <c r="DO59" s="21" t="str">
        <f t="shared" si="98"/>
        <v xml:space="preserve"> </v>
      </c>
      <c r="DP59" s="21" t="str">
        <f t="shared" si="98"/>
        <v xml:space="preserve"> </v>
      </c>
      <c r="DQ59" s="21" t="str">
        <f t="shared" si="98"/>
        <v xml:space="preserve"> </v>
      </c>
      <c r="DR59" s="21" t="str">
        <f t="shared" si="98"/>
        <v xml:space="preserve"> </v>
      </c>
      <c r="DS59" s="21" t="str">
        <f t="shared" si="98"/>
        <v xml:space="preserve"> </v>
      </c>
      <c r="DT59" s="21" t="str">
        <f t="shared" si="98"/>
        <v xml:space="preserve"> </v>
      </c>
      <c r="DU59" s="21" t="str">
        <f t="shared" si="98"/>
        <v xml:space="preserve"> </v>
      </c>
      <c r="DV59" s="21" t="str">
        <f t="shared" si="98"/>
        <v xml:space="preserve"> </v>
      </c>
      <c r="DW59" s="21" t="str">
        <f t="shared" si="98"/>
        <v xml:space="preserve"> </v>
      </c>
      <c r="DX59" s="21" t="str">
        <f t="shared" si="98"/>
        <v xml:space="preserve"> </v>
      </c>
      <c r="DY59" s="21" t="str">
        <f t="shared" si="98"/>
        <v xml:space="preserve"> </v>
      </c>
      <c r="DZ59" s="21" t="str">
        <f t="shared" si="98"/>
        <v xml:space="preserve"> </v>
      </c>
      <c r="EA59" s="21" t="str">
        <f t="shared" si="98"/>
        <v xml:space="preserve"> </v>
      </c>
      <c r="EB59" s="21" t="str">
        <f t="shared" si="98"/>
        <v xml:space="preserve"> </v>
      </c>
      <c r="EC59" s="21" t="str">
        <f t="shared" si="98"/>
        <v xml:space="preserve"> </v>
      </c>
      <c r="ED59" s="21" t="str">
        <f t="shared" si="98"/>
        <v xml:space="preserve"> </v>
      </c>
      <c r="EE59" s="21" t="str">
        <f t="shared" si="98"/>
        <v xml:space="preserve"> </v>
      </c>
      <c r="EF59" s="21" t="str">
        <f t="shared" si="98"/>
        <v xml:space="preserve"> </v>
      </c>
      <c r="EG59" s="21" t="str">
        <f t="shared" si="99"/>
        <v xml:space="preserve"> </v>
      </c>
      <c r="EH59" s="21" t="str">
        <f t="shared" si="99"/>
        <v xml:space="preserve"> </v>
      </c>
      <c r="EI59" s="21" t="str">
        <f t="shared" si="99"/>
        <v xml:space="preserve"> </v>
      </c>
      <c r="EJ59" s="21" t="str">
        <f t="shared" si="99"/>
        <v xml:space="preserve"> </v>
      </c>
      <c r="EK59" s="21" t="str">
        <f t="shared" si="99"/>
        <v xml:space="preserve"> </v>
      </c>
      <c r="EL59" s="21" t="str">
        <f t="shared" si="99"/>
        <v xml:space="preserve"> </v>
      </c>
      <c r="EM59" s="21" t="str">
        <f t="shared" si="99"/>
        <v xml:space="preserve"> </v>
      </c>
      <c r="EN59" s="21" t="str">
        <f t="shared" si="99"/>
        <v xml:space="preserve"> </v>
      </c>
      <c r="EO59" s="21" t="str">
        <f t="shared" si="99"/>
        <v xml:space="preserve"> </v>
      </c>
      <c r="EP59" s="21" t="str">
        <f t="shared" si="99"/>
        <v xml:space="preserve"> </v>
      </c>
      <c r="EQ59" s="21" t="str">
        <f t="shared" si="99"/>
        <v xml:space="preserve"> </v>
      </c>
      <c r="ER59" s="21" t="str">
        <f t="shared" si="99"/>
        <v xml:space="preserve"> </v>
      </c>
      <c r="ES59" s="21" t="str">
        <f t="shared" si="99"/>
        <v xml:space="preserve"> </v>
      </c>
      <c r="ET59" s="21" t="str">
        <f t="shared" si="99"/>
        <v xml:space="preserve"> </v>
      </c>
      <c r="EU59" s="21" t="str">
        <f t="shared" si="99"/>
        <v xml:space="preserve"> </v>
      </c>
      <c r="EV59" s="21" t="str">
        <f t="shared" si="99"/>
        <v xml:space="preserve"> </v>
      </c>
      <c r="EW59" s="21" t="str">
        <f t="shared" si="99"/>
        <v xml:space="preserve"> </v>
      </c>
      <c r="EX59" s="21" t="str">
        <f t="shared" si="99"/>
        <v xml:space="preserve"> </v>
      </c>
      <c r="EY59" s="21" t="str">
        <f t="shared" si="99"/>
        <v xml:space="preserve"> </v>
      </c>
      <c r="EZ59" s="21" t="str">
        <f t="shared" si="99"/>
        <v xml:space="preserve"> </v>
      </c>
      <c r="FA59" s="21" t="str">
        <f t="shared" si="99"/>
        <v xml:space="preserve"> </v>
      </c>
      <c r="FB59" s="21" t="str">
        <f t="shared" si="99"/>
        <v xml:space="preserve"> </v>
      </c>
      <c r="FC59" s="21" t="str">
        <f t="shared" si="99"/>
        <v xml:space="preserve"> </v>
      </c>
      <c r="FD59" s="21" t="str">
        <f t="shared" si="99"/>
        <v xml:space="preserve"> </v>
      </c>
      <c r="FE59" s="21" t="str">
        <f t="shared" si="99"/>
        <v xml:space="preserve"> </v>
      </c>
      <c r="FF59" s="21" t="str">
        <f t="shared" si="99"/>
        <v xml:space="preserve"> </v>
      </c>
      <c r="FG59" s="21" t="str">
        <f t="shared" si="99"/>
        <v xml:space="preserve"> </v>
      </c>
      <c r="FH59" s="21" t="str">
        <f t="shared" si="99"/>
        <v xml:space="preserve"> </v>
      </c>
      <c r="FI59" s="21" t="str">
        <f t="shared" si="99"/>
        <v xml:space="preserve"> </v>
      </c>
      <c r="FJ59" s="21" t="str">
        <f t="shared" si="99"/>
        <v xml:space="preserve"> </v>
      </c>
      <c r="FK59" s="21" t="str">
        <f t="shared" si="99"/>
        <v xml:space="preserve"> </v>
      </c>
      <c r="FL59" s="21" t="str">
        <f t="shared" si="99"/>
        <v xml:space="preserve"> </v>
      </c>
      <c r="FM59" s="21" t="str">
        <f t="shared" si="99"/>
        <v xml:space="preserve"> </v>
      </c>
      <c r="FN59" s="21" t="str">
        <f t="shared" si="99"/>
        <v xml:space="preserve"> </v>
      </c>
      <c r="FO59" s="21" t="str">
        <f t="shared" si="99"/>
        <v xml:space="preserve"> </v>
      </c>
      <c r="FP59" s="21" t="str">
        <f t="shared" si="99"/>
        <v xml:space="preserve"> </v>
      </c>
      <c r="FQ59" s="21" t="str">
        <f t="shared" si="99"/>
        <v xml:space="preserve"> </v>
      </c>
      <c r="FR59" s="21" t="str">
        <f t="shared" si="99"/>
        <v xml:space="preserve"> </v>
      </c>
      <c r="FS59" s="21" t="str">
        <f t="shared" si="99"/>
        <v xml:space="preserve"> </v>
      </c>
      <c r="FT59" s="21" t="str">
        <f t="shared" si="99"/>
        <v xml:space="preserve"> </v>
      </c>
      <c r="FU59" s="21" t="str">
        <f t="shared" si="99"/>
        <v xml:space="preserve"> </v>
      </c>
      <c r="FV59" s="21" t="str">
        <f t="shared" si="99"/>
        <v xml:space="preserve"> </v>
      </c>
      <c r="FW59" s="21" t="str">
        <f t="shared" si="99"/>
        <v xml:space="preserve"> </v>
      </c>
      <c r="FX59" s="21" t="str">
        <f t="shared" si="99"/>
        <v xml:space="preserve"> </v>
      </c>
      <c r="FY59" s="21" t="str">
        <f t="shared" si="99"/>
        <v xml:space="preserve"> </v>
      </c>
      <c r="FZ59" s="21" t="str">
        <f t="shared" si="99"/>
        <v xml:space="preserve"> </v>
      </c>
      <c r="GA59" s="21" t="str">
        <f t="shared" si="99"/>
        <v xml:space="preserve"> </v>
      </c>
      <c r="GB59" s="21" t="str">
        <f t="shared" si="99"/>
        <v xml:space="preserve"> </v>
      </c>
      <c r="GC59" s="21" t="str">
        <f t="shared" si="99"/>
        <v xml:space="preserve"> </v>
      </c>
      <c r="GD59" s="21" t="str">
        <f t="shared" si="99"/>
        <v xml:space="preserve"> </v>
      </c>
      <c r="GE59" s="21" t="str">
        <f t="shared" si="99"/>
        <v xml:space="preserve"> </v>
      </c>
      <c r="GF59" s="21" t="str">
        <f t="shared" si="99"/>
        <v xml:space="preserve"> </v>
      </c>
      <c r="GG59" s="21" t="str">
        <f t="shared" si="99"/>
        <v xml:space="preserve"> </v>
      </c>
      <c r="GH59" s="21" t="str">
        <f t="shared" si="99"/>
        <v xml:space="preserve"> </v>
      </c>
      <c r="GI59" s="21" t="str">
        <f t="shared" si="99"/>
        <v xml:space="preserve"> </v>
      </c>
      <c r="GJ59" s="21" t="str">
        <f t="shared" si="99"/>
        <v xml:space="preserve"> </v>
      </c>
      <c r="GK59" s="21" t="str">
        <f t="shared" si="99"/>
        <v xml:space="preserve"> </v>
      </c>
      <c r="GL59" s="21" t="str">
        <f t="shared" si="99"/>
        <v xml:space="preserve"> </v>
      </c>
      <c r="GM59" s="21" t="str">
        <f t="shared" si="99"/>
        <v xml:space="preserve"> </v>
      </c>
      <c r="GN59" s="21" t="str">
        <f t="shared" si="99"/>
        <v xml:space="preserve"> </v>
      </c>
      <c r="GO59" s="21" t="str">
        <f t="shared" si="99"/>
        <v xml:space="preserve"> </v>
      </c>
      <c r="GP59" s="21" t="str">
        <f t="shared" si="99"/>
        <v xml:space="preserve"> </v>
      </c>
      <c r="GQ59" s="21" t="str">
        <f t="shared" si="99"/>
        <v xml:space="preserve"> </v>
      </c>
      <c r="GR59" s="21" t="str">
        <f t="shared" si="99"/>
        <v xml:space="preserve"> </v>
      </c>
      <c r="GS59" s="21" t="str">
        <f t="shared" si="96"/>
        <v xml:space="preserve"> </v>
      </c>
      <c r="GT59" s="21" t="str">
        <f t="shared" si="96"/>
        <v xml:space="preserve"> </v>
      </c>
      <c r="GU59" s="21" t="str">
        <f t="shared" si="96"/>
        <v xml:space="preserve"> </v>
      </c>
      <c r="GV59" s="21" t="str">
        <f t="shared" si="96"/>
        <v xml:space="preserve"> </v>
      </c>
    </row>
    <row r="60" spans="2:204" ht="15.75" thickBot="1" x14ac:dyDescent="0.3">
      <c r="G60" s="19"/>
      <c r="H60" s="19"/>
      <c r="I60" s="21" t="str">
        <f t="shared" si="97"/>
        <v xml:space="preserve"> </v>
      </c>
      <c r="J60" s="21" t="str">
        <f t="shared" si="97"/>
        <v xml:space="preserve"> </v>
      </c>
      <c r="K60" s="21" t="str">
        <f t="shared" si="97"/>
        <v xml:space="preserve"> </v>
      </c>
      <c r="L60" s="21" t="str">
        <f t="shared" si="97"/>
        <v xml:space="preserve"> </v>
      </c>
      <c r="M60" s="21" t="str">
        <f t="shared" si="97"/>
        <v xml:space="preserve"> </v>
      </c>
      <c r="N60" s="21" t="str">
        <f t="shared" si="97"/>
        <v xml:space="preserve"> </v>
      </c>
      <c r="O60" s="21" t="str">
        <f t="shared" si="97"/>
        <v xml:space="preserve"> </v>
      </c>
      <c r="P60" s="21" t="str">
        <f t="shared" si="97"/>
        <v xml:space="preserve"> </v>
      </c>
      <c r="Q60" s="21" t="str">
        <f t="shared" si="97"/>
        <v xml:space="preserve"> </v>
      </c>
      <c r="R60" s="21" t="str">
        <f t="shared" si="97"/>
        <v xml:space="preserve"> </v>
      </c>
      <c r="S60" s="21" t="str">
        <f t="shared" si="97"/>
        <v xml:space="preserve"> </v>
      </c>
      <c r="T60" s="21" t="str">
        <f t="shared" si="97"/>
        <v xml:space="preserve"> </v>
      </c>
      <c r="U60" s="21" t="str">
        <f t="shared" si="97"/>
        <v xml:space="preserve"> </v>
      </c>
      <c r="V60" s="21" t="str">
        <f t="shared" si="97"/>
        <v xml:space="preserve"> </v>
      </c>
      <c r="W60" s="21" t="str">
        <f t="shared" si="97"/>
        <v xml:space="preserve"> </v>
      </c>
      <c r="X60" s="21" t="str">
        <f t="shared" si="97"/>
        <v xml:space="preserve"> </v>
      </c>
      <c r="Y60" s="21" t="str">
        <f t="shared" si="97"/>
        <v xml:space="preserve"> </v>
      </c>
      <c r="Z60" s="21" t="str">
        <f t="shared" si="97"/>
        <v xml:space="preserve"> </v>
      </c>
      <c r="AA60" s="21" t="str">
        <f t="shared" si="97"/>
        <v xml:space="preserve"> </v>
      </c>
      <c r="AB60" s="21" t="str">
        <f t="shared" si="97"/>
        <v xml:space="preserve"> </v>
      </c>
      <c r="AC60" s="21" t="str">
        <f t="shared" si="97"/>
        <v xml:space="preserve"> </v>
      </c>
      <c r="AD60" s="21" t="str">
        <f t="shared" si="97"/>
        <v xml:space="preserve"> </v>
      </c>
      <c r="AE60" s="21" t="str">
        <f t="shared" si="97"/>
        <v xml:space="preserve"> </v>
      </c>
      <c r="AF60" s="21" t="str">
        <f t="shared" si="97"/>
        <v xml:space="preserve"> </v>
      </c>
      <c r="AG60" s="21" t="str">
        <f t="shared" si="97"/>
        <v xml:space="preserve"> </v>
      </c>
      <c r="AH60" s="21" t="str">
        <f t="shared" si="97"/>
        <v xml:space="preserve"> </v>
      </c>
      <c r="AI60" s="21" t="str">
        <f t="shared" si="97"/>
        <v xml:space="preserve"> </v>
      </c>
      <c r="AJ60" s="21" t="str">
        <f t="shared" si="97"/>
        <v xml:space="preserve"> </v>
      </c>
      <c r="AK60" s="21" t="str">
        <f t="shared" si="97"/>
        <v xml:space="preserve"> </v>
      </c>
      <c r="AL60" s="21" t="str">
        <f t="shared" si="97"/>
        <v xml:space="preserve"> </v>
      </c>
      <c r="AM60" s="21" t="str">
        <f t="shared" si="97"/>
        <v xml:space="preserve"> </v>
      </c>
      <c r="AN60" s="21" t="str">
        <f t="shared" si="97"/>
        <v xml:space="preserve"> </v>
      </c>
      <c r="AO60" s="21" t="str">
        <f t="shared" si="97"/>
        <v xml:space="preserve"> </v>
      </c>
      <c r="AP60" s="21" t="str">
        <f t="shared" si="97"/>
        <v xml:space="preserve"> </v>
      </c>
      <c r="AQ60" s="21" t="str">
        <f t="shared" si="97"/>
        <v xml:space="preserve"> </v>
      </c>
      <c r="AR60" s="21" t="str">
        <f t="shared" si="97"/>
        <v xml:space="preserve"> </v>
      </c>
      <c r="AS60" s="21" t="str">
        <f t="shared" si="97"/>
        <v xml:space="preserve"> </v>
      </c>
      <c r="AT60" s="21" t="str">
        <f t="shared" si="97"/>
        <v xml:space="preserve"> </v>
      </c>
      <c r="AU60" s="21" t="str">
        <f t="shared" si="97"/>
        <v xml:space="preserve"> </v>
      </c>
      <c r="AV60" s="21" t="str">
        <f t="shared" si="97"/>
        <v xml:space="preserve"> </v>
      </c>
      <c r="AW60" s="21" t="str">
        <f t="shared" si="97"/>
        <v xml:space="preserve"> </v>
      </c>
      <c r="AX60" s="21" t="str">
        <f t="shared" si="97"/>
        <v xml:space="preserve"> </v>
      </c>
      <c r="AY60" s="21" t="str">
        <f t="shared" si="97"/>
        <v xml:space="preserve"> </v>
      </c>
      <c r="AZ60" s="21" t="str">
        <f t="shared" si="97"/>
        <v xml:space="preserve"> </v>
      </c>
      <c r="BA60" s="21" t="str">
        <f t="shared" si="97"/>
        <v xml:space="preserve"> </v>
      </c>
      <c r="BB60" s="21" t="str">
        <f t="shared" si="97"/>
        <v xml:space="preserve"> </v>
      </c>
      <c r="BC60" s="21" t="str">
        <f t="shared" si="97"/>
        <v xml:space="preserve"> </v>
      </c>
      <c r="BD60" s="21" t="str">
        <f t="shared" si="97"/>
        <v xml:space="preserve"> </v>
      </c>
      <c r="BE60" s="21" t="str">
        <f t="shared" si="97"/>
        <v xml:space="preserve"> </v>
      </c>
      <c r="BF60" s="21" t="str">
        <f t="shared" si="97"/>
        <v xml:space="preserve"> </v>
      </c>
      <c r="BG60" s="21" t="str">
        <f t="shared" si="97"/>
        <v xml:space="preserve"> </v>
      </c>
      <c r="BH60" s="21" t="str">
        <f t="shared" si="97"/>
        <v xml:space="preserve"> </v>
      </c>
      <c r="BI60" s="21" t="str">
        <f t="shared" si="97"/>
        <v xml:space="preserve"> </v>
      </c>
      <c r="BJ60" s="21" t="str">
        <f t="shared" si="97"/>
        <v xml:space="preserve"> </v>
      </c>
      <c r="BK60" s="21" t="str">
        <f t="shared" si="97"/>
        <v xml:space="preserve"> </v>
      </c>
      <c r="BL60" s="21" t="str">
        <f t="shared" si="97"/>
        <v xml:space="preserve"> </v>
      </c>
      <c r="BM60" s="21" t="str">
        <f t="shared" si="97"/>
        <v xml:space="preserve"> </v>
      </c>
      <c r="BN60" s="21" t="str">
        <f t="shared" si="97"/>
        <v xml:space="preserve"> </v>
      </c>
      <c r="BO60" s="21" t="str">
        <f t="shared" si="97"/>
        <v xml:space="preserve"> </v>
      </c>
      <c r="BP60" s="21" t="str">
        <f t="shared" si="97"/>
        <v xml:space="preserve"> </v>
      </c>
      <c r="BQ60" s="21" t="str">
        <f t="shared" si="97"/>
        <v xml:space="preserve"> </v>
      </c>
      <c r="BR60" s="21" t="str">
        <f t="shared" si="97"/>
        <v xml:space="preserve"> </v>
      </c>
      <c r="BS60" s="21" t="str">
        <f t="shared" si="97"/>
        <v xml:space="preserve"> </v>
      </c>
      <c r="BT60" s="21" t="str">
        <f t="shared" ref="BT60:EE66" si="100">IF(AND($E60&lt;BU$5,$F60&gt;=BT$5),1," ")</f>
        <v xml:space="preserve"> </v>
      </c>
      <c r="BU60" s="21" t="str">
        <f t="shared" si="100"/>
        <v xml:space="preserve"> </v>
      </c>
      <c r="BV60" s="21" t="str">
        <f t="shared" si="100"/>
        <v xml:space="preserve"> </v>
      </c>
      <c r="BW60" s="21" t="str">
        <f t="shared" si="100"/>
        <v xml:space="preserve"> </v>
      </c>
      <c r="BX60" s="21" t="str">
        <f t="shared" si="100"/>
        <v xml:space="preserve"> </v>
      </c>
      <c r="BY60" s="21" t="str">
        <f t="shared" si="100"/>
        <v xml:space="preserve"> </v>
      </c>
      <c r="BZ60" s="21" t="str">
        <f t="shared" si="100"/>
        <v xml:space="preserve"> </v>
      </c>
      <c r="CA60" s="21" t="str">
        <f t="shared" si="100"/>
        <v xml:space="preserve"> </v>
      </c>
      <c r="CB60" s="21" t="str">
        <f t="shared" si="100"/>
        <v xml:space="preserve"> </v>
      </c>
      <c r="CC60" s="21" t="str">
        <f t="shared" si="100"/>
        <v xml:space="preserve"> </v>
      </c>
      <c r="CD60" s="21" t="str">
        <f t="shared" si="98"/>
        <v xml:space="preserve"> </v>
      </c>
      <c r="CE60" s="21" t="str">
        <f t="shared" si="98"/>
        <v xml:space="preserve"> </v>
      </c>
      <c r="CF60" s="21" t="str">
        <f t="shared" si="98"/>
        <v xml:space="preserve"> </v>
      </c>
      <c r="CG60" s="21" t="str">
        <f t="shared" si="98"/>
        <v xml:space="preserve"> </v>
      </c>
      <c r="CH60" s="21" t="str">
        <f t="shared" si="98"/>
        <v xml:space="preserve"> </v>
      </c>
      <c r="CI60" s="21" t="str">
        <f t="shared" si="98"/>
        <v xml:space="preserve"> </v>
      </c>
      <c r="CJ60" s="21" t="str">
        <f t="shared" si="98"/>
        <v xml:space="preserve"> </v>
      </c>
      <c r="CK60" s="21" t="str">
        <f t="shared" si="98"/>
        <v xml:space="preserve"> </v>
      </c>
      <c r="CL60" s="21" t="str">
        <f t="shared" si="98"/>
        <v xml:space="preserve"> </v>
      </c>
      <c r="CM60" s="21" t="str">
        <f t="shared" si="98"/>
        <v xml:space="preserve"> </v>
      </c>
      <c r="CN60" s="21" t="str">
        <f t="shared" si="98"/>
        <v xml:space="preserve"> </v>
      </c>
      <c r="CO60" s="21" t="str">
        <f t="shared" si="98"/>
        <v xml:space="preserve"> </v>
      </c>
      <c r="CP60" s="21" t="str">
        <f t="shared" si="98"/>
        <v xml:space="preserve"> </v>
      </c>
      <c r="CQ60" s="21" t="str">
        <f t="shared" si="98"/>
        <v xml:space="preserve"> </v>
      </c>
      <c r="CR60" s="21" t="str">
        <f t="shared" si="98"/>
        <v xml:space="preserve"> </v>
      </c>
      <c r="CS60" s="21" t="str">
        <f t="shared" si="98"/>
        <v xml:space="preserve"> </v>
      </c>
      <c r="CT60" s="21" t="str">
        <f t="shared" si="98"/>
        <v xml:space="preserve"> </v>
      </c>
      <c r="CU60" s="21" t="str">
        <f t="shared" si="98"/>
        <v xml:space="preserve"> </v>
      </c>
      <c r="CV60" s="21" t="str">
        <f t="shared" si="98"/>
        <v xml:space="preserve"> </v>
      </c>
      <c r="CW60" s="21" t="str">
        <f t="shared" si="98"/>
        <v xml:space="preserve"> </v>
      </c>
      <c r="CX60" s="21" t="str">
        <f t="shared" si="98"/>
        <v xml:space="preserve"> </v>
      </c>
      <c r="CY60" s="21" t="str">
        <f t="shared" si="98"/>
        <v xml:space="preserve"> </v>
      </c>
      <c r="CZ60" s="21" t="str">
        <f t="shared" si="98"/>
        <v xml:space="preserve"> </v>
      </c>
      <c r="DA60" s="21" t="str">
        <f t="shared" si="98"/>
        <v xml:space="preserve"> </v>
      </c>
      <c r="DB60" s="21" t="str">
        <f t="shared" si="98"/>
        <v xml:space="preserve"> </v>
      </c>
      <c r="DC60" s="21" t="str">
        <f t="shared" si="98"/>
        <v xml:space="preserve"> </v>
      </c>
      <c r="DD60" s="21" t="str">
        <f t="shared" si="98"/>
        <v xml:space="preserve"> </v>
      </c>
      <c r="DE60" s="21" t="str">
        <f t="shared" si="98"/>
        <v xml:space="preserve"> </v>
      </c>
      <c r="DF60" s="21" t="str">
        <f t="shared" si="98"/>
        <v xml:space="preserve"> </v>
      </c>
      <c r="DG60" s="21" t="str">
        <f t="shared" si="98"/>
        <v xml:space="preserve"> </v>
      </c>
      <c r="DH60" s="21" t="str">
        <f t="shared" si="98"/>
        <v xml:space="preserve"> </v>
      </c>
      <c r="DI60" s="21" t="str">
        <f t="shared" si="98"/>
        <v xml:space="preserve"> </v>
      </c>
      <c r="DJ60" s="21" t="str">
        <f t="shared" si="98"/>
        <v xml:space="preserve"> </v>
      </c>
      <c r="DK60" s="21" t="str">
        <f t="shared" si="98"/>
        <v xml:space="preserve"> </v>
      </c>
      <c r="DL60" s="21" t="str">
        <f t="shared" si="98"/>
        <v xml:space="preserve"> </v>
      </c>
      <c r="DM60" s="21" t="str">
        <f t="shared" si="98"/>
        <v xml:space="preserve"> </v>
      </c>
      <c r="DN60" s="21" t="str">
        <f t="shared" si="98"/>
        <v xml:space="preserve"> </v>
      </c>
      <c r="DO60" s="21" t="str">
        <f t="shared" si="98"/>
        <v xml:space="preserve"> </v>
      </c>
      <c r="DP60" s="21" t="str">
        <f t="shared" si="98"/>
        <v xml:space="preserve"> </v>
      </c>
      <c r="DQ60" s="21" t="str">
        <f t="shared" si="98"/>
        <v xml:space="preserve"> </v>
      </c>
      <c r="DR60" s="21" t="str">
        <f t="shared" si="98"/>
        <v xml:space="preserve"> </v>
      </c>
      <c r="DS60" s="21" t="str">
        <f t="shared" si="98"/>
        <v xml:space="preserve"> </v>
      </c>
      <c r="DT60" s="21" t="str">
        <f t="shared" si="98"/>
        <v xml:space="preserve"> </v>
      </c>
      <c r="DU60" s="21" t="str">
        <f t="shared" si="98"/>
        <v xml:space="preserve"> </v>
      </c>
      <c r="DV60" s="21" t="str">
        <f t="shared" si="98"/>
        <v xml:space="preserve"> </v>
      </c>
      <c r="DW60" s="21" t="str">
        <f t="shared" si="98"/>
        <v xml:space="preserve"> </v>
      </c>
      <c r="DX60" s="21" t="str">
        <f t="shared" si="98"/>
        <v xml:space="preserve"> </v>
      </c>
      <c r="DY60" s="21" t="str">
        <f t="shared" si="98"/>
        <v xml:space="preserve"> </v>
      </c>
      <c r="DZ60" s="21" t="str">
        <f t="shared" si="98"/>
        <v xml:space="preserve"> </v>
      </c>
      <c r="EA60" s="21" t="str">
        <f t="shared" si="98"/>
        <v xml:space="preserve"> </v>
      </c>
      <c r="EB60" s="21" t="str">
        <f t="shared" si="98"/>
        <v xml:space="preserve"> </v>
      </c>
      <c r="EC60" s="21" t="str">
        <f t="shared" si="98"/>
        <v xml:space="preserve"> </v>
      </c>
      <c r="ED60" s="21" t="str">
        <f t="shared" si="98"/>
        <v xml:space="preserve"> </v>
      </c>
      <c r="EE60" s="21" t="str">
        <f t="shared" si="98"/>
        <v xml:space="preserve"> </v>
      </c>
      <c r="EF60" s="21" t="str">
        <f t="shared" si="98"/>
        <v xml:space="preserve"> </v>
      </c>
      <c r="EG60" s="21" t="str">
        <f t="shared" si="99"/>
        <v xml:space="preserve"> </v>
      </c>
      <c r="EH60" s="21" t="str">
        <f t="shared" si="99"/>
        <v xml:space="preserve"> </v>
      </c>
      <c r="EI60" s="21" t="str">
        <f t="shared" si="99"/>
        <v xml:space="preserve"> </v>
      </c>
      <c r="EJ60" s="21" t="str">
        <f t="shared" si="99"/>
        <v xml:space="preserve"> </v>
      </c>
      <c r="EK60" s="21" t="str">
        <f t="shared" si="99"/>
        <v xml:space="preserve"> </v>
      </c>
      <c r="EL60" s="21" t="str">
        <f t="shared" si="99"/>
        <v xml:space="preserve"> </v>
      </c>
      <c r="EM60" s="21" t="str">
        <f t="shared" si="99"/>
        <v xml:space="preserve"> </v>
      </c>
      <c r="EN60" s="21" t="str">
        <f t="shared" si="99"/>
        <v xml:space="preserve"> </v>
      </c>
      <c r="EO60" s="21" t="str">
        <f t="shared" si="99"/>
        <v xml:space="preserve"> </v>
      </c>
      <c r="EP60" s="21" t="str">
        <f t="shared" si="99"/>
        <v xml:space="preserve"> </v>
      </c>
      <c r="EQ60" s="21" t="str">
        <f t="shared" si="99"/>
        <v xml:space="preserve"> </v>
      </c>
      <c r="ER60" s="21" t="str">
        <f t="shared" si="99"/>
        <v xml:space="preserve"> </v>
      </c>
      <c r="ES60" s="21" t="str">
        <f t="shared" si="99"/>
        <v xml:space="preserve"> </v>
      </c>
      <c r="ET60" s="21" t="str">
        <f t="shared" si="99"/>
        <v xml:space="preserve"> </v>
      </c>
      <c r="EU60" s="21" t="str">
        <f t="shared" si="99"/>
        <v xml:space="preserve"> </v>
      </c>
      <c r="EV60" s="21" t="str">
        <f t="shared" si="99"/>
        <v xml:space="preserve"> </v>
      </c>
      <c r="EW60" s="21" t="str">
        <f t="shared" si="99"/>
        <v xml:space="preserve"> </v>
      </c>
      <c r="EX60" s="21" t="str">
        <f t="shared" si="99"/>
        <v xml:space="preserve"> </v>
      </c>
      <c r="EY60" s="21" t="str">
        <f t="shared" si="99"/>
        <v xml:space="preserve"> </v>
      </c>
      <c r="EZ60" s="21" t="str">
        <f t="shared" si="99"/>
        <v xml:space="preserve"> </v>
      </c>
      <c r="FA60" s="21" t="str">
        <f t="shared" si="99"/>
        <v xml:space="preserve"> </v>
      </c>
      <c r="FB60" s="21" t="str">
        <f t="shared" si="99"/>
        <v xml:space="preserve"> </v>
      </c>
      <c r="FC60" s="21" t="str">
        <f t="shared" si="99"/>
        <v xml:space="preserve"> </v>
      </c>
      <c r="FD60" s="21" t="str">
        <f t="shared" si="99"/>
        <v xml:space="preserve"> </v>
      </c>
      <c r="FE60" s="21" t="str">
        <f t="shared" si="99"/>
        <v xml:space="preserve"> </v>
      </c>
      <c r="FF60" s="21" t="str">
        <f t="shared" si="99"/>
        <v xml:space="preserve"> </v>
      </c>
      <c r="FG60" s="21" t="str">
        <f t="shared" si="99"/>
        <v xml:space="preserve"> </v>
      </c>
      <c r="FH60" s="21" t="str">
        <f t="shared" si="99"/>
        <v xml:space="preserve"> </v>
      </c>
      <c r="FI60" s="21" t="str">
        <f t="shared" si="99"/>
        <v xml:space="preserve"> </v>
      </c>
      <c r="FJ60" s="21" t="str">
        <f t="shared" si="99"/>
        <v xml:space="preserve"> </v>
      </c>
      <c r="FK60" s="21" t="str">
        <f t="shared" si="99"/>
        <v xml:space="preserve"> </v>
      </c>
      <c r="FL60" s="21" t="str">
        <f t="shared" si="99"/>
        <v xml:space="preserve"> </v>
      </c>
      <c r="FM60" s="21" t="str">
        <f t="shared" si="99"/>
        <v xml:space="preserve"> </v>
      </c>
      <c r="FN60" s="21" t="str">
        <f t="shared" si="99"/>
        <v xml:space="preserve"> </v>
      </c>
      <c r="FO60" s="21" t="str">
        <f t="shared" si="99"/>
        <v xml:space="preserve"> </v>
      </c>
      <c r="FP60" s="21" t="str">
        <f t="shared" si="99"/>
        <v xml:space="preserve"> </v>
      </c>
      <c r="FQ60" s="21" t="str">
        <f t="shared" si="99"/>
        <v xml:space="preserve"> </v>
      </c>
      <c r="FR60" s="21" t="str">
        <f t="shared" si="99"/>
        <v xml:space="preserve"> </v>
      </c>
      <c r="FS60" s="21" t="str">
        <f t="shared" si="99"/>
        <v xml:space="preserve"> </v>
      </c>
      <c r="FT60" s="21" t="str">
        <f t="shared" si="99"/>
        <v xml:space="preserve"> </v>
      </c>
      <c r="FU60" s="21" t="str">
        <f t="shared" si="99"/>
        <v xml:space="preserve"> </v>
      </c>
      <c r="FV60" s="21" t="str">
        <f t="shared" si="99"/>
        <v xml:space="preserve"> </v>
      </c>
      <c r="FW60" s="21" t="str">
        <f t="shared" si="99"/>
        <v xml:space="preserve"> </v>
      </c>
      <c r="FX60" s="21" t="str">
        <f t="shared" si="99"/>
        <v xml:space="preserve"> </v>
      </c>
      <c r="FY60" s="21" t="str">
        <f t="shared" si="99"/>
        <v xml:space="preserve"> </v>
      </c>
      <c r="FZ60" s="21" t="str">
        <f t="shared" si="99"/>
        <v xml:space="preserve"> </v>
      </c>
      <c r="GA60" s="21" t="str">
        <f t="shared" si="99"/>
        <v xml:space="preserve"> </v>
      </c>
      <c r="GB60" s="21" t="str">
        <f t="shared" si="99"/>
        <v xml:space="preserve"> </v>
      </c>
      <c r="GC60" s="21" t="str">
        <f t="shared" si="99"/>
        <v xml:space="preserve"> </v>
      </c>
      <c r="GD60" s="21" t="str">
        <f t="shared" si="99"/>
        <v xml:space="preserve"> </v>
      </c>
      <c r="GE60" s="21" t="str">
        <f t="shared" si="99"/>
        <v xml:space="preserve"> </v>
      </c>
      <c r="GF60" s="21" t="str">
        <f t="shared" si="99"/>
        <v xml:space="preserve"> </v>
      </c>
      <c r="GG60" s="21" t="str">
        <f t="shared" si="99"/>
        <v xml:space="preserve"> </v>
      </c>
      <c r="GH60" s="21" t="str">
        <f t="shared" si="99"/>
        <v xml:space="preserve"> </v>
      </c>
      <c r="GI60" s="21" t="str">
        <f t="shared" si="99"/>
        <v xml:space="preserve"> </v>
      </c>
      <c r="GJ60" s="21" t="str">
        <f t="shared" si="99"/>
        <v xml:space="preserve"> </v>
      </c>
      <c r="GK60" s="21" t="str">
        <f t="shared" si="99"/>
        <v xml:space="preserve"> </v>
      </c>
      <c r="GL60" s="21" t="str">
        <f t="shared" si="99"/>
        <v xml:space="preserve"> </v>
      </c>
      <c r="GM60" s="21" t="str">
        <f t="shared" si="99"/>
        <v xml:space="preserve"> </v>
      </c>
      <c r="GN60" s="21" t="str">
        <f t="shared" si="99"/>
        <v xml:space="preserve"> </v>
      </c>
      <c r="GO60" s="21" t="str">
        <f t="shared" si="99"/>
        <v xml:space="preserve"> </v>
      </c>
      <c r="GP60" s="21" t="str">
        <f t="shared" si="99"/>
        <v xml:space="preserve"> </v>
      </c>
      <c r="GQ60" s="21" t="str">
        <f t="shared" si="99"/>
        <v xml:space="preserve"> </v>
      </c>
      <c r="GR60" s="21" t="str">
        <f t="shared" ref="GR60:GV60" si="101">IF(AND($E60&lt;GS$5,$F60&gt;=GR$5),1," ")</f>
        <v xml:space="preserve"> </v>
      </c>
      <c r="GS60" s="21" t="str">
        <f t="shared" si="101"/>
        <v xml:space="preserve"> </v>
      </c>
      <c r="GT60" s="21" t="str">
        <f t="shared" si="101"/>
        <v xml:space="preserve"> </v>
      </c>
      <c r="GU60" s="21" t="str">
        <f t="shared" si="101"/>
        <v xml:space="preserve"> </v>
      </c>
      <c r="GV60" s="21" t="str">
        <f t="shared" si="101"/>
        <v xml:space="preserve"> </v>
      </c>
    </row>
    <row r="61" spans="2:204" ht="15.75" thickBot="1" x14ac:dyDescent="0.3">
      <c r="G61" s="19"/>
      <c r="H61" s="19"/>
      <c r="I61" s="21" t="str">
        <f t="shared" ref="I61:BT64" si="102">IF(AND($E61&lt;J$5,$F61&gt;=I$5),1," ")</f>
        <v xml:space="preserve"> </v>
      </c>
      <c r="J61" s="21" t="str">
        <f t="shared" si="102"/>
        <v xml:space="preserve"> </v>
      </c>
      <c r="K61" s="21" t="str">
        <f t="shared" si="102"/>
        <v xml:space="preserve"> </v>
      </c>
      <c r="L61" s="21" t="str">
        <f t="shared" si="102"/>
        <v xml:space="preserve"> </v>
      </c>
      <c r="M61" s="21" t="str">
        <f t="shared" si="102"/>
        <v xml:space="preserve"> </v>
      </c>
      <c r="N61" s="21" t="str">
        <f t="shared" si="102"/>
        <v xml:space="preserve"> </v>
      </c>
      <c r="O61" s="21" t="str">
        <f t="shared" si="102"/>
        <v xml:space="preserve"> </v>
      </c>
      <c r="P61" s="21" t="str">
        <f t="shared" si="102"/>
        <v xml:space="preserve"> </v>
      </c>
      <c r="Q61" s="21" t="str">
        <f t="shared" si="102"/>
        <v xml:space="preserve"> </v>
      </c>
      <c r="R61" s="21" t="str">
        <f t="shared" si="102"/>
        <v xml:space="preserve"> </v>
      </c>
      <c r="S61" s="21" t="str">
        <f t="shared" si="102"/>
        <v xml:space="preserve"> </v>
      </c>
      <c r="T61" s="21" t="str">
        <f t="shared" si="102"/>
        <v xml:space="preserve"> </v>
      </c>
      <c r="U61" s="21" t="str">
        <f t="shared" si="102"/>
        <v xml:space="preserve"> </v>
      </c>
      <c r="V61" s="21" t="str">
        <f t="shared" si="102"/>
        <v xml:space="preserve"> </v>
      </c>
      <c r="W61" s="21" t="str">
        <f t="shared" si="102"/>
        <v xml:space="preserve"> </v>
      </c>
      <c r="X61" s="21" t="str">
        <f t="shared" si="102"/>
        <v xml:space="preserve"> </v>
      </c>
      <c r="Y61" s="21" t="str">
        <f t="shared" si="102"/>
        <v xml:space="preserve"> </v>
      </c>
      <c r="Z61" s="21" t="str">
        <f t="shared" si="102"/>
        <v xml:space="preserve"> </v>
      </c>
      <c r="AA61" s="21" t="str">
        <f t="shared" si="102"/>
        <v xml:space="preserve"> </v>
      </c>
      <c r="AB61" s="21" t="str">
        <f t="shared" si="102"/>
        <v xml:space="preserve"> </v>
      </c>
      <c r="AC61" s="21" t="str">
        <f t="shared" si="102"/>
        <v xml:space="preserve"> </v>
      </c>
      <c r="AD61" s="21" t="str">
        <f t="shared" si="102"/>
        <v xml:space="preserve"> </v>
      </c>
      <c r="AE61" s="21" t="str">
        <f t="shared" si="102"/>
        <v xml:space="preserve"> </v>
      </c>
      <c r="AF61" s="21" t="str">
        <f t="shared" si="102"/>
        <v xml:space="preserve"> </v>
      </c>
      <c r="AG61" s="21" t="str">
        <f t="shared" si="102"/>
        <v xml:space="preserve"> </v>
      </c>
      <c r="AH61" s="21" t="str">
        <f t="shared" si="102"/>
        <v xml:space="preserve"> </v>
      </c>
      <c r="AI61" s="21" t="str">
        <f t="shared" si="102"/>
        <v xml:space="preserve"> </v>
      </c>
      <c r="AJ61" s="21" t="str">
        <f t="shared" si="102"/>
        <v xml:space="preserve"> </v>
      </c>
      <c r="AK61" s="21" t="str">
        <f t="shared" si="102"/>
        <v xml:space="preserve"> </v>
      </c>
      <c r="AL61" s="21" t="str">
        <f t="shared" si="102"/>
        <v xml:space="preserve"> </v>
      </c>
      <c r="AM61" s="21" t="str">
        <f t="shared" si="102"/>
        <v xml:space="preserve"> </v>
      </c>
      <c r="AN61" s="21" t="str">
        <f t="shared" si="102"/>
        <v xml:space="preserve"> </v>
      </c>
      <c r="AO61" s="21" t="str">
        <f t="shared" si="102"/>
        <v xml:space="preserve"> </v>
      </c>
      <c r="AP61" s="21" t="str">
        <f t="shared" si="102"/>
        <v xml:space="preserve"> </v>
      </c>
      <c r="AQ61" s="21" t="str">
        <f t="shared" si="102"/>
        <v xml:space="preserve"> </v>
      </c>
      <c r="AR61" s="21" t="str">
        <f t="shared" si="102"/>
        <v xml:space="preserve"> </v>
      </c>
      <c r="AS61" s="21" t="str">
        <f t="shared" si="102"/>
        <v xml:space="preserve"> </v>
      </c>
      <c r="AT61" s="21" t="str">
        <f t="shared" si="102"/>
        <v xml:space="preserve"> </v>
      </c>
      <c r="AU61" s="21" t="str">
        <f t="shared" si="102"/>
        <v xml:space="preserve"> </v>
      </c>
      <c r="AV61" s="21" t="str">
        <f t="shared" si="102"/>
        <v xml:space="preserve"> </v>
      </c>
      <c r="AW61" s="21" t="str">
        <f t="shared" si="102"/>
        <v xml:space="preserve"> </v>
      </c>
      <c r="AX61" s="21" t="str">
        <f t="shared" si="102"/>
        <v xml:space="preserve"> </v>
      </c>
      <c r="AY61" s="21" t="str">
        <f t="shared" si="102"/>
        <v xml:space="preserve"> </v>
      </c>
      <c r="AZ61" s="21" t="str">
        <f t="shared" si="102"/>
        <v xml:space="preserve"> </v>
      </c>
      <c r="BA61" s="21" t="str">
        <f t="shared" si="102"/>
        <v xml:space="preserve"> </v>
      </c>
      <c r="BB61" s="21" t="str">
        <f t="shared" si="102"/>
        <v xml:space="preserve"> </v>
      </c>
      <c r="BC61" s="21" t="str">
        <f t="shared" si="102"/>
        <v xml:space="preserve"> </v>
      </c>
      <c r="BD61" s="21" t="str">
        <f t="shared" si="102"/>
        <v xml:space="preserve"> </v>
      </c>
      <c r="BE61" s="21" t="str">
        <f t="shared" si="102"/>
        <v xml:space="preserve"> </v>
      </c>
      <c r="BF61" s="21" t="str">
        <f t="shared" si="102"/>
        <v xml:space="preserve"> </v>
      </c>
      <c r="BG61" s="21" t="str">
        <f t="shared" si="102"/>
        <v xml:space="preserve"> </v>
      </c>
      <c r="BH61" s="21" t="str">
        <f t="shared" si="102"/>
        <v xml:space="preserve"> </v>
      </c>
      <c r="BI61" s="21" t="str">
        <f t="shared" si="102"/>
        <v xml:space="preserve"> </v>
      </c>
      <c r="BJ61" s="21" t="str">
        <f t="shared" si="102"/>
        <v xml:space="preserve"> </v>
      </c>
      <c r="BK61" s="21" t="str">
        <f t="shared" si="102"/>
        <v xml:space="preserve"> </v>
      </c>
      <c r="BL61" s="21" t="str">
        <f t="shared" si="102"/>
        <v xml:space="preserve"> </v>
      </c>
      <c r="BM61" s="21" t="str">
        <f t="shared" si="102"/>
        <v xml:space="preserve"> </v>
      </c>
      <c r="BN61" s="21" t="str">
        <f t="shared" si="102"/>
        <v xml:space="preserve"> </v>
      </c>
      <c r="BO61" s="21" t="str">
        <f t="shared" si="102"/>
        <v xml:space="preserve"> </v>
      </c>
      <c r="BP61" s="21" t="str">
        <f t="shared" si="102"/>
        <v xml:space="preserve"> </v>
      </c>
      <c r="BQ61" s="21" t="str">
        <f t="shared" si="102"/>
        <v xml:space="preserve"> </v>
      </c>
      <c r="BR61" s="21" t="str">
        <f t="shared" si="102"/>
        <v xml:space="preserve"> </v>
      </c>
      <c r="BS61" s="21" t="str">
        <f t="shared" si="102"/>
        <v xml:space="preserve"> </v>
      </c>
      <c r="BT61" s="21" t="str">
        <f t="shared" si="102"/>
        <v xml:space="preserve"> </v>
      </c>
      <c r="BU61" s="21" t="str">
        <f t="shared" si="100"/>
        <v xml:space="preserve"> </v>
      </c>
      <c r="BV61" s="21" t="str">
        <f t="shared" si="100"/>
        <v xml:space="preserve"> </v>
      </c>
      <c r="BW61" s="21" t="str">
        <f t="shared" si="100"/>
        <v xml:space="preserve"> </v>
      </c>
      <c r="BX61" s="21" t="str">
        <f t="shared" si="100"/>
        <v xml:space="preserve"> </v>
      </c>
      <c r="BY61" s="21" t="str">
        <f t="shared" si="100"/>
        <v xml:space="preserve"> </v>
      </c>
      <c r="BZ61" s="21" t="str">
        <f t="shared" si="100"/>
        <v xml:space="preserve"> </v>
      </c>
      <c r="CA61" s="21" t="str">
        <f t="shared" si="100"/>
        <v xml:space="preserve"> </v>
      </c>
      <c r="CB61" s="21" t="str">
        <f t="shared" si="100"/>
        <v xml:space="preserve"> </v>
      </c>
      <c r="CC61" s="21" t="str">
        <f t="shared" si="100"/>
        <v xml:space="preserve"> </v>
      </c>
      <c r="CD61" s="21" t="str">
        <f t="shared" si="98"/>
        <v xml:space="preserve"> </v>
      </c>
      <c r="CE61" s="21" t="str">
        <f t="shared" si="98"/>
        <v xml:space="preserve"> </v>
      </c>
      <c r="CF61" s="21" t="str">
        <f t="shared" si="98"/>
        <v xml:space="preserve"> </v>
      </c>
      <c r="CG61" s="21" t="str">
        <f t="shared" si="98"/>
        <v xml:space="preserve"> </v>
      </c>
      <c r="CH61" s="21" t="str">
        <f t="shared" si="98"/>
        <v xml:space="preserve"> </v>
      </c>
      <c r="CI61" s="21" t="str">
        <f t="shared" si="98"/>
        <v xml:space="preserve"> </v>
      </c>
      <c r="CJ61" s="21" t="str">
        <f t="shared" si="98"/>
        <v xml:space="preserve"> </v>
      </c>
      <c r="CK61" s="21" t="str">
        <f t="shared" si="98"/>
        <v xml:space="preserve"> </v>
      </c>
      <c r="CL61" s="21" t="str">
        <f t="shared" ref="CL61:EW67" si="103">IF(AND($E61&lt;CM$5,$F61&gt;=CL$5),1," ")</f>
        <v xml:space="preserve"> </v>
      </c>
      <c r="CM61" s="21" t="str">
        <f t="shared" si="103"/>
        <v xml:space="preserve"> </v>
      </c>
      <c r="CN61" s="21" t="str">
        <f t="shared" si="103"/>
        <v xml:space="preserve"> </v>
      </c>
      <c r="CO61" s="21" t="str">
        <f t="shared" si="103"/>
        <v xml:space="preserve"> </v>
      </c>
      <c r="CP61" s="21" t="str">
        <f t="shared" si="103"/>
        <v xml:space="preserve"> </v>
      </c>
      <c r="CQ61" s="21" t="str">
        <f t="shared" si="103"/>
        <v xml:space="preserve"> </v>
      </c>
      <c r="CR61" s="21" t="str">
        <f t="shared" si="103"/>
        <v xml:space="preserve"> </v>
      </c>
      <c r="CS61" s="21" t="str">
        <f t="shared" si="103"/>
        <v xml:space="preserve"> </v>
      </c>
      <c r="CT61" s="21" t="str">
        <f t="shared" si="103"/>
        <v xml:space="preserve"> </v>
      </c>
      <c r="CU61" s="21" t="str">
        <f t="shared" si="103"/>
        <v xml:space="preserve"> </v>
      </c>
      <c r="CV61" s="21" t="str">
        <f t="shared" si="103"/>
        <v xml:space="preserve"> </v>
      </c>
      <c r="CW61" s="21" t="str">
        <f t="shared" si="103"/>
        <v xml:space="preserve"> </v>
      </c>
      <c r="CX61" s="21" t="str">
        <f t="shared" si="103"/>
        <v xml:space="preserve"> </v>
      </c>
      <c r="CY61" s="21" t="str">
        <f t="shared" si="103"/>
        <v xml:space="preserve"> </v>
      </c>
      <c r="CZ61" s="21" t="str">
        <f t="shared" si="103"/>
        <v xml:space="preserve"> </v>
      </c>
      <c r="DA61" s="21" t="str">
        <f t="shared" si="103"/>
        <v xml:space="preserve"> </v>
      </c>
      <c r="DB61" s="21" t="str">
        <f t="shared" si="103"/>
        <v xml:space="preserve"> </v>
      </c>
      <c r="DC61" s="21" t="str">
        <f t="shared" si="103"/>
        <v xml:space="preserve"> </v>
      </c>
      <c r="DD61" s="21" t="str">
        <f t="shared" si="103"/>
        <v xml:space="preserve"> </v>
      </c>
      <c r="DE61" s="21" t="str">
        <f t="shared" si="103"/>
        <v xml:space="preserve"> </v>
      </c>
      <c r="DF61" s="21" t="str">
        <f t="shared" si="103"/>
        <v xml:space="preserve"> </v>
      </c>
      <c r="DG61" s="21" t="str">
        <f t="shared" si="103"/>
        <v xml:space="preserve"> </v>
      </c>
      <c r="DH61" s="21" t="str">
        <f t="shared" si="103"/>
        <v xml:space="preserve"> </v>
      </c>
      <c r="DI61" s="21" t="str">
        <f t="shared" si="103"/>
        <v xml:space="preserve"> </v>
      </c>
      <c r="DJ61" s="21" t="str">
        <f t="shared" si="103"/>
        <v xml:space="preserve"> </v>
      </c>
      <c r="DK61" s="21" t="str">
        <f t="shared" si="103"/>
        <v xml:space="preserve"> </v>
      </c>
      <c r="DL61" s="21" t="str">
        <f t="shared" si="103"/>
        <v xml:space="preserve"> </v>
      </c>
      <c r="DM61" s="21" t="str">
        <f t="shared" si="103"/>
        <v xml:space="preserve"> </v>
      </c>
      <c r="DN61" s="21" t="str">
        <f t="shared" si="103"/>
        <v xml:space="preserve"> </v>
      </c>
      <c r="DO61" s="21" t="str">
        <f t="shared" si="103"/>
        <v xml:space="preserve"> </v>
      </c>
      <c r="DP61" s="21" t="str">
        <f t="shared" si="103"/>
        <v xml:space="preserve"> </v>
      </c>
      <c r="DQ61" s="21" t="str">
        <f t="shared" si="103"/>
        <v xml:space="preserve"> </v>
      </c>
      <c r="DR61" s="21" t="str">
        <f t="shared" si="103"/>
        <v xml:space="preserve"> </v>
      </c>
      <c r="DS61" s="21" t="str">
        <f t="shared" si="103"/>
        <v xml:space="preserve"> </v>
      </c>
      <c r="DT61" s="21" t="str">
        <f t="shared" si="103"/>
        <v xml:space="preserve"> </v>
      </c>
      <c r="DU61" s="21" t="str">
        <f t="shared" si="103"/>
        <v xml:space="preserve"> </v>
      </c>
      <c r="DV61" s="21" t="str">
        <f t="shared" si="103"/>
        <v xml:space="preserve"> </v>
      </c>
      <c r="DW61" s="21" t="str">
        <f t="shared" si="103"/>
        <v xml:space="preserve"> </v>
      </c>
      <c r="DX61" s="21" t="str">
        <f t="shared" si="103"/>
        <v xml:space="preserve"> </v>
      </c>
      <c r="DY61" s="21" t="str">
        <f t="shared" si="103"/>
        <v xml:space="preserve"> </v>
      </c>
      <c r="DZ61" s="21" t="str">
        <f t="shared" si="103"/>
        <v xml:space="preserve"> </v>
      </c>
      <c r="EA61" s="21" t="str">
        <f t="shared" si="103"/>
        <v xml:space="preserve"> </v>
      </c>
      <c r="EB61" s="21" t="str">
        <f t="shared" si="103"/>
        <v xml:space="preserve"> </v>
      </c>
      <c r="EC61" s="21" t="str">
        <f t="shared" si="103"/>
        <v xml:space="preserve"> </v>
      </c>
      <c r="ED61" s="21" t="str">
        <f t="shared" si="103"/>
        <v xml:space="preserve"> </v>
      </c>
      <c r="EE61" s="21" t="str">
        <f t="shared" si="103"/>
        <v xml:space="preserve"> </v>
      </c>
      <c r="EF61" s="21" t="str">
        <f t="shared" si="103"/>
        <v xml:space="preserve"> </v>
      </c>
      <c r="EG61" s="21" t="str">
        <f t="shared" si="103"/>
        <v xml:space="preserve"> </v>
      </c>
      <c r="EH61" s="21" t="str">
        <f t="shared" si="103"/>
        <v xml:space="preserve"> </v>
      </c>
      <c r="EI61" s="21" t="str">
        <f t="shared" si="103"/>
        <v xml:space="preserve"> </v>
      </c>
      <c r="EJ61" s="21" t="str">
        <f t="shared" si="103"/>
        <v xml:space="preserve"> </v>
      </c>
      <c r="EK61" s="21" t="str">
        <f t="shared" si="103"/>
        <v xml:space="preserve"> </v>
      </c>
      <c r="EL61" s="21" t="str">
        <f t="shared" si="103"/>
        <v xml:space="preserve"> </v>
      </c>
      <c r="EM61" s="21" t="str">
        <f t="shared" si="103"/>
        <v xml:space="preserve"> </v>
      </c>
      <c r="EN61" s="21" t="str">
        <f t="shared" si="103"/>
        <v xml:space="preserve"> </v>
      </c>
      <c r="EO61" s="21" t="str">
        <f t="shared" si="103"/>
        <v xml:space="preserve"> </v>
      </c>
      <c r="EP61" s="21" t="str">
        <f t="shared" si="103"/>
        <v xml:space="preserve"> </v>
      </c>
      <c r="EQ61" s="21" t="str">
        <f t="shared" si="103"/>
        <v xml:space="preserve"> </v>
      </c>
      <c r="ER61" s="21" t="str">
        <f t="shared" si="103"/>
        <v xml:space="preserve"> </v>
      </c>
      <c r="ES61" s="21" t="str">
        <f t="shared" si="103"/>
        <v xml:space="preserve"> </v>
      </c>
      <c r="ET61" s="21" t="str">
        <f t="shared" si="103"/>
        <v xml:space="preserve"> </v>
      </c>
      <c r="EU61" s="21" t="str">
        <f t="shared" si="103"/>
        <v xml:space="preserve"> </v>
      </c>
      <c r="EV61" s="21" t="str">
        <f t="shared" si="103"/>
        <v xml:space="preserve"> </v>
      </c>
      <c r="EW61" s="21" t="str">
        <f t="shared" si="103"/>
        <v xml:space="preserve"> </v>
      </c>
      <c r="EX61" s="21" t="str">
        <f t="shared" ref="EX61:GV65" si="104">IF(AND($E61&lt;EY$5,$F61&gt;=EX$5),1," ")</f>
        <v xml:space="preserve"> </v>
      </c>
      <c r="EY61" s="21" t="str">
        <f t="shared" si="104"/>
        <v xml:space="preserve"> </v>
      </c>
      <c r="EZ61" s="21" t="str">
        <f t="shared" si="104"/>
        <v xml:space="preserve"> </v>
      </c>
      <c r="FA61" s="21" t="str">
        <f t="shared" si="104"/>
        <v xml:space="preserve"> </v>
      </c>
      <c r="FB61" s="21" t="str">
        <f t="shared" si="104"/>
        <v xml:space="preserve"> </v>
      </c>
      <c r="FC61" s="21" t="str">
        <f t="shared" si="104"/>
        <v xml:space="preserve"> </v>
      </c>
      <c r="FD61" s="21" t="str">
        <f t="shared" si="104"/>
        <v xml:space="preserve"> </v>
      </c>
      <c r="FE61" s="21" t="str">
        <f t="shared" si="104"/>
        <v xml:space="preserve"> </v>
      </c>
      <c r="FF61" s="21" t="str">
        <f t="shared" si="104"/>
        <v xml:space="preserve"> </v>
      </c>
      <c r="FG61" s="21" t="str">
        <f t="shared" si="104"/>
        <v xml:space="preserve"> </v>
      </c>
      <c r="FH61" s="21" t="str">
        <f t="shared" si="104"/>
        <v xml:space="preserve"> </v>
      </c>
      <c r="FI61" s="21" t="str">
        <f t="shared" si="104"/>
        <v xml:space="preserve"> </v>
      </c>
      <c r="FJ61" s="21" t="str">
        <f t="shared" si="104"/>
        <v xml:space="preserve"> </v>
      </c>
      <c r="FK61" s="21" t="str">
        <f t="shared" si="104"/>
        <v xml:space="preserve"> </v>
      </c>
      <c r="FL61" s="21" t="str">
        <f t="shared" si="104"/>
        <v xml:space="preserve"> </v>
      </c>
      <c r="FM61" s="21" t="str">
        <f t="shared" si="104"/>
        <v xml:space="preserve"> </v>
      </c>
      <c r="FN61" s="21" t="str">
        <f t="shared" si="104"/>
        <v xml:space="preserve"> </v>
      </c>
      <c r="FO61" s="21" t="str">
        <f t="shared" si="104"/>
        <v xml:space="preserve"> </v>
      </c>
      <c r="FP61" s="21" t="str">
        <f t="shared" si="104"/>
        <v xml:space="preserve"> </v>
      </c>
      <c r="FQ61" s="21" t="str">
        <f t="shared" si="104"/>
        <v xml:space="preserve"> </v>
      </c>
      <c r="FR61" s="21" t="str">
        <f t="shared" si="104"/>
        <v xml:space="preserve"> </v>
      </c>
      <c r="FS61" s="21" t="str">
        <f t="shared" si="104"/>
        <v xml:space="preserve"> </v>
      </c>
      <c r="FT61" s="21" t="str">
        <f t="shared" si="104"/>
        <v xml:space="preserve"> </v>
      </c>
      <c r="FU61" s="21" t="str">
        <f t="shared" si="104"/>
        <v xml:space="preserve"> </v>
      </c>
      <c r="FV61" s="21" t="str">
        <f t="shared" si="104"/>
        <v xml:space="preserve"> </v>
      </c>
      <c r="FW61" s="21" t="str">
        <f t="shared" si="104"/>
        <v xml:space="preserve"> </v>
      </c>
      <c r="FX61" s="21" t="str">
        <f t="shared" si="104"/>
        <v xml:space="preserve"> </v>
      </c>
      <c r="FY61" s="21" t="str">
        <f t="shared" si="104"/>
        <v xml:space="preserve"> </v>
      </c>
      <c r="FZ61" s="21" t="str">
        <f t="shared" si="104"/>
        <v xml:space="preserve"> </v>
      </c>
      <c r="GA61" s="21" t="str">
        <f t="shared" si="104"/>
        <v xml:space="preserve"> </v>
      </c>
      <c r="GB61" s="21" t="str">
        <f t="shared" si="104"/>
        <v xml:space="preserve"> </v>
      </c>
      <c r="GC61" s="21" t="str">
        <f t="shared" si="104"/>
        <v xml:space="preserve"> </v>
      </c>
      <c r="GD61" s="21" t="str">
        <f t="shared" si="104"/>
        <v xml:space="preserve"> </v>
      </c>
      <c r="GE61" s="21" t="str">
        <f t="shared" si="104"/>
        <v xml:space="preserve"> </v>
      </c>
      <c r="GF61" s="21" t="str">
        <f t="shared" si="104"/>
        <v xml:space="preserve"> </v>
      </c>
      <c r="GG61" s="21" t="str">
        <f t="shared" si="104"/>
        <v xml:space="preserve"> </v>
      </c>
      <c r="GH61" s="21" t="str">
        <f t="shared" si="104"/>
        <v xml:space="preserve"> </v>
      </c>
      <c r="GI61" s="21" t="str">
        <f t="shared" si="104"/>
        <v xml:space="preserve"> </v>
      </c>
      <c r="GJ61" s="21" t="str">
        <f t="shared" si="104"/>
        <v xml:space="preserve"> </v>
      </c>
      <c r="GK61" s="21" t="str">
        <f t="shared" si="104"/>
        <v xml:space="preserve"> </v>
      </c>
      <c r="GL61" s="21" t="str">
        <f t="shared" si="104"/>
        <v xml:space="preserve"> </v>
      </c>
      <c r="GM61" s="21" t="str">
        <f t="shared" si="104"/>
        <v xml:space="preserve"> </v>
      </c>
      <c r="GN61" s="21" t="str">
        <f t="shared" si="104"/>
        <v xml:space="preserve"> </v>
      </c>
      <c r="GO61" s="21" t="str">
        <f t="shared" si="104"/>
        <v xml:space="preserve"> </v>
      </c>
      <c r="GP61" s="21" t="str">
        <f t="shared" si="104"/>
        <v xml:space="preserve"> </v>
      </c>
      <c r="GQ61" s="21" t="str">
        <f t="shared" si="104"/>
        <v xml:space="preserve"> </v>
      </c>
      <c r="GR61" s="21" t="str">
        <f t="shared" si="104"/>
        <v xml:space="preserve"> </v>
      </c>
      <c r="GS61" s="21" t="str">
        <f t="shared" si="104"/>
        <v xml:space="preserve"> </v>
      </c>
      <c r="GT61" s="21" t="str">
        <f t="shared" si="104"/>
        <v xml:space="preserve"> </v>
      </c>
      <c r="GU61" s="21" t="str">
        <f t="shared" si="104"/>
        <v xml:space="preserve"> </v>
      </c>
      <c r="GV61" s="21" t="str">
        <f t="shared" si="104"/>
        <v xml:space="preserve"> </v>
      </c>
    </row>
    <row r="62" spans="2:204" ht="15.75" thickBot="1" x14ac:dyDescent="0.3">
      <c r="G62" s="19"/>
      <c r="H62" s="19"/>
      <c r="I62" s="21" t="str">
        <f t="shared" si="102"/>
        <v xml:space="preserve"> </v>
      </c>
      <c r="J62" s="21" t="str">
        <f t="shared" si="102"/>
        <v xml:space="preserve"> </v>
      </c>
      <c r="K62" s="21" t="str">
        <f t="shared" si="102"/>
        <v xml:space="preserve"> </v>
      </c>
      <c r="L62" s="21" t="str">
        <f t="shared" si="102"/>
        <v xml:space="preserve"> </v>
      </c>
      <c r="M62" s="21" t="str">
        <f t="shared" si="102"/>
        <v xml:space="preserve"> </v>
      </c>
      <c r="N62" s="21" t="str">
        <f t="shared" si="102"/>
        <v xml:space="preserve"> </v>
      </c>
      <c r="O62" s="21" t="str">
        <f t="shared" si="102"/>
        <v xml:space="preserve"> </v>
      </c>
      <c r="P62" s="21" t="str">
        <f t="shared" si="102"/>
        <v xml:space="preserve"> </v>
      </c>
      <c r="Q62" s="21" t="str">
        <f t="shared" si="102"/>
        <v xml:space="preserve"> </v>
      </c>
      <c r="R62" s="21" t="str">
        <f t="shared" si="102"/>
        <v xml:space="preserve"> </v>
      </c>
      <c r="S62" s="21" t="str">
        <f t="shared" si="102"/>
        <v xml:space="preserve"> </v>
      </c>
      <c r="T62" s="21" t="str">
        <f t="shared" si="102"/>
        <v xml:space="preserve"> </v>
      </c>
      <c r="U62" s="21" t="str">
        <f t="shared" si="102"/>
        <v xml:space="preserve"> </v>
      </c>
      <c r="V62" s="21" t="str">
        <f t="shared" si="102"/>
        <v xml:space="preserve"> </v>
      </c>
      <c r="W62" s="21" t="str">
        <f t="shared" si="102"/>
        <v xml:space="preserve"> </v>
      </c>
      <c r="X62" s="21" t="str">
        <f t="shared" si="102"/>
        <v xml:space="preserve"> </v>
      </c>
      <c r="Y62" s="21" t="str">
        <f t="shared" si="102"/>
        <v xml:space="preserve"> </v>
      </c>
      <c r="Z62" s="21" t="str">
        <f t="shared" si="102"/>
        <v xml:space="preserve"> </v>
      </c>
      <c r="AA62" s="21" t="str">
        <f t="shared" si="102"/>
        <v xml:space="preserve"> </v>
      </c>
      <c r="AB62" s="21" t="str">
        <f t="shared" si="102"/>
        <v xml:space="preserve"> </v>
      </c>
      <c r="AC62" s="21" t="str">
        <f t="shared" si="102"/>
        <v xml:space="preserve"> </v>
      </c>
      <c r="AD62" s="21" t="str">
        <f t="shared" si="102"/>
        <v xml:space="preserve"> </v>
      </c>
      <c r="AE62" s="21" t="str">
        <f t="shared" si="102"/>
        <v xml:space="preserve"> </v>
      </c>
      <c r="AF62" s="21" t="str">
        <f t="shared" si="102"/>
        <v xml:space="preserve"> </v>
      </c>
      <c r="AG62" s="21" t="str">
        <f t="shared" si="102"/>
        <v xml:space="preserve"> </v>
      </c>
      <c r="AH62" s="21" t="str">
        <f t="shared" si="102"/>
        <v xml:space="preserve"> </v>
      </c>
      <c r="AI62" s="21" t="str">
        <f t="shared" si="102"/>
        <v xml:space="preserve"> </v>
      </c>
      <c r="AJ62" s="21" t="str">
        <f t="shared" si="102"/>
        <v xml:space="preserve"> </v>
      </c>
      <c r="AK62" s="21" t="str">
        <f t="shared" si="102"/>
        <v xml:space="preserve"> </v>
      </c>
      <c r="AL62" s="21" t="str">
        <f t="shared" si="102"/>
        <v xml:space="preserve"> </v>
      </c>
      <c r="AM62" s="21" t="str">
        <f t="shared" si="102"/>
        <v xml:space="preserve"> </v>
      </c>
      <c r="AN62" s="21" t="str">
        <f t="shared" si="102"/>
        <v xml:space="preserve"> </v>
      </c>
      <c r="AO62" s="21" t="str">
        <f t="shared" si="102"/>
        <v xml:space="preserve"> </v>
      </c>
      <c r="AP62" s="21" t="str">
        <f t="shared" si="102"/>
        <v xml:space="preserve"> </v>
      </c>
      <c r="AQ62" s="21" t="str">
        <f t="shared" si="102"/>
        <v xml:space="preserve"> </v>
      </c>
      <c r="AR62" s="21" t="str">
        <f t="shared" si="102"/>
        <v xml:space="preserve"> </v>
      </c>
      <c r="AS62" s="21" t="str">
        <f t="shared" si="102"/>
        <v xml:space="preserve"> </v>
      </c>
      <c r="AT62" s="21" t="str">
        <f t="shared" si="102"/>
        <v xml:space="preserve"> </v>
      </c>
      <c r="AU62" s="21" t="str">
        <f t="shared" si="102"/>
        <v xml:space="preserve"> </v>
      </c>
      <c r="AV62" s="21" t="str">
        <f t="shared" si="102"/>
        <v xml:space="preserve"> </v>
      </c>
      <c r="AW62" s="21" t="str">
        <f t="shared" si="102"/>
        <v xml:space="preserve"> </v>
      </c>
      <c r="AX62" s="21" t="str">
        <f t="shared" si="102"/>
        <v xml:space="preserve"> </v>
      </c>
      <c r="AY62" s="21" t="str">
        <f t="shared" si="102"/>
        <v xml:space="preserve"> </v>
      </c>
      <c r="AZ62" s="21" t="str">
        <f t="shared" si="102"/>
        <v xml:space="preserve"> </v>
      </c>
      <c r="BA62" s="21" t="str">
        <f t="shared" si="102"/>
        <v xml:space="preserve"> </v>
      </c>
      <c r="BB62" s="21" t="str">
        <f t="shared" si="102"/>
        <v xml:space="preserve"> </v>
      </c>
      <c r="BC62" s="21" t="str">
        <f t="shared" si="102"/>
        <v xml:space="preserve"> </v>
      </c>
      <c r="BD62" s="21" t="str">
        <f t="shared" si="102"/>
        <v xml:space="preserve"> </v>
      </c>
      <c r="BE62" s="21" t="str">
        <f t="shared" si="102"/>
        <v xml:space="preserve"> </v>
      </c>
      <c r="BF62" s="21" t="str">
        <f t="shared" si="102"/>
        <v xml:space="preserve"> </v>
      </c>
      <c r="BG62" s="21" t="str">
        <f t="shared" si="102"/>
        <v xml:space="preserve"> </v>
      </c>
      <c r="BH62" s="21" t="str">
        <f t="shared" si="102"/>
        <v xml:space="preserve"> </v>
      </c>
      <c r="BI62" s="21" t="str">
        <f t="shared" si="102"/>
        <v xml:space="preserve"> </v>
      </c>
      <c r="BJ62" s="21" t="str">
        <f t="shared" si="102"/>
        <v xml:space="preserve"> </v>
      </c>
      <c r="BK62" s="21" t="str">
        <f t="shared" si="102"/>
        <v xml:space="preserve"> </v>
      </c>
      <c r="BL62" s="21" t="str">
        <f t="shared" si="102"/>
        <v xml:space="preserve"> </v>
      </c>
      <c r="BM62" s="21" t="str">
        <f t="shared" si="102"/>
        <v xml:space="preserve"> </v>
      </c>
      <c r="BN62" s="21" t="str">
        <f t="shared" si="102"/>
        <v xml:space="preserve"> </v>
      </c>
      <c r="BO62" s="21" t="str">
        <f t="shared" si="102"/>
        <v xml:space="preserve"> </v>
      </c>
      <c r="BP62" s="21" t="str">
        <f t="shared" si="102"/>
        <v xml:space="preserve"> </v>
      </c>
      <c r="BQ62" s="21" t="str">
        <f t="shared" si="102"/>
        <v xml:space="preserve"> </v>
      </c>
      <c r="BR62" s="21" t="str">
        <f t="shared" si="102"/>
        <v xml:space="preserve"> </v>
      </c>
      <c r="BS62" s="21" t="str">
        <f t="shared" si="102"/>
        <v xml:space="preserve"> </v>
      </c>
      <c r="BT62" s="21" t="str">
        <f t="shared" si="102"/>
        <v xml:space="preserve"> </v>
      </c>
      <c r="BU62" s="21" t="str">
        <f t="shared" si="100"/>
        <v xml:space="preserve"> </v>
      </c>
      <c r="BV62" s="21" t="str">
        <f t="shared" si="100"/>
        <v xml:space="preserve"> </v>
      </c>
      <c r="BW62" s="21" t="str">
        <f t="shared" si="100"/>
        <v xml:space="preserve"> </v>
      </c>
      <c r="BX62" s="21" t="str">
        <f t="shared" si="100"/>
        <v xml:space="preserve"> </v>
      </c>
      <c r="BY62" s="21" t="str">
        <f t="shared" si="100"/>
        <v xml:space="preserve"> </v>
      </c>
      <c r="BZ62" s="21" t="str">
        <f t="shared" si="100"/>
        <v xml:space="preserve"> </v>
      </c>
      <c r="CA62" s="21" t="str">
        <f t="shared" si="100"/>
        <v xml:space="preserve"> </v>
      </c>
      <c r="CB62" s="21" t="str">
        <f t="shared" si="100"/>
        <v xml:space="preserve"> </v>
      </c>
      <c r="CC62" s="21" t="str">
        <f t="shared" si="100"/>
        <v xml:space="preserve"> </v>
      </c>
      <c r="CD62" s="21" t="str">
        <f t="shared" si="100"/>
        <v xml:space="preserve"> </v>
      </c>
      <c r="CE62" s="21" t="str">
        <f t="shared" si="100"/>
        <v xml:space="preserve"> </v>
      </c>
      <c r="CF62" s="21" t="str">
        <f t="shared" si="100"/>
        <v xml:space="preserve"> </v>
      </c>
      <c r="CG62" s="21" t="str">
        <f t="shared" si="100"/>
        <v xml:space="preserve"> </v>
      </c>
      <c r="CH62" s="21" t="str">
        <f t="shared" si="100"/>
        <v xml:space="preserve"> </v>
      </c>
      <c r="CI62" s="21" t="str">
        <f t="shared" si="100"/>
        <v xml:space="preserve"> </v>
      </c>
      <c r="CJ62" s="21" t="str">
        <f t="shared" si="100"/>
        <v xml:space="preserve"> </v>
      </c>
      <c r="CK62" s="21" t="str">
        <f t="shared" si="100"/>
        <v xml:space="preserve"> </v>
      </c>
      <c r="CL62" s="21" t="str">
        <f t="shared" si="100"/>
        <v xml:space="preserve"> </v>
      </c>
      <c r="CM62" s="21" t="str">
        <f t="shared" si="100"/>
        <v xml:space="preserve"> </v>
      </c>
      <c r="CN62" s="21" t="str">
        <f t="shared" si="100"/>
        <v xml:space="preserve"> </v>
      </c>
      <c r="CO62" s="21" t="str">
        <f t="shared" si="100"/>
        <v xml:space="preserve"> </v>
      </c>
      <c r="CP62" s="21" t="str">
        <f t="shared" si="100"/>
        <v xml:space="preserve"> </v>
      </c>
      <c r="CQ62" s="21" t="str">
        <f t="shared" si="100"/>
        <v xml:space="preserve"> </v>
      </c>
      <c r="CR62" s="21" t="str">
        <f t="shared" si="100"/>
        <v xml:space="preserve"> </v>
      </c>
      <c r="CS62" s="21" t="str">
        <f t="shared" si="100"/>
        <v xml:space="preserve"> </v>
      </c>
      <c r="CT62" s="21" t="str">
        <f t="shared" si="100"/>
        <v xml:space="preserve"> </v>
      </c>
      <c r="CU62" s="21" t="str">
        <f t="shared" si="100"/>
        <v xml:space="preserve"> </v>
      </c>
      <c r="CV62" s="21" t="str">
        <f t="shared" si="100"/>
        <v xml:space="preserve"> </v>
      </c>
      <c r="CW62" s="21" t="str">
        <f t="shared" si="100"/>
        <v xml:space="preserve"> </v>
      </c>
      <c r="CX62" s="21" t="str">
        <f t="shared" si="100"/>
        <v xml:space="preserve"> </v>
      </c>
      <c r="CY62" s="21" t="str">
        <f t="shared" si="100"/>
        <v xml:space="preserve"> </v>
      </c>
      <c r="CZ62" s="21" t="str">
        <f t="shared" si="100"/>
        <v xml:space="preserve"> </v>
      </c>
      <c r="DA62" s="21" t="str">
        <f t="shared" si="100"/>
        <v xml:space="preserve"> </v>
      </c>
      <c r="DB62" s="21" t="str">
        <f t="shared" si="100"/>
        <v xml:space="preserve"> </v>
      </c>
      <c r="DC62" s="21" t="str">
        <f t="shared" si="100"/>
        <v xml:space="preserve"> </v>
      </c>
      <c r="DD62" s="21" t="str">
        <f t="shared" si="100"/>
        <v xml:space="preserve"> </v>
      </c>
      <c r="DE62" s="21" t="str">
        <f t="shared" si="100"/>
        <v xml:space="preserve"> </v>
      </c>
      <c r="DF62" s="21" t="str">
        <f t="shared" si="100"/>
        <v xml:space="preserve"> </v>
      </c>
      <c r="DG62" s="21" t="str">
        <f t="shared" si="100"/>
        <v xml:space="preserve"> </v>
      </c>
      <c r="DH62" s="21" t="str">
        <f t="shared" si="100"/>
        <v xml:space="preserve"> </v>
      </c>
      <c r="DI62" s="21" t="str">
        <f t="shared" si="100"/>
        <v xml:space="preserve"> </v>
      </c>
      <c r="DJ62" s="21" t="str">
        <f t="shared" si="100"/>
        <v xml:space="preserve"> </v>
      </c>
      <c r="DK62" s="21" t="str">
        <f t="shared" si="100"/>
        <v xml:space="preserve"> </v>
      </c>
      <c r="DL62" s="21" t="str">
        <f t="shared" si="100"/>
        <v xml:space="preserve"> </v>
      </c>
      <c r="DM62" s="21" t="str">
        <f t="shared" si="100"/>
        <v xml:space="preserve"> </v>
      </c>
      <c r="DN62" s="21" t="str">
        <f t="shared" si="100"/>
        <v xml:space="preserve"> </v>
      </c>
      <c r="DO62" s="21" t="str">
        <f t="shared" si="100"/>
        <v xml:space="preserve"> </v>
      </c>
      <c r="DP62" s="21" t="str">
        <f t="shared" si="100"/>
        <v xml:space="preserve"> </v>
      </c>
      <c r="DQ62" s="21" t="str">
        <f t="shared" si="100"/>
        <v xml:space="preserve"> </v>
      </c>
      <c r="DR62" s="21" t="str">
        <f t="shared" si="100"/>
        <v xml:space="preserve"> </v>
      </c>
      <c r="DS62" s="21" t="str">
        <f t="shared" si="100"/>
        <v xml:space="preserve"> </v>
      </c>
      <c r="DT62" s="21" t="str">
        <f t="shared" si="100"/>
        <v xml:space="preserve"> </v>
      </c>
      <c r="DU62" s="21" t="str">
        <f t="shared" si="100"/>
        <v xml:space="preserve"> </v>
      </c>
      <c r="DV62" s="21" t="str">
        <f t="shared" si="100"/>
        <v xml:space="preserve"> </v>
      </c>
      <c r="DW62" s="21" t="str">
        <f t="shared" si="100"/>
        <v xml:space="preserve"> </v>
      </c>
      <c r="DX62" s="21" t="str">
        <f t="shared" si="100"/>
        <v xml:space="preserve"> </v>
      </c>
      <c r="DY62" s="21" t="str">
        <f t="shared" si="100"/>
        <v xml:space="preserve"> </v>
      </c>
      <c r="DZ62" s="21" t="str">
        <f t="shared" si="100"/>
        <v xml:space="preserve"> </v>
      </c>
      <c r="EA62" s="21" t="str">
        <f t="shared" si="100"/>
        <v xml:space="preserve"> </v>
      </c>
      <c r="EB62" s="21" t="str">
        <f t="shared" si="100"/>
        <v xml:space="preserve"> </v>
      </c>
      <c r="EC62" s="21" t="str">
        <f t="shared" si="100"/>
        <v xml:space="preserve"> </v>
      </c>
      <c r="ED62" s="21" t="str">
        <f t="shared" si="100"/>
        <v xml:space="preserve"> </v>
      </c>
      <c r="EE62" s="21" t="str">
        <f t="shared" si="100"/>
        <v xml:space="preserve"> </v>
      </c>
      <c r="EF62" s="21" t="str">
        <f t="shared" si="103"/>
        <v xml:space="preserve"> </v>
      </c>
      <c r="EG62" s="21" t="str">
        <f t="shared" si="103"/>
        <v xml:space="preserve"> </v>
      </c>
      <c r="EH62" s="21" t="str">
        <f t="shared" si="103"/>
        <v xml:space="preserve"> </v>
      </c>
      <c r="EI62" s="21" t="str">
        <f t="shared" si="103"/>
        <v xml:space="preserve"> </v>
      </c>
      <c r="EJ62" s="21" t="str">
        <f t="shared" si="103"/>
        <v xml:space="preserve"> </v>
      </c>
      <c r="EK62" s="21" t="str">
        <f t="shared" si="103"/>
        <v xml:space="preserve"> </v>
      </c>
      <c r="EL62" s="21" t="str">
        <f t="shared" si="103"/>
        <v xml:space="preserve"> </v>
      </c>
      <c r="EM62" s="21" t="str">
        <f t="shared" si="103"/>
        <v xml:space="preserve"> </v>
      </c>
      <c r="EN62" s="21" t="str">
        <f t="shared" si="103"/>
        <v xml:space="preserve"> </v>
      </c>
      <c r="EO62" s="21" t="str">
        <f t="shared" si="103"/>
        <v xml:space="preserve"> </v>
      </c>
      <c r="EP62" s="21" t="str">
        <f t="shared" si="103"/>
        <v xml:space="preserve"> </v>
      </c>
      <c r="EQ62" s="21" t="str">
        <f t="shared" si="103"/>
        <v xml:space="preserve"> </v>
      </c>
      <c r="ER62" s="21" t="str">
        <f t="shared" si="103"/>
        <v xml:space="preserve"> </v>
      </c>
      <c r="ES62" s="21" t="str">
        <f t="shared" si="103"/>
        <v xml:space="preserve"> </v>
      </c>
      <c r="ET62" s="21" t="str">
        <f t="shared" si="103"/>
        <v xml:space="preserve"> </v>
      </c>
      <c r="EU62" s="21" t="str">
        <f t="shared" si="103"/>
        <v xml:space="preserve"> </v>
      </c>
      <c r="EV62" s="21" t="str">
        <f t="shared" si="103"/>
        <v xml:space="preserve"> </v>
      </c>
      <c r="EW62" s="21" t="str">
        <f t="shared" si="103"/>
        <v xml:space="preserve"> </v>
      </c>
      <c r="EX62" s="21" t="str">
        <f t="shared" si="104"/>
        <v xml:space="preserve"> </v>
      </c>
      <c r="EY62" s="21" t="str">
        <f t="shared" si="104"/>
        <v xml:space="preserve"> </v>
      </c>
      <c r="EZ62" s="21" t="str">
        <f t="shared" si="104"/>
        <v xml:space="preserve"> </v>
      </c>
      <c r="FA62" s="21" t="str">
        <f t="shared" si="104"/>
        <v xml:space="preserve"> </v>
      </c>
      <c r="FB62" s="21" t="str">
        <f t="shared" si="104"/>
        <v xml:space="preserve"> </v>
      </c>
      <c r="FC62" s="21" t="str">
        <f t="shared" si="104"/>
        <v xml:space="preserve"> </v>
      </c>
      <c r="FD62" s="21" t="str">
        <f t="shared" si="104"/>
        <v xml:space="preserve"> </v>
      </c>
      <c r="FE62" s="21" t="str">
        <f t="shared" si="104"/>
        <v xml:space="preserve"> </v>
      </c>
      <c r="FF62" s="21" t="str">
        <f t="shared" si="104"/>
        <v xml:space="preserve"> </v>
      </c>
      <c r="FG62" s="21" t="str">
        <f t="shared" si="104"/>
        <v xml:space="preserve"> </v>
      </c>
      <c r="FH62" s="21" t="str">
        <f t="shared" si="104"/>
        <v xml:space="preserve"> </v>
      </c>
      <c r="FI62" s="21" t="str">
        <f t="shared" si="104"/>
        <v xml:space="preserve"> </v>
      </c>
      <c r="FJ62" s="21" t="str">
        <f t="shared" si="104"/>
        <v xml:space="preserve"> </v>
      </c>
      <c r="FK62" s="21" t="str">
        <f t="shared" si="104"/>
        <v xml:space="preserve"> </v>
      </c>
      <c r="FL62" s="21" t="str">
        <f t="shared" si="104"/>
        <v xml:space="preserve"> </v>
      </c>
      <c r="FM62" s="21" t="str">
        <f t="shared" si="104"/>
        <v xml:space="preserve"> </v>
      </c>
      <c r="FN62" s="21" t="str">
        <f t="shared" si="104"/>
        <v xml:space="preserve"> </v>
      </c>
      <c r="FO62" s="21" t="str">
        <f t="shared" si="104"/>
        <v xml:space="preserve"> </v>
      </c>
      <c r="FP62" s="21" t="str">
        <f t="shared" si="104"/>
        <v xml:space="preserve"> </v>
      </c>
      <c r="FQ62" s="21" t="str">
        <f t="shared" si="104"/>
        <v xml:space="preserve"> </v>
      </c>
      <c r="FR62" s="21" t="str">
        <f t="shared" si="104"/>
        <v xml:space="preserve"> </v>
      </c>
      <c r="FS62" s="21" t="str">
        <f t="shared" si="104"/>
        <v xml:space="preserve"> </v>
      </c>
      <c r="FT62" s="21" t="str">
        <f t="shared" si="104"/>
        <v xml:space="preserve"> </v>
      </c>
      <c r="FU62" s="21" t="str">
        <f t="shared" si="104"/>
        <v xml:space="preserve"> </v>
      </c>
      <c r="FV62" s="21" t="str">
        <f t="shared" si="104"/>
        <v xml:space="preserve"> </v>
      </c>
      <c r="FW62" s="21" t="str">
        <f t="shared" si="104"/>
        <v xml:space="preserve"> </v>
      </c>
      <c r="FX62" s="21" t="str">
        <f t="shared" si="104"/>
        <v xml:space="preserve"> </v>
      </c>
      <c r="FY62" s="21" t="str">
        <f t="shared" si="104"/>
        <v xml:space="preserve"> </v>
      </c>
      <c r="FZ62" s="21" t="str">
        <f t="shared" si="104"/>
        <v xml:space="preserve"> </v>
      </c>
      <c r="GA62" s="21" t="str">
        <f t="shared" si="104"/>
        <v xml:space="preserve"> </v>
      </c>
      <c r="GB62" s="21" t="str">
        <f t="shared" si="104"/>
        <v xml:space="preserve"> </v>
      </c>
      <c r="GC62" s="21" t="str">
        <f t="shared" si="104"/>
        <v xml:space="preserve"> </v>
      </c>
      <c r="GD62" s="21" t="str">
        <f t="shared" si="104"/>
        <v xml:space="preserve"> </v>
      </c>
      <c r="GE62" s="21" t="str">
        <f t="shared" si="104"/>
        <v xml:space="preserve"> </v>
      </c>
      <c r="GF62" s="21" t="str">
        <f t="shared" si="104"/>
        <v xml:space="preserve"> </v>
      </c>
      <c r="GG62" s="21" t="str">
        <f t="shared" si="104"/>
        <v xml:space="preserve"> </v>
      </c>
      <c r="GH62" s="21" t="str">
        <f t="shared" si="104"/>
        <v xml:space="preserve"> </v>
      </c>
      <c r="GI62" s="21" t="str">
        <f t="shared" si="104"/>
        <v xml:space="preserve"> </v>
      </c>
      <c r="GJ62" s="21" t="str">
        <f t="shared" si="104"/>
        <v xml:space="preserve"> </v>
      </c>
      <c r="GK62" s="21" t="str">
        <f t="shared" si="104"/>
        <v xml:space="preserve"> </v>
      </c>
      <c r="GL62" s="21" t="str">
        <f t="shared" si="104"/>
        <v xml:space="preserve"> </v>
      </c>
      <c r="GM62" s="21" t="str">
        <f t="shared" si="104"/>
        <v xml:space="preserve"> </v>
      </c>
      <c r="GN62" s="21" t="str">
        <f t="shared" si="104"/>
        <v xml:space="preserve"> </v>
      </c>
      <c r="GO62" s="21" t="str">
        <f t="shared" si="104"/>
        <v xml:space="preserve"> </v>
      </c>
      <c r="GP62" s="21" t="str">
        <f t="shared" si="104"/>
        <v xml:space="preserve"> </v>
      </c>
      <c r="GQ62" s="21" t="str">
        <f t="shared" si="104"/>
        <v xml:space="preserve"> </v>
      </c>
      <c r="GR62" s="21" t="str">
        <f t="shared" si="104"/>
        <v xml:space="preserve"> </v>
      </c>
      <c r="GS62" s="21" t="str">
        <f t="shared" si="104"/>
        <v xml:space="preserve"> </v>
      </c>
      <c r="GT62" s="21" t="str">
        <f t="shared" si="104"/>
        <v xml:space="preserve"> </v>
      </c>
      <c r="GU62" s="21" t="str">
        <f t="shared" si="104"/>
        <v xml:space="preserve"> </v>
      </c>
      <c r="GV62" s="21" t="str">
        <f t="shared" si="104"/>
        <v xml:space="preserve"> </v>
      </c>
    </row>
    <row r="63" spans="2:204" ht="15.75" thickBot="1" x14ac:dyDescent="0.3">
      <c r="G63" s="19"/>
      <c r="H63" s="19"/>
      <c r="I63" s="21" t="str">
        <f t="shared" si="102"/>
        <v xml:space="preserve"> </v>
      </c>
      <c r="J63" s="21" t="str">
        <f t="shared" si="102"/>
        <v xml:space="preserve"> </v>
      </c>
      <c r="K63" s="21" t="str">
        <f t="shared" si="102"/>
        <v xml:space="preserve"> </v>
      </c>
      <c r="L63" s="21" t="str">
        <f t="shared" si="102"/>
        <v xml:space="preserve"> </v>
      </c>
      <c r="M63" s="21" t="str">
        <f t="shared" si="102"/>
        <v xml:space="preserve"> </v>
      </c>
      <c r="N63" s="21" t="str">
        <f t="shared" si="102"/>
        <v xml:space="preserve"> </v>
      </c>
      <c r="O63" s="21" t="str">
        <f t="shared" si="102"/>
        <v xml:space="preserve"> </v>
      </c>
      <c r="P63" s="21" t="str">
        <f t="shared" si="102"/>
        <v xml:space="preserve"> </v>
      </c>
      <c r="Q63" s="21" t="str">
        <f t="shared" si="102"/>
        <v xml:space="preserve"> </v>
      </c>
      <c r="R63" s="21" t="str">
        <f t="shared" si="102"/>
        <v xml:space="preserve"> </v>
      </c>
      <c r="S63" s="21" t="str">
        <f t="shared" si="102"/>
        <v xml:space="preserve"> </v>
      </c>
      <c r="T63" s="21" t="str">
        <f t="shared" si="102"/>
        <v xml:space="preserve"> </v>
      </c>
      <c r="U63" s="21" t="str">
        <f t="shared" si="102"/>
        <v xml:space="preserve"> </v>
      </c>
      <c r="V63" s="21" t="str">
        <f t="shared" si="102"/>
        <v xml:space="preserve"> </v>
      </c>
      <c r="W63" s="21" t="str">
        <f t="shared" si="102"/>
        <v xml:space="preserve"> </v>
      </c>
      <c r="X63" s="21" t="str">
        <f t="shared" si="102"/>
        <v xml:space="preserve"> </v>
      </c>
      <c r="Y63" s="21" t="str">
        <f t="shared" si="102"/>
        <v xml:space="preserve"> </v>
      </c>
      <c r="Z63" s="21" t="str">
        <f t="shared" si="102"/>
        <v xml:space="preserve"> </v>
      </c>
      <c r="AA63" s="21" t="str">
        <f t="shared" si="102"/>
        <v xml:space="preserve"> </v>
      </c>
      <c r="AB63" s="21" t="str">
        <f t="shared" si="102"/>
        <v xml:space="preserve"> </v>
      </c>
      <c r="AC63" s="21" t="str">
        <f t="shared" si="102"/>
        <v xml:space="preserve"> </v>
      </c>
      <c r="AD63" s="21" t="str">
        <f t="shared" si="102"/>
        <v xml:space="preserve"> </v>
      </c>
      <c r="AE63" s="21" t="str">
        <f t="shared" si="102"/>
        <v xml:space="preserve"> </v>
      </c>
      <c r="AF63" s="21" t="str">
        <f t="shared" si="102"/>
        <v xml:space="preserve"> </v>
      </c>
      <c r="AG63" s="21" t="str">
        <f t="shared" si="102"/>
        <v xml:space="preserve"> </v>
      </c>
      <c r="AH63" s="21" t="str">
        <f t="shared" si="102"/>
        <v xml:space="preserve"> </v>
      </c>
      <c r="AI63" s="21" t="str">
        <f t="shared" si="102"/>
        <v xml:space="preserve"> </v>
      </c>
      <c r="AJ63" s="21" t="str">
        <f t="shared" si="102"/>
        <v xml:space="preserve"> </v>
      </c>
      <c r="AK63" s="21" t="str">
        <f t="shared" si="102"/>
        <v xml:space="preserve"> </v>
      </c>
      <c r="AL63" s="21" t="str">
        <f t="shared" si="102"/>
        <v xml:space="preserve"> </v>
      </c>
      <c r="AM63" s="21" t="str">
        <f t="shared" si="102"/>
        <v xml:space="preserve"> </v>
      </c>
      <c r="AN63" s="21" t="str">
        <f t="shared" si="102"/>
        <v xml:space="preserve"> </v>
      </c>
      <c r="AO63" s="21" t="str">
        <f t="shared" si="102"/>
        <v xml:space="preserve"> </v>
      </c>
      <c r="AP63" s="21" t="str">
        <f t="shared" si="102"/>
        <v xml:space="preserve"> </v>
      </c>
      <c r="AQ63" s="21" t="str">
        <f t="shared" si="102"/>
        <v xml:space="preserve"> </v>
      </c>
      <c r="AR63" s="21" t="str">
        <f t="shared" si="102"/>
        <v xml:space="preserve"> </v>
      </c>
      <c r="AS63" s="21" t="str">
        <f t="shared" si="102"/>
        <v xml:space="preserve"> </v>
      </c>
      <c r="AT63" s="21" t="str">
        <f t="shared" si="102"/>
        <v xml:space="preserve"> </v>
      </c>
      <c r="AU63" s="21" t="str">
        <f t="shared" si="102"/>
        <v xml:space="preserve"> </v>
      </c>
      <c r="AV63" s="21" t="str">
        <f t="shared" si="102"/>
        <v xml:space="preserve"> </v>
      </c>
      <c r="AW63" s="21" t="str">
        <f t="shared" si="102"/>
        <v xml:space="preserve"> </v>
      </c>
      <c r="AX63" s="21" t="str">
        <f t="shared" si="102"/>
        <v xml:space="preserve"> </v>
      </c>
      <c r="AY63" s="21" t="str">
        <f t="shared" si="102"/>
        <v xml:space="preserve"> </v>
      </c>
      <c r="AZ63" s="21" t="str">
        <f t="shared" si="102"/>
        <v xml:space="preserve"> </v>
      </c>
      <c r="BA63" s="21" t="str">
        <f t="shared" si="102"/>
        <v xml:space="preserve"> </v>
      </c>
      <c r="BB63" s="21" t="str">
        <f t="shared" si="102"/>
        <v xml:space="preserve"> </v>
      </c>
      <c r="BC63" s="21" t="str">
        <f t="shared" si="102"/>
        <v xml:space="preserve"> </v>
      </c>
      <c r="BD63" s="21" t="str">
        <f t="shared" si="102"/>
        <v xml:space="preserve"> </v>
      </c>
      <c r="BE63" s="21" t="str">
        <f t="shared" si="102"/>
        <v xml:space="preserve"> </v>
      </c>
      <c r="BF63" s="21" t="str">
        <f t="shared" si="102"/>
        <v xml:space="preserve"> </v>
      </c>
      <c r="BG63" s="21" t="str">
        <f t="shared" si="102"/>
        <v xml:space="preserve"> </v>
      </c>
      <c r="BH63" s="21" t="str">
        <f t="shared" si="102"/>
        <v xml:space="preserve"> </v>
      </c>
      <c r="BI63" s="21" t="str">
        <f t="shared" si="102"/>
        <v xml:space="preserve"> </v>
      </c>
      <c r="BJ63" s="21" t="str">
        <f t="shared" si="102"/>
        <v xml:space="preserve"> </v>
      </c>
      <c r="BK63" s="21" t="str">
        <f t="shared" si="102"/>
        <v xml:space="preserve"> </v>
      </c>
      <c r="BL63" s="21" t="str">
        <f t="shared" si="102"/>
        <v xml:space="preserve"> </v>
      </c>
      <c r="BM63" s="21" t="str">
        <f t="shared" si="102"/>
        <v xml:space="preserve"> </v>
      </c>
      <c r="BN63" s="21" t="str">
        <f t="shared" si="102"/>
        <v xml:space="preserve"> </v>
      </c>
      <c r="BO63" s="21" t="str">
        <f t="shared" si="102"/>
        <v xml:space="preserve"> </v>
      </c>
      <c r="BP63" s="21" t="str">
        <f t="shared" si="102"/>
        <v xml:space="preserve"> </v>
      </c>
      <c r="BQ63" s="21" t="str">
        <f t="shared" si="102"/>
        <v xml:space="preserve"> </v>
      </c>
      <c r="BR63" s="21" t="str">
        <f t="shared" si="102"/>
        <v xml:space="preserve"> </v>
      </c>
      <c r="BS63" s="21" t="str">
        <f t="shared" si="102"/>
        <v xml:space="preserve"> </v>
      </c>
      <c r="BT63" s="21" t="str">
        <f t="shared" si="102"/>
        <v xml:space="preserve"> </v>
      </c>
      <c r="BU63" s="21" t="str">
        <f t="shared" si="100"/>
        <v xml:space="preserve"> </v>
      </c>
      <c r="BV63" s="21" t="str">
        <f t="shared" si="100"/>
        <v xml:space="preserve"> </v>
      </c>
      <c r="BW63" s="21" t="str">
        <f t="shared" si="100"/>
        <v xml:space="preserve"> </v>
      </c>
      <c r="BX63" s="21" t="str">
        <f t="shared" si="100"/>
        <v xml:space="preserve"> </v>
      </c>
      <c r="BY63" s="21" t="str">
        <f t="shared" si="100"/>
        <v xml:space="preserve"> </v>
      </c>
      <c r="BZ63" s="21" t="str">
        <f t="shared" si="100"/>
        <v xml:space="preserve"> </v>
      </c>
      <c r="CA63" s="21" t="str">
        <f t="shared" si="100"/>
        <v xml:space="preserve"> </v>
      </c>
      <c r="CB63" s="21" t="str">
        <f t="shared" si="100"/>
        <v xml:space="preserve"> </v>
      </c>
      <c r="CC63" s="21" t="str">
        <f t="shared" si="100"/>
        <v xml:space="preserve"> </v>
      </c>
      <c r="CD63" s="21" t="str">
        <f t="shared" si="100"/>
        <v xml:space="preserve"> </v>
      </c>
      <c r="CE63" s="21" t="str">
        <f t="shared" si="100"/>
        <v xml:space="preserve"> </v>
      </c>
      <c r="CF63" s="21" t="str">
        <f t="shared" si="100"/>
        <v xml:space="preserve"> </v>
      </c>
      <c r="CG63" s="21" t="str">
        <f t="shared" si="100"/>
        <v xml:space="preserve"> </v>
      </c>
      <c r="CH63" s="21" t="str">
        <f t="shared" si="100"/>
        <v xml:space="preserve"> </v>
      </c>
      <c r="CI63" s="21" t="str">
        <f t="shared" si="100"/>
        <v xml:space="preserve"> </v>
      </c>
      <c r="CJ63" s="21" t="str">
        <f t="shared" si="100"/>
        <v xml:space="preserve"> </v>
      </c>
      <c r="CK63" s="21" t="str">
        <f t="shared" si="100"/>
        <v xml:space="preserve"> </v>
      </c>
      <c r="CL63" s="21" t="str">
        <f t="shared" si="100"/>
        <v xml:space="preserve"> </v>
      </c>
      <c r="CM63" s="21" t="str">
        <f t="shared" si="100"/>
        <v xml:space="preserve"> </v>
      </c>
      <c r="CN63" s="21" t="str">
        <f t="shared" si="100"/>
        <v xml:space="preserve"> </v>
      </c>
      <c r="CO63" s="21" t="str">
        <f t="shared" si="100"/>
        <v xml:space="preserve"> </v>
      </c>
      <c r="CP63" s="21" t="str">
        <f t="shared" si="100"/>
        <v xml:space="preserve"> </v>
      </c>
      <c r="CQ63" s="21" t="str">
        <f t="shared" si="100"/>
        <v xml:space="preserve"> </v>
      </c>
      <c r="CR63" s="21" t="str">
        <f t="shared" si="100"/>
        <v xml:space="preserve"> </v>
      </c>
      <c r="CS63" s="21" t="str">
        <f t="shared" si="100"/>
        <v xml:space="preserve"> </v>
      </c>
      <c r="CT63" s="21" t="str">
        <f t="shared" si="100"/>
        <v xml:space="preserve"> </v>
      </c>
      <c r="CU63" s="21" t="str">
        <f t="shared" si="100"/>
        <v xml:space="preserve"> </v>
      </c>
      <c r="CV63" s="21" t="str">
        <f t="shared" si="100"/>
        <v xml:space="preserve"> </v>
      </c>
      <c r="CW63" s="21" t="str">
        <f t="shared" si="100"/>
        <v xml:space="preserve"> </v>
      </c>
      <c r="CX63" s="21" t="str">
        <f t="shared" si="100"/>
        <v xml:space="preserve"> </v>
      </c>
      <c r="CY63" s="21" t="str">
        <f t="shared" si="100"/>
        <v xml:space="preserve"> </v>
      </c>
      <c r="CZ63" s="21" t="str">
        <f t="shared" si="100"/>
        <v xml:space="preserve"> </v>
      </c>
      <c r="DA63" s="21" t="str">
        <f t="shared" si="100"/>
        <v xml:space="preserve"> </v>
      </c>
      <c r="DB63" s="21" t="str">
        <f t="shared" si="100"/>
        <v xml:space="preserve"> </v>
      </c>
      <c r="DC63" s="21" t="str">
        <f t="shared" si="100"/>
        <v xml:space="preserve"> </v>
      </c>
      <c r="DD63" s="21" t="str">
        <f t="shared" si="100"/>
        <v xml:space="preserve"> </v>
      </c>
      <c r="DE63" s="21" t="str">
        <f t="shared" si="100"/>
        <v xml:space="preserve"> </v>
      </c>
      <c r="DF63" s="21" t="str">
        <f t="shared" si="100"/>
        <v xml:space="preserve"> </v>
      </c>
      <c r="DG63" s="21" t="str">
        <f t="shared" si="100"/>
        <v xml:space="preserve"> </v>
      </c>
      <c r="DH63" s="21" t="str">
        <f t="shared" si="100"/>
        <v xml:space="preserve"> </v>
      </c>
      <c r="DI63" s="21" t="str">
        <f t="shared" si="100"/>
        <v xml:space="preserve"> </v>
      </c>
      <c r="DJ63" s="21" t="str">
        <f t="shared" si="100"/>
        <v xml:space="preserve"> </v>
      </c>
      <c r="DK63" s="21" t="str">
        <f t="shared" si="100"/>
        <v xml:space="preserve"> </v>
      </c>
      <c r="DL63" s="21" t="str">
        <f t="shared" si="100"/>
        <v xml:space="preserve"> </v>
      </c>
      <c r="DM63" s="21" t="str">
        <f t="shared" si="100"/>
        <v xml:space="preserve"> </v>
      </c>
      <c r="DN63" s="21" t="str">
        <f t="shared" si="100"/>
        <v xml:space="preserve"> </v>
      </c>
      <c r="DO63" s="21" t="str">
        <f t="shared" si="100"/>
        <v xml:space="preserve"> </v>
      </c>
      <c r="DP63" s="21" t="str">
        <f t="shared" si="100"/>
        <v xml:space="preserve"> </v>
      </c>
      <c r="DQ63" s="21" t="str">
        <f t="shared" si="100"/>
        <v xml:space="preserve"> </v>
      </c>
      <c r="DR63" s="21" t="str">
        <f t="shared" si="100"/>
        <v xml:space="preserve"> </v>
      </c>
      <c r="DS63" s="21" t="str">
        <f t="shared" si="100"/>
        <v xml:space="preserve"> </v>
      </c>
      <c r="DT63" s="21" t="str">
        <f t="shared" si="100"/>
        <v xml:space="preserve"> </v>
      </c>
      <c r="DU63" s="21" t="str">
        <f t="shared" si="100"/>
        <v xml:space="preserve"> </v>
      </c>
      <c r="DV63" s="21" t="str">
        <f t="shared" si="100"/>
        <v xml:space="preserve"> </v>
      </c>
      <c r="DW63" s="21" t="str">
        <f t="shared" si="100"/>
        <v xml:space="preserve"> </v>
      </c>
      <c r="DX63" s="21" t="str">
        <f t="shared" si="100"/>
        <v xml:space="preserve"> </v>
      </c>
      <c r="DY63" s="21" t="str">
        <f t="shared" si="100"/>
        <v xml:space="preserve"> </v>
      </c>
      <c r="DZ63" s="21" t="str">
        <f t="shared" si="100"/>
        <v xml:space="preserve"> </v>
      </c>
      <c r="EA63" s="21" t="str">
        <f t="shared" si="100"/>
        <v xml:space="preserve"> </v>
      </c>
      <c r="EB63" s="21" t="str">
        <f t="shared" si="100"/>
        <v xml:space="preserve"> </v>
      </c>
      <c r="EC63" s="21" t="str">
        <f t="shared" si="100"/>
        <v xml:space="preserve"> </v>
      </c>
      <c r="ED63" s="21" t="str">
        <f t="shared" si="100"/>
        <v xml:space="preserve"> </v>
      </c>
      <c r="EE63" s="21" t="str">
        <f t="shared" si="100"/>
        <v xml:space="preserve"> </v>
      </c>
      <c r="EF63" s="21" t="str">
        <f t="shared" si="103"/>
        <v xml:space="preserve"> </v>
      </c>
      <c r="EG63" s="21" t="str">
        <f t="shared" si="103"/>
        <v xml:space="preserve"> </v>
      </c>
      <c r="EH63" s="21" t="str">
        <f t="shared" si="103"/>
        <v xml:space="preserve"> </v>
      </c>
      <c r="EI63" s="21" t="str">
        <f t="shared" si="103"/>
        <v xml:space="preserve"> </v>
      </c>
      <c r="EJ63" s="21" t="str">
        <f t="shared" si="103"/>
        <v xml:space="preserve"> </v>
      </c>
      <c r="EK63" s="21" t="str">
        <f t="shared" si="103"/>
        <v xml:space="preserve"> </v>
      </c>
      <c r="EL63" s="21" t="str">
        <f t="shared" si="103"/>
        <v xml:space="preserve"> </v>
      </c>
      <c r="EM63" s="21" t="str">
        <f t="shared" si="103"/>
        <v xml:space="preserve"> </v>
      </c>
      <c r="EN63" s="21" t="str">
        <f t="shared" si="103"/>
        <v xml:space="preserve"> </v>
      </c>
      <c r="EO63" s="21" t="str">
        <f t="shared" si="103"/>
        <v xml:space="preserve"> </v>
      </c>
      <c r="EP63" s="21" t="str">
        <f t="shared" si="103"/>
        <v xml:space="preserve"> </v>
      </c>
      <c r="EQ63" s="21" t="str">
        <f t="shared" si="103"/>
        <v xml:space="preserve"> </v>
      </c>
      <c r="ER63" s="21" t="str">
        <f t="shared" si="103"/>
        <v xml:space="preserve"> </v>
      </c>
      <c r="ES63" s="21" t="str">
        <f t="shared" si="103"/>
        <v xml:space="preserve"> </v>
      </c>
      <c r="ET63" s="21" t="str">
        <f t="shared" si="103"/>
        <v xml:space="preserve"> </v>
      </c>
      <c r="EU63" s="21" t="str">
        <f t="shared" si="103"/>
        <v xml:space="preserve"> </v>
      </c>
      <c r="EV63" s="21" t="str">
        <f t="shared" si="103"/>
        <v xml:space="preserve"> </v>
      </c>
      <c r="EW63" s="21" t="str">
        <f t="shared" si="103"/>
        <v xml:space="preserve"> </v>
      </c>
      <c r="EX63" s="21" t="str">
        <f t="shared" si="104"/>
        <v xml:space="preserve"> </v>
      </c>
      <c r="EY63" s="21" t="str">
        <f t="shared" si="104"/>
        <v xml:space="preserve"> </v>
      </c>
      <c r="EZ63" s="21" t="str">
        <f t="shared" si="104"/>
        <v xml:space="preserve"> </v>
      </c>
      <c r="FA63" s="21" t="str">
        <f t="shared" si="104"/>
        <v xml:space="preserve"> </v>
      </c>
      <c r="FB63" s="21" t="str">
        <f t="shared" si="104"/>
        <v xml:space="preserve"> </v>
      </c>
      <c r="FC63" s="21" t="str">
        <f t="shared" si="104"/>
        <v xml:space="preserve"> </v>
      </c>
      <c r="FD63" s="21" t="str">
        <f t="shared" si="104"/>
        <v xml:space="preserve"> </v>
      </c>
      <c r="FE63" s="21" t="str">
        <f t="shared" si="104"/>
        <v xml:space="preserve"> </v>
      </c>
      <c r="FF63" s="21" t="str">
        <f t="shared" si="104"/>
        <v xml:space="preserve"> </v>
      </c>
      <c r="FG63" s="21" t="str">
        <f t="shared" si="104"/>
        <v xml:space="preserve"> </v>
      </c>
      <c r="FH63" s="21" t="str">
        <f t="shared" si="104"/>
        <v xml:space="preserve"> </v>
      </c>
      <c r="FI63" s="21" t="str">
        <f t="shared" si="104"/>
        <v xml:space="preserve"> </v>
      </c>
      <c r="FJ63" s="21" t="str">
        <f t="shared" si="104"/>
        <v xml:space="preserve"> </v>
      </c>
      <c r="FK63" s="21" t="str">
        <f t="shared" si="104"/>
        <v xml:space="preserve"> </v>
      </c>
      <c r="FL63" s="21" t="str">
        <f t="shared" si="104"/>
        <v xml:space="preserve"> </v>
      </c>
      <c r="FM63" s="21" t="str">
        <f t="shared" si="104"/>
        <v xml:space="preserve"> </v>
      </c>
      <c r="FN63" s="21" t="str">
        <f t="shared" si="104"/>
        <v xml:space="preserve"> </v>
      </c>
      <c r="FO63" s="21" t="str">
        <f t="shared" si="104"/>
        <v xml:space="preserve"> </v>
      </c>
      <c r="FP63" s="21" t="str">
        <f t="shared" si="104"/>
        <v xml:space="preserve"> </v>
      </c>
      <c r="FQ63" s="21" t="str">
        <f t="shared" si="104"/>
        <v xml:space="preserve"> </v>
      </c>
      <c r="FR63" s="21" t="str">
        <f t="shared" si="104"/>
        <v xml:space="preserve"> </v>
      </c>
      <c r="FS63" s="21" t="str">
        <f t="shared" si="104"/>
        <v xml:space="preserve"> </v>
      </c>
      <c r="FT63" s="21" t="str">
        <f t="shared" si="104"/>
        <v xml:space="preserve"> </v>
      </c>
      <c r="FU63" s="21" t="str">
        <f t="shared" si="104"/>
        <v xml:space="preserve"> </v>
      </c>
      <c r="FV63" s="21" t="str">
        <f t="shared" si="104"/>
        <v xml:space="preserve"> </v>
      </c>
      <c r="FW63" s="21" t="str">
        <f t="shared" si="104"/>
        <v xml:space="preserve"> </v>
      </c>
      <c r="FX63" s="21" t="str">
        <f t="shared" si="104"/>
        <v xml:space="preserve"> </v>
      </c>
      <c r="FY63" s="21" t="str">
        <f t="shared" si="104"/>
        <v xml:space="preserve"> </v>
      </c>
      <c r="FZ63" s="21" t="str">
        <f t="shared" si="104"/>
        <v xml:space="preserve"> </v>
      </c>
      <c r="GA63" s="21" t="str">
        <f t="shared" si="104"/>
        <v xml:space="preserve"> </v>
      </c>
      <c r="GB63" s="21" t="str">
        <f t="shared" si="104"/>
        <v xml:space="preserve"> </v>
      </c>
      <c r="GC63" s="21" t="str">
        <f t="shared" si="104"/>
        <v xml:space="preserve"> </v>
      </c>
      <c r="GD63" s="21" t="str">
        <f t="shared" si="104"/>
        <v xml:space="preserve"> </v>
      </c>
      <c r="GE63" s="21" t="str">
        <f t="shared" si="104"/>
        <v xml:space="preserve"> </v>
      </c>
      <c r="GF63" s="21" t="str">
        <f t="shared" si="104"/>
        <v xml:space="preserve"> </v>
      </c>
      <c r="GG63" s="21" t="str">
        <f t="shared" si="104"/>
        <v xml:space="preserve"> </v>
      </c>
      <c r="GH63" s="21" t="str">
        <f t="shared" si="104"/>
        <v xml:space="preserve"> </v>
      </c>
      <c r="GI63" s="21" t="str">
        <f t="shared" si="104"/>
        <v xml:space="preserve"> </v>
      </c>
      <c r="GJ63" s="21" t="str">
        <f t="shared" si="104"/>
        <v xml:space="preserve"> </v>
      </c>
      <c r="GK63" s="21" t="str">
        <f t="shared" si="104"/>
        <v xml:space="preserve"> </v>
      </c>
      <c r="GL63" s="21" t="str">
        <f t="shared" si="104"/>
        <v xml:space="preserve"> </v>
      </c>
      <c r="GM63" s="21" t="str">
        <f t="shared" si="104"/>
        <v xml:space="preserve"> </v>
      </c>
      <c r="GN63" s="21" t="str">
        <f t="shared" si="104"/>
        <v xml:space="preserve"> </v>
      </c>
      <c r="GO63" s="21" t="str">
        <f t="shared" si="104"/>
        <v xml:space="preserve"> </v>
      </c>
      <c r="GP63" s="21" t="str">
        <f t="shared" si="104"/>
        <v xml:space="preserve"> </v>
      </c>
      <c r="GQ63" s="21" t="str">
        <f t="shared" si="104"/>
        <v xml:space="preserve"> </v>
      </c>
      <c r="GR63" s="21" t="str">
        <f t="shared" si="104"/>
        <v xml:space="preserve"> </v>
      </c>
      <c r="GS63" s="21" t="str">
        <f t="shared" si="104"/>
        <v xml:space="preserve"> </v>
      </c>
      <c r="GT63" s="21" t="str">
        <f t="shared" si="104"/>
        <v xml:space="preserve"> </v>
      </c>
      <c r="GU63" s="21" t="str">
        <f t="shared" si="104"/>
        <v xml:space="preserve"> </v>
      </c>
      <c r="GV63" s="21" t="str">
        <f t="shared" si="104"/>
        <v xml:space="preserve"> </v>
      </c>
    </row>
    <row r="64" spans="2:204" ht="15.75" thickBot="1" x14ac:dyDescent="0.3">
      <c r="G64" s="19"/>
      <c r="H64" s="19"/>
      <c r="I64" s="21" t="str">
        <f t="shared" si="102"/>
        <v xml:space="preserve"> </v>
      </c>
      <c r="J64" s="21" t="str">
        <f t="shared" si="102"/>
        <v xml:space="preserve"> </v>
      </c>
      <c r="K64" s="21" t="str">
        <f t="shared" si="102"/>
        <v xml:space="preserve"> </v>
      </c>
      <c r="L64" s="21" t="str">
        <f t="shared" si="102"/>
        <v xml:space="preserve"> </v>
      </c>
      <c r="M64" s="21" t="str">
        <f t="shared" si="102"/>
        <v xml:space="preserve"> </v>
      </c>
      <c r="N64" s="21" t="str">
        <f t="shared" si="102"/>
        <v xml:space="preserve"> </v>
      </c>
      <c r="O64" s="21" t="str">
        <f t="shared" si="102"/>
        <v xml:space="preserve"> </v>
      </c>
      <c r="P64" s="21" t="str">
        <f t="shared" si="102"/>
        <v xml:space="preserve"> </v>
      </c>
      <c r="Q64" s="21" t="str">
        <f t="shared" si="102"/>
        <v xml:space="preserve"> </v>
      </c>
      <c r="R64" s="21" t="str">
        <f t="shared" si="102"/>
        <v xml:space="preserve"> </v>
      </c>
      <c r="S64" s="21" t="str">
        <f t="shared" si="102"/>
        <v xml:space="preserve"> </v>
      </c>
      <c r="T64" s="21" t="str">
        <f t="shared" si="102"/>
        <v xml:space="preserve"> </v>
      </c>
      <c r="U64" s="21" t="str">
        <f t="shared" si="102"/>
        <v xml:space="preserve"> </v>
      </c>
      <c r="V64" s="21" t="str">
        <f t="shared" si="102"/>
        <v xml:space="preserve"> </v>
      </c>
      <c r="W64" s="21" t="str">
        <f t="shared" si="102"/>
        <v xml:space="preserve"> </v>
      </c>
      <c r="X64" s="21" t="str">
        <f t="shared" si="102"/>
        <v xml:space="preserve"> </v>
      </c>
      <c r="Y64" s="21" t="str">
        <f t="shared" si="102"/>
        <v xml:space="preserve"> </v>
      </c>
      <c r="Z64" s="21" t="str">
        <f t="shared" si="102"/>
        <v xml:space="preserve"> </v>
      </c>
      <c r="AA64" s="21" t="str">
        <f t="shared" si="102"/>
        <v xml:space="preserve"> </v>
      </c>
      <c r="AB64" s="21" t="str">
        <f t="shared" si="102"/>
        <v xml:space="preserve"> </v>
      </c>
      <c r="AC64" s="21" t="str">
        <f t="shared" si="102"/>
        <v xml:space="preserve"> </v>
      </c>
      <c r="AD64" s="21" t="str">
        <f t="shared" si="102"/>
        <v xml:space="preserve"> </v>
      </c>
      <c r="AE64" s="21" t="str">
        <f t="shared" si="102"/>
        <v xml:space="preserve"> </v>
      </c>
      <c r="AF64" s="21" t="str">
        <f t="shared" si="102"/>
        <v xml:space="preserve"> </v>
      </c>
      <c r="AG64" s="21" t="str">
        <f t="shared" si="102"/>
        <v xml:space="preserve"> </v>
      </c>
      <c r="AH64" s="21" t="str">
        <f t="shared" si="102"/>
        <v xml:space="preserve"> </v>
      </c>
      <c r="AI64" s="21" t="str">
        <f t="shared" si="102"/>
        <v xml:space="preserve"> </v>
      </c>
      <c r="AJ64" s="21" t="str">
        <f t="shared" si="102"/>
        <v xml:space="preserve"> </v>
      </c>
      <c r="AK64" s="21" t="str">
        <f t="shared" si="102"/>
        <v xml:space="preserve"> </v>
      </c>
      <c r="AL64" s="21" t="str">
        <f t="shared" si="102"/>
        <v xml:space="preserve"> </v>
      </c>
      <c r="AM64" s="21" t="str">
        <f t="shared" si="102"/>
        <v xml:space="preserve"> </v>
      </c>
      <c r="AN64" s="21" t="str">
        <f t="shared" si="102"/>
        <v xml:space="preserve"> </v>
      </c>
      <c r="AO64" s="21" t="str">
        <f t="shared" si="102"/>
        <v xml:space="preserve"> </v>
      </c>
      <c r="AP64" s="21" t="str">
        <f t="shared" si="102"/>
        <v xml:space="preserve"> </v>
      </c>
      <c r="AQ64" s="21" t="str">
        <f t="shared" si="102"/>
        <v xml:space="preserve"> </v>
      </c>
      <c r="AR64" s="21" t="str">
        <f t="shared" si="102"/>
        <v xml:space="preserve"> </v>
      </c>
      <c r="AS64" s="21" t="str">
        <f t="shared" si="102"/>
        <v xml:space="preserve"> </v>
      </c>
      <c r="AT64" s="21" t="str">
        <f t="shared" si="102"/>
        <v xml:space="preserve"> </v>
      </c>
      <c r="AU64" s="21" t="str">
        <f t="shared" si="102"/>
        <v xml:space="preserve"> </v>
      </c>
      <c r="AV64" s="21" t="str">
        <f t="shared" si="102"/>
        <v xml:space="preserve"> </v>
      </c>
      <c r="AW64" s="21" t="str">
        <f t="shared" si="102"/>
        <v xml:space="preserve"> </v>
      </c>
      <c r="AX64" s="21" t="str">
        <f t="shared" si="102"/>
        <v xml:space="preserve"> </v>
      </c>
      <c r="AY64" s="21" t="str">
        <f t="shared" si="102"/>
        <v xml:space="preserve"> </v>
      </c>
      <c r="AZ64" s="21" t="str">
        <f t="shared" si="102"/>
        <v xml:space="preserve"> </v>
      </c>
      <c r="BA64" s="21" t="str">
        <f t="shared" si="102"/>
        <v xml:space="preserve"> </v>
      </c>
      <c r="BB64" s="21" t="str">
        <f t="shared" si="102"/>
        <v xml:space="preserve"> </v>
      </c>
      <c r="BC64" s="21" t="str">
        <f t="shared" si="102"/>
        <v xml:space="preserve"> </v>
      </c>
      <c r="BD64" s="21" t="str">
        <f t="shared" si="102"/>
        <v xml:space="preserve"> </v>
      </c>
      <c r="BE64" s="21" t="str">
        <f t="shared" si="102"/>
        <v xml:space="preserve"> </v>
      </c>
      <c r="BF64" s="21" t="str">
        <f t="shared" si="102"/>
        <v xml:space="preserve"> </v>
      </c>
      <c r="BG64" s="21" t="str">
        <f t="shared" si="102"/>
        <v xml:space="preserve"> </v>
      </c>
      <c r="BH64" s="21" t="str">
        <f t="shared" si="102"/>
        <v xml:space="preserve"> </v>
      </c>
      <c r="BI64" s="21" t="str">
        <f t="shared" si="102"/>
        <v xml:space="preserve"> </v>
      </c>
      <c r="BJ64" s="21" t="str">
        <f t="shared" si="102"/>
        <v xml:space="preserve"> </v>
      </c>
      <c r="BK64" s="21" t="str">
        <f t="shared" si="102"/>
        <v xml:space="preserve"> </v>
      </c>
      <c r="BL64" s="21" t="str">
        <f t="shared" si="102"/>
        <v xml:space="preserve"> </v>
      </c>
      <c r="BM64" s="21" t="str">
        <f t="shared" si="102"/>
        <v xml:space="preserve"> </v>
      </c>
      <c r="BN64" s="21" t="str">
        <f t="shared" si="102"/>
        <v xml:space="preserve"> </v>
      </c>
      <c r="BO64" s="21" t="str">
        <f t="shared" si="102"/>
        <v xml:space="preserve"> </v>
      </c>
      <c r="BP64" s="21" t="str">
        <f t="shared" si="102"/>
        <v xml:space="preserve"> </v>
      </c>
      <c r="BQ64" s="21" t="str">
        <f t="shared" si="102"/>
        <v xml:space="preserve"> </v>
      </c>
      <c r="BR64" s="21" t="str">
        <f t="shared" si="102"/>
        <v xml:space="preserve"> </v>
      </c>
      <c r="BS64" s="21" t="str">
        <f t="shared" si="102"/>
        <v xml:space="preserve"> </v>
      </c>
      <c r="BT64" s="21" t="str">
        <f t="shared" ref="BT64:EE67" si="105">IF(AND($E64&lt;BU$5,$F64&gt;=BT$5),1," ")</f>
        <v xml:space="preserve"> </v>
      </c>
      <c r="BU64" s="21" t="str">
        <f t="shared" si="105"/>
        <v xml:space="preserve"> </v>
      </c>
      <c r="BV64" s="21" t="str">
        <f t="shared" si="105"/>
        <v xml:space="preserve"> </v>
      </c>
      <c r="BW64" s="21" t="str">
        <f t="shared" si="105"/>
        <v xml:space="preserve"> </v>
      </c>
      <c r="BX64" s="21" t="str">
        <f t="shared" si="105"/>
        <v xml:space="preserve"> </v>
      </c>
      <c r="BY64" s="21" t="str">
        <f t="shared" si="105"/>
        <v xml:space="preserve"> </v>
      </c>
      <c r="BZ64" s="21" t="str">
        <f t="shared" si="105"/>
        <v xml:space="preserve"> </v>
      </c>
      <c r="CA64" s="21" t="str">
        <f t="shared" si="105"/>
        <v xml:space="preserve"> </v>
      </c>
      <c r="CB64" s="21" t="str">
        <f t="shared" si="105"/>
        <v xml:space="preserve"> </v>
      </c>
      <c r="CC64" s="21" t="str">
        <f t="shared" si="105"/>
        <v xml:space="preserve"> </v>
      </c>
      <c r="CD64" s="21" t="str">
        <f t="shared" si="100"/>
        <v xml:space="preserve"> </v>
      </c>
      <c r="CE64" s="21" t="str">
        <f t="shared" si="100"/>
        <v xml:space="preserve"> </v>
      </c>
      <c r="CF64" s="21" t="str">
        <f t="shared" si="100"/>
        <v xml:space="preserve"> </v>
      </c>
      <c r="CG64" s="21" t="str">
        <f t="shared" si="100"/>
        <v xml:space="preserve"> </v>
      </c>
      <c r="CH64" s="21" t="str">
        <f t="shared" si="100"/>
        <v xml:space="preserve"> </v>
      </c>
      <c r="CI64" s="21" t="str">
        <f t="shared" si="100"/>
        <v xml:space="preserve"> </v>
      </c>
      <c r="CJ64" s="21" t="str">
        <f t="shared" si="100"/>
        <v xml:space="preserve"> </v>
      </c>
      <c r="CK64" s="21" t="str">
        <f t="shared" si="100"/>
        <v xml:space="preserve"> </v>
      </c>
      <c r="CL64" s="21" t="str">
        <f t="shared" si="100"/>
        <v xml:space="preserve"> </v>
      </c>
      <c r="CM64" s="21" t="str">
        <f t="shared" si="100"/>
        <v xml:space="preserve"> </v>
      </c>
      <c r="CN64" s="21" t="str">
        <f t="shared" si="100"/>
        <v xml:space="preserve"> </v>
      </c>
      <c r="CO64" s="21" t="str">
        <f t="shared" si="100"/>
        <v xml:space="preserve"> </v>
      </c>
      <c r="CP64" s="21" t="str">
        <f t="shared" si="100"/>
        <v xml:space="preserve"> </v>
      </c>
      <c r="CQ64" s="21" t="str">
        <f t="shared" si="100"/>
        <v xml:space="preserve"> </v>
      </c>
      <c r="CR64" s="21" t="str">
        <f t="shared" si="100"/>
        <v xml:space="preserve"> </v>
      </c>
      <c r="CS64" s="21" t="str">
        <f t="shared" si="100"/>
        <v xml:space="preserve"> </v>
      </c>
      <c r="CT64" s="21" t="str">
        <f t="shared" si="100"/>
        <v xml:space="preserve"> </v>
      </c>
      <c r="CU64" s="21" t="str">
        <f t="shared" si="100"/>
        <v xml:space="preserve"> </v>
      </c>
      <c r="CV64" s="21" t="str">
        <f t="shared" si="100"/>
        <v xml:space="preserve"> </v>
      </c>
      <c r="CW64" s="21" t="str">
        <f t="shared" si="100"/>
        <v xml:space="preserve"> </v>
      </c>
      <c r="CX64" s="21" t="str">
        <f t="shared" si="100"/>
        <v xml:space="preserve"> </v>
      </c>
      <c r="CY64" s="21" t="str">
        <f t="shared" si="100"/>
        <v xml:space="preserve"> </v>
      </c>
      <c r="CZ64" s="21" t="str">
        <f t="shared" si="100"/>
        <v xml:space="preserve"> </v>
      </c>
      <c r="DA64" s="21" t="str">
        <f t="shared" si="100"/>
        <v xml:space="preserve"> </v>
      </c>
      <c r="DB64" s="21" t="str">
        <f t="shared" si="100"/>
        <v xml:space="preserve"> </v>
      </c>
      <c r="DC64" s="21" t="str">
        <f t="shared" si="100"/>
        <v xml:space="preserve"> </v>
      </c>
      <c r="DD64" s="21" t="str">
        <f t="shared" si="100"/>
        <v xml:space="preserve"> </v>
      </c>
      <c r="DE64" s="21" t="str">
        <f t="shared" si="100"/>
        <v xml:space="preserve"> </v>
      </c>
      <c r="DF64" s="21" t="str">
        <f t="shared" si="100"/>
        <v xml:space="preserve"> </v>
      </c>
      <c r="DG64" s="21" t="str">
        <f t="shared" si="100"/>
        <v xml:space="preserve"> </v>
      </c>
      <c r="DH64" s="21" t="str">
        <f t="shared" si="100"/>
        <v xml:space="preserve"> </v>
      </c>
      <c r="DI64" s="21" t="str">
        <f t="shared" si="100"/>
        <v xml:space="preserve"> </v>
      </c>
      <c r="DJ64" s="21" t="str">
        <f t="shared" si="100"/>
        <v xml:space="preserve"> </v>
      </c>
      <c r="DK64" s="21" t="str">
        <f t="shared" si="100"/>
        <v xml:space="preserve"> </v>
      </c>
      <c r="DL64" s="21" t="str">
        <f t="shared" si="100"/>
        <v xml:space="preserve"> </v>
      </c>
      <c r="DM64" s="21" t="str">
        <f t="shared" si="100"/>
        <v xml:space="preserve"> </v>
      </c>
      <c r="DN64" s="21" t="str">
        <f t="shared" si="100"/>
        <v xml:space="preserve"> </v>
      </c>
      <c r="DO64" s="21" t="str">
        <f t="shared" si="100"/>
        <v xml:space="preserve"> </v>
      </c>
      <c r="DP64" s="21" t="str">
        <f t="shared" si="100"/>
        <v xml:space="preserve"> </v>
      </c>
      <c r="DQ64" s="21" t="str">
        <f t="shared" si="100"/>
        <v xml:space="preserve"> </v>
      </c>
      <c r="DR64" s="21" t="str">
        <f t="shared" si="100"/>
        <v xml:space="preserve"> </v>
      </c>
      <c r="DS64" s="21" t="str">
        <f t="shared" si="100"/>
        <v xml:space="preserve"> </v>
      </c>
      <c r="DT64" s="21" t="str">
        <f t="shared" si="100"/>
        <v xml:space="preserve"> </v>
      </c>
      <c r="DU64" s="21" t="str">
        <f t="shared" si="100"/>
        <v xml:space="preserve"> </v>
      </c>
      <c r="DV64" s="21" t="str">
        <f t="shared" si="100"/>
        <v xml:space="preserve"> </v>
      </c>
      <c r="DW64" s="21" t="str">
        <f t="shared" si="100"/>
        <v xml:space="preserve"> </v>
      </c>
      <c r="DX64" s="21" t="str">
        <f t="shared" si="100"/>
        <v xml:space="preserve"> </v>
      </c>
      <c r="DY64" s="21" t="str">
        <f t="shared" si="100"/>
        <v xml:space="preserve"> </v>
      </c>
      <c r="DZ64" s="21" t="str">
        <f t="shared" si="100"/>
        <v xml:space="preserve"> </v>
      </c>
      <c r="EA64" s="21" t="str">
        <f t="shared" si="100"/>
        <v xml:space="preserve"> </v>
      </c>
      <c r="EB64" s="21" t="str">
        <f t="shared" si="100"/>
        <v xml:space="preserve"> </v>
      </c>
      <c r="EC64" s="21" t="str">
        <f t="shared" si="100"/>
        <v xml:space="preserve"> </v>
      </c>
      <c r="ED64" s="21" t="str">
        <f t="shared" si="100"/>
        <v xml:space="preserve"> </v>
      </c>
      <c r="EE64" s="21" t="str">
        <f t="shared" si="100"/>
        <v xml:space="preserve"> </v>
      </c>
      <c r="EF64" s="21" t="str">
        <f t="shared" si="103"/>
        <v xml:space="preserve"> </v>
      </c>
      <c r="EG64" s="21" t="str">
        <f t="shared" si="103"/>
        <v xml:space="preserve"> </v>
      </c>
      <c r="EH64" s="21" t="str">
        <f t="shared" si="103"/>
        <v xml:space="preserve"> </v>
      </c>
      <c r="EI64" s="21" t="str">
        <f t="shared" si="103"/>
        <v xml:space="preserve"> </v>
      </c>
      <c r="EJ64" s="21" t="str">
        <f t="shared" si="103"/>
        <v xml:space="preserve"> </v>
      </c>
      <c r="EK64" s="21" t="str">
        <f t="shared" si="103"/>
        <v xml:space="preserve"> </v>
      </c>
      <c r="EL64" s="21" t="str">
        <f t="shared" si="103"/>
        <v xml:space="preserve"> </v>
      </c>
      <c r="EM64" s="21" t="str">
        <f t="shared" si="103"/>
        <v xml:space="preserve"> </v>
      </c>
      <c r="EN64" s="21" t="str">
        <f t="shared" si="103"/>
        <v xml:space="preserve"> </v>
      </c>
      <c r="EO64" s="21" t="str">
        <f t="shared" si="103"/>
        <v xml:space="preserve"> </v>
      </c>
      <c r="EP64" s="21" t="str">
        <f t="shared" si="103"/>
        <v xml:space="preserve"> </v>
      </c>
      <c r="EQ64" s="21" t="str">
        <f t="shared" si="103"/>
        <v xml:space="preserve"> </v>
      </c>
      <c r="ER64" s="21" t="str">
        <f t="shared" si="103"/>
        <v xml:space="preserve"> </v>
      </c>
      <c r="ES64" s="21" t="str">
        <f t="shared" si="103"/>
        <v xml:space="preserve"> </v>
      </c>
      <c r="ET64" s="21" t="str">
        <f t="shared" si="103"/>
        <v xml:space="preserve"> </v>
      </c>
      <c r="EU64" s="21" t="str">
        <f t="shared" si="103"/>
        <v xml:space="preserve"> </v>
      </c>
      <c r="EV64" s="21" t="str">
        <f t="shared" si="103"/>
        <v xml:space="preserve"> </v>
      </c>
      <c r="EW64" s="21" t="str">
        <f t="shared" si="103"/>
        <v xml:space="preserve"> </v>
      </c>
      <c r="EX64" s="21" t="str">
        <f t="shared" si="104"/>
        <v xml:space="preserve"> </v>
      </c>
      <c r="EY64" s="21" t="str">
        <f t="shared" si="104"/>
        <v xml:space="preserve"> </v>
      </c>
      <c r="EZ64" s="21" t="str">
        <f t="shared" si="104"/>
        <v xml:space="preserve"> </v>
      </c>
      <c r="FA64" s="21" t="str">
        <f t="shared" si="104"/>
        <v xml:space="preserve"> </v>
      </c>
      <c r="FB64" s="21" t="str">
        <f t="shared" si="104"/>
        <v xml:space="preserve"> </v>
      </c>
      <c r="FC64" s="21" t="str">
        <f t="shared" si="104"/>
        <v xml:space="preserve"> </v>
      </c>
      <c r="FD64" s="21" t="str">
        <f t="shared" si="104"/>
        <v xml:space="preserve"> </v>
      </c>
      <c r="FE64" s="21" t="str">
        <f t="shared" si="104"/>
        <v xml:space="preserve"> </v>
      </c>
      <c r="FF64" s="21" t="str">
        <f t="shared" si="104"/>
        <v xml:space="preserve"> </v>
      </c>
      <c r="FG64" s="21" t="str">
        <f t="shared" si="104"/>
        <v xml:space="preserve"> </v>
      </c>
      <c r="FH64" s="21" t="str">
        <f t="shared" si="104"/>
        <v xml:space="preserve"> </v>
      </c>
      <c r="FI64" s="21" t="str">
        <f t="shared" si="104"/>
        <v xml:space="preserve"> </v>
      </c>
      <c r="FJ64" s="21" t="str">
        <f t="shared" si="104"/>
        <v xml:space="preserve"> </v>
      </c>
      <c r="FK64" s="21" t="str">
        <f t="shared" si="104"/>
        <v xml:space="preserve"> </v>
      </c>
      <c r="FL64" s="21" t="str">
        <f t="shared" si="104"/>
        <v xml:space="preserve"> </v>
      </c>
      <c r="FM64" s="21" t="str">
        <f t="shared" si="104"/>
        <v xml:space="preserve"> </v>
      </c>
      <c r="FN64" s="21" t="str">
        <f t="shared" si="104"/>
        <v xml:space="preserve"> </v>
      </c>
      <c r="FO64" s="21" t="str">
        <f t="shared" si="104"/>
        <v xml:space="preserve"> </v>
      </c>
      <c r="FP64" s="21" t="str">
        <f t="shared" si="104"/>
        <v xml:space="preserve"> </v>
      </c>
      <c r="FQ64" s="21" t="str">
        <f t="shared" si="104"/>
        <v xml:space="preserve"> </v>
      </c>
      <c r="FR64" s="21" t="str">
        <f t="shared" si="104"/>
        <v xml:space="preserve"> </v>
      </c>
      <c r="FS64" s="21" t="str">
        <f t="shared" si="104"/>
        <v xml:space="preserve"> </v>
      </c>
      <c r="FT64" s="21" t="str">
        <f t="shared" si="104"/>
        <v xml:space="preserve"> </v>
      </c>
      <c r="FU64" s="21" t="str">
        <f t="shared" si="104"/>
        <v xml:space="preserve"> </v>
      </c>
      <c r="FV64" s="21" t="str">
        <f t="shared" si="104"/>
        <v xml:space="preserve"> </v>
      </c>
      <c r="FW64" s="21" t="str">
        <f t="shared" si="104"/>
        <v xml:space="preserve"> </v>
      </c>
      <c r="FX64" s="21" t="str">
        <f t="shared" si="104"/>
        <v xml:space="preserve"> </v>
      </c>
      <c r="FY64" s="21" t="str">
        <f t="shared" si="104"/>
        <v xml:space="preserve"> </v>
      </c>
      <c r="FZ64" s="21" t="str">
        <f t="shared" si="104"/>
        <v xml:space="preserve"> </v>
      </c>
      <c r="GA64" s="21" t="str">
        <f t="shared" si="104"/>
        <v xml:space="preserve"> </v>
      </c>
      <c r="GB64" s="21" t="str">
        <f t="shared" si="104"/>
        <v xml:space="preserve"> </v>
      </c>
      <c r="GC64" s="21" t="str">
        <f t="shared" si="104"/>
        <v xml:space="preserve"> </v>
      </c>
      <c r="GD64" s="21" t="str">
        <f t="shared" si="104"/>
        <v xml:space="preserve"> </v>
      </c>
      <c r="GE64" s="21" t="str">
        <f t="shared" si="104"/>
        <v xml:space="preserve"> </v>
      </c>
      <c r="GF64" s="21" t="str">
        <f t="shared" si="104"/>
        <v xml:space="preserve"> </v>
      </c>
      <c r="GG64" s="21" t="str">
        <f t="shared" si="104"/>
        <v xml:space="preserve"> </v>
      </c>
      <c r="GH64" s="21" t="str">
        <f t="shared" si="104"/>
        <v xml:space="preserve"> </v>
      </c>
      <c r="GI64" s="21" t="str">
        <f t="shared" si="104"/>
        <v xml:space="preserve"> </v>
      </c>
      <c r="GJ64" s="21" t="str">
        <f t="shared" si="104"/>
        <v xml:space="preserve"> </v>
      </c>
      <c r="GK64" s="21" t="str">
        <f t="shared" si="104"/>
        <v xml:space="preserve"> </v>
      </c>
      <c r="GL64" s="21" t="str">
        <f t="shared" si="104"/>
        <v xml:space="preserve"> </v>
      </c>
      <c r="GM64" s="21" t="str">
        <f t="shared" si="104"/>
        <v xml:space="preserve"> </v>
      </c>
      <c r="GN64" s="21" t="str">
        <f t="shared" si="104"/>
        <v xml:space="preserve"> </v>
      </c>
      <c r="GO64" s="21" t="str">
        <f t="shared" si="104"/>
        <v xml:space="preserve"> </v>
      </c>
      <c r="GP64" s="21" t="str">
        <f t="shared" si="104"/>
        <v xml:space="preserve"> </v>
      </c>
      <c r="GQ64" s="21" t="str">
        <f t="shared" si="104"/>
        <v xml:space="preserve"> </v>
      </c>
      <c r="GR64" s="21" t="str">
        <f t="shared" si="104"/>
        <v xml:space="preserve"> </v>
      </c>
      <c r="GS64" s="21" t="str">
        <f t="shared" si="104"/>
        <v xml:space="preserve"> </v>
      </c>
      <c r="GT64" s="21" t="str">
        <f t="shared" si="104"/>
        <v xml:space="preserve"> </v>
      </c>
      <c r="GU64" s="21" t="str">
        <f t="shared" si="104"/>
        <v xml:space="preserve"> </v>
      </c>
      <c r="GV64" s="21" t="str">
        <f t="shared" si="104"/>
        <v xml:space="preserve"> </v>
      </c>
    </row>
    <row r="65" spans="7:204" ht="15.75" thickBot="1" x14ac:dyDescent="0.3">
      <c r="G65" s="19"/>
      <c r="H65" s="19"/>
      <c r="I65" s="21" t="str">
        <f t="shared" ref="I65:BT67" si="106">IF(AND($E65&lt;J$5,$F65&gt;=I$5),1," ")</f>
        <v xml:space="preserve"> </v>
      </c>
      <c r="J65" s="21" t="str">
        <f t="shared" si="106"/>
        <v xml:space="preserve"> </v>
      </c>
      <c r="K65" s="21" t="str">
        <f t="shared" si="106"/>
        <v xml:space="preserve"> </v>
      </c>
      <c r="L65" s="21" t="str">
        <f t="shared" si="106"/>
        <v xml:space="preserve"> </v>
      </c>
      <c r="M65" s="21" t="str">
        <f t="shared" si="106"/>
        <v xml:space="preserve"> </v>
      </c>
      <c r="N65" s="21" t="str">
        <f t="shared" si="106"/>
        <v xml:space="preserve"> </v>
      </c>
      <c r="O65" s="21" t="str">
        <f t="shared" si="106"/>
        <v xml:space="preserve"> </v>
      </c>
      <c r="P65" s="21" t="str">
        <f t="shared" si="106"/>
        <v xml:space="preserve"> </v>
      </c>
      <c r="Q65" s="21" t="str">
        <f t="shared" si="106"/>
        <v xml:space="preserve"> </v>
      </c>
      <c r="R65" s="21" t="str">
        <f t="shared" si="106"/>
        <v xml:space="preserve"> </v>
      </c>
      <c r="S65" s="21" t="str">
        <f t="shared" si="106"/>
        <v xml:space="preserve"> </v>
      </c>
      <c r="T65" s="21" t="str">
        <f t="shared" si="106"/>
        <v xml:space="preserve"> </v>
      </c>
      <c r="U65" s="21" t="str">
        <f t="shared" si="106"/>
        <v xml:space="preserve"> </v>
      </c>
      <c r="V65" s="21" t="str">
        <f t="shared" si="106"/>
        <v xml:space="preserve"> </v>
      </c>
      <c r="W65" s="21" t="str">
        <f t="shared" si="106"/>
        <v xml:space="preserve"> </v>
      </c>
      <c r="X65" s="21" t="str">
        <f t="shared" si="106"/>
        <v xml:space="preserve"> </v>
      </c>
      <c r="Y65" s="21" t="str">
        <f t="shared" si="106"/>
        <v xml:space="preserve"> </v>
      </c>
      <c r="Z65" s="21" t="str">
        <f t="shared" si="106"/>
        <v xml:space="preserve"> </v>
      </c>
      <c r="AA65" s="21" t="str">
        <f t="shared" si="106"/>
        <v xml:space="preserve"> </v>
      </c>
      <c r="AB65" s="21" t="str">
        <f t="shared" si="106"/>
        <v xml:space="preserve"> </v>
      </c>
      <c r="AC65" s="21" t="str">
        <f t="shared" si="106"/>
        <v xml:space="preserve"> </v>
      </c>
      <c r="AD65" s="21" t="str">
        <f t="shared" si="106"/>
        <v xml:space="preserve"> </v>
      </c>
      <c r="AE65" s="21" t="str">
        <f t="shared" si="106"/>
        <v xml:space="preserve"> </v>
      </c>
      <c r="AF65" s="21" t="str">
        <f t="shared" si="106"/>
        <v xml:space="preserve"> </v>
      </c>
      <c r="AG65" s="21" t="str">
        <f t="shared" si="106"/>
        <v xml:space="preserve"> </v>
      </c>
      <c r="AH65" s="21" t="str">
        <f t="shared" si="106"/>
        <v xml:space="preserve"> </v>
      </c>
      <c r="AI65" s="21" t="str">
        <f t="shared" si="106"/>
        <v xml:space="preserve"> </v>
      </c>
      <c r="AJ65" s="21" t="str">
        <f t="shared" si="106"/>
        <v xml:space="preserve"> </v>
      </c>
      <c r="AK65" s="21" t="str">
        <f t="shared" si="106"/>
        <v xml:space="preserve"> </v>
      </c>
      <c r="AL65" s="21" t="str">
        <f t="shared" si="106"/>
        <v xml:space="preserve"> </v>
      </c>
      <c r="AM65" s="21" t="str">
        <f t="shared" si="106"/>
        <v xml:space="preserve"> </v>
      </c>
      <c r="AN65" s="21" t="str">
        <f t="shared" si="106"/>
        <v xml:space="preserve"> </v>
      </c>
      <c r="AO65" s="21" t="str">
        <f t="shared" si="106"/>
        <v xml:space="preserve"> </v>
      </c>
      <c r="AP65" s="21" t="str">
        <f t="shared" si="106"/>
        <v xml:space="preserve"> </v>
      </c>
      <c r="AQ65" s="21" t="str">
        <f t="shared" si="106"/>
        <v xml:space="preserve"> </v>
      </c>
      <c r="AR65" s="21" t="str">
        <f t="shared" si="106"/>
        <v xml:space="preserve"> </v>
      </c>
      <c r="AS65" s="21" t="str">
        <f t="shared" si="106"/>
        <v xml:space="preserve"> </v>
      </c>
      <c r="AT65" s="21" t="str">
        <f t="shared" si="106"/>
        <v xml:space="preserve"> </v>
      </c>
      <c r="AU65" s="21" t="str">
        <f t="shared" si="106"/>
        <v xml:space="preserve"> </v>
      </c>
      <c r="AV65" s="21" t="str">
        <f t="shared" si="106"/>
        <v xml:space="preserve"> </v>
      </c>
      <c r="AW65" s="21" t="str">
        <f t="shared" si="106"/>
        <v xml:space="preserve"> </v>
      </c>
      <c r="AX65" s="21" t="str">
        <f t="shared" si="106"/>
        <v xml:space="preserve"> </v>
      </c>
      <c r="AY65" s="21" t="str">
        <f t="shared" si="106"/>
        <v xml:space="preserve"> </v>
      </c>
      <c r="AZ65" s="21" t="str">
        <f t="shared" si="106"/>
        <v xml:space="preserve"> </v>
      </c>
      <c r="BA65" s="21" t="str">
        <f t="shared" si="106"/>
        <v xml:space="preserve"> </v>
      </c>
      <c r="BB65" s="21" t="str">
        <f t="shared" si="106"/>
        <v xml:space="preserve"> </v>
      </c>
      <c r="BC65" s="21" t="str">
        <f t="shared" si="106"/>
        <v xml:space="preserve"> </v>
      </c>
      <c r="BD65" s="21" t="str">
        <f t="shared" si="106"/>
        <v xml:space="preserve"> </v>
      </c>
      <c r="BE65" s="21" t="str">
        <f t="shared" si="106"/>
        <v xml:space="preserve"> </v>
      </c>
      <c r="BF65" s="21" t="str">
        <f t="shared" si="106"/>
        <v xml:space="preserve"> </v>
      </c>
      <c r="BG65" s="21" t="str">
        <f t="shared" si="106"/>
        <v xml:space="preserve"> </v>
      </c>
      <c r="BH65" s="21" t="str">
        <f t="shared" si="106"/>
        <v xml:space="preserve"> </v>
      </c>
      <c r="BI65" s="21" t="str">
        <f t="shared" si="106"/>
        <v xml:space="preserve"> </v>
      </c>
      <c r="BJ65" s="21" t="str">
        <f t="shared" si="106"/>
        <v xml:space="preserve"> </v>
      </c>
      <c r="BK65" s="21" t="str">
        <f t="shared" si="106"/>
        <v xml:space="preserve"> </v>
      </c>
      <c r="BL65" s="21" t="str">
        <f t="shared" si="106"/>
        <v xml:space="preserve"> </v>
      </c>
      <c r="BM65" s="21" t="str">
        <f t="shared" si="106"/>
        <v xml:space="preserve"> </v>
      </c>
      <c r="BN65" s="21" t="str">
        <f t="shared" si="106"/>
        <v xml:space="preserve"> </v>
      </c>
      <c r="BO65" s="21" t="str">
        <f t="shared" si="106"/>
        <v xml:space="preserve"> </v>
      </c>
      <c r="BP65" s="21" t="str">
        <f t="shared" si="106"/>
        <v xml:space="preserve"> </v>
      </c>
      <c r="BQ65" s="21" t="str">
        <f t="shared" si="106"/>
        <v xml:space="preserve"> </v>
      </c>
      <c r="BR65" s="21" t="str">
        <f t="shared" si="106"/>
        <v xml:space="preserve"> </v>
      </c>
      <c r="BS65" s="21" t="str">
        <f t="shared" si="106"/>
        <v xml:space="preserve"> </v>
      </c>
      <c r="BT65" s="21" t="str">
        <f t="shared" si="106"/>
        <v xml:space="preserve"> </v>
      </c>
      <c r="BU65" s="21" t="str">
        <f t="shared" si="105"/>
        <v xml:space="preserve"> </v>
      </c>
      <c r="BV65" s="21" t="str">
        <f t="shared" si="105"/>
        <v xml:space="preserve"> </v>
      </c>
      <c r="BW65" s="21" t="str">
        <f t="shared" si="105"/>
        <v xml:space="preserve"> </v>
      </c>
      <c r="BX65" s="21" t="str">
        <f t="shared" si="105"/>
        <v xml:space="preserve"> </v>
      </c>
      <c r="BY65" s="21" t="str">
        <f t="shared" si="105"/>
        <v xml:space="preserve"> </v>
      </c>
      <c r="BZ65" s="21" t="str">
        <f t="shared" si="105"/>
        <v xml:space="preserve"> </v>
      </c>
      <c r="CA65" s="21" t="str">
        <f t="shared" si="105"/>
        <v xml:space="preserve"> </v>
      </c>
      <c r="CB65" s="21" t="str">
        <f t="shared" si="105"/>
        <v xml:space="preserve"> </v>
      </c>
      <c r="CC65" s="21" t="str">
        <f t="shared" si="105"/>
        <v xml:space="preserve"> </v>
      </c>
      <c r="CD65" s="21" t="str">
        <f t="shared" si="100"/>
        <v xml:space="preserve"> </v>
      </c>
      <c r="CE65" s="21" t="str">
        <f t="shared" si="100"/>
        <v xml:space="preserve"> </v>
      </c>
      <c r="CF65" s="21" t="str">
        <f t="shared" si="100"/>
        <v xml:space="preserve"> </v>
      </c>
      <c r="CG65" s="21" t="str">
        <f t="shared" si="100"/>
        <v xml:space="preserve"> </v>
      </c>
      <c r="CH65" s="21" t="str">
        <f t="shared" si="100"/>
        <v xml:space="preserve"> </v>
      </c>
      <c r="CI65" s="21" t="str">
        <f t="shared" si="100"/>
        <v xml:space="preserve"> </v>
      </c>
      <c r="CJ65" s="21" t="str">
        <f t="shared" si="100"/>
        <v xml:space="preserve"> </v>
      </c>
      <c r="CK65" s="21" t="str">
        <f t="shared" si="100"/>
        <v xml:space="preserve"> </v>
      </c>
      <c r="CL65" s="21" t="str">
        <f t="shared" si="100"/>
        <v xml:space="preserve"> </v>
      </c>
      <c r="CM65" s="21" t="str">
        <f t="shared" si="100"/>
        <v xml:space="preserve"> </v>
      </c>
      <c r="CN65" s="21" t="str">
        <f t="shared" si="100"/>
        <v xml:space="preserve"> </v>
      </c>
      <c r="CO65" s="21" t="str">
        <f t="shared" si="100"/>
        <v xml:space="preserve"> </v>
      </c>
      <c r="CP65" s="21" t="str">
        <f t="shared" si="100"/>
        <v xml:space="preserve"> </v>
      </c>
      <c r="CQ65" s="21" t="str">
        <f t="shared" si="100"/>
        <v xml:space="preserve"> </v>
      </c>
      <c r="CR65" s="21" t="str">
        <f t="shared" si="100"/>
        <v xml:space="preserve"> </v>
      </c>
      <c r="CS65" s="21" t="str">
        <f t="shared" si="100"/>
        <v xml:space="preserve"> </v>
      </c>
      <c r="CT65" s="21" t="str">
        <f t="shared" si="100"/>
        <v xml:space="preserve"> </v>
      </c>
      <c r="CU65" s="21" t="str">
        <f t="shared" si="100"/>
        <v xml:space="preserve"> </v>
      </c>
      <c r="CV65" s="21" t="str">
        <f t="shared" si="100"/>
        <v xml:space="preserve"> </v>
      </c>
      <c r="CW65" s="21" t="str">
        <f t="shared" si="100"/>
        <v xml:space="preserve"> </v>
      </c>
      <c r="CX65" s="21" t="str">
        <f t="shared" si="100"/>
        <v xml:space="preserve"> </v>
      </c>
      <c r="CY65" s="21" t="str">
        <f t="shared" si="100"/>
        <v xml:space="preserve"> </v>
      </c>
      <c r="CZ65" s="21" t="str">
        <f t="shared" si="100"/>
        <v xml:space="preserve"> </v>
      </c>
      <c r="DA65" s="21" t="str">
        <f t="shared" si="100"/>
        <v xml:space="preserve"> </v>
      </c>
      <c r="DB65" s="21" t="str">
        <f t="shared" si="100"/>
        <v xml:space="preserve"> </v>
      </c>
      <c r="DC65" s="21" t="str">
        <f t="shared" si="100"/>
        <v xml:space="preserve"> </v>
      </c>
      <c r="DD65" s="21" t="str">
        <f t="shared" si="100"/>
        <v xml:space="preserve"> </v>
      </c>
      <c r="DE65" s="21" t="str">
        <f t="shared" si="100"/>
        <v xml:space="preserve"> </v>
      </c>
      <c r="DF65" s="21" t="str">
        <f t="shared" si="100"/>
        <v xml:space="preserve"> </v>
      </c>
      <c r="DG65" s="21" t="str">
        <f t="shared" si="100"/>
        <v xml:space="preserve"> </v>
      </c>
      <c r="DH65" s="21" t="str">
        <f t="shared" si="100"/>
        <v xml:space="preserve"> </v>
      </c>
      <c r="DI65" s="21" t="str">
        <f t="shared" si="100"/>
        <v xml:space="preserve"> </v>
      </c>
      <c r="DJ65" s="21" t="str">
        <f t="shared" si="100"/>
        <v xml:space="preserve"> </v>
      </c>
      <c r="DK65" s="21" t="str">
        <f t="shared" si="100"/>
        <v xml:space="preserve"> </v>
      </c>
      <c r="DL65" s="21" t="str">
        <f t="shared" si="100"/>
        <v xml:space="preserve"> </v>
      </c>
      <c r="DM65" s="21" t="str">
        <f t="shared" si="100"/>
        <v xml:space="preserve"> </v>
      </c>
      <c r="DN65" s="21" t="str">
        <f t="shared" si="100"/>
        <v xml:space="preserve"> </v>
      </c>
      <c r="DO65" s="21" t="str">
        <f t="shared" si="100"/>
        <v xml:space="preserve"> </v>
      </c>
      <c r="DP65" s="21" t="str">
        <f t="shared" si="100"/>
        <v xml:space="preserve"> </v>
      </c>
      <c r="DQ65" s="21" t="str">
        <f t="shared" si="100"/>
        <v xml:space="preserve"> </v>
      </c>
      <c r="DR65" s="21" t="str">
        <f t="shared" si="100"/>
        <v xml:space="preserve"> </v>
      </c>
      <c r="DS65" s="21" t="str">
        <f t="shared" si="100"/>
        <v xml:space="preserve"> </v>
      </c>
      <c r="DT65" s="21" t="str">
        <f t="shared" si="100"/>
        <v xml:space="preserve"> </v>
      </c>
      <c r="DU65" s="21" t="str">
        <f t="shared" si="100"/>
        <v xml:space="preserve"> </v>
      </c>
      <c r="DV65" s="21" t="str">
        <f t="shared" si="100"/>
        <v xml:space="preserve"> </v>
      </c>
      <c r="DW65" s="21" t="str">
        <f t="shared" si="100"/>
        <v xml:space="preserve"> </v>
      </c>
      <c r="DX65" s="21" t="str">
        <f t="shared" si="100"/>
        <v xml:space="preserve"> </v>
      </c>
      <c r="DY65" s="21" t="str">
        <f t="shared" si="100"/>
        <v xml:space="preserve"> </v>
      </c>
      <c r="DZ65" s="21" t="str">
        <f t="shared" si="100"/>
        <v xml:space="preserve"> </v>
      </c>
      <c r="EA65" s="21" t="str">
        <f t="shared" si="100"/>
        <v xml:space="preserve"> </v>
      </c>
      <c r="EB65" s="21" t="str">
        <f t="shared" si="100"/>
        <v xml:space="preserve"> </v>
      </c>
      <c r="EC65" s="21" t="str">
        <f t="shared" si="100"/>
        <v xml:space="preserve"> </v>
      </c>
      <c r="ED65" s="21" t="str">
        <f t="shared" si="100"/>
        <v xml:space="preserve"> </v>
      </c>
      <c r="EE65" s="21" t="str">
        <f t="shared" si="100"/>
        <v xml:space="preserve"> </v>
      </c>
      <c r="EF65" s="21" t="str">
        <f t="shared" si="103"/>
        <v xml:space="preserve"> </v>
      </c>
      <c r="EG65" s="21" t="str">
        <f t="shared" si="103"/>
        <v xml:space="preserve"> </v>
      </c>
      <c r="EH65" s="21" t="str">
        <f t="shared" si="103"/>
        <v xml:space="preserve"> </v>
      </c>
      <c r="EI65" s="21" t="str">
        <f t="shared" si="103"/>
        <v xml:space="preserve"> </v>
      </c>
      <c r="EJ65" s="21" t="str">
        <f t="shared" si="103"/>
        <v xml:space="preserve"> </v>
      </c>
      <c r="EK65" s="21" t="str">
        <f t="shared" si="103"/>
        <v xml:space="preserve"> </v>
      </c>
      <c r="EL65" s="21" t="str">
        <f t="shared" si="103"/>
        <v xml:space="preserve"> </v>
      </c>
      <c r="EM65" s="21" t="str">
        <f t="shared" si="103"/>
        <v xml:space="preserve"> </v>
      </c>
      <c r="EN65" s="21" t="str">
        <f t="shared" si="103"/>
        <v xml:space="preserve"> </v>
      </c>
      <c r="EO65" s="21" t="str">
        <f t="shared" si="103"/>
        <v xml:space="preserve"> </v>
      </c>
      <c r="EP65" s="21" t="str">
        <f t="shared" si="103"/>
        <v xml:space="preserve"> </v>
      </c>
      <c r="EQ65" s="21" t="str">
        <f t="shared" si="103"/>
        <v xml:space="preserve"> </v>
      </c>
      <c r="ER65" s="21" t="str">
        <f t="shared" si="103"/>
        <v xml:space="preserve"> </v>
      </c>
      <c r="ES65" s="21" t="str">
        <f t="shared" si="103"/>
        <v xml:space="preserve"> </v>
      </c>
      <c r="ET65" s="21" t="str">
        <f t="shared" si="103"/>
        <v xml:space="preserve"> </v>
      </c>
      <c r="EU65" s="21" t="str">
        <f t="shared" si="103"/>
        <v xml:space="preserve"> </v>
      </c>
      <c r="EV65" s="21" t="str">
        <f t="shared" si="103"/>
        <v xml:space="preserve"> </v>
      </c>
      <c r="EW65" s="21" t="str">
        <f t="shared" si="103"/>
        <v xml:space="preserve"> </v>
      </c>
      <c r="EX65" s="21" t="str">
        <f t="shared" si="104"/>
        <v xml:space="preserve"> </v>
      </c>
      <c r="EY65" s="21" t="str">
        <f t="shared" si="104"/>
        <v xml:space="preserve"> </v>
      </c>
      <c r="EZ65" s="21" t="str">
        <f t="shared" si="104"/>
        <v xml:space="preserve"> </v>
      </c>
      <c r="FA65" s="21" t="str">
        <f t="shared" si="104"/>
        <v xml:space="preserve"> </v>
      </c>
      <c r="FB65" s="21" t="str">
        <f t="shared" si="104"/>
        <v xml:space="preserve"> </v>
      </c>
      <c r="FC65" s="21" t="str">
        <f t="shared" si="104"/>
        <v xml:space="preserve"> </v>
      </c>
      <c r="FD65" s="21" t="str">
        <f t="shared" si="104"/>
        <v xml:space="preserve"> </v>
      </c>
      <c r="FE65" s="21" t="str">
        <f t="shared" si="104"/>
        <v xml:space="preserve"> </v>
      </c>
      <c r="FF65" s="21" t="str">
        <f t="shared" si="104"/>
        <v xml:space="preserve"> </v>
      </c>
      <c r="FG65" s="21" t="str">
        <f t="shared" si="104"/>
        <v xml:space="preserve"> </v>
      </c>
      <c r="FH65" s="21" t="str">
        <f t="shared" si="104"/>
        <v xml:space="preserve"> </v>
      </c>
      <c r="FI65" s="21" t="str">
        <f t="shared" si="104"/>
        <v xml:space="preserve"> </v>
      </c>
      <c r="FJ65" s="21" t="str">
        <f t="shared" si="104"/>
        <v xml:space="preserve"> </v>
      </c>
      <c r="FK65" s="21" t="str">
        <f t="shared" si="104"/>
        <v xml:space="preserve"> </v>
      </c>
      <c r="FL65" s="21" t="str">
        <f t="shared" si="104"/>
        <v xml:space="preserve"> </v>
      </c>
      <c r="FM65" s="21" t="str">
        <f t="shared" si="104"/>
        <v xml:space="preserve"> </v>
      </c>
      <c r="FN65" s="21" t="str">
        <f t="shared" si="104"/>
        <v xml:space="preserve"> </v>
      </c>
      <c r="FO65" s="21" t="str">
        <f t="shared" si="104"/>
        <v xml:space="preserve"> </v>
      </c>
      <c r="FP65" s="21" t="str">
        <f t="shared" si="104"/>
        <v xml:space="preserve"> </v>
      </c>
      <c r="FQ65" s="21" t="str">
        <f t="shared" si="104"/>
        <v xml:space="preserve"> </v>
      </c>
      <c r="FR65" s="21" t="str">
        <f t="shared" si="104"/>
        <v xml:space="preserve"> </v>
      </c>
      <c r="FS65" s="21" t="str">
        <f t="shared" si="104"/>
        <v xml:space="preserve"> </v>
      </c>
      <c r="FT65" s="21" t="str">
        <f t="shared" si="104"/>
        <v xml:space="preserve"> </v>
      </c>
      <c r="FU65" s="21" t="str">
        <f t="shared" si="104"/>
        <v xml:space="preserve"> </v>
      </c>
      <c r="FV65" s="21" t="str">
        <f t="shared" si="104"/>
        <v xml:space="preserve"> </v>
      </c>
      <c r="FW65" s="21" t="str">
        <f t="shared" si="104"/>
        <v xml:space="preserve"> </v>
      </c>
      <c r="FX65" s="21" t="str">
        <f t="shared" si="104"/>
        <v xml:space="preserve"> </v>
      </c>
      <c r="FY65" s="21" t="str">
        <f t="shared" si="104"/>
        <v xml:space="preserve"> </v>
      </c>
      <c r="FZ65" s="21" t="str">
        <f t="shared" si="104"/>
        <v xml:space="preserve"> </v>
      </c>
      <c r="GA65" s="21" t="str">
        <f t="shared" si="104"/>
        <v xml:space="preserve"> </v>
      </c>
      <c r="GB65" s="21" t="str">
        <f t="shared" si="104"/>
        <v xml:space="preserve"> </v>
      </c>
      <c r="GC65" s="21" t="str">
        <f t="shared" si="104"/>
        <v xml:space="preserve"> </v>
      </c>
      <c r="GD65" s="21" t="str">
        <f t="shared" si="104"/>
        <v xml:space="preserve"> </v>
      </c>
      <c r="GE65" s="21" t="str">
        <f t="shared" si="104"/>
        <v xml:space="preserve"> </v>
      </c>
      <c r="GF65" s="21" t="str">
        <f t="shared" si="104"/>
        <v xml:space="preserve"> </v>
      </c>
      <c r="GG65" s="21" t="str">
        <f t="shared" si="104"/>
        <v xml:space="preserve"> </v>
      </c>
      <c r="GH65" s="21" t="str">
        <f t="shared" si="104"/>
        <v xml:space="preserve"> </v>
      </c>
      <c r="GI65" s="21" t="str">
        <f t="shared" si="104"/>
        <v xml:space="preserve"> </v>
      </c>
      <c r="GJ65" s="21" t="str">
        <f t="shared" si="104"/>
        <v xml:space="preserve"> </v>
      </c>
      <c r="GK65" s="21" t="str">
        <f t="shared" si="104"/>
        <v xml:space="preserve"> </v>
      </c>
      <c r="GL65" s="21" t="str">
        <f t="shared" si="104"/>
        <v xml:space="preserve"> </v>
      </c>
      <c r="GM65" s="21" t="str">
        <f t="shared" si="104"/>
        <v xml:space="preserve"> </v>
      </c>
      <c r="GN65" s="21" t="str">
        <f t="shared" si="104"/>
        <v xml:space="preserve"> </v>
      </c>
      <c r="GO65" s="21" t="str">
        <f t="shared" si="104"/>
        <v xml:space="preserve"> </v>
      </c>
      <c r="GP65" s="21" t="str">
        <f t="shared" si="104"/>
        <v xml:space="preserve"> </v>
      </c>
      <c r="GQ65" s="21" t="str">
        <f t="shared" si="104"/>
        <v xml:space="preserve"> </v>
      </c>
      <c r="GR65" s="21" t="str">
        <f t="shared" si="104"/>
        <v xml:space="preserve"> </v>
      </c>
      <c r="GS65" s="21" t="str">
        <f t="shared" si="104"/>
        <v xml:space="preserve"> </v>
      </c>
      <c r="GT65" s="21" t="str">
        <f t="shared" si="104"/>
        <v xml:space="preserve"> </v>
      </c>
      <c r="GU65" s="21" t="str">
        <f t="shared" si="104"/>
        <v xml:space="preserve"> </v>
      </c>
      <c r="GV65" s="21" t="str">
        <f t="shared" si="104"/>
        <v xml:space="preserve"> </v>
      </c>
    </row>
    <row r="66" spans="7:204" ht="15.75" thickBot="1" x14ac:dyDescent="0.3">
      <c r="G66" s="19"/>
      <c r="H66" s="19"/>
      <c r="I66" s="21" t="str">
        <f t="shared" si="106"/>
        <v xml:space="preserve"> </v>
      </c>
      <c r="J66" s="21" t="str">
        <f t="shared" si="106"/>
        <v xml:space="preserve"> </v>
      </c>
      <c r="K66" s="21" t="str">
        <f t="shared" si="106"/>
        <v xml:space="preserve"> </v>
      </c>
      <c r="L66" s="21" t="str">
        <f t="shared" si="106"/>
        <v xml:space="preserve"> </v>
      </c>
      <c r="M66" s="21" t="str">
        <f t="shared" si="106"/>
        <v xml:space="preserve"> </v>
      </c>
      <c r="N66" s="21" t="str">
        <f t="shared" si="106"/>
        <v xml:space="preserve"> </v>
      </c>
      <c r="O66" s="21" t="str">
        <f t="shared" si="106"/>
        <v xml:space="preserve"> </v>
      </c>
      <c r="P66" s="21" t="str">
        <f t="shared" si="106"/>
        <v xml:space="preserve"> </v>
      </c>
      <c r="Q66" s="21" t="str">
        <f t="shared" si="106"/>
        <v xml:space="preserve"> </v>
      </c>
      <c r="R66" s="21" t="str">
        <f t="shared" si="106"/>
        <v xml:space="preserve"> </v>
      </c>
      <c r="S66" s="21" t="str">
        <f t="shared" si="106"/>
        <v xml:space="preserve"> </v>
      </c>
      <c r="T66" s="21" t="str">
        <f t="shared" si="106"/>
        <v xml:space="preserve"> </v>
      </c>
      <c r="U66" s="21" t="str">
        <f t="shared" si="106"/>
        <v xml:space="preserve"> </v>
      </c>
      <c r="V66" s="21" t="str">
        <f t="shared" si="106"/>
        <v xml:space="preserve"> </v>
      </c>
      <c r="W66" s="21" t="str">
        <f t="shared" si="106"/>
        <v xml:space="preserve"> </v>
      </c>
      <c r="X66" s="21" t="str">
        <f t="shared" si="106"/>
        <v xml:space="preserve"> </v>
      </c>
      <c r="Y66" s="21" t="str">
        <f t="shared" si="106"/>
        <v xml:space="preserve"> </v>
      </c>
      <c r="Z66" s="21" t="str">
        <f t="shared" si="106"/>
        <v xml:space="preserve"> </v>
      </c>
      <c r="AA66" s="21" t="str">
        <f t="shared" si="106"/>
        <v xml:space="preserve"> </v>
      </c>
      <c r="AB66" s="21" t="str">
        <f t="shared" si="106"/>
        <v xml:space="preserve"> </v>
      </c>
      <c r="AC66" s="21" t="str">
        <f t="shared" si="106"/>
        <v xml:space="preserve"> </v>
      </c>
      <c r="AD66" s="21" t="str">
        <f t="shared" si="106"/>
        <v xml:space="preserve"> </v>
      </c>
      <c r="AE66" s="21" t="str">
        <f t="shared" si="106"/>
        <v xml:space="preserve"> </v>
      </c>
      <c r="AF66" s="21" t="str">
        <f t="shared" si="106"/>
        <v xml:space="preserve"> </v>
      </c>
      <c r="AG66" s="21" t="str">
        <f t="shared" si="106"/>
        <v xml:space="preserve"> </v>
      </c>
      <c r="AH66" s="21" t="str">
        <f t="shared" si="106"/>
        <v xml:space="preserve"> </v>
      </c>
      <c r="AI66" s="21" t="str">
        <f t="shared" si="106"/>
        <v xml:space="preserve"> </v>
      </c>
      <c r="AJ66" s="21" t="str">
        <f t="shared" si="106"/>
        <v xml:space="preserve"> </v>
      </c>
      <c r="AK66" s="21" t="str">
        <f t="shared" si="106"/>
        <v xml:space="preserve"> </v>
      </c>
      <c r="AL66" s="21" t="str">
        <f t="shared" si="106"/>
        <v xml:space="preserve"> </v>
      </c>
      <c r="AM66" s="21" t="str">
        <f t="shared" si="106"/>
        <v xml:space="preserve"> </v>
      </c>
      <c r="AN66" s="21" t="str">
        <f t="shared" si="106"/>
        <v xml:space="preserve"> </v>
      </c>
      <c r="AO66" s="21" t="str">
        <f t="shared" si="106"/>
        <v xml:space="preserve"> </v>
      </c>
      <c r="AP66" s="21" t="str">
        <f t="shared" si="106"/>
        <v xml:space="preserve"> </v>
      </c>
      <c r="AQ66" s="21" t="str">
        <f t="shared" si="106"/>
        <v xml:space="preserve"> </v>
      </c>
      <c r="AR66" s="21" t="str">
        <f t="shared" si="106"/>
        <v xml:space="preserve"> </v>
      </c>
      <c r="AS66" s="21" t="str">
        <f t="shared" si="106"/>
        <v xml:space="preserve"> </v>
      </c>
      <c r="AT66" s="21" t="str">
        <f t="shared" si="106"/>
        <v xml:space="preserve"> </v>
      </c>
      <c r="AU66" s="21" t="str">
        <f t="shared" si="106"/>
        <v xml:space="preserve"> </v>
      </c>
      <c r="AV66" s="21" t="str">
        <f t="shared" si="106"/>
        <v xml:space="preserve"> </v>
      </c>
      <c r="AW66" s="21" t="str">
        <f t="shared" si="106"/>
        <v xml:space="preserve"> </v>
      </c>
      <c r="AX66" s="21" t="str">
        <f t="shared" si="106"/>
        <v xml:space="preserve"> </v>
      </c>
      <c r="AY66" s="21" t="str">
        <f t="shared" si="106"/>
        <v xml:space="preserve"> </v>
      </c>
      <c r="AZ66" s="21" t="str">
        <f t="shared" si="106"/>
        <v xml:space="preserve"> </v>
      </c>
      <c r="BA66" s="21" t="str">
        <f t="shared" si="106"/>
        <v xml:space="preserve"> </v>
      </c>
      <c r="BB66" s="21" t="str">
        <f t="shared" si="106"/>
        <v xml:space="preserve"> </v>
      </c>
      <c r="BC66" s="21" t="str">
        <f t="shared" si="106"/>
        <v xml:space="preserve"> </v>
      </c>
      <c r="BD66" s="21" t="str">
        <f t="shared" si="106"/>
        <v xml:space="preserve"> </v>
      </c>
      <c r="BE66" s="21" t="str">
        <f t="shared" si="106"/>
        <v xml:space="preserve"> </v>
      </c>
      <c r="BF66" s="21" t="str">
        <f t="shared" si="106"/>
        <v xml:space="preserve"> </v>
      </c>
      <c r="BG66" s="21" t="str">
        <f t="shared" si="106"/>
        <v xml:space="preserve"> </v>
      </c>
      <c r="BH66" s="21" t="str">
        <f t="shared" si="106"/>
        <v xml:space="preserve"> </v>
      </c>
      <c r="BI66" s="21" t="str">
        <f t="shared" si="106"/>
        <v xml:space="preserve"> </v>
      </c>
      <c r="BJ66" s="21" t="str">
        <f t="shared" si="106"/>
        <v xml:space="preserve"> </v>
      </c>
      <c r="BK66" s="21" t="str">
        <f t="shared" si="106"/>
        <v xml:space="preserve"> </v>
      </c>
      <c r="BL66" s="21" t="str">
        <f t="shared" si="106"/>
        <v xml:space="preserve"> </v>
      </c>
      <c r="BM66" s="21" t="str">
        <f t="shared" si="106"/>
        <v xml:space="preserve"> </v>
      </c>
      <c r="BN66" s="21" t="str">
        <f t="shared" si="106"/>
        <v xml:space="preserve"> </v>
      </c>
      <c r="BO66" s="21" t="str">
        <f t="shared" si="106"/>
        <v xml:space="preserve"> </v>
      </c>
      <c r="BP66" s="21" t="str">
        <f t="shared" si="106"/>
        <v xml:space="preserve"> </v>
      </c>
      <c r="BQ66" s="21" t="str">
        <f t="shared" si="106"/>
        <v xml:space="preserve"> </v>
      </c>
      <c r="BR66" s="21" t="str">
        <f t="shared" si="106"/>
        <v xml:space="preserve"> </v>
      </c>
      <c r="BS66" s="21" t="str">
        <f t="shared" si="106"/>
        <v xml:space="preserve"> </v>
      </c>
      <c r="BT66" s="21" t="str">
        <f t="shared" si="106"/>
        <v xml:space="preserve"> </v>
      </c>
      <c r="BU66" s="21" t="str">
        <f t="shared" si="105"/>
        <v xml:space="preserve"> </v>
      </c>
      <c r="BV66" s="21" t="str">
        <f t="shared" si="105"/>
        <v xml:space="preserve"> </v>
      </c>
      <c r="BW66" s="21" t="str">
        <f t="shared" si="105"/>
        <v xml:space="preserve"> </v>
      </c>
      <c r="BX66" s="21" t="str">
        <f t="shared" si="105"/>
        <v xml:space="preserve"> </v>
      </c>
      <c r="BY66" s="21" t="str">
        <f t="shared" si="105"/>
        <v xml:space="preserve"> </v>
      </c>
      <c r="BZ66" s="21" t="str">
        <f t="shared" si="105"/>
        <v xml:space="preserve"> </v>
      </c>
      <c r="CA66" s="21" t="str">
        <f t="shared" si="105"/>
        <v xml:space="preserve"> </v>
      </c>
      <c r="CB66" s="21" t="str">
        <f t="shared" si="105"/>
        <v xml:space="preserve"> </v>
      </c>
      <c r="CC66" s="21" t="str">
        <f t="shared" si="105"/>
        <v xml:space="preserve"> </v>
      </c>
      <c r="CD66" s="21" t="str">
        <f t="shared" si="100"/>
        <v xml:space="preserve"> </v>
      </c>
      <c r="CE66" s="21" t="str">
        <f t="shared" si="100"/>
        <v xml:space="preserve"> </v>
      </c>
      <c r="CF66" s="21" t="str">
        <f t="shared" ref="CF66:EO67" si="107">IF(AND($E66&lt;CG$5,$F66&gt;=CF$5),1," ")</f>
        <v xml:space="preserve"> </v>
      </c>
      <c r="CG66" s="21" t="str">
        <f t="shared" si="107"/>
        <v xml:space="preserve"> </v>
      </c>
      <c r="CH66" s="21" t="str">
        <f t="shared" si="107"/>
        <v xml:space="preserve"> </v>
      </c>
      <c r="CI66" s="21" t="str">
        <f t="shared" si="107"/>
        <v xml:space="preserve"> </v>
      </c>
      <c r="CJ66" s="21" t="str">
        <f t="shared" si="107"/>
        <v xml:space="preserve"> </v>
      </c>
      <c r="CK66" s="21" t="str">
        <f t="shared" si="107"/>
        <v xml:space="preserve"> </v>
      </c>
      <c r="CL66" s="21" t="str">
        <f t="shared" si="107"/>
        <v xml:space="preserve"> </v>
      </c>
      <c r="CM66" s="21" t="str">
        <f t="shared" si="107"/>
        <v xml:space="preserve"> </v>
      </c>
      <c r="CN66" s="21" t="str">
        <f t="shared" si="107"/>
        <v xml:space="preserve"> </v>
      </c>
      <c r="CO66" s="21" t="str">
        <f t="shared" si="107"/>
        <v xml:space="preserve"> </v>
      </c>
      <c r="CP66" s="21" t="str">
        <f t="shared" si="107"/>
        <v xml:space="preserve"> </v>
      </c>
      <c r="CQ66" s="21" t="str">
        <f t="shared" si="107"/>
        <v xml:space="preserve"> </v>
      </c>
      <c r="CR66" s="21" t="str">
        <f t="shared" si="107"/>
        <v xml:space="preserve"> </v>
      </c>
      <c r="CS66" s="21" t="str">
        <f t="shared" si="107"/>
        <v xml:space="preserve"> </v>
      </c>
      <c r="CT66" s="21" t="str">
        <f t="shared" si="107"/>
        <v xml:space="preserve"> </v>
      </c>
      <c r="CU66" s="21" t="str">
        <f t="shared" si="107"/>
        <v xml:space="preserve"> </v>
      </c>
      <c r="CV66" s="21" t="str">
        <f t="shared" si="107"/>
        <v xml:space="preserve"> </v>
      </c>
      <c r="CW66" s="21" t="str">
        <f t="shared" si="107"/>
        <v xml:space="preserve"> </v>
      </c>
      <c r="CX66" s="21" t="str">
        <f t="shared" si="107"/>
        <v xml:space="preserve"> </v>
      </c>
      <c r="CY66" s="21" t="str">
        <f t="shared" si="107"/>
        <v xml:space="preserve"> </v>
      </c>
      <c r="CZ66" s="21" t="str">
        <f t="shared" si="107"/>
        <v xml:space="preserve"> </v>
      </c>
      <c r="DA66" s="21" t="str">
        <f t="shared" si="107"/>
        <v xml:space="preserve"> </v>
      </c>
      <c r="DB66" s="21" t="str">
        <f t="shared" si="107"/>
        <v xml:space="preserve"> </v>
      </c>
      <c r="DC66" s="21" t="str">
        <f t="shared" si="107"/>
        <v xml:space="preserve"> </v>
      </c>
      <c r="DD66" s="21" t="str">
        <f t="shared" si="107"/>
        <v xml:space="preserve"> </v>
      </c>
      <c r="DE66" s="21" t="str">
        <f t="shared" si="107"/>
        <v xml:space="preserve"> </v>
      </c>
      <c r="DF66" s="21" t="str">
        <f t="shared" si="107"/>
        <v xml:space="preserve"> </v>
      </c>
      <c r="DG66" s="21" t="str">
        <f t="shared" si="107"/>
        <v xml:space="preserve"> </v>
      </c>
      <c r="DH66" s="21" t="str">
        <f t="shared" si="107"/>
        <v xml:space="preserve"> </v>
      </c>
      <c r="DI66" s="21" t="str">
        <f t="shared" si="107"/>
        <v xml:space="preserve"> </v>
      </c>
      <c r="DJ66" s="21" t="str">
        <f t="shared" si="107"/>
        <v xml:space="preserve"> </v>
      </c>
      <c r="DK66" s="21" t="str">
        <f t="shared" si="107"/>
        <v xml:space="preserve"> </v>
      </c>
      <c r="DL66" s="21" t="str">
        <f t="shared" si="107"/>
        <v xml:space="preserve"> </v>
      </c>
      <c r="DM66" s="21" t="str">
        <f t="shared" si="107"/>
        <v xml:space="preserve"> </v>
      </c>
      <c r="DN66" s="21" t="str">
        <f t="shared" si="107"/>
        <v xml:space="preserve"> </v>
      </c>
      <c r="DO66" s="21" t="str">
        <f t="shared" si="107"/>
        <v xml:space="preserve"> </v>
      </c>
      <c r="DP66" s="21" t="str">
        <f t="shared" si="107"/>
        <v xml:space="preserve"> </v>
      </c>
      <c r="DQ66" s="21" t="str">
        <f t="shared" si="107"/>
        <v xml:space="preserve"> </v>
      </c>
      <c r="DR66" s="21" t="str">
        <f t="shared" si="107"/>
        <v xml:space="preserve"> </v>
      </c>
      <c r="DS66" s="21" t="str">
        <f t="shared" si="107"/>
        <v xml:space="preserve"> </v>
      </c>
      <c r="DT66" s="21" t="str">
        <f t="shared" si="107"/>
        <v xml:space="preserve"> </v>
      </c>
      <c r="DU66" s="21" t="str">
        <f t="shared" si="107"/>
        <v xml:space="preserve"> </v>
      </c>
      <c r="DV66" s="21" t="str">
        <f t="shared" si="107"/>
        <v xml:space="preserve"> </v>
      </c>
      <c r="DW66" s="21" t="str">
        <f t="shared" si="107"/>
        <v xml:space="preserve"> </v>
      </c>
      <c r="DX66" s="21" t="str">
        <f t="shared" si="107"/>
        <v xml:space="preserve"> </v>
      </c>
      <c r="DY66" s="21" t="str">
        <f t="shared" si="107"/>
        <v xml:space="preserve"> </v>
      </c>
      <c r="DZ66" s="21" t="str">
        <f t="shared" si="107"/>
        <v xml:space="preserve"> </v>
      </c>
      <c r="EA66" s="21" t="str">
        <f t="shared" si="107"/>
        <v xml:space="preserve"> </v>
      </c>
      <c r="EB66" s="21" t="str">
        <f t="shared" si="107"/>
        <v xml:space="preserve"> </v>
      </c>
      <c r="EC66" s="21" t="str">
        <f t="shared" si="107"/>
        <v xml:space="preserve"> </v>
      </c>
      <c r="ED66" s="21" t="str">
        <f t="shared" si="107"/>
        <v xml:space="preserve"> </v>
      </c>
      <c r="EE66" s="21" t="str">
        <f t="shared" si="107"/>
        <v xml:space="preserve"> </v>
      </c>
      <c r="EF66" s="21" t="str">
        <f t="shared" si="107"/>
        <v xml:space="preserve"> </v>
      </c>
      <c r="EG66" s="21" t="str">
        <f t="shared" si="107"/>
        <v xml:space="preserve"> </v>
      </c>
      <c r="EH66" s="21" t="str">
        <f t="shared" si="107"/>
        <v xml:space="preserve"> </v>
      </c>
      <c r="EI66" s="21" t="str">
        <f t="shared" si="107"/>
        <v xml:space="preserve"> </v>
      </c>
      <c r="EJ66" s="21" t="str">
        <f t="shared" si="107"/>
        <v xml:space="preserve"> </v>
      </c>
      <c r="EK66" s="21" t="str">
        <f t="shared" si="107"/>
        <v xml:space="preserve"> </v>
      </c>
      <c r="EL66" s="21" t="str">
        <f t="shared" si="107"/>
        <v xml:space="preserve"> </v>
      </c>
      <c r="EM66" s="21" t="str">
        <f t="shared" si="107"/>
        <v xml:space="preserve"> </v>
      </c>
      <c r="EN66" s="21" t="str">
        <f t="shared" si="107"/>
        <v xml:space="preserve"> </v>
      </c>
      <c r="EO66" s="21" t="str">
        <f t="shared" si="107"/>
        <v xml:space="preserve"> </v>
      </c>
      <c r="EP66" s="21" t="str">
        <f t="shared" si="103"/>
        <v xml:space="preserve"> </v>
      </c>
      <c r="EQ66" s="21" t="str">
        <f t="shared" si="103"/>
        <v xml:space="preserve"> </v>
      </c>
      <c r="ER66" s="21" t="str">
        <f t="shared" si="103"/>
        <v xml:space="preserve"> </v>
      </c>
      <c r="ES66" s="21" t="str">
        <f t="shared" si="103"/>
        <v xml:space="preserve"> </v>
      </c>
      <c r="ET66" s="21" t="str">
        <f t="shared" si="103"/>
        <v xml:space="preserve"> </v>
      </c>
      <c r="EU66" s="21" t="str">
        <f t="shared" si="103"/>
        <v xml:space="preserve"> </v>
      </c>
      <c r="EV66" s="21" t="str">
        <f t="shared" si="103"/>
        <v xml:space="preserve"> </v>
      </c>
      <c r="EW66" s="21" t="str">
        <f t="shared" si="103"/>
        <v xml:space="preserve"> </v>
      </c>
      <c r="EX66" s="21" t="str">
        <f t="shared" ref="EX66:GV67" si="108">IF(AND($E66&lt;EY$5,$F66&gt;=EX$5),1," ")</f>
        <v xml:space="preserve"> </v>
      </c>
      <c r="EY66" s="21" t="str">
        <f t="shared" si="108"/>
        <v xml:space="preserve"> </v>
      </c>
      <c r="EZ66" s="21" t="str">
        <f t="shared" si="108"/>
        <v xml:space="preserve"> </v>
      </c>
      <c r="FA66" s="21" t="str">
        <f t="shared" si="108"/>
        <v xml:space="preserve"> </v>
      </c>
      <c r="FB66" s="21" t="str">
        <f t="shared" si="108"/>
        <v xml:space="preserve"> </v>
      </c>
      <c r="FC66" s="21" t="str">
        <f t="shared" si="108"/>
        <v xml:space="preserve"> </v>
      </c>
      <c r="FD66" s="21" t="str">
        <f t="shared" si="108"/>
        <v xml:space="preserve"> </v>
      </c>
      <c r="FE66" s="21" t="str">
        <f t="shared" si="108"/>
        <v xml:space="preserve"> </v>
      </c>
      <c r="FF66" s="21" t="str">
        <f t="shared" si="108"/>
        <v xml:space="preserve"> </v>
      </c>
      <c r="FG66" s="21" t="str">
        <f t="shared" si="108"/>
        <v xml:space="preserve"> </v>
      </c>
      <c r="FH66" s="21" t="str">
        <f t="shared" si="108"/>
        <v xml:space="preserve"> </v>
      </c>
      <c r="FI66" s="21" t="str">
        <f t="shared" si="108"/>
        <v xml:space="preserve"> </v>
      </c>
      <c r="FJ66" s="21" t="str">
        <f t="shared" si="108"/>
        <v xml:space="preserve"> </v>
      </c>
      <c r="FK66" s="21" t="str">
        <f t="shared" si="108"/>
        <v xml:space="preserve"> </v>
      </c>
      <c r="FL66" s="21" t="str">
        <f t="shared" si="108"/>
        <v xml:space="preserve"> </v>
      </c>
      <c r="FM66" s="21" t="str">
        <f t="shared" si="108"/>
        <v xml:space="preserve"> </v>
      </c>
      <c r="FN66" s="21" t="str">
        <f t="shared" si="108"/>
        <v xml:space="preserve"> </v>
      </c>
      <c r="FO66" s="21" t="str">
        <f t="shared" si="108"/>
        <v xml:space="preserve"> </v>
      </c>
      <c r="FP66" s="21" t="str">
        <f t="shared" si="108"/>
        <v xml:space="preserve"> </v>
      </c>
      <c r="FQ66" s="21" t="str">
        <f t="shared" si="108"/>
        <v xml:space="preserve"> </v>
      </c>
      <c r="FR66" s="21" t="str">
        <f t="shared" si="108"/>
        <v xml:space="preserve"> </v>
      </c>
      <c r="FS66" s="21" t="str">
        <f t="shared" si="108"/>
        <v xml:space="preserve"> </v>
      </c>
      <c r="FT66" s="21" t="str">
        <f t="shared" si="108"/>
        <v xml:space="preserve"> </v>
      </c>
      <c r="FU66" s="21" t="str">
        <f t="shared" si="108"/>
        <v xml:space="preserve"> </v>
      </c>
      <c r="FV66" s="21" t="str">
        <f t="shared" si="108"/>
        <v xml:space="preserve"> </v>
      </c>
      <c r="FW66" s="21" t="str">
        <f t="shared" si="108"/>
        <v xml:space="preserve"> </v>
      </c>
      <c r="FX66" s="21" t="str">
        <f t="shared" si="108"/>
        <v xml:space="preserve"> </v>
      </c>
      <c r="FY66" s="21" t="str">
        <f t="shared" si="108"/>
        <v xml:space="preserve"> </v>
      </c>
      <c r="FZ66" s="21" t="str">
        <f t="shared" si="108"/>
        <v xml:space="preserve"> </v>
      </c>
      <c r="GA66" s="21" t="str">
        <f t="shared" si="108"/>
        <v xml:space="preserve"> </v>
      </c>
      <c r="GB66" s="21" t="str">
        <f t="shared" si="108"/>
        <v xml:space="preserve"> </v>
      </c>
      <c r="GC66" s="21" t="str">
        <f t="shared" si="108"/>
        <v xml:space="preserve"> </v>
      </c>
      <c r="GD66" s="21" t="str">
        <f t="shared" si="108"/>
        <v xml:space="preserve"> </v>
      </c>
      <c r="GE66" s="21" t="str">
        <f t="shared" si="108"/>
        <v xml:space="preserve"> </v>
      </c>
      <c r="GF66" s="21" t="str">
        <f t="shared" si="108"/>
        <v xml:space="preserve"> </v>
      </c>
      <c r="GG66" s="21" t="str">
        <f t="shared" si="108"/>
        <v xml:space="preserve"> </v>
      </c>
      <c r="GH66" s="21" t="str">
        <f t="shared" si="108"/>
        <v xml:space="preserve"> </v>
      </c>
      <c r="GI66" s="21" t="str">
        <f t="shared" si="108"/>
        <v xml:space="preserve"> </v>
      </c>
      <c r="GJ66" s="21" t="str">
        <f t="shared" si="108"/>
        <v xml:space="preserve"> </v>
      </c>
      <c r="GK66" s="21" t="str">
        <f t="shared" si="108"/>
        <v xml:space="preserve"> </v>
      </c>
      <c r="GL66" s="21" t="str">
        <f t="shared" si="108"/>
        <v xml:space="preserve"> </v>
      </c>
      <c r="GM66" s="21" t="str">
        <f t="shared" si="108"/>
        <v xml:space="preserve"> </v>
      </c>
      <c r="GN66" s="21" t="str">
        <f t="shared" si="108"/>
        <v xml:space="preserve"> </v>
      </c>
      <c r="GO66" s="21" t="str">
        <f t="shared" si="108"/>
        <v xml:space="preserve"> </v>
      </c>
      <c r="GP66" s="21" t="str">
        <f t="shared" si="108"/>
        <v xml:space="preserve"> </v>
      </c>
      <c r="GQ66" s="21" t="str">
        <f t="shared" si="108"/>
        <v xml:space="preserve"> </v>
      </c>
      <c r="GR66" s="21" t="str">
        <f t="shared" si="108"/>
        <v xml:space="preserve"> </v>
      </c>
      <c r="GS66" s="21" t="str">
        <f t="shared" si="108"/>
        <v xml:space="preserve"> </v>
      </c>
      <c r="GT66" s="21" t="str">
        <f t="shared" si="108"/>
        <v xml:space="preserve"> </v>
      </c>
      <c r="GU66" s="21" t="str">
        <f t="shared" si="108"/>
        <v xml:space="preserve"> </v>
      </c>
      <c r="GV66" s="21" t="str">
        <f t="shared" si="108"/>
        <v xml:space="preserve"> </v>
      </c>
    </row>
    <row r="67" spans="7:204" ht="15.75" thickBot="1" x14ac:dyDescent="0.3">
      <c r="G67" s="19"/>
      <c r="H67" s="19"/>
      <c r="I67" s="21" t="str">
        <f t="shared" si="106"/>
        <v xml:space="preserve"> </v>
      </c>
      <c r="J67" s="21" t="str">
        <f t="shared" si="106"/>
        <v xml:space="preserve"> </v>
      </c>
      <c r="K67" s="21" t="str">
        <f t="shared" si="106"/>
        <v xml:space="preserve"> </v>
      </c>
      <c r="L67" s="21" t="str">
        <f t="shared" si="106"/>
        <v xml:space="preserve"> </v>
      </c>
      <c r="M67" s="21" t="str">
        <f t="shared" si="106"/>
        <v xml:space="preserve"> </v>
      </c>
      <c r="N67" s="21" t="str">
        <f t="shared" si="106"/>
        <v xml:space="preserve"> </v>
      </c>
      <c r="O67" s="21" t="str">
        <f t="shared" si="106"/>
        <v xml:space="preserve"> </v>
      </c>
      <c r="P67" s="21" t="str">
        <f t="shared" si="106"/>
        <v xml:space="preserve"> </v>
      </c>
      <c r="Q67" s="21" t="str">
        <f t="shared" si="106"/>
        <v xml:space="preserve"> </v>
      </c>
      <c r="R67" s="21" t="str">
        <f t="shared" si="106"/>
        <v xml:space="preserve"> </v>
      </c>
      <c r="S67" s="21" t="str">
        <f t="shared" si="106"/>
        <v xml:space="preserve"> </v>
      </c>
      <c r="T67" s="21" t="str">
        <f t="shared" si="106"/>
        <v xml:space="preserve"> </v>
      </c>
      <c r="U67" s="21" t="str">
        <f t="shared" si="106"/>
        <v xml:space="preserve"> </v>
      </c>
      <c r="V67" s="21" t="str">
        <f t="shared" si="106"/>
        <v xml:space="preserve"> </v>
      </c>
      <c r="W67" s="21" t="str">
        <f t="shared" si="106"/>
        <v xml:space="preserve"> </v>
      </c>
      <c r="X67" s="21" t="str">
        <f t="shared" si="106"/>
        <v xml:space="preserve"> </v>
      </c>
      <c r="Y67" s="21" t="str">
        <f t="shared" si="106"/>
        <v xml:space="preserve"> </v>
      </c>
      <c r="Z67" s="21" t="str">
        <f t="shared" si="106"/>
        <v xml:space="preserve"> </v>
      </c>
      <c r="AA67" s="21" t="str">
        <f t="shared" si="106"/>
        <v xml:space="preserve"> </v>
      </c>
      <c r="AB67" s="21" t="str">
        <f t="shared" si="106"/>
        <v xml:space="preserve"> </v>
      </c>
      <c r="AC67" s="21" t="str">
        <f t="shared" si="106"/>
        <v xml:space="preserve"> </v>
      </c>
      <c r="AD67" s="21" t="str">
        <f t="shared" si="106"/>
        <v xml:space="preserve"> </v>
      </c>
      <c r="AE67" s="21" t="str">
        <f t="shared" si="106"/>
        <v xml:space="preserve"> </v>
      </c>
      <c r="AF67" s="21" t="str">
        <f t="shared" si="106"/>
        <v xml:space="preserve"> </v>
      </c>
      <c r="AG67" s="21" t="str">
        <f t="shared" si="106"/>
        <v xml:space="preserve"> </v>
      </c>
      <c r="AH67" s="21" t="str">
        <f t="shared" si="106"/>
        <v xml:space="preserve"> </v>
      </c>
      <c r="AI67" s="21" t="str">
        <f t="shared" si="106"/>
        <v xml:space="preserve"> </v>
      </c>
      <c r="AJ67" s="21" t="str">
        <f t="shared" si="106"/>
        <v xml:space="preserve"> </v>
      </c>
      <c r="AK67" s="21" t="str">
        <f t="shared" si="106"/>
        <v xml:space="preserve"> </v>
      </c>
      <c r="AL67" s="21" t="str">
        <f t="shared" si="106"/>
        <v xml:space="preserve"> </v>
      </c>
      <c r="AM67" s="21" t="str">
        <f t="shared" si="106"/>
        <v xml:space="preserve"> </v>
      </c>
      <c r="AN67" s="21" t="str">
        <f t="shared" si="106"/>
        <v xml:space="preserve"> </v>
      </c>
      <c r="AO67" s="21" t="str">
        <f t="shared" si="106"/>
        <v xml:space="preserve"> </v>
      </c>
      <c r="AP67" s="21" t="str">
        <f t="shared" si="106"/>
        <v xml:space="preserve"> </v>
      </c>
      <c r="AQ67" s="21" t="str">
        <f t="shared" si="106"/>
        <v xml:space="preserve"> </v>
      </c>
      <c r="AR67" s="21" t="str">
        <f t="shared" si="106"/>
        <v xml:space="preserve"> </v>
      </c>
      <c r="AS67" s="21" t="str">
        <f t="shared" si="106"/>
        <v xml:space="preserve"> </v>
      </c>
      <c r="AT67" s="21" t="str">
        <f t="shared" si="106"/>
        <v xml:space="preserve"> </v>
      </c>
      <c r="AU67" s="21" t="str">
        <f t="shared" si="106"/>
        <v xml:space="preserve"> </v>
      </c>
      <c r="AV67" s="21" t="str">
        <f t="shared" si="106"/>
        <v xml:space="preserve"> </v>
      </c>
      <c r="AW67" s="21" t="str">
        <f t="shared" si="106"/>
        <v xml:space="preserve"> </v>
      </c>
      <c r="AX67" s="21" t="str">
        <f t="shared" si="106"/>
        <v xml:space="preserve"> </v>
      </c>
      <c r="AY67" s="21" t="str">
        <f t="shared" si="106"/>
        <v xml:space="preserve"> </v>
      </c>
      <c r="AZ67" s="21" t="str">
        <f t="shared" si="106"/>
        <v xml:space="preserve"> </v>
      </c>
      <c r="BA67" s="21" t="str">
        <f t="shared" si="106"/>
        <v xml:space="preserve"> </v>
      </c>
      <c r="BB67" s="21" t="str">
        <f t="shared" si="106"/>
        <v xml:space="preserve"> </v>
      </c>
      <c r="BC67" s="21" t="str">
        <f t="shared" si="106"/>
        <v xml:space="preserve"> </v>
      </c>
      <c r="BD67" s="21" t="str">
        <f t="shared" si="106"/>
        <v xml:space="preserve"> </v>
      </c>
      <c r="BE67" s="21" t="str">
        <f t="shared" si="106"/>
        <v xml:space="preserve"> </v>
      </c>
      <c r="BF67" s="21" t="str">
        <f t="shared" si="106"/>
        <v xml:space="preserve"> </v>
      </c>
      <c r="BG67" s="21" t="str">
        <f t="shared" si="106"/>
        <v xml:space="preserve"> </v>
      </c>
      <c r="BH67" s="21" t="str">
        <f t="shared" si="106"/>
        <v xml:space="preserve"> </v>
      </c>
      <c r="BI67" s="21" t="str">
        <f t="shared" si="106"/>
        <v xml:space="preserve"> </v>
      </c>
      <c r="BJ67" s="21" t="str">
        <f t="shared" si="106"/>
        <v xml:space="preserve"> </v>
      </c>
      <c r="BK67" s="21" t="str">
        <f t="shared" si="106"/>
        <v xml:space="preserve"> </v>
      </c>
      <c r="BL67" s="21" t="str">
        <f t="shared" si="106"/>
        <v xml:space="preserve"> </v>
      </c>
      <c r="BM67" s="21" t="str">
        <f t="shared" si="106"/>
        <v xml:space="preserve"> </v>
      </c>
      <c r="BN67" s="21" t="str">
        <f t="shared" si="106"/>
        <v xml:space="preserve"> </v>
      </c>
      <c r="BO67" s="21" t="str">
        <f t="shared" si="106"/>
        <v xml:space="preserve"> </v>
      </c>
      <c r="BP67" s="21" t="str">
        <f t="shared" si="106"/>
        <v xml:space="preserve"> </v>
      </c>
      <c r="BQ67" s="21" t="str">
        <f t="shared" si="106"/>
        <v xml:space="preserve"> </v>
      </c>
      <c r="BR67" s="21" t="str">
        <f t="shared" si="106"/>
        <v xml:space="preserve"> </v>
      </c>
      <c r="BS67" s="21" t="str">
        <f t="shared" si="106"/>
        <v xml:space="preserve"> </v>
      </c>
      <c r="BT67" s="21" t="str">
        <f t="shared" si="106"/>
        <v xml:space="preserve"> </v>
      </c>
      <c r="BU67" s="21" t="str">
        <f t="shared" si="105"/>
        <v xml:space="preserve"> </v>
      </c>
      <c r="BV67" s="21" t="str">
        <f t="shared" si="105"/>
        <v xml:space="preserve"> </v>
      </c>
      <c r="BW67" s="21" t="str">
        <f t="shared" si="105"/>
        <v xml:space="preserve"> </v>
      </c>
      <c r="BX67" s="21" t="str">
        <f t="shared" si="105"/>
        <v xml:space="preserve"> </v>
      </c>
      <c r="BY67" s="21" t="str">
        <f t="shared" si="105"/>
        <v xml:space="preserve"> </v>
      </c>
      <c r="BZ67" s="21" t="str">
        <f t="shared" si="105"/>
        <v xml:space="preserve"> </v>
      </c>
      <c r="CA67" s="21" t="str">
        <f t="shared" si="105"/>
        <v xml:space="preserve"> </v>
      </c>
      <c r="CB67" s="21" t="str">
        <f t="shared" si="105"/>
        <v xml:space="preserve"> </v>
      </c>
      <c r="CC67" s="21" t="str">
        <f t="shared" si="105"/>
        <v xml:space="preserve"> </v>
      </c>
      <c r="CD67" s="21" t="str">
        <f t="shared" si="105"/>
        <v xml:space="preserve"> </v>
      </c>
      <c r="CE67" s="21" t="str">
        <f t="shared" si="105"/>
        <v xml:space="preserve"> </v>
      </c>
      <c r="CF67" s="21" t="str">
        <f t="shared" si="105"/>
        <v xml:space="preserve"> </v>
      </c>
      <c r="CG67" s="21" t="str">
        <f t="shared" si="105"/>
        <v xml:space="preserve"> </v>
      </c>
      <c r="CH67" s="21" t="str">
        <f t="shared" si="105"/>
        <v xml:space="preserve"> </v>
      </c>
      <c r="CI67" s="21" t="str">
        <f t="shared" si="105"/>
        <v xml:space="preserve"> </v>
      </c>
      <c r="CJ67" s="21" t="str">
        <f t="shared" si="105"/>
        <v xml:space="preserve"> </v>
      </c>
      <c r="CK67" s="21" t="str">
        <f t="shared" si="105"/>
        <v xml:space="preserve"> </v>
      </c>
      <c r="CL67" s="21" t="str">
        <f t="shared" si="105"/>
        <v xml:space="preserve"> </v>
      </c>
      <c r="CM67" s="21" t="str">
        <f t="shared" si="105"/>
        <v xml:space="preserve"> </v>
      </c>
      <c r="CN67" s="21" t="str">
        <f t="shared" si="105"/>
        <v xml:space="preserve"> </v>
      </c>
      <c r="CO67" s="21" t="str">
        <f t="shared" si="105"/>
        <v xml:space="preserve"> </v>
      </c>
      <c r="CP67" s="21" t="str">
        <f t="shared" si="105"/>
        <v xml:space="preserve"> </v>
      </c>
      <c r="CQ67" s="21" t="str">
        <f t="shared" si="105"/>
        <v xml:space="preserve"> </v>
      </c>
      <c r="CR67" s="21" t="str">
        <f t="shared" si="105"/>
        <v xml:space="preserve"> </v>
      </c>
      <c r="CS67" s="21" t="str">
        <f t="shared" si="105"/>
        <v xml:space="preserve"> </v>
      </c>
      <c r="CT67" s="21" t="str">
        <f t="shared" si="105"/>
        <v xml:space="preserve"> </v>
      </c>
      <c r="CU67" s="21" t="str">
        <f t="shared" si="105"/>
        <v xml:space="preserve"> </v>
      </c>
      <c r="CV67" s="21" t="str">
        <f t="shared" si="105"/>
        <v xml:space="preserve"> </v>
      </c>
      <c r="CW67" s="21" t="str">
        <f t="shared" si="105"/>
        <v xml:space="preserve"> </v>
      </c>
      <c r="CX67" s="21" t="str">
        <f t="shared" si="105"/>
        <v xml:space="preserve"> </v>
      </c>
      <c r="CY67" s="21" t="str">
        <f t="shared" si="105"/>
        <v xml:space="preserve"> </v>
      </c>
      <c r="CZ67" s="21" t="str">
        <f t="shared" si="105"/>
        <v xml:space="preserve"> </v>
      </c>
      <c r="DA67" s="21" t="str">
        <f t="shared" si="105"/>
        <v xml:space="preserve"> </v>
      </c>
      <c r="DB67" s="21" t="str">
        <f t="shared" si="105"/>
        <v xml:space="preserve"> </v>
      </c>
      <c r="DC67" s="21" t="str">
        <f t="shared" si="105"/>
        <v xml:space="preserve"> </v>
      </c>
      <c r="DD67" s="21" t="str">
        <f t="shared" si="105"/>
        <v xml:space="preserve"> </v>
      </c>
      <c r="DE67" s="21" t="str">
        <f t="shared" si="105"/>
        <v xml:space="preserve"> </v>
      </c>
      <c r="DF67" s="21" t="str">
        <f t="shared" si="105"/>
        <v xml:space="preserve"> </v>
      </c>
      <c r="DG67" s="21" t="str">
        <f t="shared" si="105"/>
        <v xml:space="preserve"> </v>
      </c>
      <c r="DH67" s="21" t="str">
        <f t="shared" si="105"/>
        <v xml:space="preserve"> </v>
      </c>
      <c r="DI67" s="21" t="str">
        <f t="shared" si="105"/>
        <v xml:space="preserve"> </v>
      </c>
      <c r="DJ67" s="21" t="str">
        <f t="shared" si="105"/>
        <v xml:space="preserve"> </v>
      </c>
      <c r="DK67" s="21" t="str">
        <f t="shared" si="105"/>
        <v xml:space="preserve"> </v>
      </c>
      <c r="DL67" s="21" t="str">
        <f t="shared" si="105"/>
        <v xml:space="preserve"> </v>
      </c>
      <c r="DM67" s="21" t="str">
        <f t="shared" si="105"/>
        <v xml:space="preserve"> </v>
      </c>
      <c r="DN67" s="21" t="str">
        <f t="shared" si="105"/>
        <v xml:space="preserve"> </v>
      </c>
      <c r="DO67" s="21" t="str">
        <f t="shared" si="105"/>
        <v xml:space="preserve"> </v>
      </c>
      <c r="DP67" s="21" t="str">
        <f t="shared" si="105"/>
        <v xml:space="preserve"> </v>
      </c>
      <c r="DQ67" s="21" t="str">
        <f t="shared" si="105"/>
        <v xml:space="preserve"> </v>
      </c>
      <c r="DR67" s="21" t="str">
        <f t="shared" si="105"/>
        <v xml:space="preserve"> </v>
      </c>
      <c r="DS67" s="21" t="str">
        <f t="shared" si="105"/>
        <v xml:space="preserve"> </v>
      </c>
      <c r="DT67" s="21" t="str">
        <f t="shared" si="105"/>
        <v xml:space="preserve"> </v>
      </c>
      <c r="DU67" s="21" t="str">
        <f t="shared" si="105"/>
        <v xml:space="preserve"> </v>
      </c>
      <c r="DV67" s="21" t="str">
        <f t="shared" si="105"/>
        <v xml:space="preserve"> </v>
      </c>
      <c r="DW67" s="21" t="str">
        <f t="shared" si="105"/>
        <v xml:space="preserve"> </v>
      </c>
      <c r="DX67" s="21" t="str">
        <f t="shared" si="105"/>
        <v xml:space="preserve"> </v>
      </c>
      <c r="DY67" s="21" t="str">
        <f t="shared" si="105"/>
        <v xml:space="preserve"> </v>
      </c>
      <c r="DZ67" s="21" t="str">
        <f t="shared" si="105"/>
        <v xml:space="preserve"> </v>
      </c>
      <c r="EA67" s="21" t="str">
        <f t="shared" si="105"/>
        <v xml:space="preserve"> </v>
      </c>
      <c r="EB67" s="21" t="str">
        <f t="shared" si="105"/>
        <v xml:space="preserve"> </v>
      </c>
      <c r="EC67" s="21" t="str">
        <f t="shared" si="105"/>
        <v xml:space="preserve"> </v>
      </c>
      <c r="ED67" s="21" t="str">
        <f t="shared" si="105"/>
        <v xml:space="preserve"> </v>
      </c>
      <c r="EE67" s="21" t="str">
        <f t="shared" si="105"/>
        <v xml:space="preserve"> </v>
      </c>
      <c r="EF67" s="21" t="str">
        <f t="shared" si="107"/>
        <v xml:space="preserve"> </v>
      </c>
      <c r="EG67" s="21" t="str">
        <f t="shared" si="107"/>
        <v xml:space="preserve"> </v>
      </c>
      <c r="EH67" s="21" t="str">
        <f t="shared" si="107"/>
        <v xml:space="preserve"> </v>
      </c>
      <c r="EI67" s="21" t="str">
        <f t="shared" si="107"/>
        <v xml:space="preserve"> </v>
      </c>
      <c r="EJ67" s="21" t="str">
        <f t="shared" si="107"/>
        <v xml:space="preserve"> </v>
      </c>
      <c r="EK67" s="21" t="str">
        <f t="shared" si="107"/>
        <v xml:space="preserve"> </v>
      </c>
      <c r="EL67" s="21" t="str">
        <f t="shared" si="107"/>
        <v xml:space="preserve"> </v>
      </c>
      <c r="EM67" s="21" t="str">
        <f t="shared" si="107"/>
        <v xml:space="preserve"> </v>
      </c>
      <c r="EN67" s="21" t="str">
        <f t="shared" si="107"/>
        <v xml:space="preserve"> </v>
      </c>
      <c r="EO67" s="21" t="str">
        <f t="shared" si="107"/>
        <v xml:space="preserve"> </v>
      </c>
      <c r="EP67" s="21" t="str">
        <f t="shared" si="103"/>
        <v xml:space="preserve"> </v>
      </c>
      <c r="EQ67" s="21" t="str">
        <f t="shared" si="103"/>
        <v xml:space="preserve"> </v>
      </c>
      <c r="ER67" s="21" t="str">
        <f t="shared" si="103"/>
        <v xml:space="preserve"> </v>
      </c>
      <c r="ES67" s="21" t="str">
        <f t="shared" si="103"/>
        <v xml:space="preserve"> </v>
      </c>
      <c r="ET67" s="21" t="str">
        <f t="shared" si="103"/>
        <v xml:space="preserve"> </v>
      </c>
      <c r="EU67" s="21" t="str">
        <f t="shared" si="103"/>
        <v xml:space="preserve"> </v>
      </c>
      <c r="EV67" s="21" t="str">
        <f t="shared" si="103"/>
        <v xml:space="preserve"> </v>
      </c>
      <c r="EW67" s="21" t="str">
        <f t="shared" si="103"/>
        <v xml:space="preserve"> </v>
      </c>
      <c r="EX67" s="21" t="str">
        <f t="shared" si="108"/>
        <v xml:space="preserve"> </v>
      </c>
      <c r="EY67" s="21" t="str">
        <f t="shared" si="108"/>
        <v xml:space="preserve"> </v>
      </c>
      <c r="EZ67" s="21" t="str">
        <f t="shared" si="108"/>
        <v xml:space="preserve"> </v>
      </c>
      <c r="FA67" s="21" t="str">
        <f t="shared" si="108"/>
        <v xml:space="preserve"> </v>
      </c>
      <c r="FB67" s="21" t="str">
        <f t="shared" si="108"/>
        <v xml:space="preserve"> </v>
      </c>
      <c r="FC67" s="21" t="str">
        <f t="shared" si="108"/>
        <v xml:space="preserve"> </v>
      </c>
      <c r="FD67" s="21" t="str">
        <f t="shared" si="108"/>
        <v xml:space="preserve"> </v>
      </c>
      <c r="FE67" s="21" t="str">
        <f t="shared" si="108"/>
        <v xml:space="preserve"> </v>
      </c>
      <c r="FF67" s="21" t="str">
        <f t="shared" si="108"/>
        <v xml:space="preserve"> </v>
      </c>
      <c r="FG67" s="21" t="str">
        <f t="shared" si="108"/>
        <v xml:space="preserve"> </v>
      </c>
      <c r="FH67" s="21" t="str">
        <f t="shared" si="108"/>
        <v xml:space="preserve"> </v>
      </c>
      <c r="FI67" s="21" t="str">
        <f t="shared" si="108"/>
        <v xml:space="preserve"> </v>
      </c>
      <c r="FJ67" s="21" t="str">
        <f t="shared" si="108"/>
        <v xml:space="preserve"> </v>
      </c>
      <c r="FK67" s="21" t="str">
        <f t="shared" si="108"/>
        <v xml:space="preserve"> </v>
      </c>
      <c r="FL67" s="21" t="str">
        <f t="shared" si="108"/>
        <v xml:space="preserve"> </v>
      </c>
      <c r="FM67" s="21" t="str">
        <f t="shared" si="108"/>
        <v xml:space="preserve"> </v>
      </c>
      <c r="FN67" s="21" t="str">
        <f t="shared" si="108"/>
        <v xml:space="preserve"> </v>
      </c>
      <c r="FO67" s="21" t="str">
        <f t="shared" si="108"/>
        <v xml:space="preserve"> </v>
      </c>
      <c r="FP67" s="21" t="str">
        <f t="shared" si="108"/>
        <v xml:space="preserve"> </v>
      </c>
      <c r="FQ67" s="21" t="str">
        <f t="shared" si="108"/>
        <v xml:space="preserve"> </v>
      </c>
      <c r="FR67" s="21" t="str">
        <f t="shared" si="108"/>
        <v xml:space="preserve"> </v>
      </c>
      <c r="FS67" s="21" t="str">
        <f t="shared" si="108"/>
        <v xml:space="preserve"> </v>
      </c>
      <c r="FT67" s="21" t="str">
        <f t="shared" si="108"/>
        <v xml:space="preserve"> </v>
      </c>
      <c r="FU67" s="21" t="str">
        <f t="shared" si="108"/>
        <v xml:space="preserve"> </v>
      </c>
      <c r="FV67" s="21" t="str">
        <f t="shared" si="108"/>
        <v xml:space="preserve"> </v>
      </c>
      <c r="FW67" s="21" t="str">
        <f t="shared" si="108"/>
        <v xml:space="preserve"> </v>
      </c>
      <c r="FX67" s="21" t="str">
        <f t="shared" si="108"/>
        <v xml:space="preserve"> </v>
      </c>
      <c r="FY67" s="21" t="str">
        <f t="shared" si="108"/>
        <v xml:space="preserve"> </v>
      </c>
      <c r="FZ67" s="21" t="str">
        <f t="shared" si="108"/>
        <v xml:space="preserve"> </v>
      </c>
      <c r="GA67" s="21" t="str">
        <f t="shared" si="108"/>
        <v xml:space="preserve"> </v>
      </c>
      <c r="GB67" s="21" t="str">
        <f t="shared" si="108"/>
        <v xml:space="preserve"> </v>
      </c>
      <c r="GC67" s="21" t="str">
        <f t="shared" si="108"/>
        <v xml:space="preserve"> </v>
      </c>
      <c r="GD67" s="21" t="str">
        <f t="shared" si="108"/>
        <v xml:space="preserve"> </v>
      </c>
      <c r="GE67" s="21" t="str">
        <f t="shared" si="108"/>
        <v xml:space="preserve"> </v>
      </c>
      <c r="GF67" s="21" t="str">
        <f t="shared" si="108"/>
        <v xml:space="preserve"> </v>
      </c>
      <c r="GG67" s="21" t="str">
        <f t="shared" si="108"/>
        <v xml:space="preserve"> </v>
      </c>
      <c r="GH67" s="21" t="str">
        <f t="shared" si="108"/>
        <v xml:space="preserve"> </v>
      </c>
      <c r="GI67" s="21" t="str">
        <f t="shared" si="108"/>
        <v xml:space="preserve"> </v>
      </c>
      <c r="GJ67" s="21" t="str">
        <f t="shared" si="108"/>
        <v xml:space="preserve"> </v>
      </c>
      <c r="GK67" s="21" t="str">
        <f t="shared" si="108"/>
        <v xml:space="preserve"> </v>
      </c>
      <c r="GL67" s="21" t="str">
        <f t="shared" si="108"/>
        <v xml:space="preserve"> </v>
      </c>
      <c r="GM67" s="21" t="str">
        <f t="shared" si="108"/>
        <v xml:space="preserve"> </v>
      </c>
      <c r="GN67" s="21" t="str">
        <f t="shared" si="108"/>
        <v xml:space="preserve"> </v>
      </c>
      <c r="GO67" s="21" t="str">
        <f t="shared" si="108"/>
        <v xml:space="preserve"> </v>
      </c>
      <c r="GP67" s="21" t="str">
        <f t="shared" si="108"/>
        <v xml:space="preserve"> </v>
      </c>
      <c r="GQ67" s="21" t="str">
        <f t="shared" si="108"/>
        <v xml:space="preserve"> </v>
      </c>
      <c r="GR67" s="21" t="str">
        <f t="shared" si="108"/>
        <v xml:space="preserve"> </v>
      </c>
      <c r="GS67" s="21" t="str">
        <f t="shared" si="108"/>
        <v xml:space="preserve"> </v>
      </c>
      <c r="GT67" s="21" t="str">
        <f t="shared" si="108"/>
        <v xml:space="preserve"> </v>
      </c>
      <c r="GU67" s="21" t="str">
        <f t="shared" si="108"/>
        <v xml:space="preserve"> </v>
      </c>
      <c r="GV67" s="21" t="str">
        <f t="shared" si="108"/>
        <v xml:space="preserve"> </v>
      </c>
    </row>
  </sheetData>
  <mergeCells count="29">
    <mergeCell ref="GP4:GV4"/>
    <mergeCell ref="DJ4:DP4"/>
    <mergeCell ref="DQ4:DW4"/>
    <mergeCell ref="DX4:ED4"/>
    <mergeCell ref="EE4:EK4"/>
    <mergeCell ref="EL4:ER4"/>
    <mergeCell ref="ES4:EY4"/>
    <mergeCell ref="FN4:FT4"/>
    <mergeCell ref="FU4:GA4"/>
    <mergeCell ref="GB4:GH4"/>
    <mergeCell ref="GI4:GO4"/>
    <mergeCell ref="EZ4:FF4"/>
    <mergeCell ref="FG4:FM4"/>
    <mergeCell ref="CH4:CN4"/>
    <mergeCell ref="CO4:CU4"/>
    <mergeCell ref="CV4:DB4"/>
    <mergeCell ref="DC4:DI4"/>
    <mergeCell ref="BT4:BZ4"/>
    <mergeCell ref="CA4:CG4"/>
    <mergeCell ref="E2:F2"/>
    <mergeCell ref="I4:O4"/>
    <mergeCell ref="P4:V4"/>
    <mergeCell ref="W4:AC4"/>
    <mergeCell ref="BM4:BS4"/>
    <mergeCell ref="AD4:AJ4"/>
    <mergeCell ref="AK4:AQ4"/>
    <mergeCell ref="AR4:AX4"/>
    <mergeCell ref="AY4:BE4"/>
    <mergeCell ref="BF4:BL4"/>
  </mergeCells>
  <dataValidations count="1">
    <dataValidation type="whole" operator="greaterThanOrEqual" allowBlank="1" showInputMessage="1" promptTitle="Display Week" prompt="Changing this number will scroll the Gantt Chart view." sqref="E3" xr:uid="{2127ED3B-EABC-44E1-BC76-A75FACE25A47}">
      <formula1>1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E12D-0866-4B2A-8CF2-D169356565FA}">
  <dimension ref="A1:QU58"/>
  <sheetViews>
    <sheetView workbookViewId="0">
      <selection activeCell="E4" sqref="E4"/>
    </sheetView>
  </sheetViews>
  <sheetFormatPr defaultRowHeight="15" x14ac:dyDescent="0.25"/>
  <cols>
    <col min="1" max="1" width="11" style="31" customWidth="1"/>
    <col min="2" max="2" width="39.5703125" customWidth="1"/>
    <col min="3" max="3" width="8" style="105" bestFit="1" customWidth="1"/>
    <col min="4" max="4" width="10.85546875" style="105" bestFit="1" customWidth="1"/>
    <col min="5" max="5" width="10.5703125" style="105" bestFit="1" customWidth="1"/>
    <col min="6" max="6" width="10.5703125" bestFit="1" customWidth="1"/>
    <col min="7" max="7" width="5.7109375" customWidth="1"/>
    <col min="8" max="9" width="7.85546875" bestFit="1" customWidth="1"/>
    <col min="10" max="96" width="6.85546875" bestFit="1" customWidth="1"/>
    <col min="97" max="310" width="7.85546875" bestFit="1" customWidth="1"/>
    <col min="311" max="463" width="11.140625" bestFit="1" customWidth="1"/>
  </cols>
  <sheetData>
    <row r="1" spans="1:463" ht="28.5" x14ac:dyDescent="0.45">
      <c r="B1" s="14" t="s">
        <v>68</v>
      </c>
      <c r="C1" s="29"/>
      <c r="D1" s="29"/>
      <c r="E1" s="3"/>
      <c r="F1" s="22"/>
      <c r="H1" s="1"/>
      <c r="I1" s="7"/>
    </row>
    <row r="2" spans="1:463" ht="19.5" customHeight="1" x14ac:dyDescent="0.3">
      <c r="B2" s="90" t="s">
        <v>69</v>
      </c>
      <c r="E2" s="157">
        <v>41904</v>
      </c>
      <c r="F2" s="158"/>
    </row>
    <row r="3" spans="1:463" ht="19.5" customHeight="1" x14ac:dyDescent="0.3">
      <c r="B3" s="90" t="s">
        <v>70</v>
      </c>
      <c r="E3" s="6">
        <v>1</v>
      </c>
    </row>
    <row r="4" spans="1:463" ht="19.5" customHeight="1" x14ac:dyDescent="0.25">
      <c r="B4" s="89"/>
      <c r="E4" s="27"/>
      <c r="I4" s="154">
        <f>I5</f>
        <v>41904</v>
      </c>
      <c r="J4" s="155"/>
      <c r="K4" s="155"/>
      <c r="L4" s="155"/>
      <c r="M4" s="155"/>
      <c r="N4" s="155"/>
      <c r="O4" s="156"/>
      <c r="P4" s="154">
        <f>P5</f>
        <v>41911</v>
      </c>
      <c r="Q4" s="155"/>
      <c r="R4" s="155"/>
      <c r="S4" s="155"/>
      <c r="T4" s="155"/>
      <c r="U4" s="155"/>
      <c r="V4" s="156"/>
      <c r="W4" s="154">
        <f>W5</f>
        <v>41918</v>
      </c>
      <c r="X4" s="155"/>
      <c r="Y4" s="155"/>
      <c r="Z4" s="155"/>
      <c r="AA4" s="155"/>
      <c r="AB4" s="155"/>
      <c r="AC4" s="156"/>
      <c r="AD4" s="154">
        <f>AD5</f>
        <v>41925</v>
      </c>
      <c r="AE4" s="155"/>
      <c r="AF4" s="155"/>
      <c r="AG4" s="155"/>
      <c r="AH4" s="155"/>
      <c r="AI4" s="155"/>
      <c r="AJ4" s="156"/>
      <c r="AK4" s="154">
        <f>AK5</f>
        <v>41932</v>
      </c>
      <c r="AL4" s="155"/>
      <c r="AM4" s="155"/>
      <c r="AN4" s="155"/>
      <c r="AO4" s="155"/>
      <c r="AP4" s="155"/>
      <c r="AQ4" s="156"/>
      <c r="AR4" s="154">
        <f>AR5</f>
        <v>41939</v>
      </c>
      <c r="AS4" s="155"/>
      <c r="AT4" s="155"/>
      <c r="AU4" s="155"/>
      <c r="AV4" s="155"/>
      <c r="AW4" s="155"/>
      <c r="AX4" s="156"/>
      <c r="AY4" s="154">
        <f>AY5</f>
        <v>41946</v>
      </c>
      <c r="AZ4" s="155"/>
      <c r="BA4" s="155"/>
      <c r="BB4" s="155"/>
      <c r="BC4" s="155"/>
      <c r="BD4" s="155"/>
      <c r="BE4" s="156"/>
      <c r="BF4" s="154">
        <f>BF5</f>
        <v>41953</v>
      </c>
      <c r="BG4" s="155"/>
      <c r="BH4" s="155"/>
      <c r="BI4" s="155"/>
      <c r="BJ4" s="155"/>
      <c r="BK4" s="155"/>
      <c r="BL4" s="156"/>
      <c r="BM4" s="154">
        <f t="shared" ref="BM4" si="0">BM5</f>
        <v>41960</v>
      </c>
      <c r="BN4" s="155"/>
      <c r="BO4" s="155"/>
      <c r="BP4" s="155"/>
      <c r="BQ4" s="155"/>
      <c r="BR4" s="155"/>
      <c r="BS4" s="156"/>
      <c r="BT4" s="154">
        <f t="shared" ref="BT4" si="1">BT5</f>
        <v>41967</v>
      </c>
      <c r="BU4" s="155"/>
      <c r="BV4" s="155"/>
      <c r="BW4" s="155"/>
      <c r="BX4" s="155"/>
      <c r="BY4" s="155"/>
      <c r="BZ4" s="156"/>
      <c r="CA4" s="154">
        <f t="shared" ref="CA4" si="2">CA5</f>
        <v>41974</v>
      </c>
      <c r="CB4" s="155"/>
      <c r="CC4" s="155"/>
      <c r="CD4" s="155"/>
      <c r="CE4" s="155"/>
      <c r="CF4" s="155"/>
      <c r="CG4" s="156"/>
      <c r="CH4" s="154">
        <f t="shared" ref="CH4" si="3">CH5</f>
        <v>41981</v>
      </c>
      <c r="CI4" s="155"/>
      <c r="CJ4" s="155"/>
      <c r="CK4" s="155"/>
      <c r="CL4" s="155"/>
      <c r="CM4" s="155"/>
      <c r="CN4" s="156"/>
      <c r="CO4" s="154">
        <f t="shared" ref="CO4" si="4">CO5</f>
        <v>41988</v>
      </c>
      <c r="CP4" s="155"/>
      <c r="CQ4" s="155"/>
      <c r="CR4" s="155"/>
      <c r="CS4" s="155"/>
      <c r="CT4" s="155"/>
      <c r="CU4" s="156"/>
      <c r="CV4" s="154">
        <f t="shared" ref="CV4" si="5">CV5</f>
        <v>41995</v>
      </c>
      <c r="CW4" s="155"/>
      <c r="CX4" s="155"/>
      <c r="CY4" s="155"/>
      <c r="CZ4" s="155"/>
      <c r="DA4" s="155"/>
      <c r="DB4" s="156"/>
      <c r="DC4" s="154">
        <f t="shared" ref="DC4" si="6">DC5</f>
        <v>42002</v>
      </c>
      <c r="DD4" s="155"/>
      <c r="DE4" s="155"/>
      <c r="DF4" s="155"/>
      <c r="DG4" s="155"/>
      <c r="DH4" s="155"/>
      <c r="DI4" s="156"/>
      <c r="DJ4" s="154">
        <f t="shared" ref="DJ4" si="7">DJ5</f>
        <v>42009</v>
      </c>
      <c r="DK4" s="155"/>
      <c r="DL4" s="155"/>
      <c r="DM4" s="155"/>
      <c r="DN4" s="155"/>
      <c r="DO4" s="155"/>
      <c r="DP4" s="156"/>
      <c r="DQ4" s="154">
        <f t="shared" ref="DQ4" si="8">DQ5</f>
        <v>42016</v>
      </c>
      <c r="DR4" s="155"/>
      <c r="DS4" s="155"/>
      <c r="DT4" s="155"/>
      <c r="DU4" s="155"/>
      <c r="DV4" s="155"/>
      <c r="DW4" s="156"/>
      <c r="DX4" s="154">
        <f t="shared" ref="DX4" si="9">DX5</f>
        <v>42023</v>
      </c>
      <c r="DY4" s="155"/>
      <c r="DZ4" s="155"/>
      <c r="EA4" s="155"/>
      <c r="EB4" s="155"/>
      <c r="EC4" s="155"/>
      <c r="ED4" s="156"/>
      <c r="EE4" s="154">
        <f t="shared" ref="EE4" si="10">EE5</f>
        <v>42030</v>
      </c>
      <c r="EF4" s="155"/>
      <c r="EG4" s="155"/>
      <c r="EH4" s="155"/>
      <c r="EI4" s="155"/>
      <c r="EJ4" s="155"/>
      <c r="EK4" s="156"/>
      <c r="EL4" s="154">
        <f t="shared" ref="EL4" si="11">EL5</f>
        <v>42037</v>
      </c>
      <c r="EM4" s="155"/>
      <c r="EN4" s="155"/>
      <c r="EO4" s="155"/>
      <c r="EP4" s="155"/>
      <c r="EQ4" s="155"/>
      <c r="ER4" s="156"/>
      <c r="ES4" s="154">
        <f t="shared" ref="ES4" si="12">ES5</f>
        <v>42044</v>
      </c>
      <c r="ET4" s="155"/>
      <c r="EU4" s="155"/>
      <c r="EV4" s="155"/>
      <c r="EW4" s="155"/>
      <c r="EX4" s="155"/>
      <c r="EY4" s="156"/>
      <c r="EZ4" s="154">
        <f t="shared" ref="EZ4" si="13">EZ5</f>
        <v>42051</v>
      </c>
      <c r="FA4" s="155"/>
      <c r="FB4" s="155"/>
      <c r="FC4" s="155"/>
      <c r="FD4" s="155"/>
      <c r="FE4" s="155"/>
      <c r="FF4" s="156"/>
      <c r="FG4" s="154">
        <f t="shared" ref="FG4" si="14">FG5</f>
        <v>42058</v>
      </c>
      <c r="FH4" s="155"/>
      <c r="FI4" s="155"/>
      <c r="FJ4" s="155"/>
      <c r="FK4" s="155"/>
      <c r="FL4" s="155"/>
      <c r="FM4" s="156"/>
      <c r="FN4" s="154">
        <f t="shared" ref="FN4" si="15">FN5</f>
        <v>42065</v>
      </c>
      <c r="FO4" s="155"/>
      <c r="FP4" s="155"/>
      <c r="FQ4" s="155"/>
      <c r="FR4" s="155"/>
      <c r="FS4" s="155"/>
      <c r="FT4" s="156"/>
      <c r="FU4" s="154">
        <f t="shared" ref="FU4" si="16">FU5</f>
        <v>42072</v>
      </c>
      <c r="FV4" s="155"/>
      <c r="FW4" s="155"/>
      <c r="FX4" s="155"/>
      <c r="FY4" s="155"/>
      <c r="FZ4" s="155"/>
      <c r="GA4" s="156"/>
      <c r="GB4" s="154">
        <f t="shared" ref="GB4" si="17">GB5</f>
        <v>42079</v>
      </c>
      <c r="GC4" s="155"/>
      <c r="GD4" s="155"/>
      <c r="GE4" s="155"/>
      <c r="GF4" s="155"/>
      <c r="GG4" s="155"/>
      <c r="GH4" s="156"/>
      <c r="GI4" s="154">
        <f t="shared" ref="GI4" si="18">GI5</f>
        <v>42086</v>
      </c>
      <c r="GJ4" s="155"/>
      <c r="GK4" s="155"/>
      <c r="GL4" s="155"/>
      <c r="GM4" s="155"/>
      <c r="GN4" s="155"/>
      <c r="GO4" s="156"/>
      <c r="GP4" s="154">
        <f t="shared" ref="GP4" si="19">GP5</f>
        <v>42093</v>
      </c>
      <c r="GQ4" s="155"/>
      <c r="GR4" s="155"/>
      <c r="GS4" s="155"/>
      <c r="GT4" s="155"/>
      <c r="GU4" s="155"/>
      <c r="GV4" s="156"/>
      <c r="GW4" s="154">
        <f t="shared" ref="GW4" si="20">GW5</f>
        <v>42100</v>
      </c>
      <c r="GX4" s="155"/>
      <c r="GY4" s="155"/>
      <c r="GZ4" s="155"/>
      <c r="HA4" s="155"/>
      <c r="HB4" s="155"/>
      <c r="HC4" s="156"/>
      <c r="HD4" s="154">
        <f t="shared" ref="HD4" si="21">HD5</f>
        <v>42107</v>
      </c>
      <c r="HE4" s="155"/>
      <c r="HF4" s="155"/>
      <c r="HG4" s="155"/>
      <c r="HH4" s="155"/>
      <c r="HI4" s="155"/>
      <c r="HJ4" s="156"/>
      <c r="HK4" s="154">
        <f t="shared" ref="HK4:JV4" si="22">HK5</f>
        <v>42114</v>
      </c>
      <c r="HL4" s="155"/>
      <c r="HM4" s="155"/>
      <c r="HN4" s="155"/>
      <c r="HO4" s="155"/>
      <c r="HP4" s="155"/>
      <c r="HQ4" s="156"/>
      <c r="HR4" s="154">
        <f t="shared" si="22"/>
        <v>42121</v>
      </c>
      <c r="HS4" s="155"/>
      <c r="HT4" s="155"/>
      <c r="HU4" s="155"/>
      <c r="HV4" s="155"/>
      <c r="HW4" s="155"/>
      <c r="HX4" s="156"/>
      <c r="HY4" s="154">
        <f t="shared" si="22"/>
        <v>42128</v>
      </c>
      <c r="HZ4" s="155"/>
      <c r="IA4" s="155"/>
      <c r="IB4" s="155"/>
      <c r="IC4" s="155"/>
      <c r="ID4" s="155"/>
      <c r="IE4" s="156"/>
      <c r="IF4" s="154">
        <f t="shared" si="22"/>
        <v>42135</v>
      </c>
      <c r="IG4" s="155"/>
      <c r="IH4" s="155"/>
      <c r="II4" s="155"/>
      <c r="IJ4" s="155"/>
      <c r="IK4" s="155"/>
      <c r="IL4" s="156"/>
      <c r="IM4" s="154">
        <f t="shared" si="22"/>
        <v>42142</v>
      </c>
      <c r="IN4" s="155"/>
      <c r="IO4" s="155"/>
      <c r="IP4" s="155"/>
      <c r="IQ4" s="155"/>
      <c r="IR4" s="155"/>
      <c r="IS4" s="156"/>
      <c r="IT4" s="154">
        <f t="shared" si="22"/>
        <v>42149</v>
      </c>
      <c r="IU4" s="155"/>
      <c r="IV4" s="155"/>
      <c r="IW4" s="155"/>
      <c r="IX4" s="155"/>
      <c r="IY4" s="155"/>
      <c r="IZ4" s="156"/>
      <c r="JA4" s="154">
        <f t="shared" si="22"/>
        <v>42156</v>
      </c>
      <c r="JB4" s="155"/>
      <c r="JC4" s="155"/>
      <c r="JD4" s="155"/>
      <c r="JE4" s="155"/>
      <c r="JF4" s="155"/>
      <c r="JG4" s="156"/>
      <c r="JH4" s="154">
        <f t="shared" si="22"/>
        <v>42163</v>
      </c>
      <c r="JI4" s="155"/>
      <c r="JJ4" s="155"/>
      <c r="JK4" s="155"/>
      <c r="JL4" s="155"/>
      <c r="JM4" s="155"/>
      <c r="JN4" s="156"/>
      <c r="JO4" s="154">
        <f t="shared" si="22"/>
        <v>42170</v>
      </c>
      <c r="JP4" s="155"/>
      <c r="JQ4" s="155"/>
      <c r="JR4" s="155"/>
      <c r="JS4" s="155"/>
      <c r="JT4" s="155"/>
      <c r="JU4" s="156"/>
      <c r="JV4" s="154">
        <f t="shared" si="22"/>
        <v>42177</v>
      </c>
      <c r="JW4" s="155"/>
      <c r="JX4" s="155"/>
      <c r="JY4" s="155"/>
      <c r="JZ4" s="155"/>
      <c r="KA4" s="155"/>
      <c r="KB4" s="156"/>
      <c r="KC4" s="154">
        <f t="shared" ref="KC4:MN4" si="23">KC5</f>
        <v>42184</v>
      </c>
      <c r="KD4" s="155"/>
      <c r="KE4" s="155"/>
      <c r="KF4" s="155"/>
      <c r="KG4" s="155"/>
      <c r="KH4" s="155"/>
      <c r="KI4" s="156"/>
      <c r="KJ4" s="154">
        <f t="shared" si="23"/>
        <v>42191</v>
      </c>
      <c r="KK4" s="155"/>
      <c r="KL4" s="155"/>
      <c r="KM4" s="155"/>
      <c r="KN4" s="155"/>
      <c r="KO4" s="155"/>
      <c r="KP4" s="156"/>
      <c r="KQ4" s="154">
        <f t="shared" si="23"/>
        <v>42198</v>
      </c>
      <c r="KR4" s="155"/>
      <c r="KS4" s="155"/>
      <c r="KT4" s="155"/>
      <c r="KU4" s="155"/>
      <c r="KV4" s="155"/>
      <c r="KW4" s="156"/>
      <c r="KX4" s="154">
        <f t="shared" si="23"/>
        <v>42205</v>
      </c>
      <c r="KY4" s="155"/>
      <c r="KZ4" s="155"/>
      <c r="LA4" s="155"/>
      <c r="LB4" s="155"/>
      <c r="LC4" s="155"/>
      <c r="LD4" s="156"/>
      <c r="LE4" s="154">
        <f t="shared" si="23"/>
        <v>42212</v>
      </c>
      <c r="LF4" s="155"/>
      <c r="LG4" s="155"/>
      <c r="LH4" s="155"/>
      <c r="LI4" s="155"/>
      <c r="LJ4" s="155"/>
      <c r="LK4" s="156"/>
      <c r="LL4" s="154">
        <f t="shared" si="23"/>
        <v>42219</v>
      </c>
      <c r="LM4" s="155"/>
      <c r="LN4" s="155"/>
      <c r="LO4" s="155"/>
      <c r="LP4" s="155"/>
      <c r="LQ4" s="155"/>
      <c r="LR4" s="156"/>
      <c r="LS4" s="154">
        <f t="shared" si="23"/>
        <v>42226</v>
      </c>
      <c r="LT4" s="155"/>
      <c r="LU4" s="155"/>
      <c r="LV4" s="155"/>
      <c r="LW4" s="155"/>
      <c r="LX4" s="155"/>
      <c r="LY4" s="156"/>
      <c r="LZ4" s="154">
        <f t="shared" si="23"/>
        <v>42233</v>
      </c>
      <c r="MA4" s="155"/>
      <c r="MB4" s="155"/>
      <c r="MC4" s="155"/>
      <c r="MD4" s="155"/>
      <c r="ME4" s="155"/>
      <c r="MF4" s="156"/>
      <c r="MG4" s="154">
        <f t="shared" si="23"/>
        <v>42240</v>
      </c>
      <c r="MH4" s="155"/>
      <c r="MI4" s="155"/>
      <c r="MJ4" s="155"/>
      <c r="MK4" s="155"/>
      <c r="ML4" s="155"/>
      <c r="MM4" s="156"/>
      <c r="MN4" s="154">
        <f t="shared" si="23"/>
        <v>42247</v>
      </c>
      <c r="MO4" s="155"/>
      <c r="MP4" s="155"/>
      <c r="MQ4" s="155"/>
      <c r="MR4" s="155"/>
      <c r="MS4" s="155"/>
      <c r="MT4" s="156"/>
      <c r="MU4" s="154">
        <f t="shared" ref="MU4:PF4" si="24">MU5</f>
        <v>42254</v>
      </c>
      <c r="MV4" s="155"/>
      <c r="MW4" s="155"/>
      <c r="MX4" s="155"/>
      <c r="MY4" s="155"/>
      <c r="MZ4" s="155"/>
      <c r="NA4" s="156"/>
      <c r="NB4" s="154">
        <f t="shared" si="24"/>
        <v>42261</v>
      </c>
      <c r="NC4" s="155"/>
      <c r="ND4" s="155"/>
      <c r="NE4" s="155"/>
      <c r="NF4" s="155"/>
      <c r="NG4" s="155"/>
      <c r="NH4" s="156"/>
      <c r="NI4" s="154">
        <f t="shared" si="24"/>
        <v>42268</v>
      </c>
      <c r="NJ4" s="155"/>
      <c r="NK4" s="155"/>
      <c r="NL4" s="155"/>
      <c r="NM4" s="155"/>
      <c r="NN4" s="155"/>
      <c r="NO4" s="156"/>
      <c r="NP4" s="154">
        <f t="shared" si="24"/>
        <v>42275</v>
      </c>
      <c r="NQ4" s="155"/>
      <c r="NR4" s="155"/>
      <c r="NS4" s="155"/>
      <c r="NT4" s="155"/>
      <c r="NU4" s="155"/>
      <c r="NV4" s="156"/>
      <c r="NW4" s="154">
        <f t="shared" si="24"/>
        <v>42282</v>
      </c>
      <c r="NX4" s="155"/>
      <c r="NY4" s="155"/>
      <c r="NZ4" s="155"/>
      <c r="OA4" s="155"/>
      <c r="OB4" s="155"/>
      <c r="OC4" s="156"/>
      <c r="OD4" s="154">
        <f t="shared" si="24"/>
        <v>42289</v>
      </c>
      <c r="OE4" s="155"/>
      <c r="OF4" s="155"/>
      <c r="OG4" s="155"/>
      <c r="OH4" s="155"/>
      <c r="OI4" s="155"/>
      <c r="OJ4" s="156"/>
      <c r="OK4" s="154">
        <f t="shared" si="24"/>
        <v>42296</v>
      </c>
      <c r="OL4" s="155"/>
      <c r="OM4" s="155"/>
      <c r="ON4" s="155"/>
      <c r="OO4" s="155"/>
      <c r="OP4" s="155"/>
      <c r="OQ4" s="156"/>
      <c r="OR4" s="154">
        <f t="shared" si="24"/>
        <v>42303</v>
      </c>
      <c r="OS4" s="155"/>
      <c r="OT4" s="155"/>
      <c r="OU4" s="155"/>
      <c r="OV4" s="155"/>
      <c r="OW4" s="155"/>
      <c r="OX4" s="156"/>
      <c r="OY4" s="154">
        <f t="shared" si="24"/>
        <v>42310</v>
      </c>
      <c r="OZ4" s="155"/>
      <c r="PA4" s="155"/>
      <c r="PB4" s="155"/>
      <c r="PC4" s="155"/>
      <c r="PD4" s="155"/>
      <c r="PE4" s="156"/>
      <c r="PF4" s="154">
        <f t="shared" si="24"/>
        <v>42317</v>
      </c>
      <c r="PG4" s="155"/>
      <c r="PH4" s="155"/>
      <c r="PI4" s="155"/>
      <c r="PJ4" s="155"/>
      <c r="PK4" s="155"/>
      <c r="PL4" s="156"/>
      <c r="PM4" s="154">
        <f t="shared" ref="PM4:QO4" si="25">PM5</f>
        <v>42324</v>
      </c>
      <c r="PN4" s="155"/>
      <c r="PO4" s="155"/>
      <c r="PP4" s="155"/>
      <c r="PQ4" s="155"/>
      <c r="PR4" s="155"/>
      <c r="PS4" s="156"/>
      <c r="PT4" s="154">
        <f t="shared" si="25"/>
        <v>42331</v>
      </c>
      <c r="PU4" s="155"/>
      <c r="PV4" s="155"/>
      <c r="PW4" s="155"/>
      <c r="PX4" s="155"/>
      <c r="PY4" s="155"/>
      <c r="PZ4" s="156"/>
      <c r="QA4" s="154">
        <f t="shared" si="25"/>
        <v>42338</v>
      </c>
      <c r="QB4" s="155"/>
      <c r="QC4" s="155"/>
      <c r="QD4" s="155"/>
      <c r="QE4" s="155"/>
      <c r="QF4" s="155"/>
      <c r="QG4" s="156"/>
      <c r="QH4" s="154">
        <f t="shared" si="25"/>
        <v>42345</v>
      </c>
      <c r="QI4" s="155"/>
      <c r="QJ4" s="155"/>
      <c r="QK4" s="155"/>
      <c r="QL4" s="155"/>
      <c r="QM4" s="155"/>
      <c r="QN4" s="156"/>
      <c r="QO4" s="154">
        <f t="shared" si="25"/>
        <v>42352</v>
      </c>
      <c r="QP4" s="155"/>
      <c r="QQ4" s="155"/>
      <c r="QR4" s="155"/>
      <c r="QS4" s="155"/>
      <c r="QT4" s="155"/>
      <c r="QU4" s="156"/>
    </row>
    <row r="5" spans="1:463" x14ac:dyDescent="0.25">
      <c r="A5" s="84"/>
      <c r="G5" s="5"/>
      <c r="I5" s="11">
        <f>E2-WEEKDAY(E2,1)+2+7*(E3-1)</f>
        <v>41904</v>
      </c>
      <c r="J5" s="10">
        <f>I5+1</f>
        <v>41905</v>
      </c>
      <c r="K5" s="10">
        <f t="shared" ref="K5:AX5" si="26">J5+1</f>
        <v>41906</v>
      </c>
      <c r="L5" s="10">
        <f t="shared" si="26"/>
        <v>41907</v>
      </c>
      <c r="M5" s="10">
        <f t="shared" si="26"/>
        <v>41908</v>
      </c>
      <c r="N5" s="10">
        <f t="shared" si="26"/>
        <v>41909</v>
      </c>
      <c r="O5" s="12">
        <f t="shared" si="26"/>
        <v>41910</v>
      </c>
      <c r="P5" s="11">
        <f>O5+1</f>
        <v>41911</v>
      </c>
      <c r="Q5" s="10">
        <f>P5+1</f>
        <v>41912</v>
      </c>
      <c r="R5" s="10">
        <f t="shared" si="26"/>
        <v>41913</v>
      </c>
      <c r="S5" s="10">
        <f t="shared" si="26"/>
        <v>41914</v>
      </c>
      <c r="T5" s="10">
        <f t="shared" si="26"/>
        <v>41915</v>
      </c>
      <c r="U5" s="10">
        <f t="shared" si="26"/>
        <v>41916</v>
      </c>
      <c r="V5" s="12">
        <f t="shared" si="26"/>
        <v>41917</v>
      </c>
      <c r="W5" s="11">
        <f>V5+1</f>
        <v>41918</v>
      </c>
      <c r="X5" s="10">
        <f>W5+1</f>
        <v>41919</v>
      </c>
      <c r="Y5" s="10">
        <f t="shared" si="26"/>
        <v>41920</v>
      </c>
      <c r="Z5" s="10">
        <f t="shared" si="26"/>
        <v>41921</v>
      </c>
      <c r="AA5" s="10">
        <f t="shared" si="26"/>
        <v>41922</v>
      </c>
      <c r="AB5" s="10">
        <f t="shared" si="26"/>
        <v>41923</v>
      </c>
      <c r="AC5" s="12">
        <f t="shared" si="26"/>
        <v>41924</v>
      </c>
      <c r="AD5" s="11">
        <f>AC5+1</f>
        <v>41925</v>
      </c>
      <c r="AE5" s="10">
        <f>AD5+1</f>
        <v>41926</v>
      </c>
      <c r="AF5" s="10">
        <f t="shared" si="26"/>
        <v>41927</v>
      </c>
      <c r="AG5" s="10">
        <f t="shared" si="26"/>
        <v>41928</v>
      </c>
      <c r="AH5" s="10">
        <f t="shared" si="26"/>
        <v>41929</v>
      </c>
      <c r="AI5" s="10">
        <f t="shared" si="26"/>
        <v>41930</v>
      </c>
      <c r="AJ5" s="12">
        <f t="shared" si="26"/>
        <v>41931</v>
      </c>
      <c r="AK5" s="11">
        <f>AJ5+1</f>
        <v>41932</v>
      </c>
      <c r="AL5" s="10">
        <f>AK5+1</f>
        <v>41933</v>
      </c>
      <c r="AM5" s="10">
        <f t="shared" si="26"/>
        <v>41934</v>
      </c>
      <c r="AN5" s="10">
        <f t="shared" si="26"/>
        <v>41935</v>
      </c>
      <c r="AO5" s="10">
        <f t="shared" si="26"/>
        <v>41936</v>
      </c>
      <c r="AP5" s="10">
        <f t="shared" si="26"/>
        <v>41937</v>
      </c>
      <c r="AQ5" s="12">
        <f t="shared" si="26"/>
        <v>41938</v>
      </c>
      <c r="AR5" s="11">
        <f>AQ5+1</f>
        <v>41939</v>
      </c>
      <c r="AS5" s="10">
        <f>AR5+1</f>
        <v>41940</v>
      </c>
      <c r="AT5" s="10">
        <f t="shared" si="26"/>
        <v>41941</v>
      </c>
      <c r="AU5" s="10">
        <f t="shared" si="26"/>
        <v>41942</v>
      </c>
      <c r="AV5" s="10">
        <f t="shared" si="26"/>
        <v>41943</v>
      </c>
      <c r="AW5" s="10">
        <f t="shared" si="26"/>
        <v>41944</v>
      </c>
      <c r="AX5" s="12">
        <f t="shared" si="26"/>
        <v>41945</v>
      </c>
      <c r="AY5" s="11">
        <f>AX5+1</f>
        <v>41946</v>
      </c>
      <c r="AZ5" s="10">
        <f>AY5+1</f>
        <v>41947</v>
      </c>
      <c r="BA5" s="10">
        <f t="shared" ref="BA5:BE5" si="27">AZ5+1</f>
        <v>41948</v>
      </c>
      <c r="BB5" s="10">
        <f t="shared" si="27"/>
        <v>41949</v>
      </c>
      <c r="BC5" s="10">
        <f t="shared" si="27"/>
        <v>41950</v>
      </c>
      <c r="BD5" s="10">
        <f t="shared" si="27"/>
        <v>41951</v>
      </c>
      <c r="BE5" s="12">
        <f t="shared" si="27"/>
        <v>41952</v>
      </c>
      <c r="BF5" s="11">
        <f>BE5+1</f>
        <v>41953</v>
      </c>
      <c r="BG5" s="10">
        <f>BF5+1</f>
        <v>41954</v>
      </c>
      <c r="BH5" s="10">
        <f t="shared" ref="BH5:DS5" si="28">BG5+1</f>
        <v>41955</v>
      </c>
      <c r="BI5" s="10">
        <f t="shared" si="28"/>
        <v>41956</v>
      </c>
      <c r="BJ5" s="10">
        <f t="shared" si="28"/>
        <v>41957</v>
      </c>
      <c r="BK5" s="10">
        <f t="shared" si="28"/>
        <v>41958</v>
      </c>
      <c r="BL5" s="12">
        <f t="shared" si="28"/>
        <v>41959</v>
      </c>
      <c r="BM5" s="12">
        <f t="shared" si="28"/>
        <v>41960</v>
      </c>
      <c r="BN5" s="12">
        <f t="shared" si="28"/>
        <v>41961</v>
      </c>
      <c r="BO5" s="12">
        <f t="shared" si="28"/>
        <v>41962</v>
      </c>
      <c r="BP5" s="12">
        <f t="shared" si="28"/>
        <v>41963</v>
      </c>
      <c r="BQ5" s="12">
        <f t="shared" si="28"/>
        <v>41964</v>
      </c>
      <c r="BR5" s="12">
        <f t="shared" si="28"/>
        <v>41965</v>
      </c>
      <c r="BS5" s="12">
        <f t="shared" si="28"/>
        <v>41966</v>
      </c>
      <c r="BT5" s="12">
        <f t="shared" si="28"/>
        <v>41967</v>
      </c>
      <c r="BU5" s="12">
        <f t="shared" si="28"/>
        <v>41968</v>
      </c>
      <c r="BV5" s="12">
        <f t="shared" si="28"/>
        <v>41969</v>
      </c>
      <c r="BW5" s="12">
        <f t="shared" si="28"/>
        <v>41970</v>
      </c>
      <c r="BX5" s="12">
        <f t="shared" si="28"/>
        <v>41971</v>
      </c>
      <c r="BY5" s="12">
        <f t="shared" si="28"/>
        <v>41972</v>
      </c>
      <c r="BZ5" s="12">
        <f t="shared" si="28"/>
        <v>41973</v>
      </c>
      <c r="CA5" s="12">
        <f t="shared" si="28"/>
        <v>41974</v>
      </c>
      <c r="CB5" s="12">
        <f t="shared" si="28"/>
        <v>41975</v>
      </c>
      <c r="CC5" s="12">
        <f t="shared" si="28"/>
        <v>41976</v>
      </c>
      <c r="CD5" s="12">
        <f t="shared" si="28"/>
        <v>41977</v>
      </c>
      <c r="CE5" s="12">
        <f t="shared" si="28"/>
        <v>41978</v>
      </c>
      <c r="CF5" s="12">
        <f t="shared" si="28"/>
        <v>41979</v>
      </c>
      <c r="CG5" s="12">
        <f t="shared" si="28"/>
        <v>41980</v>
      </c>
      <c r="CH5" s="12">
        <f t="shared" si="28"/>
        <v>41981</v>
      </c>
      <c r="CI5" s="12">
        <f t="shared" si="28"/>
        <v>41982</v>
      </c>
      <c r="CJ5" s="12">
        <f t="shared" si="28"/>
        <v>41983</v>
      </c>
      <c r="CK5" s="12">
        <f t="shared" si="28"/>
        <v>41984</v>
      </c>
      <c r="CL5" s="12">
        <f t="shared" si="28"/>
        <v>41985</v>
      </c>
      <c r="CM5" s="12">
        <f t="shared" si="28"/>
        <v>41986</v>
      </c>
      <c r="CN5" s="12">
        <f t="shared" si="28"/>
        <v>41987</v>
      </c>
      <c r="CO5" s="12">
        <f t="shared" si="28"/>
        <v>41988</v>
      </c>
      <c r="CP5" s="12">
        <f t="shared" si="28"/>
        <v>41989</v>
      </c>
      <c r="CQ5" s="12">
        <f t="shared" si="28"/>
        <v>41990</v>
      </c>
      <c r="CR5" s="12">
        <f t="shared" si="28"/>
        <v>41991</v>
      </c>
      <c r="CS5" s="12">
        <f t="shared" si="28"/>
        <v>41992</v>
      </c>
      <c r="CT5" s="12">
        <f t="shared" si="28"/>
        <v>41993</v>
      </c>
      <c r="CU5" s="12">
        <f t="shared" si="28"/>
        <v>41994</v>
      </c>
      <c r="CV5" s="12">
        <f t="shared" si="28"/>
        <v>41995</v>
      </c>
      <c r="CW5" s="12">
        <f t="shared" si="28"/>
        <v>41996</v>
      </c>
      <c r="CX5" s="12">
        <f t="shared" si="28"/>
        <v>41997</v>
      </c>
      <c r="CY5" s="12">
        <f t="shared" si="28"/>
        <v>41998</v>
      </c>
      <c r="CZ5" s="12">
        <f t="shared" si="28"/>
        <v>41999</v>
      </c>
      <c r="DA5" s="12">
        <f t="shared" si="28"/>
        <v>42000</v>
      </c>
      <c r="DB5" s="12">
        <f t="shared" si="28"/>
        <v>42001</v>
      </c>
      <c r="DC5" s="12">
        <f t="shared" si="28"/>
        <v>42002</v>
      </c>
      <c r="DD5" s="12">
        <f t="shared" si="28"/>
        <v>42003</v>
      </c>
      <c r="DE5" s="12">
        <f t="shared" si="28"/>
        <v>42004</v>
      </c>
      <c r="DF5" s="12">
        <f t="shared" si="28"/>
        <v>42005</v>
      </c>
      <c r="DG5" s="12">
        <f t="shared" si="28"/>
        <v>42006</v>
      </c>
      <c r="DH5" s="12">
        <f t="shared" si="28"/>
        <v>42007</v>
      </c>
      <c r="DI5" s="12">
        <f t="shared" si="28"/>
        <v>42008</v>
      </c>
      <c r="DJ5" s="12">
        <f t="shared" si="28"/>
        <v>42009</v>
      </c>
      <c r="DK5" s="12">
        <f t="shared" si="28"/>
        <v>42010</v>
      </c>
      <c r="DL5" s="12">
        <f t="shared" si="28"/>
        <v>42011</v>
      </c>
      <c r="DM5" s="12">
        <f t="shared" si="28"/>
        <v>42012</v>
      </c>
      <c r="DN5" s="12">
        <f t="shared" si="28"/>
        <v>42013</v>
      </c>
      <c r="DO5" s="12">
        <f t="shared" si="28"/>
        <v>42014</v>
      </c>
      <c r="DP5" s="12">
        <f t="shared" si="28"/>
        <v>42015</v>
      </c>
      <c r="DQ5" s="12">
        <f t="shared" si="28"/>
        <v>42016</v>
      </c>
      <c r="DR5" s="12">
        <f t="shared" si="28"/>
        <v>42017</v>
      </c>
      <c r="DS5" s="12">
        <f t="shared" si="28"/>
        <v>42018</v>
      </c>
      <c r="DT5" s="12">
        <f t="shared" ref="DT5:GE5" si="29">DS5+1</f>
        <v>42019</v>
      </c>
      <c r="DU5" s="12">
        <f t="shared" si="29"/>
        <v>42020</v>
      </c>
      <c r="DV5" s="12">
        <f t="shared" si="29"/>
        <v>42021</v>
      </c>
      <c r="DW5" s="12">
        <f t="shared" si="29"/>
        <v>42022</v>
      </c>
      <c r="DX5" s="12">
        <f t="shared" si="29"/>
        <v>42023</v>
      </c>
      <c r="DY5" s="12">
        <f t="shared" si="29"/>
        <v>42024</v>
      </c>
      <c r="DZ5" s="12">
        <f t="shared" si="29"/>
        <v>42025</v>
      </c>
      <c r="EA5" s="12">
        <f t="shared" si="29"/>
        <v>42026</v>
      </c>
      <c r="EB5" s="12">
        <f t="shared" si="29"/>
        <v>42027</v>
      </c>
      <c r="EC5" s="12">
        <f t="shared" si="29"/>
        <v>42028</v>
      </c>
      <c r="ED5" s="12">
        <f t="shared" si="29"/>
        <v>42029</v>
      </c>
      <c r="EE5" s="12">
        <f t="shared" si="29"/>
        <v>42030</v>
      </c>
      <c r="EF5" s="12">
        <f t="shared" si="29"/>
        <v>42031</v>
      </c>
      <c r="EG5" s="12">
        <f t="shared" si="29"/>
        <v>42032</v>
      </c>
      <c r="EH5" s="12">
        <f t="shared" si="29"/>
        <v>42033</v>
      </c>
      <c r="EI5" s="12">
        <f t="shared" si="29"/>
        <v>42034</v>
      </c>
      <c r="EJ5" s="12">
        <f t="shared" si="29"/>
        <v>42035</v>
      </c>
      <c r="EK5" s="12">
        <f t="shared" si="29"/>
        <v>42036</v>
      </c>
      <c r="EL5" s="12">
        <f t="shared" si="29"/>
        <v>42037</v>
      </c>
      <c r="EM5" s="12">
        <f t="shared" si="29"/>
        <v>42038</v>
      </c>
      <c r="EN5" s="12">
        <f t="shared" si="29"/>
        <v>42039</v>
      </c>
      <c r="EO5" s="12">
        <f t="shared" si="29"/>
        <v>42040</v>
      </c>
      <c r="EP5" s="12">
        <f t="shared" si="29"/>
        <v>42041</v>
      </c>
      <c r="EQ5" s="12">
        <f t="shared" si="29"/>
        <v>42042</v>
      </c>
      <c r="ER5" s="12">
        <f t="shared" si="29"/>
        <v>42043</v>
      </c>
      <c r="ES5" s="12">
        <f t="shared" si="29"/>
        <v>42044</v>
      </c>
      <c r="ET5" s="12">
        <f t="shared" si="29"/>
        <v>42045</v>
      </c>
      <c r="EU5" s="12">
        <f t="shared" si="29"/>
        <v>42046</v>
      </c>
      <c r="EV5" s="12">
        <f t="shared" si="29"/>
        <v>42047</v>
      </c>
      <c r="EW5" s="12">
        <f t="shared" si="29"/>
        <v>42048</v>
      </c>
      <c r="EX5" s="12">
        <f t="shared" si="29"/>
        <v>42049</v>
      </c>
      <c r="EY5" s="12">
        <f t="shared" si="29"/>
        <v>42050</v>
      </c>
      <c r="EZ5" s="12">
        <f t="shared" si="29"/>
        <v>42051</v>
      </c>
      <c r="FA5" s="12">
        <f t="shared" si="29"/>
        <v>42052</v>
      </c>
      <c r="FB5" s="12">
        <f t="shared" si="29"/>
        <v>42053</v>
      </c>
      <c r="FC5" s="12">
        <f t="shared" si="29"/>
        <v>42054</v>
      </c>
      <c r="FD5" s="12">
        <f t="shared" si="29"/>
        <v>42055</v>
      </c>
      <c r="FE5" s="12">
        <f t="shared" si="29"/>
        <v>42056</v>
      </c>
      <c r="FF5" s="12">
        <f t="shared" si="29"/>
        <v>42057</v>
      </c>
      <c r="FG5" s="12">
        <f t="shared" si="29"/>
        <v>42058</v>
      </c>
      <c r="FH5" s="12">
        <f t="shared" si="29"/>
        <v>42059</v>
      </c>
      <c r="FI5" s="12">
        <f t="shared" si="29"/>
        <v>42060</v>
      </c>
      <c r="FJ5" s="12">
        <f t="shared" si="29"/>
        <v>42061</v>
      </c>
      <c r="FK5" s="12">
        <f t="shared" si="29"/>
        <v>42062</v>
      </c>
      <c r="FL5" s="12">
        <f t="shared" si="29"/>
        <v>42063</v>
      </c>
      <c r="FM5" s="12">
        <f t="shared" si="29"/>
        <v>42064</v>
      </c>
      <c r="FN5" s="12">
        <f t="shared" si="29"/>
        <v>42065</v>
      </c>
      <c r="FO5" s="12">
        <f t="shared" si="29"/>
        <v>42066</v>
      </c>
      <c r="FP5" s="12">
        <f t="shared" si="29"/>
        <v>42067</v>
      </c>
      <c r="FQ5" s="12">
        <f t="shared" si="29"/>
        <v>42068</v>
      </c>
      <c r="FR5" s="12">
        <f t="shared" si="29"/>
        <v>42069</v>
      </c>
      <c r="FS5" s="12">
        <f t="shared" si="29"/>
        <v>42070</v>
      </c>
      <c r="FT5" s="12">
        <f t="shared" si="29"/>
        <v>42071</v>
      </c>
      <c r="FU5" s="12">
        <f t="shared" si="29"/>
        <v>42072</v>
      </c>
      <c r="FV5" s="12">
        <f t="shared" si="29"/>
        <v>42073</v>
      </c>
      <c r="FW5" s="12">
        <f t="shared" si="29"/>
        <v>42074</v>
      </c>
      <c r="FX5" s="12">
        <f t="shared" si="29"/>
        <v>42075</v>
      </c>
      <c r="FY5" s="12">
        <f t="shared" si="29"/>
        <v>42076</v>
      </c>
      <c r="FZ5" s="12">
        <f t="shared" si="29"/>
        <v>42077</v>
      </c>
      <c r="GA5" s="12">
        <f t="shared" si="29"/>
        <v>42078</v>
      </c>
      <c r="GB5" s="12">
        <f t="shared" si="29"/>
        <v>42079</v>
      </c>
      <c r="GC5" s="12">
        <f t="shared" si="29"/>
        <v>42080</v>
      </c>
      <c r="GD5" s="12">
        <f t="shared" si="29"/>
        <v>42081</v>
      </c>
      <c r="GE5" s="12">
        <f t="shared" si="29"/>
        <v>42082</v>
      </c>
      <c r="GF5" s="12">
        <f t="shared" ref="GF5:IQ5" si="30">GE5+1</f>
        <v>42083</v>
      </c>
      <c r="GG5" s="12">
        <f t="shared" si="30"/>
        <v>42084</v>
      </c>
      <c r="GH5" s="12">
        <f t="shared" si="30"/>
        <v>42085</v>
      </c>
      <c r="GI5" s="12">
        <f t="shared" si="30"/>
        <v>42086</v>
      </c>
      <c r="GJ5" s="12">
        <f t="shared" si="30"/>
        <v>42087</v>
      </c>
      <c r="GK5" s="12">
        <f t="shared" si="30"/>
        <v>42088</v>
      </c>
      <c r="GL5" s="12">
        <f t="shared" si="30"/>
        <v>42089</v>
      </c>
      <c r="GM5" s="12">
        <f t="shared" si="30"/>
        <v>42090</v>
      </c>
      <c r="GN5" s="12">
        <f t="shared" si="30"/>
        <v>42091</v>
      </c>
      <c r="GO5" s="12">
        <f t="shared" si="30"/>
        <v>42092</v>
      </c>
      <c r="GP5" s="12">
        <f t="shared" si="30"/>
        <v>42093</v>
      </c>
      <c r="GQ5" s="12">
        <f t="shared" si="30"/>
        <v>42094</v>
      </c>
      <c r="GR5" s="12">
        <f t="shared" si="30"/>
        <v>42095</v>
      </c>
      <c r="GS5" s="12">
        <f t="shared" si="30"/>
        <v>42096</v>
      </c>
      <c r="GT5" s="12">
        <f t="shared" si="30"/>
        <v>42097</v>
      </c>
      <c r="GU5" s="12">
        <f t="shared" si="30"/>
        <v>42098</v>
      </c>
      <c r="GV5" s="12">
        <f t="shared" si="30"/>
        <v>42099</v>
      </c>
      <c r="GW5" s="12">
        <f t="shared" si="30"/>
        <v>42100</v>
      </c>
      <c r="GX5" s="12">
        <f t="shared" si="30"/>
        <v>42101</v>
      </c>
      <c r="GY5" s="12">
        <f t="shared" si="30"/>
        <v>42102</v>
      </c>
      <c r="GZ5" s="12">
        <f t="shared" si="30"/>
        <v>42103</v>
      </c>
      <c r="HA5" s="12">
        <f t="shared" si="30"/>
        <v>42104</v>
      </c>
      <c r="HB5" s="12">
        <f t="shared" si="30"/>
        <v>42105</v>
      </c>
      <c r="HC5" s="12">
        <f t="shared" si="30"/>
        <v>42106</v>
      </c>
      <c r="HD5" s="12">
        <f t="shared" si="30"/>
        <v>42107</v>
      </c>
      <c r="HE5" s="12">
        <f t="shared" si="30"/>
        <v>42108</v>
      </c>
      <c r="HF5" s="12">
        <f t="shared" si="30"/>
        <v>42109</v>
      </c>
      <c r="HG5" s="12">
        <f t="shared" si="30"/>
        <v>42110</v>
      </c>
      <c r="HH5" s="12">
        <f t="shared" si="30"/>
        <v>42111</v>
      </c>
      <c r="HI5" s="12">
        <f t="shared" si="30"/>
        <v>42112</v>
      </c>
      <c r="HJ5" s="12">
        <f t="shared" si="30"/>
        <v>42113</v>
      </c>
      <c r="HK5" s="12">
        <f t="shared" si="30"/>
        <v>42114</v>
      </c>
      <c r="HL5" s="12">
        <f t="shared" si="30"/>
        <v>42115</v>
      </c>
      <c r="HM5" s="12">
        <f t="shared" si="30"/>
        <v>42116</v>
      </c>
      <c r="HN5" s="12">
        <f t="shared" si="30"/>
        <v>42117</v>
      </c>
      <c r="HO5" s="12">
        <f t="shared" si="30"/>
        <v>42118</v>
      </c>
      <c r="HP5" s="12">
        <f t="shared" si="30"/>
        <v>42119</v>
      </c>
      <c r="HQ5" s="12">
        <f t="shared" si="30"/>
        <v>42120</v>
      </c>
      <c r="HR5" s="12">
        <f t="shared" si="30"/>
        <v>42121</v>
      </c>
      <c r="HS5" s="12">
        <f t="shared" si="30"/>
        <v>42122</v>
      </c>
      <c r="HT5" s="12">
        <f t="shared" si="30"/>
        <v>42123</v>
      </c>
      <c r="HU5" s="12">
        <f t="shared" si="30"/>
        <v>42124</v>
      </c>
      <c r="HV5" s="12">
        <f t="shared" si="30"/>
        <v>42125</v>
      </c>
      <c r="HW5" s="12">
        <f t="shared" si="30"/>
        <v>42126</v>
      </c>
      <c r="HX5" s="12">
        <f t="shared" si="30"/>
        <v>42127</v>
      </c>
      <c r="HY5" s="12">
        <f t="shared" si="30"/>
        <v>42128</v>
      </c>
      <c r="HZ5" s="12">
        <f t="shared" si="30"/>
        <v>42129</v>
      </c>
      <c r="IA5" s="12">
        <f t="shared" si="30"/>
        <v>42130</v>
      </c>
      <c r="IB5" s="12">
        <f t="shared" si="30"/>
        <v>42131</v>
      </c>
      <c r="IC5" s="12">
        <f t="shared" si="30"/>
        <v>42132</v>
      </c>
      <c r="ID5" s="12">
        <f t="shared" si="30"/>
        <v>42133</v>
      </c>
      <c r="IE5" s="12">
        <f t="shared" si="30"/>
        <v>42134</v>
      </c>
      <c r="IF5" s="12">
        <f t="shared" si="30"/>
        <v>42135</v>
      </c>
      <c r="IG5" s="12">
        <f t="shared" si="30"/>
        <v>42136</v>
      </c>
      <c r="IH5" s="12">
        <f t="shared" si="30"/>
        <v>42137</v>
      </c>
      <c r="II5" s="12">
        <f t="shared" si="30"/>
        <v>42138</v>
      </c>
      <c r="IJ5" s="12">
        <f t="shared" si="30"/>
        <v>42139</v>
      </c>
      <c r="IK5" s="12">
        <f t="shared" si="30"/>
        <v>42140</v>
      </c>
      <c r="IL5" s="12">
        <f t="shared" si="30"/>
        <v>42141</v>
      </c>
      <c r="IM5" s="12">
        <f t="shared" si="30"/>
        <v>42142</v>
      </c>
      <c r="IN5" s="12">
        <f t="shared" si="30"/>
        <v>42143</v>
      </c>
      <c r="IO5" s="12">
        <f t="shared" si="30"/>
        <v>42144</v>
      </c>
      <c r="IP5" s="12">
        <f t="shared" si="30"/>
        <v>42145</v>
      </c>
      <c r="IQ5" s="12">
        <f t="shared" si="30"/>
        <v>42146</v>
      </c>
      <c r="IR5" s="12">
        <f t="shared" ref="IR5:LC5" si="31">IQ5+1</f>
        <v>42147</v>
      </c>
      <c r="IS5" s="12">
        <f t="shared" si="31"/>
        <v>42148</v>
      </c>
      <c r="IT5" s="12">
        <f t="shared" si="31"/>
        <v>42149</v>
      </c>
      <c r="IU5" s="12">
        <f t="shared" si="31"/>
        <v>42150</v>
      </c>
      <c r="IV5" s="12">
        <f t="shared" si="31"/>
        <v>42151</v>
      </c>
      <c r="IW5" s="12">
        <f t="shared" si="31"/>
        <v>42152</v>
      </c>
      <c r="IX5" s="12">
        <f t="shared" si="31"/>
        <v>42153</v>
      </c>
      <c r="IY5" s="12">
        <f t="shared" si="31"/>
        <v>42154</v>
      </c>
      <c r="IZ5" s="12">
        <f t="shared" si="31"/>
        <v>42155</v>
      </c>
      <c r="JA5" s="12">
        <f t="shared" si="31"/>
        <v>42156</v>
      </c>
      <c r="JB5" s="12">
        <f t="shared" si="31"/>
        <v>42157</v>
      </c>
      <c r="JC5" s="12">
        <f t="shared" si="31"/>
        <v>42158</v>
      </c>
      <c r="JD5" s="12">
        <f t="shared" si="31"/>
        <v>42159</v>
      </c>
      <c r="JE5" s="12">
        <f t="shared" si="31"/>
        <v>42160</v>
      </c>
      <c r="JF5" s="12">
        <f t="shared" si="31"/>
        <v>42161</v>
      </c>
      <c r="JG5" s="12">
        <f t="shared" si="31"/>
        <v>42162</v>
      </c>
      <c r="JH5" s="12">
        <f t="shared" si="31"/>
        <v>42163</v>
      </c>
      <c r="JI5" s="12">
        <f t="shared" si="31"/>
        <v>42164</v>
      </c>
      <c r="JJ5" s="12">
        <f t="shared" si="31"/>
        <v>42165</v>
      </c>
      <c r="JK5" s="12">
        <f t="shared" si="31"/>
        <v>42166</v>
      </c>
      <c r="JL5" s="12">
        <f t="shared" si="31"/>
        <v>42167</v>
      </c>
      <c r="JM5" s="12">
        <f t="shared" si="31"/>
        <v>42168</v>
      </c>
      <c r="JN5" s="12">
        <f t="shared" si="31"/>
        <v>42169</v>
      </c>
      <c r="JO5" s="12">
        <f t="shared" si="31"/>
        <v>42170</v>
      </c>
      <c r="JP5" s="12">
        <f t="shared" si="31"/>
        <v>42171</v>
      </c>
      <c r="JQ5" s="12">
        <f t="shared" si="31"/>
        <v>42172</v>
      </c>
      <c r="JR5" s="12">
        <f t="shared" si="31"/>
        <v>42173</v>
      </c>
      <c r="JS5" s="12">
        <f t="shared" si="31"/>
        <v>42174</v>
      </c>
      <c r="JT5" s="12">
        <f t="shared" si="31"/>
        <v>42175</v>
      </c>
      <c r="JU5" s="12">
        <f t="shared" si="31"/>
        <v>42176</v>
      </c>
      <c r="JV5" s="12">
        <f t="shared" si="31"/>
        <v>42177</v>
      </c>
      <c r="JW5" s="12">
        <f t="shared" si="31"/>
        <v>42178</v>
      </c>
      <c r="JX5" s="12">
        <f t="shared" si="31"/>
        <v>42179</v>
      </c>
      <c r="JY5" s="12">
        <f t="shared" si="31"/>
        <v>42180</v>
      </c>
      <c r="JZ5" s="12">
        <f t="shared" si="31"/>
        <v>42181</v>
      </c>
      <c r="KA5" s="12">
        <f t="shared" si="31"/>
        <v>42182</v>
      </c>
      <c r="KB5" s="12">
        <f t="shared" si="31"/>
        <v>42183</v>
      </c>
      <c r="KC5" s="12">
        <f t="shared" si="31"/>
        <v>42184</v>
      </c>
      <c r="KD5" s="12">
        <f t="shared" si="31"/>
        <v>42185</v>
      </c>
      <c r="KE5" s="12">
        <f t="shared" si="31"/>
        <v>42186</v>
      </c>
      <c r="KF5" s="12">
        <f t="shared" si="31"/>
        <v>42187</v>
      </c>
      <c r="KG5" s="12">
        <f t="shared" si="31"/>
        <v>42188</v>
      </c>
      <c r="KH5" s="12">
        <f t="shared" si="31"/>
        <v>42189</v>
      </c>
      <c r="KI5" s="12">
        <f t="shared" si="31"/>
        <v>42190</v>
      </c>
      <c r="KJ5" s="12">
        <f t="shared" si="31"/>
        <v>42191</v>
      </c>
      <c r="KK5" s="12">
        <f t="shared" si="31"/>
        <v>42192</v>
      </c>
      <c r="KL5" s="12">
        <f t="shared" si="31"/>
        <v>42193</v>
      </c>
      <c r="KM5" s="12">
        <f t="shared" si="31"/>
        <v>42194</v>
      </c>
      <c r="KN5" s="12">
        <f t="shared" si="31"/>
        <v>42195</v>
      </c>
      <c r="KO5" s="12">
        <f t="shared" si="31"/>
        <v>42196</v>
      </c>
      <c r="KP5" s="12">
        <f t="shared" si="31"/>
        <v>42197</v>
      </c>
      <c r="KQ5" s="12">
        <f t="shared" si="31"/>
        <v>42198</v>
      </c>
      <c r="KR5" s="12">
        <f t="shared" si="31"/>
        <v>42199</v>
      </c>
      <c r="KS5" s="12">
        <f t="shared" si="31"/>
        <v>42200</v>
      </c>
      <c r="KT5" s="12">
        <f t="shared" si="31"/>
        <v>42201</v>
      </c>
      <c r="KU5" s="12">
        <f t="shared" si="31"/>
        <v>42202</v>
      </c>
      <c r="KV5" s="12">
        <f t="shared" si="31"/>
        <v>42203</v>
      </c>
      <c r="KW5" s="12">
        <f t="shared" si="31"/>
        <v>42204</v>
      </c>
      <c r="KX5" s="12">
        <f t="shared" si="31"/>
        <v>42205</v>
      </c>
      <c r="KY5" s="12">
        <f t="shared" si="31"/>
        <v>42206</v>
      </c>
      <c r="KZ5" s="12">
        <f t="shared" si="31"/>
        <v>42207</v>
      </c>
      <c r="LA5" s="12">
        <f t="shared" si="31"/>
        <v>42208</v>
      </c>
      <c r="LB5" s="12">
        <f t="shared" si="31"/>
        <v>42209</v>
      </c>
      <c r="LC5" s="12">
        <f t="shared" si="31"/>
        <v>42210</v>
      </c>
      <c r="LD5" s="12">
        <f t="shared" ref="LD5:NO5" si="32">LC5+1</f>
        <v>42211</v>
      </c>
      <c r="LE5" s="12">
        <f t="shared" si="32"/>
        <v>42212</v>
      </c>
      <c r="LF5" s="12">
        <f t="shared" si="32"/>
        <v>42213</v>
      </c>
      <c r="LG5" s="12">
        <f t="shared" si="32"/>
        <v>42214</v>
      </c>
      <c r="LH5" s="12">
        <f t="shared" si="32"/>
        <v>42215</v>
      </c>
      <c r="LI5" s="12">
        <f t="shared" si="32"/>
        <v>42216</v>
      </c>
      <c r="LJ5" s="12">
        <f t="shared" si="32"/>
        <v>42217</v>
      </c>
      <c r="LK5" s="12">
        <f t="shared" si="32"/>
        <v>42218</v>
      </c>
      <c r="LL5" s="12">
        <f t="shared" si="32"/>
        <v>42219</v>
      </c>
      <c r="LM5" s="12">
        <f t="shared" si="32"/>
        <v>42220</v>
      </c>
      <c r="LN5" s="12">
        <f t="shared" si="32"/>
        <v>42221</v>
      </c>
      <c r="LO5" s="12">
        <f t="shared" si="32"/>
        <v>42222</v>
      </c>
      <c r="LP5" s="12">
        <f t="shared" si="32"/>
        <v>42223</v>
      </c>
      <c r="LQ5" s="12">
        <f t="shared" si="32"/>
        <v>42224</v>
      </c>
      <c r="LR5" s="12">
        <f t="shared" si="32"/>
        <v>42225</v>
      </c>
      <c r="LS5" s="12">
        <f t="shared" si="32"/>
        <v>42226</v>
      </c>
      <c r="LT5" s="12">
        <f t="shared" si="32"/>
        <v>42227</v>
      </c>
      <c r="LU5" s="12">
        <f t="shared" si="32"/>
        <v>42228</v>
      </c>
      <c r="LV5" s="12">
        <f t="shared" si="32"/>
        <v>42229</v>
      </c>
      <c r="LW5" s="12">
        <f t="shared" si="32"/>
        <v>42230</v>
      </c>
      <c r="LX5" s="12">
        <f t="shared" si="32"/>
        <v>42231</v>
      </c>
      <c r="LY5" s="12">
        <f t="shared" si="32"/>
        <v>42232</v>
      </c>
      <c r="LZ5" s="12">
        <f t="shared" si="32"/>
        <v>42233</v>
      </c>
      <c r="MA5" s="12">
        <f t="shared" si="32"/>
        <v>42234</v>
      </c>
      <c r="MB5" s="12">
        <f t="shared" si="32"/>
        <v>42235</v>
      </c>
      <c r="MC5" s="12">
        <f t="shared" si="32"/>
        <v>42236</v>
      </c>
      <c r="MD5" s="12">
        <f t="shared" si="32"/>
        <v>42237</v>
      </c>
      <c r="ME5" s="12">
        <f t="shared" si="32"/>
        <v>42238</v>
      </c>
      <c r="MF5" s="12">
        <f t="shared" si="32"/>
        <v>42239</v>
      </c>
      <c r="MG5" s="12">
        <f t="shared" si="32"/>
        <v>42240</v>
      </c>
      <c r="MH5" s="12">
        <f t="shared" si="32"/>
        <v>42241</v>
      </c>
      <c r="MI5" s="12">
        <f t="shared" si="32"/>
        <v>42242</v>
      </c>
      <c r="MJ5" s="12">
        <f t="shared" si="32"/>
        <v>42243</v>
      </c>
      <c r="MK5" s="12">
        <f t="shared" si="32"/>
        <v>42244</v>
      </c>
      <c r="ML5" s="12">
        <f t="shared" si="32"/>
        <v>42245</v>
      </c>
      <c r="MM5" s="12">
        <f t="shared" si="32"/>
        <v>42246</v>
      </c>
      <c r="MN5" s="12">
        <f t="shared" si="32"/>
        <v>42247</v>
      </c>
      <c r="MO5" s="12">
        <f t="shared" si="32"/>
        <v>42248</v>
      </c>
      <c r="MP5" s="12">
        <f t="shared" si="32"/>
        <v>42249</v>
      </c>
      <c r="MQ5" s="12">
        <f t="shared" si="32"/>
        <v>42250</v>
      </c>
      <c r="MR5" s="12">
        <f t="shared" si="32"/>
        <v>42251</v>
      </c>
      <c r="MS5" s="12">
        <f t="shared" si="32"/>
        <v>42252</v>
      </c>
      <c r="MT5" s="12">
        <f t="shared" si="32"/>
        <v>42253</v>
      </c>
      <c r="MU5" s="12">
        <f t="shared" si="32"/>
        <v>42254</v>
      </c>
      <c r="MV5" s="12">
        <f t="shared" si="32"/>
        <v>42255</v>
      </c>
      <c r="MW5" s="12">
        <f t="shared" si="32"/>
        <v>42256</v>
      </c>
      <c r="MX5" s="12">
        <f t="shared" si="32"/>
        <v>42257</v>
      </c>
      <c r="MY5" s="12">
        <f t="shared" si="32"/>
        <v>42258</v>
      </c>
      <c r="MZ5" s="12">
        <f t="shared" si="32"/>
        <v>42259</v>
      </c>
      <c r="NA5" s="12">
        <f t="shared" si="32"/>
        <v>42260</v>
      </c>
      <c r="NB5" s="12">
        <f t="shared" si="32"/>
        <v>42261</v>
      </c>
      <c r="NC5" s="12">
        <f t="shared" si="32"/>
        <v>42262</v>
      </c>
      <c r="ND5" s="12">
        <f t="shared" si="32"/>
        <v>42263</v>
      </c>
      <c r="NE5" s="12">
        <f t="shared" si="32"/>
        <v>42264</v>
      </c>
      <c r="NF5" s="12">
        <f t="shared" si="32"/>
        <v>42265</v>
      </c>
      <c r="NG5" s="12">
        <f t="shared" si="32"/>
        <v>42266</v>
      </c>
      <c r="NH5" s="12">
        <f t="shared" si="32"/>
        <v>42267</v>
      </c>
      <c r="NI5" s="12">
        <f t="shared" si="32"/>
        <v>42268</v>
      </c>
      <c r="NJ5" s="12">
        <f t="shared" si="32"/>
        <v>42269</v>
      </c>
      <c r="NK5" s="12">
        <f t="shared" si="32"/>
        <v>42270</v>
      </c>
      <c r="NL5" s="12">
        <f t="shared" si="32"/>
        <v>42271</v>
      </c>
      <c r="NM5" s="12">
        <f t="shared" si="32"/>
        <v>42272</v>
      </c>
      <c r="NN5" s="12">
        <f t="shared" si="32"/>
        <v>42273</v>
      </c>
      <c r="NO5" s="12">
        <f t="shared" si="32"/>
        <v>42274</v>
      </c>
      <c r="NP5" s="12">
        <f t="shared" ref="NP5:QA5" si="33">NO5+1</f>
        <v>42275</v>
      </c>
      <c r="NQ5" s="12">
        <f t="shared" si="33"/>
        <v>42276</v>
      </c>
      <c r="NR5" s="12">
        <f t="shared" si="33"/>
        <v>42277</v>
      </c>
      <c r="NS5" s="12">
        <f t="shared" si="33"/>
        <v>42278</v>
      </c>
      <c r="NT5" s="12">
        <f t="shared" si="33"/>
        <v>42279</v>
      </c>
      <c r="NU5" s="12">
        <f t="shared" si="33"/>
        <v>42280</v>
      </c>
      <c r="NV5" s="12">
        <f t="shared" si="33"/>
        <v>42281</v>
      </c>
      <c r="NW5" s="12">
        <f t="shared" si="33"/>
        <v>42282</v>
      </c>
      <c r="NX5" s="12">
        <f t="shared" si="33"/>
        <v>42283</v>
      </c>
      <c r="NY5" s="12">
        <f t="shared" si="33"/>
        <v>42284</v>
      </c>
      <c r="NZ5" s="12">
        <f t="shared" si="33"/>
        <v>42285</v>
      </c>
      <c r="OA5" s="12">
        <f t="shared" si="33"/>
        <v>42286</v>
      </c>
      <c r="OB5" s="12">
        <f t="shared" si="33"/>
        <v>42287</v>
      </c>
      <c r="OC5" s="12">
        <f t="shared" si="33"/>
        <v>42288</v>
      </c>
      <c r="OD5" s="12">
        <f t="shared" si="33"/>
        <v>42289</v>
      </c>
      <c r="OE5" s="12">
        <f t="shared" si="33"/>
        <v>42290</v>
      </c>
      <c r="OF5" s="12">
        <f t="shared" si="33"/>
        <v>42291</v>
      </c>
      <c r="OG5" s="12">
        <f t="shared" si="33"/>
        <v>42292</v>
      </c>
      <c r="OH5" s="12">
        <f t="shared" si="33"/>
        <v>42293</v>
      </c>
      <c r="OI5" s="12">
        <f t="shared" si="33"/>
        <v>42294</v>
      </c>
      <c r="OJ5" s="12">
        <f t="shared" si="33"/>
        <v>42295</v>
      </c>
      <c r="OK5" s="12">
        <f t="shared" si="33"/>
        <v>42296</v>
      </c>
      <c r="OL5" s="12">
        <f t="shared" si="33"/>
        <v>42297</v>
      </c>
      <c r="OM5" s="12">
        <f t="shared" si="33"/>
        <v>42298</v>
      </c>
      <c r="ON5" s="12">
        <f t="shared" si="33"/>
        <v>42299</v>
      </c>
      <c r="OO5" s="12">
        <f t="shared" si="33"/>
        <v>42300</v>
      </c>
      <c r="OP5" s="12">
        <f t="shared" si="33"/>
        <v>42301</v>
      </c>
      <c r="OQ5" s="12">
        <f t="shared" si="33"/>
        <v>42302</v>
      </c>
      <c r="OR5" s="12">
        <f t="shared" si="33"/>
        <v>42303</v>
      </c>
      <c r="OS5" s="12">
        <f t="shared" si="33"/>
        <v>42304</v>
      </c>
      <c r="OT5" s="12">
        <f t="shared" si="33"/>
        <v>42305</v>
      </c>
      <c r="OU5" s="12">
        <f t="shared" si="33"/>
        <v>42306</v>
      </c>
      <c r="OV5" s="12">
        <f t="shared" si="33"/>
        <v>42307</v>
      </c>
      <c r="OW5" s="12">
        <f t="shared" si="33"/>
        <v>42308</v>
      </c>
      <c r="OX5" s="12">
        <f t="shared" si="33"/>
        <v>42309</v>
      </c>
      <c r="OY5" s="12">
        <f t="shared" si="33"/>
        <v>42310</v>
      </c>
      <c r="OZ5" s="12">
        <f t="shared" si="33"/>
        <v>42311</v>
      </c>
      <c r="PA5" s="12">
        <f t="shared" si="33"/>
        <v>42312</v>
      </c>
      <c r="PB5" s="12">
        <f t="shared" si="33"/>
        <v>42313</v>
      </c>
      <c r="PC5" s="12">
        <f t="shared" si="33"/>
        <v>42314</v>
      </c>
      <c r="PD5" s="12">
        <f t="shared" si="33"/>
        <v>42315</v>
      </c>
      <c r="PE5" s="12">
        <f t="shared" si="33"/>
        <v>42316</v>
      </c>
      <c r="PF5" s="12">
        <f t="shared" si="33"/>
        <v>42317</v>
      </c>
      <c r="PG5" s="12">
        <f t="shared" si="33"/>
        <v>42318</v>
      </c>
      <c r="PH5" s="12">
        <f t="shared" si="33"/>
        <v>42319</v>
      </c>
      <c r="PI5" s="12">
        <f t="shared" si="33"/>
        <v>42320</v>
      </c>
      <c r="PJ5" s="12">
        <f t="shared" si="33"/>
        <v>42321</v>
      </c>
      <c r="PK5" s="12">
        <f t="shared" si="33"/>
        <v>42322</v>
      </c>
      <c r="PL5" s="12">
        <f t="shared" si="33"/>
        <v>42323</v>
      </c>
      <c r="PM5" s="12">
        <f t="shared" si="33"/>
        <v>42324</v>
      </c>
      <c r="PN5" s="12">
        <f t="shared" si="33"/>
        <v>42325</v>
      </c>
      <c r="PO5" s="12">
        <f t="shared" si="33"/>
        <v>42326</v>
      </c>
      <c r="PP5" s="12">
        <f t="shared" si="33"/>
        <v>42327</v>
      </c>
      <c r="PQ5" s="12">
        <f t="shared" si="33"/>
        <v>42328</v>
      </c>
      <c r="PR5" s="12">
        <f t="shared" si="33"/>
        <v>42329</v>
      </c>
      <c r="PS5" s="12">
        <f t="shared" si="33"/>
        <v>42330</v>
      </c>
      <c r="PT5" s="12">
        <f t="shared" si="33"/>
        <v>42331</v>
      </c>
      <c r="PU5" s="12">
        <f t="shared" si="33"/>
        <v>42332</v>
      </c>
      <c r="PV5" s="12">
        <f t="shared" si="33"/>
        <v>42333</v>
      </c>
      <c r="PW5" s="12">
        <f t="shared" si="33"/>
        <v>42334</v>
      </c>
      <c r="PX5" s="12">
        <f t="shared" si="33"/>
        <v>42335</v>
      </c>
      <c r="PY5" s="12">
        <f t="shared" si="33"/>
        <v>42336</v>
      </c>
      <c r="PZ5" s="12">
        <f t="shared" si="33"/>
        <v>42337</v>
      </c>
      <c r="QA5" s="12">
        <f t="shared" si="33"/>
        <v>42338</v>
      </c>
      <c r="QB5" s="12">
        <f t="shared" ref="QB5:QU5" si="34">QA5+1</f>
        <v>42339</v>
      </c>
      <c r="QC5" s="12">
        <f t="shared" si="34"/>
        <v>42340</v>
      </c>
      <c r="QD5" s="12">
        <f t="shared" si="34"/>
        <v>42341</v>
      </c>
      <c r="QE5" s="12">
        <f t="shared" si="34"/>
        <v>42342</v>
      </c>
      <c r="QF5" s="12">
        <f t="shared" si="34"/>
        <v>42343</v>
      </c>
      <c r="QG5" s="12">
        <f t="shared" si="34"/>
        <v>42344</v>
      </c>
      <c r="QH5" s="12">
        <f t="shared" si="34"/>
        <v>42345</v>
      </c>
      <c r="QI5" s="12">
        <f t="shared" si="34"/>
        <v>42346</v>
      </c>
      <c r="QJ5" s="12">
        <f t="shared" si="34"/>
        <v>42347</v>
      </c>
      <c r="QK5" s="12">
        <f t="shared" si="34"/>
        <v>42348</v>
      </c>
      <c r="QL5" s="12">
        <f t="shared" si="34"/>
        <v>42349</v>
      </c>
      <c r="QM5" s="12">
        <f t="shared" si="34"/>
        <v>42350</v>
      </c>
      <c r="QN5" s="12">
        <f t="shared" si="34"/>
        <v>42351</v>
      </c>
      <c r="QO5" s="12">
        <f t="shared" si="34"/>
        <v>42352</v>
      </c>
      <c r="QP5" s="12">
        <f t="shared" si="34"/>
        <v>42353</v>
      </c>
      <c r="QQ5" s="12">
        <f t="shared" si="34"/>
        <v>42354</v>
      </c>
      <c r="QR5" s="12">
        <f t="shared" si="34"/>
        <v>42355</v>
      </c>
      <c r="QS5" s="12">
        <f t="shared" si="34"/>
        <v>42356</v>
      </c>
      <c r="QT5" s="12">
        <f t="shared" si="34"/>
        <v>42357</v>
      </c>
      <c r="QU5" s="12">
        <f t="shared" si="34"/>
        <v>42358</v>
      </c>
    </row>
    <row r="6" spans="1:463" ht="29.25" customHeight="1" thickBot="1" x14ac:dyDescent="0.3">
      <c r="A6" s="85"/>
      <c r="B6" s="8" t="s">
        <v>4</v>
      </c>
      <c r="C6" s="9" t="s">
        <v>6</v>
      </c>
      <c r="D6" s="9" t="s">
        <v>8</v>
      </c>
      <c r="E6" s="9" t="s">
        <v>1</v>
      </c>
      <c r="F6" s="9" t="s">
        <v>2</v>
      </c>
      <c r="G6" s="9"/>
      <c r="H6" s="9" t="s">
        <v>3</v>
      </c>
      <c r="I6" s="13" t="str">
        <f t="shared" ref="I6:BT6" si="35">LEFT(TEXT(I5,"ddd"),1)</f>
        <v>M</v>
      </c>
      <c r="J6" s="13" t="str">
        <f t="shared" si="35"/>
        <v>T</v>
      </c>
      <c r="K6" s="13" t="str">
        <f t="shared" si="35"/>
        <v>W</v>
      </c>
      <c r="L6" s="13" t="str">
        <f t="shared" si="35"/>
        <v>T</v>
      </c>
      <c r="M6" s="13" t="str">
        <f t="shared" si="35"/>
        <v>F</v>
      </c>
      <c r="N6" s="13" t="str">
        <f t="shared" si="35"/>
        <v>S</v>
      </c>
      <c r="O6" s="13" t="str">
        <f t="shared" si="35"/>
        <v>S</v>
      </c>
      <c r="P6" s="13" t="str">
        <f t="shared" si="35"/>
        <v>M</v>
      </c>
      <c r="Q6" s="13" t="str">
        <f t="shared" si="35"/>
        <v>T</v>
      </c>
      <c r="R6" s="13" t="str">
        <f t="shared" si="35"/>
        <v>W</v>
      </c>
      <c r="S6" s="13" t="str">
        <f t="shared" si="35"/>
        <v>T</v>
      </c>
      <c r="T6" s="13" t="str">
        <f t="shared" si="35"/>
        <v>F</v>
      </c>
      <c r="U6" s="13" t="str">
        <f t="shared" si="35"/>
        <v>S</v>
      </c>
      <c r="V6" s="13" t="str">
        <f t="shared" si="35"/>
        <v>S</v>
      </c>
      <c r="W6" s="13" t="str">
        <f t="shared" si="35"/>
        <v>M</v>
      </c>
      <c r="X6" s="13" t="str">
        <f t="shared" si="35"/>
        <v>T</v>
      </c>
      <c r="Y6" s="13" t="str">
        <f t="shared" si="35"/>
        <v>W</v>
      </c>
      <c r="Z6" s="13" t="str">
        <f t="shared" si="35"/>
        <v>T</v>
      </c>
      <c r="AA6" s="13" t="str">
        <f t="shared" si="35"/>
        <v>F</v>
      </c>
      <c r="AB6" s="13" t="str">
        <f t="shared" si="35"/>
        <v>S</v>
      </c>
      <c r="AC6" s="13" t="str">
        <f t="shared" si="35"/>
        <v>S</v>
      </c>
      <c r="AD6" s="13" t="str">
        <f t="shared" si="35"/>
        <v>M</v>
      </c>
      <c r="AE6" s="13" t="str">
        <f t="shared" si="35"/>
        <v>T</v>
      </c>
      <c r="AF6" s="13" t="str">
        <f t="shared" si="35"/>
        <v>W</v>
      </c>
      <c r="AG6" s="13" t="str">
        <f t="shared" si="35"/>
        <v>T</v>
      </c>
      <c r="AH6" s="13" t="str">
        <f t="shared" si="35"/>
        <v>F</v>
      </c>
      <c r="AI6" s="13" t="str">
        <f t="shared" si="35"/>
        <v>S</v>
      </c>
      <c r="AJ6" s="13" t="str">
        <f t="shared" si="35"/>
        <v>S</v>
      </c>
      <c r="AK6" s="13" t="str">
        <f t="shared" si="35"/>
        <v>M</v>
      </c>
      <c r="AL6" s="13" t="str">
        <f t="shared" si="35"/>
        <v>T</v>
      </c>
      <c r="AM6" s="13" t="str">
        <f t="shared" si="35"/>
        <v>W</v>
      </c>
      <c r="AN6" s="13" t="str">
        <f t="shared" si="35"/>
        <v>T</v>
      </c>
      <c r="AO6" s="13" t="str">
        <f t="shared" si="35"/>
        <v>F</v>
      </c>
      <c r="AP6" s="13" t="str">
        <f t="shared" si="35"/>
        <v>S</v>
      </c>
      <c r="AQ6" s="13" t="str">
        <f t="shared" si="35"/>
        <v>S</v>
      </c>
      <c r="AR6" s="13" t="str">
        <f t="shared" si="35"/>
        <v>M</v>
      </c>
      <c r="AS6" s="13" t="str">
        <f t="shared" si="35"/>
        <v>T</v>
      </c>
      <c r="AT6" s="13" t="str">
        <f t="shared" si="35"/>
        <v>W</v>
      </c>
      <c r="AU6" s="13" t="str">
        <f t="shared" si="35"/>
        <v>T</v>
      </c>
      <c r="AV6" s="13" t="str">
        <f t="shared" si="35"/>
        <v>F</v>
      </c>
      <c r="AW6" s="13" t="str">
        <f t="shared" si="35"/>
        <v>S</v>
      </c>
      <c r="AX6" s="13" t="str">
        <f t="shared" si="35"/>
        <v>S</v>
      </c>
      <c r="AY6" s="13" t="str">
        <f t="shared" si="35"/>
        <v>M</v>
      </c>
      <c r="AZ6" s="13" t="str">
        <f t="shared" si="35"/>
        <v>T</v>
      </c>
      <c r="BA6" s="13" t="str">
        <f t="shared" si="35"/>
        <v>W</v>
      </c>
      <c r="BB6" s="13" t="str">
        <f t="shared" si="35"/>
        <v>T</v>
      </c>
      <c r="BC6" s="13" t="str">
        <f t="shared" si="35"/>
        <v>F</v>
      </c>
      <c r="BD6" s="13" t="str">
        <f t="shared" si="35"/>
        <v>S</v>
      </c>
      <c r="BE6" s="13" t="str">
        <f t="shared" si="35"/>
        <v>S</v>
      </c>
      <c r="BF6" s="13" t="str">
        <f t="shared" si="35"/>
        <v>M</v>
      </c>
      <c r="BG6" s="13" t="str">
        <f t="shared" si="35"/>
        <v>T</v>
      </c>
      <c r="BH6" s="13" t="str">
        <f t="shared" si="35"/>
        <v>W</v>
      </c>
      <c r="BI6" s="13" t="str">
        <f t="shared" si="35"/>
        <v>T</v>
      </c>
      <c r="BJ6" s="13" t="str">
        <f t="shared" si="35"/>
        <v>F</v>
      </c>
      <c r="BK6" s="13" t="str">
        <f t="shared" si="35"/>
        <v>S</v>
      </c>
      <c r="BL6" s="13" t="str">
        <f t="shared" si="35"/>
        <v>S</v>
      </c>
      <c r="BM6" s="13" t="str">
        <f t="shared" si="35"/>
        <v>M</v>
      </c>
      <c r="BN6" s="13" t="str">
        <f t="shared" si="35"/>
        <v>T</v>
      </c>
      <c r="BO6" s="13" t="str">
        <f t="shared" si="35"/>
        <v>W</v>
      </c>
      <c r="BP6" s="13" t="str">
        <f t="shared" si="35"/>
        <v>T</v>
      </c>
      <c r="BQ6" s="13" t="str">
        <f t="shared" si="35"/>
        <v>F</v>
      </c>
      <c r="BR6" s="13" t="str">
        <f t="shared" si="35"/>
        <v>S</v>
      </c>
      <c r="BS6" s="13" t="str">
        <f t="shared" si="35"/>
        <v>S</v>
      </c>
      <c r="BT6" s="13" t="str">
        <f t="shared" si="35"/>
        <v>M</v>
      </c>
      <c r="BU6" s="13" t="str">
        <f t="shared" ref="BU6:EF6" si="36">LEFT(TEXT(BU5,"ddd"),1)</f>
        <v>T</v>
      </c>
      <c r="BV6" s="13" t="str">
        <f t="shared" si="36"/>
        <v>W</v>
      </c>
      <c r="BW6" s="13" t="str">
        <f t="shared" si="36"/>
        <v>T</v>
      </c>
      <c r="BX6" s="13" t="str">
        <f t="shared" si="36"/>
        <v>F</v>
      </c>
      <c r="BY6" s="13" t="str">
        <f t="shared" si="36"/>
        <v>S</v>
      </c>
      <c r="BZ6" s="13" t="str">
        <f t="shared" si="36"/>
        <v>S</v>
      </c>
      <c r="CA6" s="13" t="str">
        <f t="shared" si="36"/>
        <v>M</v>
      </c>
      <c r="CB6" s="13" t="str">
        <f t="shared" si="36"/>
        <v>T</v>
      </c>
      <c r="CC6" s="13" t="str">
        <f t="shared" si="36"/>
        <v>W</v>
      </c>
      <c r="CD6" s="13" t="str">
        <f t="shared" si="36"/>
        <v>T</v>
      </c>
      <c r="CE6" s="13" t="str">
        <f t="shared" si="36"/>
        <v>F</v>
      </c>
      <c r="CF6" s="13" t="str">
        <f t="shared" si="36"/>
        <v>S</v>
      </c>
      <c r="CG6" s="13" t="str">
        <f t="shared" si="36"/>
        <v>S</v>
      </c>
      <c r="CH6" s="13" t="str">
        <f t="shared" si="36"/>
        <v>M</v>
      </c>
      <c r="CI6" s="13" t="str">
        <f t="shared" si="36"/>
        <v>T</v>
      </c>
      <c r="CJ6" s="13" t="str">
        <f t="shared" si="36"/>
        <v>W</v>
      </c>
      <c r="CK6" s="13" t="str">
        <f t="shared" si="36"/>
        <v>T</v>
      </c>
      <c r="CL6" s="13" t="str">
        <f t="shared" si="36"/>
        <v>F</v>
      </c>
      <c r="CM6" s="13" t="str">
        <f t="shared" si="36"/>
        <v>S</v>
      </c>
      <c r="CN6" s="13" t="str">
        <f t="shared" si="36"/>
        <v>S</v>
      </c>
      <c r="CO6" s="13" t="str">
        <f t="shared" si="36"/>
        <v>M</v>
      </c>
      <c r="CP6" s="13" t="str">
        <f t="shared" si="36"/>
        <v>T</v>
      </c>
      <c r="CQ6" s="13" t="str">
        <f t="shared" si="36"/>
        <v>W</v>
      </c>
      <c r="CR6" s="13" t="str">
        <f t="shared" si="36"/>
        <v>T</v>
      </c>
      <c r="CS6" s="13" t="str">
        <f t="shared" si="36"/>
        <v>F</v>
      </c>
      <c r="CT6" s="13" t="str">
        <f t="shared" si="36"/>
        <v>S</v>
      </c>
      <c r="CU6" s="13" t="str">
        <f t="shared" si="36"/>
        <v>S</v>
      </c>
      <c r="CV6" s="13" t="str">
        <f t="shared" si="36"/>
        <v>M</v>
      </c>
      <c r="CW6" s="13" t="str">
        <f t="shared" si="36"/>
        <v>T</v>
      </c>
      <c r="CX6" s="13" t="str">
        <f t="shared" si="36"/>
        <v>W</v>
      </c>
      <c r="CY6" s="13" t="str">
        <f t="shared" si="36"/>
        <v>T</v>
      </c>
      <c r="CZ6" s="13" t="str">
        <f t="shared" si="36"/>
        <v>F</v>
      </c>
      <c r="DA6" s="13" t="str">
        <f t="shared" si="36"/>
        <v>S</v>
      </c>
      <c r="DB6" s="13" t="str">
        <f t="shared" si="36"/>
        <v>S</v>
      </c>
      <c r="DC6" s="13" t="str">
        <f t="shared" si="36"/>
        <v>M</v>
      </c>
      <c r="DD6" s="13" t="str">
        <f t="shared" si="36"/>
        <v>T</v>
      </c>
      <c r="DE6" s="13" t="str">
        <f t="shared" si="36"/>
        <v>W</v>
      </c>
      <c r="DF6" s="13" t="str">
        <f t="shared" si="36"/>
        <v>T</v>
      </c>
      <c r="DG6" s="13" t="str">
        <f t="shared" si="36"/>
        <v>F</v>
      </c>
      <c r="DH6" s="13" t="str">
        <f t="shared" si="36"/>
        <v>S</v>
      </c>
      <c r="DI6" s="13" t="str">
        <f t="shared" si="36"/>
        <v>S</v>
      </c>
      <c r="DJ6" s="13" t="str">
        <f t="shared" si="36"/>
        <v>M</v>
      </c>
      <c r="DK6" s="13" t="str">
        <f t="shared" si="36"/>
        <v>T</v>
      </c>
      <c r="DL6" s="13" t="str">
        <f t="shared" si="36"/>
        <v>W</v>
      </c>
      <c r="DM6" s="13" t="str">
        <f t="shared" si="36"/>
        <v>T</v>
      </c>
      <c r="DN6" s="13" t="str">
        <f t="shared" si="36"/>
        <v>F</v>
      </c>
      <c r="DO6" s="13" t="str">
        <f t="shared" si="36"/>
        <v>S</v>
      </c>
      <c r="DP6" s="13" t="str">
        <f t="shared" si="36"/>
        <v>S</v>
      </c>
      <c r="DQ6" s="13" t="str">
        <f t="shared" si="36"/>
        <v>M</v>
      </c>
      <c r="DR6" s="13" t="str">
        <f t="shared" si="36"/>
        <v>T</v>
      </c>
      <c r="DS6" s="13" t="str">
        <f t="shared" si="36"/>
        <v>W</v>
      </c>
      <c r="DT6" s="13" t="str">
        <f t="shared" si="36"/>
        <v>T</v>
      </c>
      <c r="DU6" s="13" t="str">
        <f t="shared" si="36"/>
        <v>F</v>
      </c>
      <c r="DV6" s="13" t="str">
        <f t="shared" si="36"/>
        <v>S</v>
      </c>
      <c r="DW6" s="13" t="str">
        <f t="shared" si="36"/>
        <v>S</v>
      </c>
      <c r="DX6" s="13" t="str">
        <f t="shared" si="36"/>
        <v>M</v>
      </c>
      <c r="DY6" s="13" t="str">
        <f t="shared" si="36"/>
        <v>T</v>
      </c>
      <c r="DZ6" s="13" t="str">
        <f t="shared" si="36"/>
        <v>W</v>
      </c>
      <c r="EA6" s="13" t="str">
        <f t="shared" si="36"/>
        <v>T</v>
      </c>
      <c r="EB6" s="13" t="str">
        <f t="shared" si="36"/>
        <v>F</v>
      </c>
      <c r="EC6" s="13" t="str">
        <f t="shared" si="36"/>
        <v>S</v>
      </c>
      <c r="ED6" s="13" t="str">
        <f t="shared" si="36"/>
        <v>S</v>
      </c>
      <c r="EE6" s="13" t="str">
        <f t="shared" si="36"/>
        <v>M</v>
      </c>
      <c r="EF6" s="13" t="str">
        <f t="shared" si="36"/>
        <v>T</v>
      </c>
      <c r="EG6" s="13" t="str">
        <f t="shared" ref="EG6:GR6" si="37">LEFT(TEXT(EG5,"ddd"),1)</f>
        <v>W</v>
      </c>
      <c r="EH6" s="13" t="str">
        <f t="shared" si="37"/>
        <v>T</v>
      </c>
      <c r="EI6" s="13" t="str">
        <f t="shared" si="37"/>
        <v>F</v>
      </c>
      <c r="EJ6" s="13" t="str">
        <f t="shared" si="37"/>
        <v>S</v>
      </c>
      <c r="EK6" s="13" t="str">
        <f t="shared" si="37"/>
        <v>S</v>
      </c>
      <c r="EL6" s="13" t="str">
        <f t="shared" si="37"/>
        <v>M</v>
      </c>
      <c r="EM6" s="13" t="str">
        <f t="shared" si="37"/>
        <v>T</v>
      </c>
      <c r="EN6" s="13" t="str">
        <f t="shared" si="37"/>
        <v>W</v>
      </c>
      <c r="EO6" s="13" t="str">
        <f t="shared" si="37"/>
        <v>T</v>
      </c>
      <c r="EP6" s="13" t="str">
        <f t="shared" si="37"/>
        <v>F</v>
      </c>
      <c r="EQ6" s="13" t="str">
        <f t="shared" si="37"/>
        <v>S</v>
      </c>
      <c r="ER6" s="13" t="str">
        <f t="shared" si="37"/>
        <v>S</v>
      </c>
      <c r="ES6" s="13" t="str">
        <f t="shared" si="37"/>
        <v>M</v>
      </c>
      <c r="ET6" s="13" t="str">
        <f t="shared" si="37"/>
        <v>T</v>
      </c>
      <c r="EU6" s="13" t="str">
        <f t="shared" si="37"/>
        <v>W</v>
      </c>
      <c r="EV6" s="13" t="str">
        <f t="shared" si="37"/>
        <v>T</v>
      </c>
      <c r="EW6" s="13" t="str">
        <f t="shared" si="37"/>
        <v>F</v>
      </c>
      <c r="EX6" s="13" t="str">
        <f t="shared" si="37"/>
        <v>S</v>
      </c>
      <c r="EY6" s="13" t="str">
        <f t="shared" si="37"/>
        <v>S</v>
      </c>
      <c r="EZ6" s="13" t="str">
        <f t="shared" si="37"/>
        <v>M</v>
      </c>
      <c r="FA6" s="13" t="str">
        <f t="shared" si="37"/>
        <v>T</v>
      </c>
      <c r="FB6" s="13" t="str">
        <f t="shared" si="37"/>
        <v>W</v>
      </c>
      <c r="FC6" s="13" t="str">
        <f t="shared" si="37"/>
        <v>T</v>
      </c>
      <c r="FD6" s="13" t="str">
        <f t="shared" si="37"/>
        <v>F</v>
      </c>
      <c r="FE6" s="13" t="str">
        <f t="shared" si="37"/>
        <v>S</v>
      </c>
      <c r="FF6" s="13" t="str">
        <f t="shared" si="37"/>
        <v>S</v>
      </c>
      <c r="FG6" s="13" t="str">
        <f t="shared" si="37"/>
        <v>M</v>
      </c>
      <c r="FH6" s="13" t="str">
        <f t="shared" si="37"/>
        <v>T</v>
      </c>
      <c r="FI6" s="13" t="str">
        <f t="shared" si="37"/>
        <v>W</v>
      </c>
      <c r="FJ6" s="13" t="str">
        <f t="shared" si="37"/>
        <v>T</v>
      </c>
      <c r="FK6" s="13" t="str">
        <f t="shared" si="37"/>
        <v>F</v>
      </c>
      <c r="FL6" s="13" t="str">
        <f t="shared" si="37"/>
        <v>S</v>
      </c>
      <c r="FM6" s="13" t="str">
        <f t="shared" si="37"/>
        <v>S</v>
      </c>
      <c r="FN6" s="13" t="str">
        <f t="shared" si="37"/>
        <v>M</v>
      </c>
      <c r="FO6" s="13" t="str">
        <f t="shared" si="37"/>
        <v>T</v>
      </c>
      <c r="FP6" s="13" t="str">
        <f t="shared" si="37"/>
        <v>W</v>
      </c>
      <c r="FQ6" s="13" t="str">
        <f t="shared" si="37"/>
        <v>T</v>
      </c>
      <c r="FR6" s="13" t="str">
        <f t="shared" si="37"/>
        <v>F</v>
      </c>
      <c r="FS6" s="13" t="str">
        <f t="shared" si="37"/>
        <v>S</v>
      </c>
      <c r="FT6" s="13" t="str">
        <f t="shared" si="37"/>
        <v>S</v>
      </c>
      <c r="FU6" s="13" t="str">
        <f t="shared" si="37"/>
        <v>M</v>
      </c>
      <c r="FV6" s="13" t="str">
        <f t="shared" si="37"/>
        <v>T</v>
      </c>
      <c r="FW6" s="13" t="str">
        <f t="shared" si="37"/>
        <v>W</v>
      </c>
      <c r="FX6" s="13" t="str">
        <f t="shared" si="37"/>
        <v>T</v>
      </c>
      <c r="FY6" s="13" t="str">
        <f t="shared" si="37"/>
        <v>F</v>
      </c>
      <c r="FZ6" s="13" t="str">
        <f t="shared" si="37"/>
        <v>S</v>
      </c>
      <c r="GA6" s="13" t="str">
        <f t="shared" si="37"/>
        <v>S</v>
      </c>
      <c r="GB6" s="13" t="str">
        <f t="shared" si="37"/>
        <v>M</v>
      </c>
      <c r="GC6" s="13" t="str">
        <f t="shared" si="37"/>
        <v>T</v>
      </c>
      <c r="GD6" s="13" t="str">
        <f t="shared" si="37"/>
        <v>W</v>
      </c>
      <c r="GE6" s="13" t="str">
        <f t="shared" si="37"/>
        <v>T</v>
      </c>
      <c r="GF6" s="13" t="str">
        <f t="shared" si="37"/>
        <v>F</v>
      </c>
      <c r="GG6" s="13" t="str">
        <f t="shared" si="37"/>
        <v>S</v>
      </c>
      <c r="GH6" s="13" t="str">
        <f t="shared" si="37"/>
        <v>S</v>
      </c>
      <c r="GI6" s="13" t="str">
        <f t="shared" si="37"/>
        <v>M</v>
      </c>
      <c r="GJ6" s="13" t="str">
        <f t="shared" si="37"/>
        <v>T</v>
      </c>
      <c r="GK6" s="13" t="str">
        <f t="shared" si="37"/>
        <v>W</v>
      </c>
      <c r="GL6" s="13" t="str">
        <f t="shared" si="37"/>
        <v>T</v>
      </c>
      <c r="GM6" s="13" t="str">
        <f t="shared" si="37"/>
        <v>F</v>
      </c>
      <c r="GN6" s="13" t="str">
        <f t="shared" si="37"/>
        <v>S</v>
      </c>
      <c r="GO6" s="13" t="str">
        <f t="shared" si="37"/>
        <v>S</v>
      </c>
      <c r="GP6" s="13" t="str">
        <f t="shared" si="37"/>
        <v>M</v>
      </c>
      <c r="GQ6" s="13" t="str">
        <f t="shared" si="37"/>
        <v>T</v>
      </c>
      <c r="GR6" s="13" t="str">
        <f t="shared" si="37"/>
        <v>W</v>
      </c>
      <c r="GS6" s="13" t="str">
        <f t="shared" ref="GS6:JD6" si="38">LEFT(TEXT(GS5,"ddd"),1)</f>
        <v>T</v>
      </c>
      <c r="GT6" s="13" t="str">
        <f t="shared" si="38"/>
        <v>F</v>
      </c>
      <c r="GU6" s="13" t="str">
        <f t="shared" si="38"/>
        <v>S</v>
      </c>
      <c r="GV6" s="13" t="str">
        <f t="shared" si="38"/>
        <v>S</v>
      </c>
      <c r="GW6" s="13" t="str">
        <f t="shared" si="38"/>
        <v>M</v>
      </c>
      <c r="GX6" s="13" t="str">
        <f t="shared" si="38"/>
        <v>T</v>
      </c>
      <c r="GY6" s="13" t="str">
        <f t="shared" si="38"/>
        <v>W</v>
      </c>
      <c r="GZ6" s="13" t="str">
        <f t="shared" si="38"/>
        <v>T</v>
      </c>
      <c r="HA6" s="13" t="str">
        <f t="shared" si="38"/>
        <v>F</v>
      </c>
      <c r="HB6" s="13" t="str">
        <f t="shared" si="38"/>
        <v>S</v>
      </c>
      <c r="HC6" s="13" t="str">
        <f t="shared" si="38"/>
        <v>S</v>
      </c>
      <c r="HD6" s="13" t="str">
        <f t="shared" si="38"/>
        <v>M</v>
      </c>
      <c r="HE6" s="13" t="str">
        <f t="shared" si="38"/>
        <v>T</v>
      </c>
      <c r="HF6" s="13" t="str">
        <f t="shared" si="38"/>
        <v>W</v>
      </c>
      <c r="HG6" s="13" t="str">
        <f t="shared" si="38"/>
        <v>T</v>
      </c>
      <c r="HH6" s="13" t="str">
        <f t="shared" si="38"/>
        <v>F</v>
      </c>
      <c r="HI6" s="13" t="str">
        <f t="shared" si="38"/>
        <v>S</v>
      </c>
      <c r="HJ6" s="13" t="str">
        <f t="shared" si="38"/>
        <v>S</v>
      </c>
      <c r="HK6" s="13" t="str">
        <f t="shared" si="38"/>
        <v>M</v>
      </c>
      <c r="HL6" s="13" t="str">
        <f t="shared" si="38"/>
        <v>T</v>
      </c>
      <c r="HM6" s="13" t="str">
        <f t="shared" si="38"/>
        <v>W</v>
      </c>
      <c r="HN6" s="13" t="str">
        <f t="shared" si="38"/>
        <v>T</v>
      </c>
      <c r="HO6" s="13" t="str">
        <f t="shared" si="38"/>
        <v>F</v>
      </c>
      <c r="HP6" s="13" t="str">
        <f t="shared" si="38"/>
        <v>S</v>
      </c>
      <c r="HQ6" s="13" t="str">
        <f t="shared" si="38"/>
        <v>S</v>
      </c>
      <c r="HR6" s="13" t="str">
        <f t="shared" si="38"/>
        <v>M</v>
      </c>
      <c r="HS6" s="13" t="str">
        <f t="shared" si="38"/>
        <v>T</v>
      </c>
      <c r="HT6" s="13" t="str">
        <f t="shared" si="38"/>
        <v>W</v>
      </c>
      <c r="HU6" s="13" t="str">
        <f t="shared" si="38"/>
        <v>T</v>
      </c>
      <c r="HV6" s="13" t="str">
        <f t="shared" si="38"/>
        <v>F</v>
      </c>
      <c r="HW6" s="13" t="str">
        <f t="shared" si="38"/>
        <v>S</v>
      </c>
      <c r="HX6" s="13" t="str">
        <f t="shared" si="38"/>
        <v>S</v>
      </c>
      <c r="HY6" s="13" t="str">
        <f t="shared" si="38"/>
        <v>M</v>
      </c>
      <c r="HZ6" s="13" t="str">
        <f t="shared" si="38"/>
        <v>T</v>
      </c>
      <c r="IA6" s="13" t="str">
        <f t="shared" si="38"/>
        <v>W</v>
      </c>
      <c r="IB6" s="13" t="str">
        <f t="shared" si="38"/>
        <v>T</v>
      </c>
      <c r="IC6" s="13" t="str">
        <f t="shared" si="38"/>
        <v>F</v>
      </c>
      <c r="ID6" s="13" t="str">
        <f t="shared" si="38"/>
        <v>S</v>
      </c>
      <c r="IE6" s="13" t="str">
        <f t="shared" si="38"/>
        <v>S</v>
      </c>
      <c r="IF6" s="13" t="str">
        <f t="shared" si="38"/>
        <v>M</v>
      </c>
      <c r="IG6" s="13" t="str">
        <f t="shared" si="38"/>
        <v>T</v>
      </c>
      <c r="IH6" s="13" t="str">
        <f t="shared" si="38"/>
        <v>W</v>
      </c>
      <c r="II6" s="13" t="str">
        <f t="shared" si="38"/>
        <v>T</v>
      </c>
      <c r="IJ6" s="13" t="str">
        <f t="shared" si="38"/>
        <v>F</v>
      </c>
      <c r="IK6" s="13" t="str">
        <f t="shared" si="38"/>
        <v>S</v>
      </c>
      <c r="IL6" s="13" t="str">
        <f t="shared" si="38"/>
        <v>S</v>
      </c>
      <c r="IM6" s="13" t="str">
        <f t="shared" si="38"/>
        <v>M</v>
      </c>
      <c r="IN6" s="13" t="str">
        <f t="shared" si="38"/>
        <v>T</v>
      </c>
      <c r="IO6" s="13" t="str">
        <f t="shared" si="38"/>
        <v>W</v>
      </c>
      <c r="IP6" s="13" t="str">
        <f t="shared" si="38"/>
        <v>T</v>
      </c>
      <c r="IQ6" s="13" t="str">
        <f t="shared" si="38"/>
        <v>F</v>
      </c>
      <c r="IR6" s="13" t="str">
        <f t="shared" si="38"/>
        <v>S</v>
      </c>
      <c r="IS6" s="13" t="str">
        <f t="shared" si="38"/>
        <v>S</v>
      </c>
      <c r="IT6" s="13" t="str">
        <f t="shared" si="38"/>
        <v>M</v>
      </c>
      <c r="IU6" s="13" t="str">
        <f t="shared" si="38"/>
        <v>T</v>
      </c>
      <c r="IV6" s="13" t="str">
        <f t="shared" si="38"/>
        <v>W</v>
      </c>
      <c r="IW6" s="13" t="str">
        <f t="shared" si="38"/>
        <v>T</v>
      </c>
      <c r="IX6" s="13" t="str">
        <f t="shared" si="38"/>
        <v>F</v>
      </c>
      <c r="IY6" s="13" t="str">
        <f t="shared" si="38"/>
        <v>S</v>
      </c>
      <c r="IZ6" s="13" t="str">
        <f t="shared" si="38"/>
        <v>S</v>
      </c>
      <c r="JA6" s="13" t="str">
        <f t="shared" si="38"/>
        <v>M</v>
      </c>
      <c r="JB6" s="13" t="str">
        <f t="shared" si="38"/>
        <v>T</v>
      </c>
      <c r="JC6" s="13" t="str">
        <f t="shared" si="38"/>
        <v>W</v>
      </c>
      <c r="JD6" s="13" t="str">
        <f t="shared" si="38"/>
        <v>T</v>
      </c>
      <c r="JE6" s="13" t="str">
        <f t="shared" ref="JE6:LP6" si="39">LEFT(TEXT(JE5,"ddd"),1)</f>
        <v>F</v>
      </c>
      <c r="JF6" s="13" t="str">
        <f t="shared" si="39"/>
        <v>S</v>
      </c>
      <c r="JG6" s="13" t="str">
        <f t="shared" si="39"/>
        <v>S</v>
      </c>
      <c r="JH6" s="13" t="str">
        <f t="shared" si="39"/>
        <v>M</v>
      </c>
      <c r="JI6" s="13" t="str">
        <f t="shared" si="39"/>
        <v>T</v>
      </c>
      <c r="JJ6" s="13" t="str">
        <f t="shared" si="39"/>
        <v>W</v>
      </c>
      <c r="JK6" s="13" t="str">
        <f t="shared" si="39"/>
        <v>T</v>
      </c>
      <c r="JL6" s="13" t="str">
        <f t="shared" si="39"/>
        <v>F</v>
      </c>
      <c r="JM6" s="13" t="str">
        <f t="shared" si="39"/>
        <v>S</v>
      </c>
      <c r="JN6" s="13" t="str">
        <f t="shared" si="39"/>
        <v>S</v>
      </c>
      <c r="JO6" s="13" t="str">
        <f t="shared" si="39"/>
        <v>M</v>
      </c>
      <c r="JP6" s="13" t="str">
        <f t="shared" si="39"/>
        <v>T</v>
      </c>
      <c r="JQ6" s="13" t="str">
        <f t="shared" si="39"/>
        <v>W</v>
      </c>
      <c r="JR6" s="13" t="str">
        <f t="shared" si="39"/>
        <v>T</v>
      </c>
      <c r="JS6" s="13" t="str">
        <f t="shared" si="39"/>
        <v>F</v>
      </c>
      <c r="JT6" s="13" t="str">
        <f t="shared" si="39"/>
        <v>S</v>
      </c>
      <c r="JU6" s="13" t="str">
        <f t="shared" si="39"/>
        <v>S</v>
      </c>
      <c r="JV6" s="13" t="str">
        <f t="shared" si="39"/>
        <v>M</v>
      </c>
      <c r="JW6" s="13" t="str">
        <f t="shared" si="39"/>
        <v>T</v>
      </c>
      <c r="JX6" s="13" t="str">
        <f t="shared" si="39"/>
        <v>W</v>
      </c>
      <c r="JY6" s="13" t="str">
        <f t="shared" si="39"/>
        <v>T</v>
      </c>
      <c r="JZ6" s="13" t="str">
        <f t="shared" si="39"/>
        <v>F</v>
      </c>
      <c r="KA6" s="13" t="str">
        <f t="shared" si="39"/>
        <v>S</v>
      </c>
      <c r="KB6" s="13" t="str">
        <f t="shared" si="39"/>
        <v>S</v>
      </c>
      <c r="KC6" s="13" t="str">
        <f t="shared" si="39"/>
        <v>M</v>
      </c>
      <c r="KD6" s="13" t="str">
        <f t="shared" si="39"/>
        <v>T</v>
      </c>
      <c r="KE6" s="13" t="str">
        <f t="shared" si="39"/>
        <v>W</v>
      </c>
      <c r="KF6" s="13" t="str">
        <f t="shared" si="39"/>
        <v>T</v>
      </c>
      <c r="KG6" s="13" t="str">
        <f t="shared" si="39"/>
        <v>F</v>
      </c>
      <c r="KH6" s="13" t="str">
        <f t="shared" si="39"/>
        <v>S</v>
      </c>
      <c r="KI6" s="13" t="str">
        <f t="shared" si="39"/>
        <v>S</v>
      </c>
      <c r="KJ6" s="13" t="str">
        <f t="shared" si="39"/>
        <v>M</v>
      </c>
      <c r="KK6" s="13" t="str">
        <f t="shared" si="39"/>
        <v>T</v>
      </c>
      <c r="KL6" s="13" t="str">
        <f t="shared" si="39"/>
        <v>W</v>
      </c>
      <c r="KM6" s="13" t="str">
        <f t="shared" si="39"/>
        <v>T</v>
      </c>
      <c r="KN6" s="13" t="str">
        <f t="shared" si="39"/>
        <v>F</v>
      </c>
      <c r="KO6" s="13" t="str">
        <f t="shared" si="39"/>
        <v>S</v>
      </c>
      <c r="KP6" s="13" t="str">
        <f t="shared" si="39"/>
        <v>S</v>
      </c>
      <c r="KQ6" s="13" t="str">
        <f t="shared" si="39"/>
        <v>M</v>
      </c>
      <c r="KR6" s="13" t="str">
        <f t="shared" si="39"/>
        <v>T</v>
      </c>
      <c r="KS6" s="13" t="str">
        <f t="shared" si="39"/>
        <v>W</v>
      </c>
      <c r="KT6" s="13" t="str">
        <f t="shared" si="39"/>
        <v>T</v>
      </c>
      <c r="KU6" s="13" t="str">
        <f t="shared" si="39"/>
        <v>F</v>
      </c>
      <c r="KV6" s="13" t="str">
        <f t="shared" si="39"/>
        <v>S</v>
      </c>
      <c r="KW6" s="13" t="str">
        <f t="shared" si="39"/>
        <v>S</v>
      </c>
      <c r="KX6" s="13" t="str">
        <f t="shared" si="39"/>
        <v>M</v>
      </c>
      <c r="KY6" s="13" t="str">
        <f t="shared" si="39"/>
        <v>T</v>
      </c>
      <c r="KZ6" s="13" t="str">
        <f t="shared" si="39"/>
        <v>W</v>
      </c>
      <c r="LA6" s="13" t="str">
        <f t="shared" si="39"/>
        <v>T</v>
      </c>
      <c r="LB6" s="13" t="str">
        <f t="shared" si="39"/>
        <v>F</v>
      </c>
      <c r="LC6" s="13" t="str">
        <f t="shared" si="39"/>
        <v>S</v>
      </c>
      <c r="LD6" s="13" t="str">
        <f t="shared" si="39"/>
        <v>S</v>
      </c>
      <c r="LE6" s="13" t="str">
        <f t="shared" si="39"/>
        <v>M</v>
      </c>
      <c r="LF6" s="13" t="str">
        <f t="shared" si="39"/>
        <v>T</v>
      </c>
      <c r="LG6" s="13" t="str">
        <f t="shared" si="39"/>
        <v>W</v>
      </c>
      <c r="LH6" s="13" t="str">
        <f t="shared" si="39"/>
        <v>T</v>
      </c>
      <c r="LI6" s="13" t="str">
        <f t="shared" si="39"/>
        <v>F</v>
      </c>
      <c r="LJ6" s="13" t="str">
        <f t="shared" si="39"/>
        <v>S</v>
      </c>
      <c r="LK6" s="13" t="str">
        <f t="shared" si="39"/>
        <v>S</v>
      </c>
      <c r="LL6" s="13" t="str">
        <f t="shared" si="39"/>
        <v>M</v>
      </c>
      <c r="LM6" s="13" t="str">
        <f t="shared" si="39"/>
        <v>T</v>
      </c>
      <c r="LN6" s="13" t="str">
        <f t="shared" si="39"/>
        <v>W</v>
      </c>
      <c r="LO6" s="13" t="str">
        <f t="shared" si="39"/>
        <v>T</v>
      </c>
      <c r="LP6" s="13" t="str">
        <f t="shared" si="39"/>
        <v>F</v>
      </c>
      <c r="LQ6" s="13" t="str">
        <f t="shared" ref="LQ6:OB6" si="40">LEFT(TEXT(LQ5,"ddd"),1)</f>
        <v>S</v>
      </c>
      <c r="LR6" s="13" t="str">
        <f t="shared" si="40"/>
        <v>S</v>
      </c>
      <c r="LS6" s="13" t="str">
        <f t="shared" si="40"/>
        <v>M</v>
      </c>
      <c r="LT6" s="13" t="str">
        <f t="shared" si="40"/>
        <v>T</v>
      </c>
      <c r="LU6" s="13" t="str">
        <f t="shared" si="40"/>
        <v>W</v>
      </c>
      <c r="LV6" s="13" t="str">
        <f t="shared" si="40"/>
        <v>T</v>
      </c>
      <c r="LW6" s="13" t="str">
        <f t="shared" si="40"/>
        <v>F</v>
      </c>
      <c r="LX6" s="13" t="str">
        <f t="shared" si="40"/>
        <v>S</v>
      </c>
      <c r="LY6" s="13" t="str">
        <f t="shared" si="40"/>
        <v>S</v>
      </c>
      <c r="LZ6" s="13" t="str">
        <f t="shared" si="40"/>
        <v>M</v>
      </c>
      <c r="MA6" s="13" t="str">
        <f t="shared" si="40"/>
        <v>T</v>
      </c>
      <c r="MB6" s="13" t="str">
        <f t="shared" si="40"/>
        <v>W</v>
      </c>
      <c r="MC6" s="13" t="str">
        <f t="shared" si="40"/>
        <v>T</v>
      </c>
      <c r="MD6" s="13" t="str">
        <f t="shared" si="40"/>
        <v>F</v>
      </c>
      <c r="ME6" s="13" t="str">
        <f t="shared" si="40"/>
        <v>S</v>
      </c>
      <c r="MF6" s="13" t="str">
        <f t="shared" si="40"/>
        <v>S</v>
      </c>
      <c r="MG6" s="13" t="str">
        <f t="shared" si="40"/>
        <v>M</v>
      </c>
      <c r="MH6" s="13" t="str">
        <f t="shared" si="40"/>
        <v>T</v>
      </c>
      <c r="MI6" s="13" t="str">
        <f t="shared" si="40"/>
        <v>W</v>
      </c>
      <c r="MJ6" s="13" t="str">
        <f t="shared" si="40"/>
        <v>T</v>
      </c>
      <c r="MK6" s="13" t="str">
        <f t="shared" si="40"/>
        <v>F</v>
      </c>
      <c r="ML6" s="13" t="str">
        <f t="shared" si="40"/>
        <v>S</v>
      </c>
      <c r="MM6" s="13" t="str">
        <f t="shared" si="40"/>
        <v>S</v>
      </c>
      <c r="MN6" s="13" t="str">
        <f t="shared" si="40"/>
        <v>M</v>
      </c>
      <c r="MO6" s="13" t="str">
        <f t="shared" si="40"/>
        <v>T</v>
      </c>
      <c r="MP6" s="13" t="str">
        <f t="shared" si="40"/>
        <v>W</v>
      </c>
      <c r="MQ6" s="13" t="str">
        <f t="shared" si="40"/>
        <v>T</v>
      </c>
      <c r="MR6" s="13" t="str">
        <f t="shared" si="40"/>
        <v>F</v>
      </c>
      <c r="MS6" s="13" t="str">
        <f t="shared" si="40"/>
        <v>S</v>
      </c>
      <c r="MT6" s="13" t="str">
        <f t="shared" si="40"/>
        <v>S</v>
      </c>
      <c r="MU6" s="13" t="str">
        <f t="shared" si="40"/>
        <v>M</v>
      </c>
      <c r="MV6" s="13" t="str">
        <f t="shared" si="40"/>
        <v>T</v>
      </c>
      <c r="MW6" s="13" t="str">
        <f t="shared" si="40"/>
        <v>W</v>
      </c>
      <c r="MX6" s="13" t="str">
        <f t="shared" si="40"/>
        <v>T</v>
      </c>
      <c r="MY6" s="13" t="str">
        <f t="shared" si="40"/>
        <v>F</v>
      </c>
      <c r="MZ6" s="13" t="str">
        <f t="shared" si="40"/>
        <v>S</v>
      </c>
      <c r="NA6" s="13" t="str">
        <f t="shared" si="40"/>
        <v>S</v>
      </c>
      <c r="NB6" s="13" t="str">
        <f t="shared" si="40"/>
        <v>M</v>
      </c>
      <c r="NC6" s="13" t="str">
        <f t="shared" si="40"/>
        <v>T</v>
      </c>
      <c r="ND6" s="13" t="str">
        <f t="shared" si="40"/>
        <v>W</v>
      </c>
      <c r="NE6" s="13" t="str">
        <f t="shared" si="40"/>
        <v>T</v>
      </c>
      <c r="NF6" s="13" t="str">
        <f t="shared" si="40"/>
        <v>F</v>
      </c>
      <c r="NG6" s="13" t="str">
        <f t="shared" si="40"/>
        <v>S</v>
      </c>
      <c r="NH6" s="13" t="str">
        <f t="shared" si="40"/>
        <v>S</v>
      </c>
      <c r="NI6" s="13" t="str">
        <f t="shared" si="40"/>
        <v>M</v>
      </c>
      <c r="NJ6" s="13" t="str">
        <f t="shared" si="40"/>
        <v>T</v>
      </c>
      <c r="NK6" s="13" t="str">
        <f t="shared" si="40"/>
        <v>W</v>
      </c>
      <c r="NL6" s="13" t="str">
        <f t="shared" si="40"/>
        <v>T</v>
      </c>
      <c r="NM6" s="13" t="str">
        <f t="shared" si="40"/>
        <v>F</v>
      </c>
      <c r="NN6" s="13" t="str">
        <f t="shared" si="40"/>
        <v>S</v>
      </c>
      <c r="NO6" s="13" t="str">
        <f t="shared" si="40"/>
        <v>S</v>
      </c>
      <c r="NP6" s="13" t="str">
        <f t="shared" si="40"/>
        <v>M</v>
      </c>
      <c r="NQ6" s="13" t="str">
        <f t="shared" si="40"/>
        <v>T</v>
      </c>
      <c r="NR6" s="13" t="str">
        <f t="shared" si="40"/>
        <v>W</v>
      </c>
      <c r="NS6" s="13" t="str">
        <f t="shared" si="40"/>
        <v>T</v>
      </c>
      <c r="NT6" s="13" t="str">
        <f t="shared" si="40"/>
        <v>F</v>
      </c>
      <c r="NU6" s="13" t="str">
        <f t="shared" si="40"/>
        <v>S</v>
      </c>
      <c r="NV6" s="13" t="str">
        <f t="shared" si="40"/>
        <v>S</v>
      </c>
      <c r="NW6" s="13" t="str">
        <f t="shared" si="40"/>
        <v>M</v>
      </c>
      <c r="NX6" s="13" t="str">
        <f t="shared" si="40"/>
        <v>T</v>
      </c>
      <c r="NY6" s="13" t="str">
        <f t="shared" si="40"/>
        <v>W</v>
      </c>
      <c r="NZ6" s="13" t="str">
        <f t="shared" si="40"/>
        <v>T</v>
      </c>
      <c r="OA6" s="13" t="str">
        <f t="shared" si="40"/>
        <v>F</v>
      </c>
      <c r="OB6" s="13" t="str">
        <f t="shared" si="40"/>
        <v>S</v>
      </c>
      <c r="OC6" s="13" t="str">
        <f t="shared" ref="OC6:QN6" si="41">LEFT(TEXT(OC5,"ddd"),1)</f>
        <v>S</v>
      </c>
      <c r="OD6" s="13" t="str">
        <f t="shared" si="41"/>
        <v>M</v>
      </c>
      <c r="OE6" s="13" t="str">
        <f t="shared" si="41"/>
        <v>T</v>
      </c>
      <c r="OF6" s="13" t="str">
        <f t="shared" si="41"/>
        <v>W</v>
      </c>
      <c r="OG6" s="13" t="str">
        <f t="shared" si="41"/>
        <v>T</v>
      </c>
      <c r="OH6" s="13" t="str">
        <f t="shared" si="41"/>
        <v>F</v>
      </c>
      <c r="OI6" s="13" t="str">
        <f t="shared" si="41"/>
        <v>S</v>
      </c>
      <c r="OJ6" s="13" t="str">
        <f t="shared" si="41"/>
        <v>S</v>
      </c>
      <c r="OK6" s="13" t="str">
        <f t="shared" si="41"/>
        <v>M</v>
      </c>
      <c r="OL6" s="13" t="str">
        <f t="shared" si="41"/>
        <v>T</v>
      </c>
      <c r="OM6" s="13" t="str">
        <f t="shared" si="41"/>
        <v>W</v>
      </c>
      <c r="ON6" s="13" t="str">
        <f t="shared" si="41"/>
        <v>T</v>
      </c>
      <c r="OO6" s="13" t="str">
        <f t="shared" si="41"/>
        <v>F</v>
      </c>
      <c r="OP6" s="13" t="str">
        <f t="shared" si="41"/>
        <v>S</v>
      </c>
      <c r="OQ6" s="13" t="str">
        <f t="shared" si="41"/>
        <v>S</v>
      </c>
      <c r="OR6" s="13" t="str">
        <f t="shared" si="41"/>
        <v>M</v>
      </c>
      <c r="OS6" s="13" t="str">
        <f t="shared" si="41"/>
        <v>T</v>
      </c>
      <c r="OT6" s="13" t="str">
        <f t="shared" si="41"/>
        <v>W</v>
      </c>
      <c r="OU6" s="13" t="str">
        <f t="shared" si="41"/>
        <v>T</v>
      </c>
      <c r="OV6" s="13" t="str">
        <f t="shared" si="41"/>
        <v>F</v>
      </c>
      <c r="OW6" s="13" t="str">
        <f t="shared" si="41"/>
        <v>S</v>
      </c>
      <c r="OX6" s="13" t="str">
        <f t="shared" si="41"/>
        <v>S</v>
      </c>
      <c r="OY6" s="13" t="str">
        <f t="shared" si="41"/>
        <v>M</v>
      </c>
      <c r="OZ6" s="13" t="str">
        <f t="shared" si="41"/>
        <v>T</v>
      </c>
      <c r="PA6" s="13" t="str">
        <f t="shared" si="41"/>
        <v>W</v>
      </c>
      <c r="PB6" s="13" t="str">
        <f t="shared" si="41"/>
        <v>T</v>
      </c>
      <c r="PC6" s="13" t="str">
        <f t="shared" si="41"/>
        <v>F</v>
      </c>
      <c r="PD6" s="13" t="str">
        <f t="shared" si="41"/>
        <v>S</v>
      </c>
      <c r="PE6" s="13" t="str">
        <f t="shared" si="41"/>
        <v>S</v>
      </c>
      <c r="PF6" s="13" t="str">
        <f t="shared" si="41"/>
        <v>M</v>
      </c>
      <c r="PG6" s="13" t="str">
        <f t="shared" si="41"/>
        <v>T</v>
      </c>
      <c r="PH6" s="13" t="str">
        <f t="shared" si="41"/>
        <v>W</v>
      </c>
      <c r="PI6" s="13" t="str">
        <f t="shared" si="41"/>
        <v>T</v>
      </c>
      <c r="PJ6" s="13" t="str">
        <f t="shared" si="41"/>
        <v>F</v>
      </c>
      <c r="PK6" s="13" t="str">
        <f t="shared" si="41"/>
        <v>S</v>
      </c>
      <c r="PL6" s="13" t="str">
        <f t="shared" si="41"/>
        <v>S</v>
      </c>
      <c r="PM6" s="13" t="str">
        <f t="shared" si="41"/>
        <v>M</v>
      </c>
      <c r="PN6" s="13" t="str">
        <f t="shared" si="41"/>
        <v>T</v>
      </c>
      <c r="PO6" s="13" t="str">
        <f t="shared" si="41"/>
        <v>W</v>
      </c>
      <c r="PP6" s="13" t="str">
        <f t="shared" si="41"/>
        <v>T</v>
      </c>
      <c r="PQ6" s="13" t="str">
        <f t="shared" si="41"/>
        <v>F</v>
      </c>
      <c r="PR6" s="13" t="str">
        <f t="shared" si="41"/>
        <v>S</v>
      </c>
      <c r="PS6" s="13" t="str">
        <f t="shared" si="41"/>
        <v>S</v>
      </c>
      <c r="PT6" s="13" t="str">
        <f t="shared" si="41"/>
        <v>M</v>
      </c>
      <c r="PU6" s="13" t="str">
        <f t="shared" si="41"/>
        <v>T</v>
      </c>
      <c r="PV6" s="13" t="str">
        <f t="shared" si="41"/>
        <v>W</v>
      </c>
      <c r="PW6" s="13" t="str">
        <f t="shared" si="41"/>
        <v>T</v>
      </c>
      <c r="PX6" s="13" t="str">
        <f t="shared" si="41"/>
        <v>F</v>
      </c>
      <c r="PY6" s="13" t="str">
        <f t="shared" si="41"/>
        <v>S</v>
      </c>
      <c r="PZ6" s="13" t="str">
        <f t="shared" si="41"/>
        <v>S</v>
      </c>
      <c r="QA6" s="13" t="str">
        <f t="shared" si="41"/>
        <v>M</v>
      </c>
      <c r="QB6" s="13" t="str">
        <f t="shared" si="41"/>
        <v>T</v>
      </c>
      <c r="QC6" s="13" t="str">
        <f t="shared" si="41"/>
        <v>W</v>
      </c>
      <c r="QD6" s="13" t="str">
        <f t="shared" si="41"/>
        <v>T</v>
      </c>
      <c r="QE6" s="13" t="str">
        <f t="shared" si="41"/>
        <v>F</v>
      </c>
      <c r="QF6" s="13" t="str">
        <f t="shared" si="41"/>
        <v>S</v>
      </c>
      <c r="QG6" s="13" t="str">
        <f t="shared" si="41"/>
        <v>S</v>
      </c>
      <c r="QH6" s="13" t="str">
        <f t="shared" si="41"/>
        <v>M</v>
      </c>
      <c r="QI6" s="13" t="str">
        <f t="shared" si="41"/>
        <v>T</v>
      </c>
      <c r="QJ6" s="13" t="str">
        <f t="shared" si="41"/>
        <v>W</v>
      </c>
      <c r="QK6" s="13" t="str">
        <f t="shared" si="41"/>
        <v>T</v>
      </c>
      <c r="QL6" s="13" t="str">
        <f t="shared" si="41"/>
        <v>F</v>
      </c>
      <c r="QM6" s="13" t="str">
        <f t="shared" si="41"/>
        <v>S</v>
      </c>
      <c r="QN6" s="13" t="str">
        <f t="shared" si="41"/>
        <v>S</v>
      </c>
      <c r="QO6" s="13" t="str">
        <f t="shared" ref="QO6:QU6" si="42">LEFT(TEXT(QO5,"ddd"),1)</f>
        <v>M</v>
      </c>
      <c r="QP6" s="13" t="str">
        <f t="shared" si="42"/>
        <v>T</v>
      </c>
      <c r="QQ6" s="13" t="str">
        <f t="shared" si="42"/>
        <v>W</v>
      </c>
      <c r="QR6" s="13" t="str">
        <f t="shared" si="42"/>
        <v>T</v>
      </c>
      <c r="QS6" s="13" t="str">
        <f t="shared" si="42"/>
        <v>F</v>
      </c>
      <c r="QT6" s="13" t="str">
        <f t="shared" si="42"/>
        <v>S</v>
      </c>
      <c r="QU6" s="13" t="str">
        <f t="shared" si="42"/>
        <v>S</v>
      </c>
    </row>
    <row r="7" spans="1:463" s="2" customFormat="1" ht="21.75" thickBot="1" x14ac:dyDescent="0.3">
      <c r="A7" s="85"/>
      <c r="B7" s="15"/>
      <c r="C7" s="16"/>
      <c r="D7" s="16"/>
      <c r="E7" s="17"/>
      <c r="F7" s="18"/>
      <c r="G7" s="19"/>
      <c r="H7" s="19" t="str">
        <f t="shared" ref="H7:H8" si="43">IF(OR(ISBLANK(task_start),ISBLANK(task_end)),"",task_end-task_start+1)</f>
        <v/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</row>
    <row r="8" spans="1:463" s="2" customFormat="1" ht="21.75" thickBot="1" x14ac:dyDescent="0.3">
      <c r="A8" s="85"/>
      <c r="B8" s="20" t="s">
        <v>0</v>
      </c>
      <c r="C8" s="23"/>
      <c r="D8" s="23"/>
      <c r="E8" s="24"/>
      <c r="F8" s="25"/>
      <c r="G8" s="19"/>
      <c r="H8" s="19" t="str">
        <f t="shared" si="43"/>
        <v/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</row>
    <row r="9" spans="1:463" ht="15.75" thickBot="1" x14ac:dyDescent="0.3">
      <c r="B9" s="109" t="s">
        <v>23</v>
      </c>
      <c r="C9" s="109">
        <v>191</v>
      </c>
      <c r="D9" s="109">
        <v>113</v>
      </c>
      <c r="E9" s="110">
        <v>41904</v>
      </c>
      <c r="F9" s="110">
        <v>42094</v>
      </c>
      <c r="G9" s="19"/>
      <c r="H9" s="116">
        <f>SUM(I9:QU9)</f>
        <v>113</v>
      </c>
      <c r="I9" s="112">
        <f>IF($E9=I$5,$D9/2,IF($F9=I$5,$D9/2," "))</f>
        <v>56.5</v>
      </c>
      <c r="J9" s="112" t="str">
        <f t="shared" ref="J9:BU10" si="44">IF($E9=J$5,$D9/2,IF($F9=J$5,$D9/2," "))</f>
        <v xml:space="preserve"> </v>
      </c>
      <c r="K9" s="112" t="str">
        <f t="shared" si="44"/>
        <v xml:space="preserve"> </v>
      </c>
      <c r="L9" s="112" t="str">
        <f t="shared" si="44"/>
        <v xml:space="preserve"> </v>
      </c>
      <c r="M9" s="112" t="str">
        <f t="shared" si="44"/>
        <v xml:space="preserve"> </v>
      </c>
      <c r="N9" s="112" t="str">
        <f t="shared" si="44"/>
        <v xml:space="preserve"> </v>
      </c>
      <c r="O9" s="112" t="str">
        <f t="shared" si="44"/>
        <v xml:space="preserve"> </v>
      </c>
      <c r="P9" s="112" t="str">
        <f t="shared" si="44"/>
        <v xml:space="preserve"> </v>
      </c>
      <c r="Q9" s="112" t="str">
        <f t="shared" si="44"/>
        <v xml:space="preserve"> </v>
      </c>
      <c r="R9" s="112" t="str">
        <f t="shared" si="44"/>
        <v xml:space="preserve"> </v>
      </c>
      <c r="S9" s="112" t="str">
        <f t="shared" si="44"/>
        <v xml:space="preserve"> </v>
      </c>
      <c r="T9" s="112" t="str">
        <f t="shared" si="44"/>
        <v xml:space="preserve"> </v>
      </c>
      <c r="U9" s="112" t="str">
        <f t="shared" si="44"/>
        <v xml:space="preserve"> </v>
      </c>
      <c r="V9" s="112" t="str">
        <f t="shared" si="44"/>
        <v xml:space="preserve"> </v>
      </c>
      <c r="W9" s="112" t="str">
        <f t="shared" si="44"/>
        <v xml:space="preserve"> </v>
      </c>
      <c r="X9" s="112" t="str">
        <f t="shared" si="44"/>
        <v xml:space="preserve"> </v>
      </c>
      <c r="Y9" s="112" t="str">
        <f t="shared" si="44"/>
        <v xml:space="preserve"> </v>
      </c>
      <c r="Z9" s="112" t="str">
        <f t="shared" si="44"/>
        <v xml:space="preserve"> </v>
      </c>
      <c r="AA9" s="112" t="str">
        <f t="shared" si="44"/>
        <v xml:space="preserve"> </v>
      </c>
      <c r="AB9" s="112" t="str">
        <f t="shared" si="44"/>
        <v xml:space="preserve"> </v>
      </c>
      <c r="AC9" s="112" t="str">
        <f t="shared" si="44"/>
        <v xml:space="preserve"> </v>
      </c>
      <c r="AD9" s="112" t="str">
        <f t="shared" si="44"/>
        <v xml:space="preserve"> </v>
      </c>
      <c r="AE9" s="112" t="str">
        <f t="shared" si="44"/>
        <v xml:space="preserve"> </v>
      </c>
      <c r="AF9" s="112" t="str">
        <f t="shared" si="44"/>
        <v xml:space="preserve"> </v>
      </c>
      <c r="AG9" s="112" t="str">
        <f t="shared" si="44"/>
        <v xml:space="preserve"> </v>
      </c>
      <c r="AH9" s="112" t="str">
        <f t="shared" si="44"/>
        <v xml:space="preserve"> </v>
      </c>
      <c r="AI9" s="112" t="str">
        <f t="shared" si="44"/>
        <v xml:space="preserve"> </v>
      </c>
      <c r="AJ9" s="112" t="str">
        <f t="shared" si="44"/>
        <v xml:space="preserve"> </v>
      </c>
      <c r="AK9" s="112" t="str">
        <f t="shared" si="44"/>
        <v xml:space="preserve"> </v>
      </c>
      <c r="AL9" s="112" t="str">
        <f t="shared" si="44"/>
        <v xml:space="preserve"> </v>
      </c>
      <c r="AM9" s="112" t="str">
        <f t="shared" si="44"/>
        <v xml:space="preserve"> </v>
      </c>
      <c r="AN9" s="112" t="str">
        <f t="shared" si="44"/>
        <v xml:space="preserve"> </v>
      </c>
      <c r="AO9" s="112" t="str">
        <f t="shared" si="44"/>
        <v xml:space="preserve"> </v>
      </c>
      <c r="AP9" s="112" t="str">
        <f t="shared" si="44"/>
        <v xml:space="preserve"> </v>
      </c>
      <c r="AQ9" s="112" t="str">
        <f t="shared" si="44"/>
        <v xml:space="preserve"> </v>
      </c>
      <c r="AR9" s="112" t="str">
        <f t="shared" si="44"/>
        <v xml:space="preserve"> </v>
      </c>
      <c r="AS9" s="112" t="str">
        <f t="shared" si="44"/>
        <v xml:space="preserve"> </v>
      </c>
      <c r="AT9" s="112" t="str">
        <f t="shared" si="44"/>
        <v xml:space="preserve"> </v>
      </c>
      <c r="AU9" s="112" t="str">
        <f t="shared" si="44"/>
        <v xml:space="preserve"> </v>
      </c>
      <c r="AV9" s="112" t="str">
        <f t="shared" si="44"/>
        <v xml:space="preserve"> </v>
      </c>
      <c r="AW9" s="112" t="str">
        <f t="shared" si="44"/>
        <v xml:space="preserve"> </v>
      </c>
      <c r="AX9" s="112" t="str">
        <f t="shared" si="44"/>
        <v xml:space="preserve"> </v>
      </c>
      <c r="AY9" s="112" t="str">
        <f t="shared" si="44"/>
        <v xml:space="preserve"> </v>
      </c>
      <c r="AZ9" s="112" t="str">
        <f t="shared" si="44"/>
        <v xml:space="preserve"> </v>
      </c>
      <c r="BA9" s="112" t="str">
        <f t="shared" si="44"/>
        <v xml:space="preserve"> </v>
      </c>
      <c r="BB9" s="112" t="str">
        <f t="shared" si="44"/>
        <v xml:space="preserve"> </v>
      </c>
      <c r="BC9" s="112" t="str">
        <f t="shared" si="44"/>
        <v xml:space="preserve"> </v>
      </c>
      <c r="BD9" s="112" t="str">
        <f t="shared" si="44"/>
        <v xml:space="preserve"> </v>
      </c>
      <c r="BE9" s="112" t="str">
        <f t="shared" si="44"/>
        <v xml:space="preserve"> </v>
      </c>
      <c r="BF9" s="112" t="str">
        <f t="shared" si="44"/>
        <v xml:space="preserve"> </v>
      </c>
      <c r="BG9" s="112" t="str">
        <f t="shared" si="44"/>
        <v xml:space="preserve"> </v>
      </c>
      <c r="BH9" s="112" t="str">
        <f t="shared" si="44"/>
        <v xml:space="preserve"> </v>
      </c>
      <c r="BI9" s="112" t="str">
        <f t="shared" si="44"/>
        <v xml:space="preserve"> </v>
      </c>
      <c r="BJ9" s="112" t="str">
        <f t="shared" si="44"/>
        <v xml:space="preserve"> </v>
      </c>
      <c r="BK9" s="112" t="str">
        <f t="shared" si="44"/>
        <v xml:space="preserve"> </v>
      </c>
      <c r="BL9" s="112" t="str">
        <f t="shared" si="44"/>
        <v xml:space="preserve"> </v>
      </c>
      <c r="BM9" s="112" t="str">
        <f t="shared" si="44"/>
        <v xml:space="preserve"> </v>
      </c>
      <c r="BN9" s="112" t="str">
        <f t="shared" si="44"/>
        <v xml:space="preserve"> </v>
      </c>
      <c r="BO9" s="112" t="str">
        <f t="shared" si="44"/>
        <v xml:space="preserve"> </v>
      </c>
      <c r="BP9" s="112" t="str">
        <f t="shared" si="44"/>
        <v xml:space="preserve"> </v>
      </c>
      <c r="BQ9" s="112" t="str">
        <f t="shared" si="44"/>
        <v xml:space="preserve"> </v>
      </c>
      <c r="BR9" s="112" t="str">
        <f t="shared" si="44"/>
        <v xml:space="preserve"> </v>
      </c>
      <c r="BS9" s="112" t="str">
        <f t="shared" si="44"/>
        <v xml:space="preserve"> </v>
      </c>
      <c r="BT9" s="112" t="str">
        <f t="shared" si="44"/>
        <v xml:space="preserve"> </v>
      </c>
      <c r="BU9" s="112" t="str">
        <f t="shared" si="44"/>
        <v xml:space="preserve"> </v>
      </c>
      <c r="BV9" s="112" t="str">
        <f t="shared" ref="BV9:EG12" si="45">IF($E9=BV$5,$D9/2,IF($F9=BV$5,$D9/2," "))</f>
        <v xml:space="preserve"> </v>
      </c>
      <c r="BW9" s="112" t="str">
        <f t="shared" si="45"/>
        <v xml:space="preserve"> </v>
      </c>
      <c r="BX9" s="112" t="str">
        <f t="shared" si="45"/>
        <v xml:space="preserve"> </v>
      </c>
      <c r="BY9" s="112" t="str">
        <f t="shared" si="45"/>
        <v xml:space="preserve"> </v>
      </c>
      <c r="BZ9" s="112" t="str">
        <f t="shared" si="45"/>
        <v xml:space="preserve"> </v>
      </c>
      <c r="CA9" s="112" t="str">
        <f t="shared" si="45"/>
        <v xml:space="preserve"> </v>
      </c>
      <c r="CB9" s="112" t="str">
        <f t="shared" si="45"/>
        <v xml:space="preserve"> </v>
      </c>
      <c r="CC9" s="112" t="str">
        <f t="shared" si="45"/>
        <v xml:space="preserve"> </v>
      </c>
      <c r="CD9" s="112" t="str">
        <f t="shared" si="45"/>
        <v xml:space="preserve"> </v>
      </c>
      <c r="CE9" s="112" t="str">
        <f t="shared" si="45"/>
        <v xml:space="preserve"> </v>
      </c>
      <c r="CF9" s="112" t="str">
        <f t="shared" si="45"/>
        <v xml:space="preserve"> </v>
      </c>
      <c r="CG9" s="112" t="str">
        <f t="shared" si="45"/>
        <v xml:space="preserve"> </v>
      </c>
      <c r="CH9" s="112" t="str">
        <f t="shared" si="45"/>
        <v xml:space="preserve"> </v>
      </c>
      <c r="CI9" s="112" t="str">
        <f t="shared" si="45"/>
        <v xml:space="preserve"> </v>
      </c>
      <c r="CJ9" s="112" t="str">
        <f t="shared" si="45"/>
        <v xml:space="preserve"> </v>
      </c>
      <c r="CK9" s="112" t="str">
        <f t="shared" si="45"/>
        <v xml:space="preserve"> </v>
      </c>
      <c r="CL9" s="112" t="str">
        <f t="shared" si="45"/>
        <v xml:space="preserve"> </v>
      </c>
      <c r="CM9" s="112" t="str">
        <f t="shared" si="45"/>
        <v xml:space="preserve"> </v>
      </c>
      <c r="CN9" s="112" t="str">
        <f t="shared" si="45"/>
        <v xml:space="preserve"> </v>
      </c>
      <c r="CO9" s="112" t="str">
        <f t="shared" si="45"/>
        <v xml:space="preserve"> </v>
      </c>
      <c r="CP9" s="112" t="str">
        <f t="shared" si="45"/>
        <v xml:space="preserve"> </v>
      </c>
      <c r="CQ9" s="112" t="str">
        <f t="shared" si="45"/>
        <v xml:space="preserve"> </v>
      </c>
      <c r="CR9" s="112" t="str">
        <f t="shared" si="45"/>
        <v xml:space="preserve"> </v>
      </c>
      <c r="CS9" s="112" t="str">
        <f t="shared" si="45"/>
        <v xml:space="preserve"> </v>
      </c>
      <c r="CT9" s="112" t="str">
        <f t="shared" si="45"/>
        <v xml:space="preserve"> </v>
      </c>
      <c r="CU9" s="112" t="str">
        <f t="shared" si="45"/>
        <v xml:space="preserve"> </v>
      </c>
      <c r="CV9" s="112" t="str">
        <f t="shared" si="45"/>
        <v xml:space="preserve"> </v>
      </c>
      <c r="CW9" s="112" t="str">
        <f t="shared" si="45"/>
        <v xml:space="preserve"> </v>
      </c>
      <c r="CX9" s="112" t="str">
        <f t="shared" si="45"/>
        <v xml:space="preserve"> </v>
      </c>
      <c r="CY9" s="112" t="str">
        <f t="shared" si="45"/>
        <v xml:space="preserve"> </v>
      </c>
      <c r="CZ9" s="112" t="str">
        <f t="shared" si="45"/>
        <v xml:space="preserve"> </v>
      </c>
      <c r="DA9" s="112" t="str">
        <f t="shared" si="45"/>
        <v xml:space="preserve"> </v>
      </c>
      <c r="DB9" s="112" t="str">
        <f t="shared" si="45"/>
        <v xml:space="preserve"> </v>
      </c>
      <c r="DC9" s="112" t="str">
        <f t="shared" si="45"/>
        <v xml:space="preserve"> </v>
      </c>
      <c r="DD9" s="112" t="str">
        <f t="shared" si="45"/>
        <v xml:space="preserve"> </v>
      </c>
      <c r="DE9" s="112" t="str">
        <f t="shared" si="45"/>
        <v xml:space="preserve"> </v>
      </c>
      <c r="DF9" s="112" t="str">
        <f t="shared" si="45"/>
        <v xml:space="preserve"> </v>
      </c>
      <c r="DG9" s="112" t="str">
        <f t="shared" si="45"/>
        <v xml:space="preserve"> </v>
      </c>
      <c r="DH9" s="112" t="str">
        <f t="shared" si="45"/>
        <v xml:space="preserve"> </v>
      </c>
      <c r="DI9" s="112" t="str">
        <f t="shared" si="45"/>
        <v xml:space="preserve"> </v>
      </c>
      <c r="DJ9" s="112" t="str">
        <f t="shared" si="45"/>
        <v xml:space="preserve"> </v>
      </c>
      <c r="DK9" s="112" t="str">
        <f t="shared" si="45"/>
        <v xml:space="preserve"> </v>
      </c>
      <c r="DL9" s="112" t="str">
        <f t="shared" si="45"/>
        <v xml:space="preserve"> </v>
      </c>
      <c r="DM9" s="112" t="str">
        <f t="shared" si="45"/>
        <v xml:space="preserve"> </v>
      </c>
      <c r="DN9" s="112" t="str">
        <f t="shared" si="45"/>
        <v xml:space="preserve"> </v>
      </c>
      <c r="DO9" s="112" t="str">
        <f t="shared" si="45"/>
        <v xml:space="preserve"> </v>
      </c>
      <c r="DP9" s="112" t="str">
        <f t="shared" si="45"/>
        <v xml:space="preserve"> </v>
      </c>
      <c r="DQ9" s="112" t="str">
        <f t="shared" si="45"/>
        <v xml:space="preserve"> </v>
      </c>
      <c r="DR9" s="112" t="str">
        <f t="shared" si="45"/>
        <v xml:space="preserve"> </v>
      </c>
      <c r="DS9" s="112" t="str">
        <f t="shared" si="45"/>
        <v xml:space="preserve"> </v>
      </c>
      <c r="DT9" s="112" t="str">
        <f t="shared" si="45"/>
        <v xml:space="preserve"> </v>
      </c>
      <c r="DU9" s="112" t="str">
        <f t="shared" si="45"/>
        <v xml:space="preserve"> </v>
      </c>
      <c r="DV9" s="112" t="str">
        <f t="shared" si="45"/>
        <v xml:space="preserve"> </v>
      </c>
      <c r="DW9" s="112" t="str">
        <f t="shared" si="45"/>
        <v xml:space="preserve"> </v>
      </c>
      <c r="DX9" s="112" t="str">
        <f t="shared" si="45"/>
        <v xml:space="preserve"> </v>
      </c>
      <c r="DY9" s="112" t="str">
        <f t="shared" si="45"/>
        <v xml:space="preserve"> </v>
      </c>
      <c r="DZ9" s="112" t="str">
        <f t="shared" si="45"/>
        <v xml:space="preserve"> </v>
      </c>
      <c r="EA9" s="112" t="str">
        <f t="shared" si="45"/>
        <v xml:space="preserve"> </v>
      </c>
      <c r="EB9" s="112" t="str">
        <f t="shared" si="45"/>
        <v xml:space="preserve"> </v>
      </c>
      <c r="EC9" s="112" t="str">
        <f t="shared" si="45"/>
        <v xml:space="preserve"> </v>
      </c>
      <c r="ED9" s="112" t="str">
        <f t="shared" si="45"/>
        <v xml:space="preserve"> </v>
      </c>
      <c r="EE9" s="112" t="str">
        <f t="shared" si="45"/>
        <v xml:space="preserve"> </v>
      </c>
      <c r="EF9" s="112" t="str">
        <f t="shared" si="45"/>
        <v xml:space="preserve"> </v>
      </c>
      <c r="EG9" s="112" t="str">
        <f t="shared" si="45"/>
        <v xml:space="preserve"> </v>
      </c>
      <c r="EH9" s="112" t="str">
        <f t="shared" ref="EH9:GS15" si="46">IF($E9=EH$5,$D9/2,IF($F9=EH$5,$D9/2," "))</f>
        <v xml:space="preserve"> </v>
      </c>
      <c r="EI9" s="112" t="str">
        <f t="shared" si="46"/>
        <v xml:space="preserve"> </v>
      </c>
      <c r="EJ9" s="112" t="str">
        <f t="shared" si="46"/>
        <v xml:space="preserve"> </v>
      </c>
      <c r="EK9" s="112" t="str">
        <f t="shared" si="46"/>
        <v xml:space="preserve"> </v>
      </c>
      <c r="EL9" s="112" t="str">
        <f t="shared" si="46"/>
        <v xml:space="preserve"> </v>
      </c>
      <c r="EM9" s="112" t="str">
        <f t="shared" si="46"/>
        <v xml:space="preserve"> </v>
      </c>
      <c r="EN9" s="112" t="str">
        <f t="shared" si="46"/>
        <v xml:space="preserve"> </v>
      </c>
      <c r="EO9" s="112" t="str">
        <f t="shared" si="46"/>
        <v xml:space="preserve"> </v>
      </c>
      <c r="EP9" s="112" t="str">
        <f t="shared" si="46"/>
        <v xml:space="preserve"> </v>
      </c>
      <c r="EQ9" s="112" t="str">
        <f t="shared" si="46"/>
        <v xml:space="preserve"> </v>
      </c>
      <c r="ER9" s="112" t="str">
        <f t="shared" si="46"/>
        <v xml:space="preserve"> </v>
      </c>
      <c r="ES9" s="112" t="str">
        <f t="shared" si="46"/>
        <v xml:space="preserve"> </v>
      </c>
      <c r="ET9" s="112" t="str">
        <f t="shared" si="46"/>
        <v xml:space="preserve"> </v>
      </c>
      <c r="EU9" s="112" t="str">
        <f t="shared" si="46"/>
        <v xml:space="preserve"> </v>
      </c>
      <c r="EV9" s="112" t="str">
        <f t="shared" si="46"/>
        <v xml:space="preserve"> </v>
      </c>
      <c r="EW9" s="112" t="str">
        <f t="shared" si="46"/>
        <v xml:space="preserve"> </v>
      </c>
      <c r="EX9" s="112" t="str">
        <f t="shared" si="46"/>
        <v xml:space="preserve"> </v>
      </c>
      <c r="EY9" s="112" t="str">
        <f t="shared" si="46"/>
        <v xml:space="preserve"> </v>
      </c>
      <c r="EZ9" s="112" t="str">
        <f t="shared" si="46"/>
        <v xml:space="preserve"> </v>
      </c>
      <c r="FA9" s="112" t="str">
        <f t="shared" si="46"/>
        <v xml:space="preserve"> </v>
      </c>
      <c r="FB9" s="112" t="str">
        <f t="shared" si="46"/>
        <v xml:space="preserve"> </v>
      </c>
      <c r="FC9" s="112" t="str">
        <f t="shared" si="46"/>
        <v xml:space="preserve"> </v>
      </c>
      <c r="FD9" s="112" t="str">
        <f t="shared" si="46"/>
        <v xml:space="preserve"> </v>
      </c>
      <c r="FE9" s="112" t="str">
        <f t="shared" si="46"/>
        <v xml:space="preserve"> </v>
      </c>
      <c r="FF9" s="112" t="str">
        <f t="shared" si="46"/>
        <v xml:space="preserve"> </v>
      </c>
      <c r="FG9" s="112" t="str">
        <f t="shared" si="46"/>
        <v xml:space="preserve"> </v>
      </c>
      <c r="FH9" s="112" t="str">
        <f t="shared" si="46"/>
        <v xml:space="preserve"> </v>
      </c>
      <c r="FI9" s="112" t="str">
        <f t="shared" si="46"/>
        <v xml:space="preserve"> </v>
      </c>
      <c r="FJ9" s="112" t="str">
        <f t="shared" si="46"/>
        <v xml:space="preserve"> </v>
      </c>
      <c r="FK9" s="112" t="str">
        <f t="shared" si="46"/>
        <v xml:space="preserve"> </v>
      </c>
      <c r="FL9" s="112" t="str">
        <f t="shared" si="46"/>
        <v xml:space="preserve"> </v>
      </c>
      <c r="FM9" s="112" t="str">
        <f t="shared" si="46"/>
        <v xml:space="preserve"> </v>
      </c>
      <c r="FN9" s="112" t="str">
        <f t="shared" si="46"/>
        <v xml:space="preserve"> </v>
      </c>
      <c r="FO9" s="112" t="str">
        <f t="shared" si="46"/>
        <v xml:space="preserve"> </v>
      </c>
      <c r="FP9" s="112" t="str">
        <f t="shared" si="46"/>
        <v xml:space="preserve"> </v>
      </c>
      <c r="FQ9" s="112" t="str">
        <f t="shared" si="46"/>
        <v xml:space="preserve"> </v>
      </c>
      <c r="FR9" s="112" t="str">
        <f t="shared" si="46"/>
        <v xml:space="preserve"> </v>
      </c>
      <c r="FS9" s="112" t="str">
        <f t="shared" si="46"/>
        <v xml:space="preserve"> </v>
      </c>
      <c r="FT9" s="112" t="str">
        <f t="shared" si="46"/>
        <v xml:space="preserve"> </v>
      </c>
      <c r="FU9" s="112" t="str">
        <f t="shared" si="46"/>
        <v xml:space="preserve"> </v>
      </c>
      <c r="FV9" s="112" t="str">
        <f t="shared" si="46"/>
        <v xml:space="preserve"> </v>
      </c>
      <c r="FW9" s="112" t="str">
        <f t="shared" si="46"/>
        <v xml:space="preserve"> </v>
      </c>
      <c r="FX9" s="112" t="str">
        <f t="shared" si="46"/>
        <v xml:space="preserve"> </v>
      </c>
      <c r="FY9" s="112" t="str">
        <f t="shared" si="46"/>
        <v xml:space="preserve"> </v>
      </c>
      <c r="FZ9" s="112" t="str">
        <f t="shared" si="46"/>
        <v xml:space="preserve"> </v>
      </c>
      <c r="GA9" s="112" t="str">
        <f t="shared" si="46"/>
        <v xml:space="preserve"> </v>
      </c>
      <c r="GB9" s="112" t="str">
        <f t="shared" si="46"/>
        <v xml:space="preserve"> </v>
      </c>
      <c r="GC9" s="112" t="str">
        <f t="shared" si="46"/>
        <v xml:space="preserve"> </v>
      </c>
      <c r="GD9" s="112" t="str">
        <f t="shared" si="46"/>
        <v xml:space="preserve"> </v>
      </c>
      <c r="GE9" s="112" t="str">
        <f t="shared" si="46"/>
        <v xml:space="preserve"> </v>
      </c>
      <c r="GF9" s="112" t="str">
        <f t="shared" si="46"/>
        <v xml:space="preserve"> </v>
      </c>
      <c r="GG9" s="112" t="str">
        <f t="shared" si="46"/>
        <v xml:space="preserve"> </v>
      </c>
      <c r="GH9" s="112" t="str">
        <f t="shared" si="46"/>
        <v xml:space="preserve"> </v>
      </c>
      <c r="GI9" s="112" t="str">
        <f t="shared" si="46"/>
        <v xml:space="preserve"> </v>
      </c>
      <c r="GJ9" s="112" t="str">
        <f t="shared" si="46"/>
        <v xml:space="preserve"> </v>
      </c>
      <c r="GK9" s="112" t="str">
        <f t="shared" si="46"/>
        <v xml:space="preserve"> </v>
      </c>
      <c r="GL9" s="112" t="str">
        <f t="shared" si="46"/>
        <v xml:space="preserve"> </v>
      </c>
      <c r="GM9" s="112" t="str">
        <f t="shared" si="46"/>
        <v xml:space="preserve"> </v>
      </c>
      <c r="GN9" s="112" t="str">
        <f t="shared" si="46"/>
        <v xml:space="preserve"> </v>
      </c>
      <c r="GO9" s="112" t="str">
        <f t="shared" si="46"/>
        <v xml:space="preserve"> </v>
      </c>
      <c r="GP9" s="112" t="str">
        <f t="shared" si="46"/>
        <v xml:space="preserve"> </v>
      </c>
      <c r="GQ9" s="112">
        <f t="shared" si="46"/>
        <v>56.5</v>
      </c>
      <c r="GR9" s="112" t="str">
        <f t="shared" si="46"/>
        <v xml:space="preserve"> </v>
      </c>
      <c r="GS9" s="112" t="str">
        <f t="shared" si="46"/>
        <v xml:space="preserve"> </v>
      </c>
      <c r="GT9" s="112" t="str">
        <f t="shared" ref="GT9:JE12" si="47">IF($E9=GT$5,$D9/2,IF($F9=GT$5,$D9/2," "))</f>
        <v xml:space="preserve"> </v>
      </c>
      <c r="GU9" s="112" t="str">
        <f t="shared" si="47"/>
        <v xml:space="preserve"> </v>
      </c>
      <c r="GV9" s="112" t="str">
        <f t="shared" si="47"/>
        <v xml:space="preserve"> </v>
      </c>
      <c r="GW9" s="112" t="str">
        <f t="shared" si="47"/>
        <v xml:space="preserve"> </v>
      </c>
      <c r="GX9" s="112" t="str">
        <f t="shared" si="47"/>
        <v xml:space="preserve"> </v>
      </c>
      <c r="GY9" s="112" t="str">
        <f t="shared" si="47"/>
        <v xml:space="preserve"> </v>
      </c>
      <c r="GZ9" s="112" t="str">
        <f t="shared" si="47"/>
        <v xml:space="preserve"> </v>
      </c>
      <c r="HA9" s="112" t="str">
        <f t="shared" si="47"/>
        <v xml:space="preserve"> </v>
      </c>
      <c r="HB9" s="112" t="str">
        <f t="shared" si="47"/>
        <v xml:space="preserve"> </v>
      </c>
      <c r="HC9" s="112" t="str">
        <f t="shared" si="47"/>
        <v xml:space="preserve"> </v>
      </c>
      <c r="HD9" s="112" t="str">
        <f t="shared" si="47"/>
        <v xml:space="preserve"> </v>
      </c>
      <c r="HE9" s="112" t="str">
        <f t="shared" si="47"/>
        <v xml:space="preserve"> </v>
      </c>
      <c r="HF9" s="112" t="str">
        <f t="shared" si="47"/>
        <v xml:space="preserve"> </v>
      </c>
      <c r="HG9" s="112" t="str">
        <f t="shared" si="47"/>
        <v xml:space="preserve"> </v>
      </c>
      <c r="HH9" s="112" t="str">
        <f t="shared" si="47"/>
        <v xml:space="preserve"> </v>
      </c>
      <c r="HI9" s="112" t="str">
        <f t="shared" si="47"/>
        <v xml:space="preserve"> </v>
      </c>
      <c r="HJ9" s="112" t="str">
        <f t="shared" si="47"/>
        <v xml:space="preserve"> </v>
      </c>
      <c r="HK9" s="112" t="str">
        <f t="shared" si="47"/>
        <v xml:space="preserve"> </v>
      </c>
      <c r="HL9" s="112" t="str">
        <f t="shared" si="47"/>
        <v xml:space="preserve"> </v>
      </c>
      <c r="HM9" s="112" t="str">
        <f t="shared" si="47"/>
        <v xml:space="preserve"> </v>
      </c>
      <c r="HN9" s="112" t="str">
        <f t="shared" si="47"/>
        <v xml:space="preserve"> </v>
      </c>
      <c r="HO9" s="112" t="str">
        <f t="shared" si="47"/>
        <v xml:space="preserve"> </v>
      </c>
      <c r="HP9" s="112" t="str">
        <f t="shared" si="47"/>
        <v xml:space="preserve"> </v>
      </c>
      <c r="HQ9" s="112" t="str">
        <f t="shared" si="47"/>
        <v xml:space="preserve"> </v>
      </c>
      <c r="HR9" s="112" t="str">
        <f t="shared" si="47"/>
        <v xml:space="preserve"> </v>
      </c>
      <c r="HS9" s="112" t="str">
        <f t="shared" si="47"/>
        <v xml:space="preserve"> </v>
      </c>
      <c r="HT9" s="112" t="str">
        <f t="shared" si="47"/>
        <v xml:space="preserve"> </v>
      </c>
      <c r="HU9" s="112" t="str">
        <f t="shared" si="47"/>
        <v xml:space="preserve"> </v>
      </c>
      <c r="HV9" s="112" t="str">
        <f t="shared" si="47"/>
        <v xml:space="preserve"> </v>
      </c>
      <c r="HW9" s="112" t="str">
        <f t="shared" si="47"/>
        <v xml:space="preserve"> </v>
      </c>
      <c r="HX9" s="112" t="str">
        <f t="shared" si="47"/>
        <v xml:space="preserve"> </v>
      </c>
      <c r="HY9" s="112" t="str">
        <f t="shared" si="47"/>
        <v xml:space="preserve"> </v>
      </c>
      <c r="HZ9" s="112" t="str">
        <f t="shared" si="47"/>
        <v xml:space="preserve"> </v>
      </c>
      <c r="IA9" s="112" t="str">
        <f t="shared" si="47"/>
        <v xml:space="preserve"> </v>
      </c>
      <c r="IB9" s="112" t="str">
        <f t="shared" si="47"/>
        <v xml:space="preserve"> </v>
      </c>
      <c r="IC9" s="112" t="str">
        <f t="shared" si="47"/>
        <v xml:space="preserve"> </v>
      </c>
      <c r="ID9" s="112" t="str">
        <f t="shared" si="47"/>
        <v xml:space="preserve"> </v>
      </c>
      <c r="IE9" s="112" t="str">
        <f t="shared" si="47"/>
        <v xml:space="preserve"> </v>
      </c>
      <c r="IF9" s="112" t="str">
        <f t="shared" si="47"/>
        <v xml:space="preserve"> </v>
      </c>
      <c r="IG9" s="112" t="str">
        <f t="shared" si="47"/>
        <v xml:space="preserve"> </v>
      </c>
      <c r="IH9" s="112" t="str">
        <f t="shared" si="47"/>
        <v xml:space="preserve"> </v>
      </c>
      <c r="II9" s="112" t="str">
        <f t="shared" si="47"/>
        <v xml:space="preserve"> </v>
      </c>
      <c r="IJ9" s="112" t="str">
        <f t="shared" si="47"/>
        <v xml:space="preserve"> </v>
      </c>
      <c r="IK9" s="112" t="str">
        <f t="shared" si="47"/>
        <v xml:space="preserve"> </v>
      </c>
      <c r="IL9" s="112" t="str">
        <f t="shared" si="47"/>
        <v xml:space="preserve"> </v>
      </c>
      <c r="IM9" s="112" t="str">
        <f t="shared" si="47"/>
        <v xml:space="preserve"> </v>
      </c>
      <c r="IN9" s="112" t="str">
        <f t="shared" si="47"/>
        <v xml:space="preserve"> </v>
      </c>
      <c r="IO9" s="112" t="str">
        <f t="shared" si="47"/>
        <v xml:space="preserve"> </v>
      </c>
      <c r="IP9" s="112" t="str">
        <f t="shared" si="47"/>
        <v xml:space="preserve"> </v>
      </c>
      <c r="IQ9" s="112" t="str">
        <f t="shared" si="47"/>
        <v xml:space="preserve"> </v>
      </c>
      <c r="IR9" s="112" t="str">
        <f t="shared" si="47"/>
        <v xml:space="preserve"> </v>
      </c>
      <c r="IS9" s="112" t="str">
        <f t="shared" si="47"/>
        <v xml:space="preserve"> </v>
      </c>
      <c r="IT9" s="112" t="str">
        <f t="shared" si="47"/>
        <v xml:space="preserve"> </v>
      </c>
      <c r="IU9" s="112" t="str">
        <f t="shared" si="47"/>
        <v xml:space="preserve"> </v>
      </c>
      <c r="IV9" s="112" t="str">
        <f t="shared" si="47"/>
        <v xml:space="preserve"> </v>
      </c>
      <c r="IW9" s="112" t="str">
        <f t="shared" si="47"/>
        <v xml:space="preserve"> </v>
      </c>
      <c r="IX9" s="112" t="str">
        <f t="shared" si="47"/>
        <v xml:space="preserve"> </v>
      </c>
      <c r="IY9" s="112" t="str">
        <f t="shared" si="47"/>
        <v xml:space="preserve"> </v>
      </c>
      <c r="IZ9" s="112" t="str">
        <f t="shared" si="47"/>
        <v xml:space="preserve"> </v>
      </c>
      <c r="JA9" s="112" t="str">
        <f t="shared" si="47"/>
        <v xml:space="preserve"> </v>
      </c>
      <c r="JB9" s="112" t="str">
        <f t="shared" si="47"/>
        <v xml:space="preserve"> </v>
      </c>
      <c r="JC9" s="112" t="str">
        <f t="shared" si="47"/>
        <v xml:space="preserve"> </v>
      </c>
      <c r="JD9" s="112" t="str">
        <f t="shared" si="47"/>
        <v xml:space="preserve"> </v>
      </c>
      <c r="JE9" s="112" t="str">
        <f t="shared" si="47"/>
        <v xml:space="preserve"> </v>
      </c>
      <c r="JF9" s="112" t="str">
        <f t="shared" ref="JF9:LQ15" si="48">IF($E9=JF$5,$D9/2,IF($F9=JF$5,$D9/2," "))</f>
        <v xml:space="preserve"> </v>
      </c>
      <c r="JG9" s="112" t="str">
        <f t="shared" si="48"/>
        <v xml:space="preserve"> </v>
      </c>
      <c r="JH9" s="112" t="str">
        <f t="shared" si="48"/>
        <v xml:space="preserve"> </v>
      </c>
      <c r="JI9" s="112" t="str">
        <f t="shared" si="48"/>
        <v xml:space="preserve"> </v>
      </c>
      <c r="JJ9" s="112" t="str">
        <f t="shared" si="48"/>
        <v xml:space="preserve"> </v>
      </c>
      <c r="JK9" s="112" t="str">
        <f t="shared" si="48"/>
        <v xml:space="preserve"> </v>
      </c>
      <c r="JL9" s="112" t="str">
        <f t="shared" si="48"/>
        <v xml:space="preserve"> </v>
      </c>
      <c r="JM9" s="112" t="str">
        <f t="shared" si="48"/>
        <v xml:space="preserve"> </v>
      </c>
      <c r="JN9" s="112" t="str">
        <f t="shared" si="48"/>
        <v xml:space="preserve"> </v>
      </c>
      <c r="JO9" s="112" t="str">
        <f t="shared" si="48"/>
        <v xml:space="preserve"> </v>
      </c>
      <c r="JP9" s="112" t="str">
        <f t="shared" si="48"/>
        <v xml:space="preserve"> </v>
      </c>
      <c r="JQ9" s="112" t="str">
        <f t="shared" si="48"/>
        <v xml:space="preserve"> </v>
      </c>
      <c r="JR9" s="112" t="str">
        <f t="shared" si="48"/>
        <v xml:space="preserve"> </v>
      </c>
      <c r="JS9" s="112" t="str">
        <f t="shared" si="48"/>
        <v xml:space="preserve"> </v>
      </c>
      <c r="JT9" s="112" t="str">
        <f t="shared" si="48"/>
        <v xml:space="preserve"> </v>
      </c>
      <c r="JU9" s="112" t="str">
        <f t="shared" si="48"/>
        <v xml:space="preserve"> </v>
      </c>
      <c r="JV9" s="112" t="str">
        <f t="shared" si="48"/>
        <v xml:space="preserve"> </v>
      </c>
      <c r="JW9" s="112" t="str">
        <f t="shared" si="48"/>
        <v xml:space="preserve"> </v>
      </c>
      <c r="JX9" s="112" t="str">
        <f t="shared" si="48"/>
        <v xml:space="preserve"> </v>
      </c>
      <c r="JY9" s="112" t="str">
        <f t="shared" si="48"/>
        <v xml:space="preserve"> </v>
      </c>
      <c r="JZ9" s="112" t="str">
        <f t="shared" si="48"/>
        <v xml:space="preserve"> </v>
      </c>
      <c r="KA9" s="112" t="str">
        <f t="shared" si="48"/>
        <v xml:space="preserve"> </v>
      </c>
      <c r="KB9" s="112" t="str">
        <f t="shared" si="48"/>
        <v xml:space="preserve"> </v>
      </c>
      <c r="KC9" s="112" t="str">
        <f t="shared" si="48"/>
        <v xml:space="preserve"> </v>
      </c>
      <c r="KD9" s="112" t="str">
        <f t="shared" si="48"/>
        <v xml:space="preserve"> </v>
      </c>
      <c r="KE9" s="112" t="str">
        <f t="shared" si="48"/>
        <v xml:space="preserve"> </v>
      </c>
      <c r="KF9" s="112" t="str">
        <f t="shared" si="48"/>
        <v xml:space="preserve"> </v>
      </c>
      <c r="KG9" s="112" t="str">
        <f t="shared" si="48"/>
        <v xml:space="preserve"> </v>
      </c>
      <c r="KH9" s="112" t="str">
        <f t="shared" si="48"/>
        <v xml:space="preserve"> </v>
      </c>
      <c r="KI9" s="112" t="str">
        <f t="shared" si="48"/>
        <v xml:space="preserve"> </v>
      </c>
      <c r="KJ9" s="112" t="str">
        <f t="shared" si="48"/>
        <v xml:space="preserve"> </v>
      </c>
      <c r="KK9" s="112" t="str">
        <f t="shared" si="48"/>
        <v xml:space="preserve"> </v>
      </c>
      <c r="KL9" s="112" t="str">
        <f t="shared" si="48"/>
        <v xml:space="preserve"> </v>
      </c>
      <c r="KM9" s="112" t="str">
        <f t="shared" si="48"/>
        <v xml:space="preserve"> </v>
      </c>
      <c r="KN9" s="112" t="str">
        <f t="shared" si="48"/>
        <v xml:space="preserve"> </v>
      </c>
      <c r="KO9" s="112" t="str">
        <f t="shared" si="48"/>
        <v xml:space="preserve"> </v>
      </c>
      <c r="KP9" s="112" t="str">
        <f t="shared" si="48"/>
        <v xml:space="preserve"> </v>
      </c>
      <c r="KQ9" s="112" t="str">
        <f t="shared" si="48"/>
        <v xml:space="preserve"> </v>
      </c>
      <c r="KR9" s="112" t="str">
        <f t="shared" si="48"/>
        <v xml:space="preserve"> </v>
      </c>
      <c r="KS9" s="112" t="str">
        <f t="shared" si="48"/>
        <v xml:space="preserve"> </v>
      </c>
      <c r="KT9" s="112" t="str">
        <f t="shared" si="48"/>
        <v xml:space="preserve"> </v>
      </c>
      <c r="KU9" s="112" t="str">
        <f t="shared" si="48"/>
        <v xml:space="preserve"> </v>
      </c>
      <c r="KV9" s="112" t="str">
        <f t="shared" si="48"/>
        <v xml:space="preserve"> </v>
      </c>
      <c r="KW9" s="112" t="str">
        <f t="shared" si="48"/>
        <v xml:space="preserve"> </v>
      </c>
      <c r="KX9" s="112" t="str">
        <f t="shared" si="48"/>
        <v xml:space="preserve"> </v>
      </c>
      <c r="KY9" s="112" t="str">
        <f t="shared" si="48"/>
        <v xml:space="preserve"> </v>
      </c>
      <c r="KZ9" s="112" t="str">
        <f t="shared" si="48"/>
        <v xml:space="preserve"> </v>
      </c>
      <c r="LA9" s="112" t="str">
        <f t="shared" si="48"/>
        <v xml:space="preserve"> </v>
      </c>
      <c r="LB9" s="112" t="str">
        <f t="shared" si="48"/>
        <v xml:space="preserve"> </v>
      </c>
      <c r="LC9" s="112" t="str">
        <f t="shared" si="48"/>
        <v xml:space="preserve"> </v>
      </c>
      <c r="LD9" s="112" t="str">
        <f t="shared" si="48"/>
        <v xml:space="preserve"> </v>
      </c>
      <c r="LE9" s="112" t="str">
        <f t="shared" si="48"/>
        <v xml:space="preserve"> </v>
      </c>
      <c r="LF9" s="112" t="str">
        <f t="shared" si="48"/>
        <v xml:space="preserve"> </v>
      </c>
      <c r="LG9" s="112" t="str">
        <f t="shared" si="48"/>
        <v xml:space="preserve"> </v>
      </c>
      <c r="LH9" s="112" t="str">
        <f t="shared" si="48"/>
        <v xml:space="preserve"> </v>
      </c>
      <c r="LI9" s="112" t="str">
        <f t="shared" si="48"/>
        <v xml:space="preserve"> </v>
      </c>
      <c r="LJ9" s="112" t="str">
        <f t="shared" si="48"/>
        <v xml:space="preserve"> </v>
      </c>
      <c r="LK9" s="112" t="str">
        <f t="shared" si="48"/>
        <v xml:space="preserve"> </v>
      </c>
      <c r="LL9" s="112" t="str">
        <f t="shared" si="48"/>
        <v xml:space="preserve"> </v>
      </c>
      <c r="LM9" s="112" t="str">
        <f t="shared" si="48"/>
        <v xml:space="preserve"> </v>
      </c>
      <c r="LN9" s="112" t="str">
        <f t="shared" si="48"/>
        <v xml:space="preserve"> </v>
      </c>
      <c r="LO9" s="112" t="str">
        <f t="shared" si="48"/>
        <v xml:space="preserve"> </v>
      </c>
      <c r="LP9" s="112" t="str">
        <f t="shared" si="48"/>
        <v xml:space="preserve"> </v>
      </c>
      <c r="LQ9" s="112" t="str">
        <f t="shared" si="48"/>
        <v xml:space="preserve"> </v>
      </c>
      <c r="LR9" s="112" t="str">
        <f t="shared" ref="LR9:OC12" si="49">IF($E9=LR$5,$D9/2,IF($F9=LR$5,$D9/2," "))</f>
        <v xml:space="preserve"> </v>
      </c>
      <c r="LS9" s="112" t="str">
        <f t="shared" si="49"/>
        <v xml:space="preserve"> </v>
      </c>
      <c r="LT9" s="112" t="str">
        <f t="shared" si="49"/>
        <v xml:space="preserve"> </v>
      </c>
      <c r="LU9" s="112" t="str">
        <f t="shared" si="49"/>
        <v xml:space="preserve"> </v>
      </c>
      <c r="LV9" s="112" t="str">
        <f t="shared" si="49"/>
        <v xml:space="preserve"> </v>
      </c>
      <c r="LW9" s="112" t="str">
        <f t="shared" si="49"/>
        <v xml:space="preserve"> </v>
      </c>
      <c r="LX9" s="112" t="str">
        <f t="shared" si="49"/>
        <v xml:space="preserve"> </v>
      </c>
      <c r="LY9" s="112" t="str">
        <f t="shared" si="49"/>
        <v xml:space="preserve"> </v>
      </c>
      <c r="LZ9" s="112" t="str">
        <f t="shared" si="49"/>
        <v xml:space="preserve"> </v>
      </c>
      <c r="MA9" s="112" t="str">
        <f t="shared" si="49"/>
        <v xml:space="preserve"> </v>
      </c>
      <c r="MB9" s="112" t="str">
        <f t="shared" si="49"/>
        <v xml:space="preserve"> </v>
      </c>
      <c r="MC9" s="112" t="str">
        <f t="shared" si="49"/>
        <v xml:space="preserve"> </v>
      </c>
      <c r="MD9" s="112" t="str">
        <f t="shared" si="49"/>
        <v xml:space="preserve"> </v>
      </c>
      <c r="ME9" s="112" t="str">
        <f t="shared" si="49"/>
        <v xml:space="preserve"> </v>
      </c>
      <c r="MF9" s="112" t="str">
        <f t="shared" si="49"/>
        <v xml:space="preserve"> </v>
      </c>
      <c r="MG9" s="112" t="str">
        <f t="shared" si="49"/>
        <v xml:space="preserve"> </v>
      </c>
      <c r="MH9" s="112" t="str">
        <f t="shared" si="49"/>
        <v xml:space="preserve"> </v>
      </c>
      <c r="MI9" s="112" t="str">
        <f t="shared" si="49"/>
        <v xml:space="preserve"> </v>
      </c>
      <c r="MJ9" s="112" t="str">
        <f t="shared" si="49"/>
        <v xml:space="preserve"> </v>
      </c>
      <c r="MK9" s="112" t="str">
        <f t="shared" si="49"/>
        <v xml:space="preserve"> </v>
      </c>
      <c r="ML9" s="112" t="str">
        <f t="shared" si="49"/>
        <v xml:space="preserve"> </v>
      </c>
      <c r="MM9" s="112" t="str">
        <f t="shared" si="49"/>
        <v xml:space="preserve"> </v>
      </c>
      <c r="MN9" s="112" t="str">
        <f t="shared" si="49"/>
        <v xml:space="preserve"> </v>
      </c>
      <c r="MO9" s="112" t="str">
        <f t="shared" si="49"/>
        <v xml:space="preserve"> </v>
      </c>
      <c r="MP9" s="112" t="str">
        <f t="shared" si="49"/>
        <v xml:space="preserve"> </v>
      </c>
      <c r="MQ9" s="112" t="str">
        <f t="shared" si="49"/>
        <v xml:space="preserve"> </v>
      </c>
      <c r="MR9" s="112" t="str">
        <f t="shared" si="49"/>
        <v xml:space="preserve"> </v>
      </c>
      <c r="MS9" s="112" t="str">
        <f t="shared" si="49"/>
        <v xml:space="preserve"> </v>
      </c>
      <c r="MT9" s="112" t="str">
        <f t="shared" si="49"/>
        <v xml:space="preserve"> </v>
      </c>
      <c r="MU9" s="112" t="str">
        <f t="shared" si="49"/>
        <v xml:space="preserve"> </v>
      </c>
      <c r="MV9" s="112" t="str">
        <f t="shared" si="49"/>
        <v xml:space="preserve"> </v>
      </c>
      <c r="MW9" s="112" t="str">
        <f t="shared" si="49"/>
        <v xml:space="preserve"> </v>
      </c>
      <c r="MX9" s="112" t="str">
        <f t="shared" si="49"/>
        <v xml:space="preserve"> </v>
      </c>
      <c r="MY9" s="112" t="str">
        <f t="shared" si="49"/>
        <v xml:space="preserve"> </v>
      </c>
      <c r="MZ9" s="112" t="str">
        <f t="shared" si="49"/>
        <v xml:space="preserve"> </v>
      </c>
      <c r="NA9" s="112" t="str">
        <f t="shared" si="49"/>
        <v xml:space="preserve"> </v>
      </c>
      <c r="NB9" s="112" t="str">
        <f t="shared" si="49"/>
        <v xml:space="preserve"> </v>
      </c>
      <c r="NC9" s="112" t="str">
        <f t="shared" si="49"/>
        <v xml:space="preserve"> </v>
      </c>
      <c r="ND9" s="112" t="str">
        <f t="shared" si="49"/>
        <v xml:space="preserve"> </v>
      </c>
      <c r="NE9" s="112" t="str">
        <f t="shared" si="49"/>
        <v xml:space="preserve"> </v>
      </c>
      <c r="NF9" s="112" t="str">
        <f t="shared" si="49"/>
        <v xml:space="preserve"> </v>
      </c>
      <c r="NG9" s="112" t="str">
        <f t="shared" si="49"/>
        <v xml:space="preserve"> </v>
      </c>
      <c r="NH9" s="112" t="str">
        <f t="shared" si="49"/>
        <v xml:space="preserve"> </v>
      </c>
      <c r="NI9" s="112" t="str">
        <f t="shared" si="49"/>
        <v xml:space="preserve"> </v>
      </c>
      <c r="NJ9" s="112" t="str">
        <f t="shared" si="49"/>
        <v xml:space="preserve"> </v>
      </c>
      <c r="NK9" s="112" t="str">
        <f t="shared" si="49"/>
        <v xml:space="preserve"> </v>
      </c>
      <c r="NL9" s="112" t="str">
        <f t="shared" si="49"/>
        <v xml:space="preserve"> </v>
      </c>
      <c r="NM9" s="112" t="str">
        <f t="shared" si="49"/>
        <v xml:space="preserve"> </v>
      </c>
      <c r="NN9" s="112" t="str">
        <f t="shared" si="49"/>
        <v xml:space="preserve"> </v>
      </c>
      <c r="NO9" s="112" t="str">
        <f t="shared" si="49"/>
        <v xml:space="preserve"> </v>
      </c>
      <c r="NP9" s="112" t="str">
        <f t="shared" si="49"/>
        <v xml:space="preserve"> </v>
      </c>
      <c r="NQ9" s="112" t="str">
        <f t="shared" si="49"/>
        <v xml:space="preserve"> </v>
      </c>
      <c r="NR9" s="112" t="str">
        <f t="shared" si="49"/>
        <v xml:space="preserve"> </v>
      </c>
      <c r="NS9" s="112" t="str">
        <f t="shared" si="49"/>
        <v xml:space="preserve"> </v>
      </c>
      <c r="NT9" s="112" t="str">
        <f t="shared" si="49"/>
        <v xml:space="preserve"> </v>
      </c>
      <c r="NU9" s="112" t="str">
        <f t="shared" si="49"/>
        <v xml:space="preserve"> </v>
      </c>
      <c r="NV9" s="112" t="str">
        <f t="shared" si="49"/>
        <v xml:space="preserve"> </v>
      </c>
      <c r="NW9" s="112" t="str">
        <f t="shared" si="49"/>
        <v xml:space="preserve"> </v>
      </c>
      <c r="NX9" s="112" t="str">
        <f t="shared" si="49"/>
        <v xml:space="preserve"> </v>
      </c>
      <c r="NY9" s="112" t="str">
        <f t="shared" si="49"/>
        <v xml:space="preserve"> </v>
      </c>
      <c r="NZ9" s="112" t="str">
        <f t="shared" si="49"/>
        <v xml:space="preserve"> </v>
      </c>
      <c r="OA9" s="112" t="str">
        <f t="shared" si="49"/>
        <v xml:space="preserve"> </v>
      </c>
      <c r="OB9" s="112" t="str">
        <f t="shared" si="49"/>
        <v xml:space="preserve"> </v>
      </c>
      <c r="OC9" s="112" t="str">
        <f t="shared" si="49"/>
        <v xml:space="preserve"> </v>
      </c>
      <c r="OD9" s="112" t="str">
        <f t="shared" ref="OD9:QO15" si="50">IF($E9=OD$5,$D9/2,IF($F9=OD$5,$D9/2," "))</f>
        <v xml:space="preserve"> </v>
      </c>
      <c r="OE9" s="112" t="str">
        <f t="shared" si="50"/>
        <v xml:space="preserve"> </v>
      </c>
      <c r="OF9" s="112" t="str">
        <f t="shared" si="50"/>
        <v xml:space="preserve"> </v>
      </c>
      <c r="OG9" s="112" t="str">
        <f t="shared" si="50"/>
        <v xml:space="preserve"> </v>
      </c>
      <c r="OH9" s="112" t="str">
        <f t="shared" si="50"/>
        <v xml:space="preserve"> </v>
      </c>
      <c r="OI9" s="112" t="str">
        <f t="shared" si="50"/>
        <v xml:space="preserve"> </v>
      </c>
      <c r="OJ9" s="112" t="str">
        <f t="shared" si="50"/>
        <v xml:space="preserve"> </v>
      </c>
      <c r="OK9" s="112" t="str">
        <f t="shared" si="50"/>
        <v xml:space="preserve"> </v>
      </c>
      <c r="OL9" s="112" t="str">
        <f t="shared" si="50"/>
        <v xml:space="preserve"> </v>
      </c>
      <c r="OM9" s="112" t="str">
        <f t="shared" si="50"/>
        <v xml:space="preserve"> </v>
      </c>
      <c r="ON9" s="112" t="str">
        <f t="shared" si="50"/>
        <v xml:space="preserve"> </v>
      </c>
      <c r="OO9" s="112" t="str">
        <f t="shared" si="50"/>
        <v xml:space="preserve"> </v>
      </c>
      <c r="OP9" s="112" t="str">
        <f t="shared" si="50"/>
        <v xml:space="preserve"> </v>
      </c>
      <c r="OQ9" s="112" t="str">
        <f t="shared" si="50"/>
        <v xml:space="preserve"> </v>
      </c>
      <c r="OR9" s="112" t="str">
        <f t="shared" si="50"/>
        <v xml:space="preserve"> </v>
      </c>
      <c r="OS9" s="112" t="str">
        <f t="shared" si="50"/>
        <v xml:space="preserve"> </v>
      </c>
      <c r="OT9" s="112" t="str">
        <f t="shared" si="50"/>
        <v xml:space="preserve"> </v>
      </c>
      <c r="OU9" s="112" t="str">
        <f t="shared" si="50"/>
        <v xml:space="preserve"> </v>
      </c>
      <c r="OV9" s="112" t="str">
        <f t="shared" si="50"/>
        <v xml:space="preserve"> </v>
      </c>
      <c r="OW9" s="112" t="str">
        <f t="shared" si="50"/>
        <v xml:space="preserve"> </v>
      </c>
      <c r="OX9" s="112" t="str">
        <f t="shared" si="50"/>
        <v xml:space="preserve"> </v>
      </c>
      <c r="OY9" s="112" t="str">
        <f t="shared" si="50"/>
        <v xml:space="preserve"> </v>
      </c>
      <c r="OZ9" s="112" t="str">
        <f t="shared" si="50"/>
        <v xml:space="preserve"> </v>
      </c>
      <c r="PA9" s="112" t="str">
        <f t="shared" si="50"/>
        <v xml:space="preserve"> </v>
      </c>
      <c r="PB9" s="112" t="str">
        <f t="shared" si="50"/>
        <v xml:space="preserve"> </v>
      </c>
      <c r="PC9" s="112" t="str">
        <f t="shared" si="50"/>
        <v xml:space="preserve"> </v>
      </c>
      <c r="PD9" s="112" t="str">
        <f t="shared" si="50"/>
        <v xml:space="preserve"> </v>
      </c>
      <c r="PE9" s="112" t="str">
        <f t="shared" si="50"/>
        <v xml:space="preserve"> </v>
      </c>
      <c r="PF9" s="112" t="str">
        <f t="shared" si="50"/>
        <v xml:space="preserve"> </v>
      </c>
      <c r="PG9" s="112" t="str">
        <f t="shared" si="50"/>
        <v xml:space="preserve"> </v>
      </c>
      <c r="PH9" s="112" t="str">
        <f t="shared" si="50"/>
        <v xml:space="preserve"> </v>
      </c>
      <c r="PI9" s="112" t="str">
        <f t="shared" si="50"/>
        <v xml:space="preserve"> </v>
      </c>
      <c r="PJ9" s="112" t="str">
        <f t="shared" si="50"/>
        <v xml:space="preserve"> </v>
      </c>
      <c r="PK9" s="112" t="str">
        <f t="shared" si="50"/>
        <v xml:space="preserve"> </v>
      </c>
      <c r="PL9" s="112" t="str">
        <f t="shared" si="50"/>
        <v xml:space="preserve"> </v>
      </c>
      <c r="PM9" s="112" t="str">
        <f t="shared" si="50"/>
        <v xml:space="preserve"> </v>
      </c>
      <c r="PN9" s="112" t="str">
        <f t="shared" si="50"/>
        <v xml:space="preserve"> </v>
      </c>
      <c r="PO9" s="112" t="str">
        <f t="shared" si="50"/>
        <v xml:space="preserve"> </v>
      </c>
      <c r="PP9" s="112" t="str">
        <f t="shared" si="50"/>
        <v xml:space="preserve"> </v>
      </c>
      <c r="PQ9" s="112" t="str">
        <f t="shared" si="50"/>
        <v xml:space="preserve"> </v>
      </c>
      <c r="PR9" s="112" t="str">
        <f t="shared" si="50"/>
        <v xml:space="preserve"> </v>
      </c>
      <c r="PS9" s="112" t="str">
        <f t="shared" si="50"/>
        <v xml:space="preserve"> </v>
      </c>
      <c r="PT9" s="112" t="str">
        <f t="shared" si="50"/>
        <v xml:space="preserve"> </v>
      </c>
      <c r="PU9" s="112" t="str">
        <f t="shared" si="50"/>
        <v xml:space="preserve"> </v>
      </c>
      <c r="PV9" s="112" t="str">
        <f t="shared" si="50"/>
        <v xml:space="preserve"> </v>
      </c>
      <c r="PW9" s="112" t="str">
        <f t="shared" si="50"/>
        <v xml:space="preserve"> </v>
      </c>
      <c r="PX9" s="112" t="str">
        <f t="shared" si="50"/>
        <v xml:space="preserve"> </v>
      </c>
      <c r="PY9" s="112" t="str">
        <f t="shared" si="50"/>
        <v xml:space="preserve"> </v>
      </c>
      <c r="PZ9" s="112" t="str">
        <f t="shared" si="50"/>
        <v xml:space="preserve"> </v>
      </c>
      <c r="QA9" s="112" t="str">
        <f t="shared" si="50"/>
        <v xml:space="preserve"> </v>
      </c>
      <c r="QB9" s="112" t="str">
        <f t="shared" si="50"/>
        <v xml:space="preserve"> </v>
      </c>
      <c r="QC9" s="112" t="str">
        <f t="shared" si="50"/>
        <v xml:space="preserve"> </v>
      </c>
      <c r="QD9" s="112" t="str">
        <f t="shared" si="50"/>
        <v xml:space="preserve"> </v>
      </c>
      <c r="QE9" s="112" t="str">
        <f t="shared" si="50"/>
        <v xml:space="preserve"> </v>
      </c>
      <c r="QF9" s="112" t="str">
        <f t="shared" si="50"/>
        <v xml:space="preserve"> </v>
      </c>
      <c r="QG9" s="112" t="str">
        <f t="shared" si="50"/>
        <v xml:space="preserve"> </v>
      </c>
      <c r="QH9" s="112" t="str">
        <f t="shared" si="50"/>
        <v xml:space="preserve"> </v>
      </c>
      <c r="QI9" s="112" t="str">
        <f t="shared" si="50"/>
        <v xml:space="preserve"> </v>
      </c>
      <c r="QJ9" s="112" t="str">
        <f t="shared" si="50"/>
        <v xml:space="preserve"> </v>
      </c>
      <c r="QK9" s="112" t="str">
        <f t="shared" si="50"/>
        <v xml:space="preserve"> </v>
      </c>
      <c r="QL9" s="112" t="str">
        <f t="shared" si="50"/>
        <v xml:space="preserve"> </v>
      </c>
      <c r="QM9" s="112" t="str">
        <f t="shared" si="50"/>
        <v xml:space="preserve"> </v>
      </c>
      <c r="QN9" s="112" t="str">
        <f t="shared" si="50"/>
        <v xml:space="preserve"> </v>
      </c>
      <c r="QO9" s="112" t="str">
        <f t="shared" si="50"/>
        <v xml:space="preserve"> </v>
      </c>
      <c r="QP9" s="112" t="str">
        <f t="shared" ref="QP9:QU24" si="51">IF($E9=QP$5,$D9/2,IF($F9=QP$5,$D9/2," "))</f>
        <v xml:space="preserve"> </v>
      </c>
      <c r="QQ9" s="112" t="str">
        <f t="shared" si="51"/>
        <v xml:space="preserve"> </v>
      </c>
      <c r="QR9" s="112" t="str">
        <f t="shared" si="51"/>
        <v xml:space="preserve"> </v>
      </c>
      <c r="QS9" s="112" t="str">
        <f t="shared" si="51"/>
        <v xml:space="preserve"> </v>
      </c>
      <c r="QT9" s="112" t="str">
        <f t="shared" si="51"/>
        <v xml:space="preserve"> </v>
      </c>
      <c r="QU9" s="112" t="str">
        <f t="shared" si="51"/>
        <v xml:space="preserve"> </v>
      </c>
    </row>
    <row r="10" spans="1:463" ht="15.75" thickBot="1" x14ac:dyDescent="0.3">
      <c r="B10" t="s">
        <v>5</v>
      </c>
      <c r="C10">
        <v>1</v>
      </c>
      <c r="D10">
        <v>1</v>
      </c>
      <c r="E10" s="108">
        <v>41904</v>
      </c>
      <c r="F10" s="108">
        <v>41904</v>
      </c>
      <c r="G10" s="19"/>
      <c r="H10" s="116">
        <f t="shared" ref="H10:H54" si="52">SUM(I10:QU10)</f>
        <v>1</v>
      </c>
      <c r="I10" s="112">
        <v>1</v>
      </c>
      <c r="J10" s="112" t="str">
        <f t="shared" ref="I10:X55" si="53">IF($E10=J$5,$D10/2,IF($F10=J$5,$D10/2," "))</f>
        <v xml:space="preserve"> </v>
      </c>
      <c r="K10" s="112" t="str">
        <f t="shared" si="53"/>
        <v xml:space="preserve"> </v>
      </c>
      <c r="L10" s="112" t="str">
        <f t="shared" si="53"/>
        <v xml:space="preserve"> </v>
      </c>
      <c r="M10" s="112" t="str">
        <f t="shared" si="53"/>
        <v xml:space="preserve"> </v>
      </c>
      <c r="N10" s="112" t="str">
        <f t="shared" si="53"/>
        <v xml:space="preserve"> </v>
      </c>
      <c r="O10" s="112" t="str">
        <f t="shared" si="53"/>
        <v xml:space="preserve"> </v>
      </c>
      <c r="P10" s="112" t="str">
        <f t="shared" si="53"/>
        <v xml:space="preserve"> </v>
      </c>
      <c r="Q10" s="112" t="str">
        <f t="shared" si="53"/>
        <v xml:space="preserve"> </v>
      </c>
      <c r="R10" s="112" t="str">
        <f t="shared" si="53"/>
        <v xml:space="preserve"> </v>
      </c>
      <c r="S10" s="112" t="str">
        <f t="shared" si="53"/>
        <v xml:space="preserve"> </v>
      </c>
      <c r="T10" s="112" t="str">
        <f t="shared" si="53"/>
        <v xml:space="preserve"> </v>
      </c>
      <c r="U10" s="112" t="str">
        <f t="shared" si="53"/>
        <v xml:space="preserve"> </v>
      </c>
      <c r="V10" s="112" t="str">
        <f t="shared" si="53"/>
        <v xml:space="preserve"> </v>
      </c>
      <c r="W10" s="112" t="str">
        <f t="shared" si="53"/>
        <v xml:space="preserve"> </v>
      </c>
      <c r="X10" s="112" t="str">
        <f t="shared" si="53"/>
        <v xml:space="preserve"> </v>
      </c>
      <c r="Y10" s="112" t="str">
        <f t="shared" si="44"/>
        <v xml:space="preserve"> </v>
      </c>
      <c r="Z10" s="112" t="str">
        <f t="shared" si="44"/>
        <v xml:space="preserve"> </v>
      </c>
      <c r="AA10" s="112" t="str">
        <f t="shared" si="44"/>
        <v xml:space="preserve"> </v>
      </c>
      <c r="AB10" s="112" t="str">
        <f t="shared" si="44"/>
        <v xml:space="preserve"> </v>
      </c>
      <c r="AC10" s="112" t="str">
        <f t="shared" si="44"/>
        <v xml:space="preserve"> </v>
      </c>
      <c r="AD10" s="112" t="str">
        <f t="shared" si="44"/>
        <v xml:space="preserve"> </v>
      </c>
      <c r="AE10" s="112" t="str">
        <f t="shared" si="44"/>
        <v xml:space="preserve"> </v>
      </c>
      <c r="AF10" s="112" t="str">
        <f t="shared" si="44"/>
        <v xml:space="preserve"> </v>
      </c>
      <c r="AG10" s="112" t="str">
        <f t="shared" si="44"/>
        <v xml:space="preserve"> </v>
      </c>
      <c r="AH10" s="112" t="str">
        <f t="shared" si="44"/>
        <v xml:space="preserve"> </v>
      </c>
      <c r="AI10" s="112" t="str">
        <f t="shared" si="44"/>
        <v xml:space="preserve"> </v>
      </c>
      <c r="AJ10" s="112" t="str">
        <f t="shared" si="44"/>
        <v xml:space="preserve"> </v>
      </c>
      <c r="AK10" s="112" t="str">
        <f t="shared" si="44"/>
        <v xml:space="preserve"> </v>
      </c>
      <c r="AL10" s="112" t="str">
        <f t="shared" si="44"/>
        <v xml:space="preserve"> </v>
      </c>
      <c r="AM10" s="112" t="str">
        <f t="shared" si="44"/>
        <v xml:space="preserve"> </v>
      </c>
      <c r="AN10" s="112" t="str">
        <f t="shared" si="44"/>
        <v xml:space="preserve"> </v>
      </c>
      <c r="AO10" s="112" t="str">
        <f t="shared" si="44"/>
        <v xml:space="preserve"> </v>
      </c>
      <c r="AP10" s="112" t="str">
        <f t="shared" si="44"/>
        <v xml:space="preserve"> </v>
      </c>
      <c r="AQ10" s="112" t="str">
        <f t="shared" si="44"/>
        <v xml:space="preserve"> </v>
      </c>
      <c r="AR10" s="112" t="str">
        <f t="shared" si="44"/>
        <v xml:space="preserve"> </v>
      </c>
      <c r="AS10" s="112" t="str">
        <f t="shared" si="44"/>
        <v xml:space="preserve"> </v>
      </c>
      <c r="AT10" s="112" t="str">
        <f t="shared" si="44"/>
        <v xml:space="preserve"> </v>
      </c>
      <c r="AU10" s="112" t="str">
        <f t="shared" si="44"/>
        <v xml:space="preserve"> </v>
      </c>
      <c r="AV10" s="112" t="str">
        <f t="shared" si="44"/>
        <v xml:space="preserve"> </v>
      </c>
      <c r="AW10" s="112" t="str">
        <f t="shared" si="44"/>
        <v xml:space="preserve"> </v>
      </c>
      <c r="AX10" s="112" t="str">
        <f t="shared" si="44"/>
        <v xml:space="preserve"> </v>
      </c>
      <c r="AY10" s="112" t="str">
        <f t="shared" si="44"/>
        <v xml:space="preserve"> </v>
      </c>
      <c r="AZ10" s="112" t="str">
        <f t="shared" si="44"/>
        <v xml:space="preserve"> </v>
      </c>
      <c r="BA10" s="112" t="str">
        <f t="shared" si="44"/>
        <v xml:space="preserve"> </v>
      </c>
      <c r="BB10" s="112" t="str">
        <f t="shared" si="44"/>
        <v xml:space="preserve"> </v>
      </c>
      <c r="BC10" s="112" t="str">
        <f t="shared" si="44"/>
        <v xml:space="preserve"> </v>
      </c>
      <c r="BD10" s="112" t="str">
        <f t="shared" si="44"/>
        <v xml:space="preserve"> </v>
      </c>
      <c r="BE10" s="112" t="str">
        <f t="shared" si="44"/>
        <v xml:space="preserve"> </v>
      </c>
      <c r="BF10" s="112" t="str">
        <f t="shared" si="44"/>
        <v xml:space="preserve"> </v>
      </c>
      <c r="BG10" s="112" t="str">
        <f t="shared" si="44"/>
        <v xml:space="preserve"> </v>
      </c>
      <c r="BH10" s="112" t="str">
        <f t="shared" si="44"/>
        <v xml:space="preserve"> </v>
      </c>
      <c r="BI10" s="112" t="str">
        <f t="shared" si="44"/>
        <v xml:space="preserve"> </v>
      </c>
      <c r="BJ10" s="112" t="str">
        <f t="shared" si="44"/>
        <v xml:space="preserve"> </v>
      </c>
      <c r="BK10" s="112" t="str">
        <f t="shared" si="44"/>
        <v xml:space="preserve"> </v>
      </c>
      <c r="BL10" s="112" t="str">
        <f t="shared" si="44"/>
        <v xml:space="preserve"> </v>
      </c>
      <c r="BM10" s="112" t="str">
        <f t="shared" si="44"/>
        <v xml:space="preserve"> </v>
      </c>
      <c r="BN10" s="112" t="str">
        <f t="shared" si="44"/>
        <v xml:space="preserve"> </v>
      </c>
      <c r="BO10" s="112" t="str">
        <f t="shared" si="44"/>
        <v xml:space="preserve"> </v>
      </c>
      <c r="BP10" s="112" t="str">
        <f t="shared" si="44"/>
        <v xml:space="preserve"> </v>
      </c>
      <c r="BQ10" s="112" t="str">
        <f t="shared" si="44"/>
        <v xml:space="preserve"> </v>
      </c>
      <c r="BR10" s="112" t="str">
        <f t="shared" si="44"/>
        <v xml:space="preserve"> </v>
      </c>
      <c r="BS10" s="112" t="str">
        <f t="shared" si="44"/>
        <v xml:space="preserve"> </v>
      </c>
      <c r="BT10" s="112" t="str">
        <f t="shared" si="44"/>
        <v xml:space="preserve"> </v>
      </c>
      <c r="BU10" s="112" t="str">
        <f t="shared" si="44"/>
        <v xml:space="preserve"> </v>
      </c>
      <c r="BV10" s="112" t="str">
        <f t="shared" si="45"/>
        <v xml:space="preserve"> </v>
      </c>
      <c r="BW10" s="112" t="str">
        <f t="shared" si="45"/>
        <v xml:space="preserve"> </v>
      </c>
      <c r="BX10" s="112" t="str">
        <f t="shared" si="45"/>
        <v xml:space="preserve"> </v>
      </c>
      <c r="BY10" s="112" t="str">
        <f t="shared" si="45"/>
        <v xml:space="preserve"> </v>
      </c>
      <c r="BZ10" s="112" t="str">
        <f t="shared" si="45"/>
        <v xml:space="preserve"> </v>
      </c>
      <c r="CA10" s="112" t="str">
        <f t="shared" si="45"/>
        <v xml:space="preserve"> </v>
      </c>
      <c r="CB10" s="112" t="str">
        <f t="shared" si="45"/>
        <v xml:space="preserve"> </v>
      </c>
      <c r="CC10" s="112" t="str">
        <f t="shared" si="45"/>
        <v xml:space="preserve"> </v>
      </c>
      <c r="CD10" s="112" t="str">
        <f t="shared" si="45"/>
        <v xml:space="preserve"> </v>
      </c>
      <c r="CE10" s="112" t="str">
        <f t="shared" si="45"/>
        <v xml:space="preserve"> </v>
      </c>
      <c r="CF10" s="112" t="str">
        <f t="shared" si="45"/>
        <v xml:space="preserve"> </v>
      </c>
      <c r="CG10" s="112" t="str">
        <f t="shared" si="45"/>
        <v xml:space="preserve"> </v>
      </c>
      <c r="CH10" s="112" t="str">
        <f t="shared" si="45"/>
        <v xml:space="preserve"> </v>
      </c>
      <c r="CI10" s="112" t="str">
        <f t="shared" si="45"/>
        <v xml:space="preserve"> </v>
      </c>
      <c r="CJ10" s="112" t="str">
        <f t="shared" si="45"/>
        <v xml:space="preserve"> </v>
      </c>
      <c r="CK10" s="112" t="str">
        <f t="shared" si="45"/>
        <v xml:space="preserve"> </v>
      </c>
      <c r="CL10" s="112" t="str">
        <f t="shared" si="45"/>
        <v xml:space="preserve"> </v>
      </c>
      <c r="CM10" s="112" t="str">
        <f t="shared" si="45"/>
        <v xml:space="preserve"> </v>
      </c>
      <c r="CN10" s="112" t="str">
        <f t="shared" si="45"/>
        <v xml:space="preserve"> </v>
      </c>
      <c r="CO10" s="112" t="str">
        <f t="shared" si="45"/>
        <v xml:space="preserve"> </v>
      </c>
      <c r="CP10" s="112" t="str">
        <f t="shared" si="45"/>
        <v xml:space="preserve"> </v>
      </c>
      <c r="CQ10" s="112" t="str">
        <f t="shared" si="45"/>
        <v xml:space="preserve"> </v>
      </c>
      <c r="CR10" s="112" t="str">
        <f t="shared" si="45"/>
        <v xml:space="preserve"> </v>
      </c>
      <c r="CS10" s="112" t="str">
        <f t="shared" si="45"/>
        <v xml:space="preserve"> </v>
      </c>
      <c r="CT10" s="112" t="str">
        <f t="shared" si="45"/>
        <v xml:space="preserve"> </v>
      </c>
      <c r="CU10" s="112" t="str">
        <f t="shared" si="45"/>
        <v xml:space="preserve"> </v>
      </c>
      <c r="CV10" s="112" t="str">
        <f t="shared" si="45"/>
        <v xml:space="preserve"> </v>
      </c>
      <c r="CW10" s="112" t="str">
        <f t="shared" si="45"/>
        <v xml:space="preserve"> </v>
      </c>
      <c r="CX10" s="112" t="str">
        <f t="shared" si="45"/>
        <v xml:space="preserve"> </v>
      </c>
      <c r="CY10" s="112" t="str">
        <f t="shared" si="45"/>
        <v xml:space="preserve"> </v>
      </c>
      <c r="CZ10" s="112" t="str">
        <f t="shared" si="45"/>
        <v xml:space="preserve"> </v>
      </c>
      <c r="DA10" s="112" t="str">
        <f t="shared" si="45"/>
        <v xml:space="preserve"> </v>
      </c>
      <c r="DB10" s="112" t="str">
        <f t="shared" si="45"/>
        <v xml:space="preserve"> </v>
      </c>
      <c r="DC10" s="112" t="str">
        <f t="shared" si="45"/>
        <v xml:space="preserve"> </v>
      </c>
      <c r="DD10" s="112" t="str">
        <f t="shared" si="45"/>
        <v xml:space="preserve"> </v>
      </c>
      <c r="DE10" s="112" t="str">
        <f t="shared" si="45"/>
        <v xml:space="preserve"> </v>
      </c>
      <c r="DF10" s="112" t="str">
        <f t="shared" si="45"/>
        <v xml:space="preserve"> </v>
      </c>
      <c r="DG10" s="112" t="str">
        <f t="shared" si="45"/>
        <v xml:space="preserve"> </v>
      </c>
      <c r="DH10" s="112" t="str">
        <f t="shared" si="45"/>
        <v xml:space="preserve"> </v>
      </c>
      <c r="DI10" s="112" t="str">
        <f t="shared" si="45"/>
        <v xml:space="preserve"> </v>
      </c>
      <c r="DJ10" s="112" t="str">
        <f t="shared" si="45"/>
        <v xml:space="preserve"> </v>
      </c>
      <c r="DK10" s="112" t="str">
        <f t="shared" si="45"/>
        <v xml:space="preserve"> </v>
      </c>
      <c r="DL10" s="112" t="str">
        <f t="shared" si="45"/>
        <v xml:space="preserve"> </v>
      </c>
      <c r="DM10" s="112" t="str">
        <f t="shared" si="45"/>
        <v xml:space="preserve"> </v>
      </c>
      <c r="DN10" s="112" t="str">
        <f t="shared" si="45"/>
        <v xml:space="preserve"> </v>
      </c>
      <c r="DO10" s="112" t="str">
        <f t="shared" si="45"/>
        <v xml:space="preserve"> </v>
      </c>
      <c r="DP10" s="112" t="str">
        <f t="shared" si="45"/>
        <v xml:space="preserve"> </v>
      </c>
      <c r="DQ10" s="112" t="str">
        <f t="shared" si="45"/>
        <v xml:space="preserve"> </v>
      </c>
      <c r="DR10" s="112" t="str">
        <f t="shared" si="45"/>
        <v xml:space="preserve"> </v>
      </c>
      <c r="DS10" s="112" t="str">
        <f t="shared" si="45"/>
        <v xml:space="preserve"> </v>
      </c>
      <c r="DT10" s="112" t="str">
        <f t="shared" si="45"/>
        <v xml:space="preserve"> </v>
      </c>
      <c r="DU10" s="112" t="str">
        <f t="shared" si="45"/>
        <v xml:space="preserve"> </v>
      </c>
      <c r="DV10" s="112" t="str">
        <f t="shared" si="45"/>
        <v xml:space="preserve"> </v>
      </c>
      <c r="DW10" s="112" t="str">
        <f t="shared" si="45"/>
        <v xml:space="preserve"> </v>
      </c>
      <c r="DX10" s="112" t="str">
        <f t="shared" si="45"/>
        <v xml:space="preserve"> </v>
      </c>
      <c r="DY10" s="112" t="str">
        <f t="shared" si="45"/>
        <v xml:space="preserve"> </v>
      </c>
      <c r="DZ10" s="112" t="str">
        <f t="shared" si="45"/>
        <v xml:space="preserve"> </v>
      </c>
      <c r="EA10" s="112" t="str">
        <f t="shared" si="45"/>
        <v xml:space="preserve"> </v>
      </c>
      <c r="EB10" s="112" t="str">
        <f t="shared" si="45"/>
        <v xml:space="preserve"> </v>
      </c>
      <c r="EC10" s="112" t="str">
        <f t="shared" si="45"/>
        <v xml:space="preserve"> </v>
      </c>
      <c r="ED10" s="112" t="str">
        <f t="shared" si="45"/>
        <v xml:space="preserve"> </v>
      </c>
      <c r="EE10" s="112" t="str">
        <f t="shared" si="45"/>
        <v xml:space="preserve"> </v>
      </c>
      <c r="EF10" s="112" t="str">
        <f t="shared" si="45"/>
        <v xml:space="preserve"> </v>
      </c>
      <c r="EG10" s="112" t="str">
        <f t="shared" si="45"/>
        <v xml:space="preserve"> </v>
      </c>
      <c r="EH10" s="112" t="str">
        <f t="shared" si="46"/>
        <v xml:space="preserve"> </v>
      </c>
      <c r="EI10" s="112" t="str">
        <f t="shared" si="46"/>
        <v xml:space="preserve"> </v>
      </c>
      <c r="EJ10" s="112" t="str">
        <f t="shared" si="46"/>
        <v xml:space="preserve"> </v>
      </c>
      <c r="EK10" s="112" t="str">
        <f t="shared" si="46"/>
        <v xml:space="preserve"> </v>
      </c>
      <c r="EL10" s="112" t="str">
        <f t="shared" si="46"/>
        <v xml:space="preserve"> </v>
      </c>
      <c r="EM10" s="112" t="str">
        <f t="shared" si="46"/>
        <v xml:space="preserve"> </v>
      </c>
      <c r="EN10" s="112" t="str">
        <f t="shared" si="46"/>
        <v xml:space="preserve"> </v>
      </c>
      <c r="EO10" s="112" t="str">
        <f t="shared" si="46"/>
        <v xml:space="preserve"> </v>
      </c>
      <c r="EP10" s="112" t="str">
        <f t="shared" si="46"/>
        <v xml:space="preserve"> </v>
      </c>
      <c r="EQ10" s="112" t="str">
        <f t="shared" si="46"/>
        <v xml:space="preserve"> </v>
      </c>
      <c r="ER10" s="112" t="str">
        <f t="shared" si="46"/>
        <v xml:space="preserve"> </v>
      </c>
      <c r="ES10" s="112" t="str">
        <f t="shared" si="46"/>
        <v xml:space="preserve"> </v>
      </c>
      <c r="ET10" s="112" t="str">
        <f t="shared" si="46"/>
        <v xml:space="preserve"> </v>
      </c>
      <c r="EU10" s="112" t="str">
        <f t="shared" si="46"/>
        <v xml:space="preserve"> </v>
      </c>
      <c r="EV10" s="112" t="str">
        <f t="shared" si="46"/>
        <v xml:space="preserve"> </v>
      </c>
      <c r="EW10" s="112" t="str">
        <f t="shared" si="46"/>
        <v xml:space="preserve"> </v>
      </c>
      <c r="EX10" s="112" t="str">
        <f t="shared" si="46"/>
        <v xml:space="preserve"> </v>
      </c>
      <c r="EY10" s="112" t="str">
        <f t="shared" si="46"/>
        <v xml:space="preserve"> </v>
      </c>
      <c r="EZ10" s="112" t="str">
        <f t="shared" si="46"/>
        <v xml:space="preserve"> </v>
      </c>
      <c r="FA10" s="112" t="str">
        <f t="shared" si="46"/>
        <v xml:space="preserve"> </v>
      </c>
      <c r="FB10" s="112" t="str">
        <f t="shared" si="46"/>
        <v xml:space="preserve"> </v>
      </c>
      <c r="FC10" s="112" t="str">
        <f t="shared" si="46"/>
        <v xml:space="preserve"> </v>
      </c>
      <c r="FD10" s="112" t="str">
        <f t="shared" si="46"/>
        <v xml:space="preserve"> </v>
      </c>
      <c r="FE10" s="112" t="str">
        <f t="shared" si="46"/>
        <v xml:space="preserve"> </v>
      </c>
      <c r="FF10" s="112" t="str">
        <f t="shared" si="46"/>
        <v xml:space="preserve"> </v>
      </c>
      <c r="FG10" s="112" t="str">
        <f t="shared" si="46"/>
        <v xml:space="preserve"> </v>
      </c>
      <c r="FH10" s="112" t="str">
        <f t="shared" si="46"/>
        <v xml:space="preserve"> </v>
      </c>
      <c r="FI10" s="112" t="str">
        <f t="shared" si="46"/>
        <v xml:space="preserve"> </v>
      </c>
      <c r="FJ10" s="112" t="str">
        <f t="shared" si="46"/>
        <v xml:space="preserve"> </v>
      </c>
      <c r="FK10" s="112" t="str">
        <f t="shared" si="46"/>
        <v xml:space="preserve"> </v>
      </c>
      <c r="FL10" s="112" t="str">
        <f t="shared" si="46"/>
        <v xml:space="preserve"> </v>
      </c>
      <c r="FM10" s="112" t="str">
        <f t="shared" si="46"/>
        <v xml:space="preserve"> </v>
      </c>
      <c r="FN10" s="112" t="str">
        <f t="shared" si="46"/>
        <v xml:space="preserve"> </v>
      </c>
      <c r="FO10" s="112" t="str">
        <f t="shared" si="46"/>
        <v xml:space="preserve"> </v>
      </c>
      <c r="FP10" s="112" t="str">
        <f t="shared" si="46"/>
        <v xml:space="preserve"> </v>
      </c>
      <c r="FQ10" s="112" t="str">
        <f t="shared" si="46"/>
        <v xml:space="preserve"> </v>
      </c>
      <c r="FR10" s="112" t="str">
        <f t="shared" si="46"/>
        <v xml:space="preserve"> </v>
      </c>
      <c r="FS10" s="112" t="str">
        <f t="shared" si="46"/>
        <v xml:space="preserve"> </v>
      </c>
      <c r="FT10" s="112" t="str">
        <f t="shared" si="46"/>
        <v xml:space="preserve"> </v>
      </c>
      <c r="FU10" s="112" t="str">
        <f t="shared" si="46"/>
        <v xml:space="preserve"> </v>
      </c>
      <c r="FV10" s="112" t="str">
        <f t="shared" si="46"/>
        <v xml:space="preserve"> </v>
      </c>
      <c r="FW10" s="112" t="str">
        <f t="shared" si="46"/>
        <v xml:space="preserve"> </v>
      </c>
      <c r="FX10" s="112" t="str">
        <f t="shared" si="46"/>
        <v xml:space="preserve"> </v>
      </c>
      <c r="FY10" s="112" t="str">
        <f t="shared" si="46"/>
        <v xml:space="preserve"> </v>
      </c>
      <c r="FZ10" s="112" t="str">
        <f t="shared" si="46"/>
        <v xml:space="preserve"> </v>
      </c>
      <c r="GA10" s="112" t="str">
        <f t="shared" si="46"/>
        <v xml:space="preserve"> </v>
      </c>
      <c r="GB10" s="112" t="str">
        <f t="shared" si="46"/>
        <v xml:space="preserve"> </v>
      </c>
      <c r="GC10" s="112" t="str">
        <f t="shared" si="46"/>
        <v xml:space="preserve"> </v>
      </c>
      <c r="GD10" s="112" t="str">
        <f t="shared" si="46"/>
        <v xml:space="preserve"> </v>
      </c>
      <c r="GE10" s="112" t="str">
        <f t="shared" si="46"/>
        <v xml:space="preserve"> </v>
      </c>
      <c r="GF10" s="112" t="str">
        <f t="shared" si="46"/>
        <v xml:space="preserve"> </v>
      </c>
      <c r="GG10" s="112" t="str">
        <f t="shared" si="46"/>
        <v xml:space="preserve"> </v>
      </c>
      <c r="GH10" s="112" t="str">
        <f t="shared" si="46"/>
        <v xml:space="preserve"> </v>
      </c>
      <c r="GI10" s="112" t="str">
        <f t="shared" si="46"/>
        <v xml:space="preserve"> </v>
      </c>
      <c r="GJ10" s="112" t="str">
        <f t="shared" si="46"/>
        <v xml:space="preserve"> </v>
      </c>
      <c r="GK10" s="112" t="str">
        <f t="shared" si="46"/>
        <v xml:space="preserve"> </v>
      </c>
      <c r="GL10" s="112" t="str">
        <f t="shared" si="46"/>
        <v xml:space="preserve"> </v>
      </c>
      <c r="GM10" s="112" t="str">
        <f t="shared" si="46"/>
        <v xml:space="preserve"> </v>
      </c>
      <c r="GN10" s="112" t="str">
        <f t="shared" si="46"/>
        <v xml:space="preserve"> </v>
      </c>
      <c r="GO10" s="112" t="str">
        <f t="shared" si="46"/>
        <v xml:space="preserve"> </v>
      </c>
      <c r="GP10" s="112" t="str">
        <f t="shared" si="46"/>
        <v xml:space="preserve"> </v>
      </c>
      <c r="GQ10" s="112" t="str">
        <f t="shared" si="46"/>
        <v xml:space="preserve"> </v>
      </c>
      <c r="GR10" s="112" t="str">
        <f t="shared" si="46"/>
        <v xml:space="preserve"> </v>
      </c>
      <c r="GS10" s="112" t="str">
        <f t="shared" si="46"/>
        <v xml:space="preserve"> </v>
      </c>
      <c r="GT10" s="112" t="str">
        <f t="shared" si="47"/>
        <v xml:space="preserve"> </v>
      </c>
      <c r="GU10" s="112" t="str">
        <f t="shared" si="47"/>
        <v xml:space="preserve"> </v>
      </c>
      <c r="GV10" s="112" t="str">
        <f t="shared" si="47"/>
        <v xml:space="preserve"> </v>
      </c>
      <c r="GW10" s="112" t="str">
        <f t="shared" si="47"/>
        <v xml:space="preserve"> </v>
      </c>
      <c r="GX10" s="112" t="str">
        <f t="shared" si="47"/>
        <v xml:space="preserve"> </v>
      </c>
      <c r="GY10" s="112" t="str">
        <f t="shared" si="47"/>
        <v xml:space="preserve"> </v>
      </c>
      <c r="GZ10" s="112" t="str">
        <f t="shared" si="47"/>
        <v xml:space="preserve"> </v>
      </c>
      <c r="HA10" s="112" t="str">
        <f t="shared" si="47"/>
        <v xml:space="preserve"> </v>
      </c>
      <c r="HB10" s="112" t="str">
        <f t="shared" si="47"/>
        <v xml:space="preserve"> </v>
      </c>
      <c r="HC10" s="112" t="str">
        <f t="shared" si="47"/>
        <v xml:space="preserve"> </v>
      </c>
      <c r="HD10" s="112" t="str">
        <f t="shared" si="47"/>
        <v xml:space="preserve"> </v>
      </c>
      <c r="HE10" s="112" t="str">
        <f t="shared" si="47"/>
        <v xml:space="preserve"> </v>
      </c>
      <c r="HF10" s="112" t="str">
        <f t="shared" si="47"/>
        <v xml:space="preserve"> </v>
      </c>
      <c r="HG10" s="112" t="str">
        <f t="shared" si="47"/>
        <v xml:space="preserve"> </v>
      </c>
      <c r="HH10" s="112" t="str">
        <f t="shared" si="47"/>
        <v xml:space="preserve"> </v>
      </c>
      <c r="HI10" s="112" t="str">
        <f t="shared" si="47"/>
        <v xml:space="preserve"> </v>
      </c>
      <c r="HJ10" s="112" t="str">
        <f t="shared" si="47"/>
        <v xml:space="preserve"> </v>
      </c>
      <c r="HK10" s="112" t="str">
        <f t="shared" si="47"/>
        <v xml:space="preserve"> </v>
      </c>
      <c r="HL10" s="112" t="str">
        <f t="shared" si="47"/>
        <v xml:space="preserve"> </v>
      </c>
      <c r="HM10" s="112" t="str">
        <f t="shared" si="47"/>
        <v xml:space="preserve"> </v>
      </c>
      <c r="HN10" s="112" t="str">
        <f t="shared" si="47"/>
        <v xml:space="preserve"> </v>
      </c>
      <c r="HO10" s="112" t="str">
        <f t="shared" si="47"/>
        <v xml:space="preserve"> </v>
      </c>
      <c r="HP10" s="112" t="str">
        <f t="shared" si="47"/>
        <v xml:space="preserve"> </v>
      </c>
      <c r="HQ10" s="112" t="str">
        <f t="shared" si="47"/>
        <v xml:space="preserve"> </v>
      </c>
      <c r="HR10" s="112" t="str">
        <f t="shared" si="47"/>
        <v xml:space="preserve"> </v>
      </c>
      <c r="HS10" s="112" t="str">
        <f t="shared" si="47"/>
        <v xml:space="preserve"> </v>
      </c>
      <c r="HT10" s="112" t="str">
        <f t="shared" si="47"/>
        <v xml:space="preserve"> </v>
      </c>
      <c r="HU10" s="112" t="str">
        <f t="shared" si="47"/>
        <v xml:space="preserve"> </v>
      </c>
      <c r="HV10" s="112" t="str">
        <f t="shared" si="47"/>
        <v xml:space="preserve"> </v>
      </c>
      <c r="HW10" s="112" t="str">
        <f t="shared" si="47"/>
        <v xml:space="preserve"> </v>
      </c>
      <c r="HX10" s="112" t="str">
        <f t="shared" si="47"/>
        <v xml:space="preserve"> </v>
      </c>
      <c r="HY10" s="112" t="str">
        <f t="shared" si="47"/>
        <v xml:space="preserve"> </v>
      </c>
      <c r="HZ10" s="112" t="str">
        <f t="shared" si="47"/>
        <v xml:space="preserve"> </v>
      </c>
      <c r="IA10" s="112" t="str">
        <f t="shared" si="47"/>
        <v xml:space="preserve"> </v>
      </c>
      <c r="IB10" s="112" t="str">
        <f t="shared" si="47"/>
        <v xml:space="preserve"> </v>
      </c>
      <c r="IC10" s="112" t="str">
        <f t="shared" si="47"/>
        <v xml:space="preserve"> </v>
      </c>
      <c r="ID10" s="112" t="str">
        <f t="shared" si="47"/>
        <v xml:space="preserve"> </v>
      </c>
      <c r="IE10" s="112" t="str">
        <f t="shared" si="47"/>
        <v xml:space="preserve"> </v>
      </c>
      <c r="IF10" s="112" t="str">
        <f t="shared" si="47"/>
        <v xml:space="preserve"> </v>
      </c>
      <c r="IG10" s="112" t="str">
        <f t="shared" si="47"/>
        <v xml:space="preserve"> </v>
      </c>
      <c r="IH10" s="112" t="str">
        <f t="shared" si="47"/>
        <v xml:space="preserve"> </v>
      </c>
      <c r="II10" s="112" t="str">
        <f t="shared" si="47"/>
        <v xml:space="preserve"> </v>
      </c>
      <c r="IJ10" s="112" t="str">
        <f t="shared" si="47"/>
        <v xml:space="preserve"> </v>
      </c>
      <c r="IK10" s="112" t="str">
        <f t="shared" si="47"/>
        <v xml:space="preserve"> </v>
      </c>
      <c r="IL10" s="112" t="str">
        <f t="shared" si="47"/>
        <v xml:space="preserve"> </v>
      </c>
      <c r="IM10" s="112" t="str">
        <f t="shared" si="47"/>
        <v xml:space="preserve"> </v>
      </c>
      <c r="IN10" s="112" t="str">
        <f t="shared" si="47"/>
        <v xml:space="preserve"> </v>
      </c>
      <c r="IO10" s="112" t="str">
        <f t="shared" si="47"/>
        <v xml:space="preserve"> </v>
      </c>
      <c r="IP10" s="112" t="str">
        <f t="shared" si="47"/>
        <v xml:space="preserve"> </v>
      </c>
      <c r="IQ10" s="112" t="str">
        <f t="shared" si="47"/>
        <v xml:space="preserve"> </v>
      </c>
      <c r="IR10" s="112" t="str">
        <f t="shared" si="47"/>
        <v xml:space="preserve"> </v>
      </c>
      <c r="IS10" s="112" t="str">
        <f t="shared" si="47"/>
        <v xml:space="preserve"> </v>
      </c>
      <c r="IT10" s="112" t="str">
        <f t="shared" si="47"/>
        <v xml:space="preserve"> </v>
      </c>
      <c r="IU10" s="112" t="str">
        <f t="shared" si="47"/>
        <v xml:space="preserve"> </v>
      </c>
      <c r="IV10" s="112" t="str">
        <f t="shared" si="47"/>
        <v xml:space="preserve"> </v>
      </c>
      <c r="IW10" s="112" t="str">
        <f t="shared" si="47"/>
        <v xml:space="preserve"> </v>
      </c>
      <c r="IX10" s="112" t="str">
        <f t="shared" si="47"/>
        <v xml:space="preserve"> </v>
      </c>
      <c r="IY10" s="112" t="str">
        <f t="shared" si="47"/>
        <v xml:space="preserve"> </v>
      </c>
      <c r="IZ10" s="112" t="str">
        <f t="shared" si="47"/>
        <v xml:space="preserve"> </v>
      </c>
      <c r="JA10" s="112" t="str">
        <f t="shared" si="47"/>
        <v xml:space="preserve"> </v>
      </c>
      <c r="JB10" s="112" t="str">
        <f t="shared" si="47"/>
        <v xml:space="preserve"> </v>
      </c>
      <c r="JC10" s="112" t="str">
        <f t="shared" si="47"/>
        <v xml:space="preserve"> </v>
      </c>
      <c r="JD10" s="112" t="str">
        <f t="shared" si="47"/>
        <v xml:space="preserve"> </v>
      </c>
      <c r="JE10" s="112" t="str">
        <f t="shared" si="47"/>
        <v xml:space="preserve"> </v>
      </c>
      <c r="JF10" s="112" t="str">
        <f t="shared" si="48"/>
        <v xml:space="preserve"> </v>
      </c>
      <c r="JG10" s="112" t="str">
        <f t="shared" si="48"/>
        <v xml:space="preserve"> </v>
      </c>
      <c r="JH10" s="112" t="str">
        <f t="shared" si="48"/>
        <v xml:space="preserve"> </v>
      </c>
      <c r="JI10" s="112" t="str">
        <f t="shared" si="48"/>
        <v xml:space="preserve"> </v>
      </c>
      <c r="JJ10" s="112" t="str">
        <f t="shared" si="48"/>
        <v xml:space="preserve"> </v>
      </c>
      <c r="JK10" s="112" t="str">
        <f t="shared" si="48"/>
        <v xml:space="preserve"> </v>
      </c>
      <c r="JL10" s="112" t="str">
        <f t="shared" si="48"/>
        <v xml:space="preserve"> </v>
      </c>
      <c r="JM10" s="112" t="str">
        <f t="shared" si="48"/>
        <v xml:space="preserve"> </v>
      </c>
      <c r="JN10" s="112" t="str">
        <f t="shared" si="48"/>
        <v xml:space="preserve"> </v>
      </c>
      <c r="JO10" s="112" t="str">
        <f t="shared" si="48"/>
        <v xml:space="preserve"> </v>
      </c>
      <c r="JP10" s="112" t="str">
        <f t="shared" si="48"/>
        <v xml:space="preserve"> </v>
      </c>
      <c r="JQ10" s="112" t="str">
        <f t="shared" si="48"/>
        <v xml:space="preserve"> </v>
      </c>
      <c r="JR10" s="112" t="str">
        <f t="shared" si="48"/>
        <v xml:space="preserve"> </v>
      </c>
      <c r="JS10" s="112" t="str">
        <f t="shared" si="48"/>
        <v xml:space="preserve"> </v>
      </c>
      <c r="JT10" s="112" t="str">
        <f t="shared" si="48"/>
        <v xml:space="preserve"> </v>
      </c>
      <c r="JU10" s="112" t="str">
        <f t="shared" si="48"/>
        <v xml:space="preserve"> </v>
      </c>
      <c r="JV10" s="112" t="str">
        <f t="shared" si="48"/>
        <v xml:space="preserve"> </v>
      </c>
      <c r="JW10" s="112" t="str">
        <f t="shared" si="48"/>
        <v xml:space="preserve"> </v>
      </c>
      <c r="JX10" s="112" t="str">
        <f t="shared" si="48"/>
        <v xml:space="preserve"> </v>
      </c>
      <c r="JY10" s="112" t="str">
        <f t="shared" si="48"/>
        <v xml:space="preserve"> </v>
      </c>
      <c r="JZ10" s="112" t="str">
        <f t="shared" si="48"/>
        <v xml:space="preserve"> </v>
      </c>
      <c r="KA10" s="112" t="str">
        <f t="shared" si="48"/>
        <v xml:space="preserve"> </v>
      </c>
      <c r="KB10" s="112" t="str">
        <f t="shared" si="48"/>
        <v xml:space="preserve"> </v>
      </c>
      <c r="KC10" s="112" t="str">
        <f t="shared" si="48"/>
        <v xml:space="preserve"> </v>
      </c>
      <c r="KD10" s="112" t="str">
        <f t="shared" si="48"/>
        <v xml:space="preserve"> </v>
      </c>
      <c r="KE10" s="112" t="str">
        <f t="shared" si="48"/>
        <v xml:space="preserve"> </v>
      </c>
      <c r="KF10" s="112" t="str">
        <f t="shared" si="48"/>
        <v xml:space="preserve"> </v>
      </c>
      <c r="KG10" s="112" t="str">
        <f t="shared" si="48"/>
        <v xml:space="preserve"> </v>
      </c>
      <c r="KH10" s="112" t="str">
        <f t="shared" si="48"/>
        <v xml:space="preserve"> </v>
      </c>
      <c r="KI10" s="112" t="str">
        <f t="shared" si="48"/>
        <v xml:space="preserve"> </v>
      </c>
      <c r="KJ10" s="112" t="str">
        <f t="shared" si="48"/>
        <v xml:space="preserve"> </v>
      </c>
      <c r="KK10" s="112" t="str">
        <f t="shared" si="48"/>
        <v xml:space="preserve"> </v>
      </c>
      <c r="KL10" s="112" t="str">
        <f t="shared" si="48"/>
        <v xml:space="preserve"> </v>
      </c>
      <c r="KM10" s="112" t="str">
        <f t="shared" si="48"/>
        <v xml:space="preserve"> </v>
      </c>
      <c r="KN10" s="112" t="str">
        <f t="shared" si="48"/>
        <v xml:space="preserve"> </v>
      </c>
      <c r="KO10" s="112" t="str">
        <f t="shared" si="48"/>
        <v xml:space="preserve"> </v>
      </c>
      <c r="KP10" s="112" t="str">
        <f t="shared" si="48"/>
        <v xml:space="preserve"> </v>
      </c>
      <c r="KQ10" s="112" t="str">
        <f t="shared" si="48"/>
        <v xml:space="preserve"> </v>
      </c>
      <c r="KR10" s="112" t="str">
        <f t="shared" si="48"/>
        <v xml:space="preserve"> </v>
      </c>
      <c r="KS10" s="112" t="str">
        <f t="shared" si="48"/>
        <v xml:space="preserve"> </v>
      </c>
      <c r="KT10" s="112" t="str">
        <f t="shared" si="48"/>
        <v xml:space="preserve"> </v>
      </c>
      <c r="KU10" s="112" t="str">
        <f t="shared" si="48"/>
        <v xml:space="preserve"> </v>
      </c>
      <c r="KV10" s="112" t="str">
        <f t="shared" si="48"/>
        <v xml:space="preserve"> </v>
      </c>
      <c r="KW10" s="112" t="str">
        <f t="shared" si="48"/>
        <v xml:space="preserve"> </v>
      </c>
      <c r="KX10" s="112" t="str">
        <f t="shared" si="48"/>
        <v xml:space="preserve"> </v>
      </c>
      <c r="KY10" s="112" t="str">
        <f t="shared" si="48"/>
        <v xml:space="preserve"> </v>
      </c>
      <c r="KZ10" s="112" t="str">
        <f t="shared" si="48"/>
        <v xml:space="preserve"> </v>
      </c>
      <c r="LA10" s="112" t="str">
        <f t="shared" si="48"/>
        <v xml:space="preserve"> </v>
      </c>
      <c r="LB10" s="112" t="str">
        <f t="shared" si="48"/>
        <v xml:space="preserve"> </v>
      </c>
      <c r="LC10" s="112" t="str">
        <f t="shared" si="48"/>
        <v xml:space="preserve"> </v>
      </c>
      <c r="LD10" s="112" t="str">
        <f t="shared" si="48"/>
        <v xml:space="preserve"> </v>
      </c>
      <c r="LE10" s="112" t="str">
        <f t="shared" si="48"/>
        <v xml:space="preserve"> </v>
      </c>
      <c r="LF10" s="112" t="str">
        <f t="shared" si="48"/>
        <v xml:space="preserve"> </v>
      </c>
      <c r="LG10" s="112" t="str">
        <f t="shared" si="48"/>
        <v xml:space="preserve"> </v>
      </c>
      <c r="LH10" s="112" t="str">
        <f t="shared" si="48"/>
        <v xml:space="preserve"> </v>
      </c>
      <c r="LI10" s="112" t="str">
        <f t="shared" si="48"/>
        <v xml:space="preserve"> </v>
      </c>
      <c r="LJ10" s="112" t="str">
        <f t="shared" si="48"/>
        <v xml:space="preserve"> </v>
      </c>
      <c r="LK10" s="112" t="str">
        <f t="shared" si="48"/>
        <v xml:space="preserve"> </v>
      </c>
      <c r="LL10" s="112" t="str">
        <f t="shared" si="48"/>
        <v xml:space="preserve"> </v>
      </c>
      <c r="LM10" s="112" t="str">
        <f t="shared" si="48"/>
        <v xml:space="preserve"> </v>
      </c>
      <c r="LN10" s="112" t="str">
        <f t="shared" si="48"/>
        <v xml:space="preserve"> </v>
      </c>
      <c r="LO10" s="112" t="str">
        <f t="shared" si="48"/>
        <v xml:space="preserve"> </v>
      </c>
      <c r="LP10" s="112" t="str">
        <f t="shared" si="48"/>
        <v xml:space="preserve"> </v>
      </c>
      <c r="LQ10" s="112" t="str">
        <f t="shared" si="48"/>
        <v xml:space="preserve"> </v>
      </c>
      <c r="LR10" s="112" t="str">
        <f t="shared" si="49"/>
        <v xml:space="preserve"> </v>
      </c>
      <c r="LS10" s="112" t="str">
        <f t="shared" si="49"/>
        <v xml:space="preserve"> </v>
      </c>
      <c r="LT10" s="112" t="str">
        <f t="shared" si="49"/>
        <v xml:space="preserve"> </v>
      </c>
      <c r="LU10" s="112" t="str">
        <f t="shared" si="49"/>
        <v xml:space="preserve"> </v>
      </c>
      <c r="LV10" s="112" t="str">
        <f t="shared" si="49"/>
        <v xml:space="preserve"> </v>
      </c>
      <c r="LW10" s="112" t="str">
        <f t="shared" si="49"/>
        <v xml:space="preserve"> </v>
      </c>
      <c r="LX10" s="112" t="str">
        <f t="shared" si="49"/>
        <v xml:space="preserve"> </v>
      </c>
      <c r="LY10" s="112" t="str">
        <f t="shared" si="49"/>
        <v xml:space="preserve"> </v>
      </c>
      <c r="LZ10" s="112" t="str">
        <f t="shared" si="49"/>
        <v xml:space="preserve"> </v>
      </c>
      <c r="MA10" s="112" t="str">
        <f t="shared" si="49"/>
        <v xml:space="preserve"> </v>
      </c>
      <c r="MB10" s="112" t="str">
        <f t="shared" si="49"/>
        <v xml:space="preserve"> </v>
      </c>
      <c r="MC10" s="112" t="str">
        <f t="shared" si="49"/>
        <v xml:space="preserve"> </v>
      </c>
      <c r="MD10" s="112" t="str">
        <f t="shared" si="49"/>
        <v xml:space="preserve"> </v>
      </c>
      <c r="ME10" s="112" t="str">
        <f t="shared" si="49"/>
        <v xml:space="preserve"> </v>
      </c>
      <c r="MF10" s="112" t="str">
        <f t="shared" si="49"/>
        <v xml:space="preserve"> </v>
      </c>
      <c r="MG10" s="112" t="str">
        <f t="shared" si="49"/>
        <v xml:space="preserve"> </v>
      </c>
      <c r="MH10" s="112" t="str">
        <f t="shared" si="49"/>
        <v xml:space="preserve"> </v>
      </c>
      <c r="MI10" s="112" t="str">
        <f t="shared" si="49"/>
        <v xml:space="preserve"> </v>
      </c>
      <c r="MJ10" s="112" t="str">
        <f t="shared" si="49"/>
        <v xml:space="preserve"> </v>
      </c>
      <c r="MK10" s="112" t="str">
        <f t="shared" si="49"/>
        <v xml:space="preserve"> </v>
      </c>
      <c r="ML10" s="112" t="str">
        <f t="shared" si="49"/>
        <v xml:space="preserve"> </v>
      </c>
      <c r="MM10" s="112" t="str">
        <f t="shared" si="49"/>
        <v xml:space="preserve"> </v>
      </c>
      <c r="MN10" s="112" t="str">
        <f t="shared" si="49"/>
        <v xml:space="preserve"> </v>
      </c>
      <c r="MO10" s="112" t="str">
        <f t="shared" si="49"/>
        <v xml:space="preserve"> </v>
      </c>
      <c r="MP10" s="112" t="str">
        <f t="shared" si="49"/>
        <v xml:space="preserve"> </v>
      </c>
      <c r="MQ10" s="112" t="str">
        <f t="shared" si="49"/>
        <v xml:space="preserve"> </v>
      </c>
      <c r="MR10" s="112" t="str">
        <f t="shared" si="49"/>
        <v xml:space="preserve"> </v>
      </c>
      <c r="MS10" s="112" t="str">
        <f t="shared" si="49"/>
        <v xml:space="preserve"> </v>
      </c>
      <c r="MT10" s="112" t="str">
        <f t="shared" si="49"/>
        <v xml:space="preserve"> </v>
      </c>
      <c r="MU10" s="112" t="str">
        <f t="shared" si="49"/>
        <v xml:space="preserve"> </v>
      </c>
      <c r="MV10" s="112" t="str">
        <f t="shared" si="49"/>
        <v xml:space="preserve"> </v>
      </c>
      <c r="MW10" s="112" t="str">
        <f t="shared" si="49"/>
        <v xml:space="preserve"> </v>
      </c>
      <c r="MX10" s="112" t="str">
        <f t="shared" si="49"/>
        <v xml:space="preserve"> </v>
      </c>
      <c r="MY10" s="112" t="str">
        <f t="shared" si="49"/>
        <v xml:space="preserve"> </v>
      </c>
      <c r="MZ10" s="112" t="str">
        <f t="shared" si="49"/>
        <v xml:space="preserve"> </v>
      </c>
      <c r="NA10" s="112" t="str">
        <f t="shared" si="49"/>
        <v xml:space="preserve"> </v>
      </c>
      <c r="NB10" s="112" t="str">
        <f t="shared" si="49"/>
        <v xml:space="preserve"> </v>
      </c>
      <c r="NC10" s="112" t="str">
        <f t="shared" si="49"/>
        <v xml:space="preserve"> </v>
      </c>
      <c r="ND10" s="112" t="str">
        <f t="shared" si="49"/>
        <v xml:space="preserve"> </v>
      </c>
      <c r="NE10" s="112" t="str">
        <f t="shared" si="49"/>
        <v xml:space="preserve"> </v>
      </c>
      <c r="NF10" s="112" t="str">
        <f t="shared" si="49"/>
        <v xml:space="preserve"> </v>
      </c>
      <c r="NG10" s="112" t="str">
        <f t="shared" si="49"/>
        <v xml:space="preserve"> </v>
      </c>
      <c r="NH10" s="112" t="str">
        <f t="shared" si="49"/>
        <v xml:space="preserve"> </v>
      </c>
      <c r="NI10" s="112" t="str">
        <f t="shared" si="49"/>
        <v xml:space="preserve"> </v>
      </c>
      <c r="NJ10" s="112" t="str">
        <f t="shared" si="49"/>
        <v xml:space="preserve"> </v>
      </c>
      <c r="NK10" s="112" t="str">
        <f t="shared" si="49"/>
        <v xml:space="preserve"> </v>
      </c>
      <c r="NL10" s="112" t="str">
        <f t="shared" si="49"/>
        <v xml:space="preserve"> </v>
      </c>
      <c r="NM10" s="112" t="str">
        <f t="shared" si="49"/>
        <v xml:space="preserve"> </v>
      </c>
      <c r="NN10" s="112" t="str">
        <f t="shared" si="49"/>
        <v xml:space="preserve"> </v>
      </c>
      <c r="NO10" s="112" t="str">
        <f t="shared" si="49"/>
        <v xml:space="preserve"> </v>
      </c>
      <c r="NP10" s="112" t="str">
        <f t="shared" si="49"/>
        <v xml:space="preserve"> </v>
      </c>
      <c r="NQ10" s="112" t="str">
        <f t="shared" si="49"/>
        <v xml:space="preserve"> </v>
      </c>
      <c r="NR10" s="112" t="str">
        <f t="shared" si="49"/>
        <v xml:space="preserve"> </v>
      </c>
      <c r="NS10" s="112" t="str">
        <f t="shared" si="49"/>
        <v xml:space="preserve"> </v>
      </c>
      <c r="NT10" s="112" t="str">
        <f t="shared" si="49"/>
        <v xml:space="preserve"> </v>
      </c>
      <c r="NU10" s="112" t="str">
        <f t="shared" si="49"/>
        <v xml:space="preserve"> </v>
      </c>
      <c r="NV10" s="112" t="str">
        <f t="shared" si="49"/>
        <v xml:space="preserve"> </v>
      </c>
      <c r="NW10" s="112" t="str">
        <f t="shared" si="49"/>
        <v xml:space="preserve"> </v>
      </c>
      <c r="NX10" s="112" t="str">
        <f t="shared" si="49"/>
        <v xml:space="preserve"> </v>
      </c>
      <c r="NY10" s="112" t="str">
        <f t="shared" si="49"/>
        <v xml:space="preserve"> </v>
      </c>
      <c r="NZ10" s="112" t="str">
        <f t="shared" si="49"/>
        <v xml:space="preserve"> </v>
      </c>
      <c r="OA10" s="112" t="str">
        <f t="shared" si="49"/>
        <v xml:space="preserve"> </v>
      </c>
      <c r="OB10" s="112" t="str">
        <f t="shared" si="49"/>
        <v xml:space="preserve"> </v>
      </c>
      <c r="OC10" s="112" t="str">
        <f t="shared" si="49"/>
        <v xml:space="preserve"> </v>
      </c>
      <c r="OD10" s="112" t="str">
        <f t="shared" si="50"/>
        <v xml:space="preserve"> </v>
      </c>
      <c r="OE10" s="112" t="str">
        <f t="shared" si="50"/>
        <v xml:space="preserve"> </v>
      </c>
      <c r="OF10" s="112" t="str">
        <f t="shared" si="50"/>
        <v xml:space="preserve"> </v>
      </c>
      <c r="OG10" s="112" t="str">
        <f t="shared" si="50"/>
        <v xml:space="preserve"> </v>
      </c>
      <c r="OH10" s="112" t="str">
        <f t="shared" si="50"/>
        <v xml:space="preserve"> </v>
      </c>
      <c r="OI10" s="112" t="str">
        <f t="shared" si="50"/>
        <v xml:space="preserve"> </v>
      </c>
      <c r="OJ10" s="112" t="str">
        <f t="shared" si="50"/>
        <v xml:space="preserve"> </v>
      </c>
      <c r="OK10" s="112" t="str">
        <f t="shared" si="50"/>
        <v xml:space="preserve"> </v>
      </c>
      <c r="OL10" s="112" t="str">
        <f t="shared" si="50"/>
        <v xml:space="preserve"> </v>
      </c>
      <c r="OM10" s="112" t="str">
        <f t="shared" si="50"/>
        <v xml:space="preserve"> </v>
      </c>
      <c r="ON10" s="112" t="str">
        <f t="shared" si="50"/>
        <v xml:space="preserve"> </v>
      </c>
      <c r="OO10" s="112" t="str">
        <f t="shared" si="50"/>
        <v xml:space="preserve"> </v>
      </c>
      <c r="OP10" s="112" t="str">
        <f t="shared" si="50"/>
        <v xml:space="preserve"> </v>
      </c>
      <c r="OQ10" s="112" t="str">
        <f t="shared" si="50"/>
        <v xml:space="preserve"> </v>
      </c>
      <c r="OR10" s="112" t="str">
        <f t="shared" si="50"/>
        <v xml:space="preserve"> </v>
      </c>
      <c r="OS10" s="112" t="str">
        <f t="shared" si="50"/>
        <v xml:space="preserve"> </v>
      </c>
      <c r="OT10" s="112" t="str">
        <f t="shared" si="50"/>
        <v xml:space="preserve"> </v>
      </c>
      <c r="OU10" s="112" t="str">
        <f t="shared" si="50"/>
        <v xml:space="preserve"> </v>
      </c>
      <c r="OV10" s="112" t="str">
        <f t="shared" si="50"/>
        <v xml:space="preserve"> </v>
      </c>
      <c r="OW10" s="112" t="str">
        <f t="shared" si="50"/>
        <v xml:space="preserve"> </v>
      </c>
      <c r="OX10" s="112" t="str">
        <f t="shared" si="50"/>
        <v xml:space="preserve"> </v>
      </c>
      <c r="OY10" s="112" t="str">
        <f t="shared" si="50"/>
        <v xml:space="preserve"> </v>
      </c>
      <c r="OZ10" s="112" t="str">
        <f t="shared" si="50"/>
        <v xml:space="preserve"> </v>
      </c>
      <c r="PA10" s="112" t="str">
        <f t="shared" si="50"/>
        <v xml:space="preserve"> </v>
      </c>
      <c r="PB10" s="112" t="str">
        <f t="shared" si="50"/>
        <v xml:space="preserve"> </v>
      </c>
      <c r="PC10" s="112" t="str">
        <f t="shared" si="50"/>
        <v xml:space="preserve"> </v>
      </c>
      <c r="PD10" s="112" t="str">
        <f t="shared" si="50"/>
        <v xml:space="preserve"> </v>
      </c>
      <c r="PE10" s="112" t="str">
        <f t="shared" si="50"/>
        <v xml:space="preserve"> </v>
      </c>
      <c r="PF10" s="112" t="str">
        <f t="shared" si="50"/>
        <v xml:space="preserve"> </v>
      </c>
      <c r="PG10" s="112" t="str">
        <f t="shared" si="50"/>
        <v xml:space="preserve"> </v>
      </c>
      <c r="PH10" s="112" t="str">
        <f t="shared" si="50"/>
        <v xml:space="preserve"> </v>
      </c>
      <c r="PI10" s="112" t="str">
        <f t="shared" si="50"/>
        <v xml:space="preserve"> </v>
      </c>
      <c r="PJ10" s="112" t="str">
        <f t="shared" si="50"/>
        <v xml:space="preserve"> </v>
      </c>
      <c r="PK10" s="112" t="str">
        <f t="shared" si="50"/>
        <v xml:space="preserve"> </v>
      </c>
      <c r="PL10" s="112" t="str">
        <f t="shared" si="50"/>
        <v xml:space="preserve"> </v>
      </c>
      <c r="PM10" s="112" t="str">
        <f t="shared" si="50"/>
        <v xml:space="preserve"> </v>
      </c>
      <c r="PN10" s="112" t="str">
        <f t="shared" si="50"/>
        <v xml:space="preserve"> </v>
      </c>
      <c r="PO10" s="112" t="str">
        <f t="shared" si="50"/>
        <v xml:space="preserve"> </v>
      </c>
      <c r="PP10" s="112" t="str">
        <f t="shared" si="50"/>
        <v xml:space="preserve"> </v>
      </c>
      <c r="PQ10" s="112" t="str">
        <f t="shared" si="50"/>
        <v xml:space="preserve"> </v>
      </c>
      <c r="PR10" s="112" t="str">
        <f t="shared" si="50"/>
        <v xml:space="preserve"> </v>
      </c>
      <c r="PS10" s="112" t="str">
        <f t="shared" si="50"/>
        <v xml:space="preserve"> </v>
      </c>
      <c r="PT10" s="112" t="str">
        <f t="shared" si="50"/>
        <v xml:space="preserve"> </v>
      </c>
      <c r="PU10" s="112" t="str">
        <f t="shared" si="50"/>
        <v xml:space="preserve"> </v>
      </c>
      <c r="PV10" s="112" t="str">
        <f t="shared" si="50"/>
        <v xml:space="preserve"> </v>
      </c>
      <c r="PW10" s="112" t="str">
        <f t="shared" si="50"/>
        <v xml:space="preserve"> </v>
      </c>
      <c r="PX10" s="112" t="str">
        <f t="shared" si="50"/>
        <v xml:space="preserve"> </v>
      </c>
      <c r="PY10" s="112" t="str">
        <f t="shared" si="50"/>
        <v xml:space="preserve"> </v>
      </c>
      <c r="PZ10" s="112" t="str">
        <f t="shared" si="50"/>
        <v xml:space="preserve"> </v>
      </c>
      <c r="QA10" s="112" t="str">
        <f t="shared" si="50"/>
        <v xml:space="preserve"> </v>
      </c>
      <c r="QB10" s="112" t="str">
        <f t="shared" si="50"/>
        <v xml:space="preserve"> </v>
      </c>
      <c r="QC10" s="112" t="str">
        <f t="shared" si="50"/>
        <v xml:space="preserve"> </v>
      </c>
      <c r="QD10" s="112" t="str">
        <f t="shared" si="50"/>
        <v xml:space="preserve"> </v>
      </c>
      <c r="QE10" s="112" t="str">
        <f t="shared" si="50"/>
        <v xml:space="preserve"> </v>
      </c>
      <c r="QF10" s="112" t="str">
        <f t="shared" si="50"/>
        <v xml:space="preserve"> </v>
      </c>
      <c r="QG10" s="112" t="str">
        <f t="shared" si="50"/>
        <v xml:space="preserve"> </v>
      </c>
      <c r="QH10" s="112" t="str">
        <f t="shared" si="50"/>
        <v xml:space="preserve"> </v>
      </c>
      <c r="QI10" s="112" t="str">
        <f t="shared" si="50"/>
        <v xml:space="preserve"> </v>
      </c>
      <c r="QJ10" s="112" t="str">
        <f t="shared" si="50"/>
        <v xml:space="preserve"> </v>
      </c>
      <c r="QK10" s="112" t="str">
        <f t="shared" si="50"/>
        <v xml:space="preserve"> </v>
      </c>
      <c r="QL10" s="112" t="str">
        <f t="shared" si="50"/>
        <v xml:space="preserve"> </v>
      </c>
      <c r="QM10" s="112" t="str">
        <f t="shared" si="50"/>
        <v xml:space="preserve"> </v>
      </c>
      <c r="QN10" s="112" t="str">
        <f t="shared" si="50"/>
        <v xml:space="preserve"> </v>
      </c>
      <c r="QO10" s="112" t="str">
        <f t="shared" si="50"/>
        <v xml:space="preserve"> </v>
      </c>
      <c r="QP10" s="112" t="str">
        <f t="shared" si="51"/>
        <v xml:space="preserve"> </v>
      </c>
      <c r="QQ10" s="112" t="str">
        <f t="shared" si="51"/>
        <v xml:space="preserve"> </v>
      </c>
      <c r="QR10" s="112" t="str">
        <f t="shared" si="51"/>
        <v xml:space="preserve"> </v>
      </c>
      <c r="QS10" s="112" t="str">
        <f t="shared" si="51"/>
        <v xml:space="preserve"> </v>
      </c>
      <c r="QT10" s="112" t="str">
        <f t="shared" si="51"/>
        <v xml:space="preserve"> </v>
      </c>
      <c r="QU10" s="112" t="str">
        <f t="shared" si="51"/>
        <v xml:space="preserve"> </v>
      </c>
    </row>
    <row r="11" spans="1:463" ht="15.75" thickBot="1" x14ac:dyDescent="0.3">
      <c r="B11" t="s">
        <v>24</v>
      </c>
      <c r="C11">
        <v>1</v>
      </c>
      <c r="D11">
        <v>1</v>
      </c>
      <c r="E11" s="108">
        <v>41904</v>
      </c>
      <c r="F11" s="108">
        <v>41904</v>
      </c>
      <c r="G11" s="19"/>
      <c r="H11" s="116">
        <f t="shared" si="52"/>
        <v>1</v>
      </c>
      <c r="I11" s="112">
        <v>1</v>
      </c>
      <c r="J11" s="112" t="str">
        <f t="shared" ref="J11:BU14" si="54">IF($E11=J$5,$D11/2,IF($F11=J$5,$D11/2," "))</f>
        <v xml:space="preserve"> </v>
      </c>
      <c r="K11" s="112" t="str">
        <f t="shared" si="54"/>
        <v xml:space="preserve"> </v>
      </c>
      <c r="L11" s="112" t="str">
        <f t="shared" si="54"/>
        <v xml:space="preserve"> </v>
      </c>
      <c r="M11" s="112" t="str">
        <f t="shared" si="54"/>
        <v xml:space="preserve"> </v>
      </c>
      <c r="N11" s="112" t="str">
        <f t="shared" si="54"/>
        <v xml:space="preserve"> </v>
      </c>
      <c r="O11" s="112" t="str">
        <f t="shared" si="54"/>
        <v xml:space="preserve"> </v>
      </c>
      <c r="P11" s="112" t="str">
        <f t="shared" si="54"/>
        <v xml:space="preserve"> </v>
      </c>
      <c r="Q11" s="112" t="str">
        <f t="shared" si="54"/>
        <v xml:space="preserve"> </v>
      </c>
      <c r="R11" s="112" t="str">
        <f t="shared" si="54"/>
        <v xml:space="preserve"> </v>
      </c>
      <c r="S11" s="112" t="str">
        <f t="shared" si="54"/>
        <v xml:space="preserve"> </v>
      </c>
      <c r="T11" s="112" t="str">
        <f t="shared" si="54"/>
        <v xml:space="preserve"> </v>
      </c>
      <c r="U11" s="112" t="str">
        <f t="shared" si="54"/>
        <v xml:space="preserve"> </v>
      </c>
      <c r="V11" s="112" t="str">
        <f t="shared" si="54"/>
        <v xml:space="preserve"> </v>
      </c>
      <c r="W11" s="112" t="str">
        <f t="shared" si="54"/>
        <v xml:space="preserve"> </v>
      </c>
      <c r="X11" s="112" t="str">
        <f t="shared" si="54"/>
        <v xml:space="preserve"> </v>
      </c>
      <c r="Y11" s="112" t="str">
        <f t="shared" si="54"/>
        <v xml:space="preserve"> </v>
      </c>
      <c r="Z11" s="112" t="str">
        <f t="shared" si="54"/>
        <v xml:space="preserve"> </v>
      </c>
      <c r="AA11" s="112" t="str">
        <f t="shared" si="54"/>
        <v xml:space="preserve"> </v>
      </c>
      <c r="AB11" s="112" t="str">
        <f t="shared" si="54"/>
        <v xml:space="preserve"> </v>
      </c>
      <c r="AC11" s="112" t="str">
        <f t="shared" si="54"/>
        <v xml:space="preserve"> </v>
      </c>
      <c r="AD11" s="112" t="str">
        <f t="shared" si="54"/>
        <v xml:space="preserve"> </v>
      </c>
      <c r="AE11" s="112" t="str">
        <f t="shared" si="54"/>
        <v xml:space="preserve"> </v>
      </c>
      <c r="AF11" s="112" t="str">
        <f t="shared" si="54"/>
        <v xml:space="preserve"> </v>
      </c>
      <c r="AG11" s="112" t="str">
        <f t="shared" si="54"/>
        <v xml:space="preserve"> </v>
      </c>
      <c r="AH11" s="112" t="str">
        <f t="shared" si="54"/>
        <v xml:space="preserve"> </v>
      </c>
      <c r="AI11" s="112" t="str">
        <f t="shared" si="54"/>
        <v xml:space="preserve"> </v>
      </c>
      <c r="AJ11" s="112" t="str">
        <f t="shared" si="54"/>
        <v xml:space="preserve"> </v>
      </c>
      <c r="AK11" s="112" t="str">
        <f t="shared" si="54"/>
        <v xml:space="preserve"> </v>
      </c>
      <c r="AL11" s="112" t="str">
        <f t="shared" si="54"/>
        <v xml:space="preserve"> </v>
      </c>
      <c r="AM11" s="112" t="str">
        <f t="shared" si="54"/>
        <v xml:space="preserve"> </v>
      </c>
      <c r="AN11" s="112" t="str">
        <f t="shared" si="54"/>
        <v xml:space="preserve"> </v>
      </c>
      <c r="AO11" s="112" t="str">
        <f t="shared" si="54"/>
        <v xml:space="preserve"> </v>
      </c>
      <c r="AP11" s="112" t="str">
        <f t="shared" si="54"/>
        <v xml:space="preserve"> </v>
      </c>
      <c r="AQ11" s="112" t="str">
        <f t="shared" si="54"/>
        <v xml:space="preserve"> </v>
      </c>
      <c r="AR11" s="112" t="str">
        <f t="shared" si="54"/>
        <v xml:space="preserve"> </v>
      </c>
      <c r="AS11" s="112" t="str">
        <f t="shared" si="54"/>
        <v xml:space="preserve"> </v>
      </c>
      <c r="AT11" s="112" t="str">
        <f t="shared" si="54"/>
        <v xml:space="preserve"> </v>
      </c>
      <c r="AU11" s="112" t="str">
        <f t="shared" si="54"/>
        <v xml:space="preserve"> </v>
      </c>
      <c r="AV11" s="112" t="str">
        <f t="shared" si="54"/>
        <v xml:space="preserve"> </v>
      </c>
      <c r="AW11" s="112" t="str">
        <f t="shared" si="54"/>
        <v xml:space="preserve"> </v>
      </c>
      <c r="AX11" s="112" t="str">
        <f t="shared" si="54"/>
        <v xml:space="preserve"> </v>
      </c>
      <c r="AY11" s="112" t="str">
        <f t="shared" si="54"/>
        <v xml:space="preserve"> </v>
      </c>
      <c r="AZ11" s="112" t="str">
        <f t="shared" si="54"/>
        <v xml:space="preserve"> </v>
      </c>
      <c r="BA11" s="112" t="str">
        <f t="shared" si="54"/>
        <v xml:space="preserve"> </v>
      </c>
      <c r="BB11" s="112" t="str">
        <f t="shared" si="54"/>
        <v xml:space="preserve"> </v>
      </c>
      <c r="BC11" s="112" t="str">
        <f t="shared" si="54"/>
        <v xml:space="preserve"> </v>
      </c>
      <c r="BD11" s="112" t="str">
        <f t="shared" si="54"/>
        <v xml:space="preserve"> </v>
      </c>
      <c r="BE11" s="112" t="str">
        <f t="shared" si="54"/>
        <v xml:space="preserve"> </v>
      </c>
      <c r="BF11" s="112" t="str">
        <f t="shared" si="54"/>
        <v xml:space="preserve"> </v>
      </c>
      <c r="BG11" s="112" t="str">
        <f t="shared" si="54"/>
        <v xml:space="preserve"> </v>
      </c>
      <c r="BH11" s="112" t="str">
        <f t="shared" si="54"/>
        <v xml:space="preserve"> </v>
      </c>
      <c r="BI11" s="112" t="str">
        <f t="shared" si="54"/>
        <v xml:space="preserve"> </v>
      </c>
      <c r="BJ11" s="112" t="str">
        <f t="shared" si="54"/>
        <v xml:space="preserve"> </v>
      </c>
      <c r="BK11" s="112" t="str">
        <f t="shared" si="54"/>
        <v xml:space="preserve"> </v>
      </c>
      <c r="BL11" s="112" t="str">
        <f t="shared" si="54"/>
        <v xml:space="preserve"> </v>
      </c>
      <c r="BM11" s="112" t="str">
        <f t="shared" si="54"/>
        <v xml:space="preserve"> </v>
      </c>
      <c r="BN11" s="112" t="str">
        <f t="shared" si="54"/>
        <v xml:space="preserve"> </v>
      </c>
      <c r="BO11" s="112" t="str">
        <f t="shared" si="54"/>
        <v xml:space="preserve"> </v>
      </c>
      <c r="BP11" s="112" t="str">
        <f t="shared" si="54"/>
        <v xml:space="preserve"> </v>
      </c>
      <c r="BQ11" s="112" t="str">
        <f t="shared" si="54"/>
        <v xml:space="preserve"> </v>
      </c>
      <c r="BR11" s="112" t="str">
        <f t="shared" si="54"/>
        <v xml:space="preserve"> </v>
      </c>
      <c r="BS11" s="112" t="str">
        <f t="shared" si="54"/>
        <v xml:space="preserve"> </v>
      </c>
      <c r="BT11" s="112" t="str">
        <f t="shared" si="54"/>
        <v xml:space="preserve"> </v>
      </c>
      <c r="BU11" s="112" t="str">
        <f t="shared" si="54"/>
        <v xml:space="preserve"> </v>
      </c>
      <c r="BV11" s="112" t="str">
        <f t="shared" si="45"/>
        <v xml:space="preserve"> </v>
      </c>
      <c r="BW11" s="112" t="str">
        <f t="shared" si="45"/>
        <v xml:space="preserve"> </v>
      </c>
      <c r="BX11" s="112" t="str">
        <f t="shared" si="45"/>
        <v xml:space="preserve"> </v>
      </c>
      <c r="BY11" s="112" t="str">
        <f t="shared" si="45"/>
        <v xml:space="preserve"> </v>
      </c>
      <c r="BZ11" s="112" t="str">
        <f t="shared" si="45"/>
        <v xml:space="preserve"> </v>
      </c>
      <c r="CA11" s="112" t="str">
        <f t="shared" si="45"/>
        <v xml:space="preserve"> </v>
      </c>
      <c r="CB11" s="112" t="str">
        <f t="shared" si="45"/>
        <v xml:space="preserve"> </v>
      </c>
      <c r="CC11" s="112" t="str">
        <f t="shared" si="45"/>
        <v xml:space="preserve"> </v>
      </c>
      <c r="CD11" s="112" t="str">
        <f t="shared" si="45"/>
        <v xml:space="preserve"> </v>
      </c>
      <c r="CE11" s="112" t="str">
        <f t="shared" si="45"/>
        <v xml:space="preserve"> </v>
      </c>
      <c r="CF11" s="112" t="str">
        <f t="shared" si="45"/>
        <v xml:space="preserve"> </v>
      </c>
      <c r="CG11" s="112" t="str">
        <f t="shared" si="45"/>
        <v xml:space="preserve"> </v>
      </c>
      <c r="CH11" s="112" t="str">
        <f t="shared" si="45"/>
        <v xml:space="preserve"> </v>
      </c>
      <c r="CI11" s="112" t="str">
        <f t="shared" si="45"/>
        <v xml:space="preserve"> </v>
      </c>
      <c r="CJ11" s="112" t="str">
        <f t="shared" si="45"/>
        <v xml:space="preserve"> </v>
      </c>
      <c r="CK11" s="112" t="str">
        <f t="shared" si="45"/>
        <v xml:space="preserve"> </v>
      </c>
      <c r="CL11" s="112" t="str">
        <f t="shared" si="45"/>
        <v xml:space="preserve"> </v>
      </c>
      <c r="CM11" s="112" t="str">
        <f t="shared" si="45"/>
        <v xml:space="preserve"> </v>
      </c>
      <c r="CN11" s="112" t="str">
        <f t="shared" si="45"/>
        <v xml:space="preserve"> </v>
      </c>
      <c r="CO11" s="112" t="str">
        <f t="shared" si="45"/>
        <v xml:space="preserve"> </v>
      </c>
      <c r="CP11" s="112" t="str">
        <f t="shared" si="45"/>
        <v xml:space="preserve"> </v>
      </c>
      <c r="CQ11" s="112" t="str">
        <f t="shared" si="45"/>
        <v xml:space="preserve"> </v>
      </c>
      <c r="CR11" s="112" t="str">
        <f t="shared" si="45"/>
        <v xml:space="preserve"> </v>
      </c>
      <c r="CS11" s="112" t="str">
        <f t="shared" si="45"/>
        <v xml:space="preserve"> </v>
      </c>
      <c r="CT11" s="112" t="str">
        <f t="shared" si="45"/>
        <v xml:space="preserve"> </v>
      </c>
      <c r="CU11" s="112" t="str">
        <f t="shared" si="45"/>
        <v xml:space="preserve"> </v>
      </c>
      <c r="CV11" s="112" t="str">
        <f t="shared" si="45"/>
        <v xml:space="preserve"> </v>
      </c>
      <c r="CW11" s="112" t="str">
        <f t="shared" si="45"/>
        <v xml:space="preserve"> </v>
      </c>
      <c r="CX11" s="112" t="str">
        <f t="shared" si="45"/>
        <v xml:space="preserve"> </v>
      </c>
      <c r="CY11" s="112" t="str">
        <f t="shared" si="45"/>
        <v xml:space="preserve"> </v>
      </c>
      <c r="CZ11" s="112" t="str">
        <f t="shared" si="45"/>
        <v xml:space="preserve"> </v>
      </c>
      <c r="DA11" s="112" t="str">
        <f t="shared" si="45"/>
        <v xml:space="preserve"> </v>
      </c>
      <c r="DB11" s="112" t="str">
        <f t="shared" si="45"/>
        <v xml:space="preserve"> </v>
      </c>
      <c r="DC11" s="112" t="str">
        <f t="shared" si="45"/>
        <v xml:space="preserve"> </v>
      </c>
      <c r="DD11" s="112" t="str">
        <f t="shared" si="45"/>
        <v xml:space="preserve"> </v>
      </c>
      <c r="DE11" s="112" t="str">
        <f t="shared" si="45"/>
        <v xml:space="preserve"> </v>
      </c>
      <c r="DF11" s="112" t="str">
        <f t="shared" si="45"/>
        <v xml:space="preserve"> </v>
      </c>
      <c r="DG11" s="112" t="str">
        <f t="shared" si="45"/>
        <v xml:space="preserve"> </v>
      </c>
      <c r="DH11" s="112" t="str">
        <f t="shared" si="45"/>
        <v xml:space="preserve"> </v>
      </c>
      <c r="DI11" s="112" t="str">
        <f t="shared" si="45"/>
        <v xml:space="preserve"> </v>
      </c>
      <c r="DJ11" s="112" t="str">
        <f t="shared" si="45"/>
        <v xml:space="preserve"> </v>
      </c>
      <c r="DK11" s="112" t="str">
        <f t="shared" si="45"/>
        <v xml:space="preserve"> </v>
      </c>
      <c r="DL11" s="112" t="str">
        <f t="shared" si="45"/>
        <v xml:space="preserve"> </v>
      </c>
      <c r="DM11" s="112" t="str">
        <f t="shared" si="45"/>
        <v xml:space="preserve"> </v>
      </c>
      <c r="DN11" s="112" t="str">
        <f t="shared" si="45"/>
        <v xml:space="preserve"> </v>
      </c>
      <c r="DO11" s="112" t="str">
        <f t="shared" si="45"/>
        <v xml:space="preserve"> </v>
      </c>
      <c r="DP11" s="112" t="str">
        <f t="shared" si="45"/>
        <v xml:space="preserve"> </v>
      </c>
      <c r="DQ11" s="112" t="str">
        <f t="shared" si="45"/>
        <v xml:space="preserve"> </v>
      </c>
      <c r="DR11" s="112" t="str">
        <f t="shared" si="45"/>
        <v xml:space="preserve"> </v>
      </c>
      <c r="DS11" s="112" t="str">
        <f t="shared" si="45"/>
        <v xml:space="preserve"> </v>
      </c>
      <c r="DT11" s="112" t="str">
        <f t="shared" si="45"/>
        <v xml:space="preserve"> </v>
      </c>
      <c r="DU11" s="112" t="str">
        <f t="shared" si="45"/>
        <v xml:space="preserve"> </v>
      </c>
      <c r="DV11" s="112" t="str">
        <f t="shared" si="45"/>
        <v xml:space="preserve"> </v>
      </c>
      <c r="DW11" s="112" t="str">
        <f t="shared" si="45"/>
        <v xml:space="preserve"> </v>
      </c>
      <c r="DX11" s="112" t="str">
        <f t="shared" si="45"/>
        <v xml:space="preserve"> </v>
      </c>
      <c r="DY11" s="112" t="str">
        <f t="shared" si="45"/>
        <v xml:space="preserve"> </v>
      </c>
      <c r="DZ11" s="112" t="str">
        <f t="shared" si="45"/>
        <v xml:space="preserve"> </v>
      </c>
      <c r="EA11" s="112" t="str">
        <f t="shared" si="45"/>
        <v xml:space="preserve"> </v>
      </c>
      <c r="EB11" s="112" t="str">
        <f t="shared" si="45"/>
        <v xml:space="preserve"> </v>
      </c>
      <c r="EC11" s="112" t="str">
        <f t="shared" si="45"/>
        <v xml:space="preserve"> </v>
      </c>
      <c r="ED11" s="112" t="str">
        <f t="shared" si="45"/>
        <v xml:space="preserve"> </v>
      </c>
      <c r="EE11" s="112" t="str">
        <f t="shared" si="45"/>
        <v xml:space="preserve"> </v>
      </c>
      <c r="EF11" s="112" t="str">
        <f t="shared" si="45"/>
        <v xml:space="preserve"> </v>
      </c>
      <c r="EG11" s="112" t="str">
        <f t="shared" si="45"/>
        <v xml:space="preserve"> </v>
      </c>
      <c r="EH11" s="112" t="str">
        <f t="shared" si="46"/>
        <v xml:space="preserve"> </v>
      </c>
      <c r="EI11" s="112" t="str">
        <f t="shared" si="46"/>
        <v xml:space="preserve"> </v>
      </c>
      <c r="EJ11" s="112" t="str">
        <f t="shared" si="46"/>
        <v xml:space="preserve"> </v>
      </c>
      <c r="EK11" s="112" t="str">
        <f t="shared" si="46"/>
        <v xml:space="preserve"> </v>
      </c>
      <c r="EL11" s="112" t="str">
        <f t="shared" si="46"/>
        <v xml:space="preserve"> </v>
      </c>
      <c r="EM11" s="112" t="str">
        <f t="shared" si="46"/>
        <v xml:space="preserve"> </v>
      </c>
      <c r="EN11" s="112" t="str">
        <f t="shared" si="46"/>
        <v xml:space="preserve"> </v>
      </c>
      <c r="EO11" s="112" t="str">
        <f t="shared" si="46"/>
        <v xml:space="preserve"> </v>
      </c>
      <c r="EP11" s="112" t="str">
        <f t="shared" si="46"/>
        <v xml:space="preserve"> </v>
      </c>
      <c r="EQ11" s="112" t="str">
        <f t="shared" si="46"/>
        <v xml:space="preserve"> </v>
      </c>
      <c r="ER11" s="112" t="str">
        <f t="shared" si="46"/>
        <v xml:space="preserve"> </v>
      </c>
      <c r="ES11" s="112" t="str">
        <f t="shared" si="46"/>
        <v xml:space="preserve"> </v>
      </c>
      <c r="ET11" s="112" t="str">
        <f t="shared" si="46"/>
        <v xml:space="preserve"> </v>
      </c>
      <c r="EU11" s="112" t="str">
        <f t="shared" si="46"/>
        <v xml:space="preserve"> </v>
      </c>
      <c r="EV11" s="112" t="str">
        <f t="shared" si="46"/>
        <v xml:space="preserve"> </v>
      </c>
      <c r="EW11" s="112" t="str">
        <f t="shared" si="46"/>
        <v xml:space="preserve"> </v>
      </c>
      <c r="EX11" s="112" t="str">
        <f t="shared" si="46"/>
        <v xml:space="preserve"> </v>
      </c>
      <c r="EY11" s="112" t="str">
        <f t="shared" si="46"/>
        <v xml:space="preserve"> </v>
      </c>
      <c r="EZ11" s="112" t="str">
        <f t="shared" si="46"/>
        <v xml:space="preserve"> </v>
      </c>
      <c r="FA11" s="112" t="str">
        <f t="shared" si="46"/>
        <v xml:space="preserve"> </v>
      </c>
      <c r="FB11" s="112" t="str">
        <f t="shared" si="46"/>
        <v xml:space="preserve"> </v>
      </c>
      <c r="FC11" s="112" t="str">
        <f t="shared" si="46"/>
        <v xml:space="preserve"> </v>
      </c>
      <c r="FD11" s="112" t="str">
        <f t="shared" si="46"/>
        <v xml:space="preserve"> </v>
      </c>
      <c r="FE11" s="112" t="str">
        <f t="shared" si="46"/>
        <v xml:space="preserve"> </v>
      </c>
      <c r="FF11" s="112" t="str">
        <f t="shared" si="46"/>
        <v xml:space="preserve"> </v>
      </c>
      <c r="FG11" s="112" t="str">
        <f t="shared" si="46"/>
        <v xml:space="preserve"> </v>
      </c>
      <c r="FH11" s="112" t="str">
        <f t="shared" si="46"/>
        <v xml:space="preserve"> </v>
      </c>
      <c r="FI11" s="112" t="str">
        <f t="shared" si="46"/>
        <v xml:space="preserve"> </v>
      </c>
      <c r="FJ11" s="112" t="str">
        <f t="shared" si="46"/>
        <v xml:space="preserve"> </v>
      </c>
      <c r="FK11" s="112" t="str">
        <f t="shared" si="46"/>
        <v xml:space="preserve"> </v>
      </c>
      <c r="FL11" s="112" t="str">
        <f t="shared" si="46"/>
        <v xml:space="preserve"> </v>
      </c>
      <c r="FM11" s="112" t="str">
        <f t="shared" si="46"/>
        <v xml:space="preserve"> </v>
      </c>
      <c r="FN11" s="112" t="str">
        <f t="shared" si="46"/>
        <v xml:space="preserve"> </v>
      </c>
      <c r="FO11" s="112" t="str">
        <f t="shared" si="46"/>
        <v xml:space="preserve"> </v>
      </c>
      <c r="FP11" s="112" t="str">
        <f t="shared" si="46"/>
        <v xml:space="preserve"> </v>
      </c>
      <c r="FQ11" s="112" t="str">
        <f t="shared" si="46"/>
        <v xml:space="preserve"> </v>
      </c>
      <c r="FR11" s="112" t="str">
        <f t="shared" si="46"/>
        <v xml:space="preserve"> </v>
      </c>
      <c r="FS11" s="112" t="str">
        <f t="shared" si="46"/>
        <v xml:space="preserve"> </v>
      </c>
      <c r="FT11" s="112" t="str">
        <f t="shared" si="46"/>
        <v xml:space="preserve"> </v>
      </c>
      <c r="FU11" s="112" t="str">
        <f t="shared" si="46"/>
        <v xml:space="preserve"> </v>
      </c>
      <c r="FV11" s="112" t="str">
        <f t="shared" si="46"/>
        <v xml:space="preserve"> </v>
      </c>
      <c r="FW11" s="112" t="str">
        <f t="shared" si="46"/>
        <v xml:space="preserve"> </v>
      </c>
      <c r="FX11" s="112" t="str">
        <f t="shared" si="46"/>
        <v xml:space="preserve"> </v>
      </c>
      <c r="FY11" s="112" t="str">
        <f t="shared" si="46"/>
        <v xml:space="preserve"> </v>
      </c>
      <c r="FZ11" s="112" t="str">
        <f t="shared" si="46"/>
        <v xml:space="preserve"> </v>
      </c>
      <c r="GA11" s="112" t="str">
        <f t="shared" si="46"/>
        <v xml:space="preserve"> </v>
      </c>
      <c r="GB11" s="112" t="str">
        <f t="shared" si="46"/>
        <v xml:space="preserve"> </v>
      </c>
      <c r="GC11" s="112" t="str">
        <f t="shared" si="46"/>
        <v xml:space="preserve"> </v>
      </c>
      <c r="GD11" s="112" t="str">
        <f t="shared" si="46"/>
        <v xml:space="preserve"> </v>
      </c>
      <c r="GE11" s="112" t="str">
        <f t="shared" si="46"/>
        <v xml:space="preserve"> </v>
      </c>
      <c r="GF11" s="112" t="str">
        <f t="shared" si="46"/>
        <v xml:space="preserve"> </v>
      </c>
      <c r="GG11" s="112" t="str">
        <f t="shared" si="46"/>
        <v xml:space="preserve"> </v>
      </c>
      <c r="GH11" s="112" t="str">
        <f t="shared" si="46"/>
        <v xml:space="preserve"> </v>
      </c>
      <c r="GI11" s="112" t="str">
        <f t="shared" si="46"/>
        <v xml:space="preserve"> </v>
      </c>
      <c r="GJ11" s="112" t="str">
        <f t="shared" si="46"/>
        <v xml:space="preserve"> </v>
      </c>
      <c r="GK11" s="112" t="str">
        <f t="shared" si="46"/>
        <v xml:space="preserve"> </v>
      </c>
      <c r="GL11" s="112" t="str">
        <f t="shared" si="46"/>
        <v xml:space="preserve"> </v>
      </c>
      <c r="GM11" s="112" t="str">
        <f t="shared" si="46"/>
        <v xml:space="preserve"> </v>
      </c>
      <c r="GN11" s="112" t="str">
        <f t="shared" si="46"/>
        <v xml:space="preserve"> </v>
      </c>
      <c r="GO11" s="112" t="str">
        <f t="shared" si="46"/>
        <v xml:space="preserve"> </v>
      </c>
      <c r="GP11" s="112" t="str">
        <f t="shared" si="46"/>
        <v xml:space="preserve"> </v>
      </c>
      <c r="GQ11" s="112" t="str">
        <f t="shared" si="46"/>
        <v xml:space="preserve"> </v>
      </c>
      <c r="GR11" s="112" t="str">
        <f t="shared" si="46"/>
        <v xml:space="preserve"> </v>
      </c>
      <c r="GS11" s="112" t="str">
        <f t="shared" si="46"/>
        <v xml:space="preserve"> </v>
      </c>
      <c r="GT11" s="112" t="str">
        <f t="shared" si="47"/>
        <v xml:space="preserve"> </v>
      </c>
      <c r="GU11" s="112" t="str">
        <f t="shared" si="47"/>
        <v xml:space="preserve"> </v>
      </c>
      <c r="GV11" s="112" t="str">
        <f t="shared" si="47"/>
        <v xml:space="preserve"> </v>
      </c>
      <c r="GW11" s="112" t="str">
        <f t="shared" si="47"/>
        <v xml:space="preserve"> </v>
      </c>
      <c r="GX11" s="112" t="str">
        <f t="shared" si="47"/>
        <v xml:space="preserve"> </v>
      </c>
      <c r="GY11" s="112" t="str">
        <f t="shared" si="47"/>
        <v xml:space="preserve"> </v>
      </c>
      <c r="GZ11" s="112" t="str">
        <f t="shared" si="47"/>
        <v xml:space="preserve"> </v>
      </c>
      <c r="HA11" s="112" t="str">
        <f t="shared" si="47"/>
        <v xml:space="preserve"> </v>
      </c>
      <c r="HB11" s="112" t="str">
        <f t="shared" si="47"/>
        <v xml:space="preserve"> </v>
      </c>
      <c r="HC11" s="112" t="str">
        <f t="shared" si="47"/>
        <v xml:space="preserve"> </v>
      </c>
      <c r="HD11" s="112" t="str">
        <f t="shared" si="47"/>
        <v xml:space="preserve"> </v>
      </c>
      <c r="HE11" s="112" t="str">
        <f t="shared" si="47"/>
        <v xml:space="preserve"> </v>
      </c>
      <c r="HF11" s="112" t="str">
        <f t="shared" si="47"/>
        <v xml:space="preserve"> </v>
      </c>
      <c r="HG11" s="112" t="str">
        <f t="shared" si="47"/>
        <v xml:space="preserve"> </v>
      </c>
      <c r="HH11" s="112" t="str">
        <f t="shared" si="47"/>
        <v xml:space="preserve"> </v>
      </c>
      <c r="HI11" s="112" t="str">
        <f t="shared" si="47"/>
        <v xml:space="preserve"> </v>
      </c>
      <c r="HJ11" s="112" t="str">
        <f t="shared" si="47"/>
        <v xml:space="preserve"> </v>
      </c>
      <c r="HK11" s="112" t="str">
        <f t="shared" si="47"/>
        <v xml:space="preserve"> </v>
      </c>
      <c r="HL11" s="112" t="str">
        <f t="shared" si="47"/>
        <v xml:space="preserve"> </v>
      </c>
      <c r="HM11" s="112" t="str">
        <f t="shared" si="47"/>
        <v xml:space="preserve"> </v>
      </c>
      <c r="HN11" s="112" t="str">
        <f t="shared" si="47"/>
        <v xml:space="preserve"> </v>
      </c>
      <c r="HO11" s="112" t="str">
        <f t="shared" si="47"/>
        <v xml:space="preserve"> </v>
      </c>
      <c r="HP11" s="112" t="str">
        <f t="shared" si="47"/>
        <v xml:space="preserve"> </v>
      </c>
      <c r="HQ11" s="112" t="str">
        <f t="shared" si="47"/>
        <v xml:space="preserve"> </v>
      </c>
      <c r="HR11" s="112" t="str">
        <f t="shared" si="47"/>
        <v xml:space="preserve"> </v>
      </c>
      <c r="HS11" s="112" t="str">
        <f t="shared" si="47"/>
        <v xml:space="preserve"> </v>
      </c>
      <c r="HT11" s="112" t="str">
        <f t="shared" si="47"/>
        <v xml:space="preserve"> </v>
      </c>
      <c r="HU11" s="112" t="str">
        <f t="shared" si="47"/>
        <v xml:space="preserve"> </v>
      </c>
      <c r="HV11" s="112" t="str">
        <f t="shared" si="47"/>
        <v xml:space="preserve"> </v>
      </c>
      <c r="HW11" s="112" t="str">
        <f t="shared" si="47"/>
        <v xml:space="preserve"> </v>
      </c>
      <c r="HX11" s="112" t="str">
        <f t="shared" si="47"/>
        <v xml:space="preserve"> </v>
      </c>
      <c r="HY11" s="112" t="str">
        <f t="shared" si="47"/>
        <v xml:space="preserve"> </v>
      </c>
      <c r="HZ11" s="112" t="str">
        <f t="shared" si="47"/>
        <v xml:space="preserve"> </v>
      </c>
      <c r="IA11" s="112" t="str">
        <f t="shared" si="47"/>
        <v xml:space="preserve"> </v>
      </c>
      <c r="IB11" s="112" t="str">
        <f t="shared" si="47"/>
        <v xml:space="preserve"> </v>
      </c>
      <c r="IC11" s="112" t="str">
        <f t="shared" si="47"/>
        <v xml:space="preserve"> </v>
      </c>
      <c r="ID11" s="112" t="str">
        <f t="shared" si="47"/>
        <v xml:space="preserve"> </v>
      </c>
      <c r="IE11" s="112" t="str">
        <f t="shared" si="47"/>
        <v xml:space="preserve"> </v>
      </c>
      <c r="IF11" s="112" t="str">
        <f t="shared" si="47"/>
        <v xml:space="preserve"> </v>
      </c>
      <c r="IG11" s="112" t="str">
        <f t="shared" si="47"/>
        <v xml:space="preserve"> </v>
      </c>
      <c r="IH11" s="112" t="str">
        <f t="shared" si="47"/>
        <v xml:space="preserve"> </v>
      </c>
      <c r="II11" s="112" t="str">
        <f t="shared" si="47"/>
        <v xml:space="preserve"> </v>
      </c>
      <c r="IJ11" s="112" t="str">
        <f t="shared" si="47"/>
        <v xml:space="preserve"> </v>
      </c>
      <c r="IK11" s="112" t="str">
        <f t="shared" si="47"/>
        <v xml:space="preserve"> </v>
      </c>
      <c r="IL11" s="112" t="str">
        <f t="shared" si="47"/>
        <v xml:space="preserve"> </v>
      </c>
      <c r="IM11" s="112" t="str">
        <f t="shared" si="47"/>
        <v xml:space="preserve"> </v>
      </c>
      <c r="IN11" s="112" t="str">
        <f t="shared" si="47"/>
        <v xml:space="preserve"> </v>
      </c>
      <c r="IO11" s="112" t="str">
        <f t="shared" si="47"/>
        <v xml:space="preserve"> </v>
      </c>
      <c r="IP11" s="112" t="str">
        <f t="shared" si="47"/>
        <v xml:space="preserve"> </v>
      </c>
      <c r="IQ11" s="112" t="str">
        <f t="shared" si="47"/>
        <v xml:space="preserve"> </v>
      </c>
      <c r="IR11" s="112" t="str">
        <f t="shared" si="47"/>
        <v xml:space="preserve"> </v>
      </c>
      <c r="IS11" s="112" t="str">
        <f t="shared" si="47"/>
        <v xml:space="preserve"> </v>
      </c>
      <c r="IT11" s="112" t="str">
        <f t="shared" si="47"/>
        <v xml:space="preserve"> </v>
      </c>
      <c r="IU11" s="112" t="str">
        <f t="shared" si="47"/>
        <v xml:space="preserve"> </v>
      </c>
      <c r="IV11" s="112" t="str">
        <f t="shared" si="47"/>
        <v xml:space="preserve"> </v>
      </c>
      <c r="IW11" s="112" t="str">
        <f t="shared" si="47"/>
        <v xml:space="preserve"> </v>
      </c>
      <c r="IX11" s="112" t="str">
        <f t="shared" si="47"/>
        <v xml:space="preserve"> </v>
      </c>
      <c r="IY11" s="112" t="str">
        <f t="shared" si="47"/>
        <v xml:space="preserve"> </v>
      </c>
      <c r="IZ11" s="112" t="str">
        <f t="shared" si="47"/>
        <v xml:space="preserve"> </v>
      </c>
      <c r="JA11" s="112" t="str">
        <f t="shared" si="47"/>
        <v xml:space="preserve"> </v>
      </c>
      <c r="JB11" s="112" t="str">
        <f t="shared" si="47"/>
        <v xml:space="preserve"> </v>
      </c>
      <c r="JC11" s="112" t="str">
        <f t="shared" si="47"/>
        <v xml:space="preserve"> </v>
      </c>
      <c r="JD11" s="112" t="str">
        <f t="shared" si="47"/>
        <v xml:space="preserve"> </v>
      </c>
      <c r="JE11" s="112" t="str">
        <f t="shared" si="47"/>
        <v xml:space="preserve"> </v>
      </c>
      <c r="JF11" s="112" t="str">
        <f t="shared" si="48"/>
        <v xml:space="preserve"> </v>
      </c>
      <c r="JG11" s="112" t="str">
        <f t="shared" si="48"/>
        <v xml:space="preserve"> </v>
      </c>
      <c r="JH11" s="112" t="str">
        <f t="shared" si="48"/>
        <v xml:space="preserve"> </v>
      </c>
      <c r="JI11" s="112" t="str">
        <f t="shared" si="48"/>
        <v xml:space="preserve"> </v>
      </c>
      <c r="JJ11" s="112" t="str">
        <f t="shared" si="48"/>
        <v xml:space="preserve"> </v>
      </c>
      <c r="JK11" s="112" t="str">
        <f t="shared" si="48"/>
        <v xml:space="preserve"> </v>
      </c>
      <c r="JL11" s="112" t="str">
        <f t="shared" si="48"/>
        <v xml:space="preserve"> </v>
      </c>
      <c r="JM11" s="112" t="str">
        <f t="shared" si="48"/>
        <v xml:space="preserve"> </v>
      </c>
      <c r="JN11" s="112" t="str">
        <f t="shared" si="48"/>
        <v xml:space="preserve"> </v>
      </c>
      <c r="JO11" s="112" t="str">
        <f t="shared" si="48"/>
        <v xml:space="preserve"> </v>
      </c>
      <c r="JP11" s="112" t="str">
        <f t="shared" si="48"/>
        <v xml:space="preserve"> </v>
      </c>
      <c r="JQ11" s="112" t="str">
        <f t="shared" si="48"/>
        <v xml:space="preserve"> </v>
      </c>
      <c r="JR11" s="112" t="str">
        <f t="shared" si="48"/>
        <v xml:space="preserve"> </v>
      </c>
      <c r="JS11" s="112" t="str">
        <f t="shared" si="48"/>
        <v xml:space="preserve"> </v>
      </c>
      <c r="JT11" s="112" t="str">
        <f t="shared" si="48"/>
        <v xml:space="preserve"> </v>
      </c>
      <c r="JU11" s="112" t="str">
        <f t="shared" si="48"/>
        <v xml:space="preserve"> </v>
      </c>
      <c r="JV11" s="112" t="str">
        <f t="shared" si="48"/>
        <v xml:space="preserve"> </v>
      </c>
      <c r="JW11" s="112" t="str">
        <f t="shared" si="48"/>
        <v xml:space="preserve"> </v>
      </c>
      <c r="JX11" s="112" t="str">
        <f t="shared" si="48"/>
        <v xml:space="preserve"> </v>
      </c>
      <c r="JY11" s="112" t="str">
        <f t="shared" si="48"/>
        <v xml:space="preserve"> </v>
      </c>
      <c r="JZ11" s="112" t="str">
        <f t="shared" si="48"/>
        <v xml:space="preserve"> </v>
      </c>
      <c r="KA11" s="112" t="str">
        <f t="shared" si="48"/>
        <v xml:space="preserve"> </v>
      </c>
      <c r="KB11" s="112" t="str">
        <f t="shared" si="48"/>
        <v xml:space="preserve"> </v>
      </c>
      <c r="KC11" s="112" t="str">
        <f t="shared" si="48"/>
        <v xml:space="preserve"> </v>
      </c>
      <c r="KD11" s="112" t="str">
        <f t="shared" si="48"/>
        <v xml:space="preserve"> </v>
      </c>
      <c r="KE11" s="112" t="str">
        <f t="shared" si="48"/>
        <v xml:space="preserve"> </v>
      </c>
      <c r="KF11" s="112" t="str">
        <f t="shared" si="48"/>
        <v xml:space="preserve"> </v>
      </c>
      <c r="KG11" s="112" t="str">
        <f t="shared" si="48"/>
        <v xml:space="preserve"> </v>
      </c>
      <c r="KH11" s="112" t="str">
        <f t="shared" si="48"/>
        <v xml:space="preserve"> </v>
      </c>
      <c r="KI11" s="112" t="str">
        <f t="shared" si="48"/>
        <v xml:space="preserve"> </v>
      </c>
      <c r="KJ11" s="112" t="str">
        <f t="shared" si="48"/>
        <v xml:space="preserve"> </v>
      </c>
      <c r="KK11" s="112" t="str">
        <f t="shared" si="48"/>
        <v xml:space="preserve"> </v>
      </c>
      <c r="KL11" s="112" t="str">
        <f t="shared" si="48"/>
        <v xml:space="preserve"> </v>
      </c>
      <c r="KM11" s="112" t="str">
        <f t="shared" si="48"/>
        <v xml:space="preserve"> </v>
      </c>
      <c r="KN11" s="112" t="str">
        <f t="shared" si="48"/>
        <v xml:space="preserve"> </v>
      </c>
      <c r="KO11" s="112" t="str">
        <f t="shared" si="48"/>
        <v xml:space="preserve"> </v>
      </c>
      <c r="KP11" s="112" t="str">
        <f t="shared" si="48"/>
        <v xml:space="preserve"> </v>
      </c>
      <c r="KQ11" s="112" t="str">
        <f t="shared" si="48"/>
        <v xml:space="preserve"> </v>
      </c>
      <c r="KR11" s="112" t="str">
        <f t="shared" si="48"/>
        <v xml:space="preserve"> </v>
      </c>
      <c r="KS11" s="112" t="str">
        <f t="shared" si="48"/>
        <v xml:space="preserve"> </v>
      </c>
      <c r="KT11" s="112" t="str">
        <f t="shared" si="48"/>
        <v xml:space="preserve"> </v>
      </c>
      <c r="KU11" s="112" t="str">
        <f t="shared" si="48"/>
        <v xml:space="preserve"> </v>
      </c>
      <c r="KV11" s="112" t="str">
        <f t="shared" si="48"/>
        <v xml:space="preserve"> </v>
      </c>
      <c r="KW11" s="112" t="str">
        <f t="shared" si="48"/>
        <v xml:space="preserve"> </v>
      </c>
      <c r="KX11" s="112" t="str">
        <f t="shared" si="48"/>
        <v xml:space="preserve"> </v>
      </c>
      <c r="KY11" s="112" t="str">
        <f t="shared" si="48"/>
        <v xml:space="preserve"> </v>
      </c>
      <c r="KZ11" s="112" t="str">
        <f t="shared" si="48"/>
        <v xml:space="preserve"> </v>
      </c>
      <c r="LA11" s="112" t="str">
        <f t="shared" si="48"/>
        <v xml:space="preserve"> </v>
      </c>
      <c r="LB11" s="112" t="str">
        <f t="shared" si="48"/>
        <v xml:space="preserve"> </v>
      </c>
      <c r="LC11" s="112" t="str">
        <f t="shared" si="48"/>
        <v xml:space="preserve"> </v>
      </c>
      <c r="LD11" s="112" t="str">
        <f t="shared" si="48"/>
        <v xml:space="preserve"> </v>
      </c>
      <c r="LE11" s="112" t="str">
        <f t="shared" si="48"/>
        <v xml:space="preserve"> </v>
      </c>
      <c r="LF11" s="112" t="str">
        <f t="shared" si="48"/>
        <v xml:space="preserve"> </v>
      </c>
      <c r="LG11" s="112" t="str">
        <f t="shared" si="48"/>
        <v xml:space="preserve"> </v>
      </c>
      <c r="LH11" s="112" t="str">
        <f t="shared" si="48"/>
        <v xml:space="preserve"> </v>
      </c>
      <c r="LI11" s="112" t="str">
        <f t="shared" si="48"/>
        <v xml:space="preserve"> </v>
      </c>
      <c r="LJ11" s="112" t="str">
        <f t="shared" si="48"/>
        <v xml:space="preserve"> </v>
      </c>
      <c r="LK11" s="112" t="str">
        <f t="shared" si="48"/>
        <v xml:space="preserve"> </v>
      </c>
      <c r="LL11" s="112" t="str">
        <f t="shared" si="48"/>
        <v xml:space="preserve"> </v>
      </c>
      <c r="LM11" s="112" t="str">
        <f t="shared" si="48"/>
        <v xml:space="preserve"> </v>
      </c>
      <c r="LN11" s="112" t="str">
        <f t="shared" si="48"/>
        <v xml:space="preserve"> </v>
      </c>
      <c r="LO11" s="112" t="str">
        <f t="shared" si="48"/>
        <v xml:space="preserve"> </v>
      </c>
      <c r="LP11" s="112" t="str">
        <f t="shared" si="48"/>
        <v xml:space="preserve"> </v>
      </c>
      <c r="LQ11" s="112" t="str">
        <f t="shared" si="48"/>
        <v xml:space="preserve"> </v>
      </c>
      <c r="LR11" s="112" t="str">
        <f t="shared" si="49"/>
        <v xml:space="preserve"> </v>
      </c>
      <c r="LS11" s="112" t="str">
        <f t="shared" si="49"/>
        <v xml:space="preserve"> </v>
      </c>
      <c r="LT11" s="112" t="str">
        <f t="shared" si="49"/>
        <v xml:space="preserve"> </v>
      </c>
      <c r="LU11" s="112" t="str">
        <f t="shared" si="49"/>
        <v xml:space="preserve"> </v>
      </c>
      <c r="LV11" s="112" t="str">
        <f t="shared" si="49"/>
        <v xml:space="preserve"> </v>
      </c>
      <c r="LW11" s="112" t="str">
        <f t="shared" si="49"/>
        <v xml:space="preserve"> </v>
      </c>
      <c r="LX11" s="112" t="str">
        <f t="shared" si="49"/>
        <v xml:space="preserve"> </v>
      </c>
      <c r="LY11" s="112" t="str">
        <f t="shared" si="49"/>
        <v xml:space="preserve"> </v>
      </c>
      <c r="LZ11" s="112" t="str">
        <f t="shared" si="49"/>
        <v xml:space="preserve"> </v>
      </c>
      <c r="MA11" s="112" t="str">
        <f t="shared" si="49"/>
        <v xml:space="preserve"> </v>
      </c>
      <c r="MB11" s="112" t="str">
        <f t="shared" si="49"/>
        <v xml:space="preserve"> </v>
      </c>
      <c r="MC11" s="112" t="str">
        <f t="shared" si="49"/>
        <v xml:space="preserve"> </v>
      </c>
      <c r="MD11" s="112" t="str">
        <f t="shared" si="49"/>
        <v xml:space="preserve"> </v>
      </c>
      <c r="ME11" s="112" t="str">
        <f t="shared" si="49"/>
        <v xml:space="preserve"> </v>
      </c>
      <c r="MF11" s="112" t="str">
        <f t="shared" si="49"/>
        <v xml:space="preserve"> </v>
      </c>
      <c r="MG11" s="112" t="str">
        <f t="shared" si="49"/>
        <v xml:space="preserve"> </v>
      </c>
      <c r="MH11" s="112" t="str">
        <f t="shared" si="49"/>
        <v xml:space="preserve"> </v>
      </c>
      <c r="MI11" s="112" t="str">
        <f t="shared" si="49"/>
        <v xml:space="preserve"> </v>
      </c>
      <c r="MJ11" s="112" t="str">
        <f t="shared" si="49"/>
        <v xml:space="preserve"> </v>
      </c>
      <c r="MK11" s="112" t="str">
        <f t="shared" si="49"/>
        <v xml:space="preserve"> </v>
      </c>
      <c r="ML11" s="112" t="str">
        <f t="shared" si="49"/>
        <v xml:space="preserve"> </v>
      </c>
      <c r="MM11" s="112" t="str">
        <f t="shared" si="49"/>
        <v xml:space="preserve"> </v>
      </c>
      <c r="MN11" s="112" t="str">
        <f t="shared" si="49"/>
        <v xml:space="preserve"> </v>
      </c>
      <c r="MO11" s="112" t="str">
        <f t="shared" si="49"/>
        <v xml:space="preserve"> </v>
      </c>
      <c r="MP11" s="112" t="str">
        <f t="shared" si="49"/>
        <v xml:space="preserve"> </v>
      </c>
      <c r="MQ11" s="112" t="str">
        <f t="shared" si="49"/>
        <v xml:space="preserve"> </v>
      </c>
      <c r="MR11" s="112" t="str">
        <f t="shared" si="49"/>
        <v xml:space="preserve"> </v>
      </c>
      <c r="MS11" s="112" t="str">
        <f t="shared" si="49"/>
        <v xml:space="preserve"> </v>
      </c>
      <c r="MT11" s="112" t="str">
        <f t="shared" si="49"/>
        <v xml:space="preserve"> </v>
      </c>
      <c r="MU11" s="112" t="str">
        <f t="shared" si="49"/>
        <v xml:space="preserve"> </v>
      </c>
      <c r="MV11" s="112" t="str">
        <f t="shared" si="49"/>
        <v xml:space="preserve"> </v>
      </c>
      <c r="MW11" s="112" t="str">
        <f t="shared" si="49"/>
        <v xml:space="preserve"> </v>
      </c>
      <c r="MX11" s="112" t="str">
        <f t="shared" si="49"/>
        <v xml:space="preserve"> </v>
      </c>
      <c r="MY11" s="112" t="str">
        <f t="shared" si="49"/>
        <v xml:space="preserve"> </v>
      </c>
      <c r="MZ11" s="112" t="str">
        <f t="shared" si="49"/>
        <v xml:space="preserve"> </v>
      </c>
      <c r="NA11" s="112" t="str">
        <f t="shared" si="49"/>
        <v xml:space="preserve"> </v>
      </c>
      <c r="NB11" s="112" t="str">
        <f t="shared" si="49"/>
        <v xml:space="preserve"> </v>
      </c>
      <c r="NC11" s="112" t="str">
        <f t="shared" si="49"/>
        <v xml:space="preserve"> </v>
      </c>
      <c r="ND11" s="112" t="str">
        <f t="shared" si="49"/>
        <v xml:space="preserve"> </v>
      </c>
      <c r="NE11" s="112" t="str">
        <f t="shared" si="49"/>
        <v xml:space="preserve"> </v>
      </c>
      <c r="NF11" s="112" t="str">
        <f t="shared" si="49"/>
        <v xml:space="preserve"> </v>
      </c>
      <c r="NG11" s="112" t="str">
        <f t="shared" si="49"/>
        <v xml:space="preserve"> </v>
      </c>
      <c r="NH11" s="112" t="str">
        <f t="shared" si="49"/>
        <v xml:space="preserve"> </v>
      </c>
      <c r="NI11" s="112" t="str">
        <f t="shared" si="49"/>
        <v xml:space="preserve"> </v>
      </c>
      <c r="NJ11" s="112" t="str">
        <f t="shared" si="49"/>
        <v xml:space="preserve"> </v>
      </c>
      <c r="NK11" s="112" t="str">
        <f t="shared" si="49"/>
        <v xml:space="preserve"> </v>
      </c>
      <c r="NL11" s="112" t="str">
        <f t="shared" si="49"/>
        <v xml:space="preserve"> </v>
      </c>
      <c r="NM11" s="112" t="str">
        <f t="shared" si="49"/>
        <v xml:space="preserve"> </v>
      </c>
      <c r="NN11" s="112" t="str">
        <f t="shared" si="49"/>
        <v xml:space="preserve"> </v>
      </c>
      <c r="NO11" s="112" t="str">
        <f t="shared" si="49"/>
        <v xml:space="preserve"> </v>
      </c>
      <c r="NP11" s="112" t="str">
        <f t="shared" si="49"/>
        <v xml:space="preserve"> </v>
      </c>
      <c r="NQ11" s="112" t="str">
        <f t="shared" si="49"/>
        <v xml:space="preserve"> </v>
      </c>
      <c r="NR11" s="112" t="str">
        <f t="shared" si="49"/>
        <v xml:space="preserve"> </v>
      </c>
      <c r="NS11" s="112" t="str">
        <f t="shared" si="49"/>
        <v xml:space="preserve"> </v>
      </c>
      <c r="NT11" s="112" t="str">
        <f t="shared" si="49"/>
        <v xml:space="preserve"> </v>
      </c>
      <c r="NU11" s="112" t="str">
        <f t="shared" si="49"/>
        <v xml:space="preserve"> </v>
      </c>
      <c r="NV11" s="112" t="str">
        <f t="shared" si="49"/>
        <v xml:space="preserve"> </v>
      </c>
      <c r="NW11" s="112" t="str">
        <f t="shared" si="49"/>
        <v xml:space="preserve"> </v>
      </c>
      <c r="NX11" s="112" t="str">
        <f t="shared" si="49"/>
        <v xml:space="preserve"> </v>
      </c>
      <c r="NY11" s="112" t="str">
        <f t="shared" si="49"/>
        <v xml:space="preserve"> </v>
      </c>
      <c r="NZ11" s="112" t="str">
        <f t="shared" si="49"/>
        <v xml:space="preserve"> </v>
      </c>
      <c r="OA11" s="112" t="str">
        <f t="shared" si="49"/>
        <v xml:space="preserve"> </v>
      </c>
      <c r="OB11" s="112" t="str">
        <f t="shared" si="49"/>
        <v xml:space="preserve"> </v>
      </c>
      <c r="OC11" s="112" t="str">
        <f t="shared" si="49"/>
        <v xml:space="preserve"> </v>
      </c>
      <c r="OD11" s="112" t="str">
        <f t="shared" si="50"/>
        <v xml:space="preserve"> </v>
      </c>
      <c r="OE11" s="112" t="str">
        <f t="shared" si="50"/>
        <v xml:space="preserve"> </v>
      </c>
      <c r="OF11" s="112" t="str">
        <f t="shared" si="50"/>
        <v xml:space="preserve"> </v>
      </c>
      <c r="OG11" s="112" t="str">
        <f t="shared" si="50"/>
        <v xml:space="preserve"> </v>
      </c>
      <c r="OH11" s="112" t="str">
        <f t="shared" si="50"/>
        <v xml:space="preserve"> </v>
      </c>
      <c r="OI11" s="112" t="str">
        <f t="shared" si="50"/>
        <v xml:space="preserve"> </v>
      </c>
      <c r="OJ11" s="112" t="str">
        <f t="shared" si="50"/>
        <v xml:space="preserve"> </v>
      </c>
      <c r="OK11" s="112" t="str">
        <f t="shared" si="50"/>
        <v xml:space="preserve"> </v>
      </c>
      <c r="OL11" s="112" t="str">
        <f t="shared" si="50"/>
        <v xml:space="preserve"> </v>
      </c>
      <c r="OM11" s="112" t="str">
        <f t="shared" si="50"/>
        <v xml:space="preserve"> </v>
      </c>
      <c r="ON11" s="112" t="str">
        <f t="shared" si="50"/>
        <v xml:space="preserve"> </v>
      </c>
      <c r="OO11" s="112" t="str">
        <f t="shared" si="50"/>
        <v xml:space="preserve"> </v>
      </c>
      <c r="OP11" s="112" t="str">
        <f t="shared" si="50"/>
        <v xml:space="preserve"> </v>
      </c>
      <c r="OQ11" s="112" t="str">
        <f t="shared" si="50"/>
        <v xml:space="preserve"> </v>
      </c>
      <c r="OR11" s="112" t="str">
        <f t="shared" si="50"/>
        <v xml:space="preserve"> </v>
      </c>
      <c r="OS11" s="112" t="str">
        <f t="shared" si="50"/>
        <v xml:space="preserve"> </v>
      </c>
      <c r="OT11" s="112" t="str">
        <f t="shared" si="50"/>
        <v xml:space="preserve"> </v>
      </c>
      <c r="OU11" s="112" t="str">
        <f t="shared" si="50"/>
        <v xml:space="preserve"> </v>
      </c>
      <c r="OV11" s="112" t="str">
        <f t="shared" si="50"/>
        <v xml:space="preserve"> </v>
      </c>
      <c r="OW11" s="112" t="str">
        <f t="shared" si="50"/>
        <v xml:space="preserve"> </v>
      </c>
      <c r="OX11" s="112" t="str">
        <f t="shared" si="50"/>
        <v xml:space="preserve"> </v>
      </c>
      <c r="OY11" s="112" t="str">
        <f t="shared" si="50"/>
        <v xml:space="preserve"> </v>
      </c>
      <c r="OZ11" s="112" t="str">
        <f t="shared" si="50"/>
        <v xml:space="preserve"> </v>
      </c>
      <c r="PA11" s="112" t="str">
        <f t="shared" si="50"/>
        <v xml:space="preserve"> </v>
      </c>
      <c r="PB11" s="112" t="str">
        <f t="shared" si="50"/>
        <v xml:space="preserve"> </v>
      </c>
      <c r="PC11" s="112" t="str">
        <f t="shared" si="50"/>
        <v xml:space="preserve"> </v>
      </c>
      <c r="PD11" s="112" t="str">
        <f t="shared" si="50"/>
        <v xml:space="preserve"> </v>
      </c>
      <c r="PE11" s="112" t="str">
        <f t="shared" si="50"/>
        <v xml:space="preserve"> </v>
      </c>
      <c r="PF11" s="112" t="str">
        <f t="shared" si="50"/>
        <v xml:space="preserve"> </v>
      </c>
      <c r="PG11" s="112" t="str">
        <f t="shared" si="50"/>
        <v xml:space="preserve"> </v>
      </c>
      <c r="PH11" s="112" t="str">
        <f t="shared" si="50"/>
        <v xml:space="preserve"> </v>
      </c>
      <c r="PI11" s="112" t="str">
        <f t="shared" si="50"/>
        <v xml:space="preserve"> </v>
      </c>
      <c r="PJ11" s="112" t="str">
        <f t="shared" si="50"/>
        <v xml:space="preserve"> </v>
      </c>
      <c r="PK11" s="112" t="str">
        <f t="shared" si="50"/>
        <v xml:space="preserve"> </v>
      </c>
      <c r="PL11" s="112" t="str">
        <f t="shared" si="50"/>
        <v xml:space="preserve"> </v>
      </c>
      <c r="PM11" s="112" t="str">
        <f t="shared" si="50"/>
        <v xml:space="preserve"> </v>
      </c>
      <c r="PN11" s="112" t="str">
        <f t="shared" si="50"/>
        <v xml:space="preserve"> </v>
      </c>
      <c r="PO11" s="112" t="str">
        <f t="shared" si="50"/>
        <v xml:space="preserve"> </v>
      </c>
      <c r="PP11" s="112" t="str">
        <f t="shared" si="50"/>
        <v xml:space="preserve"> </v>
      </c>
      <c r="PQ11" s="112" t="str">
        <f t="shared" si="50"/>
        <v xml:space="preserve"> </v>
      </c>
      <c r="PR11" s="112" t="str">
        <f t="shared" si="50"/>
        <v xml:space="preserve"> </v>
      </c>
      <c r="PS11" s="112" t="str">
        <f t="shared" si="50"/>
        <v xml:space="preserve"> </v>
      </c>
      <c r="PT11" s="112" t="str">
        <f t="shared" si="50"/>
        <v xml:space="preserve"> </v>
      </c>
      <c r="PU11" s="112" t="str">
        <f t="shared" si="50"/>
        <v xml:space="preserve"> </v>
      </c>
      <c r="PV11" s="112" t="str">
        <f t="shared" si="50"/>
        <v xml:space="preserve"> </v>
      </c>
      <c r="PW11" s="112" t="str">
        <f t="shared" si="50"/>
        <v xml:space="preserve"> </v>
      </c>
      <c r="PX11" s="112" t="str">
        <f t="shared" si="50"/>
        <v xml:space="preserve"> </v>
      </c>
      <c r="PY11" s="112" t="str">
        <f t="shared" si="50"/>
        <v xml:space="preserve"> </v>
      </c>
      <c r="PZ11" s="112" t="str">
        <f t="shared" si="50"/>
        <v xml:space="preserve"> </v>
      </c>
      <c r="QA11" s="112" t="str">
        <f t="shared" si="50"/>
        <v xml:space="preserve"> </v>
      </c>
      <c r="QB11" s="112" t="str">
        <f t="shared" si="50"/>
        <v xml:space="preserve"> </v>
      </c>
      <c r="QC11" s="112" t="str">
        <f t="shared" si="50"/>
        <v xml:space="preserve"> </v>
      </c>
      <c r="QD11" s="112" t="str">
        <f t="shared" si="50"/>
        <v xml:space="preserve"> </v>
      </c>
      <c r="QE11" s="112" t="str">
        <f t="shared" si="50"/>
        <v xml:space="preserve"> </v>
      </c>
      <c r="QF11" s="112" t="str">
        <f t="shared" si="50"/>
        <v xml:space="preserve"> </v>
      </c>
      <c r="QG11" s="112" t="str">
        <f t="shared" si="50"/>
        <v xml:space="preserve"> </v>
      </c>
      <c r="QH11" s="112" t="str">
        <f t="shared" si="50"/>
        <v xml:space="preserve"> </v>
      </c>
      <c r="QI11" s="112" t="str">
        <f t="shared" si="50"/>
        <v xml:space="preserve"> </v>
      </c>
      <c r="QJ11" s="112" t="str">
        <f t="shared" si="50"/>
        <v xml:space="preserve"> </v>
      </c>
      <c r="QK11" s="112" t="str">
        <f t="shared" si="50"/>
        <v xml:space="preserve"> </v>
      </c>
      <c r="QL11" s="112" t="str">
        <f t="shared" si="50"/>
        <v xml:space="preserve"> </v>
      </c>
      <c r="QM11" s="112" t="str">
        <f t="shared" si="50"/>
        <v xml:space="preserve"> </v>
      </c>
      <c r="QN11" s="112" t="str">
        <f t="shared" si="50"/>
        <v xml:space="preserve"> </v>
      </c>
      <c r="QO11" s="112" t="str">
        <f t="shared" si="50"/>
        <v xml:space="preserve"> </v>
      </c>
      <c r="QP11" s="112" t="str">
        <f t="shared" si="51"/>
        <v xml:space="preserve"> </v>
      </c>
      <c r="QQ11" s="112" t="str">
        <f t="shared" si="51"/>
        <v xml:space="preserve"> </v>
      </c>
      <c r="QR11" s="112" t="str">
        <f t="shared" si="51"/>
        <v xml:space="preserve"> </v>
      </c>
      <c r="QS11" s="112" t="str">
        <f t="shared" si="51"/>
        <v xml:space="preserve"> </v>
      </c>
      <c r="QT11" s="112" t="str">
        <f t="shared" si="51"/>
        <v xml:space="preserve"> </v>
      </c>
      <c r="QU11" s="112" t="str">
        <f t="shared" si="51"/>
        <v xml:space="preserve"> </v>
      </c>
    </row>
    <row r="12" spans="1:463" ht="15.75" thickBot="1" x14ac:dyDescent="0.3">
      <c r="B12" t="s">
        <v>25</v>
      </c>
      <c r="C12">
        <v>5</v>
      </c>
      <c r="D12">
        <v>5</v>
      </c>
      <c r="E12" s="108">
        <v>41904</v>
      </c>
      <c r="F12" s="108">
        <v>41908</v>
      </c>
      <c r="G12" s="19"/>
      <c r="H12" s="116">
        <f t="shared" si="52"/>
        <v>5</v>
      </c>
      <c r="I12" s="112">
        <f t="shared" si="53"/>
        <v>2.5</v>
      </c>
      <c r="J12" s="112" t="str">
        <f t="shared" si="54"/>
        <v xml:space="preserve"> </v>
      </c>
      <c r="K12" s="112" t="str">
        <f t="shared" si="54"/>
        <v xml:space="preserve"> </v>
      </c>
      <c r="L12" s="112" t="str">
        <f t="shared" si="54"/>
        <v xml:space="preserve"> </v>
      </c>
      <c r="M12" s="112">
        <f t="shared" si="54"/>
        <v>2.5</v>
      </c>
      <c r="N12" s="112" t="str">
        <f t="shared" si="54"/>
        <v xml:space="preserve"> </v>
      </c>
      <c r="O12" s="112" t="str">
        <f t="shared" si="54"/>
        <v xml:space="preserve"> </v>
      </c>
      <c r="P12" s="112" t="str">
        <f t="shared" si="54"/>
        <v xml:space="preserve"> </v>
      </c>
      <c r="Q12" s="112" t="str">
        <f t="shared" si="54"/>
        <v xml:space="preserve"> </v>
      </c>
      <c r="R12" s="112" t="str">
        <f t="shared" si="54"/>
        <v xml:space="preserve"> </v>
      </c>
      <c r="S12" s="112" t="str">
        <f t="shared" si="54"/>
        <v xml:space="preserve"> </v>
      </c>
      <c r="T12" s="112" t="str">
        <f t="shared" si="54"/>
        <v xml:space="preserve"> </v>
      </c>
      <c r="U12" s="112" t="str">
        <f t="shared" si="54"/>
        <v xml:space="preserve"> </v>
      </c>
      <c r="V12" s="112" t="str">
        <f t="shared" si="54"/>
        <v xml:space="preserve"> </v>
      </c>
      <c r="W12" s="112" t="str">
        <f t="shared" si="54"/>
        <v xml:space="preserve"> </v>
      </c>
      <c r="X12" s="112" t="str">
        <f t="shared" si="54"/>
        <v xml:space="preserve"> </v>
      </c>
      <c r="Y12" s="112" t="str">
        <f t="shared" si="54"/>
        <v xml:space="preserve"> </v>
      </c>
      <c r="Z12" s="112" t="str">
        <f t="shared" si="54"/>
        <v xml:space="preserve"> </v>
      </c>
      <c r="AA12" s="112" t="str">
        <f t="shared" si="54"/>
        <v xml:space="preserve"> </v>
      </c>
      <c r="AB12" s="112" t="str">
        <f t="shared" si="54"/>
        <v xml:space="preserve"> </v>
      </c>
      <c r="AC12" s="112" t="str">
        <f t="shared" si="54"/>
        <v xml:space="preserve"> </v>
      </c>
      <c r="AD12" s="112" t="str">
        <f t="shared" si="54"/>
        <v xml:space="preserve"> </v>
      </c>
      <c r="AE12" s="112" t="str">
        <f t="shared" si="54"/>
        <v xml:space="preserve"> </v>
      </c>
      <c r="AF12" s="112" t="str">
        <f t="shared" si="54"/>
        <v xml:space="preserve"> </v>
      </c>
      <c r="AG12" s="112" t="str">
        <f t="shared" si="54"/>
        <v xml:space="preserve"> </v>
      </c>
      <c r="AH12" s="112" t="str">
        <f t="shared" si="54"/>
        <v xml:space="preserve"> </v>
      </c>
      <c r="AI12" s="112" t="str">
        <f t="shared" si="54"/>
        <v xml:space="preserve"> </v>
      </c>
      <c r="AJ12" s="112" t="str">
        <f t="shared" si="54"/>
        <v xml:space="preserve"> </v>
      </c>
      <c r="AK12" s="112" t="str">
        <f t="shared" si="54"/>
        <v xml:space="preserve"> </v>
      </c>
      <c r="AL12" s="112" t="str">
        <f t="shared" si="54"/>
        <v xml:space="preserve"> </v>
      </c>
      <c r="AM12" s="112" t="str">
        <f t="shared" si="54"/>
        <v xml:space="preserve"> </v>
      </c>
      <c r="AN12" s="112" t="str">
        <f t="shared" si="54"/>
        <v xml:space="preserve"> </v>
      </c>
      <c r="AO12" s="112" t="str">
        <f t="shared" si="54"/>
        <v xml:space="preserve"> </v>
      </c>
      <c r="AP12" s="112" t="str">
        <f t="shared" si="54"/>
        <v xml:space="preserve"> </v>
      </c>
      <c r="AQ12" s="112" t="str">
        <f t="shared" si="54"/>
        <v xml:space="preserve"> </v>
      </c>
      <c r="AR12" s="112" t="str">
        <f t="shared" si="54"/>
        <v xml:space="preserve"> </v>
      </c>
      <c r="AS12" s="112" t="str">
        <f t="shared" si="54"/>
        <v xml:space="preserve"> </v>
      </c>
      <c r="AT12" s="112" t="str">
        <f t="shared" si="54"/>
        <v xml:space="preserve"> </v>
      </c>
      <c r="AU12" s="112" t="str">
        <f t="shared" si="54"/>
        <v xml:space="preserve"> </v>
      </c>
      <c r="AV12" s="112" t="str">
        <f t="shared" si="54"/>
        <v xml:space="preserve"> </v>
      </c>
      <c r="AW12" s="112" t="str">
        <f t="shared" si="54"/>
        <v xml:space="preserve"> </v>
      </c>
      <c r="AX12" s="112" t="str">
        <f t="shared" si="54"/>
        <v xml:space="preserve"> </v>
      </c>
      <c r="AY12" s="112" t="str">
        <f t="shared" si="54"/>
        <v xml:space="preserve"> </v>
      </c>
      <c r="AZ12" s="112" t="str">
        <f t="shared" si="54"/>
        <v xml:space="preserve"> </v>
      </c>
      <c r="BA12" s="112" t="str">
        <f t="shared" si="54"/>
        <v xml:space="preserve"> </v>
      </c>
      <c r="BB12" s="112" t="str">
        <f t="shared" si="54"/>
        <v xml:space="preserve"> </v>
      </c>
      <c r="BC12" s="112" t="str">
        <f t="shared" si="54"/>
        <v xml:space="preserve"> </v>
      </c>
      <c r="BD12" s="112" t="str">
        <f t="shared" si="54"/>
        <v xml:space="preserve"> </v>
      </c>
      <c r="BE12" s="112" t="str">
        <f t="shared" si="54"/>
        <v xml:space="preserve"> </v>
      </c>
      <c r="BF12" s="112" t="str">
        <f t="shared" si="54"/>
        <v xml:space="preserve"> </v>
      </c>
      <c r="BG12" s="112" t="str">
        <f t="shared" si="54"/>
        <v xml:space="preserve"> </v>
      </c>
      <c r="BH12" s="112" t="str">
        <f t="shared" si="54"/>
        <v xml:space="preserve"> </v>
      </c>
      <c r="BI12" s="112" t="str">
        <f t="shared" si="54"/>
        <v xml:space="preserve"> </v>
      </c>
      <c r="BJ12" s="112" t="str">
        <f t="shared" si="54"/>
        <v xml:space="preserve"> </v>
      </c>
      <c r="BK12" s="112" t="str">
        <f t="shared" si="54"/>
        <v xml:space="preserve"> </v>
      </c>
      <c r="BL12" s="112" t="str">
        <f t="shared" si="54"/>
        <v xml:space="preserve"> </v>
      </c>
      <c r="BM12" s="112" t="str">
        <f t="shared" si="54"/>
        <v xml:space="preserve"> </v>
      </c>
      <c r="BN12" s="112" t="str">
        <f t="shared" si="54"/>
        <v xml:space="preserve"> </v>
      </c>
      <c r="BO12" s="112" t="str">
        <f t="shared" si="54"/>
        <v xml:space="preserve"> </v>
      </c>
      <c r="BP12" s="112" t="str">
        <f t="shared" si="54"/>
        <v xml:space="preserve"> </v>
      </c>
      <c r="BQ12" s="112" t="str">
        <f t="shared" si="54"/>
        <v xml:space="preserve"> </v>
      </c>
      <c r="BR12" s="112" t="str">
        <f t="shared" si="54"/>
        <v xml:space="preserve"> </v>
      </c>
      <c r="BS12" s="112" t="str">
        <f t="shared" si="54"/>
        <v xml:space="preserve"> </v>
      </c>
      <c r="BT12" s="112" t="str">
        <f t="shared" si="54"/>
        <v xml:space="preserve"> </v>
      </c>
      <c r="BU12" s="112" t="str">
        <f t="shared" si="54"/>
        <v xml:space="preserve"> </v>
      </c>
      <c r="BV12" s="112" t="str">
        <f t="shared" si="45"/>
        <v xml:space="preserve"> </v>
      </c>
      <c r="BW12" s="112" t="str">
        <f t="shared" si="45"/>
        <v xml:space="preserve"> </v>
      </c>
      <c r="BX12" s="112" t="str">
        <f t="shared" si="45"/>
        <v xml:space="preserve"> </v>
      </c>
      <c r="BY12" s="112" t="str">
        <f t="shared" si="45"/>
        <v xml:space="preserve"> </v>
      </c>
      <c r="BZ12" s="112" t="str">
        <f t="shared" si="45"/>
        <v xml:space="preserve"> </v>
      </c>
      <c r="CA12" s="112" t="str">
        <f t="shared" si="45"/>
        <v xml:space="preserve"> </v>
      </c>
      <c r="CB12" s="112" t="str">
        <f t="shared" si="45"/>
        <v xml:space="preserve"> </v>
      </c>
      <c r="CC12" s="112" t="str">
        <f t="shared" si="45"/>
        <v xml:space="preserve"> </v>
      </c>
      <c r="CD12" s="112" t="str">
        <f t="shared" si="45"/>
        <v xml:space="preserve"> </v>
      </c>
      <c r="CE12" s="112" t="str">
        <f t="shared" si="45"/>
        <v xml:space="preserve"> </v>
      </c>
      <c r="CF12" s="112" t="str">
        <f t="shared" si="45"/>
        <v xml:space="preserve"> </v>
      </c>
      <c r="CG12" s="112" t="str">
        <f t="shared" si="45"/>
        <v xml:space="preserve"> </v>
      </c>
      <c r="CH12" s="112" t="str">
        <f t="shared" si="45"/>
        <v xml:space="preserve"> </v>
      </c>
      <c r="CI12" s="112" t="str">
        <f t="shared" si="45"/>
        <v xml:space="preserve"> </v>
      </c>
      <c r="CJ12" s="112" t="str">
        <f t="shared" si="45"/>
        <v xml:space="preserve"> </v>
      </c>
      <c r="CK12" s="112" t="str">
        <f t="shared" si="45"/>
        <v xml:space="preserve"> </v>
      </c>
      <c r="CL12" s="112" t="str">
        <f t="shared" si="45"/>
        <v xml:space="preserve"> </v>
      </c>
      <c r="CM12" s="112" t="str">
        <f t="shared" si="45"/>
        <v xml:space="preserve"> </v>
      </c>
      <c r="CN12" s="112" t="str">
        <f t="shared" si="45"/>
        <v xml:space="preserve"> </v>
      </c>
      <c r="CO12" s="112" t="str">
        <f t="shared" si="45"/>
        <v xml:space="preserve"> </v>
      </c>
      <c r="CP12" s="112" t="str">
        <f t="shared" si="45"/>
        <v xml:space="preserve"> </v>
      </c>
      <c r="CQ12" s="112" t="str">
        <f t="shared" si="45"/>
        <v xml:space="preserve"> </v>
      </c>
      <c r="CR12" s="112" t="str">
        <f t="shared" si="45"/>
        <v xml:space="preserve"> </v>
      </c>
      <c r="CS12" s="112" t="str">
        <f t="shared" si="45"/>
        <v xml:space="preserve"> </v>
      </c>
      <c r="CT12" s="112" t="str">
        <f t="shared" si="45"/>
        <v xml:space="preserve"> </v>
      </c>
      <c r="CU12" s="112" t="str">
        <f t="shared" si="45"/>
        <v xml:space="preserve"> </v>
      </c>
      <c r="CV12" s="112" t="str">
        <f t="shared" si="45"/>
        <v xml:space="preserve"> </v>
      </c>
      <c r="CW12" s="112" t="str">
        <f t="shared" si="45"/>
        <v xml:space="preserve"> </v>
      </c>
      <c r="CX12" s="112" t="str">
        <f t="shared" si="45"/>
        <v xml:space="preserve"> </v>
      </c>
      <c r="CY12" s="112" t="str">
        <f t="shared" si="45"/>
        <v xml:space="preserve"> </v>
      </c>
      <c r="CZ12" s="112" t="str">
        <f t="shared" si="45"/>
        <v xml:space="preserve"> </v>
      </c>
      <c r="DA12" s="112" t="str">
        <f t="shared" si="45"/>
        <v xml:space="preserve"> </v>
      </c>
      <c r="DB12" s="112" t="str">
        <f t="shared" si="45"/>
        <v xml:space="preserve"> </v>
      </c>
      <c r="DC12" s="112" t="str">
        <f t="shared" si="45"/>
        <v xml:space="preserve"> </v>
      </c>
      <c r="DD12" s="112" t="str">
        <f t="shared" si="45"/>
        <v xml:space="preserve"> </v>
      </c>
      <c r="DE12" s="112" t="str">
        <f t="shared" si="45"/>
        <v xml:space="preserve"> </v>
      </c>
      <c r="DF12" s="112" t="str">
        <f t="shared" si="45"/>
        <v xml:space="preserve"> </v>
      </c>
      <c r="DG12" s="112" t="str">
        <f t="shared" si="45"/>
        <v xml:space="preserve"> </v>
      </c>
      <c r="DH12" s="112" t="str">
        <f t="shared" si="45"/>
        <v xml:space="preserve"> </v>
      </c>
      <c r="DI12" s="112" t="str">
        <f t="shared" si="45"/>
        <v xml:space="preserve"> </v>
      </c>
      <c r="DJ12" s="112" t="str">
        <f t="shared" si="45"/>
        <v xml:space="preserve"> </v>
      </c>
      <c r="DK12" s="112" t="str">
        <f t="shared" si="45"/>
        <v xml:space="preserve"> </v>
      </c>
      <c r="DL12" s="112" t="str">
        <f t="shared" si="45"/>
        <v xml:space="preserve"> </v>
      </c>
      <c r="DM12" s="112" t="str">
        <f t="shared" si="45"/>
        <v xml:space="preserve"> </v>
      </c>
      <c r="DN12" s="112" t="str">
        <f t="shared" si="45"/>
        <v xml:space="preserve"> </v>
      </c>
      <c r="DO12" s="112" t="str">
        <f t="shared" si="45"/>
        <v xml:space="preserve"> </v>
      </c>
      <c r="DP12" s="112" t="str">
        <f t="shared" si="45"/>
        <v xml:space="preserve"> </v>
      </c>
      <c r="DQ12" s="112" t="str">
        <f t="shared" si="45"/>
        <v xml:space="preserve"> </v>
      </c>
      <c r="DR12" s="112" t="str">
        <f t="shared" si="45"/>
        <v xml:space="preserve"> </v>
      </c>
      <c r="DS12" s="112" t="str">
        <f t="shared" si="45"/>
        <v xml:space="preserve"> </v>
      </c>
      <c r="DT12" s="112" t="str">
        <f t="shared" si="45"/>
        <v xml:space="preserve"> </v>
      </c>
      <c r="DU12" s="112" t="str">
        <f t="shared" si="45"/>
        <v xml:space="preserve"> </v>
      </c>
      <c r="DV12" s="112" t="str">
        <f t="shared" si="45"/>
        <v xml:space="preserve"> </v>
      </c>
      <c r="DW12" s="112" t="str">
        <f t="shared" si="45"/>
        <v xml:space="preserve"> </v>
      </c>
      <c r="DX12" s="112" t="str">
        <f t="shared" si="45"/>
        <v xml:space="preserve"> </v>
      </c>
      <c r="DY12" s="112" t="str">
        <f t="shared" si="45"/>
        <v xml:space="preserve"> </v>
      </c>
      <c r="DZ12" s="112" t="str">
        <f t="shared" si="45"/>
        <v xml:space="preserve"> </v>
      </c>
      <c r="EA12" s="112" t="str">
        <f t="shared" si="45"/>
        <v xml:space="preserve"> </v>
      </c>
      <c r="EB12" s="112" t="str">
        <f t="shared" si="45"/>
        <v xml:space="preserve"> </v>
      </c>
      <c r="EC12" s="112" t="str">
        <f t="shared" si="45"/>
        <v xml:space="preserve"> </v>
      </c>
      <c r="ED12" s="112" t="str">
        <f t="shared" si="45"/>
        <v xml:space="preserve"> </v>
      </c>
      <c r="EE12" s="112" t="str">
        <f t="shared" si="45"/>
        <v xml:space="preserve"> </v>
      </c>
      <c r="EF12" s="112" t="str">
        <f t="shared" si="45"/>
        <v xml:space="preserve"> </v>
      </c>
      <c r="EG12" s="112" t="str">
        <f t="shared" ref="EG12:GR16" si="55">IF($E12=EG$5,$D12/2,IF($F12=EG$5,$D12/2," "))</f>
        <v xml:space="preserve"> </v>
      </c>
      <c r="EH12" s="112" t="str">
        <f t="shared" si="55"/>
        <v xml:space="preserve"> </v>
      </c>
      <c r="EI12" s="112" t="str">
        <f t="shared" si="55"/>
        <v xml:space="preserve"> </v>
      </c>
      <c r="EJ12" s="112" t="str">
        <f t="shared" si="55"/>
        <v xml:space="preserve"> </v>
      </c>
      <c r="EK12" s="112" t="str">
        <f t="shared" si="55"/>
        <v xml:space="preserve"> </v>
      </c>
      <c r="EL12" s="112" t="str">
        <f t="shared" si="55"/>
        <v xml:space="preserve"> </v>
      </c>
      <c r="EM12" s="112" t="str">
        <f t="shared" si="55"/>
        <v xml:space="preserve"> </v>
      </c>
      <c r="EN12" s="112" t="str">
        <f t="shared" si="55"/>
        <v xml:space="preserve"> </v>
      </c>
      <c r="EO12" s="112" t="str">
        <f t="shared" si="55"/>
        <v xml:space="preserve"> </v>
      </c>
      <c r="EP12" s="112" t="str">
        <f t="shared" si="55"/>
        <v xml:space="preserve"> </v>
      </c>
      <c r="EQ12" s="112" t="str">
        <f t="shared" si="55"/>
        <v xml:space="preserve"> </v>
      </c>
      <c r="ER12" s="112" t="str">
        <f t="shared" si="55"/>
        <v xml:space="preserve"> </v>
      </c>
      <c r="ES12" s="112" t="str">
        <f t="shared" si="55"/>
        <v xml:space="preserve"> </v>
      </c>
      <c r="ET12" s="112" t="str">
        <f t="shared" si="55"/>
        <v xml:space="preserve"> </v>
      </c>
      <c r="EU12" s="112" t="str">
        <f t="shared" si="55"/>
        <v xml:space="preserve"> </v>
      </c>
      <c r="EV12" s="112" t="str">
        <f t="shared" si="55"/>
        <v xml:space="preserve"> </v>
      </c>
      <c r="EW12" s="112" t="str">
        <f t="shared" si="55"/>
        <v xml:space="preserve"> </v>
      </c>
      <c r="EX12" s="112" t="str">
        <f t="shared" si="55"/>
        <v xml:space="preserve"> </v>
      </c>
      <c r="EY12" s="112" t="str">
        <f t="shared" si="55"/>
        <v xml:space="preserve"> </v>
      </c>
      <c r="EZ12" s="112" t="str">
        <f t="shared" si="55"/>
        <v xml:space="preserve"> </v>
      </c>
      <c r="FA12" s="112" t="str">
        <f t="shared" si="55"/>
        <v xml:space="preserve"> </v>
      </c>
      <c r="FB12" s="112" t="str">
        <f t="shared" si="55"/>
        <v xml:space="preserve"> </v>
      </c>
      <c r="FC12" s="112" t="str">
        <f t="shared" si="55"/>
        <v xml:space="preserve"> </v>
      </c>
      <c r="FD12" s="112" t="str">
        <f t="shared" si="55"/>
        <v xml:space="preserve"> </v>
      </c>
      <c r="FE12" s="112" t="str">
        <f t="shared" si="55"/>
        <v xml:space="preserve"> </v>
      </c>
      <c r="FF12" s="112" t="str">
        <f t="shared" si="55"/>
        <v xml:space="preserve"> </v>
      </c>
      <c r="FG12" s="112" t="str">
        <f t="shared" si="55"/>
        <v xml:space="preserve"> </v>
      </c>
      <c r="FH12" s="112" t="str">
        <f t="shared" si="55"/>
        <v xml:space="preserve"> </v>
      </c>
      <c r="FI12" s="112" t="str">
        <f t="shared" si="55"/>
        <v xml:space="preserve"> </v>
      </c>
      <c r="FJ12" s="112" t="str">
        <f t="shared" si="55"/>
        <v xml:space="preserve"> </v>
      </c>
      <c r="FK12" s="112" t="str">
        <f t="shared" si="55"/>
        <v xml:space="preserve"> </v>
      </c>
      <c r="FL12" s="112" t="str">
        <f t="shared" si="55"/>
        <v xml:space="preserve"> </v>
      </c>
      <c r="FM12" s="112" t="str">
        <f t="shared" si="55"/>
        <v xml:space="preserve"> </v>
      </c>
      <c r="FN12" s="112" t="str">
        <f t="shared" si="55"/>
        <v xml:space="preserve"> </v>
      </c>
      <c r="FO12" s="112" t="str">
        <f t="shared" si="55"/>
        <v xml:space="preserve"> </v>
      </c>
      <c r="FP12" s="112" t="str">
        <f t="shared" si="55"/>
        <v xml:space="preserve"> </v>
      </c>
      <c r="FQ12" s="112" t="str">
        <f t="shared" si="55"/>
        <v xml:space="preserve"> </v>
      </c>
      <c r="FR12" s="112" t="str">
        <f t="shared" si="55"/>
        <v xml:space="preserve"> </v>
      </c>
      <c r="FS12" s="112" t="str">
        <f t="shared" si="55"/>
        <v xml:space="preserve"> </v>
      </c>
      <c r="FT12" s="112" t="str">
        <f t="shared" si="55"/>
        <v xml:space="preserve"> </v>
      </c>
      <c r="FU12" s="112" t="str">
        <f t="shared" si="55"/>
        <v xml:space="preserve"> </v>
      </c>
      <c r="FV12" s="112" t="str">
        <f t="shared" si="55"/>
        <v xml:space="preserve"> </v>
      </c>
      <c r="FW12" s="112" t="str">
        <f t="shared" si="55"/>
        <v xml:space="preserve"> </v>
      </c>
      <c r="FX12" s="112" t="str">
        <f t="shared" si="55"/>
        <v xml:space="preserve"> </v>
      </c>
      <c r="FY12" s="112" t="str">
        <f t="shared" si="55"/>
        <v xml:space="preserve"> </v>
      </c>
      <c r="FZ12" s="112" t="str">
        <f t="shared" si="55"/>
        <v xml:space="preserve"> </v>
      </c>
      <c r="GA12" s="112" t="str">
        <f t="shared" si="55"/>
        <v xml:space="preserve"> </v>
      </c>
      <c r="GB12" s="112" t="str">
        <f t="shared" si="55"/>
        <v xml:space="preserve"> </v>
      </c>
      <c r="GC12" s="112" t="str">
        <f t="shared" si="55"/>
        <v xml:space="preserve"> </v>
      </c>
      <c r="GD12" s="112" t="str">
        <f t="shared" si="55"/>
        <v xml:space="preserve"> </v>
      </c>
      <c r="GE12" s="112" t="str">
        <f t="shared" si="55"/>
        <v xml:space="preserve"> </v>
      </c>
      <c r="GF12" s="112" t="str">
        <f t="shared" si="55"/>
        <v xml:space="preserve"> </v>
      </c>
      <c r="GG12" s="112" t="str">
        <f t="shared" si="55"/>
        <v xml:space="preserve"> </v>
      </c>
      <c r="GH12" s="112" t="str">
        <f t="shared" si="55"/>
        <v xml:space="preserve"> </v>
      </c>
      <c r="GI12" s="112" t="str">
        <f t="shared" si="55"/>
        <v xml:space="preserve"> </v>
      </c>
      <c r="GJ12" s="112" t="str">
        <f t="shared" si="55"/>
        <v xml:space="preserve"> </v>
      </c>
      <c r="GK12" s="112" t="str">
        <f t="shared" si="55"/>
        <v xml:space="preserve"> </v>
      </c>
      <c r="GL12" s="112" t="str">
        <f t="shared" si="55"/>
        <v xml:space="preserve"> </v>
      </c>
      <c r="GM12" s="112" t="str">
        <f t="shared" si="55"/>
        <v xml:space="preserve"> </v>
      </c>
      <c r="GN12" s="112" t="str">
        <f t="shared" si="55"/>
        <v xml:space="preserve"> </v>
      </c>
      <c r="GO12" s="112" t="str">
        <f t="shared" si="55"/>
        <v xml:space="preserve"> </v>
      </c>
      <c r="GP12" s="112" t="str">
        <f t="shared" si="55"/>
        <v xml:space="preserve"> </v>
      </c>
      <c r="GQ12" s="112" t="str">
        <f t="shared" si="55"/>
        <v xml:space="preserve"> </v>
      </c>
      <c r="GR12" s="112" t="str">
        <f t="shared" si="55"/>
        <v xml:space="preserve"> </v>
      </c>
      <c r="GS12" s="112" t="str">
        <f t="shared" si="46"/>
        <v xml:space="preserve"> </v>
      </c>
      <c r="GT12" s="112" t="str">
        <f t="shared" si="47"/>
        <v xml:space="preserve"> </v>
      </c>
      <c r="GU12" s="112" t="str">
        <f t="shared" si="47"/>
        <v xml:space="preserve"> </v>
      </c>
      <c r="GV12" s="112" t="str">
        <f t="shared" si="47"/>
        <v xml:space="preserve"> </v>
      </c>
      <c r="GW12" s="112" t="str">
        <f t="shared" si="47"/>
        <v xml:space="preserve"> </v>
      </c>
      <c r="GX12" s="112" t="str">
        <f t="shared" si="47"/>
        <v xml:space="preserve"> </v>
      </c>
      <c r="GY12" s="112" t="str">
        <f t="shared" si="47"/>
        <v xml:space="preserve"> </v>
      </c>
      <c r="GZ12" s="112" t="str">
        <f t="shared" si="47"/>
        <v xml:space="preserve"> </v>
      </c>
      <c r="HA12" s="112" t="str">
        <f t="shared" si="47"/>
        <v xml:space="preserve"> </v>
      </c>
      <c r="HB12" s="112" t="str">
        <f t="shared" si="47"/>
        <v xml:space="preserve"> </v>
      </c>
      <c r="HC12" s="112" t="str">
        <f t="shared" si="47"/>
        <v xml:space="preserve"> </v>
      </c>
      <c r="HD12" s="112" t="str">
        <f t="shared" si="47"/>
        <v xml:space="preserve"> </v>
      </c>
      <c r="HE12" s="112" t="str">
        <f t="shared" si="47"/>
        <v xml:space="preserve"> </v>
      </c>
      <c r="HF12" s="112" t="str">
        <f t="shared" si="47"/>
        <v xml:space="preserve"> </v>
      </c>
      <c r="HG12" s="112" t="str">
        <f t="shared" si="47"/>
        <v xml:space="preserve"> </v>
      </c>
      <c r="HH12" s="112" t="str">
        <f t="shared" si="47"/>
        <v xml:space="preserve"> </v>
      </c>
      <c r="HI12" s="112" t="str">
        <f t="shared" si="47"/>
        <v xml:space="preserve"> </v>
      </c>
      <c r="HJ12" s="112" t="str">
        <f t="shared" si="47"/>
        <v xml:space="preserve"> </v>
      </c>
      <c r="HK12" s="112" t="str">
        <f t="shared" si="47"/>
        <v xml:space="preserve"> </v>
      </c>
      <c r="HL12" s="112" t="str">
        <f t="shared" si="47"/>
        <v xml:space="preserve"> </v>
      </c>
      <c r="HM12" s="112" t="str">
        <f t="shared" si="47"/>
        <v xml:space="preserve"> </v>
      </c>
      <c r="HN12" s="112" t="str">
        <f t="shared" si="47"/>
        <v xml:space="preserve"> </v>
      </c>
      <c r="HO12" s="112" t="str">
        <f t="shared" si="47"/>
        <v xml:space="preserve"> </v>
      </c>
      <c r="HP12" s="112" t="str">
        <f t="shared" si="47"/>
        <v xml:space="preserve"> </v>
      </c>
      <c r="HQ12" s="112" t="str">
        <f t="shared" si="47"/>
        <v xml:space="preserve"> </v>
      </c>
      <c r="HR12" s="112" t="str">
        <f t="shared" si="47"/>
        <v xml:space="preserve"> </v>
      </c>
      <c r="HS12" s="112" t="str">
        <f t="shared" si="47"/>
        <v xml:space="preserve"> </v>
      </c>
      <c r="HT12" s="112" t="str">
        <f t="shared" si="47"/>
        <v xml:space="preserve"> </v>
      </c>
      <c r="HU12" s="112" t="str">
        <f t="shared" si="47"/>
        <v xml:space="preserve"> </v>
      </c>
      <c r="HV12" s="112" t="str">
        <f t="shared" si="47"/>
        <v xml:space="preserve"> </v>
      </c>
      <c r="HW12" s="112" t="str">
        <f t="shared" si="47"/>
        <v xml:space="preserve"> </v>
      </c>
      <c r="HX12" s="112" t="str">
        <f t="shared" si="47"/>
        <v xml:space="preserve"> </v>
      </c>
      <c r="HY12" s="112" t="str">
        <f t="shared" si="47"/>
        <v xml:space="preserve"> </v>
      </c>
      <c r="HZ12" s="112" t="str">
        <f t="shared" si="47"/>
        <v xml:space="preserve"> </v>
      </c>
      <c r="IA12" s="112" t="str">
        <f t="shared" si="47"/>
        <v xml:space="preserve"> </v>
      </c>
      <c r="IB12" s="112" t="str">
        <f t="shared" si="47"/>
        <v xml:space="preserve"> </v>
      </c>
      <c r="IC12" s="112" t="str">
        <f t="shared" si="47"/>
        <v xml:space="preserve"> </v>
      </c>
      <c r="ID12" s="112" t="str">
        <f t="shared" si="47"/>
        <v xml:space="preserve"> </v>
      </c>
      <c r="IE12" s="112" t="str">
        <f t="shared" si="47"/>
        <v xml:space="preserve"> </v>
      </c>
      <c r="IF12" s="112" t="str">
        <f t="shared" si="47"/>
        <v xml:space="preserve"> </v>
      </c>
      <c r="IG12" s="112" t="str">
        <f t="shared" si="47"/>
        <v xml:space="preserve"> </v>
      </c>
      <c r="IH12" s="112" t="str">
        <f t="shared" si="47"/>
        <v xml:space="preserve"> </v>
      </c>
      <c r="II12" s="112" t="str">
        <f t="shared" si="47"/>
        <v xml:space="preserve"> </v>
      </c>
      <c r="IJ12" s="112" t="str">
        <f t="shared" si="47"/>
        <v xml:space="preserve"> </v>
      </c>
      <c r="IK12" s="112" t="str">
        <f t="shared" si="47"/>
        <v xml:space="preserve"> </v>
      </c>
      <c r="IL12" s="112" t="str">
        <f t="shared" si="47"/>
        <v xml:space="preserve"> </v>
      </c>
      <c r="IM12" s="112" t="str">
        <f t="shared" si="47"/>
        <v xml:space="preserve"> </v>
      </c>
      <c r="IN12" s="112" t="str">
        <f t="shared" si="47"/>
        <v xml:space="preserve"> </v>
      </c>
      <c r="IO12" s="112" t="str">
        <f t="shared" si="47"/>
        <v xml:space="preserve"> </v>
      </c>
      <c r="IP12" s="112" t="str">
        <f t="shared" si="47"/>
        <v xml:space="preserve"> </v>
      </c>
      <c r="IQ12" s="112" t="str">
        <f t="shared" si="47"/>
        <v xml:space="preserve"> </v>
      </c>
      <c r="IR12" s="112" t="str">
        <f t="shared" si="47"/>
        <v xml:space="preserve"> </v>
      </c>
      <c r="IS12" s="112" t="str">
        <f t="shared" si="47"/>
        <v xml:space="preserve"> </v>
      </c>
      <c r="IT12" s="112" t="str">
        <f t="shared" si="47"/>
        <v xml:space="preserve"> </v>
      </c>
      <c r="IU12" s="112" t="str">
        <f t="shared" si="47"/>
        <v xml:space="preserve"> </v>
      </c>
      <c r="IV12" s="112" t="str">
        <f t="shared" si="47"/>
        <v xml:space="preserve"> </v>
      </c>
      <c r="IW12" s="112" t="str">
        <f t="shared" si="47"/>
        <v xml:space="preserve"> </v>
      </c>
      <c r="IX12" s="112" t="str">
        <f t="shared" si="47"/>
        <v xml:space="preserve"> </v>
      </c>
      <c r="IY12" s="112" t="str">
        <f t="shared" si="47"/>
        <v xml:space="preserve"> </v>
      </c>
      <c r="IZ12" s="112" t="str">
        <f t="shared" si="47"/>
        <v xml:space="preserve"> </v>
      </c>
      <c r="JA12" s="112" t="str">
        <f t="shared" si="47"/>
        <v xml:space="preserve"> </v>
      </c>
      <c r="JB12" s="112" t="str">
        <f t="shared" si="47"/>
        <v xml:space="preserve"> </v>
      </c>
      <c r="JC12" s="112" t="str">
        <f t="shared" si="47"/>
        <v xml:space="preserve"> </v>
      </c>
      <c r="JD12" s="112" t="str">
        <f t="shared" si="47"/>
        <v xml:space="preserve"> </v>
      </c>
      <c r="JE12" s="112" t="str">
        <f t="shared" ref="JE12:LP16" si="56">IF($E12=JE$5,$D12/2,IF($F12=JE$5,$D12/2," "))</f>
        <v xml:space="preserve"> </v>
      </c>
      <c r="JF12" s="112" t="str">
        <f t="shared" si="56"/>
        <v xml:space="preserve"> </v>
      </c>
      <c r="JG12" s="112" t="str">
        <f t="shared" si="56"/>
        <v xml:space="preserve"> </v>
      </c>
      <c r="JH12" s="112" t="str">
        <f t="shared" si="56"/>
        <v xml:space="preserve"> </v>
      </c>
      <c r="JI12" s="112" t="str">
        <f t="shared" si="56"/>
        <v xml:space="preserve"> </v>
      </c>
      <c r="JJ12" s="112" t="str">
        <f t="shared" si="56"/>
        <v xml:space="preserve"> </v>
      </c>
      <c r="JK12" s="112" t="str">
        <f t="shared" si="56"/>
        <v xml:space="preserve"> </v>
      </c>
      <c r="JL12" s="112" t="str">
        <f t="shared" si="56"/>
        <v xml:space="preserve"> </v>
      </c>
      <c r="JM12" s="112" t="str">
        <f t="shared" si="56"/>
        <v xml:space="preserve"> </v>
      </c>
      <c r="JN12" s="112" t="str">
        <f t="shared" si="56"/>
        <v xml:space="preserve"> </v>
      </c>
      <c r="JO12" s="112" t="str">
        <f t="shared" si="56"/>
        <v xml:space="preserve"> </v>
      </c>
      <c r="JP12" s="112" t="str">
        <f t="shared" si="56"/>
        <v xml:space="preserve"> </v>
      </c>
      <c r="JQ12" s="112" t="str">
        <f t="shared" si="56"/>
        <v xml:space="preserve"> </v>
      </c>
      <c r="JR12" s="112" t="str">
        <f t="shared" si="56"/>
        <v xml:space="preserve"> </v>
      </c>
      <c r="JS12" s="112" t="str">
        <f t="shared" si="56"/>
        <v xml:space="preserve"> </v>
      </c>
      <c r="JT12" s="112" t="str">
        <f t="shared" si="56"/>
        <v xml:space="preserve"> </v>
      </c>
      <c r="JU12" s="112" t="str">
        <f t="shared" si="56"/>
        <v xml:space="preserve"> </v>
      </c>
      <c r="JV12" s="112" t="str">
        <f t="shared" si="56"/>
        <v xml:space="preserve"> </v>
      </c>
      <c r="JW12" s="112" t="str">
        <f t="shared" si="56"/>
        <v xml:space="preserve"> </v>
      </c>
      <c r="JX12" s="112" t="str">
        <f t="shared" si="56"/>
        <v xml:space="preserve"> </v>
      </c>
      <c r="JY12" s="112" t="str">
        <f t="shared" si="56"/>
        <v xml:space="preserve"> </v>
      </c>
      <c r="JZ12" s="112" t="str">
        <f t="shared" si="56"/>
        <v xml:space="preserve"> </v>
      </c>
      <c r="KA12" s="112" t="str">
        <f t="shared" si="56"/>
        <v xml:space="preserve"> </v>
      </c>
      <c r="KB12" s="112" t="str">
        <f t="shared" si="56"/>
        <v xml:space="preserve"> </v>
      </c>
      <c r="KC12" s="112" t="str">
        <f t="shared" si="56"/>
        <v xml:space="preserve"> </v>
      </c>
      <c r="KD12" s="112" t="str">
        <f t="shared" si="56"/>
        <v xml:space="preserve"> </v>
      </c>
      <c r="KE12" s="112" t="str">
        <f t="shared" si="56"/>
        <v xml:space="preserve"> </v>
      </c>
      <c r="KF12" s="112" t="str">
        <f t="shared" si="56"/>
        <v xml:space="preserve"> </v>
      </c>
      <c r="KG12" s="112" t="str">
        <f t="shared" si="56"/>
        <v xml:space="preserve"> </v>
      </c>
      <c r="KH12" s="112" t="str">
        <f t="shared" si="56"/>
        <v xml:space="preserve"> </v>
      </c>
      <c r="KI12" s="112" t="str">
        <f t="shared" si="56"/>
        <v xml:space="preserve"> </v>
      </c>
      <c r="KJ12" s="112" t="str">
        <f t="shared" si="56"/>
        <v xml:space="preserve"> </v>
      </c>
      <c r="KK12" s="112" t="str">
        <f t="shared" si="56"/>
        <v xml:space="preserve"> </v>
      </c>
      <c r="KL12" s="112" t="str">
        <f t="shared" si="56"/>
        <v xml:space="preserve"> </v>
      </c>
      <c r="KM12" s="112" t="str">
        <f t="shared" si="56"/>
        <v xml:space="preserve"> </v>
      </c>
      <c r="KN12" s="112" t="str">
        <f t="shared" si="56"/>
        <v xml:space="preserve"> </v>
      </c>
      <c r="KO12" s="112" t="str">
        <f t="shared" si="56"/>
        <v xml:space="preserve"> </v>
      </c>
      <c r="KP12" s="112" t="str">
        <f t="shared" si="56"/>
        <v xml:space="preserve"> </v>
      </c>
      <c r="KQ12" s="112" t="str">
        <f t="shared" si="56"/>
        <v xml:space="preserve"> </v>
      </c>
      <c r="KR12" s="112" t="str">
        <f t="shared" si="56"/>
        <v xml:space="preserve"> </v>
      </c>
      <c r="KS12" s="112" t="str">
        <f t="shared" si="56"/>
        <v xml:space="preserve"> </v>
      </c>
      <c r="KT12" s="112" t="str">
        <f t="shared" si="56"/>
        <v xml:space="preserve"> </v>
      </c>
      <c r="KU12" s="112" t="str">
        <f t="shared" si="56"/>
        <v xml:space="preserve"> </v>
      </c>
      <c r="KV12" s="112" t="str">
        <f t="shared" si="56"/>
        <v xml:space="preserve"> </v>
      </c>
      <c r="KW12" s="112" t="str">
        <f t="shared" si="56"/>
        <v xml:space="preserve"> </v>
      </c>
      <c r="KX12" s="112" t="str">
        <f t="shared" si="56"/>
        <v xml:space="preserve"> </v>
      </c>
      <c r="KY12" s="112" t="str">
        <f t="shared" si="56"/>
        <v xml:space="preserve"> </v>
      </c>
      <c r="KZ12" s="112" t="str">
        <f t="shared" si="56"/>
        <v xml:space="preserve"> </v>
      </c>
      <c r="LA12" s="112" t="str">
        <f t="shared" si="56"/>
        <v xml:space="preserve"> </v>
      </c>
      <c r="LB12" s="112" t="str">
        <f t="shared" si="56"/>
        <v xml:space="preserve"> </v>
      </c>
      <c r="LC12" s="112" t="str">
        <f t="shared" si="56"/>
        <v xml:space="preserve"> </v>
      </c>
      <c r="LD12" s="112" t="str">
        <f t="shared" si="56"/>
        <v xml:space="preserve"> </v>
      </c>
      <c r="LE12" s="112" t="str">
        <f t="shared" si="56"/>
        <v xml:space="preserve"> </v>
      </c>
      <c r="LF12" s="112" t="str">
        <f t="shared" si="56"/>
        <v xml:space="preserve"> </v>
      </c>
      <c r="LG12" s="112" t="str">
        <f t="shared" si="56"/>
        <v xml:space="preserve"> </v>
      </c>
      <c r="LH12" s="112" t="str">
        <f t="shared" si="56"/>
        <v xml:space="preserve"> </v>
      </c>
      <c r="LI12" s="112" t="str">
        <f t="shared" si="56"/>
        <v xml:space="preserve"> </v>
      </c>
      <c r="LJ12" s="112" t="str">
        <f t="shared" si="56"/>
        <v xml:space="preserve"> </v>
      </c>
      <c r="LK12" s="112" t="str">
        <f t="shared" si="56"/>
        <v xml:space="preserve"> </v>
      </c>
      <c r="LL12" s="112" t="str">
        <f t="shared" si="56"/>
        <v xml:space="preserve"> </v>
      </c>
      <c r="LM12" s="112" t="str">
        <f t="shared" si="56"/>
        <v xml:space="preserve"> </v>
      </c>
      <c r="LN12" s="112" t="str">
        <f t="shared" si="56"/>
        <v xml:space="preserve"> </v>
      </c>
      <c r="LO12" s="112" t="str">
        <f t="shared" si="56"/>
        <v xml:space="preserve"> </v>
      </c>
      <c r="LP12" s="112" t="str">
        <f t="shared" si="56"/>
        <v xml:space="preserve"> </v>
      </c>
      <c r="LQ12" s="112" t="str">
        <f t="shared" si="48"/>
        <v xml:space="preserve"> </v>
      </c>
      <c r="LR12" s="112" t="str">
        <f t="shared" si="49"/>
        <v xml:space="preserve"> </v>
      </c>
      <c r="LS12" s="112" t="str">
        <f t="shared" si="49"/>
        <v xml:space="preserve"> </v>
      </c>
      <c r="LT12" s="112" t="str">
        <f t="shared" si="49"/>
        <v xml:space="preserve"> </v>
      </c>
      <c r="LU12" s="112" t="str">
        <f t="shared" si="49"/>
        <v xml:space="preserve"> </v>
      </c>
      <c r="LV12" s="112" t="str">
        <f t="shared" si="49"/>
        <v xml:space="preserve"> </v>
      </c>
      <c r="LW12" s="112" t="str">
        <f t="shared" si="49"/>
        <v xml:space="preserve"> </v>
      </c>
      <c r="LX12" s="112" t="str">
        <f t="shared" si="49"/>
        <v xml:space="preserve"> </v>
      </c>
      <c r="LY12" s="112" t="str">
        <f t="shared" si="49"/>
        <v xml:space="preserve"> </v>
      </c>
      <c r="LZ12" s="112" t="str">
        <f t="shared" si="49"/>
        <v xml:space="preserve"> </v>
      </c>
      <c r="MA12" s="112" t="str">
        <f t="shared" si="49"/>
        <v xml:space="preserve"> </v>
      </c>
      <c r="MB12" s="112" t="str">
        <f t="shared" si="49"/>
        <v xml:space="preserve"> </v>
      </c>
      <c r="MC12" s="112" t="str">
        <f t="shared" si="49"/>
        <v xml:space="preserve"> </v>
      </c>
      <c r="MD12" s="112" t="str">
        <f t="shared" si="49"/>
        <v xml:space="preserve"> </v>
      </c>
      <c r="ME12" s="112" t="str">
        <f t="shared" si="49"/>
        <v xml:space="preserve"> </v>
      </c>
      <c r="MF12" s="112" t="str">
        <f t="shared" si="49"/>
        <v xml:space="preserve"> </v>
      </c>
      <c r="MG12" s="112" t="str">
        <f t="shared" si="49"/>
        <v xml:space="preserve"> </v>
      </c>
      <c r="MH12" s="112" t="str">
        <f t="shared" si="49"/>
        <v xml:space="preserve"> </v>
      </c>
      <c r="MI12" s="112" t="str">
        <f t="shared" si="49"/>
        <v xml:space="preserve"> </v>
      </c>
      <c r="MJ12" s="112" t="str">
        <f t="shared" si="49"/>
        <v xml:space="preserve"> </v>
      </c>
      <c r="MK12" s="112" t="str">
        <f t="shared" si="49"/>
        <v xml:space="preserve"> </v>
      </c>
      <c r="ML12" s="112" t="str">
        <f t="shared" si="49"/>
        <v xml:space="preserve"> </v>
      </c>
      <c r="MM12" s="112" t="str">
        <f t="shared" si="49"/>
        <v xml:space="preserve"> </v>
      </c>
      <c r="MN12" s="112" t="str">
        <f t="shared" si="49"/>
        <v xml:space="preserve"> </v>
      </c>
      <c r="MO12" s="112" t="str">
        <f t="shared" si="49"/>
        <v xml:space="preserve"> </v>
      </c>
      <c r="MP12" s="112" t="str">
        <f t="shared" si="49"/>
        <v xml:space="preserve"> </v>
      </c>
      <c r="MQ12" s="112" t="str">
        <f t="shared" si="49"/>
        <v xml:space="preserve"> </v>
      </c>
      <c r="MR12" s="112" t="str">
        <f t="shared" si="49"/>
        <v xml:space="preserve"> </v>
      </c>
      <c r="MS12" s="112" t="str">
        <f t="shared" si="49"/>
        <v xml:space="preserve"> </v>
      </c>
      <c r="MT12" s="112" t="str">
        <f t="shared" si="49"/>
        <v xml:space="preserve"> </v>
      </c>
      <c r="MU12" s="112" t="str">
        <f t="shared" si="49"/>
        <v xml:space="preserve"> </v>
      </c>
      <c r="MV12" s="112" t="str">
        <f t="shared" si="49"/>
        <v xml:space="preserve"> </v>
      </c>
      <c r="MW12" s="112" t="str">
        <f t="shared" si="49"/>
        <v xml:space="preserve"> </v>
      </c>
      <c r="MX12" s="112" t="str">
        <f t="shared" si="49"/>
        <v xml:space="preserve"> </v>
      </c>
      <c r="MY12" s="112" t="str">
        <f t="shared" si="49"/>
        <v xml:space="preserve"> </v>
      </c>
      <c r="MZ12" s="112" t="str">
        <f t="shared" si="49"/>
        <v xml:space="preserve"> </v>
      </c>
      <c r="NA12" s="112" t="str">
        <f t="shared" si="49"/>
        <v xml:space="preserve"> </v>
      </c>
      <c r="NB12" s="112" t="str">
        <f t="shared" si="49"/>
        <v xml:space="preserve"> </v>
      </c>
      <c r="NC12" s="112" t="str">
        <f t="shared" si="49"/>
        <v xml:space="preserve"> </v>
      </c>
      <c r="ND12" s="112" t="str">
        <f t="shared" si="49"/>
        <v xml:space="preserve"> </v>
      </c>
      <c r="NE12" s="112" t="str">
        <f t="shared" si="49"/>
        <v xml:space="preserve"> </v>
      </c>
      <c r="NF12" s="112" t="str">
        <f t="shared" si="49"/>
        <v xml:space="preserve"> </v>
      </c>
      <c r="NG12" s="112" t="str">
        <f t="shared" si="49"/>
        <v xml:space="preserve"> </v>
      </c>
      <c r="NH12" s="112" t="str">
        <f t="shared" si="49"/>
        <v xml:space="preserve"> </v>
      </c>
      <c r="NI12" s="112" t="str">
        <f t="shared" si="49"/>
        <v xml:space="preserve"> </v>
      </c>
      <c r="NJ12" s="112" t="str">
        <f t="shared" si="49"/>
        <v xml:space="preserve"> </v>
      </c>
      <c r="NK12" s="112" t="str">
        <f t="shared" si="49"/>
        <v xml:space="preserve"> </v>
      </c>
      <c r="NL12" s="112" t="str">
        <f t="shared" si="49"/>
        <v xml:space="preserve"> </v>
      </c>
      <c r="NM12" s="112" t="str">
        <f t="shared" si="49"/>
        <v xml:space="preserve"> </v>
      </c>
      <c r="NN12" s="112" t="str">
        <f t="shared" si="49"/>
        <v xml:space="preserve"> </v>
      </c>
      <c r="NO12" s="112" t="str">
        <f t="shared" si="49"/>
        <v xml:space="preserve"> </v>
      </c>
      <c r="NP12" s="112" t="str">
        <f t="shared" si="49"/>
        <v xml:space="preserve"> </v>
      </c>
      <c r="NQ12" s="112" t="str">
        <f t="shared" si="49"/>
        <v xml:space="preserve"> </v>
      </c>
      <c r="NR12" s="112" t="str">
        <f t="shared" si="49"/>
        <v xml:space="preserve"> </v>
      </c>
      <c r="NS12" s="112" t="str">
        <f t="shared" si="49"/>
        <v xml:space="preserve"> </v>
      </c>
      <c r="NT12" s="112" t="str">
        <f t="shared" si="49"/>
        <v xml:space="preserve"> </v>
      </c>
      <c r="NU12" s="112" t="str">
        <f t="shared" si="49"/>
        <v xml:space="preserve"> </v>
      </c>
      <c r="NV12" s="112" t="str">
        <f t="shared" si="49"/>
        <v xml:space="preserve"> </v>
      </c>
      <c r="NW12" s="112" t="str">
        <f t="shared" si="49"/>
        <v xml:space="preserve"> </v>
      </c>
      <c r="NX12" s="112" t="str">
        <f t="shared" si="49"/>
        <v xml:space="preserve"> </v>
      </c>
      <c r="NY12" s="112" t="str">
        <f t="shared" si="49"/>
        <v xml:space="preserve"> </v>
      </c>
      <c r="NZ12" s="112" t="str">
        <f t="shared" si="49"/>
        <v xml:space="preserve"> </v>
      </c>
      <c r="OA12" s="112" t="str">
        <f t="shared" si="49"/>
        <v xml:space="preserve"> </v>
      </c>
      <c r="OB12" s="112" t="str">
        <f t="shared" si="49"/>
        <v xml:space="preserve"> </v>
      </c>
      <c r="OC12" s="112" t="str">
        <f t="shared" ref="OC12:QN16" si="57">IF($E12=OC$5,$D12/2,IF($F12=OC$5,$D12/2," "))</f>
        <v xml:space="preserve"> </v>
      </c>
      <c r="OD12" s="112" t="str">
        <f t="shared" si="57"/>
        <v xml:space="preserve"> </v>
      </c>
      <c r="OE12" s="112" t="str">
        <f t="shared" si="57"/>
        <v xml:space="preserve"> </v>
      </c>
      <c r="OF12" s="112" t="str">
        <f t="shared" si="57"/>
        <v xml:space="preserve"> </v>
      </c>
      <c r="OG12" s="112" t="str">
        <f t="shared" si="57"/>
        <v xml:space="preserve"> </v>
      </c>
      <c r="OH12" s="112" t="str">
        <f t="shared" si="57"/>
        <v xml:space="preserve"> </v>
      </c>
      <c r="OI12" s="112" t="str">
        <f t="shared" si="57"/>
        <v xml:space="preserve"> </v>
      </c>
      <c r="OJ12" s="112" t="str">
        <f t="shared" si="57"/>
        <v xml:space="preserve"> </v>
      </c>
      <c r="OK12" s="112" t="str">
        <f t="shared" si="57"/>
        <v xml:space="preserve"> </v>
      </c>
      <c r="OL12" s="112" t="str">
        <f t="shared" si="57"/>
        <v xml:space="preserve"> </v>
      </c>
      <c r="OM12" s="112" t="str">
        <f t="shared" si="57"/>
        <v xml:space="preserve"> </v>
      </c>
      <c r="ON12" s="112" t="str">
        <f t="shared" si="57"/>
        <v xml:space="preserve"> </v>
      </c>
      <c r="OO12" s="112" t="str">
        <f t="shared" si="57"/>
        <v xml:space="preserve"> </v>
      </c>
      <c r="OP12" s="112" t="str">
        <f t="shared" si="57"/>
        <v xml:space="preserve"> </v>
      </c>
      <c r="OQ12" s="112" t="str">
        <f t="shared" si="57"/>
        <v xml:space="preserve"> </v>
      </c>
      <c r="OR12" s="112" t="str">
        <f t="shared" si="57"/>
        <v xml:space="preserve"> </v>
      </c>
      <c r="OS12" s="112" t="str">
        <f t="shared" si="57"/>
        <v xml:space="preserve"> </v>
      </c>
      <c r="OT12" s="112" t="str">
        <f t="shared" si="57"/>
        <v xml:space="preserve"> </v>
      </c>
      <c r="OU12" s="112" t="str">
        <f t="shared" si="57"/>
        <v xml:space="preserve"> </v>
      </c>
      <c r="OV12" s="112" t="str">
        <f t="shared" si="57"/>
        <v xml:space="preserve"> </v>
      </c>
      <c r="OW12" s="112" t="str">
        <f t="shared" si="57"/>
        <v xml:space="preserve"> </v>
      </c>
      <c r="OX12" s="112" t="str">
        <f t="shared" si="57"/>
        <v xml:space="preserve"> </v>
      </c>
      <c r="OY12" s="112" t="str">
        <f t="shared" si="57"/>
        <v xml:space="preserve"> </v>
      </c>
      <c r="OZ12" s="112" t="str">
        <f t="shared" si="57"/>
        <v xml:space="preserve"> </v>
      </c>
      <c r="PA12" s="112" t="str">
        <f t="shared" si="57"/>
        <v xml:space="preserve"> </v>
      </c>
      <c r="PB12" s="112" t="str">
        <f t="shared" si="57"/>
        <v xml:space="preserve"> </v>
      </c>
      <c r="PC12" s="112" t="str">
        <f t="shared" si="57"/>
        <v xml:space="preserve"> </v>
      </c>
      <c r="PD12" s="112" t="str">
        <f t="shared" si="57"/>
        <v xml:space="preserve"> </v>
      </c>
      <c r="PE12" s="112" t="str">
        <f t="shared" si="57"/>
        <v xml:space="preserve"> </v>
      </c>
      <c r="PF12" s="112" t="str">
        <f t="shared" si="57"/>
        <v xml:space="preserve"> </v>
      </c>
      <c r="PG12" s="112" t="str">
        <f t="shared" si="57"/>
        <v xml:space="preserve"> </v>
      </c>
      <c r="PH12" s="112" t="str">
        <f t="shared" si="57"/>
        <v xml:space="preserve"> </v>
      </c>
      <c r="PI12" s="112" t="str">
        <f t="shared" si="57"/>
        <v xml:space="preserve"> </v>
      </c>
      <c r="PJ12" s="112" t="str">
        <f t="shared" si="57"/>
        <v xml:space="preserve"> </v>
      </c>
      <c r="PK12" s="112" t="str">
        <f t="shared" si="57"/>
        <v xml:space="preserve"> </v>
      </c>
      <c r="PL12" s="112" t="str">
        <f t="shared" si="57"/>
        <v xml:space="preserve"> </v>
      </c>
      <c r="PM12" s="112" t="str">
        <f t="shared" si="57"/>
        <v xml:space="preserve"> </v>
      </c>
      <c r="PN12" s="112" t="str">
        <f t="shared" si="57"/>
        <v xml:space="preserve"> </v>
      </c>
      <c r="PO12" s="112" t="str">
        <f t="shared" si="57"/>
        <v xml:space="preserve"> </v>
      </c>
      <c r="PP12" s="112" t="str">
        <f t="shared" si="57"/>
        <v xml:space="preserve"> </v>
      </c>
      <c r="PQ12" s="112" t="str">
        <f t="shared" si="57"/>
        <v xml:space="preserve"> </v>
      </c>
      <c r="PR12" s="112" t="str">
        <f t="shared" si="57"/>
        <v xml:space="preserve"> </v>
      </c>
      <c r="PS12" s="112" t="str">
        <f t="shared" si="57"/>
        <v xml:space="preserve"> </v>
      </c>
      <c r="PT12" s="112" t="str">
        <f t="shared" si="57"/>
        <v xml:space="preserve"> </v>
      </c>
      <c r="PU12" s="112" t="str">
        <f t="shared" si="57"/>
        <v xml:space="preserve"> </v>
      </c>
      <c r="PV12" s="112" t="str">
        <f t="shared" si="57"/>
        <v xml:space="preserve"> </v>
      </c>
      <c r="PW12" s="112" t="str">
        <f t="shared" si="57"/>
        <v xml:space="preserve"> </v>
      </c>
      <c r="PX12" s="112" t="str">
        <f t="shared" si="57"/>
        <v xml:space="preserve"> </v>
      </c>
      <c r="PY12" s="112" t="str">
        <f t="shared" si="57"/>
        <v xml:space="preserve"> </v>
      </c>
      <c r="PZ12" s="112" t="str">
        <f t="shared" si="57"/>
        <v xml:space="preserve"> </v>
      </c>
      <c r="QA12" s="112" t="str">
        <f t="shared" si="57"/>
        <v xml:space="preserve"> </v>
      </c>
      <c r="QB12" s="112" t="str">
        <f t="shared" si="57"/>
        <v xml:space="preserve"> </v>
      </c>
      <c r="QC12" s="112" t="str">
        <f t="shared" si="57"/>
        <v xml:space="preserve"> </v>
      </c>
      <c r="QD12" s="112" t="str">
        <f t="shared" si="57"/>
        <v xml:space="preserve"> </v>
      </c>
      <c r="QE12" s="112" t="str">
        <f t="shared" si="57"/>
        <v xml:space="preserve"> </v>
      </c>
      <c r="QF12" s="112" t="str">
        <f t="shared" si="57"/>
        <v xml:space="preserve"> </v>
      </c>
      <c r="QG12" s="112" t="str">
        <f t="shared" si="57"/>
        <v xml:space="preserve"> </v>
      </c>
      <c r="QH12" s="112" t="str">
        <f t="shared" si="57"/>
        <v xml:space="preserve"> </v>
      </c>
      <c r="QI12" s="112" t="str">
        <f t="shared" si="57"/>
        <v xml:space="preserve"> </v>
      </c>
      <c r="QJ12" s="112" t="str">
        <f t="shared" si="57"/>
        <v xml:space="preserve"> </v>
      </c>
      <c r="QK12" s="112" t="str">
        <f t="shared" si="57"/>
        <v xml:space="preserve"> </v>
      </c>
      <c r="QL12" s="112" t="str">
        <f t="shared" si="57"/>
        <v xml:space="preserve"> </v>
      </c>
      <c r="QM12" s="112" t="str">
        <f t="shared" si="57"/>
        <v xml:space="preserve"> </v>
      </c>
      <c r="QN12" s="112" t="str">
        <f t="shared" si="57"/>
        <v xml:space="preserve"> </v>
      </c>
      <c r="QO12" s="112" t="str">
        <f t="shared" si="50"/>
        <v xml:space="preserve"> </v>
      </c>
      <c r="QP12" s="112" t="str">
        <f t="shared" si="51"/>
        <v xml:space="preserve"> </v>
      </c>
      <c r="QQ12" s="112" t="str">
        <f t="shared" si="51"/>
        <v xml:space="preserve"> </v>
      </c>
      <c r="QR12" s="112" t="str">
        <f t="shared" si="51"/>
        <v xml:space="preserve"> </v>
      </c>
      <c r="QS12" s="112" t="str">
        <f t="shared" si="51"/>
        <v xml:space="preserve"> </v>
      </c>
      <c r="QT12" s="112" t="str">
        <f t="shared" si="51"/>
        <v xml:space="preserve"> </v>
      </c>
      <c r="QU12" s="112" t="str">
        <f t="shared" si="51"/>
        <v xml:space="preserve"> </v>
      </c>
    </row>
    <row r="13" spans="1:463" ht="15.75" thickBot="1" x14ac:dyDescent="0.3">
      <c r="B13" t="s">
        <v>26</v>
      </c>
      <c r="C13">
        <v>7</v>
      </c>
      <c r="D13">
        <v>7</v>
      </c>
      <c r="E13" s="108">
        <v>41905</v>
      </c>
      <c r="F13" s="108">
        <v>41911</v>
      </c>
      <c r="G13" s="19"/>
      <c r="H13" s="116">
        <f t="shared" si="52"/>
        <v>7</v>
      </c>
      <c r="I13" s="112" t="str">
        <f t="shared" si="53"/>
        <v xml:space="preserve"> </v>
      </c>
      <c r="J13" s="112">
        <f t="shared" si="54"/>
        <v>3.5</v>
      </c>
      <c r="K13" s="112" t="str">
        <f t="shared" si="54"/>
        <v xml:space="preserve"> </v>
      </c>
      <c r="L13" s="112" t="str">
        <f t="shared" si="54"/>
        <v xml:space="preserve"> </v>
      </c>
      <c r="M13" s="112" t="str">
        <f t="shared" si="54"/>
        <v xml:space="preserve"> </v>
      </c>
      <c r="N13" s="112" t="str">
        <f t="shared" si="54"/>
        <v xml:space="preserve"> </v>
      </c>
      <c r="O13" s="112" t="str">
        <f t="shared" si="54"/>
        <v xml:space="preserve"> </v>
      </c>
      <c r="P13" s="112">
        <f t="shared" si="54"/>
        <v>3.5</v>
      </c>
      <c r="Q13" s="112" t="str">
        <f t="shared" si="54"/>
        <v xml:space="preserve"> </v>
      </c>
      <c r="R13" s="112" t="str">
        <f t="shared" si="54"/>
        <v xml:space="preserve"> </v>
      </c>
      <c r="S13" s="112" t="str">
        <f t="shared" si="54"/>
        <v xml:space="preserve"> </v>
      </c>
      <c r="T13" s="112" t="str">
        <f t="shared" si="54"/>
        <v xml:space="preserve"> </v>
      </c>
      <c r="U13" s="112" t="str">
        <f t="shared" si="54"/>
        <v xml:space="preserve"> </v>
      </c>
      <c r="V13" s="112" t="str">
        <f t="shared" si="54"/>
        <v xml:space="preserve"> </v>
      </c>
      <c r="W13" s="112" t="str">
        <f t="shared" si="54"/>
        <v xml:space="preserve"> </v>
      </c>
      <c r="X13" s="112" t="str">
        <f t="shared" si="54"/>
        <v xml:space="preserve"> </v>
      </c>
      <c r="Y13" s="112" t="str">
        <f t="shared" si="54"/>
        <v xml:space="preserve"> </v>
      </c>
      <c r="Z13" s="112" t="str">
        <f t="shared" si="54"/>
        <v xml:space="preserve"> </v>
      </c>
      <c r="AA13" s="112" t="str">
        <f t="shared" si="54"/>
        <v xml:space="preserve"> </v>
      </c>
      <c r="AB13" s="112" t="str">
        <f t="shared" si="54"/>
        <v xml:space="preserve"> </v>
      </c>
      <c r="AC13" s="112" t="str">
        <f t="shared" si="54"/>
        <v xml:space="preserve"> </v>
      </c>
      <c r="AD13" s="112" t="str">
        <f t="shared" si="54"/>
        <v xml:space="preserve"> </v>
      </c>
      <c r="AE13" s="112" t="str">
        <f t="shared" si="54"/>
        <v xml:space="preserve"> </v>
      </c>
      <c r="AF13" s="112" t="str">
        <f t="shared" si="54"/>
        <v xml:space="preserve"> </v>
      </c>
      <c r="AG13" s="112" t="str">
        <f t="shared" si="54"/>
        <v xml:space="preserve"> </v>
      </c>
      <c r="AH13" s="112" t="str">
        <f t="shared" si="54"/>
        <v xml:space="preserve"> </v>
      </c>
      <c r="AI13" s="112" t="str">
        <f t="shared" si="54"/>
        <v xml:space="preserve"> </v>
      </c>
      <c r="AJ13" s="112" t="str">
        <f t="shared" si="54"/>
        <v xml:space="preserve"> </v>
      </c>
      <c r="AK13" s="112" t="str">
        <f t="shared" si="54"/>
        <v xml:space="preserve"> </v>
      </c>
      <c r="AL13" s="112" t="str">
        <f t="shared" si="54"/>
        <v xml:space="preserve"> </v>
      </c>
      <c r="AM13" s="112" t="str">
        <f t="shared" si="54"/>
        <v xml:space="preserve"> </v>
      </c>
      <c r="AN13" s="112" t="str">
        <f t="shared" si="54"/>
        <v xml:space="preserve"> </v>
      </c>
      <c r="AO13" s="112" t="str">
        <f t="shared" si="54"/>
        <v xml:space="preserve"> </v>
      </c>
      <c r="AP13" s="112" t="str">
        <f t="shared" si="54"/>
        <v xml:space="preserve"> </v>
      </c>
      <c r="AQ13" s="112" t="str">
        <f t="shared" si="54"/>
        <v xml:space="preserve"> </v>
      </c>
      <c r="AR13" s="112" t="str">
        <f t="shared" si="54"/>
        <v xml:space="preserve"> </v>
      </c>
      <c r="AS13" s="112" t="str">
        <f t="shared" si="54"/>
        <v xml:space="preserve"> </v>
      </c>
      <c r="AT13" s="112" t="str">
        <f t="shared" si="54"/>
        <v xml:space="preserve"> </v>
      </c>
      <c r="AU13" s="112" t="str">
        <f t="shared" si="54"/>
        <v xml:space="preserve"> </v>
      </c>
      <c r="AV13" s="112" t="str">
        <f t="shared" si="54"/>
        <v xml:space="preserve"> </v>
      </c>
      <c r="AW13" s="112" t="str">
        <f t="shared" si="54"/>
        <v xml:space="preserve"> </v>
      </c>
      <c r="AX13" s="112" t="str">
        <f t="shared" si="54"/>
        <v xml:space="preserve"> </v>
      </c>
      <c r="AY13" s="112" t="str">
        <f t="shared" si="54"/>
        <v xml:space="preserve"> </v>
      </c>
      <c r="AZ13" s="112" t="str">
        <f t="shared" si="54"/>
        <v xml:space="preserve"> </v>
      </c>
      <c r="BA13" s="112" t="str">
        <f t="shared" si="54"/>
        <v xml:space="preserve"> </v>
      </c>
      <c r="BB13" s="112" t="str">
        <f t="shared" si="54"/>
        <v xml:space="preserve"> </v>
      </c>
      <c r="BC13" s="112" t="str">
        <f t="shared" si="54"/>
        <v xml:space="preserve"> </v>
      </c>
      <c r="BD13" s="112" t="str">
        <f t="shared" si="54"/>
        <v xml:space="preserve"> </v>
      </c>
      <c r="BE13" s="112" t="str">
        <f t="shared" si="54"/>
        <v xml:space="preserve"> </v>
      </c>
      <c r="BF13" s="112" t="str">
        <f t="shared" si="54"/>
        <v xml:space="preserve"> </v>
      </c>
      <c r="BG13" s="112" t="str">
        <f t="shared" si="54"/>
        <v xml:space="preserve"> </v>
      </c>
      <c r="BH13" s="112" t="str">
        <f t="shared" si="54"/>
        <v xml:space="preserve"> </v>
      </c>
      <c r="BI13" s="112" t="str">
        <f t="shared" si="54"/>
        <v xml:space="preserve"> </v>
      </c>
      <c r="BJ13" s="112" t="str">
        <f t="shared" si="54"/>
        <v xml:space="preserve"> </v>
      </c>
      <c r="BK13" s="112" t="str">
        <f t="shared" si="54"/>
        <v xml:space="preserve"> </v>
      </c>
      <c r="BL13" s="112" t="str">
        <f t="shared" si="54"/>
        <v xml:space="preserve"> </v>
      </c>
      <c r="BM13" s="112" t="str">
        <f t="shared" si="54"/>
        <v xml:space="preserve"> </v>
      </c>
      <c r="BN13" s="112" t="str">
        <f t="shared" si="54"/>
        <v xml:space="preserve"> </v>
      </c>
      <c r="BO13" s="112" t="str">
        <f t="shared" si="54"/>
        <v xml:space="preserve"> </v>
      </c>
      <c r="BP13" s="112" t="str">
        <f t="shared" si="54"/>
        <v xml:space="preserve"> </v>
      </c>
      <c r="BQ13" s="112" t="str">
        <f t="shared" si="54"/>
        <v xml:space="preserve"> </v>
      </c>
      <c r="BR13" s="112" t="str">
        <f t="shared" si="54"/>
        <v xml:space="preserve"> </v>
      </c>
      <c r="BS13" s="112" t="str">
        <f t="shared" si="54"/>
        <v xml:space="preserve"> </v>
      </c>
      <c r="BT13" s="112" t="str">
        <f t="shared" si="54"/>
        <v xml:space="preserve"> </v>
      </c>
      <c r="BU13" s="112" t="str">
        <f t="shared" si="54"/>
        <v xml:space="preserve"> </v>
      </c>
      <c r="BV13" s="112" t="str">
        <f t="shared" ref="BV13:EG28" si="58">IF($E13=BV$5,$D13/2,IF($F13=BV$5,$D13/2," "))</f>
        <v xml:space="preserve"> </v>
      </c>
      <c r="BW13" s="112" t="str">
        <f t="shared" si="58"/>
        <v xml:space="preserve"> </v>
      </c>
      <c r="BX13" s="112" t="str">
        <f t="shared" si="58"/>
        <v xml:space="preserve"> </v>
      </c>
      <c r="BY13" s="112" t="str">
        <f t="shared" si="58"/>
        <v xml:space="preserve"> </v>
      </c>
      <c r="BZ13" s="112" t="str">
        <f t="shared" si="58"/>
        <v xml:space="preserve"> </v>
      </c>
      <c r="CA13" s="112" t="str">
        <f t="shared" si="58"/>
        <v xml:space="preserve"> </v>
      </c>
      <c r="CB13" s="112" t="str">
        <f t="shared" si="58"/>
        <v xml:space="preserve"> </v>
      </c>
      <c r="CC13" s="112" t="str">
        <f t="shared" si="58"/>
        <v xml:space="preserve"> </v>
      </c>
      <c r="CD13" s="112" t="str">
        <f t="shared" si="58"/>
        <v xml:space="preserve"> </v>
      </c>
      <c r="CE13" s="112" t="str">
        <f t="shared" si="58"/>
        <v xml:space="preserve"> </v>
      </c>
      <c r="CF13" s="112" t="str">
        <f t="shared" si="58"/>
        <v xml:space="preserve"> </v>
      </c>
      <c r="CG13" s="112" t="str">
        <f t="shared" si="58"/>
        <v xml:space="preserve"> </v>
      </c>
      <c r="CH13" s="112" t="str">
        <f t="shared" si="58"/>
        <v xml:space="preserve"> </v>
      </c>
      <c r="CI13" s="112" t="str">
        <f t="shared" si="58"/>
        <v xml:space="preserve"> </v>
      </c>
      <c r="CJ13" s="112" t="str">
        <f t="shared" si="58"/>
        <v xml:space="preserve"> </v>
      </c>
      <c r="CK13" s="112" t="str">
        <f t="shared" si="58"/>
        <v xml:space="preserve"> </v>
      </c>
      <c r="CL13" s="112" t="str">
        <f t="shared" si="58"/>
        <v xml:space="preserve"> </v>
      </c>
      <c r="CM13" s="112" t="str">
        <f t="shared" si="58"/>
        <v xml:space="preserve"> </v>
      </c>
      <c r="CN13" s="112" t="str">
        <f t="shared" si="58"/>
        <v xml:space="preserve"> </v>
      </c>
      <c r="CO13" s="112" t="str">
        <f t="shared" si="58"/>
        <v xml:space="preserve"> </v>
      </c>
      <c r="CP13" s="112" t="str">
        <f t="shared" si="58"/>
        <v xml:space="preserve"> </v>
      </c>
      <c r="CQ13" s="112" t="str">
        <f t="shared" si="58"/>
        <v xml:space="preserve"> </v>
      </c>
      <c r="CR13" s="112" t="str">
        <f t="shared" si="58"/>
        <v xml:space="preserve"> </v>
      </c>
      <c r="CS13" s="112" t="str">
        <f t="shared" si="58"/>
        <v xml:space="preserve"> </v>
      </c>
      <c r="CT13" s="112" t="str">
        <f t="shared" si="58"/>
        <v xml:space="preserve"> </v>
      </c>
      <c r="CU13" s="112" t="str">
        <f t="shared" si="58"/>
        <v xml:space="preserve"> </v>
      </c>
      <c r="CV13" s="112" t="str">
        <f t="shared" si="58"/>
        <v xml:space="preserve"> </v>
      </c>
      <c r="CW13" s="112" t="str">
        <f t="shared" si="58"/>
        <v xml:space="preserve"> </v>
      </c>
      <c r="CX13" s="112" t="str">
        <f t="shared" si="58"/>
        <v xml:space="preserve"> </v>
      </c>
      <c r="CY13" s="112" t="str">
        <f t="shared" si="58"/>
        <v xml:space="preserve"> </v>
      </c>
      <c r="CZ13" s="112" t="str">
        <f t="shared" si="58"/>
        <v xml:space="preserve"> </v>
      </c>
      <c r="DA13" s="112" t="str">
        <f t="shared" si="58"/>
        <v xml:space="preserve"> </v>
      </c>
      <c r="DB13" s="112" t="str">
        <f t="shared" si="58"/>
        <v xml:space="preserve"> </v>
      </c>
      <c r="DC13" s="112" t="str">
        <f t="shared" si="58"/>
        <v xml:space="preserve"> </v>
      </c>
      <c r="DD13" s="112" t="str">
        <f t="shared" si="58"/>
        <v xml:space="preserve"> </v>
      </c>
      <c r="DE13" s="112" t="str">
        <f t="shared" si="58"/>
        <v xml:space="preserve"> </v>
      </c>
      <c r="DF13" s="112" t="str">
        <f t="shared" si="58"/>
        <v xml:space="preserve"> </v>
      </c>
      <c r="DG13" s="112" t="str">
        <f t="shared" si="58"/>
        <v xml:space="preserve"> </v>
      </c>
      <c r="DH13" s="112" t="str">
        <f t="shared" si="58"/>
        <v xml:space="preserve"> </v>
      </c>
      <c r="DI13" s="112" t="str">
        <f t="shared" si="58"/>
        <v xml:space="preserve"> </v>
      </c>
      <c r="DJ13" s="112" t="str">
        <f t="shared" si="58"/>
        <v xml:space="preserve"> </v>
      </c>
      <c r="DK13" s="112" t="str">
        <f t="shared" si="58"/>
        <v xml:space="preserve"> </v>
      </c>
      <c r="DL13" s="112" t="str">
        <f t="shared" si="58"/>
        <v xml:space="preserve"> </v>
      </c>
      <c r="DM13" s="112" t="str">
        <f t="shared" si="58"/>
        <v xml:space="preserve"> </v>
      </c>
      <c r="DN13" s="112" t="str">
        <f t="shared" si="58"/>
        <v xml:space="preserve"> </v>
      </c>
      <c r="DO13" s="112" t="str">
        <f t="shared" si="58"/>
        <v xml:space="preserve"> </v>
      </c>
      <c r="DP13" s="112" t="str">
        <f t="shared" si="58"/>
        <v xml:space="preserve"> </v>
      </c>
      <c r="DQ13" s="112" t="str">
        <f t="shared" si="58"/>
        <v xml:space="preserve"> </v>
      </c>
      <c r="DR13" s="112" t="str">
        <f t="shared" si="58"/>
        <v xml:space="preserve"> </v>
      </c>
      <c r="DS13" s="112" t="str">
        <f t="shared" si="58"/>
        <v xml:space="preserve"> </v>
      </c>
      <c r="DT13" s="112" t="str">
        <f t="shared" si="58"/>
        <v xml:space="preserve"> </v>
      </c>
      <c r="DU13" s="112" t="str">
        <f t="shared" si="58"/>
        <v xml:space="preserve"> </v>
      </c>
      <c r="DV13" s="112" t="str">
        <f t="shared" si="58"/>
        <v xml:space="preserve"> </v>
      </c>
      <c r="DW13" s="112" t="str">
        <f t="shared" si="58"/>
        <v xml:space="preserve"> </v>
      </c>
      <c r="DX13" s="112" t="str">
        <f t="shared" si="58"/>
        <v xml:space="preserve"> </v>
      </c>
      <c r="DY13" s="112" t="str">
        <f t="shared" si="58"/>
        <v xml:space="preserve"> </v>
      </c>
      <c r="DZ13" s="112" t="str">
        <f t="shared" si="58"/>
        <v xml:space="preserve"> </v>
      </c>
      <c r="EA13" s="112" t="str">
        <f t="shared" si="58"/>
        <v xml:space="preserve"> </v>
      </c>
      <c r="EB13" s="112" t="str">
        <f t="shared" si="58"/>
        <v xml:space="preserve"> </v>
      </c>
      <c r="EC13" s="112" t="str">
        <f t="shared" si="58"/>
        <v xml:space="preserve"> </v>
      </c>
      <c r="ED13" s="112" t="str">
        <f t="shared" si="58"/>
        <v xml:space="preserve"> </v>
      </c>
      <c r="EE13" s="112" t="str">
        <f t="shared" si="58"/>
        <v xml:space="preserve"> </v>
      </c>
      <c r="EF13" s="112" t="str">
        <f t="shared" si="58"/>
        <v xml:space="preserve"> </v>
      </c>
      <c r="EG13" s="112" t="str">
        <f t="shared" si="58"/>
        <v xml:space="preserve"> </v>
      </c>
      <c r="EH13" s="112" t="str">
        <f t="shared" si="55"/>
        <v xml:space="preserve"> </v>
      </c>
      <c r="EI13" s="112" t="str">
        <f t="shared" si="55"/>
        <v xml:space="preserve"> </v>
      </c>
      <c r="EJ13" s="112" t="str">
        <f t="shared" si="55"/>
        <v xml:space="preserve"> </v>
      </c>
      <c r="EK13" s="112" t="str">
        <f t="shared" si="55"/>
        <v xml:space="preserve"> </v>
      </c>
      <c r="EL13" s="112" t="str">
        <f t="shared" si="55"/>
        <v xml:space="preserve"> </v>
      </c>
      <c r="EM13" s="112" t="str">
        <f t="shared" si="55"/>
        <v xml:space="preserve"> </v>
      </c>
      <c r="EN13" s="112" t="str">
        <f t="shared" si="55"/>
        <v xml:space="preserve"> </v>
      </c>
      <c r="EO13" s="112" t="str">
        <f t="shared" si="55"/>
        <v xml:space="preserve"> </v>
      </c>
      <c r="EP13" s="112" t="str">
        <f t="shared" si="55"/>
        <v xml:space="preserve"> </v>
      </c>
      <c r="EQ13" s="112" t="str">
        <f t="shared" si="55"/>
        <v xml:space="preserve"> </v>
      </c>
      <c r="ER13" s="112" t="str">
        <f t="shared" si="55"/>
        <v xml:space="preserve"> </v>
      </c>
      <c r="ES13" s="112" t="str">
        <f t="shared" si="55"/>
        <v xml:space="preserve"> </v>
      </c>
      <c r="ET13" s="112" t="str">
        <f t="shared" si="55"/>
        <v xml:space="preserve"> </v>
      </c>
      <c r="EU13" s="112" t="str">
        <f t="shared" si="55"/>
        <v xml:space="preserve"> </v>
      </c>
      <c r="EV13" s="112" t="str">
        <f t="shared" si="55"/>
        <v xml:space="preserve"> </v>
      </c>
      <c r="EW13" s="112" t="str">
        <f t="shared" si="55"/>
        <v xml:space="preserve"> </v>
      </c>
      <c r="EX13" s="112" t="str">
        <f t="shared" si="55"/>
        <v xml:space="preserve"> </v>
      </c>
      <c r="EY13" s="112" t="str">
        <f t="shared" si="55"/>
        <v xml:space="preserve"> </v>
      </c>
      <c r="EZ13" s="112" t="str">
        <f t="shared" si="55"/>
        <v xml:space="preserve"> </v>
      </c>
      <c r="FA13" s="112" t="str">
        <f t="shared" si="55"/>
        <v xml:space="preserve"> </v>
      </c>
      <c r="FB13" s="112" t="str">
        <f t="shared" si="55"/>
        <v xml:space="preserve"> </v>
      </c>
      <c r="FC13" s="112" t="str">
        <f t="shared" si="55"/>
        <v xml:space="preserve"> </v>
      </c>
      <c r="FD13" s="112" t="str">
        <f t="shared" si="55"/>
        <v xml:space="preserve"> </v>
      </c>
      <c r="FE13" s="112" t="str">
        <f t="shared" si="55"/>
        <v xml:space="preserve"> </v>
      </c>
      <c r="FF13" s="112" t="str">
        <f t="shared" si="55"/>
        <v xml:space="preserve"> </v>
      </c>
      <c r="FG13" s="112" t="str">
        <f t="shared" si="55"/>
        <v xml:space="preserve"> </v>
      </c>
      <c r="FH13" s="112" t="str">
        <f t="shared" si="55"/>
        <v xml:space="preserve"> </v>
      </c>
      <c r="FI13" s="112" t="str">
        <f t="shared" si="55"/>
        <v xml:space="preserve"> </v>
      </c>
      <c r="FJ13" s="112" t="str">
        <f t="shared" si="55"/>
        <v xml:space="preserve"> </v>
      </c>
      <c r="FK13" s="112" t="str">
        <f t="shared" si="55"/>
        <v xml:space="preserve"> </v>
      </c>
      <c r="FL13" s="112" t="str">
        <f t="shared" si="55"/>
        <v xml:space="preserve"> </v>
      </c>
      <c r="FM13" s="112" t="str">
        <f t="shared" si="55"/>
        <v xml:space="preserve"> </v>
      </c>
      <c r="FN13" s="112" t="str">
        <f t="shared" si="55"/>
        <v xml:space="preserve"> </v>
      </c>
      <c r="FO13" s="112" t="str">
        <f t="shared" si="55"/>
        <v xml:space="preserve"> </v>
      </c>
      <c r="FP13" s="112" t="str">
        <f t="shared" si="55"/>
        <v xml:space="preserve"> </v>
      </c>
      <c r="FQ13" s="112" t="str">
        <f t="shared" si="55"/>
        <v xml:space="preserve"> </v>
      </c>
      <c r="FR13" s="112" t="str">
        <f t="shared" si="55"/>
        <v xml:space="preserve"> </v>
      </c>
      <c r="FS13" s="112" t="str">
        <f t="shared" si="55"/>
        <v xml:space="preserve"> </v>
      </c>
      <c r="FT13" s="112" t="str">
        <f t="shared" si="55"/>
        <v xml:space="preserve"> </v>
      </c>
      <c r="FU13" s="112" t="str">
        <f t="shared" si="55"/>
        <v xml:space="preserve"> </v>
      </c>
      <c r="FV13" s="112" t="str">
        <f t="shared" si="55"/>
        <v xml:space="preserve"> </v>
      </c>
      <c r="FW13" s="112" t="str">
        <f t="shared" si="55"/>
        <v xml:space="preserve"> </v>
      </c>
      <c r="FX13" s="112" t="str">
        <f t="shared" si="55"/>
        <v xml:space="preserve"> </v>
      </c>
      <c r="FY13" s="112" t="str">
        <f t="shared" si="55"/>
        <v xml:space="preserve"> </v>
      </c>
      <c r="FZ13" s="112" t="str">
        <f t="shared" si="55"/>
        <v xml:space="preserve"> </v>
      </c>
      <c r="GA13" s="112" t="str">
        <f t="shared" si="55"/>
        <v xml:space="preserve"> </v>
      </c>
      <c r="GB13" s="112" t="str">
        <f t="shared" si="55"/>
        <v xml:space="preserve"> </v>
      </c>
      <c r="GC13" s="112" t="str">
        <f t="shared" si="55"/>
        <v xml:space="preserve"> </v>
      </c>
      <c r="GD13" s="112" t="str">
        <f t="shared" si="55"/>
        <v xml:space="preserve"> </v>
      </c>
      <c r="GE13" s="112" t="str">
        <f t="shared" si="55"/>
        <v xml:space="preserve"> </v>
      </c>
      <c r="GF13" s="112" t="str">
        <f t="shared" si="55"/>
        <v xml:space="preserve"> </v>
      </c>
      <c r="GG13" s="112" t="str">
        <f t="shared" si="55"/>
        <v xml:space="preserve"> </v>
      </c>
      <c r="GH13" s="112" t="str">
        <f t="shared" si="55"/>
        <v xml:space="preserve"> </v>
      </c>
      <c r="GI13" s="112" t="str">
        <f t="shared" si="55"/>
        <v xml:space="preserve"> </v>
      </c>
      <c r="GJ13" s="112" t="str">
        <f t="shared" si="55"/>
        <v xml:space="preserve"> </v>
      </c>
      <c r="GK13" s="112" t="str">
        <f t="shared" si="55"/>
        <v xml:space="preserve"> </v>
      </c>
      <c r="GL13" s="112" t="str">
        <f t="shared" si="55"/>
        <v xml:space="preserve"> </v>
      </c>
      <c r="GM13" s="112" t="str">
        <f t="shared" si="55"/>
        <v xml:space="preserve"> </v>
      </c>
      <c r="GN13" s="112" t="str">
        <f t="shared" si="55"/>
        <v xml:space="preserve"> </v>
      </c>
      <c r="GO13" s="112" t="str">
        <f t="shared" si="55"/>
        <v xml:space="preserve"> </v>
      </c>
      <c r="GP13" s="112" t="str">
        <f t="shared" si="55"/>
        <v xml:space="preserve"> </v>
      </c>
      <c r="GQ13" s="112" t="str">
        <f t="shared" si="55"/>
        <v xml:space="preserve"> </v>
      </c>
      <c r="GR13" s="112" t="str">
        <f t="shared" si="55"/>
        <v xml:space="preserve"> </v>
      </c>
      <c r="GS13" s="112" t="str">
        <f t="shared" si="46"/>
        <v xml:space="preserve"> </v>
      </c>
      <c r="GT13" s="112" t="str">
        <f t="shared" ref="GT13:JE17" si="59">IF($E13=GT$5,$D13/2,IF($F13=GT$5,$D13/2," "))</f>
        <v xml:space="preserve"> </v>
      </c>
      <c r="GU13" s="112" t="str">
        <f t="shared" si="59"/>
        <v xml:space="preserve"> </v>
      </c>
      <c r="GV13" s="112" t="str">
        <f t="shared" si="59"/>
        <v xml:space="preserve"> </v>
      </c>
      <c r="GW13" s="112" t="str">
        <f t="shared" si="59"/>
        <v xml:space="preserve"> </v>
      </c>
      <c r="GX13" s="112" t="str">
        <f t="shared" si="59"/>
        <v xml:space="preserve"> </v>
      </c>
      <c r="GY13" s="112" t="str">
        <f t="shared" si="59"/>
        <v xml:space="preserve"> </v>
      </c>
      <c r="GZ13" s="112" t="str">
        <f t="shared" si="59"/>
        <v xml:space="preserve"> </v>
      </c>
      <c r="HA13" s="112" t="str">
        <f t="shared" si="59"/>
        <v xml:space="preserve"> </v>
      </c>
      <c r="HB13" s="112" t="str">
        <f t="shared" si="59"/>
        <v xml:space="preserve"> </v>
      </c>
      <c r="HC13" s="112" t="str">
        <f t="shared" si="59"/>
        <v xml:space="preserve"> </v>
      </c>
      <c r="HD13" s="112" t="str">
        <f t="shared" si="59"/>
        <v xml:space="preserve"> </v>
      </c>
      <c r="HE13" s="112" t="str">
        <f t="shared" si="59"/>
        <v xml:space="preserve"> </v>
      </c>
      <c r="HF13" s="112" t="str">
        <f t="shared" si="59"/>
        <v xml:space="preserve"> </v>
      </c>
      <c r="HG13" s="112" t="str">
        <f t="shared" si="59"/>
        <v xml:space="preserve"> </v>
      </c>
      <c r="HH13" s="112" t="str">
        <f t="shared" si="59"/>
        <v xml:space="preserve"> </v>
      </c>
      <c r="HI13" s="112" t="str">
        <f t="shared" si="59"/>
        <v xml:space="preserve"> </v>
      </c>
      <c r="HJ13" s="112" t="str">
        <f t="shared" si="59"/>
        <v xml:space="preserve"> </v>
      </c>
      <c r="HK13" s="112" t="str">
        <f t="shared" si="59"/>
        <v xml:space="preserve"> </v>
      </c>
      <c r="HL13" s="112" t="str">
        <f t="shared" si="59"/>
        <v xml:space="preserve"> </v>
      </c>
      <c r="HM13" s="112" t="str">
        <f t="shared" si="59"/>
        <v xml:space="preserve"> </v>
      </c>
      <c r="HN13" s="112" t="str">
        <f t="shared" si="59"/>
        <v xml:space="preserve"> </v>
      </c>
      <c r="HO13" s="112" t="str">
        <f t="shared" si="59"/>
        <v xml:space="preserve"> </v>
      </c>
      <c r="HP13" s="112" t="str">
        <f t="shared" si="59"/>
        <v xml:space="preserve"> </v>
      </c>
      <c r="HQ13" s="112" t="str">
        <f t="shared" si="59"/>
        <v xml:space="preserve"> </v>
      </c>
      <c r="HR13" s="112" t="str">
        <f t="shared" si="59"/>
        <v xml:space="preserve"> </v>
      </c>
      <c r="HS13" s="112" t="str">
        <f t="shared" si="59"/>
        <v xml:space="preserve"> </v>
      </c>
      <c r="HT13" s="112" t="str">
        <f t="shared" si="59"/>
        <v xml:space="preserve"> </v>
      </c>
      <c r="HU13" s="112" t="str">
        <f t="shared" si="59"/>
        <v xml:space="preserve"> </v>
      </c>
      <c r="HV13" s="112" t="str">
        <f t="shared" si="59"/>
        <v xml:space="preserve"> </v>
      </c>
      <c r="HW13" s="112" t="str">
        <f t="shared" si="59"/>
        <v xml:space="preserve"> </v>
      </c>
      <c r="HX13" s="112" t="str">
        <f t="shared" si="59"/>
        <v xml:space="preserve"> </v>
      </c>
      <c r="HY13" s="112" t="str">
        <f t="shared" si="59"/>
        <v xml:space="preserve"> </v>
      </c>
      <c r="HZ13" s="112" t="str">
        <f t="shared" si="59"/>
        <v xml:space="preserve"> </v>
      </c>
      <c r="IA13" s="112" t="str">
        <f t="shared" si="59"/>
        <v xml:space="preserve"> </v>
      </c>
      <c r="IB13" s="112" t="str">
        <f t="shared" si="59"/>
        <v xml:space="preserve"> </v>
      </c>
      <c r="IC13" s="112" t="str">
        <f t="shared" si="59"/>
        <v xml:space="preserve"> </v>
      </c>
      <c r="ID13" s="112" t="str">
        <f t="shared" si="59"/>
        <v xml:space="preserve"> </v>
      </c>
      <c r="IE13" s="112" t="str">
        <f t="shared" si="59"/>
        <v xml:space="preserve"> </v>
      </c>
      <c r="IF13" s="112" t="str">
        <f t="shared" si="59"/>
        <v xml:space="preserve"> </v>
      </c>
      <c r="IG13" s="112" t="str">
        <f t="shared" si="59"/>
        <v xml:space="preserve"> </v>
      </c>
      <c r="IH13" s="112" t="str">
        <f t="shared" si="59"/>
        <v xml:space="preserve"> </v>
      </c>
      <c r="II13" s="112" t="str">
        <f t="shared" si="59"/>
        <v xml:space="preserve"> </v>
      </c>
      <c r="IJ13" s="112" t="str">
        <f t="shared" si="59"/>
        <v xml:space="preserve"> </v>
      </c>
      <c r="IK13" s="112" t="str">
        <f t="shared" si="59"/>
        <v xml:space="preserve"> </v>
      </c>
      <c r="IL13" s="112" t="str">
        <f t="shared" si="59"/>
        <v xml:space="preserve"> </v>
      </c>
      <c r="IM13" s="112" t="str">
        <f t="shared" si="59"/>
        <v xml:space="preserve"> </v>
      </c>
      <c r="IN13" s="112" t="str">
        <f t="shared" si="59"/>
        <v xml:space="preserve"> </v>
      </c>
      <c r="IO13" s="112" t="str">
        <f t="shared" si="59"/>
        <v xml:space="preserve"> </v>
      </c>
      <c r="IP13" s="112" t="str">
        <f t="shared" si="59"/>
        <v xml:space="preserve"> </v>
      </c>
      <c r="IQ13" s="112" t="str">
        <f t="shared" si="59"/>
        <v xml:space="preserve"> </v>
      </c>
      <c r="IR13" s="112" t="str">
        <f t="shared" si="59"/>
        <v xml:space="preserve"> </v>
      </c>
      <c r="IS13" s="112" t="str">
        <f t="shared" si="59"/>
        <v xml:space="preserve"> </v>
      </c>
      <c r="IT13" s="112" t="str">
        <f t="shared" si="59"/>
        <v xml:space="preserve"> </v>
      </c>
      <c r="IU13" s="112" t="str">
        <f t="shared" si="59"/>
        <v xml:space="preserve"> </v>
      </c>
      <c r="IV13" s="112" t="str">
        <f t="shared" si="59"/>
        <v xml:space="preserve"> </v>
      </c>
      <c r="IW13" s="112" t="str">
        <f t="shared" si="59"/>
        <v xml:space="preserve"> </v>
      </c>
      <c r="IX13" s="112" t="str">
        <f t="shared" si="59"/>
        <v xml:space="preserve"> </v>
      </c>
      <c r="IY13" s="112" t="str">
        <f t="shared" si="59"/>
        <v xml:space="preserve"> </v>
      </c>
      <c r="IZ13" s="112" t="str">
        <f t="shared" si="59"/>
        <v xml:space="preserve"> </v>
      </c>
      <c r="JA13" s="112" t="str">
        <f t="shared" si="59"/>
        <v xml:space="preserve"> </v>
      </c>
      <c r="JB13" s="112" t="str">
        <f t="shared" si="59"/>
        <v xml:space="preserve"> </v>
      </c>
      <c r="JC13" s="112" t="str">
        <f t="shared" si="59"/>
        <v xml:space="preserve"> </v>
      </c>
      <c r="JD13" s="112" t="str">
        <f t="shared" si="59"/>
        <v xml:space="preserve"> </v>
      </c>
      <c r="JE13" s="112" t="str">
        <f t="shared" si="59"/>
        <v xml:space="preserve"> </v>
      </c>
      <c r="JF13" s="112" t="str">
        <f t="shared" si="56"/>
        <v xml:space="preserve"> </v>
      </c>
      <c r="JG13" s="112" t="str">
        <f t="shared" si="56"/>
        <v xml:space="preserve"> </v>
      </c>
      <c r="JH13" s="112" t="str">
        <f t="shared" si="56"/>
        <v xml:space="preserve"> </v>
      </c>
      <c r="JI13" s="112" t="str">
        <f t="shared" si="56"/>
        <v xml:space="preserve"> </v>
      </c>
      <c r="JJ13" s="112" t="str">
        <f t="shared" si="56"/>
        <v xml:space="preserve"> </v>
      </c>
      <c r="JK13" s="112" t="str">
        <f t="shared" si="56"/>
        <v xml:space="preserve"> </v>
      </c>
      <c r="JL13" s="112" t="str">
        <f t="shared" si="56"/>
        <v xml:space="preserve"> </v>
      </c>
      <c r="JM13" s="112" t="str">
        <f t="shared" si="56"/>
        <v xml:space="preserve"> </v>
      </c>
      <c r="JN13" s="112" t="str">
        <f t="shared" si="56"/>
        <v xml:space="preserve"> </v>
      </c>
      <c r="JO13" s="112" t="str">
        <f t="shared" si="56"/>
        <v xml:space="preserve"> </v>
      </c>
      <c r="JP13" s="112" t="str">
        <f t="shared" si="56"/>
        <v xml:space="preserve"> </v>
      </c>
      <c r="JQ13" s="112" t="str">
        <f t="shared" si="56"/>
        <v xml:space="preserve"> </v>
      </c>
      <c r="JR13" s="112" t="str">
        <f t="shared" si="56"/>
        <v xml:space="preserve"> </v>
      </c>
      <c r="JS13" s="112" t="str">
        <f t="shared" si="56"/>
        <v xml:space="preserve"> </v>
      </c>
      <c r="JT13" s="112" t="str">
        <f t="shared" si="56"/>
        <v xml:space="preserve"> </v>
      </c>
      <c r="JU13" s="112" t="str">
        <f t="shared" si="56"/>
        <v xml:space="preserve"> </v>
      </c>
      <c r="JV13" s="112" t="str">
        <f t="shared" si="56"/>
        <v xml:space="preserve"> </v>
      </c>
      <c r="JW13" s="112" t="str">
        <f t="shared" si="56"/>
        <v xml:space="preserve"> </v>
      </c>
      <c r="JX13" s="112" t="str">
        <f t="shared" si="56"/>
        <v xml:space="preserve"> </v>
      </c>
      <c r="JY13" s="112" t="str">
        <f t="shared" si="56"/>
        <v xml:space="preserve"> </v>
      </c>
      <c r="JZ13" s="112" t="str">
        <f t="shared" si="56"/>
        <v xml:space="preserve"> </v>
      </c>
      <c r="KA13" s="112" t="str">
        <f t="shared" si="56"/>
        <v xml:space="preserve"> </v>
      </c>
      <c r="KB13" s="112" t="str">
        <f t="shared" si="56"/>
        <v xml:space="preserve"> </v>
      </c>
      <c r="KC13" s="112" t="str">
        <f t="shared" si="56"/>
        <v xml:space="preserve"> </v>
      </c>
      <c r="KD13" s="112" t="str">
        <f t="shared" si="56"/>
        <v xml:space="preserve"> </v>
      </c>
      <c r="KE13" s="112" t="str">
        <f t="shared" si="56"/>
        <v xml:space="preserve"> </v>
      </c>
      <c r="KF13" s="112" t="str">
        <f t="shared" si="56"/>
        <v xml:space="preserve"> </v>
      </c>
      <c r="KG13" s="112" t="str">
        <f t="shared" si="56"/>
        <v xml:space="preserve"> </v>
      </c>
      <c r="KH13" s="112" t="str">
        <f t="shared" si="56"/>
        <v xml:space="preserve"> </v>
      </c>
      <c r="KI13" s="112" t="str">
        <f t="shared" si="56"/>
        <v xml:space="preserve"> </v>
      </c>
      <c r="KJ13" s="112" t="str">
        <f t="shared" si="56"/>
        <v xml:space="preserve"> </v>
      </c>
      <c r="KK13" s="112" t="str">
        <f t="shared" si="56"/>
        <v xml:space="preserve"> </v>
      </c>
      <c r="KL13" s="112" t="str">
        <f t="shared" si="56"/>
        <v xml:space="preserve"> </v>
      </c>
      <c r="KM13" s="112" t="str">
        <f t="shared" si="56"/>
        <v xml:space="preserve"> </v>
      </c>
      <c r="KN13" s="112" t="str">
        <f t="shared" si="56"/>
        <v xml:space="preserve"> </v>
      </c>
      <c r="KO13" s="112" t="str">
        <f t="shared" si="56"/>
        <v xml:space="preserve"> </v>
      </c>
      <c r="KP13" s="112" t="str">
        <f t="shared" si="56"/>
        <v xml:space="preserve"> </v>
      </c>
      <c r="KQ13" s="112" t="str">
        <f t="shared" si="56"/>
        <v xml:space="preserve"> </v>
      </c>
      <c r="KR13" s="112" t="str">
        <f t="shared" si="56"/>
        <v xml:space="preserve"> </v>
      </c>
      <c r="KS13" s="112" t="str">
        <f t="shared" si="56"/>
        <v xml:space="preserve"> </v>
      </c>
      <c r="KT13" s="112" t="str">
        <f t="shared" si="56"/>
        <v xml:space="preserve"> </v>
      </c>
      <c r="KU13" s="112" t="str">
        <f t="shared" si="56"/>
        <v xml:space="preserve"> </v>
      </c>
      <c r="KV13" s="112" t="str">
        <f t="shared" si="56"/>
        <v xml:space="preserve"> </v>
      </c>
      <c r="KW13" s="112" t="str">
        <f t="shared" si="56"/>
        <v xml:space="preserve"> </v>
      </c>
      <c r="KX13" s="112" t="str">
        <f t="shared" si="56"/>
        <v xml:space="preserve"> </v>
      </c>
      <c r="KY13" s="112" t="str">
        <f t="shared" si="56"/>
        <v xml:space="preserve"> </v>
      </c>
      <c r="KZ13" s="112" t="str">
        <f t="shared" si="56"/>
        <v xml:space="preserve"> </v>
      </c>
      <c r="LA13" s="112" t="str">
        <f t="shared" si="56"/>
        <v xml:space="preserve"> </v>
      </c>
      <c r="LB13" s="112" t="str">
        <f t="shared" si="56"/>
        <v xml:space="preserve"> </v>
      </c>
      <c r="LC13" s="112" t="str">
        <f t="shared" si="56"/>
        <v xml:space="preserve"> </v>
      </c>
      <c r="LD13" s="112" t="str">
        <f t="shared" si="56"/>
        <v xml:space="preserve"> </v>
      </c>
      <c r="LE13" s="112" t="str">
        <f t="shared" si="56"/>
        <v xml:space="preserve"> </v>
      </c>
      <c r="LF13" s="112" t="str">
        <f t="shared" si="56"/>
        <v xml:space="preserve"> </v>
      </c>
      <c r="LG13" s="112" t="str">
        <f t="shared" si="56"/>
        <v xml:space="preserve"> </v>
      </c>
      <c r="LH13" s="112" t="str">
        <f t="shared" si="56"/>
        <v xml:space="preserve"> </v>
      </c>
      <c r="LI13" s="112" t="str">
        <f t="shared" si="56"/>
        <v xml:space="preserve"> </v>
      </c>
      <c r="LJ13" s="112" t="str">
        <f t="shared" si="56"/>
        <v xml:space="preserve"> </v>
      </c>
      <c r="LK13" s="112" t="str">
        <f t="shared" si="56"/>
        <v xml:space="preserve"> </v>
      </c>
      <c r="LL13" s="112" t="str">
        <f t="shared" si="56"/>
        <v xml:space="preserve"> </v>
      </c>
      <c r="LM13" s="112" t="str">
        <f t="shared" si="56"/>
        <v xml:space="preserve"> </v>
      </c>
      <c r="LN13" s="112" t="str">
        <f t="shared" si="56"/>
        <v xml:space="preserve"> </v>
      </c>
      <c r="LO13" s="112" t="str">
        <f t="shared" si="56"/>
        <v xml:space="preserve"> </v>
      </c>
      <c r="LP13" s="112" t="str">
        <f t="shared" si="56"/>
        <v xml:space="preserve"> </v>
      </c>
      <c r="LQ13" s="112" t="str">
        <f t="shared" si="48"/>
        <v xml:space="preserve"> </v>
      </c>
      <c r="LR13" s="112" t="str">
        <f t="shared" ref="LR13:OC17" si="60">IF($E13=LR$5,$D13/2,IF($F13=LR$5,$D13/2," "))</f>
        <v xml:space="preserve"> </v>
      </c>
      <c r="LS13" s="112" t="str">
        <f t="shared" si="60"/>
        <v xml:space="preserve"> </v>
      </c>
      <c r="LT13" s="112" t="str">
        <f t="shared" si="60"/>
        <v xml:space="preserve"> </v>
      </c>
      <c r="LU13" s="112" t="str">
        <f t="shared" si="60"/>
        <v xml:space="preserve"> </v>
      </c>
      <c r="LV13" s="112" t="str">
        <f t="shared" si="60"/>
        <v xml:space="preserve"> </v>
      </c>
      <c r="LW13" s="112" t="str">
        <f t="shared" si="60"/>
        <v xml:space="preserve"> </v>
      </c>
      <c r="LX13" s="112" t="str">
        <f t="shared" si="60"/>
        <v xml:space="preserve"> </v>
      </c>
      <c r="LY13" s="112" t="str">
        <f t="shared" si="60"/>
        <v xml:space="preserve"> </v>
      </c>
      <c r="LZ13" s="112" t="str">
        <f t="shared" si="60"/>
        <v xml:space="preserve"> </v>
      </c>
      <c r="MA13" s="112" t="str">
        <f t="shared" si="60"/>
        <v xml:space="preserve"> </v>
      </c>
      <c r="MB13" s="112" t="str">
        <f t="shared" si="60"/>
        <v xml:space="preserve"> </v>
      </c>
      <c r="MC13" s="112" t="str">
        <f t="shared" si="60"/>
        <v xml:space="preserve"> </v>
      </c>
      <c r="MD13" s="112" t="str">
        <f t="shared" si="60"/>
        <v xml:space="preserve"> </v>
      </c>
      <c r="ME13" s="112" t="str">
        <f t="shared" si="60"/>
        <v xml:space="preserve"> </v>
      </c>
      <c r="MF13" s="112" t="str">
        <f t="shared" si="60"/>
        <v xml:space="preserve"> </v>
      </c>
      <c r="MG13" s="112" t="str">
        <f t="shared" si="60"/>
        <v xml:space="preserve"> </v>
      </c>
      <c r="MH13" s="112" t="str">
        <f t="shared" si="60"/>
        <v xml:space="preserve"> </v>
      </c>
      <c r="MI13" s="112" t="str">
        <f t="shared" si="60"/>
        <v xml:space="preserve"> </v>
      </c>
      <c r="MJ13" s="112" t="str">
        <f t="shared" si="60"/>
        <v xml:space="preserve"> </v>
      </c>
      <c r="MK13" s="112" t="str">
        <f t="shared" si="60"/>
        <v xml:space="preserve"> </v>
      </c>
      <c r="ML13" s="112" t="str">
        <f t="shared" si="60"/>
        <v xml:space="preserve"> </v>
      </c>
      <c r="MM13" s="112" t="str">
        <f t="shared" si="60"/>
        <v xml:space="preserve"> </v>
      </c>
      <c r="MN13" s="112" t="str">
        <f t="shared" si="60"/>
        <v xml:space="preserve"> </v>
      </c>
      <c r="MO13" s="112" t="str">
        <f t="shared" si="60"/>
        <v xml:space="preserve"> </v>
      </c>
      <c r="MP13" s="112" t="str">
        <f t="shared" si="60"/>
        <v xml:space="preserve"> </v>
      </c>
      <c r="MQ13" s="112" t="str">
        <f t="shared" si="60"/>
        <v xml:space="preserve"> </v>
      </c>
      <c r="MR13" s="112" t="str">
        <f t="shared" si="60"/>
        <v xml:space="preserve"> </v>
      </c>
      <c r="MS13" s="112" t="str">
        <f t="shared" si="60"/>
        <v xml:space="preserve"> </v>
      </c>
      <c r="MT13" s="112" t="str">
        <f t="shared" si="60"/>
        <v xml:space="preserve"> </v>
      </c>
      <c r="MU13" s="112" t="str">
        <f t="shared" si="60"/>
        <v xml:space="preserve"> </v>
      </c>
      <c r="MV13" s="112" t="str">
        <f t="shared" si="60"/>
        <v xml:space="preserve"> </v>
      </c>
      <c r="MW13" s="112" t="str">
        <f t="shared" si="60"/>
        <v xml:space="preserve"> </v>
      </c>
      <c r="MX13" s="112" t="str">
        <f t="shared" si="60"/>
        <v xml:space="preserve"> </v>
      </c>
      <c r="MY13" s="112" t="str">
        <f t="shared" si="60"/>
        <v xml:space="preserve"> </v>
      </c>
      <c r="MZ13" s="112" t="str">
        <f t="shared" si="60"/>
        <v xml:space="preserve"> </v>
      </c>
      <c r="NA13" s="112" t="str">
        <f t="shared" si="60"/>
        <v xml:space="preserve"> </v>
      </c>
      <c r="NB13" s="112" t="str">
        <f t="shared" si="60"/>
        <v xml:space="preserve"> </v>
      </c>
      <c r="NC13" s="112" t="str">
        <f t="shared" si="60"/>
        <v xml:space="preserve"> </v>
      </c>
      <c r="ND13" s="112" t="str">
        <f t="shared" si="60"/>
        <v xml:space="preserve"> </v>
      </c>
      <c r="NE13" s="112" t="str">
        <f t="shared" si="60"/>
        <v xml:space="preserve"> </v>
      </c>
      <c r="NF13" s="112" t="str">
        <f t="shared" si="60"/>
        <v xml:space="preserve"> </v>
      </c>
      <c r="NG13" s="112" t="str">
        <f t="shared" si="60"/>
        <v xml:space="preserve"> </v>
      </c>
      <c r="NH13" s="112" t="str">
        <f t="shared" si="60"/>
        <v xml:space="preserve"> </v>
      </c>
      <c r="NI13" s="112" t="str">
        <f t="shared" si="60"/>
        <v xml:space="preserve"> </v>
      </c>
      <c r="NJ13" s="112" t="str">
        <f t="shared" si="60"/>
        <v xml:space="preserve"> </v>
      </c>
      <c r="NK13" s="112" t="str">
        <f t="shared" si="60"/>
        <v xml:space="preserve"> </v>
      </c>
      <c r="NL13" s="112" t="str">
        <f t="shared" si="60"/>
        <v xml:space="preserve"> </v>
      </c>
      <c r="NM13" s="112" t="str">
        <f t="shared" si="60"/>
        <v xml:space="preserve"> </v>
      </c>
      <c r="NN13" s="112" t="str">
        <f t="shared" si="60"/>
        <v xml:space="preserve"> </v>
      </c>
      <c r="NO13" s="112" t="str">
        <f t="shared" si="60"/>
        <v xml:space="preserve"> </v>
      </c>
      <c r="NP13" s="112" t="str">
        <f t="shared" si="60"/>
        <v xml:space="preserve"> </v>
      </c>
      <c r="NQ13" s="112" t="str">
        <f t="shared" si="60"/>
        <v xml:space="preserve"> </v>
      </c>
      <c r="NR13" s="112" t="str">
        <f t="shared" si="60"/>
        <v xml:space="preserve"> </v>
      </c>
      <c r="NS13" s="112" t="str">
        <f t="shared" si="60"/>
        <v xml:space="preserve"> </v>
      </c>
      <c r="NT13" s="112" t="str">
        <f t="shared" si="60"/>
        <v xml:space="preserve"> </v>
      </c>
      <c r="NU13" s="112" t="str">
        <f t="shared" si="60"/>
        <v xml:space="preserve"> </v>
      </c>
      <c r="NV13" s="112" t="str">
        <f t="shared" si="60"/>
        <v xml:space="preserve"> </v>
      </c>
      <c r="NW13" s="112" t="str">
        <f t="shared" si="60"/>
        <v xml:space="preserve"> </v>
      </c>
      <c r="NX13" s="112" t="str">
        <f t="shared" si="60"/>
        <v xml:space="preserve"> </v>
      </c>
      <c r="NY13" s="112" t="str">
        <f t="shared" si="60"/>
        <v xml:space="preserve"> </v>
      </c>
      <c r="NZ13" s="112" t="str">
        <f t="shared" si="60"/>
        <v xml:space="preserve"> </v>
      </c>
      <c r="OA13" s="112" t="str">
        <f t="shared" si="60"/>
        <v xml:space="preserve"> </v>
      </c>
      <c r="OB13" s="112" t="str">
        <f t="shared" si="60"/>
        <v xml:space="preserve"> </v>
      </c>
      <c r="OC13" s="112" t="str">
        <f t="shared" si="60"/>
        <v xml:space="preserve"> </v>
      </c>
      <c r="OD13" s="112" t="str">
        <f t="shared" si="57"/>
        <v xml:space="preserve"> </v>
      </c>
      <c r="OE13" s="112" t="str">
        <f t="shared" si="57"/>
        <v xml:space="preserve"> </v>
      </c>
      <c r="OF13" s="112" t="str">
        <f t="shared" si="57"/>
        <v xml:space="preserve"> </v>
      </c>
      <c r="OG13" s="112" t="str">
        <f t="shared" si="57"/>
        <v xml:space="preserve"> </v>
      </c>
      <c r="OH13" s="112" t="str">
        <f t="shared" si="57"/>
        <v xml:space="preserve"> </v>
      </c>
      <c r="OI13" s="112" t="str">
        <f t="shared" si="57"/>
        <v xml:space="preserve"> </v>
      </c>
      <c r="OJ13" s="112" t="str">
        <f t="shared" si="57"/>
        <v xml:space="preserve"> </v>
      </c>
      <c r="OK13" s="112" t="str">
        <f t="shared" si="57"/>
        <v xml:space="preserve"> </v>
      </c>
      <c r="OL13" s="112" t="str">
        <f t="shared" si="57"/>
        <v xml:space="preserve"> </v>
      </c>
      <c r="OM13" s="112" t="str">
        <f t="shared" si="57"/>
        <v xml:space="preserve"> </v>
      </c>
      <c r="ON13" s="112" t="str">
        <f t="shared" si="57"/>
        <v xml:space="preserve"> </v>
      </c>
      <c r="OO13" s="112" t="str">
        <f t="shared" si="57"/>
        <v xml:space="preserve"> </v>
      </c>
      <c r="OP13" s="112" t="str">
        <f t="shared" si="57"/>
        <v xml:space="preserve"> </v>
      </c>
      <c r="OQ13" s="112" t="str">
        <f t="shared" si="57"/>
        <v xml:space="preserve"> </v>
      </c>
      <c r="OR13" s="112" t="str">
        <f t="shared" si="57"/>
        <v xml:space="preserve"> </v>
      </c>
      <c r="OS13" s="112" t="str">
        <f t="shared" si="57"/>
        <v xml:space="preserve"> </v>
      </c>
      <c r="OT13" s="112" t="str">
        <f t="shared" si="57"/>
        <v xml:space="preserve"> </v>
      </c>
      <c r="OU13" s="112" t="str">
        <f t="shared" si="57"/>
        <v xml:space="preserve"> </v>
      </c>
      <c r="OV13" s="112" t="str">
        <f t="shared" si="57"/>
        <v xml:space="preserve"> </v>
      </c>
      <c r="OW13" s="112" t="str">
        <f t="shared" si="57"/>
        <v xml:space="preserve"> </v>
      </c>
      <c r="OX13" s="112" t="str">
        <f t="shared" si="57"/>
        <v xml:space="preserve"> </v>
      </c>
      <c r="OY13" s="112" t="str">
        <f t="shared" si="57"/>
        <v xml:space="preserve"> </v>
      </c>
      <c r="OZ13" s="112" t="str">
        <f t="shared" si="57"/>
        <v xml:space="preserve"> </v>
      </c>
      <c r="PA13" s="112" t="str">
        <f t="shared" si="57"/>
        <v xml:space="preserve"> </v>
      </c>
      <c r="PB13" s="112" t="str">
        <f t="shared" si="57"/>
        <v xml:space="preserve"> </v>
      </c>
      <c r="PC13" s="112" t="str">
        <f t="shared" si="57"/>
        <v xml:space="preserve"> </v>
      </c>
      <c r="PD13" s="112" t="str">
        <f t="shared" si="57"/>
        <v xml:space="preserve"> </v>
      </c>
      <c r="PE13" s="112" t="str">
        <f t="shared" si="57"/>
        <v xml:space="preserve"> </v>
      </c>
      <c r="PF13" s="112" t="str">
        <f t="shared" si="57"/>
        <v xml:space="preserve"> </v>
      </c>
      <c r="PG13" s="112" t="str">
        <f t="shared" si="57"/>
        <v xml:space="preserve"> </v>
      </c>
      <c r="PH13" s="112" t="str">
        <f t="shared" si="57"/>
        <v xml:space="preserve"> </v>
      </c>
      <c r="PI13" s="112" t="str">
        <f t="shared" si="57"/>
        <v xml:space="preserve"> </v>
      </c>
      <c r="PJ13" s="112" t="str">
        <f t="shared" si="57"/>
        <v xml:space="preserve"> </v>
      </c>
      <c r="PK13" s="112" t="str">
        <f t="shared" si="57"/>
        <v xml:space="preserve"> </v>
      </c>
      <c r="PL13" s="112" t="str">
        <f t="shared" si="57"/>
        <v xml:space="preserve"> </v>
      </c>
      <c r="PM13" s="112" t="str">
        <f t="shared" si="57"/>
        <v xml:space="preserve"> </v>
      </c>
      <c r="PN13" s="112" t="str">
        <f t="shared" si="57"/>
        <v xml:space="preserve"> </v>
      </c>
      <c r="PO13" s="112" t="str">
        <f t="shared" si="57"/>
        <v xml:space="preserve"> </v>
      </c>
      <c r="PP13" s="112" t="str">
        <f t="shared" si="57"/>
        <v xml:space="preserve"> </v>
      </c>
      <c r="PQ13" s="112" t="str">
        <f t="shared" si="57"/>
        <v xml:space="preserve"> </v>
      </c>
      <c r="PR13" s="112" t="str">
        <f t="shared" si="57"/>
        <v xml:space="preserve"> </v>
      </c>
      <c r="PS13" s="112" t="str">
        <f t="shared" si="57"/>
        <v xml:space="preserve"> </v>
      </c>
      <c r="PT13" s="112" t="str">
        <f t="shared" si="57"/>
        <v xml:space="preserve"> </v>
      </c>
      <c r="PU13" s="112" t="str">
        <f t="shared" si="57"/>
        <v xml:space="preserve"> </v>
      </c>
      <c r="PV13" s="112" t="str">
        <f t="shared" si="57"/>
        <v xml:space="preserve"> </v>
      </c>
      <c r="PW13" s="112" t="str">
        <f t="shared" si="57"/>
        <v xml:space="preserve"> </v>
      </c>
      <c r="PX13" s="112" t="str">
        <f t="shared" si="57"/>
        <v xml:space="preserve"> </v>
      </c>
      <c r="PY13" s="112" t="str">
        <f t="shared" si="57"/>
        <v xml:space="preserve"> </v>
      </c>
      <c r="PZ13" s="112" t="str">
        <f t="shared" si="57"/>
        <v xml:space="preserve"> </v>
      </c>
      <c r="QA13" s="112" t="str">
        <f t="shared" si="57"/>
        <v xml:space="preserve"> </v>
      </c>
      <c r="QB13" s="112" t="str">
        <f t="shared" si="57"/>
        <v xml:space="preserve"> </v>
      </c>
      <c r="QC13" s="112" t="str">
        <f t="shared" si="57"/>
        <v xml:space="preserve"> </v>
      </c>
      <c r="QD13" s="112" t="str">
        <f t="shared" si="57"/>
        <v xml:space="preserve"> </v>
      </c>
      <c r="QE13" s="112" t="str">
        <f t="shared" si="57"/>
        <v xml:space="preserve"> </v>
      </c>
      <c r="QF13" s="112" t="str">
        <f t="shared" si="57"/>
        <v xml:space="preserve"> </v>
      </c>
      <c r="QG13" s="112" t="str">
        <f t="shared" si="57"/>
        <v xml:space="preserve"> </v>
      </c>
      <c r="QH13" s="112" t="str">
        <f t="shared" si="57"/>
        <v xml:space="preserve"> </v>
      </c>
      <c r="QI13" s="112" t="str">
        <f t="shared" si="57"/>
        <v xml:space="preserve"> </v>
      </c>
      <c r="QJ13" s="112" t="str">
        <f t="shared" si="57"/>
        <v xml:space="preserve"> </v>
      </c>
      <c r="QK13" s="112" t="str">
        <f t="shared" si="57"/>
        <v xml:space="preserve"> </v>
      </c>
      <c r="QL13" s="112" t="str">
        <f t="shared" si="57"/>
        <v xml:space="preserve"> </v>
      </c>
      <c r="QM13" s="112" t="str">
        <f t="shared" si="57"/>
        <v xml:space="preserve"> </v>
      </c>
      <c r="QN13" s="112" t="str">
        <f t="shared" si="57"/>
        <v xml:space="preserve"> </v>
      </c>
      <c r="QO13" s="112" t="str">
        <f t="shared" si="50"/>
        <v xml:space="preserve"> </v>
      </c>
      <c r="QP13" s="112" t="str">
        <f t="shared" si="51"/>
        <v xml:space="preserve"> </v>
      </c>
      <c r="QQ13" s="112" t="str">
        <f t="shared" si="51"/>
        <v xml:space="preserve"> </v>
      </c>
      <c r="QR13" s="112" t="str">
        <f t="shared" si="51"/>
        <v xml:space="preserve"> </v>
      </c>
      <c r="QS13" s="112" t="str">
        <f t="shared" si="51"/>
        <v xml:space="preserve"> </v>
      </c>
      <c r="QT13" s="112" t="str">
        <f t="shared" si="51"/>
        <v xml:space="preserve"> </v>
      </c>
      <c r="QU13" s="112" t="str">
        <f t="shared" si="51"/>
        <v xml:space="preserve"> </v>
      </c>
    </row>
    <row r="14" spans="1:463" ht="15.75" thickBot="1" x14ac:dyDescent="0.3">
      <c r="B14" t="s">
        <v>27</v>
      </c>
      <c r="C14">
        <v>1</v>
      </c>
      <c r="D14">
        <v>1</v>
      </c>
      <c r="E14" s="108">
        <v>41911</v>
      </c>
      <c r="F14" s="108">
        <v>41911</v>
      </c>
      <c r="G14" s="19"/>
      <c r="H14" s="116">
        <f t="shared" si="52"/>
        <v>1</v>
      </c>
      <c r="I14" s="112" t="str">
        <f t="shared" si="53"/>
        <v xml:space="preserve"> </v>
      </c>
      <c r="J14" s="112" t="str">
        <f t="shared" si="54"/>
        <v xml:space="preserve"> </v>
      </c>
      <c r="K14" s="112" t="str">
        <f t="shared" si="54"/>
        <v xml:space="preserve"> </v>
      </c>
      <c r="L14" s="112" t="str">
        <f t="shared" si="54"/>
        <v xml:space="preserve"> </v>
      </c>
      <c r="M14" s="112" t="str">
        <f t="shared" si="54"/>
        <v xml:space="preserve"> </v>
      </c>
      <c r="N14" s="112" t="str">
        <f t="shared" si="54"/>
        <v xml:space="preserve"> </v>
      </c>
      <c r="O14" s="112" t="str">
        <f t="shared" si="54"/>
        <v xml:space="preserve"> </v>
      </c>
      <c r="P14" s="112">
        <v>1</v>
      </c>
      <c r="Q14" s="112" t="str">
        <f t="shared" si="54"/>
        <v xml:space="preserve"> </v>
      </c>
      <c r="R14" s="112" t="str">
        <f t="shared" si="54"/>
        <v xml:space="preserve"> </v>
      </c>
      <c r="S14" s="112" t="str">
        <f t="shared" si="54"/>
        <v xml:space="preserve"> </v>
      </c>
      <c r="T14" s="112" t="str">
        <f t="shared" si="54"/>
        <v xml:space="preserve"> </v>
      </c>
      <c r="U14" s="112" t="str">
        <f t="shared" si="54"/>
        <v xml:space="preserve"> </v>
      </c>
      <c r="V14" s="112" t="str">
        <f t="shared" si="54"/>
        <v xml:space="preserve"> </v>
      </c>
      <c r="W14" s="112" t="str">
        <f t="shared" si="54"/>
        <v xml:space="preserve"> </v>
      </c>
      <c r="X14" s="112" t="str">
        <f t="shared" si="54"/>
        <v xml:space="preserve"> </v>
      </c>
      <c r="Y14" s="112" t="str">
        <f t="shared" si="54"/>
        <v xml:space="preserve"> </v>
      </c>
      <c r="Z14" s="112" t="str">
        <f t="shared" si="54"/>
        <v xml:space="preserve"> </v>
      </c>
      <c r="AA14" s="112" t="str">
        <f t="shared" si="54"/>
        <v xml:space="preserve"> </v>
      </c>
      <c r="AB14" s="112" t="str">
        <f t="shared" si="54"/>
        <v xml:space="preserve"> </v>
      </c>
      <c r="AC14" s="112" t="str">
        <f t="shared" si="54"/>
        <v xml:space="preserve"> </v>
      </c>
      <c r="AD14" s="112" t="str">
        <f t="shared" si="54"/>
        <v xml:space="preserve"> </v>
      </c>
      <c r="AE14" s="112" t="str">
        <f t="shared" si="54"/>
        <v xml:space="preserve"> </v>
      </c>
      <c r="AF14" s="112" t="str">
        <f t="shared" si="54"/>
        <v xml:space="preserve"> </v>
      </c>
      <c r="AG14" s="112" t="str">
        <f t="shared" si="54"/>
        <v xml:space="preserve"> </v>
      </c>
      <c r="AH14" s="112" t="str">
        <f t="shared" si="54"/>
        <v xml:space="preserve"> </v>
      </c>
      <c r="AI14" s="112" t="str">
        <f t="shared" si="54"/>
        <v xml:space="preserve"> </v>
      </c>
      <c r="AJ14" s="112" t="str">
        <f t="shared" si="54"/>
        <v xml:space="preserve"> </v>
      </c>
      <c r="AK14" s="112" t="str">
        <f t="shared" si="54"/>
        <v xml:space="preserve"> </v>
      </c>
      <c r="AL14" s="112" t="str">
        <f t="shared" si="54"/>
        <v xml:space="preserve"> </v>
      </c>
      <c r="AM14" s="112" t="str">
        <f t="shared" si="54"/>
        <v xml:space="preserve"> </v>
      </c>
      <c r="AN14" s="112" t="str">
        <f t="shared" si="54"/>
        <v xml:space="preserve"> </v>
      </c>
      <c r="AO14" s="112" t="str">
        <f t="shared" si="54"/>
        <v xml:space="preserve"> </v>
      </c>
      <c r="AP14" s="112" t="str">
        <f t="shared" si="54"/>
        <v xml:space="preserve"> </v>
      </c>
      <c r="AQ14" s="112" t="str">
        <f t="shared" si="54"/>
        <v xml:space="preserve"> </v>
      </c>
      <c r="AR14" s="112" t="str">
        <f t="shared" si="54"/>
        <v xml:space="preserve"> </v>
      </c>
      <c r="AS14" s="112" t="str">
        <f t="shared" si="54"/>
        <v xml:space="preserve"> </v>
      </c>
      <c r="AT14" s="112" t="str">
        <f t="shared" si="54"/>
        <v xml:space="preserve"> </v>
      </c>
      <c r="AU14" s="112" t="str">
        <f t="shared" si="54"/>
        <v xml:space="preserve"> </v>
      </c>
      <c r="AV14" s="112" t="str">
        <f t="shared" si="54"/>
        <v xml:space="preserve"> </v>
      </c>
      <c r="AW14" s="112" t="str">
        <f t="shared" si="54"/>
        <v xml:space="preserve"> </v>
      </c>
      <c r="AX14" s="112" t="str">
        <f t="shared" si="54"/>
        <v xml:space="preserve"> </v>
      </c>
      <c r="AY14" s="112" t="str">
        <f t="shared" si="54"/>
        <v xml:space="preserve"> </v>
      </c>
      <c r="AZ14" s="112" t="str">
        <f t="shared" si="54"/>
        <v xml:space="preserve"> </v>
      </c>
      <c r="BA14" s="112" t="str">
        <f t="shared" si="54"/>
        <v xml:space="preserve"> </v>
      </c>
      <c r="BB14" s="112" t="str">
        <f t="shared" si="54"/>
        <v xml:space="preserve"> </v>
      </c>
      <c r="BC14" s="112" t="str">
        <f t="shared" si="54"/>
        <v xml:space="preserve"> </v>
      </c>
      <c r="BD14" s="112" t="str">
        <f t="shared" si="54"/>
        <v xml:space="preserve"> </v>
      </c>
      <c r="BE14" s="112" t="str">
        <f t="shared" si="54"/>
        <v xml:space="preserve"> </v>
      </c>
      <c r="BF14" s="112" t="str">
        <f t="shared" si="54"/>
        <v xml:space="preserve"> </v>
      </c>
      <c r="BG14" s="112" t="str">
        <f t="shared" si="54"/>
        <v xml:space="preserve"> </v>
      </c>
      <c r="BH14" s="112" t="str">
        <f t="shared" si="54"/>
        <v xml:space="preserve"> </v>
      </c>
      <c r="BI14" s="112" t="str">
        <f t="shared" si="54"/>
        <v xml:space="preserve"> </v>
      </c>
      <c r="BJ14" s="112" t="str">
        <f t="shared" si="54"/>
        <v xml:space="preserve"> </v>
      </c>
      <c r="BK14" s="112" t="str">
        <f t="shared" si="54"/>
        <v xml:space="preserve"> </v>
      </c>
      <c r="BL14" s="112" t="str">
        <f t="shared" si="54"/>
        <v xml:space="preserve"> </v>
      </c>
      <c r="BM14" s="112" t="str">
        <f t="shared" si="54"/>
        <v xml:space="preserve"> </v>
      </c>
      <c r="BN14" s="112" t="str">
        <f t="shared" si="54"/>
        <v xml:space="preserve"> </v>
      </c>
      <c r="BO14" s="112" t="str">
        <f t="shared" si="54"/>
        <v xml:space="preserve"> </v>
      </c>
      <c r="BP14" s="112" t="str">
        <f t="shared" si="54"/>
        <v xml:space="preserve"> </v>
      </c>
      <c r="BQ14" s="112" t="str">
        <f t="shared" si="54"/>
        <v xml:space="preserve"> </v>
      </c>
      <c r="BR14" s="112" t="str">
        <f t="shared" si="54"/>
        <v xml:space="preserve"> </v>
      </c>
      <c r="BS14" s="112" t="str">
        <f t="shared" si="54"/>
        <v xml:space="preserve"> </v>
      </c>
      <c r="BT14" s="112" t="str">
        <f t="shared" si="54"/>
        <v xml:space="preserve"> </v>
      </c>
      <c r="BU14" s="112" t="str">
        <f t="shared" ref="BU14:EF17" si="61">IF($E14=BU$5,$D14/2,IF($F14=BU$5,$D14/2," "))</f>
        <v xml:space="preserve"> </v>
      </c>
      <c r="BV14" s="112" t="str">
        <f t="shared" si="61"/>
        <v xml:space="preserve"> </v>
      </c>
      <c r="BW14" s="112" t="str">
        <f t="shared" si="61"/>
        <v xml:space="preserve"> </v>
      </c>
      <c r="BX14" s="112" t="str">
        <f t="shared" si="61"/>
        <v xml:space="preserve"> </v>
      </c>
      <c r="BY14" s="112" t="str">
        <f t="shared" si="61"/>
        <v xml:space="preserve"> </v>
      </c>
      <c r="BZ14" s="112" t="str">
        <f t="shared" si="61"/>
        <v xml:space="preserve"> </v>
      </c>
      <c r="CA14" s="112" t="str">
        <f t="shared" si="61"/>
        <v xml:space="preserve"> </v>
      </c>
      <c r="CB14" s="112" t="str">
        <f t="shared" si="61"/>
        <v xml:space="preserve"> </v>
      </c>
      <c r="CC14" s="112" t="str">
        <f t="shared" si="61"/>
        <v xml:space="preserve"> </v>
      </c>
      <c r="CD14" s="112" t="str">
        <f t="shared" si="61"/>
        <v xml:space="preserve"> </v>
      </c>
      <c r="CE14" s="112" t="str">
        <f t="shared" si="61"/>
        <v xml:space="preserve"> </v>
      </c>
      <c r="CF14" s="112" t="str">
        <f t="shared" si="61"/>
        <v xml:space="preserve"> </v>
      </c>
      <c r="CG14" s="112" t="str">
        <f t="shared" si="61"/>
        <v xml:space="preserve"> </v>
      </c>
      <c r="CH14" s="112" t="str">
        <f t="shared" si="61"/>
        <v xml:space="preserve"> </v>
      </c>
      <c r="CI14" s="112" t="str">
        <f t="shared" si="61"/>
        <v xml:space="preserve"> </v>
      </c>
      <c r="CJ14" s="112" t="str">
        <f t="shared" si="61"/>
        <v xml:space="preserve"> </v>
      </c>
      <c r="CK14" s="112" t="str">
        <f t="shared" si="61"/>
        <v xml:space="preserve"> </v>
      </c>
      <c r="CL14" s="112" t="str">
        <f t="shared" si="61"/>
        <v xml:space="preserve"> </v>
      </c>
      <c r="CM14" s="112" t="str">
        <f t="shared" si="61"/>
        <v xml:space="preserve"> </v>
      </c>
      <c r="CN14" s="112" t="str">
        <f t="shared" si="61"/>
        <v xml:space="preserve"> </v>
      </c>
      <c r="CO14" s="112" t="str">
        <f t="shared" si="61"/>
        <v xml:space="preserve"> </v>
      </c>
      <c r="CP14" s="112" t="str">
        <f t="shared" si="61"/>
        <v xml:space="preserve"> </v>
      </c>
      <c r="CQ14" s="112" t="str">
        <f t="shared" si="61"/>
        <v xml:space="preserve"> </v>
      </c>
      <c r="CR14" s="112" t="str">
        <f t="shared" si="61"/>
        <v xml:space="preserve"> </v>
      </c>
      <c r="CS14" s="112" t="str">
        <f t="shared" si="61"/>
        <v xml:space="preserve"> </v>
      </c>
      <c r="CT14" s="112" t="str">
        <f t="shared" si="61"/>
        <v xml:space="preserve"> </v>
      </c>
      <c r="CU14" s="112" t="str">
        <f t="shared" si="61"/>
        <v xml:space="preserve"> </v>
      </c>
      <c r="CV14" s="112" t="str">
        <f t="shared" si="61"/>
        <v xml:space="preserve"> </v>
      </c>
      <c r="CW14" s="112" t="str">
        <f t="shared" si="61"/>
        <v xml:space="preserve"> </v>
      </c>
      <c r="CX14" s="112" t="str">
        <f t="shared" si="61"/>
        <v xml:space="preserve"> </v>
      </c>
      <c r="CY14" s="112" t="str">
        <f t="shared" si="61"/>
        <v xml:space="preserve"> </v>
      </c>
      <c r="CZ14" s="112" t="str">
        <f t="shared" si="61"/>
        <v xml:space="preserve"> </v>
      </c>
      <c r="DA14" s="112" t="str">
        <f t="shared" si="61"/>
        <v xml:space="preserve"> </v>
      </c>
      <c r="DB14" s="112" t="str">
        <f t="shared" si="61"/>
        <v xml:space="preserve"> </v>
      </c>
      <c r="DC14" s="112" t="str">
        <f t="shared" si="61"/>
        <v xml:space="preserve"> </v>
      </c>
      <c r="DD14" s="112" t="str">
        <f t="shared" si="61"/>
        <v xml:space="preserve"> </v>
      </c>
      <c r="DE14" s="112" t="str">
        <f t="shared" si="61"/>
        <v xml:space="preserve"> </v>
      </c>
      <c r="DF14" s="112" t="str">
        <f t="shared" si="61"/>
        <v xml:space="preserve"> </v>
      </c>
      <c r="DG14" s="112" t="str">
        <f t="shared" si="61"/>
        <v xml:space="preserve"> </v>
      </c>
      <c r="DH14" s="112" t="str">
        <f t="shared" si="61"/>
        <v xml:space="preserve"> </v>
      </c>
      <c r="DI14" s="112" t="str">
        <f t="shared" si="61"/>
        <v xml:space="preserve"> </v>
      </c>
      <c r="DJ14" s="112" t="str">
        <f t="shared" si="61"/>
        <v xml:space="preserve"> </v>
      </c>
      <c r="DK14" s="112" t="str">
        <f t="shared" si="61"/>
        <v xml:space="preserve"> </v>
      </c>
      <c r="DL14" s="112" t="str">
        <f t="shared" si="61"/>
        <v xml:space="preserve"> </v>
      </c>
      <c r="DM14" s="112" t="str">
        <f t="shared" si="61"/>
        <v xml:space="preserve"> </v>
      </c>
      <c r="DN14" s="112" t="str">
        <f t="shared" si="61"/>
        <v xml:space="preserve"> </v>
      </c>
      <c r="DO14" s="112" t="str">
        <f t="shared" si="61"/>
        <v xml:space="preserve"> </v>
      </c>
      <c r="DP14" s="112" t="str">
        <f t="shared" si="61"/>
        <v xml:space="preserve"> </v>
      </c>
      <c r="DQ14" s="112" t="str">
        <f t="shared" si="61"/>
        <v xml:space="preserve"> </v>
      </c>
      <c r="DR14" s="112" t="str">
        <f t="shared" si="61"/>
        <v xml:space="preserve"> </v>
      </c>
      <c r="DS14" s="112" t="str">
        <f t="shared" si="61"/>
        <v xml:space="preserve"> </v>
      </c>
      <c r="DT14" s="112" t="str">
        <f t="shared" si="61"/>
        <v xml:space="preserve"> </v>
      </c>
      <c r="DU14" s="112" t="str">
        <f t="shared" si="61"/>
        <v xml:space="preserve"> </v>
      </c>
      <c r="DV14" s="112" t="str">
        <f t="shared" si="61"/>
        <v xml:space="preserve"> </v>
      </c>
      <c r="DW14" s="112" t="str">
        <f t="shared" si="61"/>
        <v xml:space="preserve"> </v>
      </c>
      <c r="DX14" s="112" t="str">
        <f t="shared" si="61"/>
        <v xml:space="preserve"> </v>
      </c>
      <c r="DY14" s="112" t="str">
        <f t="shared" si="61"/>
        <v xml:space="preserve"> </v>
      </c>
      <c r="DZ14" s="112" t="str">
        <f t="shared" si="61"/>
        <v xml:space="preserve"> </v>
      </c>
      <c r="EA14" s="112" t="str">
        <f t="shared" si="61"/>
        <v xml:space="preserve"> </v>
      </c>
      <c r="EB14" s="112" t="str">
        <f t="shared" si="61"/>
        <v xml:space="preserve"> </v>
      </c>
      <c r="EC14" s="112" t="str">
        <f t="shared" si="61"/>
        <v xml:space="preserve"> </v>
      </c>
      <c r="ED14" s="112" t="str">
        <f t="shared" si="61"/>
        <v xml:space="preserve"> </v>
      </c>
      <c r="EE14" s="112" t="str">
        <f t="shared" si="61"/>
        <v xml:space="preserve"> </v>
      </c>
      <c r="EF14" s="112" t="str">
        <f t="shared" si="61"/>
        <v xml:space="preserve"> </v>
      </c>
      <c r="EG14" s="112" t="str">
        <f t="shared" si="58"/>
        <v xml:space="preserve"> </v>
      </c>
      <c r="EH14" s="112" t="str">
        <f t="shared" si="55"/>
        <v xml:space="preserve"> </v>
      </c>
      <c r="EI14" s="112" t="str">
        <f t="shared" si="55"/>
        <v xml:space="preserve"> </v>
      </c>
      <c r="EJ14" s="112" t="str">
        <f t="shared" si="55"/>
        <v xml:space="preserve"> </v>
      </c>
      <c r="EK14" s="112" t="str">
        <f t="shared" si="55"/>
        <v xml:space="preserve"> </v>
      </c>
      <c r="EL14" s="112" t="str">
        <f t="shared" si="55"/>
        <v xml:space="preserve"> </v>
      </c>
      <c r="EM14" s="112" t="str">
        <f t="shared" si="55"/>
        <v xml:space="preserve"> </v>
      </c>
      <c r="EN14" s="112" t="str">
        <f t="shared" si="55"/>
        <v xml:space="preserve"> </v>
      </c>
      <c r="EO14" s="112" t="str">
        <f t="shared" si="55"/>
        <v xml:space="preserve"> </v>
      </c>
      <c r="EP14" s="112" t="str">
        <f t="shared" si="55"/>
        <v xml:space="preserve"> </v>
      </c>
      <c r="EQ14" s="112" t="str">
        <f t="shared" si="55"/>
        <v xml:space="preserve"> </v>
      </c>
      <c r="ER14" s="112" t="str">
        <f t="shared" si="55"/>
        <v xml:space="preserve"> </v>
      </c>
      <c r="ES14" s="112" t="str">
        <f t="shared" si="55"/>
        <v xml:space="preserve"> </v>
      </c>
      <c r="ET14" s="112" t="str">
        <f t="shared" si="55"/>
        <v xml:space="preserve"> </v>
      </c>
      <c r="EU14" s="112" t="str">
        <f t="shared" si="55"/>
        <v xml:space="preserve"> </v>
      </c>
      <c r="EV14" s="112" t="str">
        <f t="shared" si="55"/>
        <v xml:space="preserve"> </v>
      </c>
      <c r="EW14" s="112" t="str">
        <f t="shared" si="55"/>
        <v xml:space="preserve"> </v>
      </c>
      <c r="EX14" s="112" t="str">
        <f t="shared" si="55"/>
        <v xml:space="preserve"> </v>
      </c>
      <c r="EY14" s="112" t="str">
        <f t="shared" si="55"/>
        <v xml:space="preserve"> </v>
      </c>
      <c r="EZ14" s="112" t="str">
        <f t="shared" si="55"/>
        <v xml:space="preserve"> </v>
      </c>
      <c r="FA14" s="112" t="str">
        <f t="shared" si="55"/>
        <v xml:space="preserve"> </v>
      </c>
      <c r="FB14" s="112" t="str">
        <f t="shared" si="55"/>
        <v xml:space="preserve"> </v>
      </c>
      <c r="FC14" s="112" t="str">
        <f t="shared" si="55"/>
        <v xml:space="preserve"> </v>
      </c>
      <c r="FD14" s="112" t="str">
        <f t="shared" si="55"/>
        <v xml:space="preserve"> </v>
      </c>
      <c r="FE14" s="112" t="str">
        <f t="shared" si="55"/>
        <v xml:space="preserve"> </v>
      </c>
      <c r="FF14" s="112" t="str">
        <f t="shared" si="55"/>
        <v xml:space="preserve"> </v>
      </c>
      <c r="FG14" s="112" t="str">
        <f t="shared" si="55"/>
        <v xml:space="preserve"> </v>
      </c>
      <c r="FH14" s="112" t="str">
        <f t="shared" si="55"/>
        <v xml:space="preserve"> </v>
      </c>
      <c r="FI14" s="112" t="str">
        <f t="shared" si="55"/>
        <v xml:space="preserve"> </v>
      </c>
      <c r="FJ14" s="112" t="str">
        <f t="shared" si="55"/>
        <v xml:space="preserve"> </v>
      </c>
      <c r="FK14" s="112" t="str">
        <f t="shared" si="55"/>
        <v xml:space="preserve"> </v>
      </c>
      <c r="FL14" s="112" t="str">
        <f t="shared" si="55"/>
        <v xml:space="preserve"> </v>
      </c>
      <c r="FM14" s="112" t="str">
        <f t="shared" si="55"/>
        <v xml:space="preserve"> </v>
      </c>
      <c r="FN14" s="112" t="str">
        <f t="shared" si="55"/>
        <v xml:space="preserve"> </v>
      </c>
      <c r="FO14" s="112" t="str">
        <f t="shared" si="55"/>
        <v xml:space="preserve"> </v>
      </c>
      <c r="FP14" s="112" t="str">
        <f t="shared" si="55"/>
        <v xml:space="preserve"> </v>
      </c>
      <c r="FQ14" s="112" t="str">
        <f t="shared" si="55"/>
        <v xml:space="preserve"> </v>
      </c>
      <c r="FR14" s="112" t="str">
        <f t="shared" si="55"/>
        <v xml:space="preserve"> </v>
      </c>
      <c r="FS14" s="112" t="str">
        <f t="shared" si="55"/>
        <v xml:space="preserve"> </v>
      </c>
      <c r="FT14" s="112" t="str">
        <f t="shared" si="55"/>
        <v xml:space="preserve"> </v>
      </c>
      <c r="FU14" s="112" t="str">
        <f t="shared" si="55"/>
        <v xml:space="preserve"> </v>
      </c>
      <c r="FV14" s="112" t="str">
        <f t="shared" si="55"/>
        <v xml:space="preserve"> </v>
      </c>
      <c r="FW14" s="112" t="str">
        <f t="shared" si="55"/>
        <v xml:space="preserve"> </v>
      </c>
      <c r="FX14" s="112" t="str">
        <f t="shared" si="55"/>
        <v xml:space="preserve"> </v>
      </c>
      <c r="FY14" s="112" t="str">
        <f t="shared" si="55"/>
        <v xml:space="preserve"> </v>
      </c>
      <c r="FZ14" s="112" t="str">
        <f t="shared" si="55"/>
        <v xml:space="preserve"> </v>
      </c>
      <c r="GA14" s="112" t="str">
        <f t="shared" si="55"/>
        <v xml:space="preserve"> </v>
      </c>
      <c r="GB14" s="112" t="str">
        <f t="shared" si="55"/>
        <v xml:space="preserve"> </v>
      </c>
      <c r="GC14" s="112" t="str">
        <f t="shared" si="55"/>
        <v xml:space="preserve"> </v>
      </c>
      <c r="GD14" s="112" t="str">
        <f t="shared" si="55"/>
        <v xml:space="preserve"> </v>
      </c>
      <c r="GE14" s="112" t="str">
        <f t="shared" si="55"/>
        <v xml:space="preserve"> </v>
      </c>
      <c r="GF14" s="112" t="str">
        <f t="shared" si="55"/>
        <v xml:space="preserve"> </v>
      </c>
      <c r="GG14" s="112" t="str">
        <f t="shared" si="55"/>
        <v xml:space="preserve"> </v>
      </c>
      <c r="GH14" s="112" t="str">
        <f t="shared" si="55"/>
        <v xml:space="preserve"> </v>
      </c>
      <c r="GI14" s="112" t="str">
        <f t="shared" si="55"/>
        <v xml:space="preserve"> </v>
      </c>
      <c r="GJ14" s="112" t="str">
        <f t="shared" si="55"/>
        <v xml:space="preserve"> </v>
      </c>
      <c r="GK14" s="112" t="str">
        <f t="shared" si="55"/>
        <v xml:space="preserve"> </v>
      </c>
      <c r="GL14" s="112" t="str">
        <f t="shared" si="55"/>
        <v xml:space="preserve"> </v>
      </c>
      <c r="GM14" s="112" t="str">
        <f t="shared" si="55"/>
        <v xml:space="preserve"> </v>
      </c>
      <c r="GN14" s="112" t="str">
        <f t="shared" si="55"/>
        <v xml:space="preserve"> </v>
      </c>
      <c r="GO14" s="112" t="str">
        <f t="shared" si="55"/>
        <v xml:space="preserve"> </v>
      </c>
      <c r="GP14" s="112" t="str">
        <f t="shared" si="55"/>
        <v xml:space="preserve"> </v>
      </c>
      <c r="GQ14" s="112" t="str">
        <f t="shared" si="55"/>
        <v xml:space="preserve"> </v>
      </c>
      <c r="GR14" s="112" t="str">
        <f t="shared" si="55"/>
        <v xml:space="preserve"> </v>
      </c>
      <c r="GS14" s="112" t="str">
        <f t="shared" si="46"/>
        <v xml:space="preserve"> </v>
      </c>
      <c r="GT14" s="112" t="str">
        <f t="shared" si="59"/>
        <v xml:space="preserve"> </v>
      </c>
      <c r="GU14" s="112" t="str">
        <f t="shared" si="59"/>
        <v xml:space="preserve"> </v>
      </c>
      <c r="GV14" s="112" t="str">
        <f t="shared" si="59"/>
        <v xml:space="preserve"> </v>
      </c>
      <c r="GW14" s="112" t="str">
        <f t="shared" si="59"/>
        <v xml:space="preserve"> </v>
      </c>
      <c r="GX14" s="112" t="str">
        <f t="shared" si="59"/>
        <v xml:space="preserve"> </v>
      </c>
      <c r="GY14" s="112" t="str">
        <f t="shared" si="59"/>
        <v xml:space="preserve"> </v>
      </c>
      <c r="GZ14" s="112" t="str">
        <f t="shared" si="59"/>
        <v xml:space="preserve"> </v>
      </c>
      <c r="HA14" s="112" t="str">
        <f t="shared" si="59"/>
        <v xml:space="preserve"> </v>
      </c>
      <c r="HB14" s="112" t="str">
        <f t="shared" si="59"/>
        <v xml:space="preserve"> </v>
      </c>
      <c r="HC14" s="112" t="str">
        <f t="shared" si="59"/>
        <v xml:space="preserve"> </v>
      </c>
      <c r="HD14" s="112" t="str">
        <f t="shared" si="59"/>
        <v xml:space="preserve"> </v>
      </c>
      <c r="HE14" s="112" t="str">
        <f t="shared" si="59"/>
        <v xml:space="preserve"> </v>
      </c>
      <c r="HF14" s="112" t="str">
        <f t="shared" si="59"/>
        <v xml:space="preserve"> </v>
      </c>
      <c r="HG14" s="112" t="str">
        <f t="shared" si="59"/>
        <v xml:space="preserve"> </v>
      </c>
      <c r="HH14" s="112" t="str">
        <f t="shared" si="59"/>
        <v xml:space="preserve"> </v>
      </c>
      <c r="HI14" s="112" t="str">
        <f t="shared" si="59"/>
        <v xml:space="preserve"> </v>
      </c>
      <c r="HJ14" s="112" t="str">
        <f t="shared" si="59"/>
        <v xml:space="preserve"> </v>
      </c>
      <c r="HK14" s="112" t="str">
        <f t="shared" si="59"/>
        <v xml:space="preserve"> </v>
      </c>
      <c r="HL14" s="112" t="str">
        <f t="shared" si="59"/>
        <v xml:space="preserve"> </v>
      </c>
      <c r="HM14" s="112" t="str">
        <f t="shared" si="59"/>
        <v xml:space="preserve"> </v>
      </c>
      <c r="HN14" s="112" t="str">
        <f t="shared" si="59"/>
        <v xml:space="preserve"> </v>
      </c>
      <c r="HO14" s="112" t="str">
        <f t="shared" si="59"/>
        <v xml:space="preserve"> </v>
      </c>
      <c r="HP14" s="112" t="str">
        <f t="shared" si="59"/>
        <v xml:space="preserve"> </v>
      </c>
      <c r="HQ14" s="112" t="str">
        <f t="shared" si="59"/>
        <v xml:space="preserve"> </v>
      </c>
      <c r="HR14" s="112" t="str">
        <f t="shared" si="59"/>
        <v xml:space="preserve"> </v>
      </c>
      <c r="HS14" s="112" t="str">
        <f t="shared" si="59"/>
        <v xml:space="preserve"> </v>
      </c>
      <c r="HT14" s="112" t="str">
        <f t="shared" si="59"/>
        <v xml:space="preserve"> </v>
      </c>
      <c r="HU14" s="112" t="str">
        <f t="shared" si="59"/>
        <v xml:space="preserve"> </v>
      </c>
      <c r="HV14" s="112" t="str">
        <f t="shared" si="59"/>
        <v xml:space="preserve"> </v>
      </c>
      <c r="HW14" s="112" t="str">
        <f t="shared" si="59"/>
        <v xml:space="preserve"> </v>
      </c>
      <c r="HX14" s="112" t="str">
        <f t="shared" si="59"/>
        <v xml:space="preserve"> </v>
      </c>
      <c r="HY14" s="112" t="str">
        <f t="shared" si="59"/>
        <v xml:space="preserve"> </v>
      </c>
      <c r="HZ14" s="112" t="str">
        <f t="shared" si="59"/>
        <v xml:space="preserve"> </v>
      </c>
      <c r="IA14" s="112" t="str">
        <f t="shared" si="59"/>
        <v xml:space="preserve"> </v>
      </c>
      <c r="IB14" s="112" t="str">
        <f t="shared" si="59"/>
        <v xml:space="preserve"> </v>
      </c>
      <c r="IC14" s="112" t="str">
        <f t="shared" si="59"/>
        <v xml:space="preserve"> </v>
      </c>
      <c r="ID14" s="112" t="str">
        <f t="shared" si="59"/>
        <v xml:space="preserve"> </v>
      </c>
      <c r="IE14" s="112" t="str">
        <f t="shared" si="59"/>
        <v xml:space="preserve"> </v>
      </c>
      <c r="IF14" s="112" t="str">
        <f t="shared" si="59"/>
        <v xml:space="preserve"> </v>
      </c>
      <c r="IG14" s="112" t="str">
        <f t="shared" si="59"/>
        <v xml:space="preserve"> </v>
      </c>
      <c r="IH14" s="112" t="str">
        <f t="shared" si="59"/>
        <v xml:space="preserve"> </v>
      </c>
      <c r="II14" s="112" t="str">
        <f t="shared" si="59"/>
        <v xml:space="preserve"> </v>
      </c>
      <c r="IJ14" s="112" t="str">
        <f t="shared" si="59"/>
        <v xml:space="preserve"> </v>
      </c>
      <c r="IK14" s="112" t="str">
        <f t="shared" si="59"/>
        <v xml:space="preserve"> </v>
      </c>
      <c r="IL14" s="112" t="str">
        <f t="shared" si="59"/>
        <v xml:space="preserve"> </v>
      </c>
      <c r="IM14" s="112" t="str">
        <f t="shared" si="59"/>
        <v xml:space="preserve"> </v>
      </c>
      <c r="IN14" s="112" t="str">
        <f t="shared" si="59"/>
        <v xml:space="preserve"> </v>
      </c>
      <c r="IO14" s="112" t="str">
        <f t="shared" si="59"/>
        <v xml:space="preserve"> </v>
      </c>
      <c r="IP14" s="112" t="str">
        <f t="shared" si="59"/>
        <v xml:space="preserve"> </v>
      </c>
      <c r="IQ14" s="112" t="str">
        <f t="shared" si="59"/>
        <v xml:space="preserve"> </v>
      </c>
      <c r="IR14" s="112" t="str">
        <f t="shared" si="59"/>
        <v xml:space="preserve"> </v>
      </c>
      <c r="IS14" s="112" t="str">
        <f t="shared" si="59"/>
        <v xml:space="preserve"> </v>
      </c>
      <c r="IT14" s="112" t="str">
        <f t="shared" si="59"/>
        <v xml:space="preserve"> </v>
      </c>
      <c r="IU14" s="112" t="str">
        <f t="shared" si="59"/>
        <v xml:space="preserve"> </v>
      </c>
      <c r="IV14" s="112" t="str">
        <f t="shared" si="59"/>
        <v xml:space="preserve"> </v>
      </c>
      <c r="IW14" s="112" t="str">
        <f t="shared" si="59"/>
        <v xml:space="preserve"> </v>
      </c>
      <c r="IX14" s="112" t="str">
        <f t="shared" si="59"/>
        <v xml:space="preserve"> </v>
      </c>
      <c r="IY14" s="112" t="str">
        <f t="shared" si="59"/>
        <v xml:space="preserve"> </v>
      </c>
      <c r="IZ14" s="112" t="str">
        <f t="shared" si="59"/>
        <v xml:space="preserve"> </v>
      </c>
      <c r="JA14" s="112" t="str">
        <f t="shared" si="59"/>
        <v xml:space="preserve"> </v>
      </c>
      <c r="JB14" s="112" t="str">
        <f t="shared" si="59"/>
        <v xml:space="preserve"> </v>
      </c>
      <c r="JC14" s="112" t="str">
        <f t="shared" si="59"/>
        <v xml:space="preserve"> </v>
      </c>
      <c r="JD14" s="112" t="str">
        <f t="shared" si="59"/>
        <v xml:space="preserve"> </v>
      </c>
      <c r="JE14" s="112" t="str">
        <f t="shared" si="59"/>
        <v xml:space="preserve"> </v>
      </c>
      <c r="JF14" s="112" t="str">
        <f t="shared" si="56"/>
        <v xml:space="preserve"> </v>
      </c>
      <c r="JG14" s="112" t="str">
        <f t="shared" si="56"/>
        <v xml:space="preserve"> </v>
      </c>
      <c r="JH14" s="112" t="str">
        <f t="shared" si="56"/>
        <v xml:space="preserve"> </v>
      </c>
      <c r="JI14" s="112" t="str">
        <f t="shared" si="56"/>
        <v xml:space="preserve"> </v>
      </c>
      <c r="JJ14" s="112" t="str">
        <f t="shared" si="56"/>
        <v xml:space="preserve"> </v>
      </c>
      <c r="JK14" s="112" t="str">
        <f t="shared" si="56"/>
        <v xml:space="preserve"> </v>
      </c>
      <c r="JL14" s="112" t="str">
        <f t="shared" si="56"/>
        <v xml:space="preserve"> </v>
      </c>
      <c r="JM14" s="112" t="str">
        <f t="shared" si="56"/>
        <v xml:space="preserve"> </v>
      </c>
      <c r="JN14" s="112" t="str">
        <f t="shared" si="56"/>
        <v xml:space="preserve"> </v>
      </c>
      <c r="JO14" s="112" t="str">
        <f t="shared" si="56"/>
        <v xml:space="preserve"> </v>
      </c>
      <c r="JP14" s="112" t="str">
        <f t="shared" si="56"/>
        <v xml:space="preserve"> </v>
      </c>
      <c r="JQ14" s="112" t="str">
        <f t="shared" si="56"/>
        <v xml:space="preserve"> </v>
      </c>
      <c r="JR14" s="112" t="str">
        <f t="shared" si="56"/>
        <v xml:space="preserve"> </v>
      </c>
      <c r="JS14" s="112" t="str">
        <f t="shared" si="56"/>
        <v xml:space="preserve"> </v>
      </c>
      <c r="JT14" s="112" t="str">
        <f t="shared" si="56"/>
        <v xml:space="preserve"> </v>
      </c>
      <c r="JU14" s="112" t="str">
        <f t="shared" si="56"/>
        <v xml:space="preserve"> </v>
      </c>
      <c r="JV14" s="112" t="str">
        <f t="shared" si="56"/>
        <v xml:space="preserve"> </v>
      </c>
      <c r="JW14" s="112" t="str">
        <f t="shared" si="56"/>
        <v xml:space="preserve"> </v>
      </c>
      <c r="JX14" s="112" t="str">
        <f t="shared" si="56"/>
        <v xml:space="preserve"> </v>
      </c>
      <c r="JY14" s="112" t="str">
        <f t="shared" si="56"/>
        <v xml:space="preserve"> </v>
      </c>
      <c r="JZ14" s="112" t="str">
        <f t="shared" si="56"/>
        <v xml:space="preserve"> </v>
      </c>
      <c r="KA14" s="112" t="str">
        <f t="shared" si="56"/>
        <v xml:space="preserve"> </v>
      </c>
      <c r="KB14" s="112" t="str">
        <f t="shared" si="56"/>
        <v xml:space="preserve"> </v>
      </c>
      <c r="KC14" s="112" t="str">
        <f t="shared" si="56"/>
        <v xml:space="preserve"> </v>
      </c>
      <c r="KD14" s="112" t="str">
        <f t="shared" si="56"/>
        <v xml:space="preserve"> </v>
      </c>
      <c r="KE14" s="112" t="str">
        <f t="shared" si="56"/>
        <v xml:space="preserve"> </v>
      </c>
      <c r="KF14" s="112" t="str">
        <f t="shared" si="56"/>
        <v xml:space="preserve"> </v>
      </c>
      <c r="KG14" s="112" t="str">
        <f t="shared" si="56"/>
        <v xml:space="preserve"> </v>
      </c>
      <c r="KH14" s="112" t="str">
        <f t="shared" si="56"/>
        <v xml:space="preserve"> </v>
      </c>
      <c r="KI14" s="112" t="str">
        <f t="shared" si="56"/>
        <v xml:space="preserve"> </v>
      </c>
      <c r="KJ14" s="112" t="str">
        <f t="shared" si="56"/>
        <v xml:space="preserve"> </v>
      </c>
      <c r="KK14" s="112" t="str">
        <f t="shared" si="56"/>
        <v xml:space="preserve"> </v>
      </c>
      <c r="KL14" s="112" t="str">
        <f t="shared" si="56"/>
        <v xml:space="preserve"> </v>
      </c>
      <c r="KM14" s="112" t="str">
        <f t="shared" si="56"/>
        <v xml:space="preserve"> </v>
      </c>
      <c r="KN14" s="112" t="str">
        <f t="shared" si="56"/>
        <v xml:space="preserve"> </v>
      </c>
      <c r="KO14" s="112" t="str">
        <f t="shared" si="56"/>
        <v xml:space="preserve"> </v>
      </c>
      <c r="KP14" s="112" t="str">
        <f t="shared" si="56"/>
        <v xml:space="preserve"> </v>
      </c>
      <c r="KQ14" s="112" t="str">
        <f t="shared" si="56"/>
        <v xml:space="preserve"> </v>
      </c>
      <c r="KR14" s="112" t="str">
        <f t="shared" si="56"/>
        <v xml:space="preserve"> </v>
      </c>
      <c r="KS14" s="112" t="str">
        <f t="shared" si="56"/>
        <v xml:space="preserve"> </v>
      </c>
      <c r="KT14" s="112" t="str">
        <f t="shared" si="56"/>
        <v xml:space="preserve"> </v>
      </c>
      <c r="KU14" s="112" t="str">
        <f t="shared" si="56"/>
        <v xml:space="preserve"> </v>
      </c>
      <c r="KV14" s="112" t="str">
        <f t="shared" si="56"/>
        <v xml:space="preserve"> </v>
      </c>
      <c r="KW14" s="112" t="str">
        <f t="shared" si="56"/>
        <v xml:space="preserve"> </v>
      </c>
      <c r="KX14" s="112" t="str">
        <f t="shared" si="56"/>
        <v xml:space="preserve"> </v>
      </c>
      <c r="KY14" s="112" t="str">
        <f t="shared" si="56"/>
        <v xml:space="preserve"> </v>
      </c>
      <c r="KZ14" s="112" t="str">
        <f t="shared" si="56"/>
        <v xml:space="preserve"> </v>
      </c>
      <c r="LA14" s="112" t="str">
        <f t="shared" si="56"/>
        <v xml:space="preserve"> </v>
      </c>
      <c r="LB14" s="112" t="str">
        <f t="shared" si="56"/>
        <v xml:space="preserve"> </v>
      </c>
      <c r="LC14" s="112" t="str">
        <f t="shared" si="56"/>
        <v xml:space="preserve"> </v>
      </c>
      <c r="LD14" s="112" t="str">
        <f t="shared" si="56"/>
        <v xml:space="preserve"> </v>
      </c>
      <c r="LE14" s="112" t="str">
        <f t="shared" si="56"/>
        <v xml:space="preserve"> </v>
      </c>
      <c r="LF14" s="112" t="str">
        <f t="shared" si="56"/>
        <v xml:space="preserve"> </v>
      </c>
      <c r="LG14" s="112" t="str">
        <f t="shared" si="56"/>
        <v xml:space="preserve"> </v>
      </c>
      <c r="LH14" s="112" t="str">
        <f t="shared" si="56"/>
        <v xml:space="preserve"> </v>
      </c>
      <c r="LI14" s="112" t="str">
        <f t="shared" si="56"/>
        <v xml:space="preserve"> </v>
      </c>
      <c r="LJ14" s="112" t="str">
        <f t="shared" si="56"/>
        <v xml:space="preserve"> </v>
      </c>
      <c r="LK14" s="112" t="str">
        <f t="shared" si="56"/>
        <v xml:space="preserve"> </v>
      </c>
      <c r="LL14" s="112" t="str">
        <f t="shared" si="56"/>
        <v xml:space="preserve"> </v>
      </c>
      <c r="LM14" s="112" t="str">
        <f t="shared" si="56"/>
        <v xml:space="preserve"> </v>
      </c>
      <c r="LN14" s="112" t="str">
        <f t="shared" si="56"/>
        <v xml:space="preserve"> </v>
      </c>
      <c r="LO14" s="112" t="str">
        <f t="shared" si="56"/>
        <v xml:space="preserve"> </v>
      </c>
      <c r="LP14" s="112" t="str">
        <f t="shared" si="56"/>
        <v xml:space="preserve"> </v>
      </c>
      <c r="LQ14" s="112" t="str">
        <f t="shared" si="48"/>
        <v xml:space="preserve"> </v>
      </c>
      <c r="LR14" s="112" t="str">
        <f t="shared" si="60"/>
        <v xml:space="preserve"> </v>
      </c>
      <c r="LS14" s="112" t="str">
        <f t="shared" si="60"/>
        <v xml:space="preserve"> </v>
      </c>
      <c r="LT14" s="112" t="str">
        <f t="shared" si="60"/>
        <v xml:space="preserve"> </v>
      </c>
      <c r="LU14" s="112" t="str">
        <f t="shared" si="60"/>
        <v xml:space="preserve"> </v>
      </c>
      <c r="LV14" s="112" t="str">
        <f t="shared" si="60"/>
        <v xml:space="preserve"> </v>
      </c>
      <c r="LW14" s="112" t="str">
        <f t="shared" si="60"/>
        <v xml:space="preserve"> </v>
      </c>
      <c r="LX14" s="112" t="str">
        <f t="shared" si="60"/>
        <v xml:space="preserve"> </v>
      </c>
      <c r="LY14" s="112" t="str">
        <f t="shared" si="60"/>
        <v xml:space="preserve"> </v>
      </c>
      <c r="LZ14" s="112" t="str">
        <f t="shared" si="60"/>
        <v xml:space="preserve"> </v>
      </c>
      <c r="MA14" s="112" t="str">
        <f t="shared" si="60"/>
        <v xml:space="preserve"> </v>
      </c>
      <c r="MB14" s="112" t="str">
        <f t="shared" si="60"/>
        <v xml:space="preserve"> </v>
      </c>
      <c r="MC14" s="112" t="str">
        <f t="shared" si="60"/>
        <v xml:space="preserve"> </v>
      </c>
      <c r="MD14" s="112" t="str">
        <f t="shared" si="60"/>
        <v xml:space="preserve"> </v>
      </c>
      <c r="ME14" s="112" t="str">
        <f t="shared" si="60"/>
        <v xml:space="preserve"> </v>
      </c>
      <c r="MF14" s="112" t="str">
        <f t="shared" si="60"/>
        <v xml:space="preserve"> </v>
      </c>
      <c r="MG14" s="112" t="str">
        <f t="shared" si="60"/>
        <v xml:space="preserve"> </v>
      </c>
      <c r="MH14" s="112" t="str">
        <f t="shared" si="60"/>
        <v xml:space="preserve"> </v>
      </c>
      <c r="MI14" s="112" t="str">
        <f t="shared" si="60"/>
        <v xml:space="preserve"> </v>
      </c>
      <c r="MJ14" s="112" t="str">
        <f t="shared" si="60"/>
        <v xml:space="preserve"> </v>
      </c>
      <c r="MK14" s="112" t="str">
        <f t="shared" si="60"/>
        <v xml:space="preserve"> </v>
      </c>
      <c r="ML14" s="112" t="str">
        <f t="shared" si="60"/>
        <v xml:space="preserve"> </v>
      </c>
      <c r="MM14" s="112" t="str">
        <f t="shared" si="60"/>
        <v xml:space="preserve"> </v>
      </c>
      <c r="MN14" s="112" t="str">
        <f t="shared" si="60"/>
        <v xml:space="preserve"> </v>
      </c>
      <c r="MO14" s="112" t="str">
        <f t="shared" si="60"/>
        <v xml:space="preserve"> </v>
      </c>
      <c r="MP14" s="112" t="str">
        <f t="shared" si="60"/>
        <v xml:space="preserve"> </v>
      </c>
      <c r="MQ14" s="112" t="str">
        <f t="shared" si="60"/>
        <v xml:space="preserve"> </v>
      </c>
      <c r="MR14" s="112" t="str">
        <f t="shared" si="60"/>
        <v xml:space="preserve"> </v>
      </c>
      <c r="MS14" s="112" t="str">
        <f t="shared" si="60"/>
        <v xml:space="preserve"> </v>
      </c>
      <c r="MT14" s="112" t="str">
        <f t="shared" si="60"/>
        <v xml:space="preserve"> </v>
      </c>
      <c r="MU14" s="112" t="str">
        <f t="shared" si="60"/>
        <v xml:space="preserve"> </v>
      </c>
      <c r="MV14" s="112" t="str">
        <f t="shared" si="60"/>
        <v xml:space="preserve"> </v>
      </c>
      <c r="MW14" s="112" t="str">
        <f t="shared" si="60"/>
        <v xml:space="preserve"> </v>
      </c>
      <c r="MX14" s="112" t="str">
        <f t="shared" si="60"/>
        <v xml:space="preserve"> </v>
      </c>
      <c r="MY14" s="112" t="str">
        <f t="shared" si="60"/>
        <v xml:space="preserve"> </v>
      </c>
      <c r="MZ14" s="112" t="str">
        <f t="shared" si="60"/>
        <v xml:space="preserve"> </v>
      </c>
      <c r="NA14" s="112" t="str">
        <f t="shared" si="60"/>
        <v xml:space="preserve"> </v>
      </c>
      <c r="NB14" s="112" t="str">
        <f t="shared" si="60"/>
        <v xml:space="preserve"> </v>
      </c>
      <c r="NC14" s="112" t="str">
        <f t="shared" si="60"/>
        <v xml:space="preserve"> </v>
      </c>
      <c r="ND14" s="112" t="str">
        <f t="shared" si="60"/>
        <v xml:space="preserve"> </v>
      </c>
      <c r="NE14" s="112" t="str">
        <f t="shared" si="60"/>
        <v xml:space="preserve"> </v>
      </c>
      <c r="NF14" s="112" t="str">
        <f t="shared" si="60"/>
        <v xml:space="preserve"> </v>
      </c>
      <c r="NG14" s="112" t="str">
        <f t="shared" si="60"/>
        <v xml:space="preserve"> </v>
      </c>
      <c r="NH14" s="112" t="str">
        <f t="shared" si="60"/>
        <v xml:space="preserve"> </v>
      </c>
      <c r="NI14" s="112" t="str">
        <f t="shared" si="60"/>
        <v xml:space="preserve"> </v>
      </c>
      <c r="NJ14" s="112" t="str">
        <f t="shared" si="60"/>
        <v xml:space="preserve"> </v>
      </c>
      <c r="NK14" s="112" t="str">
        <f t="shared" si="60"/>
        <v xml:space="preserve"> </v>
      </c>
      <c r="NL14" s="112" t="str">
        <f t="shared" si="60"/>
        <v xml:space="preserve"> </v>
      </c>
      <c r="NM14" s="112" t="str">
        <f t="shared" si="60"/>
        <v xml:space="preserve"> </v>
      </c>
      <c r="NN14" s="112" t="str">
        <f t="shared" si="60"/>
        <v xml:space="preserve"> </v>
      </c>
      <c r="NO14" s="112" t="str">
        <f t="shared" si="60"/>
        <v xml:space="preserve"> </v>
      </c>
      <c r="NP14" s="112" t="str">
        <f t="shared" si="60"/>
        <v xml:space="preserve"> </v>
      </c>
      <c r="NQ14" s="112" t="str">
        <f t="shared" si="60"/>
        <v xml:space="preserve"> </v>
      </c>
      <c r="NR14" s="112" t="str">
        <f t="shared" si="60"/>
        <v xml:space="preserve"> </v>
      </c>
      <c r="NS14" s="112" t="str">
        <f t="shared" si="60"/>
        <v xml:space="preserve"> </v>
      </c>
      <c r="NT14" s="112" t="str">
        <f t="shared" si="60"/>
        <v xml:space="preserve"> </v>
      </c>
      <c r="NU14" s="112" t="str">
        <f t="shared" si="60"/>
        <v xml:space="preserve"> </v>
      </c>
      <c r="NV14" s="112" t="str">
        <f t="shared" si="60"/>
        <v xml:space="preserve"> </v>
      </c>
      <c r="NW14" s="112" t="str">
        <f t="shared" si="60"/>
        <v xml:space="preserve"> </v>
      </c>
      <c r="NX14" s="112" t="str">
        <f t="shared" si="60"/>
        <v xml:space="preserve"> </v>
      </c>
      <c r="NY14" s="112" t="str">
        <f t="shared" si="60"/>
        <v xml:space="preserve"> </v>
      </c>
      <c r="NZ14" s="112" t="str">
        <f t="shared" si="60"/>
        <v xml:space="preserve"> </v>
      </c>
      <c r="OA14" s="112" t="str">
        <f t="shared" si="60"/>
        <v xml:space="preserve"> </v>
      </c>
      <c r="OB14" s="112" t="str">
        <f t="shared" si="60"/>
        <v xml:space="preserve"> </v>
      </c>
      <c r="OC14" s="112" t="str">
        <f t="shared" si="60"/>
        <v xml:space="preserve"> </v>
      </c>
      <c r="OD14" s="112" t="str">
        <f t="shared" si="57"/>
        <v xml:space="preserve"> </v>
      </c>
      <c r="OE14" s="112" t="str">
        <f t="shared" si="57"/>
        <v xml:space="preserve"> </v>
      </c>
      <c r="OF14" s="112" t="str">
        <f t="shared" si="57"/>
        <v xml:space="preserve"> </v>
      </c>
      <c r="OG14" s="112" t="str">
        <f t="shared" si="57"/>
        <v xml:space="preserve"> </v>
      </c>
      <c r="OH14" s="112" t="str">
        <f t="shared" si="57"/>
        <v xml:space="preserve"> </v>
      </c>
      <c r="OI14" s="112" t="str">
        <f t="shared" si="57"/>
        <v xml:space="preserve"> </v>
      </c>
      <c r="OJ14" s="112" t="str">
        <f t="shared" si="57"/>
        <v xml:space="preserve"> </v>
      </c>
      <c r="OK14" s="112" t="str">
        <f t="shared" si="57"/>
        <v xml:space="preserve"> </v>
      </c>
      <c r="OL14" s="112" t="str">
        <f t="shared" si="57"/>
        <v xml:space="preserve"> </v>
      </c>
      <c r="OM14" s="112" t="str">
        <f t="shared" si="57"/>
        <v xml:space="preserve"> </v>
      </c>
      <c r="ON14" s="112" t="str">
        <f t="shared" si="57"/>
        <v xml:space="preserve"> </v>
      </c>
      <c r="OO14" s="112" t="str">
        <f t="shared" si="57"/>
        <v xml:space="preserve"> </v>
      </c>
      <c r="OP14" s="112" t="str">
        <f t="shared" si="57"/>
        <v xml:space="preserve"> </v>
      </c>
      <c r="OQ14" s="112" t="str">
        <f t="shared" si="57"/>
        <v xml:space="preserve"> </v>
      </c>
      <c r="OR14" s="112" t="str">
        <f t="shared" si="57"/>
        <v xml:space="preserve"> </v>
      </c>
      <c r="OS14" s="112" t="str">
        <f t="shared" si="57"/>
        <v xml:space="preserve"> </v>
      </c>
      <c r="OT14" s="112" t="str">
        <f t="shared" si="57"/>
        <v xml:space="preserve"> </v>
      </c>
      <c r="OU14" s="112" t="str">
        <f t="shared" si="57"/>
        <v xml:space="preserve"> </v>
      </c>
      <c r="OV14" s="112" t="str">
        <f t="shared" si="57"/>
        <v xml:space="preserve"> </v>
      </c>
      <c r="OW14" s="112" t="str">
        <f t="shared" si="57"/>
        <v xml:space="preserve"> </v>
      </c>
      <c r="OX14" s="112" t="str">
        <f t="shared" si="57"/>
        <v xml:space="preserve"> </v>
      </c>
      <c r="OY14" s="112" t="str">
        <f t="shared" si="57"/>
        <v xml:space="preserve"> </v>
      </c>
      <c r="OZ14" s="112" t="str">
        <f t="shared" si="57"/>
        <v xml:space="preserve"> </v>
      </c>
      <c r="PA14" s="112" t="str">
        <f t="shared" si="57"/>
        <v xml:space="preserve"> </v>
      </c>
      <c r="PB14" s="112" t="str">
        <f t="shared" si="57"/>
        <v xml:space="preserve"> </v>
      </c>
      <c r="PC14" s="112" t="str">
        <f t="shared" si="57"/>
        <v xml:space="preserve"> </v>
      </c>
      <c r="PD14" s="112" t="str">
        <f t="shared" si="57"/>
        <v xml:space="preserve"> </v>
      </c>
      <c r="PE14" s="112" t="str">
        <f t="shared" si="57"/>
        <v xml:space="preserve"> </v>
      </c>
      <c r="PF14" s="112" t="str">
        <f t="shared" si="57"/>
        <v xml:space="preserve"> </v>
      </c>
      <c r="PG14" s="112" t="str">
        <f t="shared" si="57"/>
        <v xml:space="preserve"> </v>
      </c>
      <c r="PH14" s="112" t="str">
        <f t="shared" si="57"/>
        <v xml:space="preserve"> </v>
      </c>
      <c r="PI14" s="112" t="str">
        <f t="shared" si="57"/>
        <v xml:space="preserve"> </v>
      </c>
      <c r="PJ14" s="112" t="str">
        <f t="shared" si="57"/>
        <v xml:space="preserve"> </v>
      </c>
      <c r="PK14" s="112" t="str">
        <f t="shared" si="57"/>
        <v xml:space="preserve"> </v>
      </c>
      <c r="PL14" s="112" t="str">
        <f t="shared" si="57"/>
        <v xml:space="preserve"> </v>
      </c>
      <c r="PM14" s="112" t="str">
        <f t="shared" si="57"/>
        <v xml:space="preserve"> </v>
      </c>
      <c r="PN14" s="112" t="str">
        <f t="shared" si="57"/>
        <v xml:space="preserve"> </v>
      </c>
      <c r="PO14" s="112" t="str">
        <f t="shared" si="57"/>
        <v xml:space="preserve"> </v>
      </c>
      <c r="PP14" s="112" t="str">
        <f t="shared" si="57"/>
        <v xml:space="preserve"> </v>
      </c>
      <c r="PQ14" s="112" t="str">
        <f t="shared" si="57"/>
        <v xml:space="preserve"> </v>
      </c>
      <c r="PR14" s="112" t="str">
        <f t="shared" si="57"/>
        <v xml:space="preserve"> </v>
      </c>
      <c r="PS14" s="112" t="str">
        <f t="shared" si="57"/>
        <v xml:space="preserve"> </v>
      </c>
      <c r="PT14" s="112" t="str">
        <f t="shared" si="57"/>
        <v xml:space="preserve"> </v>
      </c>
      <c r="PU14" s="112" t="str">
        <f t="shared" si="57"/>
        <v xml:space="preserve"> </v>
      </c>
      <c r="PV14" s="112" t="str">
        <f t="shared" si="57"/>
        <v xml:space="preserve"> </v>
      </c>
      <c r="PW14" s="112" t="str">
        <f t="shared" si="57"/>
        <v xml:space="preserve"> </v>
      </c>
      <c r="PX14" s="112" t="str">
        <f t="shared" si="57"/>
        <v xml:space="preserve"> </v>
      </c>
      <c r="PY14" s="112" t="str">
        <f t="shared" si="57"/>
        <v xml:space="preserve"> </v>
      </c>
      <c r="PZ14" s="112" t="str">
        <f t="shared" si="57"/>
        <v xml:space="preserve"> </v>
      </c>
      <c r="QA14" s="112" t="str">
        <f t="shared" si="57"/>
        <v xml:space="preserve"> </v>
      </c>
      <c r="QB14" s="112" t="str">
        <f t="shared" si="57"/>
        <v xml:space="preserve"> </v>
      </c>
      <c r="QC14" s="112" t="str">
        <f t="shared" si="57"/>
        <v xml:space="preserve"> </v>
      </c>
      <c r="QD14" s="112" t="str">
        <f t="shared" si="57"/>
        <v xml:space="preserve"> </v>
      </c>
      <c r="QE14" s="112" t="str">
        <f t="shared" si="57"/>
        <v xml:space="preserve"> </v>
      </c>
      <c r="QF14" s="112" t="str">
        <f t="shared" si="57"/>
        <v xml:space="preserve"> </v>
      </c>
      <c r="QG14" s="112" t="str">
        <f t="shared" si="57"/>
        <v xml:space="preserve"> </v>
      </c>
      <c r="QH14" s="112" t="str">
        <f t="shared" si="57"/>
        <v xml:space="preserve"> </v>
      </c>
      <c r="QI14" s="112" t="str">
        <f t="shared" si="57"/>
        <v xml:space="preserve"> </v>
      </c>
      <c r="QJ14" s="112" t="str">
        <f t="shared" si="57"/>
        <v xml:space="preserve"> </v>
      </c>
      <c r="QK14" s="112" t="str">
        <f t="shared" si="57"/>
        <v xml:space="preserve"> </v>
      </c>
      <c r="QL14" s="112" t="str">
        <f t="shared" si="57"/>
        <v xml:space="preserve"> </v>
      </c>
      <c r="QM14" s="112" t="str">
        <f t="shared" si="57"/>
        <v xml:space="preserve"> </v>
      </c>
      <c r="QN14" s="112" t="str">
        <f t="shared" si="57"/>
        <v xml:space="preserve"> </v>
      </c>
      <c r="QO14" s="112" t="str">
        <f t="shared" si="50"/>
        <v xml:space="preserve"> </v>
      </c>
      <c r="QP14" s="112" t="str">
        <f t="shared" si="51"/>
        <v xml:space="preserve"> </v>
      </c>
      <c r="QQ14" s="112" t="str">
        <f t="shared" si="51"/>
        <v xml:space="preserve"> </v>
      </c>
      <c r="QR14" s="112" t="str">
        <f t="shared" si="51"/>
        <v xml:space="preserve"> </v>
      </c>
      <c r="QS14" s="112" t="str">
        <f t="shared" si="51"/>
        <v xml:space="preserve"> </v>
      </c>
      <c r="QT14" s="112" t="str">
        <f t="shared" si="51"/>
        <v xml:space="preserve"> </v>
      </c>
      <c r="QU14" s="112" t="str">
        <f t="shared" si="51"/>
        <v xml:space="preserve"> </v>
      </c>
    </row>
    <row r="15" spans="1:463" ht="15.75" thickBot="1" x14ac:dyDescent="0.3">
      <c r="B15" t="s">
        <v>28</v>
      </c>
      <c r="C15">
        <v>3</v>
      </c>
      <c r="D15">
        <v>3</v>
      </c>
      <c r="E15" s="108">
        <v>41912</v>
      </c>
      <c r="F15" s="108">
        <v>41914</v>
      </c>
      <c r="G15" s="19"/>
      <c r="H15" s="116">
        <f t="shared" si="52"/>
        <v>3</v>
      </c>
      <c r="I15" s="112" t="str">
        <f t="shared" si="53"/>
        <v xml:space="preserve"> </v>
      </c>
      <c r="J15" s="112" t="str">
        <f t="shared" ref="J15:BU18" si="62">IF($E15=J$5,$D15/2,IF($F15=J$5,$D15/2," "))</f>
        <v xml:space="preserve"> </v>
      </c>
      <c r="K15" s="112" t="str">
        <f t="shared" si="62"/>
        <v xml:space="preserve"> </v>
      </c>
      <c r="L15" s="112" t="str">
        <f t="shared" si="62"/>
        <v xml:space="preserve"> </v>
      </c>
      <c r="M15" s="112" t="str">
        <f t="shared" si="62"/>
        <v xml:space="preserve"> </v>
      </c>
      <c r="N15" s="112" t="str">
        <f t="shared" si="62"/>
        <v xml:space="preserve"> </v>
      </c>
      <c r="O15" s="112" t="str">
        <f t="shared" si="62"/>
        <v xml:space="preserve"> </v>
      </c>
      <c r="P15" s="112" t="str">
        <f t="shared" si="62"/>
        <v xml:space="preserve"> </v>
      </c>
      <c r="Q15" s="112">
        <f t="shared" si="62"/>
        <v>1.5</v>
      </c>
      <c r="R15" s="112" t="str">
        <f t="shared" si="62"/>
        <v xml:space="preserve"> </v>
      </c>
      <c r="S15" s="112">
        <f t="shared" si="62"/>
        <v>1.5</v>
      </c>
      <c r="T15" s="112" t="str">
        <f t="shared" si="62"/>
        <v xml:space="preserve"> </v>
      </c>
      <c r="U15" s="112" t="str">
        <f t="shared" si="62"/>
        <v xml:space="preserve"> </v>
      </c>
      <c r="V15" s="112" t="str">
        <f t="shared" si="62"/>
        <v xml:space="preserve"> </v>
      </c>
      <c r="W15" s="112" t="str">
        <f t="shared" si="62"/>
        <v xml:space="preserve"> </v>
      </c>
      <c r="X15" s="112" t="str">
        <f t="shared" si="62"/>
        <v xml:space="preserve"> </v>
      </c>
      <c r="Y15" s="112" t="str">
        <f t="shared" si="62"/>
        <v xml:space="preserve"> </v>
      </c>
      <c r="Z15" s="112" t="str">
        <f t="shared" si="62"/>
        <v xml:space="preserve"> </v>
      </c>
      <c r="AA15" s="112" t="str">
        <f t="shared" si="62"/>
        <v xml:space="preserve"> </v>
      </c>
      <c r="AB15" s="112" t="str">
        <f t="shared" si="62"/>
        <v xml:space="preserve"> </v>
      </c>
      <c r="AC15" s="112" t="str">
        <f t="shared" si="62"/>
        <v xml:space="preserve"> </v>
      </c>
      <c r="AD15" s="112" t="str">
        <f t="shared" si="62"/>
        <v xml:space="preserve"> </v>
      </c>
      <c r="AE15" s="112" t="str">
        <f t="shared" si="62"/>
        <v xml:space="preserve"> </v>
      </c>
      <c r="AF15" s="112" t="str">
        <f t="shared" si="62"/>
        <v xml:space="preserve"> </v>
      </c>
      <c r="AG15" s="112" t="str">
        <f t="shared" si="62"/>
        <v xml:space="preserve"> </v>
      </c>
      <c r="AH15" s="112" t="str">
        <f t="shared" si="62"/>
        <v xml:space="preserve"> </v>
      </c>
      <c r="AI15" s="112" t="str">
        <f t="shared" si="62"/>
        <v xml:space="preserve"> </v>
      </c>
      <c r="AJ15" s="112" t="str">
        <f t="shared" si="62"/>
        <v xml:space="preserve"> </v>
      </c>
      <c r="AK15" s="112" t="str">
        <f t="shared" si="62"/>
        <v xml:space="preserve"> </v>
      </c>
      <c r="AL15" s="112" t="str">
        <f t="shared" si="62"/>
        <v xml:space="preserve"> </v>
      </c>
      <c r="AM15" s="112" t="str">
        <f t="shared" si="62"/>
        <v xml:space="preserve"> </v>
      </c>
      <c r="AN15" s="112" t="str">
        <f t="shared" si="62"/>
        <v xml:space="preserve"> </v>
      </c>
      <c r="AO15" s="112" t="str">
        <f t="shared" si="62"/>
        <v xml:space="preserve"> </v>
      </c>
      <c r="AP15" s="112" t="str">
        <f t="shared" si="62"/>
        <v xml:space="preserve"> </v>
      </c>
      <c r="AQ15" s="112" t="str">
        <f t="shared" si="62"/>
        <v xml:space="preserve"> </v>
      </c>
      <c r="AR15" s="112" t="str">
        <f t="shared" si="62"/>
        <v xml:space="preserve"> </v>
      </c>
      <c r="AS15" s="112" t="str">
        <f t="shared" si="62"/>
        <v xml:space="preserve"> </v>
      </c>
      <c r="AT15" s="112" t="str">
        <f t="shared" si="62"/>
        <v xml:space="preserve"> </v>
      </c>
      <c r="AU15" s="112" t="str">
        <f t="shared" si="62"/>
        <v xml:space="preserve"> </v>
      </c>
      <c r="AV15" s="112" t="str">
        <f t="shared" si="62"/>
        <v xml:space="preserve"> </v>
      </c>
      <c r="AW15" s="112" t="str">
        <f t="shared" si="62"/>
        <v xml:space="preserve"> </v>
      </c>
      <c r="AX15" s="112" t="str">
        <f t="shared" si="62"/>
        <v xml:space="preserve"> </v>
      </c>
      <c r="AY15" s="112" t="str">
        <f t="shared" si="62"/>
        <v xml:space="preserve"> </v>
      </c>
      <c r="AZ15" s="112" t="str">
        <f t="shared" si="62"/>
        <v xml:space="preserve"> </v>
      </c>
      <c r="BA15" s="112" t="str">
        <f t="shared" si="62"/>
        <v xml:space="preserve"> </v>
      </c>
      <c r="BB15" s="112" t="str">
        <f t="shared" si="62"/>
        <v xml:space="preserve"> </v>
      </c>
      <c r="BC15" s="112" t="str">
        <f t="shared" si="62"/>
        <v xml:space="preserve"> </v>
      </c>
      <c r="BD15" s="112" t="str">
        <f t="shared" si="62"/>
        <v xml:space="preserve"> </v>
      </c>
      <c r="BE15" s="112" t="str">
        <f t="shared" si="62"/>
        <v xml:space="preserve"> </v>
      </c>
      <c r="BF15" s="112" t="str">
        <f t="shared" si="62"/>
        <v xml:space="preserve"> </v>
      </c>
      <c r="BG15" s="112" t="str">
        <f t="shared" si="62"/>
        <v xml:space="preserve"> </v>
      </c>
      <c r="BH15" s="112" t="str">
        <f t="shared" si="62"/>
        <v xml:space="preserve"> </v>
      </c>
      <c r="BI15" s="112" t="str">
        <f t="shared" si="62"/>
        <v xml:space="preserve"> </v>
      </c>
      <c r="BJ15" s="112" t="str">
        <f t="shared" si="62"/>
        <v xml:space="preserve"> </v>
      </c>
      <c r="BK15" s="112" t="str">
        <f t="shared" si="62"/>
        <v xml:space="preserve"> </v>
      </c>
      <c r="BL15" s="112" t="str">
        <f t="shared" si="62"/>
        <v xml:space="preserve"> </v>
      </c>
      <c r="BM15" s="112" t="str">
        <f t="shared" si="62"/>
        <v xml:space="preserve"> </v>
      </c>
      <c r="BN15" s="112" t="str">
        <f t="shared" si="62"/>
        <v xml:space="preserve"> </v>
      </c>
      <c r="BO15" s="112" t="str">
        <f t="shared" si="62"/>
        <v xml:space="preserve"> </v>
      </c>
      <c r="BP15" s="112" t="str">
        <f t="shared" si="62"/>
        <v xml:space="preserve"> </v>
      </c>
      <c r="BQ15" s="112" t="str">
        <f t="shared" si="62"/>
        <v xml:space="preserve"> </v>
      </c>
      <c r="BR15" s="112" t="str">
        <f t="shared" si="62"/>
        <v xml:space="preserve"> </v>
      </c>
      <c r="BS15" s="112" t="str">
        <f t="shared" si="62"/>
        <v xml:space="preserve"> </v>
      </c>
      <c r="BT15" s="112" t="str">
        <f t="shared" si="62"/>
        <v xml:space="preserve"> </v>
      </c>
      <c r="BU15" s="112" t="str">
        <f t="shared" si="62"/>
        <v xml:space="preserve"> </v>
      </c>
      <c r="BV15" s="112" t="str">
        <f t="shared" si="61"/>
        <v xml:space="preserve"> </v>
      </c>
      <c r="BW15" s="112" t="str">
        <f t="shared" si="61"/>
        <v xml:space="preserve"> </v>
      </c>
      <c r="BX15" s="112" t="str">
        <f t="shared" si="61"/>
        <v xml:space="preserve"> </v>
      </c>
      <c r="BY15" s="112" t="str">
        <f t="shared" si="61"/>
        <v xml:space="preserve"> </v>
      </c>
      <c r="BZ15" s="112" t="str">
        <f t="shared" si="61"/>
        <v xml:space="preserve"> </v>
      </c>
      <c r="CA15" s="112" t="str">
        <f t="shared" si="61"/>
        <v xml:space="preserve"> </v>
      </c>
      <c r="CB15" s="112" t="str">
        <f t="shared" si="61"/>
        <v xml:space="preserve"> </v>
      </c>
      <c r="CC15" s="112" t="str">
        <f t="shared" si="61"/>
        <v xml:space="preserve"> </v>
      </c>
      <c r="CD15" s="112" t="str">
        <f t="shared" si="61"/>
        <v xml:space="preserve"> </v>
      </c>
      <c r="CE15" s="112" t="str">
        <f t="shared" si="61"/>
        <v xml:space="preserve"> </v>
      </c>
      <c r="CF15" s="112" t="str">
        <f t="shared" si="61"/>
        <v xml:space="preserve"> </v>
      </c>
      <c r="CG15" s="112" t="str">
        <f t="shared" si="61"/>
        <v xml:space="preserve"> </v>
      </c>
      <c r="CH15" s="112" t="str">
        <f t="shared" si="61"/>
        <v xml:space="preserve"> </v>
      </c>
      <c r="CI15" s="112" t="str">
        <f t="shared" si="61"/>
        <v xml:space="preserve"> </v>
      </c>
      <c r="CJ15" s="112" t="str">
        <f t="shared" si="61"/>
        <v xml:space="preserve"> </v>
      </c>
      <c r="CK15" s="112" t="str">
        <f t="shared" si="61"/>
        <v xml:space="preserve"> </v>
      </c>
      <c r="CL15" s="112" t="str">
        <f t="shared" si="61"/>
        <v xml:space="preserve"> </v>
      </c>
      <c r="CM15" s="112" t="str">
        <f t="shared" si="61"/>
        <v xml:space="preserve"> </v>
      </c>
      <c r="CN15" s="112" t="str">
        <f t="shared" si="61"/>
        <v xml:space="preserve"> </v>
      </c>
      <c r="CO15" s="112" t="str">
        <f t="shared" si="61"/>
        <v xml:space="preserve"> </v>
      </c>
      <c r="CP15" s="112" t="str">
        <f t="shared" si="61"/>
        <v xml:space="preserve"> </v>
      </c>
      <c r="CQ15" s="112" t="str">
        <f t="shared" si="61"/>
        <v xml:space="preserve"> </v>
      </c>
      <c r="CR15" s="112" t="str">
        <f t="shared" si="61"/>
        <v xml:space="preserve"> </v>
      </c>
      <c r="CS15" s="112" t="str">
        <f t="shared" si="61"/>
        <v xml:space="preserve"> </v>
      </c>
      <c r="CT15" s="112" t="str">
        <f t="shared" si="61"/>
        <v xml:space="preserve"> </v>
      </c>
      <c r="CU15" s="112" t="str">
        <f t="shared" si="61"/>
        <v xml:space="preserve"> </v>
      </c>
      <c r="CV15" s="112" t="str">
        <f t="shared" si="61"/>
        <v xml:space="preserve"> </v>
      </c>
      <c r="CW15" s="112" t="str">
        <f t="shared" si="61"/>
        <v xml:space="preserve"> </v>
      </c>
      <c r="CX15" s="112" t="str">
        <f t="shared" si="61"/>
        <v xml:space="preserve"> </v>
      </c>
      <c r="CY15" s="112" t="str">
        <f t="shared" si="61"/>
        <v xml:space="preserve"> </v>
      </c>
      <c r="CZ15" s="112" t="str">
        <f t="shared" si="61"/>
        <v xml:space="preserve"> </v>
      </c>
      <c r="DA15" s="112" t="str">
        <f t="shared" si="61"/>
        <v xml:space="preserve"> </v>
      </c>
      <c r="DB15" s="112" t="str">
        <f t="shared" si="61"/>
        <v xml:space="preserve"> </v>
      </c>
      <c r="DC15" s="112" t="str">
        <f t="shared" si="61"/>
        <v xml:space="preserve"> </v>
      </c>
      <c r="DD15" s="112" t="str">
        <f t="shared" si="61"/>
        <v xml:space="preserve"> </v>
      </c>
      <c r="DE15" s="112" t="str">
        <f t="shared" si="61"/>
        <v xml:space="preserve"> </v>
      </c>
      <c r="DF15" s="112" t="str">
        <f t="shared" si="61"/>
        <v xml:space="preserve"> </v>
      </c>
      <c r="DG15" s="112" t="str">
        <f t="shared" si="61"/>
        <v xml:space="preserve"> </v>
      </c>
      <c r="DH15" s="112" t="str">
        <f t="shared" si="61"/>
        <v xml:space="preserve"> </v>
      </c>
      <c r="DI15" s="112" t="str">
        <f t="shared" si="61"/>
        <v xml:space="preserve"> </v>
      </c>
      <c r="DJ15" s="112" t="str">
        <f t="shared" si="61"/>
        <v xml:space="preserve"> </v>
      </c>
      <c r="DK15" s="112" t="str">
        <f t="shared" si="61"/>
        <v xml:space="preserve"> </v>
      </c>
      <c r="DL15" s="112" t="str">
        <f t="shared" si="61"/>
        <v xml:space="preserve"> </v>
      </c>
      <c r="DM15" s="112" t="str">
        <f t="shared" si="61"/>
        <v xml:space="preserve"> </v>
      </c>
      <c r="DN15" s="112" t="str">
        <f t="shared" si="61"/>
        <v xml:space="preserve"> </v>
      </c>
      <c r="DO15" s="112" t="str">
        <f t="shared" si="61"/>
        <v xml:space="preserve"> </v>
      </c>
      <c r="DP15" s="112" t="str">
        <f t="shared" si="61"/>
        <v xml:space="preserve"> </v>
      </c>
      <c r="DQ15" s="112" t="str">
        <f t="shared" si="61"/>
        <v xml:space="preserve"> </v>
      </c>
      <c r="DR15" s="112" t="str">
        <f t="shared" si="61"/>
        <v xml:space="preserve"> </v>
      </c>
      <c r="DS15" s="112" t="str">
        <f t="shared" si="61"/>
        <v xml:space="preserve"> </v>
      </c>
      <c r="DT15" s="112" t="str">
        <f t="shared" si="61"/>
        <v xml:space="preserve"> </v>
      </c>
      <c r="DU15" s="112" t="str">
        <f t="shared" si="61"/>
        <v xml:space="preserve"> </v>
      </c>
      <c r="DV15" s="112" t="str">
        <f t="shared" si="61"/>
        <v xml:space="preserve"> </v>
      </c>
      <c r="DW15" s="112" t="str">
        <f t="shared" si="61"/>
        <v xml:space="preserve"> </v>
      </c>
      <c r="DX15" s="112" t="str">
        <f t="shared" si="61"/>
        <v xml:space="preserve"> </v>
      </c>
      <c r="DY15" s="112" t="str">
        <f t="shared" si="61"/>
        <v xml:space="preserve"> </v>
      </c>
      <c r="DZ15" s="112" t="str">
        <f t="shared" si="61"/>
        <v xml:space="preserve"> </v>
      </c>
      <c r="EA15" s="112" t="str">
        <f t="shared" si="61"/>
        <v xml:space="preserve"> </v>
      </c>
      <c r="EB15" s="112" t="str">
        <f t="shared" si="61"/>
        <v xml:space="preserve"> </v>
      </c>
      <c r="EC15" s="112" t="str">
        <f t="shared" si="61"/>
        <v xml:space="preserve"> </v>
      </c>
      <c r="ED15" s="112" t="str">
        <f t="shared" si="61"/>
        <v xml:space="preserve"> </v>
      </c>
      <c r="EE15" s="112" t="str">
        <f t="shared" si="61"/>
        <v xml:space="preserve"> </v>
      </c>
      <c r="EF15" s="112" t="str">
        <f t="shared" si="61"/>
        <v xml:space="preserve"> </v>
      </c>
      <c r="EG15" s="112" t="str">
        <f t="shared" si="58"/>
        <v xml:space="preserve"> </v>
      </c>
      <c r="EH15" s="112" t="str">
        <f t="shared" si="55"/>
        <v xml:space="preserve"> </v>
      </c>
      <c r="EI15" s="112" t="str">
        <f t="shared" si="55"/>
        <v xml:space="preserve"> </v>
      </c>
      <c r="EJ15" s="112" t="str">
        <f t="shared" si="55"/>
        <v xml:space="preserve"> </v>
      </c>
      <c r="EK15" s="112" t="str">
        <f t="shared" si="55"/>
        <v xml:space="preserve"> </v>
      </c>
      <c r="EL15" s="112" t="str">
        <f t="shared" si="55"/>
        <v xml:space="preserve"> </v>
      </c>
      <c r="EM15" s="112" t="str">
        <f t="shared" si="55"/>
        <v xml:space="preserve"> </v>
      </c>
      <c r="EN15" s="112" t="str">
        <f t="shared" si="55"/>
        <v xml:space="preserve"> </v>
      </c>
      <c r="EO15" s="112" t="str">
        <f t="shared" si="55"/>
        <v xml:space="preserve"> </v>
      </c>
      <c r="EP15" s="112" t="str">
        <f t="shared" si="55"/>
        <v xml:space="preserve"> </v>
      </c>
      <c r="EQ15" s="112" t="str">
        <f t="shared" si="55"/>
        <v xml:space="preserve"> </v>
      </c>
      <c r="ER15" s="112" t="str">
        <f t="shared" si="55"/>
        <v xml:space="preserve"> </v>
      </c>
      <c r="ES15" s="112" t="str">
        <f t="shared" si="55"/>
        <v xml:space="preserve"> </v>
      </c>
      <c r="ET15" s="112" t="str">
        <f t="shared" si="55"/>
        <v xml:space="preserve"> </v>
      </c>
      <c r="EU15" s="112" t="str">
        <f t="shared" si="55"/>
        <v xml:space="preserve"> </v>
      </c>
      <c r="EV15" s="112" t="str">
        <f t="shared" si="55"/>
        <v xml:space="preserve"> </v>
      </c>
      <c r="EW15" s="112" t="str">
        <f t="shared" si="55"/>
        <v xml:space="preserve"> </v>
      </c>
      <c r="EX15" s="112" t="str">
        <f t="shared" si="55"/>
        <v xml:space="preserve"> </v>
      </c>
      <c r="EY15" s="112" t="str">
        <f t="shared" si="55"/>
        <v xml:space="preserve"> </v>
      </c>
      <c r="EZ15" s="112" t="str">
        <f t="shared" si="55"/>
        <v xml:space="preserve"> </v>
      </c>
      <c r="FA15" s="112" t="str">
        <f t="shared" si="55"/>
        <v xml:space="preserve"> </v>
      </c>
      <c r="FB15" s="112" t="str">
        <f t="shared" si="55"/>
        <v xml:space="preserve"> </v>
      </c>
      <c r="FC15" s="112" t="str">
        <f t="shared" si="55"/>
        <v xml:space="preserve"> </v>
      </c>
      <c r="FD15" s="112" t="str">
        <f t="shared" si="55"/>
        <v xml:space="preserve"> </v>
      </c>
      <c r="FE15" s="112" t="str">
        <f t="shared" si="55"/>
        <v xml:space="preserve"> </v>
      </c>
      <c r="FF15" s="112" t="str">
        <f t="shared" si="55"/>
        <v xml:space="preserve"> </v>
      </c>
      <c r="FG15" s="112" t="str">
        <f t="shared" si="55"/>
        <v xml:space="preserve"> </v>
      </c>
      <c r="FH15" s="112" t="str">
        <f t="shared" si="55"/>
        <v xml:space="preserve"> </v>
      </c>
      <c r="FI15" s="112" t="str">
        <f t="shared" si="55"/>
        <v xml:space="preserve"> </v>
      </c>
      <c r="FJ15" s="112" t="str">
        <f t="shared" si="55"/>
        <v xml:space="preserve"> </v>
      </c>
      <c r="FK15" s="112" t="str">
        <f t="shared" si="55"/>
        <v xml:space="preserve"> </v>
      </c>
      <c r="FL15" s="112" t="str">
        <f t="shared" si="55"/>
        <v xml:space="preserve"> </v>
      </c>
      <c r="FM15" s="112" t="str">
        <f t="shared" si="55"/>
        <v xml:space="preserve"> </v>
      </c>
      <c r="FN15" s="112" t="str">
        <f t="shared" si="55"/>
        <v xml:space="preserve"> </v>
      </c>
      <c r="FO15" s="112" t="str">
        <f t="shared" si="55"/>
        <v xml:space="preserve"> </v>
      </c>
      <c r="FP15" s="112" t="str">
        <f t="shared" si="55"/>
        <v xml:space="preserve"> </v>
      </c>
      <c r="FQ15" s="112" t="str">
        <f t="shared" si="55"/>
        <v xml:space="preserve"> </v>
      </c>
      <c r="FR15" s="112" t="str">
        <f t="shared" si="55"/>
        <v xml:space="preserve"> </v>
      </c>
      <c r="FS15" s="112" t="str">
        <f t="shared" si="55"/>
        <v xml:space="preserve"> </v>
      </c>
      <c r="FT15" s="112" t="str">
        <f t="shared" si="55"/>
        <v xml:space="preserve"> </v>
      </c>
      <c r="FU15" s="112" t="str">
        <f t="shared" si="55"/>
        <v xml:space="preserve"> </v>
      </c>
      <c r="FV15" s="112" t="str">
        <f t="shared" si="55"/>
        <v xml:space="preserve"> </v>
      </c>
      <c r="FW15" s="112" t="str">
        <f t="shared" si="55"/>
        <v xml:space="preserve"> </v>
      </c>
      <c r="FX15" s="112" t="str">
        <f t="shared" si="55"/>
        <v xml:space="preserve"> </v>
      </c>
      <c r="FY15" s="112" t="str">
        <f t="shared" si="55"/>
        <v xml:space="preserve"> </v>
      </c>
      <c r="FZ15" s="112" t="str">
        <f t="shared" si="55"/>
        <v xml:space="preserve"> </v>
      </c>
      <c r="GA15" s="112" t="str">
        <f t="shared" si="55"/>
        <v xml:space="preserve"> </v>
      </c>
      <c r="GB15" s="112" t="str">
        <f t="shared" si="55"/>
        <v xml:space="preserve"> </v>
      </c>
      <c r="GC15" s="112" t="str">
        <f t="shared" si="55"/>
        <v xml:space="preserve"> </v>
      </c>
      <c r="GD15" s="112" t="str">
        <f t="shared" si="55"/>
        <v xml:space="preserve"> </v>
      </c>
      <c r="GE15" s="112" t="str">
        <f t="shared" si="55"/>
        <v xml:space="preserve"> </v>
      </c>
      <c r="GF15" s="112" t="str">
        <f t="shared" si="55"/>
        <v xml:space="preserve"> </v>
      </c>
      <c r="GG15" s="112" t="str">
        <f t="shared" si="55"/>
        <v xml:space="preserve"> </v>
      </c>
      <c r="GH15" s="112" t="str">
        <f t="shared" si="55"/>
        <v xml:space="preserve"> </v>
      </c>
      <c r="GI15" s="112" t="str">
        <f t="shared" si="55"/>
        <v xml:space="preserve"> </v>
      </c>
      <c r="GJ15" s="112" t="str">
        <f t="shared" si="55"/>
        <v xml:space="preserve"> </v>
      </c>
      <c r="GK15" s="112" t="str">
        <f t="shared" si="55"/>
        <v xml:space="preserve"> </v>
      </c>
      <c r="GL15" s="112" t="str">
        <f t="shared" si="55"/>
        <v xml:space="preserve"> </v>
      </c>
      <c r="GM15" s="112" t="str">
        <f t="shared" si="55"/>
        <v xml:space="preserve"> </v>
      </c>
      <c r="GN15" s="112" t="str">
        <f t="shared" si="55"/>
        <v xml:space="preserve"> </v>
      </c>
      <c r="GO15" s="112" t="str">
        <f t="shared" si="55"/>
        <v xml:space="preserve"> </v>
      </c>
      <c r="GP15" s="112" t="str">
        <f t="shared" si="55"/>
        <v xml:space="preserve"> </v>
      </c>
      <c r="GQ15" s="112" t="str">
        <f t="shared" si="55"/>
        <v xml:space="preserve"> </v>
      </c>
      <c r="GR15" s="112" t="str">
        <f t="shared" si="55"/>
        <v xml:space="preserve"> </v>
      </c>
      <c r="GS15" s="112" t="str">
        <f t="shared" si="46"/>
        <v xml:space="preserve"> </v>
      </c>
      <c r="GT15" s="112" t="str">
        <f t="shared" si="59"/>
        <v xml:space="preserve"> </v>
      </c>
      <c r="GU15" s="112" t="str">
        <f t="shared" si="59"/>
        <v xml:space="preserve"> </v>
      </c>
      <c r="GV15" s="112" t="str">
        <f t="shared" si="59"/>
        <v xml:space="preserve"> </v>
      </c>
      <c r="GW15" s="112" t="str">
        <f t="shared" si="59"/>
        <v xml:space="preserve"> </v>
      </c>
      <c r="GX15" s="112" t="str">
        <f t="shared" si="59"/>
        <v xml:space="preserve"> </v>
      </c>
      <c r="GY15" s="112" t="str">
        <f t="shared" si="59"/>
        <v xml:space="preserve"> </v>
      </c>
      <c r="GZ15" s="112" t="str">
        <f t="shared" si="59"/>
        <v xml:space="preserve"> </v>
      </c>
      <c r="HA15" s="112" t="str">
        <f t="shared" si="59"/>
        <v xml:space="preserve"> </v>
      </c>
      <c r="HB15" s="112" t="str">
        <f t="shared" si="59"/>
        <v xml:space="preserve"> </v>
      </c>
      <c r="HC15" s="112" t="str">
        <f t="shared" si="59"/>
        <v xml:space="preserve"> </v>
      </c>
      <c r="HD15" s="112" t="str">
        <f t="shared" si="59"/>
        <v xml:space="preserve"> </v>
      </c>
      <c r="HE15" s="112" t="str">
        <f t="shared" si="59"/>
        <v xml:space="preserve"> </v>
      </c>
      <c r="HF15" s="112" t="str">
        <f t="shared" si="59"/>
        <v xml:space="preserve"> </v>
      </c>
      <c r="HG15" s="112" t="str">
        <f t="shared" si="59"/>
        <v xml:space="preserve"> </v>
      </c>
      <c r="HH15" s="112" t="str">
        <f t="shared" si="59"/>
        <v xml:space="preserve"> </v>
      </c>
      <c r="HI15" s="112" t="str">
        <f t="shared" si="59"/>
        <v xml:space="preserve"> </v>
      </c>
      <c r="HJ15" s="112" t="str">
        <f t="shared" si="59"/>
        <v xml:space="preserve"> </v>
      </c>
      <c r="HK15" s="112" t="str">
        <f t="shared" si="59"/>
        <v xml:space="preserve"> </v>
      </c>
      <c r="HL15" s="112" t="str">
        <f t="shared" si="59"/>
        <v xml:space="preserve"> </v>
      </c>
      <c r="HM15" s="112" t="str">
        <f t="shared" si="59"/>
        <v xml:space="preserve"> </v>
      </c>
      <c r="HN15" s="112" t="str">
        <f t="shared" si="59"/>
        <v xml:space="preserve"> </v>
      </c>
      <c r="HO15" s="112" t="str">
        <f t="shared" si="59"/>
        <v xml:space="preserve"> </v>
      </c>
      <c r="HP15" s="112" t="str">
        <f t="shared" si="59"/>
        <v xml:space="preserve"> </v>
      </c>
      <c r="HQ15" s="112" t="str">
        <f t="shared" si="59"/>
        <v xml:space="preserve"> </v>
      </c>
      <c r="HR15" s="112" t="str">
        <f t="shared" si="59"/>
        <v xml:space="preserve"> </v>
      </c>
      <c r="HS15" s="112" t="str">
        <f t="shared" si="59"/>
        <v xml:space="preserve"> </v>
      </c>
      <c r="HT15" s="112" t="str">
        <f t="shared" si="59"/>
        <v xml:space="preserve"> </v>
      </c>
      <c r="HU15" s="112" t="str">
        <f t="shared" si="59"/>
        <v xml:space="preserve"> </v>
      </c>
      <c r="HV15" s="112" t="str">
        <f t="shared" si="59"/>
        <v xml:space="preserve"> </v>
      </c>
      <c r="HW15" s="112" t="str">
        <f t="shared" si="59"/>
        <v xml:space="preserve"> </v>
      </c>
      <c r="HX15" s="112" t="str">
        <f t="shared" si="59"/>
        <v xml:space="preserve"> </v>
      </c>
      <c r="HY15" s="112" t="str">
        <f t="shared" si="59"/>
        <v xml:space="preserve"> </v>
      </c>
      <c r="HZ15" s="112" t="str">
        <f t="shared" si="59"/>
        <v xml:space="preserve"> </v>
      </c>
      <c r="IA15" s="112" t="str">
        <f t="shared" si="59"/>
        <v xml:space="preserve"> </v>
      </c>
      <c r="IB15" s="112" t="str">
        <f t="shared" si="59"/>
        <v xml:space="preserve"> </v>
      </c>
      <c r="IC15" s="112" t="str">
        <f t="shared" si="59"/>
        <v xml:space="preserve"> </v>
      </c>
      <c r="ID15" s="112" t="str">
        <f t="shared" si="59"/>
        <v xml:space="preserve"> </v>
      </c>
      <c r="IE15" s="112" t="str">
        <f t="shared" si="59"/>
        <v xml:space="preserve"> </v>
      </c>
      <c r="IF15" s="112" t="str">
        <f t="shared" si="59"/>
        <v xml:space="preserve"> </v>
      </c>
      <c r="IG15" s="112" t="str">
        <f t="shared" si="59"/>
        <v xml:space="preserve"> </v>
      </c>
      <c r="IH15" s="112" t="str">
        <f t="shared" si="59"/>
        <v xml:space="preserve"> </v>
      </c>
      <c r="II15" s="112" t="str">
        <f t="shared" si="59"/>
        <v xml:space="preserve"> </v>
      </c>
      <c r="IJ15" s="112" t="str">
        <f t="shared" si="59"/>
        <v xml:space="preserve"> </v>
      </c>
      <c r="IK15" s="112" t="str">
        <f t="shared" si="59"/>
        <v xml:space="preserve"> </v>
      </c>
      <c r="IL15" s="112" t="str">
        <f t="shared" si="59"/>
        <v xml:space="preserve"> </v>
      </c>
      <c r="IM15" s="112" t="str">
        <f t="shared" si="59"/>
        <v xml:space="preserve"> </v>
      </c>
      <c r="IN15" s="112" t="str">
        <f t="shared" si="59"/>
        <v xml:space="preserve"> </v>
      </c>
      <c r="IO15" s="112" t="str">
        <f t="shared" si="59"/>
        <v xml:space="preserve"> </v>
      </c>
      <c r="IP15" s="112" t="str">
        <f t="shared" si="59"/>
        <v xml:space="preserve"> </v>
      </c>
      <c r="IQ15" s="112" t="str">
        <f t="shared" si="59"/>
        <v xml:space="preserve"> </v>
      </c>
      <c r="IR15" s="112" t="str">
        <f t="shared" si="59"/>
        <v xml:space="preserve"> </v>
      </c>
      <c r="IS15" s="112" t="str">
        <f t="shared" si="59"/>
        <v xml:space="preserve"> </v>
      </c>
      <c r="IT15" s="112" t="str">
        <f t="shared" si="59"/>
        <v xml:space="preserve"> </v>
      </c>
      <c r="IU15" s="112" t="str">
        <f t="shared" si="59"/>
        <v xml:space="preserve"> </v>
      </c>
      <c r="IV15" s="112" t="str">
        <f t="shared" si="59"/>
        <v xml:space="preserve"> </v>
      </c>
      <c r="IW15" s="112" t="str">
        <f t="shared" si="59"/>
        <v xml:space="preserve"> </v>
      </c>
      <c r="IX15" s="112" t="str">
        <f t="shared" si="59"/>
        <v xml:space="preserve"> </v>
      </c>
      <c r="IY15" s="112" t="str">
        <f t="shared" si="59"/>
        <v xml:space="preserve"> </v>
      </c>
      <c r="IZ15" s="112" t="str">
        <f t="shared" si="59"/>
        <v xml:space="preserve"> </v>
      </c>
      <c r="JA15" s="112" t="str">
        <f t="shared" si="59"/>
        <v xml:space="preserve"> </v>
      </c>
      <c r="JB15" s="112" t="str">
        <f t="shared" si="59"/>
        <v xml:space="preserve"> </v>
      </c>
      <c r="JC15" s="112" t="str">
        <f t="shared" si="59"/>
        <v xml:space="preserve"> </v>
      </c>
      <c r="JD15" s="112" t="str">
        <f t="shared" si="59"/>
        <v xml:space="preserve"> </v>
      </c>
      <c r="JE15" s="112" t="str">
        <f t="shared" si="59"/>
        <v xml:space="preserve"> </v>
      </c>
      <c r="JF15" s="112" t="str">
        <f t="shared" si="56"/>
        <v xml:space="preserve"> </v>
      </c>
      <c r="JG15" s="112" t="str">
        <f t="shared" si="56"/>
        <v xml:space="preserve"> </v>
      </c>
      <c r="JH15" s="112" t="str">
        <f t="shared" si="56"/>
        <v xml:space="preserve"> </v>
      </c>
      <c r="JI15" s="112" t="str">
        <f t="shared" si="56"/>
        <v xml:space="preserve"> </v>
      </c>
      <c r="JJ15" s="112" t="str">
        <f t="shared" si="56"/>
        <v xml:space="preserve"> </v>
      </c>
      <c r="JK15" s="112" t="str">
        <f t="shared" si="56"/>
        <v xml:space="preserve"> </v>
      </c>
      <c r="JL15" s="112" t="str">
        <f t="shared" si="56"/>
        <v xml:space="preserve"> </v>
      </c>
      <c r="JM15" s="112" t="str">
        <f t="shared" si="56"/>
        <v xml:space="preserve"> </v>
      </c>
      <c r="JN15" s="112" t="str">
        <f t="shared" si="56"/>
        <v xml:space="preserve"> </v>
      </c>
      <c r="JO15" s="112" t="str">
        <f t="shared" si="56"/>
        <v xml:space="preserve"> </v>
      </c>
      <c r="JP15" s="112" t="str">
        <f t="shared" si="56"/>
        <v xml:space="preserve"> </v>
      </c>
      <c r="JQ15" s="112" t="str">
        <f t="shared" si="56"/>
        <v xml:space="preserve"> </v>
      </c>
      <c r="JR15" s="112" t="str">
        <f t="shared" si="56"/>
        <v xml:space="preserve"> </v>
      </c>
      <c r="JS15" s="112" t="str">
        <f t="shared" si="56"/>
        <v xml:space="preserve"> </v>
      </c>
      <c r="JT15" s="112" t="str">
        <f t="shared" si="56"/>
        <v xml:space="preserve"> </v>
      </c>
      <c r="JU15" s="112" t="str">
        <f t="shared" si="56"/>
        <v xml:space="preserve"> </v>
      </c>
      <c r="JV15" s="112" t="str">
        <f t="shared" si="56"/>
        <v xml:space="preserve"> </v>
      </c>
      <c r="JW15" s="112" t="str">
        <f t="shared" si="56"/>
        <v xml:space="preserve"> </v>
      </c>
      <c r="JX15" s="112" t="str">
        <f t="shared" si="56"/>
        <v xml:space="preserve"> </v>
      </c>
      <c r="JY15" s="112" t="str">
        <f t="shared" si="56"/>
        <v xml:space="preserve"> </v>
      </c>
      <c r="JZ15" s="112" t="str">
        <f t="shared" si="56"/>
        <v xml:space="preserve"> </v>
      </c>
      <c r="KA15" s="112" t="str">
        <f t="shared" si="56"/>
        <v xml:space="preserve"> </v>
      </c>
      <c r="KB15" s="112" t="str">
        <f t="shared" si="56"/>
        <v xml:space="preserve"> </v>
      </c>
      <c r="KC15" s="112" t="str">
        <f t="shared" si="56"/>
        <v xml:space="preserve"> </v>
      </c>
      <c r="KD15" s="112" t="str">
        <f t="shared" si="56"/>
        <v xml:space="preserve"> </v>
      </c>
      <c r="KE15" s="112" t="str">
        <f t="shared" si="56"/>
        <v xml:space="preserve"> </v>
      </c>
      <c r="KF15" s="112" t="str">
        <f t="shared" si="56"/>
        <v xml:space="preserve"> </v>
      </c>
      <c r="KG15" s="112" t="str">
        <f t="shared" si="56"/>
        <v xml:space="preserve"> </v>
      </c>
      <c r="KH15" s="112" t="str">
        <f t="shared" si="56"/>
        <v xml:space="preserve"> </v>
      </c>
      <c r="KI15" s="112" t="str">
        <f t="shared" si="56"/>
        <v xml:space="preserve"> </v>
      </c>
      <c r="KJ15" s="112" t="str">
        <f t="shared" si="56"/>
        <v xml:space="preserve"> </v>
      </c>
      <c r="KK15" s="112" t="str">
        <f t="shared" si="56"/>
        <v xml:space="preserve"> </v>
      </c>
      <c r="KL15" s="112" t="str">
        <f t="shared" si="56"/>
        <v xml:space="preserve"> </v>
      </c>
      <c r="KM15" s="112" t="str">
        <f t="shared" si="56"/>
        <v xml:space="preserve"> </v>
      </c>
      <c r="KN15" s="112" t="str">
        <f t="shared" si="56"/>
        <v xml:space="preserve"> </v>
      </c>
      <c r="KO15" s="112" t="str">
        <f t="shared" si="56"/>
        <v xml:space="preserve"> </v>
      </c>
      <c r="KP15" s="112" t="str">
        <f t="shared" si="56"/>
        <v xml:space="preserve"> </v>
      </c>
      <c r="KQ15" s="112" t="str">
        <f t="shared" si="56"/>
        <v xml:space="preserve"> </v>
      </c>
      <c r="KR15" s="112" t="str">
        <f t="shared" si="56"/>
        <v xml:space="preserve"> </v>
      </c>
      <c r="KS15" s="112" t="str">
        <f t="shared" si="56"/>
        <v xml:space="preserve"> </v>
      </c>
      <c r="KT15" s="112" t="str">
        <f t="shared" si="56"/>
        <v xml:space="preserve"> </v>
      </c>
      <c r="KU15" s="112" t="str">
        <f t="shared" si="56"/>
        <v xml:space="preserve"> </v>
      </c>
      <c r="KV15" s="112" t="str">
        <f t="shared" si="56"/>
        <v xml:space="preserve"> </v>
      </c>
      <c r="KW15" s="112" t="str">
        <f t="shared" si="56"/>
        <v xml:space="preserve"> </v>
      </c>
      <c r="KX15" s="112" t="str">
        <f t="shared" si="56"/>
        <v xml:space="preserve"> </v>
      </c>
      <c r="KY15" s="112" t="str">
        <f t="shared" si="56"/>
        <v xml:space="preserve"> </v>
      </c>
      <c r="KZ15" s="112" t="str">
        <f t="shared" si="56"/>
        <v xml:space="preserve"> </v>
      </c>
      <c r="LA15" s="112" t="str">
        <f t="shared" si="56"/>
        <v xml:space="preserve"> </v>
      </c>
      <c r="LB15" s="112" t="str">
        <f t="shared" si="56"/>
        <v xml:space="preserve"> </v>
      </c>
      <c r="LC15" s="112" t="str">
        <f t="shared" si="56"/>
        <v xml:space="preserve"> </v>
      </c>
      <c r="LD15" s="112" t="str">
        <f t="shared" si="56"/>
        <v xml:space="preserve"> </v>
      </c>
      <c r="LE15" s="112" t="str">
        <f t="shared" si="56"/>
        <v xml:space="preserve"> </v>
      </c>
      <c r="LF15" s="112" t="str">
        <f t="shared" si="56"/>
        <v xml:space="preserve"> </v>
      </c>
      <c r="LG15" s="112" t="str">
        <f t="shared" si="56"/>
        <v xml:space="preserve"> </v>
      </c>
      <c r="LH15" s="112" t="str">
        <f t="shared" si="56"/>
        <v xml:space="preserve"> </v>
      </c>
      <c r="LI15" s="112" t="str">
        <f t="shared" si="56"/>
        <v xml:space="preserve"> </v>
      </c>
      <c r="LJ15" s="112" t="str">
        <f t="shared" si="56"/>
        <v xml:space="preserve"> </v>
      </c>
      <c r="LK15" s="112" t="str">
        <f t="shared" si="56"/>
        <v xml:space="preserve"> </v>
      </c>
      <c r="LL15" s="112" t="str">
        <f t="shared" si="56"/>
        <v xml:space="preserve"> </v>
      </c>
      <c r="LM15" s="112" t="str">
        <f t="shared" si="56"/>
        <v xml:space="preserve"> </v>
      </c>
      <c r="LN15" s="112" t="str">
        <f t="shared" si="56"/>
        <v xml:space="preserve"> </v>
      </c>
      <c r="LO15" s="112" t="str">
        <f t="shared" si="56"/>
        <v xml:space="preserve"> </v>
      </c>
      <c r="LP15" s="112" t="str">
        <f t="shared" si="56"/>
        <v xml:space="preserve"> </v>
      </c>
      <c r="LQ15" s="112" t="str">
        <f t="shared" si="48"/>
        <v xml:space="preserve"> </v>
      </c>
      <c r="LR15" s="112" t="str">
        <f t="shared" si="60"/>
        <v xml:space="preserve"> </v>
      </c>
      <c r="LS15" s="112" t="str">
        <f t="shared" si="60"/>
        <v xml:space="preserve"> </v>
      </c>
      <c r="LT15" s="112" t="str">
        <f t="shared" si="60"/>
        <v xml:space="preserve"> </v>
      </c>
      <c r="LU15" s="112" t="str">
        <f t="shared" si="60"/>
        <v xml:space="preserve"> </v>
      </c>
      <c r="LV15" s="112" t="str">
        <f t="shared" si="60"/>
        <v xml:space="preserve"> </v>
      </c>
      <c r="LW15" s="112" t="str">
        <f t="shared" si="60"/>
        <v xml:space="preserve"> </v>
      </c>
      <c r="LX15" s="112" t="str">
        <f t="shared" si="60"/>
        <v xml:space="preserve"> </v>
      </c>
      <c r="LY15" s="112" t="str">
        <f t="shared" si="60"/>
        <v xml:space="preserve"> </v>
      </c>
      <c r="LZ15" s="112" t="str">
        <f t="shared" si="60"/>
        <v xml:space="preserve"> </v>
      </c>
      <c r="MA15" s="112" t="str">
        <f t="shared" si="60"/>
        <v xml:space="preserve"> </v>
      </c>
      <c r="MB15" s="112" t="str">
        <f t="shared" si="60"/>
        <v xml:space="preserve"> </v>
      </c>
      <c r="MC15" s="112" t="str">
        <f t="shared" si="60"/>
        <v xml:space="preserve"> </v>
      </c>
      <c r="MD15" s="112" t="str">
        <f t="shared" si="60"/>
        <v xml:space="preserve"> </v>
      </c>
      <c r="ME15" s="112" t="str">
        <f t="shared" si="60"/>
        <v xml:space="preserve"> </v>
      </c>
      <c r="MF15" s="112" t="str">
        <f t="shared" si="60"/>
        <v xml:space="preserve"> </v>
      </c>
      <c r="MG15" s="112" t="str">
        <f t="shared" si="60"/>
        <v xml:space="preserve"> </v>
      </c>
      <c r="MH15" s="112" t="str">
        <f t="shared" si="60"/>
        <v xml:space="preserve"> </v>
      </c>
      <c r="MI15" s="112" t="str">
        <f t="shared" si="60"/>
        <v xml:space="preserve"> </v>
      </c>
      <c r="MJ15" s="112" t="str">
        <f t="shared" si="60"/>
        <v xml:space="preserve"> </v>
      </c>
      <c r="MK15" s="112" t="str">
        <f t="shared" si="60"/>
        <v xml:space="preserve"> </v>
      </c>
      <c r="ML15" s="112" t="str">
        <f t="shared" si="60"/>
        <v xml:space="preserve"> </v>
      </c>
      <c r="MM15" s="112" t="str">
        <f t="shared" si="60"/>
        <v xml:space="preserve"> </v>
      </c>
      <c r="MN15" s="112" t="str">
        <f t="shared" si="60"/>
        <v xml:space="preserve"> </v>
      </c>
      <c r="MO15" s="112" t="str">
        <f t="shared" si="60"/>
        <v xml:space="preserve"> </v>
      </c>
      <c r="MP15" s="112" t="str">
        <f t="shared" si="60"/>
        <v xml:space="preserve"> </v>
      </c>
      <c r="MQ15" s="112" t="str">
        <f t="shared" si="60"/>
        <v xml:space="preserve"> </v>
      </c>
      <c r="MR15" s="112" t="str">
        <f t="shared" si="60"/>
        <v xml:space="preserve"> </v>
      </c>
      <c r="MS15" s="112" t="str">
        <f t="shared" si="60"/>
        <v xml:space="preserve"> </v>
      </c>
      <c r="MT15" s="112" t="str">
        <f t="shared" si="60"/>
        <v xml:space="preserve"> </v>
      </c>
      <c r="MU15" s="112" t="str">
        <f t="shared" si="60"/>
        <v xml:space="preserve"> </v>
      </c>
      <c r="MV15" s="112" t="str">
        <f t="shared" si="60"/>
        <v xml:space="preserve"> </v>
      </c>
      <c r="MW15" s="112" t="str">
        <f t="shared" si="60"/>
        <v xml:space="preserve"> </v>
      </c>
      <c r="MX15" s="112" t="str">
        <f t="shared" si="60"/>
        <v xml:space="preserve"> </v>
      </c>
      <c r="MY15" s="112" t="str">
        <f t="shared" si="60"/>
        <v xml:space="preserve"> </v>
      </c>
      <c r="MZ15" s="112" t="str">
        <f t="shared" si="60"/>
        <v xml:space="preserve"> </v>
      </c>
      <c r="NA15" s="112" t="str">
        <f t="shared" si="60"/>
        <v xml:space="preserve"> </v>
      </c>
      <c r="NB15" s="112" t="str">
        <f t="shared" si="60"/>
        <v xml:space="preserve"> </v>
      </c>
      <c r="NC15" s="112" t="str">
        <f t="shared" si="60"/>
        <v xml:space="preserve"> </v>
      </c>
      <c r="ND15" s="112" t="str">
        <f t="shared" si="60"/>
        <v xml:space="preserve"> </v>
      </c>
      <c r="NE15" s="112" t="str">
        <f t="shared" si="60"/>
        <v xml:space="preserve"> </v>
      </c>
      <c r="NF15" s="112" t="str">
        <f t="shared" si="60"/>
        <v xml:space="preserve"> </v>
      </c>
      <c r="NG15" s="112" t="str">
        <f t="shared" si="60"/>
        <v xml:space="preserve"> </v>
      </c>
      <c r="NH15" s="112" t="str">
        <f t="shared" si="60"/>
        <v xml:space="preserve"> </v>
      </c>
      <c r="NI15" s="112" t="str">
        <f t="shared" si="60"/>
        <v xml:space="preserve"> </v>
      </c>
      <c r="NJ15" s="112" t="str">
        <f t="shared" si="60"/>
        <v xml:space="preserve"> </v>
      </c>
      <c r="NK15" s="112" t="str">
        <f t="shared" si="60"/>
        <v xml:space="preserve"> </v>
      </c>
      <c r="NL15" s="112" t="str">
        <f t="shared" si="60"/>
        <v xml:space="preserve"> </v>
      </c>
      <c r="NM15" s="112" t="str">
        <f t="shared" si="60"/>
        <v xml:space="preserve"> </v>
      </c>
      <c r="NN15" s="112" t="str">
        <f t="shared" si="60"/>
        <v xml:space="preserve"> </v>
      </c>
      <c r="NO15" s="112" t="str">
        <f t="shared" si="60"/>
        <v xml:space="preserve"> </v>
      </c>
      <c r="NP15" s="112" t="str">
        <f t="shared" si="60"/>
        <v xml:space="preserve"> </v>
      </c>
      <c r="NQ15" s="112" t="str">
        <f t="shared" si="60"/>
        <v xml:space="preserve"> </v>
      </c>
      <c r="NR15" s="112" t="str">
        <f t="shared" si="60"/>
        <v xml:space="preserve"> </v>
      </c>
      <c r="NS15" s="112" t="str">
        <f t="shared" si="60"/>
        <v xml:space="preserve"> </v>
      </c>
      <c r="NT15" s="112" t="str">
        <f t="shared" si="60"/>
        <v xml:space="preserve"> </v>
      </c>
      <c r="NU15" s="112" t="str">
        <f t="shared" si="60"/>
        <v xml:space="preserve"> </v>
      </c>
      <c r="NV15" s="112" t="str">
        <f t="shared" si="60"/>
        <v xml:space="preserve"> </v>
      </c>
      <c r="NW15" s="112" t="str">
        <f t="shared" si="60"/>
        <v xml:space="preserve"> </v>
      </c>
      <c r="NX15" s="112" t="str">
        <f t="shared" si="60"/>
        <v xml:space="preserve"> </v>
      </c>
      <c r="NY15" s="112" t="str">
        <f t="shared" si="60"/>
        <v xml:space="preserve"> </v>
      </c>
      <c r="NZ15" s="112" t="str">
        <f t="shared" si="60"/>
        <v xml:space="preserve"> </v>
      </c>
      <c r="OA15" s="112" t="str">
        <f t="shared" si="60"/>
        <v xml:space="preserve"> </v>
      </c>
      <c r="OB15" s="112" t="str">
        <f t="shared" si="60"/>
        <v xml:space="preserve"> </v>
      </c>
      <c r="OC15" s="112" t="str">
        <f t="shared" si="60"/>
        <v xml:space="preserve"> </v>
      </c>
      <c r="OD15" s="112" t="str">
        <f t="shared" si="57"/>
        <v xml:space="preserve"> </v>
      </c>
      <c r="OE15" s="112" t="str">
        <f t="shared" si="57"/>
        <v xml:space="preserve"> </v>
      </c>
      <c r="OF15" s="112" t="str">
        <f t="shared" si="57"/>
        <v xml:space="preserve"> </v>
      </c>
      <c r="OG15" s="112" t="str">
        <f t="shared" si="57"/>
        <v xml:space="preserve"> </v>
      </c>
      <c r="OH15" s="112" t="str">
        <f t="shared" si="57"/>
        <v xml:space="preserve"> </v>
      </c>
      <c r="OI15" s="112" t="str">
        <f t="shared" si="57"/>
        <v xml:space="preserve"> </v>
      </c>
      <c r="OJ15" s="112" t="str">
        <f t="shared" si="57"/>
        <v xml:space="preserve"> </v>
      </c>
      <c r="OK15" s="112" t="str">
        <f t="shared" si="57"/>
        <v xml:space="preserve"> </v>
      </c>
      <c r="OL15" s="112" t="str">
        <f t="shared" si="57"/>
        <v xml:space="preserve"> </v>
      </c>
      <c r="OM15" s="112" t="str">
        <f t="shared" si="57"/>
        <v xml:space="preserve"> </v>
      </c>
      <c r="ON15" s="112" t="str">
        <f t="shared" si="57"/>
        <v xml:space="preserve"> </v>
      </c>
      <c r="OO15" s="112" t="str">
        <f t="shared" si="57"/>
        <v xml:space="preserve"> </v>
      </c>
      <c r="OP15" s="112" t="str">
        <f t="shared" si="57"/>
        <v xml:space="preserve"> </v>
      </c>
      <c r="OQ15" s="112" t="str">
        <f t="shared" si="57"/>
        <v xml:space="preserve"> </v>
      </c>
      <c r="OR15" s="112" t="str">
        <f t="shared" si="57"/>
        <v xml:space="preserve"> </v>
      </c>
      <c r="OS15" s="112" t="str">
        <f t="shared" si="57"/>
        <v xml:space="preserve"> </v>
      </c>
      <c r="OT15" s="112" t="str">
        <f t="shared" si="57"/>
        <v xml:space="preserve"> </v>
      </c>
      <c r="OU15" s="112" t="str">
        <f t="shared" si="57"/>
        <v xml:space="preserve"> </v>
      </c>
      <c r="OV15" s="112" t="str">
        <f t="shared" si="57"/>
        <v xml:space="preserve"> </v>
      </c>
      <c r="OW15" s="112" t="str">
        <f t="shared" si="57"/>
        <v xml:space="preserve"> </v>
      </c>
      <c r="OX15" s="112" t="str">
        <f t="shared" si="57"/>
        <v xml:space="preserve"> </v>
      </c>
      <c r="OY15" s="112" t="str">
        <f t="shared" si="57"/>
        <v xml:space="preserve"> </v>
      </c>
      <c r="OZ15" s="112" t="str">
        <f t="shared" si="57"/>
        <v xml:space="preserve"> </v>
      </c>
      <c r="PA15" s="112" t="str">
        <f t="shared" si="57"/>
        <v xml:space="preserve"> </v>
      </c>
      <c r="PB15" s="112" t="str">
        <f t="shared" si="57"/>
        <v xml:space="preserve"> </v>
      </c>
      <c r="PC15" s="112" t="str">
        <f t="shared" si="57"/>
        <v xml:space="preserve"> </v>
      </c>
      <c r="PD15" s="112" t="str">
        <f t="shared" si="57"/>
        <v xml:space="preserve"> </v>
      </c>
      <c r="PE15" s="112" t="str">
        <f t="shared" si="57"/>
        <v xml:space="preserve"> </v>
      </c>
      <c r="PF15" s="112" t="str">
        <f t="shared" si="57"/>
        <v xml:space="preserve"> </v>
      </c>
      <c r="PG15" s="112" t="str">
        <f t="shared" si="57"/>
        <v xml:space="preserve"> </v>
      </c>
      <c r="PH15" s="112" t="str">
        <f t="shared" si="57"/>
        <v xml:space="preserve"> </v>
      </c>
      <c r="PI15" s="112" t="str">
        <f t="shared" si="57"/>
        <v xml:space="preserve"> </v>
      </c>
      <c r="PJ15" s="112" t="str">
        <f t="shared" si="57"/>
        <v xml:space="preserve"> </v>
      </c>
      <c r="PK15" s="112" t="str">
        <f t="shared" si="57"/>
        <v xml:space="preserve"> </v>
      </c>
      <c r="PL15" s="112" t="str">
        <f t="shared" si="57"/>
        <v xml:space="preserve"> </v>
      </c>
      <c r="PM15" s="112" t="str">
        <f t="shared" si="57"/>
        <v xml:space="preserve"> </v>
      </c>
      <c r="PN15" s="112" t="str">
        <f t="shared" si="57"/>
        <v xml:space="preserve"> </v>
      </c>
      <c r="PO15" s="112" t="str">
        <f t="shared" si="57"/>
        <v xml:space="preserve"> </v>
      </c>
      <c r="PP15" s="112" t="str">
        <f t="shared" si="57"/>
        <v xml:space="preserve"> </v>
      </c>
      <c r="PQ15" s="112" t="str">
        <f t="shared" si="57"/>
        <v xml:space="preserve"> </v>
      </c>
      <c r="PR15" s="112" t="str">
        <f t="shared" si="57"/>
        <v xml:space="preserve"> </v>
      </c>
      <c r="PS15" s="112" t="str">
        <f t="shared" si="57"/>
        <v xml:space="preserve"> </v>
      </c>
      <c r="PT15" s="112" t="str">
        <f t="shared" si="57"/>
        <v xml:space="preserve"> </v>
      </c>
      <c r="PU15" s="112" t="str">
        <f t="shared" si="57"/>
        <v xml:space="preserve"> </v>
      </c>
      <c r="PV15" s="112" t="str">
        <f t="shared" si="57"/>
        <v xml:space="preserve"> </v>
      </c>
      <c r="PW15" s="112" t="str">
        <f t="shared" si="57"/>
        <v xml:space="preserve"> </v>
      </c>
      <c r="PX15" s="112" t="str">
        <f t="shared" si="57"/>
        <v xml:space="preserve"> </v>
      </c>
      <c r="PY15" s="112" t="str">
        <f t="shared" si="57"/>
        <v xml:space="preserve"> </v>
      </c>
      <c r="PZ15" s="112" t="str">
        <f t="shared" si="57"/>
        <v xml:space="preserve"> </v>
      </c>
      <c r="QA15" s="112" t="str">
        <f t="shared" si="57"/>
        <v xml:space="preserve"> </v>
      </c>
      <c r="QB15" s="112" t="str">
        <f t="shared" si="57"/>
        <v xml:space="preserve"> </v>
      </c>
      <c r="QC15" s="112" t="str">
        <f t="shared" si="57"/>
        <v xml:space="preserve"> </v>
      </c>
      <c r="QD15" s="112" t="str">
        <f t="shared" si="57"/>
        <v xml:space="preserve"> </v>
      </c>
      <c r="QE15" s="112" t="str">
        <f t="shared" si="57"/>
        <v xml:space="preserve"> </v>
      </c>
      <c r="QF15" s="112" t="str">
        <f t="shared" si="57"/>
        <v xml:space="preserve"> </v>
      </c>
      <c r="QG15" s="112" t="str">
        <f t="shared" si="57"/>
        <v xml:space="preserve"> </v>
      </c>
      <c r="QH15" s="112" t="str">
        <f t="shared" si="57"/>
        <v xml:space="preserve"> </v>
      </c>
      <c r="QI15" s="112" t="str">
        <f t="shared" si="57"/>
        <v xml:space="preserve"> </v>
      </c>
      <c r="QJ15" s="112" t="str">
        <f t="shared" si="57"/>
        <v xml:space="preserve"> </v>
      </c>
      <c r="QK15" s="112" t="str">
        <f t="shared" si="57"/>
        <v xml:space="preserve"> </v>
      </c>
      <c r="QL15" s="112" t="str">
        <f t="shared" si="57"/>
        <v xml:space="preserve"> </v>
      </c>
      <c r="QM15" s="112" t="str">
        <f t="shared" si="57"/>
        <v xml:space="preserve"> </v>
      </c>
      <c r="QN15" s="112" t="str">
        <f t="shared" si="57"/>
        <v xml:space="preserve"> </v>
      </c>
      <c r="QO15" s="112" t="str">
        <f t="shared" si="50"/>
        <v xml:space="preserve"> </v>
      </c>
      <c r="QP15" s="112" t="str">
        <f t="shared" si="51"/>
        <v xml:space="preserve"> </v>
      </c>
      <c r="QQ15" s="112" t="str">
        <f t="shared" si="51"/>
        <v xml:space="preserve"> </v>
      </c>
      <c r="QR15" s="112" t="str">
        <f t="shared" si="51"/>
        <v xml:space="preserve"> </v>
      </c>
      <c r="QS15" s="112" t="str">
        <f t="shared" si="51"/>
        <v xml:space="preserve"> </v>
      </c>
      <c r="QT15" s="112" t="str">
        <f t="shared" si="51"/>
        <v xml:space="preserve"> </v>
      </c>
      <c r="QU15" s="112" t="str">
        <f t="shared" si="51"/>
        <v xml:space="preserve"> </v>
      </c>
    </row>
    <row r="16" spans="1:463" ht="15.75" thickBot="1" x14ac:dyDescent="0.3">
      <c r="B16" t="s">
        <v>29</v>
      </c>
      <c r="C16">
        <v>7</v>
      </c>
      <c r="D16">
        <v>5</v>
      </c>
      <c r="E16" s="108">
        <v>41975</v>
      </c>
      <c r="F16" s="108">
        <v>41981</v>
      </c>
      <c r="G16" s="19"/>
      <c r="H16" s="116">
        <f t="shared" si="52"/>
        <v>5</v>
      </c>
      <c r="I16" s="112" t="str">
        <f t="shared" si="53"/>
        <v xml:space="preserve"> </v>
      </c>
      <c r="J16" s="112" t="str">
        <f t="shared" si="62"/>
        <v xml:space="preserve"> </v>
      </c>
      <c r="K16" s="112" t="str">
        <f t="shared" si="62"/>
        <v xml:space="preserve"> </v>
      </c>
      <c r="L16" s="112" t="str">
        <f t="shared" si="62"/>
        <v xml:space="preserve"> </v>
      </c>
      <c r="M16" s="112" t="str">
        <f t="shared" si="62"/>
        <v xml:space="preserve"> </v>
      </c>
      <c r="N16" s="112" t="str">
        <f t="shared" si="62"/>
        <v xml:space="preserve"> </v>
      </c>
      <c r="O16" s="112" t="str">
        <f t="shared" si="62"/>
        <v xml:space="preserve"> </v>
      </c>
      <c r="P16" s="112" t="str">
        <f t="shared" si="62"/>
        <v xml:space="preserve"> </v>
      </c>
      <c r="Q16" s="112" t="str">
        <f t="shared" si="62"/>
        <v xml:space="preserve"> </v>
      </c>
      <c r="R16" s="112" t="str">
        <f t="shared" si="62"/>
        <v xml:space="preserve"> </v>
      </c>
      <c r="S16" s="112" t="str">
        <f t="shared" si="62"/>
        <v xml:space="preserve"> </v>
      </c>
      <c r="T16" s="112" t="str">
        <f t="shared" si="62"/>
        <v xml:space="preserve"> </v>
      </c>
      <c r="U16" s="112" t="str">
        <f t="shared" si="62"/>
        <v xml:space="preserve"> </v>
      </c>
      <c r="V16" s="112" t="str">
        <f t="shared" si="62"/>
        <v xml:space="preserve"> </v>
      </c>
      <c r="W16" s="112" t="str">
        <f t="shared" si="62"/>
        <v xml:space="preserve"> </v>
      </c>
      <c r="X16" s="112" t="str">
        <f t="shared" si="62"/>
        <v xml:space="preserve"> </v>
      </c>
      <c r="Y16" s="112" t="str">
        <f t="shared" si="62"/>
        <v xml:space="preserve"> </v>
      </c>
      <c r="Z16" s="112" t="str">
        <f t="shared" si="62"/>
        <v xml:space="preserve"> </v>
      </c>
      <c r="AA16" s="112" t="str">
        <f t="shared" si="62"/>
        <v xml:space="preserve"> </v>
      </c>
      <c r="AB16" s="112" t="str">
        <f t="shared" si="62"/>
        <v xml:space="preserve"> </v>
      </c>
      <c r="AC16" s="112" t="str">
        <f t="shared" si="62"/>
        <v xml:space="preserve"> </v>
      </c>
      <c r="AD16" s="112" t="str">
        <f t="shared" si="62"/>
        <v xml:space="preserve"> </v>
      </c>
      <c r="AE16" s="112" t="str">
        <f t="shared" si="62"/>
        <v xml:space="preserve"> </v>
      </c>
      <c r="AF16" s="112" t="str">
        <f t="shared" si="62"/>
        <v xml:space="preserve"> </v>
      </c>
      <c r="AG16" s="112" t="str">
        <f t="shared" si="62"/>
        <v xml:space="preserve"> </v>
      </c>
      <c r="AH16" s="112" t="str">
        <f t="shared" si="62"/>
        <v xml:space="preserve"> </v>
      </c>
      <c r="AI16" s="112" t="str">
        <f t="shared" si="62"/>
        <v xml:space="preserve"> </v>
      </c>
      <c r="AJ16" s="112" t="str">
        <f t="shared" si="62"/>
        <v xml:space="preserve"> </v>
      </c>
      <c r="AK16" s="112" t="str">
        <f t="shared" si="62"/>
        <v xml:space="preserve"> </v>
      </c>
      <c r="AL16" s="112" t="str">
        <f t="shared" si="62"/>
        <v xml:space="preserve"> </v>
      </c>
      <c r="AM16" s="112" t="str">
        <f t="shared" si="62"/>
        <v xml:space="preserve"> </v>
      </c>
      <c r="AN16" s="112" t="str">
        <f t="shared" si="62"/>
        <v xml:space="preserve"> </v>
      </c>
      <c r="AO16" s="112" t="str">
        <f t="shared" si="62"/>
        <v xml:space="preserve"> </v>
      </c>
      <c r="AP16" s="112" t="str">
        <f t="shared" si="62"/>
        <v xml:space="preserve"> </v>
      </c>
      <c r="AQ16" s="112" t="str">
        <f t="shared" si="62"/>
        <v xml:space="preserve"> </v>
      </c>
      <c r="AR16" s="112" t="str">
        <f t="shared" si="62"/>
        <v xml:space="preserve"> </v>
      </c>
      <c r="AS16" s="112" t="str">
        <f t="shared" si="62"/>
        <v xml:space="preserve"> </v>
      </c>
      <c r="AT16" s="112" t="str">
        <f t="shared" si="62"/>
        <v xml:space="preserve"> </v>
      </c>
      <c r="AU16" s="112" t="str">
        <f t="shared" si="62"/>
        <v xml:space="preserve"> </v>
      </c>
      <c r="AV16" s="112" t="str">
        <f t="shared" si="62"/>
        <v xml:space="preserve"> </v>
      </c>
      <c r="AW16" s="112" t="str">
        <f t="shared" si="62"/>
        <v xml:space="preserve"> </v>
      </c>
      <c r="AX16" s="112" t="str">
        <f t="shared" si="62"/>
        <v xml:space="preserve"> </v>
      </c>
      <c r="AY16" s="112" t="str">
        <f t="shared" si="62"/>
        <v xml:space="preserve"> </v>
      </c>
      <c r="AZ16" s="112" t="str">
        <f t="shared" si="62"/>
        <v xml:space="preserve"> </v>
      </c>
      <c r="BA16" s="112" t="str">
        <f t="shared" si="62"/>
        <v xml:space="preserve"> </v>
      </c>
      <c r="BB16" s="112" t="str">
        <f t="shared" si="62"/>
        <v xml:space="preserve"> </v>
      </c>
      <c r="BC16" s="112" t="str">
        <f t="shared" si="62"/>
        <v xml:space="preserve"> </v>
      </c>
      <c r="BD16" s="112" t="str">
        <f t="shared" si="62"/>
        <v xml:space="preserve"> </v>
      </c>
      <c r="BE16" s="112" t="str">
        <f t="shared" si="62"/>
        <v xml:space="preserve"> </v>
      </c>
      <c r="BF16" s="112" t="str">
        <f t="shared" si="62"/>
        <v xml:space="preserve"> </v>
      </c>
      <c r="BG16" s="112" t="str">
        <f t="shared" si="62"/>
        <v xml:space="preserve"> </v>
      </c>
      <c r="BH16" s="112" t="str">
        <f t="shared" si="62"/>
        <v xml:space="preserve"> </v>
      </c>
      <c r="BI16" s="112" t="str">
        <f t="shared" si="62"/>
        <v xml:space="preserve"> </v>
      </c>
      <c r="BJ16" s="112" t="str">
        <f t="shared" si="62"/>
        <v xml:space="preserve"> </v>
      </c>
      <c r="BK16" s="112" t="str">
        <f t="shared" si="62"/>
        <v xml:space="preserve"> </v>
      </c>
      <c r="BL16" s="112" t="str">
        <f t="shared" si="62"/>
        <v xml:space="preserve"> </v>
      </c>
      <c r="BM16" s="112" t="str">
        <f t="shared" si="62"/>
        <v xml:space="preserve"> </v>
      </c>
      <c r="BN16" s="112" t="str">
        <f t="shared" si="62"/>
        <v xml:space="preserve"> </v>
      </c>
      <c r="BO16" s="112" t="str">
        <f t="shared" si="62"/>
        <v xml:space="preserve"> </v>
      </c>
      <c r="BP16" s="112" t="str">
        <f t="shared" si="62"/>
        <v xml:space="preserve"> </v>
      </c>
      <c r="BQ16" s="112" t="str">
        <f t="shared" si="62"/>
        <v xml:space="preserve"> </v>
      </c>
      <c r="BR16" s="112" t="str">
        <f t="shared" si="62"/>
        <v xml:space="preserve"> </v>
      </c>
      <c r="BS16" s="112" t="str">
        <f t="shared" si="62"/>
        <v xml:space="preserve"> </v>
      </c>
      <c r="BT16" s="112" t="str">
        <f t="shared" si="62"/>
        <v xml:space="preserve"> </v>
      </c>
      <c r="BU16" s="112" t="str">
        <f t="shared" si="62"/>
        <v xml:space="preserve"> </v>
      </c>
      <c r="BV16" s="112" t="str">
        <f t="shared" si="61"/>
        <v xml:space="preserve"> </v>
      </c>
      <c r="BW16" s="112" t="str">
        <f t="shared" si="61"/>
        <v xml:space="preserve"> </v>
      </c>
      <c r="BX16" s="112" t="str">
        <f t="shared" si="61"/>
        <v xml:space="preserve"> </v>
      </c>
      <c r="BY16" s="112" t="str">
        <f t="shared" si="61"/>
        <v xml:space="preserve"> </v>
      </c>
      <c r="BZ16" s="112" t="str">
        <f t="shared" si="61"/>
        <v xml:space="preserve"> </v>
      </c>
      <c r="CA16" s="112" t="str">
        <f t="shared" si="61"/>
        <v xml:space="preserve"> </v>
      </c>
      <c r="CB16" s="112">
        <f t="shared" si="61"/>
        <v>2.5</v>
      </c>
      <c r="CC16" s="112" t="str">
        <f t="shared" si="61"/>
        <v xml:space="preserve"> </v>
      </c>
      <c r="CD16" s="112" t="str">
        <f t="shared" si="61"/>
        <v xml:space="preserve"> </v>
      </c>
      <c r="CE16" s="112" t="str">
        <f t="shared" si="61"/>
        <v xml:space="preserve"> </v>
      </c>
      <c r="CF16" s="112" t="str">
        <f t="shared" si="61"/>
        <v xml:space="preserve"> </v>
      </c>
      <c r="CG16" s="112" t="str">
        <f t="shared" si="61"/>
        <v xml:space="preserve"> </v>
      </c>
      <c r="CH16" s="112">
        <f t="shared" si="61"/>
        <v>2.5</v>
      </c>
      <c r="CI16" s="112" t="str">
        <f t="shared" si="61"/>
        <v xml:space="preserve"> </v>
      </c>
      <c r="CJ16" s="112" t="str">
        <f t="shared" si="61"/>
        <v xml:space="preserve"> </v>
      </c>
      <c r="CK16" s="112" t="str">
        <f t="shared" si="61"/>
        <v xml:space="preserve"> </v>
      </c>
      <c r="CL16" s="112" t="str">
        <f t="shared" si="61"/>
        <v xml:space="preserve"> </v>
      </c>
      <c r="CM16" s="112" t="str">
        <f t="shared" si="61"/>
        <v xml:space="preserve"> </v>
      </c>
      <c r="CN16" s="112" t="str">
        <f t="shared" si="61"/>
        <v xml:space="preserve"> </v>
      </c>
      <c r="CO16" s="112" t="str">
        <f t="shared" si="61"/>
        <v xml:space="preserve"> </v>
      </c>
      <c r="CP16" s="112" t="str">
        <f t="shared" si="61"/>
        <v xml:space="preserve"> </v>
      </c>
      <c r="CQ16" s="112" t="str">
        <f t="shared" si="61"/>
        <v xml:space="preserve"> </v>
      </c>
      <c r="CR16" s="112" t="str">
        <f t="shared" si="61"/>
        <v xml:space="preserve"> </v>
      </c>
      <c r="CS16" s="112" t="str">
        <f t="shared" si="61"/>
        <v xml:space="preserve"> </v>
      </c>
      <c r="CT16" s="112" t="str">
        <f t="shared" si="61"/>
        <v xml:space="preserve"> </v>
      </c>
      <c r="CU16" s="112" t="str">
        <f t="shared" si="61"/>
        <v xml:space="preserve"> </v>
      </c>
      <c r="CV16" s="112" t="str">
        <f t="shared" si="61"/>
        <v xml:space="preserve"> </v>
      </c>
      <c r="CW16" s="112" t="str">
        <f t="shared" si="61"/>
        <v xml:space="preserve"> </v>
      </c>
      <c r="CX16" s="112" t="str">
        <f t="shared" si="61"/>
        <v xml:space="preserve"> </v>
      </c>
      <c r="CY16" s="112" t="str">
        <f t="shared" si="61"/>
        <v xml:space="preserve"> </v>
      </c>
      <c r="CZ16" s="112" t="str">
        <f t="shared" si="61"/>
        <v xml:space="preserve"> </v>
      </c>
      <c r="DA16" s="112" t="str">
        <f t="shared" si="61"/>
        <v xml:space="preserve"> </v>
      </c>
      <c r="DB16" s="112" t="str">
        <f t="shared" si="61"/>
        <v xml:space="preserve"> </v>
      </c>
      <c r="DC16" s="112" t="str">
        <f t="shared" si="61"/>
        <v xml:space="preserve"> </v>
      </c>
      <c r="DD16" s="112" t="str">
        <f t="shared" si="61"/>
        <v xml:space="preserve"> </v>
      </c>
      <c r="DE16" s="112" t="str">
        <f t="shared" si="61"/>
        <v xml:space="preserve"> </v>
      </c>
      <c r="DF16" s="112" t="str">
        <f t="shared" si="61"/>
        <v xml:space="preserve"> </v>
      </c>
      <c r="DG16" s="112" t="str">
        <f t="shared" si="61"/>
        <v xml:space="preserve"> </v>
      </c>
      <c r="DH16" s="112" t="str">
        <f t="shared" si="61"/>
        <v xml:space="preserve"> </v>
      </c>
      <c r="DI16" s="112" t="str">
        <f t="shared" si="61"/>
        <v xml:space="preserve"> </v>
      </c>
      <c r="DJ16" s="112" t="str">
        <f t="shared" si="61"/>
        <v xml:space="preserve"> </v>
      </c>
      <c r="DK16" s="112" t="str">
        <f t="shared" si="61"/>
        <v xml:space="preserve"> </v>
      </c>
      <c r="DL16" s="112" t="str">
        <f t="shared" si="61"/>
        <v xml:space="preserve"> </v>
      </c>
      <c r="DM16" s="112" t="str">
        <f t="shared" si="61"/>
        <v xml:space="preserve"> </v>
      </c>
      <c r="DN16" s="112" t="str">
        <f t="shared" si="61"/>
        <v xml:space="preserve"> </v>
      </c>
      <c r="DO16" s="112" t="str">
        <f t="shared" si="61"/>
        <v xml:space="preserve"> </v>
      </c>
      <c r="DP16" s="112" t="str">
        <f t="shared" si="61"/>
        <v xml:space="preserve"> </v>
      </c>
      <c r="DQ16" s="112" t="str">
        <f t="shared" si="61"/>
        <v xml:space="preserve"> </v>
      </c>
      <c r="DR16" s="112" t="str">
        <f t="shared" si="61"/>
        <v xml:space="preserve"> </v>
      </c>
      <c r="DS16" s="112" t="str">
        <f t="shared" si="61"/>
        <v xml:space="preserve"> </v>
      </c>
      <c r="DT16" s="112" t="str">
        <f t="shared" si="61"/>
        <v xml:space="preserve"> </v>
      </c>
      <c r="DU16" s="112" t="str">
        <f t="shared" si="61"/>
        <v xml:space="preserve"> </v>
      </c>
      <c r="DV16" s="112" t="str">
        <f t="shared" si="61"/>
        <v xml:space="preserve"> </v>
      </c>
      <c r="DW16" s="112" t="str">
        <f t="shared" si="61"/>
        <v xml:space="preserve"> </v>
      </c>
      <c r="DX16" s="112" t="str">
        <f t="shared" si="61"/>
        <v xml:space="preserve"> </v>
      </c>
      <c r="DY16" s="112" t="str">
        <f t="shared" si="61"/>
        <v xml:space="preserve"> </v>
      </c>
      <c r="DZ16" s="112" t="str">
        <f t="shared" si="61"/>
        <v xml:space="preserve"> </v>
      </c>
      <c r="EA16" s="112" t="str">
        <f t="shared" si="61"/>
        <v xml:space="preserve"> </v>
      </c>
      <c r="EB16" s="112" t="str">
        <f t="shared" si="61"/>
        <v xml:space="preserve"> </v>
      </c>
      <c r="EC16" s="112" t="str">
        <f t="shared" si="61"/>
        <v xml:space="preserve"> </v>
      </c>
      <c r="ED16" s="112" t="str">
        <f t="shared" si="61"/>
        <v xml:space="preserve"> </v>
      </c>
      <c r="EE16" s="112" t="str">
        <f t="shared" si="61"/>
        <v xml:space="preserve"> </v>
      </c>
      <c r="EF16" s="112" t="str">
        <f t="shared" si="61"/>
        <v xml:space="preserve"> </v>
      </c>
      <c r="EG16" s="112" t="str">
        <f t="shared" si="58"/>
        <v xml:space="preserve"> </v>
      </c>
      <c r="EH16" s="112" t="str">
        <f t="shared" si="55"/>
        <v xml:space="preserve"> </v>
      </c>
      <c r="EI16" s="112" t="str">
        <f t="shared" si="55"/>
        <v xml:space="preserve"> </v>
      </c>
      <c r="EJ16" s="112" t="str">
        <f t="shared" ref="EJ16:GU19" si="63">IF($E16=EJ$5,$D16/2,IF($F16=EJ$5,$D16/2," "))</f>
        <v xml:space="preserve"> </v>
      </c>
      <c r="EK16" s="112" t="str">
        <f t="shared" si="63"/>
        <v xml:space="preserve"> </v>
      </c>
      <c r="EL16" s="112" t="str">
        <f t="shared" si="63"/>
        <v xml:space="preserve"> </v>
      </c>
      <c r="EM16" s="112" t="str">
        <f t="shared" si="63"/>
        <v xml:space="preserve"> </v>
      </c>
      <c r="EN16" s="112" t="str">
        <f t="shared" si="63"/>
        <v xml:space="preserve"> </v>
      </c>
      <c r="EO16" s="112" t="str">
        <f t="shared" si="63"/>
        <v xml:space="preserve"> </v>
      </c>
      <c r="EP16" s="112" t="str">
        <f t="shared" si="63"/>
        <v xml:space="preserve"> </v>
      </c>
      <c r="EQ16" s="112" t="str">
        <f t="shared" si="63"/>
        <v xml:space="preserve"> </v>
      </c>
      <c r="ER16" s="112" t="str">
        <f t="shared" si="63"/>
        <v xml:space="preserve"> </v>
      </c>
      <c r="ES16" s="112" t="str">
        <f t="shared" si="63"/>
        <v xml:space="preserve"> </v>
      </c>
      <c r="ET16" s="112" t="str">
        <f t="shared" si="63"/>
        <v xml:space="preserve"> </v>
      </c>
      <c r="EU16" s="112" t="str">
        <f t="shared" si="63"/>
        <v xml:space="preserve"> </v>
      </c>
      <c r="EV16" s="112" t="str">
        <f t="shared" si="63"/>
        <v xml:space="preserve"> </v>
      </c>
      <c r="EW16" s="112" t="str">
        <f t="shared" si="63"/>
        <v xml:space="preserve"> </v>
      </c>
      <c r="EX16" s="112" t="str">
        <f t="shared" si="63"/>
        <v xml:space="preserve"> </v>
      </c>
      <c r="EY16" s="112" t="str">
        <f t="shared" si="63"/>
        <v xml:space="preserve"> </v>
      </c>
      <c r="EZ16" s="112" t="str">
        <f t="shared" si="63"/>
        <v xml:space="preserve"> </v>
      </c>
      <c r="FA16" s="112" t="str">
        <f t="shared" si="63"/>
        <v xml:space="preserve"> </v>
      </c>
      <c r="FB16" s="112" t="str">
        <f t="shared" si="63"/>
        <v xml:space="preserve"> </v>
      </c>
      <c r="FC16" s="112" t="str">
        <f t="shared" si="63"/>
        <v xml:space="preserve"> </v>
      </c>
      <c r="FD16" s="112" t="str">
        <f t="shared" si="63"/>
        <v xml:space="preserve"> </v>
      </c>
      <c r="FE16" s="112" t="str">
        <f t="shared" si="63"/>
        <v xml:space="preserve"> </v>
      </c>
      <c r="FF16" s="112" t="str">
        <f t="shared" si="63"/>
        <v xml:space="preserve"> </v>
      </c>
      <c r="FG16" s="112" t="str">
        <f t="shared" si="63"/>
        <v xml:space="preserve"> </v>
      </c>
      <c r="FH16" s="112" t="str">
        <f t="shared" si="63"/>
        <v xml:space="preserve"> </v>
      </c>
      <c r="FI16" s="112" t="str">
        <f t="shared" si="63"/>
        <v xml:space="preserve"> </v>
      </c>
      <c r="FJ16" s="112" t="str">
        <f t="shared" si="63"/>
        <v xml:space="preserve"> </v>
      </c>
      <c r="FK16" s="112" t="str">
        <f t="shared" si="63"/>
        <v xml:space="preserve"> </v>
      </c>
      <c r="FL16" s="112" t="str">
        <f t="shared" si="63"/>
        <v xml:space="preserve"> </v>
      </c>
      <c r="FM16" s="112" t="str">
        <f t="shared" si="63"/>
        <v xml:space="preserve"> </v>
      </c>
      <c r="FN16" s="112" t="str">
        <f t="shared" si="63"/>
        <v xml:space="preserve"> </v>
      </c>
      <c r="FO16" s="112" t="str">
        <f t="shared" si="63"/>
        <v xml:space="preserve"> </v>
      </c>
      <c r="FP16" s="112" t="str">
        <f t="shared" si="63"/>
        <v xml:space="preserve"> </v>
      </c>
      <c r="FQ16" s="112" t="str">
        <f t="shared" si="63"/>
        <v xml:space="preserve"> </v>
      </c>
      <c r="FR16" s="112" t="str">
        <f t="shared" si="63"/>
        <v xml:space="preserve"> </v>
      </c>
      <c r="FS16" s="112" t="str">
        <f t="shared" si="63"/>
        <v xml:space="preserve"> </v>
      </c>
      <c r="FT16" s="112" t="str">
        <f t="shared" si="63"/>
        <v xml:space="preserve"> </v>
      </c>
      <c r="FU16" s="112" t="str">
        <f t="shared" si="63"/>
        <v xml:space="preserve"> </v>
      </c>
      <c r="FV16" s="112" t="str">
        <f t="shared" si="63"/>
        <v xml:space="preserve"> </v>
      </c>
      <c r="FW16" s="112" t="str">
        <f t="shared" si="63"/>
        <v xml:space="preserve"> </v>
      </c>
      <c r="FX16" s="112" t="str">
        <f t="shared" si="63"/>
        <v xml:space="preserve"> </v>
      </c>
      <c r="FY16" s="112" t="str">
        <f t="shared" si="63"/>
        <v xml:space="preserve"> </v>
      </c>
      <c r="FZ16" s="112" t="str">
        <f t="shared" si="63"/>
        <v xml:space="preserve"> </v>
      </c>
      <c r="GA16" s="112" t="str">
        <f t="shared" si="63"/>
        <v xml:space="preserve"> </v>
      </c>
      <c r="GB16" s="112" t="str">
        <f t="shared" si="63"/>
        <v xml:space="preserve"> </v>
      </c>
      <c r="GC16" s="112" t="str">
        <f t="shared" si="63"/>
        <v xml:space="preserve"> </v>
      </c>
      <c r="GD16" s="112" t="str">
        <f t="shared" si="63"/>
        <v xml:space="preserve"> </v>
      </c>
      <c r="GE16" s="112" t="str">
        <f t="shared" si="63"/>
        <v xml:space="preserve"> </v>
      </c>
      <c r="GF16" s="112" t="str">
        <f t="shared" si="63"/>
        <v xml:space="preserve"> </v>
      </c>
      <c r="GG16" s="112" t="str">
        <f t="shared" si="63"/>
        <v xml:space="preserve"> </v>
      </c>
      <c r="GH16" s="112" t="str">
        <f t="shared" si="63"/>
        <v xml:space="preserve"> </v>
      </c>
      <c r="GI16" s="112" t="str">
        <f t="shared" si="63"/>
        <v xml:space="preserve"> </v>
      </c>
      <c r="GJ16" s="112" t="str">
        <f t="shared" si="63"/>
        <v xml:space="preserve"> </v>
      </c>
      <c r="GK16" s="112" t="str">
        <f t="shared" si="63"/>
        <v xml:space="preserve"> </v>
      </c>
      <c r="GL16" s="112" t="str">
        <f t="shared" si="63"/>
        <v xml:space="preserve"> </v>
      </c>
      <c r="GM16" s="112" t="str">
        <f t="shared" si="63"/>
        <v xml:space="preserve"> </v>
      </c>
      <c r="GN16" s="112" t="str">
        <f t="shared" si="63"/>
        <v xml:space="preserve"> </v>
      </c>
      <c r="GO16" s="112" t="str">
        <f t="shared" si="63"/>
        <v xml:space="preserve"> </v>
      </c>
      <c r="GP16" s="112" t="str">
        <f t="shared" si="63"/>
        <v xml:space="preserve"> </v>
      </c>
      <c r="GQ16" s="112" t="str">
        <f t="shared" si="63"/>
        <v xml:space="preserve"> </v>
      </c>
      <c r="GR16" s="112" t="str">
        <f t="shared" si="63"/>
        <v xml:space="preserve"> </v>
      </c>
      <c r="GS16" s="112" t="str">
        <f t="shared" si="63"/>
        <v xml:space="preserve"> </v>
      </c>
      <c r="GT16" s="112" t="str">
        <f t="shared" si="63"/>
        <v xml:space="preserve"> </v>
      </c>
      <c r="GU16" s="112" t="str">
        <f t="shared" si="63"/>
        <v xml:space="preserve"> </v>
      </c>
      <c r="GV16" s="112" t="str">
        <f t="shared" si="59"/>
        <v xml:space="preserve"> </v>
      </c>
      <c r="GW16" s="112" t="str">
        <f t="shared" si="59"/>
        <v xml:space="preserve"> </v>
      </c>
      <c r="GX16" s="112" t="str">
        <f t="shared" si="59"/>
        <v xml:space="preserve"> </v>
      </c>
      <c r="GY16" s="112" t="str">
        <f t="shared" si="59"/>
        <v xml:space="preserve"> </v>
      </c>
      <c r="GZ16" s="112" t="str">
        <f t="shared" si="59"/>
        <v xml:space="preserve"> </v>
      </c>
      <c r="HA16" s="112" t="str">
        <f t="shared" si="59"/>
        <v xml:space="preserve"> </v>
      </c>
      <c r="HB16" s="112" t="str">
        <f t="shared" si="59"/>
        <v xml:space="preserve"> </v>
      </c>
      <c r="HC16" s="112" t="str">
        <f t="shared" si="59"/>
        <v xml:space="preserve"> </v>
      </c>
      <c r="HD16" s="112" t="str">
        <f t="shared" si="59"/>
        <v xml:space="preserve"> </v>
      </c>
      <c r="HE16" s="112" t="str">
        <f t="shared" si="59"/>
        <v xml:space="preserve"> </v>
      </c>
      <c r="HF16" s="112" t="str">
        <f t="shared" si="59"/>
        <v xml:space="preserve"> </v>
      </c>
      <c r="HG16" s="112" t="str">
        <f t="shared" si="59"/>
        <v xml:space="preserve"> </v>
      </c>
      <c r="HH16" s="112" t="str">
        <f t="shared" si="59"/>
        <v xml:space="preserve"> </v>
      </c>
      <c r="HI16" s="112" t="str">
        <f t="shared" si="59"/>
        <v xml:space="preserve"> </v>
      </c>
      <c r="HJ16" s="112" t="str">
        <f t="shared" si="59"/>
        <v xml:space="preserve"> </v>
      </c>
      <c r="HK16" s="112" t="str">
        <f t="shared" si="59"/>
        <v xml:space="preserve"> </v>
      </c>
      <c r="HL16" s="112" t="str">
        <f t="shared" si="59"/>
        <v xml:space="preserve"> </v>
      </c>
      <c r="HM16" s="112" t="str">
        <f t="shared" si="59"/>
        <v xml:space="preserve"> </v>
      </c>
      <c r="HN16" s="112" t="str">
        <f t="shared" si="59"/>
        <v xml:space="preserve"> </v>
      </c>
      <c r="HO16" s="112" t="str">
        <f t="shared" si="59"/>
        <v xml:space="preserve"> </v>
      </c>
      <c r="HP16" s="112" t="str">
        <f t="shared" si="59"/>
        <v xml:space="preserve"> </v>
      </c>
      <c r="HQ16" s="112" t="str">
        <f t="shared" si="59"/>
        <v xml:space="preserve"> </v>
      </c>
      <c r="HR16" s="112" t="str">
        <f t="shared" si="59"/>
        <v xml:space="preserve"> </v>
      </c>
      <c r="HS16" s="112" t="str">
        <f t="shared" si="59"/>
        <v xml:space="preserve"> </v>
      </c>
      <c r="HT16" s="112" t="str">
        <f t="shared" si="59"/>
        <v xml:space="preserve"> </v>
      </c>
      <c r="HU16" s="112" t="str">
        <f t="shared" si="59"/>
        <v xml:space="preserve"> </v>
      </c>
      <c r="HV16" s="112" t="str">
        <f t="shared" si="59"/>
        <v xml:space="preserve"> </v>
      </c>
      <c r="HW16" s="112" t="str">
        <f t="shared" si="59"/>
        <v xml:space="preserve"> </v>
      </c>
      <c r="HX16" s="112" t="str">
        <f t="shared" si="59"/>
        <v xml:space="preserve"> </v>
      </c>
      <c r="HY16" s="112" t="str">
        <f t="shared" si="59"/>
        <v xml:space="preserve"> </v>
      </c>
      <c r="HZ16" s="112" t="str">
        <f t="shared" si="59"/>
        <v xml:space="preserve"> </v>
      </c>
      <c r="IA16" s="112" t="str">
        <f t="shared" si="59"/>
        <v xml:space="preserve"> </v>
      </c>
      <c r="IB16" s="112" t="str">
        <f t="shared" si="59"/>
        <v xml:space="preserve"> </v>
      </c>
      <c r="IC16" s="112" t="str">
        <f t="shared" si="59"/>
        <v xml:space="preserve"> </v>
      </c>
      <c r="ID16" s="112" t="str">
        <f t="shared" si="59"/>
        <v xml:space="preserve"> </v>
      </c>
      <c r="IE16" s="112" t="str">
        <f t="shared" si="59"/>
        <v xml:space="preserve"> </v>
      </c>
      <c r="IF16" s="112" t="str">
        <f t="shared" si="59"/>
        <v xml:space="preserve"> </v>
      </c>
      <c r="IG16" s="112" t="str">
        <f t="shared" si="59"/>
        <v xml:space="preserve"> </v>
      </c>
      <c r="IH16" s="112" t="str">
        <f t="shared" si="59"/>
        <v xml:space="preserve"> </v>
      </c>
      <c r="II16" s="112" t="str">
        <f t="shared" si="59"/>
        <v xml:space="preserve"> </v>
      </c>
      <c r="IJ16" s="112" t="str">
        <f t="shared" si="59"/>
        <v xml:space="preserve"> </v>
      </c>
      <c r="IK16" s="112" t="str">
        <f t="shared" si="59"/>
        <v xml:space="preserve"> </v>
      </c>
      <c r="IL16" s="112" t="str">
        <f t="shared" si="59"/>
        <v xml:space="preserve"> </v>
      </c>
      <c r="IM16" s="112" t="str">
        <f t="shared" si="59"/>
        <v xml:space="preserve"> </v>
      </c>
      <c r="IN16" s="112" t="str">
        <f t="shared" si="59"/>
        <v xml:space="preserve"> </v>
      </c>
      <c r="IO16" s="112" t="str">
        <f t="shared" si="59"/>
        <v xml:space="preserve"> </v>
      </c>
      <c r="IP16" s="112" t="str">
        <f t="shared" si="59"/>
        <v xml:space="preserve"> </v>
      </c>
      <c r="IQ16" s="112" t="str">
        <f t="shared" si="59"/>
        <v xml:space="preserve"> </v>
      </c>
      <c r="IR16" s="112" t="str">
        <f t="shared" si="59"/>
        <v xml:space="preserve"> </v>
      </c>
      <c r="IS16" s="112" t="str">
        <f t="shared" si="59"/>
        <v xml:space="preserve"> </v>
      </c>
      <c r="IT16" s="112" t="str">
        <f t="shared" si="59"/>
        <v xml:space="preserve"> </v>
      </c>
      <c r="IU16" s="112" t="str">
        <f t="shared" si="59"/>
        <v xml:space="preserve"> </v>
      </c>
      <c r="IV16" s="112" t="str">
        <f t="shared" si="59"/>
        <v xml:space="preserve"> </v>
      </c>
      <c r="IW16" s="112" t="str">
        <f t="shared" si="59"/>
        <v xml:space="preserve"> </v>
      </c>
      <c r="IX16" s="112" t="str">
        <f t="shared" si="59"/>
        <v xml:space="preserve"> </v>
      </c>
      <c r="IY16" s="112" t="str">
        <f t="shared" si="59"/>
        <v xml:space="preserve"> </v>
      </c>
      <c r="IZ16" s="112" t="str">
        <f t="shared" si="59"/>
        <v xml:space="preserve"> </v>
      </c>
      <c r="JA16" s="112" t="str">
        <f t="shared" si="59"/>
        <v xml:space="preserve"> </v>
      </c>
      <c r="JB16" s="112" t="str">
        <f t="shared" si="59"/>
        <v xml:space="preserve"> </v>
      </c>
      <c r="JC16" s="112" t="str">
        <f t="shared" si="59"/>
        <v xml:space="preserve"> </v>
      </c>
      <c r="JD16" s="112" t="str">
        <f t="shared" si="59"/>
        <v xml:space="preserve"> </v>
      </c>
      <c r="JE16" s="112" t="str">
        <f t="shared" si="59"/>
        <v xml:space="preserve"> </v>
      </c>
      <c r="JF16" s="112" t="str">
        <f t="shared" si="56"/>
        <v xml:space="preserve"> </v>
      </c>
      <c r="JG16" s="112" t="str">
        <f t="shared" si="56"/>
        <v xml:space="preserve"> </v>
      </c>
      <c r="JH16" s="112" t="str">
        <f t="shared" ref="JH16:LS20" si="64">IF($E16=JH$5,$D16/2,IF($F16=JH$5,$D16/2," "))</f>
        <v xml:space="preserve"> </v>
      </c>
      <c r="JI16" s="112" t="str">
        <f t="shared" si="64"/>
        <v xml:space="preserve"> </v>
      </c>
      <c r="JJ16" s="112" t="str">
        <f t="shared" si="64"/>
        <v xml:space="preserve"> </v>
      </c>
      <c r="JK16" s="112" t="str">
        <f t="shared" si="64"/>
        <v xml:space="preserve"> </v>
      </c>
      <c r="JL16" s="112" t="str">
        <f t="shared" si="64"/>
        <v xml:space="preserve"> </v>
      </c>
      <c r="JM16" s="112" t="str">
        <f t="shared" si="64"/>
        <v xml:space="preserve"> </v>
      </c>
      <c r="JN16" s="112" t="str">
        <f t="shared" si="64"/>
        <v xml:space="preserve"> </v>
      </c>
      <c r="JO16" s="112" t="str">
        <f t="shared" si="64"/>
        <v xml:space="preserve"> </v>
      </c>
      <c r="JP16" s="112" t="str">
        <f t="shared" si="64"/>
        <v xml:space="preserve"> </v>
      </c>
      <c r="JQ16" s="112" t="str">
        <f t="shared" si="64"/>
        <v xml:space="preserve"> </v>
      </c>
      <c r="JR16" s="112" t="str">
        <f t="shared" si="64"/>
        <v xml:space="preserve"> </v>
      </c>
      <c r="JS16" s="112" t="str">
        <f t="shared" si="64"/>
        <v xml:space="preserve"> </v>
      </c>
      <c r="JT16" s="112" t="str">
        <f t="shared" si="64"/>
        <v xml:space="preserve"> </v>
      </c>
      <c r="JU16" s="112" t="str">
        <f t="shared" si="64"/>
        <v xml:space="preserve"> </v>
      </c>
      <c r="JV16" s="112" t="str">
        <f t="shared" si="64"/>
        <v xml:space="preserve"> </v>
      </c>
      <c r="JW16" s="112" t="str">
        <f t="shared" si="64"/>
        <v xml:space="preserve"> </v>
      </c>
      <c r="JX16" s="112" t="str">
        <f t="shared" si="64"/>
        <v xml:space="preserve"> </v>
      </c>
      <c r="JY16" s="112" t="str">
        <f t="shared" si="64"/>
        <v xml:space="preserve"> </v>
      </c>
      <c r="JZ16" s="112" t="str">
        <f t="shared" si="64"/>
        <v xml:space="preserve"> </v>
      </c>
      <c r="KA16" s="112" t="str">
        <f t="shared" si="64"/>
        <v xml:space="preserve"> </v>
      </c>
      <c r="KB16" s="112" t="str">
        <f t="shared" si="64"/>
        <v xml:space="preserve"> </v>
      </c>
      <c r="KC16" s="112" t="str">
        <f t="shared" si="64"/>
        <v xml:space="preserve"> </v>
      </c>
      <c r="KD16" s="112" t="str">
        <f t="shared" si="64"/>
        <v xml:space="preserve"> </v>
      </c>
      <c r="KE16" s="112" t="str">
        <f t="shared" si="64"/>
        <v xml:space="preserve"> </v>
      </c>
      <c r="KF16" s="112" t="str">
        <f t="shared" si="64"/>
        <v xml:space="preserve"> </v>
      </c>
      <c r="KG16" s="112" t="str">
        <f t="shared" si="64"/>
        <v xml:space="preserve"> </v>
      </c>
      <c r="KH16" s="112" t="str">
        <f t="shared" si="64"/>
        <v xml:space="preserve"> </v>
      </c>
      <c r="KI16" s="112" t="str">
        <f t="shared" si="64"/>
        <v xml:space="preserve"> </v>
      </c>
      <c r="KJ16" s="112" t="str">
        <f t="shared" si="64"/>
        <v xml:space="preserve"> </v>
      </c>
      <c r="KK16" s="112" t="str">
        <f t="shared" si="64"/>
        <v xml:space="preserve"> </v>
      </c>
      <c r="KL16" s="112" t="str">
        <f t="shared" si="64"/>
        <v xml:space="preserve"> </v>
      </c>
      <c r="KM16" s="112" t="str">
        <f t="shared" si="64"/>
        <v xml:space="preserve"> </v>
      </c>
      <c r="KN16" s="112" t="str">
        <f t="shared" si="64"/>
        <v xml:space="preserve"> </v>
      </c>
      <c r="KO16" s="112" t="str">
        <f t="shared" si="64"/>
        <v xml:space="preserve"> </v>
      </c>
      <c r="KP16" s="112" t="str">
        <f t="shared" si="64"/>
        <v xml:space="preserve"> </v>
      </c>
      <c r="KQ16" s="112" t="str">
        <f t="shared" si="64"/>
        <v xml:space="preserve"> </v>
      </c>
      <c r="KR16" s="112" t="str">
        <f t="shared" si="64"/>
        <v xml:space="preserve"> </v>
      </c>
      <c r="KS16" s="112" t="str">
        <f t="shared" si="64"/>
        <v xml:space="preserve"> </v>
      </c>
      <c r="KT16" s="112" t="str">
        <f t="shared" si="64"/>
        <v xml:space="preserve"> </v>
      </c>
      <c r="KU16" s="112" t="str">
        <f t="shared" si="64"/>
        <v xml:space="preserve"> </v>
      </c>
      <c r="KV16" s="112" t="str">
        <f t="shared" si="64"/>
        <v xml:space="preserve"> </v>
      </c>
      <c r="KW16" s="112" t="str">
        <f t="shared" si="64"/>
        <v xml:space="preserve"> </v>
      </c>
      <c r="KX16" s="112" t="str">
        <f t="shared" si="64"/>
        <v xml:space="preserve"> </v>
      </c>
      <c r="KY16" s="112" t="str">
        <f t="shared" si="64"/>
        <v xml:space="preserve"> </v>
      </c>
      <c r="KZ16" s="112" t="str">
        <f t="shared" si="64"/>
        <v xml:space="preserve"> </v>
      </c>
      <c r="LA16" s="112" t="str">
        <f t="shared" si="64"/>
        <v xml:space="preserve"> </v>
      </c>
      <c r="LB16" s="112" t="str">
        <f t="shared" si="64"/>
        <v xml:space="preserve"> </v>
      </c>
      <c r="LC16" s="112" t="str">
        <f t="shared" si="64"/>
        <v xml:space="preserve"> </v>
      </c>
      <c r="LD16" s="112" t="str">
        <f t="shared" si="64"/>
        <v xml:space="preserve"> </v>
      </c>
      <c r="LE16" s="112" t="str">
        <f t="shared" si="64"/>
        <v xml:space="preserve"> </v>
      </c>
      <c r="LF16" s="112" t="str">
        <f t="shared" si="64"/>
        <v xml:space="preserve"> </v>
      </c>
      <c r="LG16" s="112" t="str">
        <f t="shared" si="64"/>
        <v xml:space="preserve"> </v>
      </c>
      <c r="LH16" s="112" t="str">
        <f t="shared" si="64"/>
        <v xml:space="preserve"> </v>
      </c>
      <c r="LI16" s="112" t="str">
        <f t="shared" si="64"/>
        <v xml:space="preserve"> </v>
      </c>
      <c r="LJ16" s="112" t="str">
        <f t="shared" si="64"/>
        <v xml:space="preserve"> </v>
      </c>
      <c r="LK16" s="112" t="str">
        <f t="shared" si="64"/>
        <v xml:space="preserve"> </v>
      </c>
      <c r="LL16" s="112" t="str">
        <f t="shared" si="64"/>
        <v xml:space="preserve"> </v>
      </c>
      <c r="LM16" s="112" t="str">
        <f t="shared" si="64"/>
        <v xml:space="preserve"> </v>
      </c>
      <c r="LN16" s="112" t="str">
        <f t="shared" si="64"/>
        <v xml:space="preserve"> </v>
      </c>
      <c r="LO16" s="112" t="str">
        <f t="shared" si="64"/>
        <v xml:space="preserve"> </v>
      </c>
      <c r="LP16" s="112" t="str">
        <f t="shared" si="64"/>
        <v xml:space="preserve"> </v>
      </c>
      <c r="LQ16" s="112" t="str">
        <f t="shared" si="64"/>
        <v xml:space="preserve"> </v>
      </c>
      <c r="LR16" s="112" t="str">
        <f t="shared" si="64"/>
        <v xml:space="preserve"> </v>
      </c>
      <c r="LS16" s="112" t="str">
        <f t="shared" si="64"/>
        <v xml:space="preserve"> </v>
      </c>
      <c r="LT16" s="112" t="str">
        <f t="shared" si="60"/>
        <v xml:space="preserve"> </v>
      </c>
      <c r="LU16" s="112" t="str">
        <f t="shared" si="60"/>
        <v xml:space="preserve"> </v>
      </c>
      <c r="LV16" s="112" t="str">
        <f t="shared" si="60"/>
        <v xml:space="preserve"> </v>
      </c>
      <c r="LW16" s="112" t="str">
        <f t="shared" si="60"/>
        <v xml:space="preserve"> </v>
      </c>
      <c r="LX16" s="112" t="str">
        <f t="shared" si="60"/>
        <v xml:space="preserve"> </v>
      </c>
      <c r="LY16" s="112" t="str">
        <f t="shared" si="60"/>
        <v xml:space="preserve"> </v>
      </c>
      <c r="LZ16" s="112" t="str">
        <f t="shared" si="60"/>
        <v xml:space="preserve"> </v>
      </c>
      <c r="MA16" s="112" t="str">
        <f t="shared" si="60"/>
        <v xml:space="preserve"> </v>
      </c>
      <c r="MB16" s="112" t="str">
        <f t="shared" si="60"/>
        <v xml:space="preserve"> </v>
      </c>
      <c r="MC16" s="112" t="str">
        <f t="shared" si="60"/>
        <v xml:space="preserve"> </v>
      </c>
      <c r="MD16" s="112" t="str">
        <f t="shared" si="60"/>
        <v xml:space="preserve"> </v>
      </c>
      <c r="ME16" s="112" t="str">
        <f t="shared" si="60"/>
        <v xml:space="preserve"> </v>
      </c>
      <c r="MF16" s="112" t="str">
        <f t="shared" si="60"/>
        <v xml:space="preserve"> </v>
      </c>
      <c r="MG16" s="112" t="str">
        <f t="shared" si="60"/>
        <v xml:space="preserve"> </v>
      </c>
      <c r="MH16" s="112" t="str">
        <f t="shared" si="60"/>
        <v xml:space="preserve"> </v>
      </c>
      <c r="MI16" s="112" t="str">
        <f t="shared" si="60"/>
        <v xml:space="preserve"> </v>
      </c>
      <c r="MJ16" s="112" t="str">
        <f t="shared" si="60"/>
        <v xml:space="preserve"> </v>
      </c>
      <c r="MK16" s="112" t="str">
        <f t="shared" si="60"/>
        <v xml:space="preserve"> </v>
      </c>
      <c r="ML16" s="112" t="str">
        <f t="shared" si="60"/>
        <v xml:space="preserve"> </v>
      </c>
      <c r="MM16" s="112" t="str">
        <f t="shared" si="60"/>
        <v xml:space="preserve"> </v>
      </c>
      <c r="MN16" s="112" t="str">
        <f t="shared" si="60"/>
        <v xml:space="preserve"> </v>
      </c>
      <c r="MO16" s="112" t="str">
        <f t="shared" si="60"/>
        <v xml:space="preserve"> </v>
      </c>
      <c r="MP16" s="112" t="str">
        <f t="shared" si="60"/>
        <v xml:space="preserve"> </v>
      </c>
      <c r="MQ16" s="112" t="str">
        <f t="shared" si="60"/>
        <v xml:space="preserve"> </v>
      </c>
      <c r="MR16" s="112" t="str">
        <f t="shared" si="60"/>
        <v xml:space="preserve"> </v>
      </c>
      <c r="MS16" s="112" t="str">
        <f t="shared" si="60"/>
        <v xml:space="preserve"> </v>
      </c>
      <c r="MT16" s="112" t="str">
        <f t="shared" si="60"/>
        <v xml:space="preserve"> </v>
      </c>
      <c r="MU16" s="112" t="str">
        <f t="shared" si="60"/>
        <v xml:space="preserve"> </v>
      </c>
      <c r="MV16" s="112" t="str">
        <f t="shared" si="60"/>
        <v xml:space="preserve"> </v>
      </c>
      <c r="MW16" s="112" t="str">
        <f t="shared" si="60"/>
        <v xml:space="preserve"> </v>
      </c>
      <c r="MX16" s="112" t="str">
        <f t="shared" si="60"/>
        <v xml:space="preserve"> </v>
      </c>
      <c r="MY16" s="112" t="str">
        <f t="shared" si="60"/>
        <v xml:space="preserve"> </v>
      </c>
      <c r="MZ16" s="112" t="str">
        <f t="shared" si="60"/>
        <v xml:space="preserve"> </v>
      </c>
      <c r="NA16" s="112" t="str">
        <f t="shared" si="60"/>
        <v xml:space="preserve"> </v>
      </c>
      <c r="NB16" s="112" t="str">
        <f t="shared" si="60"/>
        <v xml:space="preserve"> </v>
      </c>
      <c r="NC16" s="112" t="str">
        <f t="shared" si="60"/>
        <v xml:space="preserve"> </v>
      </c>
      <c r="ND16" s="112" t="str">
        <f t="shared" si="60"/>
        <v xml:space="preserve"> </v>
      </c>
      <c r="NE16" s="112" t="str">
        <f t="shared" si="60"/>
        <v xml:space="preserve"> </v>
      </c>
      <c r="NF16" s="112" t="str">
        <f t="shared" si="60"/>
        <v xml:space="preserve"> </v>
      </c>
      <c r="NG16" s="112" t="str">
        <f t="shared" si="60"/>
        <v xml:space="preserve"> </v>
      </c>
      <c r="NH16" s="112" t="str">
        <f t="shared" si="60"/>
        <v xml:space="preserve"> </v>
      </c>
      <c r="NI16" s="112" t="str">
        <f t="shared" si="60"/>
        <v xml:space="preserve"> </v>
      </c>
      <c r="NJ16" s="112" t="str">
        <f t="shared" si="60"/>
        <v xml:space="preserve"> </v>
      </c>
      <c r="NK16" s="112" t="str">
        <f t="shared" si="60"/>
        <v xml:space="preserve"> </v>
      </c>
      <c r="NL16" s="112" t="str">
        <f t="shared" si="60"/>
        <v xml:space="preserve"> </v>
      </c>
      <c r="NM16" s="112" t="str">
        <f t="shared" si="60"/>
        <v xml:space="preserve"> </v>
      </c>
      <c r="NN16" s="112" t="str">
        <f t="shared" si="60"/>
        <v xml:space="preserve"> </v>
      </c>
      <c r="NO16" s="112" t="str">
        <f t="shared" si="60"/>
        <v xml:space="preserve"> </v>
      </c>
      <c r="NP16" s="112" t="str">
        <f t="shared" si="60"/>
        <v xml:space="preserve"> </v>
      </c>
      <c r="NQ16" s="112" t="str">
        <f t="shared" si="60"/>
        <v xml:space="preserve"> </v>
      </c>
      <c r="NR16" s="112" t="str">
        <f t="shared" si="60"/>
        <v xml:space="preserve"> </v>
      </c>
      <c r="NS16" s="112" t="str">
        <f t="shared" si="60"/>
        <v xml:space="preserve"> </v>
      </c>
      <c r="NT16" s="112" t="str">
        <f t="shared" si="60"/>
        <v xml:space="preserve"> </v>
      </c>
      <c r="NU16" s="112" t="str">
        <f t="shared" si="60"/>
        <v xml:space="preserve"> </v>
      </c>
      <c r="NV16" s="112" t="str">
        <f t="shared" si="60"/>
        <v xml:space="preserve"> </v>
      </c>
      <c r="NW16" s="112" t="str">
        <f t="shared" si="60"/>
        <v xml:space="preserve"> </v>
      </c>
      <c r="NX16" s="112" t="str">
        <f t="shared" si="60"/>
        <v xml:space="preserve"> </v>
      </c>
      <c r="NY16" s="112" t="str">
        <f t="shared" si="60"/>
        <v xml:space="preserve"> </v>
      </c>
      <c r="NZ16" s="112" t="str">
        <f t="shared" si="60"/>
        <v xml:space="preserve"> </v>
      </c>
      <c r="OA16" s="112" t="str">
        <f t="shared" si="60"/>
        <v xml:space="preserve"> </v>
      </c>
      <c r="OB16" s="112" t="str">
        <f t="shared" si="60"/>
        <v xml:space="preserve"> </v>
      </c>
      <c r="OC16" s="112" t="str">
        <f t="shared" si="60"/>
        <v xml:space="preserve"> </v>
      </c>
      <c r="OD16" s="112" t="str">
        <f t="shared" si="57"/>
        <v xml:space="preserve"> </v>
      </c>
      <c r="OE16" s="112" t="str">
        <f t="shared" si="57"/>
        <v xml:space="preserve"> </v>
      </c>
      <c r="OF16" s="112" t="str">
        <f t="shared" ref="OF16:QQ20" si="65">IF($E16=OF$5,$D16/2,IF($F16=OF$5,$D16/2," "))</f>
        <v xml:space="preserve"> </v>
      </c>
      <c r="OG16" s="112" t="str">
        <f t="shared" si="65"/>
        <v xml:space="preserve"> </v>
      </c>
      <c r="OH16" s="112" t="str">
        <f t="shared" si="65"/>
        <v xml:space="preserve"> </v>
      </c>
      <c r="OI16" s="112" t="str">
        <f t="shared" si="65"/>
        <v xml:space="preserve"> </v>
      </c>
      <c r="OJ16" s="112" t="str">
        <f t="shared" si="65"/>
        <v xml:space="preserve"> </v>
      </c>
      <c r="OK16" s="112" t="str">
        <f t="shared" si="65"/>
        <v xml:space="preserve"> </v>
      </c>
      <c r="OL16" s="112" t="str">
        <f t="shared" si="65"/>
        <v xml:space="preserve"> </v>
      </c>
      <c r="OM16" s="112" t="str">
        <f t="shared" si="65"/>
        <v xml:space="preserve"> </v>
      </c>
      <c r="ON16" s="112" t="str">
        <f t="shared" si="65"/>
        <v xml:space="preserve"> </v>
      </c>
      <c r="OO16" s="112" t="str">
        <f t="shared" si="65"/>
        <v xml:space="preserve"> </v>
      </c>
      <c r="OP16" s="112" t="str">
        <f t="shared" si="65"/>
        <v xml:space="preserve"> </v>
      </c>
      <c r="OQ16" s="112" t="str">
        <f t="shared" si="65"/>
        <v xml:space="preserve"> </v>
      </c>
      <c r="OR16" s="112" t="str">
        <f t="shared" si="65"/>
        <v xml:space="preserve"> </v>
      </c>
      <c r="OS16" s="112" t="str">
        <f t="shared" si="65"/>
        <v xml:space="preserve"> </v>
      </c>
      <c r="OT16" s="112" t="str">
        <f t="shared" si="65"/>
        <v xml:space="preserve"> </v>
      </c>
      <c r="OU16" s="112" t="str">
        <f t="shared" si="65"/>
        <v xml:space="preserve"> </v>
      </c>
      <c r="OV16" s="112" t="str">
        <f t="shared" si="65"/>
        <v xml:space="preserve"> </v>
      </c>
      <c r="OW16" s="112" t="str">
        <f t="shared" si="65"/>
        <v xml:space="preserve"> </v>
      </c>
      <c r="OX16" s="112" t="str">
        <f t="shared" si="65"/>
        <v xml:space="preserve"> </v>
      </c>
      <c r="OY16" s="112" t="str">
        <f t="shared" si="65"/>
        <v xml:space="preserve"> </v>
      </c>
      <c r="OZ16" s="112" t="str">
        <f t="shared" si="65"/>
        <v xml:space="preserve"> </v>
      </c>
      <c r="PA16" s="112" t="str">
        <f t="shared" si="65"/>
        <v xml:space="preserve"> </v>
      </c>
      <c r="PB16" s="112" t="str">
        <f t="shared" si="65"/>
        <v xml:space="preserve"> </v>
      </c>
      <c r="PC16" s="112" t="str">
        <f t="shared" si="65"/>
        <v xml:space="preserve"> </v>
      </c>
      <c r="PD16" s="112" t="str">
        <f t="shared" si="65"/>
        <v xml:space="preserve"> </v>
      </c>
      <c r="PE16" s="112" t="str">
        <f t="shared" si="65"/>
        <v xml:space="preserve"> </v>
      </c>
      <c r="PF16" s="112" t="str">
        <f t="shared" si="65"/>
        <v xml:space="preserve"> </v>
      </c>
      <c r="PG16" s="112" t="str">
        <f t="shared" si="65"/>
        <v xml:space="preserve"> </v>
      </c>
      <c r="PH16" s="112" t="str">
        <f t="shared" si="65"/>
        <v xml:space="preserve"> </v>
      </c>
      <c r="PI16" s="112" t="str">
        <f t="shared" si="65"/>
        <v xml:space="preserve"> </v>
      </c>
      <c r="PJ16" s="112" t="str">
        <f t="shared" si="65"/>
        <v xml:space="preserve"> </v>
      </c>
      <c r="PK16" s="112" t="str">
        <f t="shared" si="65"/>
        <v xml:space="preserve"> </v>
      </c>
      <c r="PL16" s="112" t="str">
        <f t="shared" si="65"/>
        <v xml:space="preserve"> </v>
      </c>
      <c r="PM16" s="112" t="str">
        <f t="shared" si="65"/>
        <v xml:space="preserve"> </v>
      </c>
      <c r="PN16" s="112" t="str">
        <f t="shared" si="65"/>
        <v xml:space="preserve"> </v>
      </c>
      <c r="PO16" s="112" t="str">
        <f t="shared" si="65"/>
        <v xml:space="preserve"> </v>
      </c>
      <c r="PP16" s="112" t="str">
        <f t="shared" si="65"/>
        <v xml:space="preserve"> </v>
      </c>
      <c r="PQ16" s="112" t="str">
        <f t="shared" si="65"/>
        <v xml:space="preserve"> </v>
      </c>
      <c r="PR16" s="112" t="str">
        <f t="shared" si="65"/>
        <v xml:space="preserve"> </v>
      </c>
      <c r="PS16" s="112" t="str">
        <f t="shared" si="65"/>
        <v xml:space="preserve"> </v>
      </c>
      <c r="PT16" s="112" t="str">
        <f t="shared" si="65"/>
        <v xml:space="preserve"> </v>
      </c>
      <c r="PU16" s="112" t="str">
        <f t="shared" si="65"/>
        <v xml:space="preserve"> </v>
      </c>
      <c r="PV16" s="112" t="str">
        <f t="shared" si="65"/>
        <v xml:space="preserve"> </v>
      </c>
      <c r="PW16" s="112" t="str">
        <f t="shared" si="65"/>
        <v xml:space="preserve"> </v>
      </c>
      <c r="PX16" s="112" t="str">
        <f t="shared" si="65"/>
        <v xml:space="preserve"> </v>
      </c>
      <c r="PY16" s="112" t="str">
        <f t="shared" si="65"/>
        <v xml:space="preserve"> </v>
      </c>
      <c r="PZ16" s="112" t="str">
        <f t="shared" si="65"/>
        <v xml:space="preserve"> </v>
      </c>
      <c r="QA16" s="112" t="str">
        <f t="shared" si="65"/>
        <v xml:space="preserve"> </v>
      </c>
      <c r="QB16" s="112" t="str">
        <f t="shared" si="65"/>
        <v xml:space="preserve"> </v>
      </c>
      <c r="QC16" s="112" t="str">
        <f t="shared" si="65"/>
        <v xml:space="preserve"> </v>
      </c>
      <c r="QD16" s="112" t="str">
        <f t="shared" si="65"/>
        <v xml:space="preserve"> </v>
      </c>
      <c r="QE16" s="112" t="str">
        <f t="shared" si="65"/>
        <v xml:space="preserve"> </v>
      </c>
      <c r="QF16" s="112" t="str">
        <f t="shared" si="65"/>
        <v xml:space="preserve"> </v>
      </c>
      <c r="QG16" s="112" t="str">
        <f t="shared" si="65"/>
        <v xml:space="preserve"> </v>
      </c>
      <c r="QH16" s="112" t="str">
        <f t="shared" si="65"/>
        <v xml:space="preserve"> </v>
      </c>
      <c r="QI16" s="112" t="str">
        <f t="shared" si="65"/>
        <v xml:space="preserve"> </v>
      </c>
      <c r="QJ16" s="112" t="str">
        <f t="shared" si="65"/>
        <v xml:space="preserve"> </v>
      </c>
      <c r="QK16" s="112" t="str">
        <f t="shared" si="65"/>
        <v xml:space="preserve"> </v>
      </c>
      <c r="QL16" s="112" t="str">
        <f t="shared" si="65"/>
        <v xml:space="preserve"> </v>
      </c>
      <c r="QM16" s="112" t="str">
        <f t="shared" si="65"/>
        <v xml:space="preserve"> </v>
      </c>
      <c r="QN16" s="112" t="str">
        <f t="shared" si="65"/>
        <v xml:space="preserve"> </v>
      </c>
      <c r="QO16" s="112" t="str">
        <f t="shared" si="65"/>
        <v xml:space="preserve"> </v>
      </c>
      <c r="QP16" s="112" t="str">
        <f t="shared" si="65"/>
        <v xml:space="preserve"> </v>
      </c>
      <c r="QQ16" s="112" t="str">
        <f t="shared" si="65"/>
        <v xml:space="preserve"> </v>
      </c>
      <c r="QR16" s="112" t="str">
        <f t="shared" si="51"/>
        <v xml:space="preserve"> </v>
      </c>
      <c r="QS16" s="112" t="str">
        <f t="shared" si="51"/>
        <v xml:space="preserve"> </v>
      </c>
      <c r="QT16" s="112" t="str">
        <f t="shared" si="51"/>
        <v xml:space="preserve"> </v>
      </c>
      <c r="QU16" s="112" t="str">
        <f t="shared" si="51"/>
        <v xml:space="preserve"> </v>
      </c>
    </row>
    <row r="17" spans="2:463" ht="15.75" thickBot="1" x14ac:dyDescent="0.3">
      <c r="B17" t="s">
        <v>30</v>
      </c>
      <c r="C17">
        <v>1</v>
      </c>
      <c r="D17">
        <v>1</v>
      </c>
      <c r="E17" s="108">
        <v>42030</v>
      </c>
      <c r="F17" s="108">
        <v>42030</v>
      </c>
      <c r="G17" s="19"/>
      <c r="H17" s="116">
        <f t="shared" si="52"/>
        <v>1</v>
      </c>
      <c r="I17" s="112" t="str">
        <f t="shared" si="53"/>
        <v xml:space="preserve"> </v>
      </c>
      <c r="J17" s="112" t="str">
        <f t="shared" si="62"/>
        <v xml:space="preserve"> </v>
      </c>
      <c r="K17" s="112" t="str">
        <f t="shared" si="62"/>
        <v xml:space="preserve"> </v>
      </c>
      <c r="L17" s="112" t="str">
        <f t="shared" si="62"/>
        <v xml:space="preserve"> </v>
      </c>
      <c r="M17" s="112" t="str">
        <f t="shared" si="62"/>
        <v xml:space="preserve"> </v>
      </c>
      <c r="N17" s="112" t="str">
        <f t="shared" si="62"/>
        <v xml:space="preserve"> </v>
      </c>
      <c r="O17" s="112" t="str">
        <f t="shared" si="62"/>
        <v xml:space="preserve"> </v>
      </c>
      <c r="P17" s="112" t="str">
        <f t="shared" si="62"/>
        <v xml:space="preserve"> </v>
      </c>
      <c r="Q17" s="112" t="str">
        <f t="shared" si="62"/>
        <v xml:space="preserve"> </v>
      </c>
      <c r="R17" s="112" t="str">
        <f t="shared" si="62"/>
        <v xml:space="preserve"> </v>
      </c>
      <c r="S17" s="112" t="str">
        <f t="shared" si="62"/>
        <v xml:space="preserve"> </v>
      </c>
      <c r="T17" s="112" t="str">
        <f t="shared" si="62"/>
        <v xml:space="preserve"> </v>
      </c>
      <c r="U17" s="112" t="str">
        <f t="shared" si="62"/>
        <v xml:space="preserve"> </v>
      </c>
      <c r="V17" s="112" t="str">
        <f t="shared" si="62"/>
        <v xml:space="preserve"> </v>
      </c>
      <c r="W17" s="112" t="str">
        <f t="shared" si="62"/>
        <v xml:space="preserve"> </v>
      </c>
      <c r="X17" s="112" t="str">
        <f t="shared" si="62"/>
        <v xml:space="preserve"> </v>
      </c>
      <c r="Y17" s="112" t="str">
        <f t="shared" si="62"/>
        <v xml:space="preserve"> </v>
      </c>
      <c r="Z17" s="112" t="str">
        <f t="shared" si="62"/>
        <v xml:space="preserve"> </v>
      </c>
      <c r="AA17" s="112" t="str">
        <f t="shared" si="62"/>
        <v xml:space="preserve"> </v>
      </c>
      <c r="AB17" s="112" t="str">
        <f t="shared" si="62"/>
        <v xml:space="preserve"> </v>
      </c>
      <c r="AC17" s="112" t="str">
        <f t="shared" si="62"/>
        <v xml:space="preserve"> </v>
      </c>
      <c r="AD17" s="112" t="str">
        <f t="shared" si="62"/>
        <v xml:space="preserve"> </v>
      </c>
      <c r="AE17" s="112" t="str">
        <f t="shared" si="62"/>
        <v xml:space="preserve"> </v>
      </c>
      <c r="AF17" s="112" t="str">
        <f t="shared" si="62"/>
        <v xml:space="preserve"> </v>
      </c>
      <c r="AG17" s="112" t="str">
        <f t="shared" si="62"/>
        <v xml:space="preserve"> </v>
      </c>
      <c r="AH17" s="112" t="str">
        <f t="shared" si="62"/>
        <v xml:space="preserve"> </v>
      </c>
      <c r="AI17" s="112" t="str">
        <f t="shared" si="62"/>
        <v xml:space="preserve"> </v>
      </c>
      <c r="AJ17" s="112" t="str">
        <f t="shared" si="62"/>
        <v xml:space="preserve"> </v>
      </c>
      <c r="AK17" s="112" t="str">
        <f t="shared" si="62"/>
        <v xml:space="preserve"> </v>
      </c>
      <c r="AL17" s="112" t="str">
        <f t="shared" si="62"/>
        <v xml:space="preserve"> </v>
      </c>
      <c r="AM17" s="112" t="str">
        <f t="shared" si="62"/>
        <v xml:space="preserve"> </v>
      </c>
      <c r="AN17" s="112" t="str">
        <f t="shared" si="62"/>
        <v xml:space="preserve"> </v>
      </c>
      <c r="AO17" s="112" t="str">
        <f t="shared" si="62"/>
        <v xml:space="preserve"> </v>
      </c>
      <c r="AP17" s="112" t="str">
        <f t="shared" si="62"/>
        <v xml:space="preserve"> </v>
      </c>
      <c r="AQ17" s="112" t="str">
        <f t="shared" si="62"/>
        <v xml:space="preserve"> </v>
      </c>
      <c r="AR17" s="112" t="str">
        <f t="shared" si="62"/>
        <v xml:space="preserve"> </v>
      </c>
      <c r="AS17" s="112" t="str">
        <f t="shared" si="62"/>
        <v xml:space="preserve"> </v>
      </c>
      <c r="AT17" s="112" t="str">
        <f t="shared" si="62"/>
        <v xml:space="preserve"> </v>
      </c>
      <c r="AU17" s="112" t="str">
        <f t="shared" si="62"/>
        <v xml:space="preserve"> </v>
      </c>
      <c r="AV17" s="112" t="str">
        <f t="shared" si="62"/>
        <v xml:space="preserve"> </v>
      </c>
      <c r="AW17" s="112" t="str">
        <f t="shared" si="62"/>
        <v xml:space="preserve"> </v>
      </c>
      <c r="AX17" s="112" t="str">
        <f t="shared" si="62"/>
        <v xml:space="preserve"> </v>
      </c>
      <c r="AY17" s="112" t="str">
        <f t="shared" si="62"/>
        <v xml:space="preserve"> </v>
      </c>
      <c r="AZ17" s="112" t="str">
        <f t="shared" si="62"/>
        <v xml:space="preserve"> </v>
      </c>
      <c r="BA17" s="112" t="str">
        <f t="shared" si="62"/>
        <v xml:space="preserve"> </v>
      </c>
      <c r="BB17" s="112" t="str">
        <f t="shared" si="62"/>
        <v xml:space="preserve"> </v>
      </c>
      <c r="BC17" s="112" t="str">
        <f t="shared" si="62"/>
        <v xml:space="preserve"> </v>
      </c>
      <c r="BD17" s="112" t="str">
        <f t="shared" si="62"/>
        <v xml:space="preserve"> </v>
      </c>
      <c r="BE17" s="112" t="str">
        <f t="shared" si="62"/>
        <v xml:space="preserve"> </v>
      </c>
      <c r="BF17" s="112" t="str">
        <f t="shared" si="62"/>
        <v xml:space="preserve"> </v>
      </c>
      <c r="BG17" s="112" t="str">
        <f t="shared" si="62"/>
        <v xml:space="preserve"> </v>
      </c>
      <c r="BH17" s="112" t="str">
        <f t="shared" si="62"/>
        <v xml:space="preserve"> </v>
      </c>
      <c r="BI17" s="112" t="str">
        <f t="shared" si="62"/>
        <v xml:space="preserve"> </v>
      </c>
      <c r="BJ17" s="112" t="str">
        <f t="shared" si="62"/>
        <v xml:space="preserve"> </v>
      </c>
      <c r="BK17" s="112" t="str">
        <f t="shared" si="62"/>
        <v xml:space="preserve"> </v>
      </c>
      <c r="BL17" s="112" t="str">
        <f t="shared" si="62"/>
        <v xml:space="preserve"> </v>
      </c>
      <c r="BM17" s="112" t="str">
        <f t="shared" si="62"/>
        <v xml:space="preserve"> </v>
      </c>
      <c r="BN17" s="112" t="str">
        <f t="shared" si="62"/>
        <v xml:space="preserve"> </v>
      </c>
      <c r="BO17" s="112" t="str">
        <f t="shared" si="62"/>
        <v xml:space="preserve"> </v>
      </c>
      <c r="BP17" s="112" t="str">
        <f t="shared" si="62"/>
        <v xml:space="preserve"> </v>
      </c>
      <c r="BQ17" s="112" t="str">
        <f t="shared" si="62"/>
        <v xml:space="preserve"> </v>
      </c>
      <c r="BR17" s="112" t="str">
        <f t="shared" si="62"/>
        <v xml:space="preserve"> </v>
      </c>
      <c r="BS17" s="112" t="str">
        <f t="shared" si="62"/>
        <v xml:space="preserve"> </v>
      </c>
      <c r="BT17" s="112" t="str">
        <f t="shared" si="62"/>
        <v xml:space="preserve"> </v>
      </c>
      <c r="BU17" s="112" t="str">
        <f t="shared" si="62"/>
        <v xml:space="preserve"> </v>
      </c>
      <c r="BV17" s="112" t="str">
        <f t="shared" si="61"/>
        <v xml:space="preserve"> </v>
      </c>
      <c r="BW17" s="112" t="str">
        <f t="shared" si="61"/>
        <v xml:space="preserve"> </v>
      </c>
      <c r="BX17" s="112" t="str">
        <f t="shared" si="61"/>
        <v xml:space="preserve"> </v>
      </c>
      <c r="BY17" s="112" t="str">
        <f t="shared" si="61"/>
        <v xml:space="preserve"> </v>
      </c>
      <c r="BZ17" s="112" t="str">
        <f t="shared" si="61"/>
        <v xml:space="preserve"> </v>
      </c>
      <c r="CA17" s="112" t="str">
        <f t="shared" si="61"/>
        <v xml:space="preserve"> </v>
      </c>
      <c r="CB17" s="112" t="str">
        <f t="shared" si="61"/>
        <v xml:space="preserve"> </v>
      </c>
      <c r="CC17" s="112" t="str">
        <f t="shared" si="61"/>
        <v xml:space="preserve"> </v>
      </c>
      <c r="CD17" s="112" t="str">
        <f t="shared" si="61"/>
        <v xml:space="preserve"> </v>
      </c>
      <c r="CE17" s="112" t="str">
        <f t="shared" si="61"/>
        <v xml:space="preserve"> </v>
      </c>
      <c r="CF17" s="112" t="str">
        <f t="shared" si="61"/>
        <v xml:space="preserve"> </v>
      </c>
      <c r="CG17" s="112" t="str">
        <f t="shared" si="61"/>
        <v xml:space="preserve"> </v>
      </c>
      <c r="CH17" s="112" t="str">
        <f t="shared" si="61"/>
        <v xml:space="preserve"> </v>
      </c>
      <c r="CI17" s="112" t="str">
        <f t="shared" si="61"/>
        <v xml:space="preserve"> </v>
      </c>
      <c r="CJ17" s="112" t="str">
        <f t="shared" si="61"/>
        <v xml:space="preserve"> </v>
      </c>
      <c r="CK17" s="112" t="str">
        <f t="shared" si="61"/>
        <v xml:space="preserve"> </v>
      </c>
      <c r="CL17" s="112" t="str">
        <f t="shared" si="61"/>
        <v xml:space="preserve"> </v>
      </c>
      <c r="CM17" s="112" t="str">
        <f t="shared" si="61"/>
        <v xml:space="preserve"> </v>
      </c>
      <c r="CN17" s="112" t="str">
        <f t="shared" si="61"/>
        <v xml:space="preserve"> </v>
      </c>
      <c r="CO17" s="112" t="str">
        <f t="shared" si="61"/>
        <v xml:space="preserve"> </v>
      </c>
      <c r="CP17" s="112" t="str">
        <f t="shared" si="61"/>
        <v xml:space="preserve"> </v>
      </c>
      <c r="CQ17" s="112" t="str">
        <f t="shared" si="61"/>
        <v xml:space="preserve"> </v>
      </c>
      <c r="CR17" s="112" t="str">
        <f t="shared" si="61"/>
        <v xml:space="preserve"> </v>
      </c>
      <c r="CS17" s="112" t="str">
        <f t="shared" si="61"/>
        <v xml:space="preserve"> </v>
      </c>
      <c r="CT17" s="112" t="str">
        <f t="shared" si="61"/>
        <v xml:space="preserve"> </v>
      </c>
      <c r="CU17" s="112" t="str">
        <f t="shared" si="61"/>
        <v xml:space="preserve"> </v>
      </c>
      <c r="CV17" s="112" t="str">
        <f t="shared" si="61"/>
        <v xml:space="preserve"> </v>
      </c>
      <c r="CW17" s="112" t="str">
        <f t="shared" si="61"/>
        <v xml:space="preserve"> </v>
      </c>
      <c r="CX17" s="112" t="str">
        <f t="shared" si="61"/>
        <v xml:space="preserve"> </v>
      </c>
      <c r="CY17" s="112" t="str">
        <f t="shared" si="61"/>
        <v xml:space="preserve"> </v>
      </c>
      <c r="CZ17" s="112" t="str">
        <f t="shared" si="61"/>
        <v xml:space="preserve"> </v>
      </c>
      <c r="DA17" s="112" t="str">
        <f t="shared" si="61"/>
        <v xml:space="preserve"> </v>
      </c>
      <c r="DB17" s="112" t="str">
        <f t="shared" si="61"/>
        <v xml:space="preserve"> </v>
      </c>
      <c r="DC17" s="112" t="str">
        <f t="shared" si="61"/>
        <v xml:space="preserve"> </v>
      </c>
      <c r="DD17" s="112" t="str">
        <f t="shared" si="61"/>
        <v xml:space="preserve"> </v>
      </c>
      <c r="DE17" s="112" t="str">
        <f t="shared" si="61"/>
        <v xml:space="preserve"> </v>
      </c>
      <c r="DF17" s="112" t="str">
        <f t="shared" si="61"/>
        <v xml:space="preserve"> </v>
      </c>
      <c r="DG17" s="112" t="str">
        <f t="shared" si="61"/>
        <v xml:space="preserve"> </v>
      </c>
      <c r="DH17" s="112" t="str">
        <f t="shared" si="61"/>
        <v xml:space="preserve"> </v>
      </c>
      <c r="DI17" s="112" t="str">
        <f t="shared" si="61"/>
        <v xml:space="preserve"> </v>
      </c>
      <c r="DJ17" s="112" t="str">
        <f t="shared" si="61"/>
        <v xml:space="preserve"> </v>
      </c>
      <c r="DK17" s="112" t="str">
        <f t="shared" si="61"/>
        <v xml:space="preserve"> </v>
      </c>
      <c r="DL17" s="112" t="str">
        <f t="shared" si="61"/>
        <v xml:space="preserve"> </v>
      </c>
      <c r="DM17" s="112" t="str">
        <f t="shared" si="61"/>
        <v xml:space="preserve"> </v>
      </c>
      <c r="DN17" s="112" t="str">
        <f t="shared" si="61"/>
        <v xml:space="preserve"> </v>
      </c>
      <c r="DO17" s="112" t="str">
        <f t="shared" si="61"/>
        <v xml:space="preserve"> </v>
      </c>
      <c r="DP17" s="112" t="str">
        <f t="shared" si="61"/>
        <v xml:space="preserve"> </v>
      </c>
      <c r="DQ17" s="112" t="str">
        <f t="shared" si="61"/>
        <v xml:space="preserve"> </v>
      </c>
      <c r="DR17" s="112" t="str">
        <f t="shared" si="61"/>
        <v xml:space="preserve"> </v>
      </c>
      <c r="DS17" s="112" t="str">
        <f t="shared" si="61"/>
        <v xml:space="preserve"> </v>
      </c>
      <c r="DT17" s="112" t="str">
        <f t="shared" si="61"/>
        <v xml:space="preserve"> </v>
      </c>
      <c r="DU17" s="112" t="str">
        <f t="shared" si="61"/>
        <v xml:space="preserve"> </v>
      </c>
      <c r="DV17" s="112" t="str">
        <f t="shared" si="61"/>
        <v xml:space="preserve"> </v>
      </c>
      <c r="DW17" s="112" t="str">
        <f t="shared" si="61"/>
        <v xml:space="preserve"> </v>
      </c>
      <c r="DX17" s="112" t="str">
        <f t="shared" si="61"/>
        <v xml:space="preserve"> </v>
      </c>
      <c r="DY17" s="112" t="str">
        <f t="shared" si="61"/>
        <v xml:space="preserve"> </v>
      </c>
      <c r="DZ17" s="112" t="str">
        <f t="shared" si="61"/>
        <v xml:space="preserve"> </v>
      </c>
      <c r="EA17" s="112" t="str">
        <f t="shared" si="61"/>
        <v xml:space="preserve"> </v>
      </c>
      <c r="EB17" s="112" t="str">
        <f t="shared" si="61"/>
        <v xml:space="preserve"> </v>
      </c>
      <c r="EC17" s="112" t="str">
        <f t="shared" si="61"/>
        <v xml:space="preserve"> </v>
      </c>
      <c r="ED17" s="112" t="str">
        <f t="shared" si="61"/>
        <v xml:space="preserve"> </v>
      </c>
      <c r="EE17" s="112">
        <v>1</v>
      </c>
      <c r="EF17" s="112" t="str">
        <f t="shared" si="61"/>
        <v xml:space="preserve"> </v>
      </c>
      <c r="EG17" s="112" t="str">
        <f t="shared" si="58"/>
        <v xml:space="preserve"> </v>
      </c>
      <c r="EH17" s="112" t="str">
        <f t="shared" ref="EH17:GS20" si="66">IF($E17=EH$5,$D17/2,IF($F17=EH$5,$D17/2," "))</f>
        <v xml:space="preserve"> </v>
      </c>
      <c r="EI17" s="112" t="str">
        <f t="shared" si="66"/>
        <v xml:space="preserve"> </v>
      </c>
      <c r="EJ17" s="112" t="str">
        <f t="shared" si="66"/>
        <v xml:space="preserve"> </v>
      </c>
      <c r="EK17" s="112" t="str">
        <f t="shared" si="66"/>
        <v xml:space="preserve"> </v>
      </c>
      <c r="EL17" s="112" t="str">
        <f t="shared" si="66"/>
        <v xml:space="preserve"> </v>
      </c>
      <c r="EM17" s="112" t="str">
        <f t="shared" si="66"/>
        <v xml:space="preserve"> </v>
      </c>
      <c r="EN17" s="112" t="str">
        <f t="shared" si="66"/>
        <v xml:space="preserve"> </v>
      </c>
      <c r="EO17" s="112" t="str">
        <f t="shared" si="66"/>
        <v xml:space="preserve"> </v>
      </c>
      <c r="EP17" s="112" t="str">
        <f t="shared" si="66"/>
        <v xml:space="preserve"> </v>
      </c>
      <c r="EQ17" s="112" t="str">
        <f t="shared" si="66"/>
        <v xml:space="preserve"> </v>
      </c>
      <c r="ER17" s="112" t="str">
        <f t="shared" si="66"/>
        <v xml:space="preserve"> </v>
      </c>
      <c r="ES17" s="112" t="str">
        <f t="shared" si="66"/>
        <v xml:space="preserve"> </v>
      </c>
      <c r="ET17" s="112" t="str">
        <f t="shared" si="66"/>
        <v xml:space="preserve"> </v>
      </c>
      <c r="EU17" s="112" t="str">
        <f t="shared" si="66"/>
        <v xml:space="preserve"> </v>
      </c>
      <c r="EV17" s="112" t="str">
        <f t="shared" si="66"/>
        <v xml:space="preserve"> </v>
      </c>
      <c r="EW17" s="112" t="str">
        <f t="shared" si="66"/>
        <v xml:space="preserve"> </v>
      </c>
      <c r="EX17" s="112" t="str">
        <f t="shared" si="66"/>
        <v xml:space="preserve"> </v>
      </c>
      <c r="EY17" s="112" t="str">
        <f t="shared" si="66"/>
        <v xml:space="preserve"> </v>
      </c>
      <c r="EZ17" s="112" t="str">
        <f t="shared" si="66"/>
        <v xml:space="preserve"> </v>
      </c>
      <c r="FA17" s="112" t="str">
        <f t="shared" si="66"/>
        <v xml:space="preserve"> </v>
      </c>
      <c r="FB17" s="112" t="str">
        <f t="shared" si="66"/>
        <v xml:space="preserve"> </v>
      </c>
      <c r="FC17" s="112" t="str">
        <f t="shared" si="66"/>
        <v xml:space="preserve"> </v>
      </c>
      <c r="FD17" s="112" t="str">
        <f t="shared" si="66"/>
        <v xml:space="preserve"> </v>
      </c>
      <c r="FE17" s="112" t="str">
        <f t="shared" si="66"/>
        <v xml:space="preserve"> </v>
      </c>
      <c r="FF17" s="112" t="str">
        <f t="shared" si="66"/>
        <v xml:space="preserve"> </v>
      </c>
      <c r="FG17" s="112" t="str">
        <f t="shared" si="66"/>
        <v xml:space="preserve"> </v>
      </c>
      <c r="FH17" s="112" t="str">
        <f t="shared" si="66"/>
        <v xml:space="preserve"> </v>
      </c>
      <c r="FI17" s="112" t="str">
        <f t="shared" si="66"/>
        <v xml:space="preserve"> </v>
      </c>
      <c r="FJ17" s="112" t="str">
        <f t="shared" si="66"/>
        <v xml:space="preserve"> </v>
      </c>
      <c r="FK17" s="112" t="str">
        <f t="shared" si="66"/>
        <v xml:space="preserve"> </v>
      </c>
      <c r="FL17" s="112" t="str">
        <f t="shared" si="66"/>
        <v xml:space="preserve"> </v>
      </c>
      <c r="FM17" s="112" t="str">
        <f t="shared" si="66"/>
        <v xml:space="preserve"> </v>
      </c>
      <c r="FN17" s="112" t="str">
        <f t="shared" si="66"/>
        <v xml:space="preserve"> </v>
      </c>
      <c r="FO17" s="112" t="str">
        <f t="shared" si="66"/>
        <v xml:space="preserve"> </v>
      </c>
      <c r="FP17" s="112" t="str">
        <f t="shared" si="66"/>
        <v xml:space="preserve"> </v>
      </c>
      <c r="FQ17" s="112" t="str">
        <f t="shared" si="66"/>
        <v xml:space="preserve"> </v>
      </c>
      <c r="FR17" s="112" t="str">
        <f t="shared" si="66"/>
        <v xml:space="preserve"> </v>
      </c>
      <c r="FS17" s="112" t="str">
        <f t="shared" si="66"/>
        <v xml:space="preserve"> </v>
      </c>
      <c r="FT17" s="112" t="str">
        <f t="shared" si="66"/>
        <v xml:space="preserve"> </v>
      </c>
      <c r="FU17" s="112" t="str">
        <f t="shared" si="66"/>
        <v xml:space="preserve"> </v>
      </c>
      <c r="FV17" s="112" t="str">
        <f t="shared" si="66"/>
        <v xml:space="preserve"> </v>
      </c>
      <c r="FW17" s="112" t="str">
        <f t="shared" si="66"/>
        <v xml:space="preserve"> </v>
      </c>
      <c r="FX17" s="112" t="str">
        <f t="shared" si="66"/>
        <v xml:space="preserve"> </v>
      </c>
      <c r="FY17" s="112" t="str">
        <f t="shared" si="66"/>
        <v xml:space="preserve"> </v>
      </c>
      <c r="FZ17" s="112" t="str">
        <f t="shared" si="66"/>
        <v xml:space="preserve"> </v>
      </c>
      <c r="GA17" s="112" t="str">
        <f t="shared" si="66"/>
        <v xml:space="preserve"> </v>
      </c>
      <c r="GB17" s="112" t="str">
        <f t="shared" si="66"/>
        <v xml:space="preserve"> </v>
      </c>
      <c r="GC17" s="112" t="str">
        <f t="shared" si="66"/>
        <v xml:space="preserve"> </v>
      </c>
      <c r="GD17" s="112" t="str">
        <f t="shared" si="66"/>
        <v xml:space="preserve"> </v>
      </c>
      <c r="GE17" s="112" t="str">
        <f t="shared" si="66"/>
        <v xml:space="preserve"> </v>
      </c>
      <c r="GF17" s="112" t="str">
        <f t="shared" si="66"/>
        <v xml:space="preserve"> </v>
      </c>
      <c r="GG17" s="112" t="str">
        <f t="shared" si="66"/>
        <v xml:space="preserve"> </v>
      </c>
      <c r="GH17" s="112" t="str">
        <f t="shared" si="66"/>
        <v xml:space="preserve"> </v>
      </c>
      <c r="GI17" s="112" t="str">
        <f t="shared" si="66"/>
        <v xml:space="preserve"> </v>
      </c>
      <c r="GJ17" s="112" t="str">
        <f t="shared" si="66"/>
        <v xml:space="preserve"> </v>
      </c>
      <c r="GK17" s="112" t="str">
        <f t="shared" si="66"/>
        <v xml:space="preserve"> </v>
      </c>
      <c r="GL17" s="112" t="str">
        <f t="shared" si="66"/>
        <v xml:space="preserve"> </v>
      </c>
      <c r="GM17" s="112" t="str">
        <f t="shared" si="66"/>
        <v xml:space="preserve"> </v>
      </c>
      <c r="GN17" s="112" t="str">
        <f t="shared" si="66"/>
        <v xml:space="preserve"> </v>
      </c>
      <c r="GO17" s="112" t="str">
        <f t="shared" si="66"/>
        <v xml:space="preserve"> </v>
      </c>
      <c r="GP17" s="112" t="str">
        <f t="shared" si="66"/>
        <v xml:space="preserve"> </v>
      </c>
      <c r="GQ17" s="112" t="str">
        <f t="shared" si="66"/>
        <v xml:space="preserve"> </v>
      </c>
      <c r="GR17" s="112" t="str">
        <f t="shared" si="66"/>
        <v xml:space="preserve"> </v>
      </c>
      <c r="GS17" s="112" t="str">
        <f t="shared" si="66"/>
        <v xml:space="preserve"> </v>
      </c>
      <c r="GT17" s="112" t="str">
        <f t="shared" si="63"/>
        <v xml:space="preserve"> </v>
      </c>
      <c r="GU17" s="112" t="str">
        <f t="shared" si="63"/>
        <v xml:space="preserve"> </v>
      </c>
      <c r="GV17" s="112" t="str">
        <f t="shared" si="59"/>
        <v xml:space="preserve"> </v>
      </c>
      <c r="GW17" s="112" t="str">
        <f t="shared" ref="GW17:JH30" si="67">IF($E17=GW$5,$D17/2,IF($F17=GW$5,$D17/2," "))</f>
        <v xml:space="preserve"> </v>
      </c>
      <c r="GX17" s="112" t="str">
        <f t="shared" si="67"/>
        <v xml:space="preserve"> </v>
      </c>
      <c r="GY17" s="112" t="str">
        <f t="shared" si="67"/>
        <v xml:space="preserve"> </v>
      </c>
      <c r="GZ17" s="112" t="str">
        <f t="shared" si="67"/>
        <v xml:space="preserve"> </v>
      </c>
      <c r="HA17" s="112" t="str">
        <f t="shared" si="67"/>
        <v xml:space="preserve"> </v>
      </c>
      <c r="HB17" s="112" t="str">
        <f t="shared" si="67"/>
        <v xml:space="preserve"> </v>
      </c>
      <c r="HC17" s="112" t="str">
        <f t="shared" si="67"/>
        <v xml:space="preserve"> </v>
      </c>
      <c r="HD17" s="112" t="str">
        <f t="shared" si="67"/>
        <v xml:space="preserve"> </v>
      </c>
      <c r="HE17" s="112" t="str">
        <f t="shared" si="67"/>
        <v xml:space="preserve"> </v>
      </c>
      <c r="HF17" s="112" t="str">
        <f t="shared" si="67"/>
        <v xml:space="preserve"> </v>
      </c>
      <c r="HG17" s="112" t="str">
        <f t="shared" si="67"/>
        <v xml:space="preserve"> </v>
      </c>
      <c r="HH17" s="112" t="str">
        <f t="shared" si="67"/>
        <v xml:space="preserve"> </v>
      </c>
      <c r="HI17" s="112" t="str">
        <f t="shared" si="67"/>
        <v xml:space="preserve"> </v>
      </c>
      <c r="HJ17" s="112" t="str">
        <f t="shared" si="67"/>
        <v xml:space="preserve"> </v>
      </c>
      <c r="HK17" s="112" t="str">
        <f t="shared" si="67"/>
        <v xml:space="preserve"> </v>
      </c>
      <c r="HL17" s="112" t="str">
        <f t="shared" si="67"/>
        <v xml:space="preserve"> </v>
      </c>
      <c r="HM17" s="112" t="str">
        <f t="shared" si="67"/>
        <v xml:space="preserve"> </v>
      </c>
      <c r="HN17" s="112" t="str">
        <f t="shared" si="67"/>
        <v xml:space="preserve"> </v>
      </c>
      <c r="HO17" s="112" t="str">
        <f t="shared" si="67"/>
        <v xml:space="preserve"> </v>
      </c>
      <c r="HP17" s="112" t="str">
        <f t="shared" si="67"/>
        <v xml:space="preserve"> </v>
      </c>
      <c r="HQ17" s="112" t="str">
        <f t="shared" si="67"/>
        <v xml:space="preserve"> </v>
      </c>
      <c r="HR17" s="112" t="str">
        <f t="shared" si="67"/>
        <v xml:space="preserve"> </v>
      </c>
      <c r="HS17" s="112" t="str">
        <f t="shared" si="67"/>
        <v xml:space="preserve"> </v>
      </c>
      <c r="HT17" s="112" t="str">
        <f t="shared" si="67"/>
        <v xml:space="preserve"> </v>
      </c>
      <c r="HU17" s="112" t="str">
        <f t="shared" si="67"/>
        <v xml:space="preserve"> </v>
      </c>
      <c r="HV17" s="112" t="str">
        <f t="shared" si="67"/>
        <v xml:space="preserve"> </v>
      </c>
      <c r="HW17" s="112" t="str">
        <f t="shared" si="67"/>
        <v xml:space="preserve"> </v>
      </c>
      <c r="HX17" s="112" t="str">
        <f t="shared" si="67"/>
        <v xml:space="preserve"> </v>
      </c>
      <c r="HY17" s="112" t="str">
        <f t="shared" si="67"/>
        <v xml:space="preserve"> </v>
      </c>
      <c r="HZ17" s="112" t="str">
        <f t="shared" si="67"/>
        <v xml:space="preserve"> </v>
      </c>
      <c r="IA17" s="112" t="str">
        <f t="shared" si="67"/>
        <v xml:space="preserve"> </v>
      </c>
      <c r="IB17" s="112" t="str">
        <f t="shared" si="67"/>
        <v xml:space="preserve"> </v>
      </c>
      <c r="IC17" s="112" t="str">
        <f t="shared" si="67"/>
        <v xml:space="preserve"> </v>
      </c>
      <c r="ID17" s="112" t="str">
        <f t="shared" si="67"/>
        <v xml:space="preserve"> </v>
      </c>
      <c r="IE17" s="112" t="str">
        <f t="shared" si="67"/>
        <v xml:space="preserve"> </v>
      </c>
      <c r="IF17" s="112" t="str">
        <f t="shared" si="67"/>
        <v xml:space="preserve"> </v>
      </c>
      <c r="IG17" s="112" t="str">
        <f t="shared" si="67"/>
        <v xml:space="preserve"> </v>
      </c>
      <c r="IH17" s="112" t="str">
        <f t="shared" si="67"/>
        <v xml:space="preserve"> </v>
      </c>
      <c r="II17" s="112" t="str">
        <f t="shared" si="67"/>
        <v xml:space="preserve"> </v>
      </c>
      <c r="IJ17" s="112" t="str">
        <f t="shared" si="67"/>
        <v xml:space="preserve"> </v>
      </c>
      <c r="IK17" s="112" t="str">
        <f t="shared" si="67"/>
        <v xml:space="preserve"> </v>
      </c>
      <c r="IL17" s="112" t="str">
        <f t="shared" si="67"/>
        <v xml:space="preserve"> </v>
      </c>
      <c r="IM17" s="112" t="str">
        <f t="shared" si="67"/>
        <v xml:space="preserve"> </v>
      </c>
      <c r="IN17" s="112" t="str">
        <f t="shared" si="67"/>
        <v xml:space="preserve"> </v>
      </c>
      <c r="IO17" s="112" t="str">
        <f t="shared" si="67"/>
        <v xml:space="preserve"> </v>
      </c>
      <c r="IP17" s="112" t="str">
        <f t="shared" si="67"/>
        <v xml:space="preserve"> </v>
      </c>
      <c r="IQ17" s="112" t="str">
        <f t="shared" si="67"/>
        <v xml:space="preserve"> </v>
      </c>
      <c r="IR17" s="112" t="str">
        <f t="shared" si="67"/>
        <v xml:space="preserve"> </v>
      </c>
      <c r="IS17" s="112" t="str">
        <f t="shared" si="67"/>
        <v xml:space="preserve"> </v>
      </c>
      <c r="IT17" s="112" t="str">
        <f t="shared" si="67"/>
        <v xml:space="preserve"> </v>
      </c>
      <c r="IU17" s="112" t="str">
        <f t="shared" si="67"/>
        <v xml:space="preserve"> </v>
      </c>
      <c r="IV17" s="112" t="str">
        <f t="shared" si="67"/>
        <v xml:space="preserve"> </v>
      </c>
      <c r="IW17" s="112" t="str">
        <f t="shared" si="67"/>
        <v xml:space="preserve"> </v>
      </c>
      <c r="IX17" s="112" t="str">
        <f t="shared" si="67"/>
        <v xml:space="preserve"> </v>
      </c>
      <c r="IY17" s="112" t="str">
        <f t="shared" si="67"/>
        <v xml:space="preserve"> </v>
      </c>
      <c r="IZ17" s="112" t="str">
        <f t="shared" si="67"/>
        <v xml:space="preserve"> </v>
      </c>
      <c r="JA17" s="112" t="str">
        <f t="shared" si="67"/>
        <v xml:space="preserve"> </v>
      </c>
      <c r="JB17" s="112" t="str">
        <f t="shared" si="67"/>
        <v xml:space="preserve"> </v>
      </c>
      <c r="JC17" s="112" t="str">
        <f t="shared" si="67"/>
        <v xml:space="preserve"> </v>
      </c>
      <c r="JD17" s="112" t="str">
        <f t="shared" si="67"/>
        <v xml:space="preserve"> </v>
      </c>
      <c r="JE17" s="112" t="str">
        <f t="shared" si="67"/>
        <v xml:space="preserve"> </v>
      </c>
      <c r="JF17" s="112" t="str">
        <f t="shared" si="67"/>
        <v xml:space="preserve"> </v>
      </c>
      <c r="JG17" s="112" t="str">
        <f t="shared" si="67"/>
        <v xml:space="preserve"> </v>
      </c>
      <c r="JH17" s="112" t="str">
        <f t="shared" si="67"/>
        <v xml:space="preserve"> </v>
      </c>
      <c r="JI17" s="112" t="str">
        <f t="shared" si="64"/>
        <v xml:space="preserve"> </v>
      </c>
      <c r="JJ17" s="112" t="str">
        <f t="shared" si="64"/>
        <v xml:space="preserve"> </v>
      </c>
      <c r="JK17" s="112" t="str">
        <f t="shared" si="64"/>
        <v xml:space="preserve"> </v>
      </c>
      <c r="JL17" s="112" t="str">
        <f t="shared" si="64"/>
        <v xml:space="preserve"> </v>
      </c>
      <c r="JM17" s="112" t="str">
        <f t="shared" si="64"/>
        <v xml:space="preserve"> </v>
      </c>
      <c r="JN17" s="112" t="str">
        <f t="shared" si="64"/>
        <v xml:space="preserve"> </v>
      </c>
      <c r="JO17" s="112" t="str">
        <f t="shared" si="64"/>
        <v xml:space="preserve"> </v>
      </c>
      <c r="JP17" s="112" t="str">
        <f t="shared" si="64"/>
        <v xml:space="preserve"> </v>
      </c>
      <c r="JQ17" s="112" t="str">
        <f t="shared" si="64"/>
        <v xml:space="preserve"> </v>
      </c>
      <c r="JR17" s="112" t="str">
        <f t="shared" si="64"/>
        <v xml:space="preserve"> </v>
      </c>
      <c r="JS17" s="112" t="str">
        <f t="shared" si="64"/>
        <v xml:space="preserve"> </v>
      </c>
      <c r="JT17" s="112" t="str">
        <f t="shared" si="64"/>
        <v xml:space="preserve"> </v>
      </c>
      <c r="JU17" s="112" t="str">
        <f t="shared" si="64"/>
        <v xml:space="preserve"> </v>
      </c>
      <c r="JV17" s="112" t="str">
        <f t="shared" si="64"/>
        <v xml:space="preserve"> </v>
      </c>
      <c r="JW17" s="112" t="str">
        <f t="shared" si="64"/>
        <v xml:space="preserve"> </v>
      </c>
      <c r="JX17" s="112" t="str">
        <f t="shared" si="64"/>
        <v xml:space="preserve"> </v>
      </c>
      <c r="JY17" s="112" t="str">
        <f t="shared" si="64"/>
        <v xml:space="preserve"> </v>
      </c>
      <c r="JZ17" s="112" t="str">
        <f t="shared" si="64"/>
        <v xml:space="preserve"> </v>
      </c>
      <c r="KA17" s="112" t="str">
        <f t="shared" si="64"/>
        <v xml:space="preserve"> </v>
      </c>
      <c r="KB17" s="112" t="str">
        <f t="shared" si="64"/>
        <v xml:space="preserve"> </v>
      </c>
      <c r="KC17" s="112" t="str">
        <f t="shared" si="64"/>
        <v xml:space="preserve"> </v>
      </c>
      <c r="KD17" s="112" t="str">
        <f t="shared" si="64"/>
        <v xml:space="preserve"> </v>
      </c>
      <c r="KE17" s="112" t="str">
        <f t="shared" si="64"/>
        <v xml:space="preserve"> </v>
      </c>
      <c r="KF17" s="112" t="str">
        <f t="shared" si="64"/>
        <v xml:space="preserve"> </v>
      </c>
      <c r="KG17" s="112" t="str">
        <f t="shared" si="64"/>
        <v xml:space="preserve"> </v>
      </c>
      <c r="KH17" s="112" t="str">
        <f t="shared" si="64"/>
        <v xml:space="preserve"> </v>
      </c>
      <c r="KI17" s="112" t="str">
        <f t="shared" si="64"/>
        <v xml:space="preserve"> </v>
      </c>
      <c r="KJ17" s="112" t="str">
        <f t="shared" si="64"/>
        <v xml:space="preserve"> </v>
      </c>
      <c r="KK17" s="112" t="str">
        <f t="shared" si="64"/>
        <v xml:space="preserve"> </v>
      </c>
      <c r="KL17" s="112" t="str">
        <f t="shared" si="64"/>
        <v xml:space="preserve"> </v>
      </c>
      <c r="KM17" s="112" t="str">
        <f t="shared" si="64"/>
        <v xml:space="preserve"> </v>
      </c>
      <c r="KN17" s="112" t="str">
        <f t="shared" si="64"/>
        <v xml:space="preserve"> </v>
      </c>
      <c r="KO17" s="112" t="str">
        <f t="shared" si="64"/>
        <v xml:space="preserve"> </v>
      </c>
      <c r="KP17" s="112" t="str">
        <f t="shared" si="64"/>
        <v xml:space="preserve"> </v>
      </c>
      <c r="KQ17" s="112" t="str">
        <f t="shared" si="64"/>
        <v xml:space="preserve"> </v>
      </c>
      <c r="KR17" s="112" t="str">
        <f t="shared" si="64"/>
        <v xml:space="preserve"> </v>
      </c>
      <c r="KS17" s="112" t="str">
        <f t="shared" si="64"/>
        <v xml:space="preserve"> </v>
      </c>
      <c r="KT17" s="112" t="str">
        <f t="shared" si="64"/>
        <v xml:space="preserve"> </v>
      </c>
      <c r="KU17" s="112" t="str">
        <f t="shared" si="64"/>
        <v xml:space="preserve"> </v>
      </c>
      <c r="KV17" s="112" t="str">
        <f t="shared" si="64"/>
        <v xml:space="preserve"> </v>
      </c>
      <c r="KW17" s="112" t="str">
        <f t="shared" si="64"/>
        <v xml:space="preserve"> </v>
      </c>
      <c r="KX17" s="112" t="str">
        <f t="shared" si="64"/>
        <v xml:space="preserve"> </v>
      </c>
      <c r="KY17" s="112" t="str">
        <f t="shared" si="64"/>
        <v xml:space="preserve"> </v>
      </c>
      <c r="KZ17" s="112" t="str">
        <f t="shared" si="64"/>
        <v xml:space="preserve"> </v>
      </c>
      <c r="LA17" s="112" t="str">
        <f t="shared" si="64"/>
        <v xml:space="preserve"> </v>
      </c>
      <c r="LB17" s="112" t="str">
        <f t="shared" si="64"/>
        <v xml:space="preserve"> </v>
      </c>
      <c r="LC17" s="112" t="str">
        <f t="shared" si="64"/>
        <v xml:space="preserve"> </v>
      </c>
      <c r="LD17" s="112" t="str">
        <f t="shared" si="64"/>
        <v xml:space="preserve"> </v>
      </c>
      <c r="LE17" s="112" t="str">
        <f t="shared" si="64"/>
        <v xml:space="preserve"> </v>
      </c>
      <c r="LF17" s="112" t="str">
        <f t="shared" si="64"/>
        <v xml:space="preserve"> </v>
      </c>
      <c r="LG17" s="112" t="str">
        <f t="shared" si="64"/>
        <v xml:space="preserve"> </v>
      </c>
      <c r="LH17" s="112" t="str">
        <f t="shared" si="64"/>
        <v xml:space="preserve"> </v>
      </c>
      <c r="LI17" s="112" t="str">
        <f t="shared" si="64"/>
        <v xml:space="preserve"> </v>
      </c>
      <c r="LJ17" s="112" t="str">
        <f t="shared" si="64"/>
        <v xml:space="preserve"> </v>
      </c>
      <c r="LK17" s="112" t="str">
        <f t="shared" si="64"/>
        <v xml:space="preserve"> </v>
      </c>
      <c r="LL17" s="112" t="str">
        <f t="shared" si="64"/>
        <v xml:space="preserve"> </v>
      </c>
      <c r="LM17" s="112" t="str">
        <f t="shared" si="64"/>
        <v xml:space="preserve"> </v>
      </c>
      <c r="LN17" s="112" t="str">
        <f t="shared" si="64"/>
        <v xml:space="preserve"> </v>
      </c>
      <c r="LO17" s="112" t="str">
        <f t="shared" si="64"/>
        <v xml:space="preserve"> </v>
      </c>
      <c r="LP17" s="112" t="str">
        <f t="shared" si="64"/>
        <v xml:space="preserve"> </v>
      </c>
      <c r="LQ17" s="112" t="str">
        <f t="shared" si="64"/>
        <v xml:space="preserve"> </v>
      </c>
      <c r="LR17" s="112" t="str">
        <f t="shared" si="64"/>
        <v xml:space="preserve"> </v>
      </c>
      <c r="LS17" s="112" t="str">
        <f t="shared" si="64"/>
        <v xml:space="preserve"> </v>
      </c>
      <c r="LT17" s="112" t="str">
        <f t="shared" si="60"/>
        <v xml:space="preserve"> </v>
      </c>
      <c r="LU17" s="112" t="str">
        <f t="shared" ref="LU17:OF21" si="68">IF($E17=LU$5,$D17/2,IF($F17=LU$5,$D17/2," "))</f>
        <v xml:space="preserve"> </v>
      </c>
      <c r="LV17" s="112" t="str">
        <f t="shared" si="68"/>
        <v xml:space="preserve"> </v>
      </c>
      <c r="LW17" s="112" t="str">
        <f t="shared" si="68"/>
        <v xml:space="preserve"> </v>
      </c>
      <c r="LX17" s="112" t="str">
        <f t="shared" si="68"/>
        <v xml:space="preserve"> </v>
      </c>
      <c r="LY17" s="112" t="str">
        <f t="shared" si="68"/>
        <v xml:space="preserve"> </v>
      </c>
      <c r="LZ17" s="112" t="str">
        <f t="shared" si="68"/>
        <v xml:space="preserve"> </v>
      </c>
      <c r="MA17" s="112" t="str">
        <f t="shared" si="68"/>
        <v xml:space="preserve"> </v>
      </c>
      <c r="MB17" s="112" t="str">
        <f t="shared" si="68"/>
        <v xml:space="preserve"> </v>
      </c>
      <c r="MC17" s="112" t="str">
        <f t="shared" si="68"/>
        <v xml:space="preserve"> </v>
      </c>
      <c r="MD17" s="112" t="str">
        <f t="shared" si="68"/>
        <v xml:space="preserve"> </v>
      </c>
      <c r="ME17" s="112" t="str">
        <f t="shared" si="68"/>
        <v xml:space="preserve"> </v>
      </c>
      <c r="MF17" s="112" t="str">
        <f t="shared" si="68"/>
        <v xml:space="preserve"> </v>
      </c>
      <c r="MG17" s="112" t="str">
        <f t="shared" si="68"/>
        <v xml:space="preserve"> </v>
      </c>
      <c r="MH17" s="112" t="str">
        <f t="shared" si="68"/>
        <v xml:space="preserve"> </v>
      </c>
      <c r="MI17" s="112" t="str">
        <f t="shared" si="68"/>
        <v xml:space="preserve"> </v>
      </c>
      <c r="MJ17" s="112" t="str">
        <f t="shared" si="68"/>
        <v xml:space="preserve"> </v>
      </c>
      <c r="MK17" s="112" t="str">
        <f t="shared" si="68"/>
        <v xml:space="preserve"> </v>
      </c>
      <c r="ML17" s="112" t="str">
        <f t="shared" si="68"/>
        <v xml:space="preserve"> </v>
      </c>
      <c r="MM17" s="112" t="str">
        <f t="shared" si="68"/>
        <v xml:space="preserve"> </v>
      </c>
      <c r="MN17" s="112" t="str">
        <f t="shared" si="68"/>
        <v xml:space="preserve"> </v>
      </c>
      <c r="MO17" s="112" t="str">
        <f t="shared" si="68"/>
        <v xml:space="preserve"> </v>
      </c>
      <c r="MP17" s="112" t="str">
        <f t="shared" si="68"/>
        <v xml:space="preserve"> </v>
      </c>
      <c r="MQ17" s="112" t="str">
        <f t="shared" si="68"/>
        <v xml:space="preserve"> </v>
      </c>
      <c r="MR17" s="112" t="str">
        <f t="shared" si="68"/>
        <v xml:space="preserve"> </v>
      </c>
      <c r="MS17" s="112" t="str">
        <f t="shared" si="68"/>
        <v xml:space="preserve"> </v>
      </c>
      <c r="MT17" s="112" t="str">
        <f t="shared" si="68"/>
        <v xml:space="preserve"> </v>
      </c>
      <c r="MU17" s="112" t="str">
        <f t="shared" si="68"/>
        <v xml:space="preserve"> </v>
      </c>
      <c r="MV17" s="112" t="str">
        <f t="shared" si="68"/>
        <v xml:space="preserve"> </v>
      </c>
      <c r="MW17" s="112" t="str">
        <f t="shared" si="68"/>
        <v xml:space="preserve"> </v>
      </c>
      <c r="MX17" s="112" t="str">
        <f t="shared" si="68"/>
        <v xml:space="preserve"> </v>
      </c>
      <c r="MY17" s="112" t="str">
        <f t="shared" si="68"/>
        <v xml:space="preserve"> </v>
      </c>
      <c r="MZ17" s="112" t="str">
        <f t="shared" si="68"/>
        <v xml:space="preserve"> </v>
      </c>
      <c r="NA17" s="112" t="str">
        <f t="shared" si="68"/>
        <v xml:space="preserve"> </v>
      </c>
      <c r="NB17" s="112" t="str">
        <f t="shared" si="68"/>
        <v xml:space="preserve"> </v>
      </c>
      <c r="NC17" s="112" t="str">
        <f t="shared" si="68"/>
        <v xml:space="preserve"> </v>
      </c>
      <c r="ND17" s="112" t="str">
        <f t="shared" si="68"/>
        <v xml:space="preserve"> </v>
      </c>
      <c r="NE17" s="112" t="str">
        <f t="shared" si="68"/>
        <v xml:space="preserve"> </v>
      </c>
      <c r="NF17" s="112" t="str">
        <f t="shared" si="68"/>
        <v xml:space="preserve"> </v>
      </c>
      <c r="NG17" s="112" t="str">
        <f t="shared" si="68"/>
        <v xml:space="preserve"> </v>
      </c>
      <c r="NH17" s="112" t="str">
        <f t="shared" si="68"/>
        <v xml:space="preserve"> </v>
      </c>
      <c r="NI17" s="112" t="str">
        <f t="shared" si="68"/>
        <v xml:space="preserve"> </v>
      </c>
      <c r="NJ17" s="112" t="str">
        <f t="shared" si="68"/>
        <v xml:space="preserve"> </v>
      </c>
      <c r="NK17" s="112" t="str">
        <f t="shared" si="68"/>
        <v xml:space="preserve"> </v>
      </c>
      <c r="NL17" s="112" t="str">
        <f t="shared" si="68"/>
        <v xml:space="preserve"> </v>
      </c>
      <c r="NM17" s="112" t="str">
        <f t="shared" si="68"/>
        <v xml:space="preserve"> </v>
      </c>
      <c r="NN17" s="112" t="str">
        <f t="shared" si="68"/>
        <v xml:space="preserve"> </v>
      </c>
      <c r="NO17" s="112" t="str">
        <f t="shared" si="68"/>
        <v xml:space="preserve"> </v>
      </c>
      <c r="NP17" s="112" t="str">
        <f t="shared" si="68"/>
        <v xml:space="preserve"> </v>
      </c>
      <c r="NQ17" s="112" t="str">
        <f t="shared" si="68"/>
        <v xml:space="preserve"> </v>
      </c>
      <c r="NR17" s="112" t="str">
        <f t="shared" si="68"/>
        <v xml:space="preserve"> </v>
      </c>
      <c r="NS17" s="112" t="str">
        <f t="shared" si="68"/>
        <v xml:space="preserve"> </v>
      </c>
      <c r="NT17" s="112" t="str">
        <f t="shared" si="68"/>
        <v xml:space="preserve"> </v>
      </c>
      <c r="NU17" s="112" t="str">
        <f t="shared" si="68"/>
        <v xml:space="preserve"> </v>
      </c>
      <c r="NV17" s="112" t="str">
        <f t="shared" si="68"/>
        <v xml:space="preserve"> </v>
      </c>
      <c r="NW17" s="112" t="str">
        <f t="shared" si="68"/>
        <v xml:space="preserve"> </v>
      </c>
      <c r="NX17" s="112" t="str">
        <f t="shared" si="68"/>
        <v xml:space="preserve"> </v>
      </c>
      <c r="NY17" s="112" t="str">
        <f t="shared" si="68"/>
        <v xml:space="preserve"> </v>
      </c>
      <c r="NZ17" s="112" t="str">
        <f t="shared" si="68"/>
        <v xml:space="preserve"> </v>
      </c>
      <c r="OA17" s="112" t="str">
        <f t="shared" si="68"/>
        <v xml:space="preserve"> </v>
      </c>
      <c r="OB17" s="112" t="str">
        <f t="shared" si="68"/>
        <v xml:space="preserve"> </v>
      </c>
      <c r="OC17" s="112" t="str">
        <f t="shared" si="68"/>
        <v xml:space="preserve"> </v>
      </c>
      <c r="OD17" s="112" t="str">
        <f t="shared" si="68"/>
        <v xml:space="preserve"> </v>
      </c>
      <c r="OE17" s="112" t="str">
        <f t="shared" si="68"/>
        <v xml:space="preserve"> </v>
      </c>
      <c r="OF17" s="112" t="str">
        <f t="shared" si="68"/>
        <v xml:space="preserve"> </v>
      </c>
      <c r="OG17" s="112" t="str">
        <f t="shared" si="65"/>
        <v xml:space="preserve"> </v>
      </c>
      <c r="OH17" s="112" t="str">
        <f t="shared" si="65"/>
        <v xml:space="preserve"> </v>
      </c>
      <c r="OI17" s="112" t="str">
        <f t="shared" si="65"/>
        <v xml:space="preserve"> </v>
      </c>
      <c r="OJ17" s="112" t="str">
        <f t="shared" si="65"/>
        <v xml:space="preserve"> </v>
      </c>
      <c r="OK17" s="112" t="str">
        <f t="shared" si="65"/>
        <v xml:space="preserve"> </v>
      </c>
      <c r="OL17" s="112" t="str">
        <f t="shared" si="65"/>
        <v xml:space="preserve"> </v>
      </c>
      <c r="OM17" s="112" t="str">
        <f t="shared" si="65"/>
        <v xml:space="preserve"> </v>
      </c>
      <c r="ON17" s="112" t="str">
        <f t="shared" si="65"/>
        <v xml:space="preserve"> </v>
      </c>
      <c r="OO17" s="112" t="str">
        <f t="shared" si="65"/>
        <v xml:space="preserve"> </v>
      </c>
      <c r="OP17" s="112" t="str">
        <f t="shared" si="65"/>
        <v xml:space="preserve"> </v>
      </c>
      <c r="OQ17" s="112" t="str">
        <f t="shared" si="65"/>
        <v xml:space="preserve"> </v>
      </c>
      <c r="OR17" s="112" t="str">
        <f t="shared" si="65"/>
        <v xml:space="preserve"> </v>
      </c>
      <c r="OS17" s="112" t="str">
        <f t="shared" si="65"/>
        <v xml:space="preserve"> </v>
      </c>
      <c r="OT17" s="112" t="str">
        <f t="shared" si="65"/>
        <v xml:space="preserve"> </v>
      </c>
      <c r="OU17" s="112" t="str">
        <f t="shared" si="65"/>
        <v xml:space="preserve"> </v>
      </c>
      <c r="OV17" s="112" t="str">
        <f t="shared" si="65"/>
        <v xml:space="preserve"> </v>
      </c>
      <c r="OW17" s="112" t="str">
        <f t="shared" si="65"/>
        <v xml:space="preserve"> </v>
      </c>
      <c r="OX17" s="112" t="str">
        <f t="shared" si="65"/>
        <v xml:space="preserve"> </v>
      </c>
      <c r="OY17" s="112" t="str">
        <f t="shared" si="65"/>
        <v xml:space="preserve"> </v>
      </c>
      <c r="OZ17" s="112" t="str">
        <f t="shared" si="65"/>
        <v xml:space="preserve"> </v>
      </c>
      <c r="PA17" s="112" t="str">
        <f t="shared" si="65"/>
        <v xml:space="preserve"> </v>
      </c>
      <c r="PB17" s="112" t="str">
        <f t="shared" si="65"/>
        <v xml:space="preserve"> </v>
      </c>
      <c r="PC17" s="112" t="str">
        <f t="shared" si="65"/>
        <v xml:space="preserve"> </v>
      </c>
      <c r="PD17" s="112" t="str">
        <f t="shared" si="65"/>
        <v xml:space="preserve"> </v>
      </c>
      <c r="PE17" s="112" t="str">
        <f t="shared" si="65"/>
        <v xml:space="preserve"> </v>
      </c>
      <c r="PF17" s="112" t="str">
        <f t="shared" si="65"/>
        <v xml:space="preserve"> </v>
      </c>
      <c r="PG17" s="112" t="str">
        <f t="shared" si="65"/>
        <v xml:space="preserve"> </v>
      </c>
      <c r="PH17" s="112" t="str">
        <f t="shared" si="65"/>
        <v xml:space="preserve"> </v>
      </c>
      <c r="PI17" s="112" t="str">
        <f t="shared" si="65"/>
        <v xml:space="preserve"> </v>
      </c>
      <c r="PJ17" s="112" t="str">
        <f t="shared" si="65"/>
        <v xml:space="preserve"> </v>
      </c>
      <c r="PK17" s="112" t="str">
        <f t="shared" si="65"/>
        <v xml:space="preserve"> </v>
      </c>
      <c r="PL17" s="112" t="str">
        <f t="shared" si="65"/>
        <v xml:space="preserve"> </v>
      </c>
      <c r="PM17" s="112" t="str">
        <f t="shared" si="65"/>
        <v xml:space="preserve"> </v>
      </c>
      <c r="PN17" s="112" t="str">
        <f t="shared" si="65"/>
        <v xml:space="preserve"> </v>
      </c>
      <c r="PO17" s="112" t="str">
        <f t="shared" si="65"/>
        <v xml:space="preserve"> </v>
      </c>
      <c r="PP17" s="112" t="str">
        <f t="shared" si="65"/>
        <v xml:space="preserve"> </v>
      </c>
      <c r="PQ17" s="112" t="str">
        <f t="shared" si="65"/>
        <v xml:space="preserve"> </v>
      </c>
      <c r="PR17" s="112" t="str">
        <f t="shared" si="65"/>
        <v xml:space="preserve"> </v>
      </c>
      <c r="PS17" s="112" t="str">
        <f t="shared" si="65"/>
        <v xml:space="preserve"> </v>
      </c>
      <c r="PT17" s="112" t="str">
        <f t="shared" si="65"/>
        <v xml:space="preserve"> </v>
      </c>
      <c r="PU17" s="112" t="str">
        <f t="shared" si="65"/>
        <v xml:space="preserve"> </v>
      </c>
      <c r="PV17" s="112" t="str">
        <f t="shared" si="65"/>
        <v xml:space="preserve"> </v>
      </c>
      <c r="PW17" s="112" t="str">
        <f t="shared" si="65"/>
        <v xml:space="preserve"> </v>
      </c>
      <c r="PX17" s="112" t="str">
        <f t="shared" si="65"/>
        <v xml:space="preserve"> </v>
      </c>
      <c r="PY17" s="112" t="str">
        <f t="shared" si="65"/>
        <v xml:space="preserve"> </v>
      </c>
      <c r="PZ17" s="112" t="str">
        <f t="shared" si="65"/>
        <v xml:space="preserve"> </v>
      </c>
      <c r="QA17" s="112" t="str">
        <f t="shared" si="65"/>
        <v xml:space="preserve"> </v>
      </c>
      <c r="QB17" s="112" t="str">
        <f t="shared" si="65"/>
        <v xml:space="preserve"> </v>
      </c>
      <c r="QC17" s="112" t="str">
        <f t="shared" si="65"/>
        <v xml:space="preserve"> </v>
      </c>
      <c r="QD17" s="112" t="str">
        <f t="shared" si="65"/>
        <v xml:space="preserve"> </v>
      </c>
      <c r="QE17" s="112" t="str">
        <f t="shared" si="65"/>
        <v xml:space="preserve"> </v>
      </c>
      <c r="QF17" s="112" t="str">
        <f t="shared" si="65"/>
        <v xml:space="preserve"> </v>
      </c>
      <c r="QG17" s="112" t="str">
        <f t="shared" si="65"/>
        <v xml:space="preserve"> </v>
      </c>
      <c r="QH17" s="112" t="str">
        <f t="shared" si="65"/>
        <v xml:space="preserve"> </v>
      </c>
      <c r="QI17" s="112" t="str">
        <f t="shared" si="65"/>
        <v xml:space="preserve"> </v>
      </c>
      <c r="QJ17" s="112" t="str">
        <f t="shared" si="65"/>
        <v xml:space="preserve"> </v>
      </c>
      <c r="QK17" s="112" t="str">
        <f t="shared" si="65"/>
        <v xml:space="preserve"> </v>
      </c>
      <c r="QL17" s="112" t="str">
        <f t="shared" si="65"/>
        <v xml:space="preserve"> </v>
      </c>
      <c r="QM17" s="112" t="str">
        <f t="shared" si="65"/>
        <v xml:space="preserve"> </v>
      </c>
      <c r="QN17" s="112" t="str">
        <f t="shared" si="65"/>
        <v xml:space="preserve"> </v>
      </c>
      <c r="QO17" s="112" t="str">
        <f t="shared" si="65"/>
        <v xml:space="preserve"> </v>
      </c>
      <c r="QP17" s="112" t="str">
        <f t="shared" si="65"/>
        <v xml:space="preserve"> </v>
      </c>
      <c r="QQ17" s="112" t="str">
        <f t="shared" si="65"/>
        <v xml:space="preserve"> </v>
      </c>
      <c r="QR17" s="112" t="str">
        <f t="shared" si="51"/>
        <v xml:space="preserve"> </v>
      </c>
      <c r="QS17" s="112" t="str">
        <f t="shared" si="51"/>
        <v xml:space="preserve"> </v>
      </c>
      <c r="QT17" s="112" t="str">
        <f t="shared" si="51"/>
        <v xml:space="preserve"> </v>
      </c>
      <c r="QU17" s="112" t="str">
        <f t="shared" si="51"/>
        <v xml:space="preserve"> </v>
      </c>
    </row>
    <row r="18" spans="2:463" ht="15.75" thickBot="1" x14ac:dyDescent="0.3">
      <c r="C18"/>
      <c r="D18"/>
      <c r="E18" s="108"/>
      <c r="F18" s="108"/>
      <c r="G18" s="19"/>
      <c r="H18" s="116">
        <f t="shared" si="52"/>
        <v>0</v>
      </c>
      <c r="I18" s="112" t="str">
        <f t="shared" si="53"/>
        <v xml:space="preserve"> </v>
      </c>
      <c r="J18" s="112" t="str">
        <f t="shared" si="62"/>
        <v xml:space="preserve"> </v>
      </c>
      <c r="K18" s="112" t="str">
        <f t="shared" si="62"/>
        <v xml:space="preserve"> </v>
      </c>
      <c r="L18" s="112" t="str">
        <f t="shared" si="62"/>
        <v xml:space="preserve"> </v>
      </c>
      <c r="M18" s="112" t="str">
        <f t="shared" si="62"/>
        <v xml:space="preserve"> </v>
      </c>
      <c r="N18" s="112" t="str">
        <f t="shared" si="62"/>
        <v xml:space="preserve"> </v>
      </c>
      <c r="O18" s="112" t="str">
        <f t="shared" si="62"/>
        <v xml:space="preserve"> </v>
      </c>
      <c r="P18" s="112" t="str">
        <f t="shared" si="62"/>
        <v xml:space="preserve"> </v>
      </c>
      <c r="Q18" s="112" t="str">
        <f t="shared" si="62"/>
        <v xml:space="preserve"> </v>
      </c>
      <c r="R18" s="112" t="str">
        <f t="shared" si="62"/>
        <v xml:space="preserve"> </v>
      </c>
      <c r="S18" s="112" t="str">
        <f t="shared" si="62"/>
        <v xml:space="preserve"> </v>
      </c>
      <c r="T18" s="112" t="str">
        <f t="shared" si="62"/>
        <v xml:space="preserve"> </v>
      </c>
      <c r="U18" s="112" t="str">
        <f t="shared" si="62"/>
        <v xml:space="preserve"> </v>
      </c>
      <c r="V18" s="112" t="str">
        <f t="shared" si="62"/>
        <v xml:space="preserve"> </v>
      </c>
      <c r="W18" s="112" t="str">
        <f t="shared" si="62"/>
        <v xml:space="preserve"> </v>
      </c>
      <c r="X18" s="112" t="str">
        <f t="shared" si="62"/>
        <v xml:space="preserve"> </v>
      </c>
      <c r="Y18" s="112" t="str">
        <f t="shared" si="62"/>
        <v xml:space="preserve"> </v>
      </c>
      <c r="Z18" s="112" t="str">
        <f t="shared" si="62"/>
        <v xml:space="preserve"> </v>
      </c>
      <c r="AA18" s="112" t="str">
        <f t="shared" si="62"/>
        <v xml:space="preserve"> </v>
      </c>
      <c r="AB18" s="112" t="str">
        <f t="shared" si="62"/>
        <v xml:space="preserve"> </v>
      </c>
      <c r="AC18" s="112" t="str">
        <f t="shared" si="62"/>
        <v xml:space="preserve"> </v>
      </c>
      <c r="AD18" s="112" t="str">
        <f t="shared" si="62"/>
        <v xml:space="preserve"> </v>
      </c>
      <c r="AE18" s="112" t="str">
        <f t="shared" si="62"/>
        <v xml:space="preserve"> </v>
      </c>
      <c r="AF18" s="112" t="str">
        <f t="shared" si="62"/>
        <v xml:space="preserve"> </v>
      </c>
      <c r="AG18" s="112" t="str">
        <f t="shared" si="62"/>
        <v xml:space="preserve"> </v>
      </c>
      <c r="AH18" s="112" t="str">
        <f t="shared" si="62"/>
        <v xml:space="preserve"> </v>
      </c>
      <c r="AI18" s="112" t="str">
        <f t="shared" si="62"/>
        <v xml:space="preserve"> </v>
      </c>
      <c r="AJ18" s="112" t="str">
        <f t="shared" si="62"/>
        <v xml:space="preserve"> </v>
      </c>
      <c r="AK18" s="112" t="str">
        <f t="shared" si="62"/>
        <v xml:space="preserve"> </v>
      </c>
      <c r="AL18" s="112" t="str">
        <f t="shared" si="62"/>
        <v xml:space="preserve"> </v>
      </c>
      <c r="AM18" s="112" t="str">
        <f t="shared" si="62"/>
        <v xml:space="preserve"> </v>
      </c>
      <c r="AN18" s="112" t="str">
        <f t="shared" si="62"/>
        <v xml:space="preserve"> </v>
      </c>
      <c r="AO18" s="112" t="str">
        <f t="shared" si="62"/>
        <v xml:space="preserve"> </v>
      </c>
      <c r="AP18" s="112" t="str">
        <f t="shared" si="62"/>
        <v xml:space="preserve"> </v>
      </c>
      <c r="AQ18" s="112" t="str">
        <f t="shared" si="62"/>
        <v xml:space="preserve"> </v>
      </c>
      <c r="AR18" s="112" t="str">
        <f t="shared" si="62"/>
        <v xml:space="preserve"> </v>
      </c>
      <c r="AS18" s="112" t="str">
        <f t="shared" si="62"/>
        <v xml:space="preserve"> </v>
      </c>
      <c r="AT18" s="112" t="str">
        <f t="shared" si="62"/>
        <v xml:space="preserve"> </v>
      </c>
      <c r="AU18" s="112" t="str">
        <f t="shared" si="62"/>
        <v xml:space="preserve"> </v>
      </c>
      <c r="AV18" s="112" t="str">
        <f t="shared" si="62"/>
        <v xml:space="preserve"> </v>
      </c>
      <c r="AW18" s="112" t="str">
        <f t="shared" si="62"/>
        <v xml:space="preserve"> </v>
      </c>
      <c r="AX18" s="112" t="str">
        <f t="shared" si="62"/>
        <v xml:space="preserve"> </v>
      </c>
      <c r="AY18" s="112" t="str">
        <f t="shared" si="62"/>
        <v xml:space="preserve"> </v>
      </c>
      <c r="AZ18" s="112" t="str">
        <f t="shared" si="62"/>
        <v xml:space="preserve"> </v>
      </c>
      <c r="BA18" s="112" t="str">
        <f t="shared" si="62"/>
        <v xml:space="preserve"> </v>
      </c>
      <c r="BB18" s="112" t="str">
        <f t="shared" si="62"/>
        <v xml:space="preserve"> </v>
      </c>
      <c r="BC18" s="112" t="str">
        <f t="shared" si="62"/>
        <v xml:space="preserve"> </v>
      </c>
      <c r="BD18" s="112" t="str">
        <f t="shared" si="62"/>
        <v xml:space="preserve"> </v>
      </c>
      <c r="BE18" s="112" t="str">
        <f t="shared" si="62"/>
        <v xml:space="preserve"> </v>
      </c>
      <c r="BF18" s="112" t="str">
        <f t="shared" si="62"/>
        <v xml:space="preserve"> </v>
      </c>
      <c r="BG18" s="112" t="str">
        <f t="shared" si="62"/>
        <v xml:space="preserve"> </v>
      </c>
      <c r="BH18" s="112" t="str">
        <f t="shared" si="62"/>
        <v xml:space="preserve"> </v>
      </c>
      <c r="BI18" s="112" t="str">
        <f t="shared" si="62"/>
        <v xml:space="preserve"> </v>
      </c>
      <c r="BJ18" s="112" t="str">
        <f t="shared" si="62"/>
        <v xml:space="preserve"> </v>
      </c>
      <c r="BK18" s="112" t="str">
        <f t="shared" si="62"/>
        <v xml:space="preserve"> </v>
      </c>
      <c r="BL18" s="112" t="str">
        <f t="shared" si="62"/>
        <v xml:space="preserve"> </v>
      </c>
      <c r="BM18" s="112" t="str">
        <f t="shared" si="62"/>
        <v xml:space="preserve"> </v>
      </c>
      <c r="BN18" s="112" t="str">
        <f t="shared" si="62"/>
        <v xml:space="preserve"> </v>
      </c>
      <c r="BO18" s="112" t="str">
        <f t="shared" si="62"/>
        <v xml:space="preserve"> </v>
      </c>
      <c r="BP18" s="112" t="str">
        <f t="shared" si="62"/>
        <v xml:space="preserve"> </v>
      </c>
      <c r="BQ18" s="112" t="str">
        <f t="shared" si="62"/>
        <v xml:space="preserve"> </v>
      </c>
      <c r="BR18" s="112" t="str">
        <f t="shared" si="62"/>
        <v xml:space="preserve"> </v>
      </c>
      <c r="BS18" s="112" t="str">
        <f t="shared" si="62"/>
        <v xml:space="preserve"> </v>
      </c>
      <c r="BT18" s="112" t="str">
        <f t="shared" si="62"/>
        <v xml:space="preserve"> </v>
      </c>
      <c r="BU18" s="112" t="str">
        <f t="shared" ref="BU18:EF21" si="69">IF($E18=BU$5,$D18/2,IF($F18=BU$5,$D18/2," "))</f>
        <v xml:space="preserve"> </v>
      </c>
      <c r="BV18" s="112" t="str">
        <f t="shared" si="69"/>
        <v xml:space="preserve"> </v>
      </c>
      <c r="BW18" s="112" t="str">
        <f t="shared" si="69"/>
        <v xml:space="preserve"> </v>
      </c>
      <c r="BX18" s="112" t="str">
        <f t="shared" si="69"/>
        <v xml:space="preserve"> </v>
      </c>
      <c r="BY18" s="112" t="str">
        <f t="shared" si="69"/>
        <v xml:space="preserve"> </v>
      </c>
      <c r="BZ18" s="112" t="str">
        <f t="shared" si="69"/>
        <v xml:space="preserve"> </v>
      </c>
      <c r="CA18" s="112" t="str">
        <f t="shared" si="69"/>
        <v xml:space="preserve"> </v>
      </c>
      <c r="CB18" s="112" t="str">
        <f t="shared" si="69"/>
        <v xml:space="preserve"> </v>
      </c>
      <c r="CC18" s="112" t="str">
        <f t="shared" si="69"/>
        <v xml:space="preserve"> </v>
      </c>
      <c r="CD18" s="112" t="str">
        <f t="shared" si="69"/>
        <v xml:space="preserve"> </v>
      </c>
      <c r="CE18" s="112" t="str">
        <f t="shared" si="69"/>
        <v xml:space="preserve"> </v>
      </c>
      <c r="CF18" s="112" t="str">
        <f t="shared" si="69"/>
        <v xml:space="preserve"> </v>
      </c>
      <c r="CG18" s="112" t="str">
        <f t="shared" si="69"/>
        <v xml:space="preserve"> </v>
      </c>
      <c r="CH18" s="112" t="str">
        <f t="shared" si="69"/>
        <v xml:space="preserve"> </v>
      </c>
      <c r="CI18" s="112" t="str">
        <f t="shared" si="69"/>
        <v xml:space="preserve"> </v>
      </c>
      <c r="CJ18" s="112" t="str">
        <f t="shared" si="69"/>
        <v xml:space="preserve"> </v>
      </c>
      <c r="CK18" s="112" t="str">
        <f t="shared" si="69"/>
        <v xml:space="preserve"> </v>
      </c>
      <c r="CL18" s="112" t="str">
        <f t="shared" si="69"/>
        <v xml:space="preserve"> </v>
      </c>
      <c r="CM18" s="112" t="str">
        <f t="shared" si="69"/>
        <v xml:space="preserve"> </v>
      </c>
      <c r="CN18" s="112" t="str">
        <f t="shared" si="69"/>
        <v xml:space="preserve"> </v>
      </c>
      <c r="CO18" s="112" t="str">
        <f t="shared" si="69"/>
        <v xml:space="preserve"> </v>
      </c>
      <c r="CP18" s="112" t="str">
        <f t="shared" si="69"/>
        <v xml:space="preserve"> </v>
      </c>
      <c r="CQ18" s="112" t="str">
        <f t="shared" si="69"/>
        <v xml:space="preserve"> </v>
      </c>
      <c r="CR18" s="112" t="str">
        <f t="shared" si="69"/>
        <v xml:space="preserve"> </v>
      </c>
      <c r="CS18" s="112" t="str">
        <f t="shared" si="69"/>
        <v xml:space="preserve"> </v>
      </c>
      <c r="CT18" s="112" t="str">
        <f t="shared" si="69"/>
        <v xml:space="preserve"> </v>
      </c>
      <c r="CU18" s="112" t="str">
        <f t="shared" si="69"/>
        <v xml:space="preserve"> </v>
      </c>
      <c r="CV18" s="112" t="str">
        <f t="shared" si="69"/>
        <v xml:space="preserve"> </v>
      </c>
      <c r="CW18" s="112" t="str">
        <f t="shared" si="69"/>
        <v xml:space="preserve"> </v>
      </c>
      <c r="CX18" s="112" t="str">
        <f t="shared" si="69"/>
        <v xml:space="preserve"> </v>
      </c>
      <c r="CY18" s="112" t="str">
        <f t="shared" si="69"/>
        <v xml:space="preserve"> </v>
      </c>
      <c r="CZ18" s="112" t="str">
        <f t="shared" si="69"/>
        <v xml:space="preserve"> </v>
      </c>
      <c r="DA18" s="112" t="str">
        <f t="shared" si="69"/>
        <v xml:space="preserve"> </v>
      </c>
      <c r="DB18" s="112" t="str">
        <f t="shared" si="69"/>
        <v xml:space="preserve"> </v>
      </c>
      <c r="DC18" s="112" t="str">
        <f t="shared" si="69"/>
        <v xml:space="preserve"> </v>
      </c>
      <c r="DD18" s="112" t="str">
        <f t="shared" si="69"/>
        <v xml:space="preserve"> </v>
      </c>
      <c r="DE18" s="112" t="str">
        <f t="shared" si="69"/>
        <v xml:space="preserve"> </v>
      </c>
      <c r="DF18" s="112" t="str">
        <f t="shared" si="69"/>
        <v xml:space="preserve"> </v>
      </c>
      <c r="DG18" s="112" t="str">
        <f t="shared" si="69"/>
        <v xml:space="preserve"> </v>
      </c>
      <c r="DH18" s="112" t="str">
        <f t="shared" si="69"/>
        <v xml:space="preserve"> </v>
      </c>
      <c r="DI18" s="112" t="str">
        <f t="shared" si="69"/>
        <v xml:space="preserve"> </v>
      </c>
      <c r="DJ18" s="112" t="str">
        <f t="shared" si="69"/>
        <v xml:space="preserve"> </v>
      </c>
      <c r="DK18" s="112" t="str">
        <f t="shared" si="69"/>
        <v xml:space="preserve"> </v>
      </c>
      <c r="DL18" s="112" t="str">
        <f t="shared" si="69"/>
        <v xml:space="preserve"> </v>
      </c>
      <c r="DM18" s="112" t="str">
        <f t="shared" si="69"/>
        <v xml:space="preserve"> </v>
      </c>
      <c r="DN18" s="112" t="str">
        <f t="shared" si="69"/>
        <v xml:space="preserve"> </v>
      </c>
      <c r="DO18" s="112" t="str">
        <f t="shared" si="69"/>
        <v xml:space="preserve"> </v>
      </c>
      <c r="DP18" s="112" t="str">
        <f t="shared" si="69"/>
        <v xml:space="preserve"> </v>
      </c>
      <c r="DQ18" s="112" t="str">
        <f t="shared" si="69"/>
        <v xml:space="preserve"> </v>
      </c>
      <c r="DR18" s="112" t="str">
        <f t="shared" si="69"/>
        <v xml:space="preserve"> </v>
      </c>
      <c r="DS18" s="112" t="str">
        <f t="shared" si="69"/>
        <v xml:space="preserve"> </v>
      </c>
      <c r="DT18" s="112" t="str">
        <f t="shared" si="69"/>
        <v xml:space="preserve"> </v>
      </c>
      <c r="DU18" s="112" t="str">
        <f t="shared" si="69"/>
        <v xml:space="preserve"> </v>
      </c>
      <c r="DV18" s="112" t="str">
        <f t="shared" si="69"/>
        <v xml:space="preserve"> </v>
      </c>
      <c r="DW18" s="112" t="str">
        <f t="shared" si="69"/>
        <v xml:space="preserve"> </v>
      </c>
      <c r="DX18" s="112" t="str">
        <f t="shared" si="69"/>
        <v xml:space="preserve"> </v>
      </c>
      <c r="DY18" s="112" t="str">
        <f t="shared" si="69"/>
        <v xml:space="preserve"> </v>
      </c>
      <c r="DZ18" s="112" t="str">
        <f t="shared" si="69"/>
        <v xml:space="preserve"> </v>
      </c>
      <c r="EA18" s="112" t="str">
        <f t="shared" si="69"/>
        <v xml:space="preserve"> </v>
      </c>
      <c r="EB18" s="112" t="str">
        <f t="shared" si="69"/>
        <v xml:space="preserve"> </v>
      </c>
      <c r="EC18" s="112" t="str">
        <f t="shared" si="69"/>
        <v xml:space="preserve"> </v>
      </c>
      <c r="ED18" s="112" t="str">
        <f t="shared" si="69"/>
        <v xml:space="preserve"> </v>
      </c>
      <c r="EE18" s="112" t="str">
        <f t="shared" si="69"/>
        <v xml:space="preserve"> </v>
      </c>
      <c r="EF18" s="112" t="str">
        <f t="shared" si="69"/>
        <v xml:space="preserve"> </v>
      </c>
      <c r="EG18" s="112" t="str">
        <f t="shared" si="58"/>
        <v xml:space="preserve"> </v>
      </c>
      <c r="EH18" s="112" t="str">
        <f t="shared" si="66"/>
        <v xml:space="preserve"> </v>
      </c>
      <c r="EI18" s="112" t="str">
        <f t="shared" si="66"/>
        <v xml:space="preserve"> </v>
      </c>
      <c r="EJ18" s="112" t="str">
        <f t="shared" si="66"/>
        <v xml:space="preserve"> </v>
      </c>
      <c r="EK18" s="112" t="str">
        <f t="shared" si="66"/>
        <v xml:space="preserve"> </v>
      </c>
      <c r="EL18" s="112" t="str">
        <f t="shared" si="66"/>
        <v xml:space="preserve"> </v>
      </c>
      <c r="EM18" s="112" t="str">
        <f t="shared" si="66"/>
        <v xml:space="preserve"> </v>
      </c>
      <c r="EN18" s="112" t="str">
        <f t="shared" si="66"/>
        <v xml:space="preserve"> </v>
      </c>
      <c r="EO18" s="112" t="str">
        <f t="shared" si="66"/>
        <v xml:space="preserve"> </v>
      </c>
      <c r="EP18" s="112" t="str">
        <f t="shared" si="66"/>
        <v xml:space="preserve"> </v>
      </c>
      <c r="EQ18" s="112" t="str">
        <f t="shared" si="66"/>
        <v xml:space="preserve"> </v>
      </c>
      <c r="ER18" s="112" t="str">
        <f t="shared" si="66"/>
        <v xml:space="preserve"> </v>
      </c>
      <c r="ES18" s="112" t="str">
        <f t="shared" si="66"/>
        <v xml:space="preserve"> </v>
      </c>
      <c r="ET18" s="112" t="str">
        <f t="shared" si="66"/>
        <v xml:space="preserve"> </v>
      </c>
      <c r="EU18" s="112" t="str">
        <f t="shared" si="66"/>
        <v xml:space="preserve"> </v>
      </c>
      <c r="EV18" s="112" t="str">
        <f t="shared" si="66"/>
        <v xml:space="preserve"> </v>
      </c>
      <c r="EW18" s="112" t="str">
        <f t="shared" si="66"/>
        <v xml:space="preserve"> </v>
      </c>
      <c r="EX18" s="112" t="str">
        <f t="shared" si="66"/>
        <v xml:space="preserve"> </v>
      </c>
      <c r="EY18" s="112" t="str">
        <f t="shared" si="66"/>
        <v xml:space="preserve"> </v>
      </c>
      <c r="EZ18" s="112" t="str">
        <f t="shared" si="66"/>
        <v xml:space="preserve"> </v>
      </c>
      <c r="FA18" s="112" t="str">
        <f t="shared" si="66"/>
        <v xml:space="preserve"> </v>
      </c>
      <c r="FB18" s="112" t="str">
        <f t="shared" si="66"/>
        <v xml:space="preserve"> </v>
      </c>
      <c r="FC18" s="112" t="str">
        <f t="shared" si="66"/>
        <v xml:space="preserve"> </v>
      </c>
      <c r="FD18" s="112" t="str">
        <f t="shared" si="66"/>
        <v xml:space="preserve"> </v>
      </c>
      <c r="FE18" s="112" t="str">
        <f t="shared" si="66"/>
        <v xml:space="preserve"> </v>
      </c>
      <c r="FF18" s="112" t="str">
        <f t="shared" si="66"/>
        <v xml:space="preserve"> </v>
      </c>
      <c r="FG18" s="112" t="str">
        <f t="shared" si="66"/>
        <v xml:space="preserve"> </v>
      </c>
      <c r="FH18" s="112" t="str">
        <f t="shared" si="66"/>
        <v xml:space="preserve"> </v>
      </c>
      <c r="FI18" s="112" t="str">
        <f t="shared" si="66"/>
        <v xml:space="preserve"> </v>
      </c>
      <c r="FJ18" s="112" t="str">
        <f t="shared" si="66"/>
        <v xml:space="preserve"> </v>
      </c>
      <c r="FK18" s="112" t="str">
        <f t="shared" si="66"/>
        <v xml:space="preserve"> </v>
      </c>
      <c r="FL18" s="112" t="str">
        <f t="shared" si="66"/>
        <v xml:space="preserve"> </v>
      </c>
      <c r="FM18" s="112" t="str">
        <f t="shared" si="66"/>
        <v xml:space="preserve"> </v>
      </c>
      <c r="FN18" s="112" t="str">
        <f t="shared" si="66"/>
        <v xml:space="preserve"> </v>
      </c>
      <c r="FO18" s="112" t="str">
        <f t="shared" si="66"/>
        <v xml:space="preserve"> </v>
      </c>
      <c r="FP18" s="112" t="str">
        <f t="shared" si="66"/>
        <v xml:space="preserve"> </v>
      </c>
      <c r="FQ18" s="112" t="str">
        <f t="shared" si="66"/>
        <v xml:space="preserve"> </v>
      </c>
      <c r="FR18" s="112" t="str">
        <f t="shared" si="66"/>
        <v xml:space="preserve"> </v>
      </c>
      <c r="FS18" s="112" t="str">
        <f t="shared" si="66"/>
        <v xml:space="preserve"> </v>
      </c>
      <c r="FT18" s="112" t="str">
        <f t="shared" si="66"/>
        <v xml:space="preserve"> </v>
      </c>
      <c r="FU18" s="112" t="str">
        <f t="shared" si="66"/>
        <v xml:space="preserve"> </v>
      </c>
      <c r="FV18" s="112" t="str">
        <f t="shared" si="66"/>
        <v xml:space="preserve"> </v>
      </c>
      <c r="FW18" s="112" t="str">
        <f t="shared" si="66"/>
        <v xml:space="preserve"> </v>
      </c>
      <c r="FX18" s="112" t="str">
        <f t="shared" si="66"/>
        <v xml:space="preserve"> </v>
      </c>
      <c r="FY18" s="112" t="str">
        <f t="shared" si="66"/>
        <v xml:space="preserve"> </v>
      </c>
      <c r="FZ18" s="112" t="str">
        <f t="shared" si="66"/>
        <v xml:space="preserve"> </v>
      </c>
      <c r="GA18" s="112" t="str">
        <f t="shared" si="66"/>
        <v xml:space="preserve"> </v>
      </c>
      <c r="GB18" s="112" t="str">
        <f t="shared" si="66"/>
        <v xml:space="preserve"> </v>
      </c>
      <c r="GC18" s="112" t="str">
        <f t="shared" si="66"/>
        <v xml:space="preserve"> </v>
      </c>
      <c r="GD18" s="112" t="str">
        <f t="shared" si="66"/>
        <v xml:space="preserve"> </v>
      </c>
      <c r="GE18" s="112" t="str">
        <f t="shared" si="66"/>
        <v xml:space="preserve"> </v>
      </c>
      <c r="GF18" s="112" t="str">
        <f t="shared" si="66"/>
        <v xml:space="preserve"> </v>
      </c>
      <c r="GG18" s="112" t="str">
        <f t="shared" si="66"/>
        <v xml:space="preserve"> </v>
      </c>
      <c r="GH18" s="112" t="str">
        <f t="shared" si="66"/>
        <v xml:space="preserve"> </v>
      </c>
      <c r="GI18" s="112" t="str">
        <f t="shared" si="66"/>
        <v xml:space="preserve"> </v>
      </c>
      <c r="GJ18" s="112" t="str">
        <f t="shared" si="66"/>
        <v xml:space="preserve"> </v>
      </c>
      <c r="GK18" s="112" t="str">
        <f t="shared" si="66"/>
        <v xml:space="preserve"> </v>
      </c>
      <c r="GL18" s="112" t="str">
        <f t="shared" si="66"/>
        <v xml:space="preserve"> </v>
      </c>
      <c r="GM18" s="112" t="str">
        <f t="shared" si="66"/>
        <v xml:space="preserve"> </v>
      </c>
      <c r="GN18" s="112" t="str">
        <f t="shared" si="66"/>
        <v xml:space="preserve"> </v>
      </c>
      <c r="GO18" s="112" t="str">
        <f t="shared" si="66"/>
        <v xml:space="preserve"> </v>
      </c>
      <c r="GP18" s="112" t="str">
        <f t="shared" si="66"/>
        <v xml:space="preserve"> </v>
      </c>
      <c r="GQ18" s="112" t="str">
        <f t="shared" si="66"/>
        <v xml:space="preserve"> </v>
      </c>
      <c r="GR18" s="112" t="str">
        <f t="shared" si="66"/>
        <v xml:space="preserve"> </v>
      </c>
      <c r="GS18" s="112" t="str">
        <f t="shared" si="66"/>
        <v xml:space="preserve"> </v>
      </c>
      <c r="GT18" s="112" t="str">
        <f t="shared" si="63"/>
        <v xml:space="preserve"> </v>
      </c>
      <c r="GU18" s="112" t="str">
        <f t="shared" si="63"/>
        <v xml:space="preserve"> </v>
      </c>
      <c r="GV18" s="112" t="str">
        <f t="shared" ref="GV18:JG30" si="70">IF($E18=GV$5,$D18/2,IF($F18=GV$5,$D18/2," "))</f>
        <v xml:space="preserve"> </v>
      </c>
      <c r="GW18" s="112" t="str">
        <f t="shared" si="70"/>
        <v xml:space="preserve"> </v>
      </c>
      <c r="GX18" s="112" t="str">
        <f t="shared" si="70"/>
        <v xml:space="preserve"> </v>
      </c>
      <c r="GY18" s="112" t="str">
        <f t="shared" si="70"/>
        <v xml:space="preserve"> </v>
      </c>
      <c r="GZ18" s="112" t="str">
        <f t="shared" si="70"/>
        <v xml:space="preserve"> </v>
      </c>
      <c r="HA18" s="112" t="str">
        <f t="shared" si="70"/>
        <v xml:space="preserve"> </v>
      </c>
      <c r="HB18" s="112" t="str">
        <f t="shared" si="70"/>
        <v xml:space="preserve"> </v>
      </c>
      <c r="HC18" s="112" t="str">
        <f t="shared" si="70"/>
        <v xml:space="preserve"> </v>
      </c>
      <c r="HD18" s="112" t="str">
        <f t="shared" si="70"/>
        <v xml:space="preserve"> </v>
      </c>
      <c r="HE18" s="112" t="str">
        <f t="shared" si="70"/>
        <v xml:space="preserve"> </v>
      </c>
      <c r="HF18" s="112" t="str">
        <f t="shared" si="70"/>
        <v xml:space="preserve"> </v>
      </c>
      <c r="HG18" s="112" t="str">
        <f t="shared" si="70"/>
        <v xml:space="preserve"> </v>
      </c>
      <c r="HH18" s="112" t="str">
        <f t="shared" si="70"/>
        <v xml:space="preserve"> </v>
      </c>
      <c r="HI18" s="112" t="str">
        <f t="shared" si="70"/>
        <v xml:space="preserve"> </v>
      </c>
      <c r="HJ18" s="112" t="str">
        <f t="shared" si="70"/>
        <v xml:space="preserve"> </v>
      </c>
      <c r="HK18" s="112" t="str">
        <f t="shared" si="70"/>
        <v xml:space="preserve"> </v>
      </c>
      <c r="HL18" s="112" t="str">
        <f t="shared" si="70"/>
        <v xml:space="preserve"> </v>
      </c>
      <c r="HM18" s="112" t="str">
        <f t="shared" si="70"/>
        <v xml:space="preserve"> </v>
      </c>
      <c r="HN18" s="112" t="str">
        <f t="shared" si="70"/>
        <v xml:space="preserve"> </v>
      </c>
      <c r="HO18" s="112" t="str">
        <f t="shared" si="70"/>
        <v xml:space="preserve"> </v>
      </c>
      <c r="HP18" s="112" t="str">
        <f t="shared" si="70"/>
        <v xml:space="preserve"> </v>
      </c>
      <c r="HQ18" s="112" t="str">
        <f t="shared" si="70"/>
        <v xml:space="preserve"> </v>
      </c>
      <c r="HR18" s="112" t="str">
        <f t="shared" si="70"/>
        <v xml:space="preserve"> </v>
      </c>
      <c r="HS18" s="112" t="str">
        <f t="shared" si="70"/>
        <v xml:space="preserve"> </v>
      </c>
      <c r="HT18" s="112" t="str">
        <f t="shared" si="70"/>
        <v xml:space="preserve"> </v>
      </c>
      <c r="HU18" s="112" t="str">
        <f t="shared" si="70"/>
        <v xml:space="preserve"> </v>
      </c>
      <c r="HV18" s="112" t="str">
        <f t="shared" si="70"/>
        <v xml:space="preserve"> </v>
      </c>
      <c r="HW18" s="112" t="str">
        <f t="shared" si="70"/>
        <v xml:space="preserve"> </v>
      </c>
      <c r="HX18" s="112" t="str">
        <f t="shared" si="70"/>
        <v xml:space="preserve"> </v>
      </c>
      <c r="HY18" s="112" t="str">
        <f t="shared" si="70"/>
        <v xml:space="preserve"> </v>
      </c>
      <c r="HZ18" s="112" t="str">
        <f t="shared" si="70"/>
        <v xml:space="preserve"> </v>
      </c>
      <c r="IA18" s="112" t="str">
        <f t="shared" si="70"/>
        <v xml:space="preserve"> </v>
      </c>
      <c r="IB18" s="112" t="str">
        <f t="shared" si="70"/>
        <v xml:space="preserve"> </v>
      </c>
      <c r="IC18" s="112" t="str">
        <f t="shared" si="70"/>
        <v xml:space="preserve"> </v>
      </c>
      <c r="ID18" s="112" t="str">
        <f t="shared" si="70"/>
        <v xml:space="preserve"> </v>
      </c>
      <c r="IE18" s="112" t="str">
        <f t="shared" si="70"/>
        <v xml:space="preserve"> </v>
      </c>
      <c r="IF18" s="112" t="str">
        <f t="shared" si="70"/>
        <v xml:space="preserve"> </v>
      </c>
      <c r="IG18" s="112" t="str">
        <f t="shared" si="70"/>
        <v xml:space="preserve"> </v>
      </c>
      <c r="IH18" s="112" t="str">
        <f t="shared" si="70"/>
        <v xml:space="preserve"> </v>
      </c>
      <c r="II18" s="112" t="str">
        <f t="shared" si="70"/>
        <v xml:space="preserve"> </v>
      </c>
      <c r="IJ18" s="112" t="str">
        <f t="shared" si="70"/>
        <v xml:space="preserve"> </v>
      </c>
      <c r="IK18" s="112" t="str">
        <f t="shared" si="70"/>
        <v xml:space="preserve"> </v>
      </c>
      <c r="IL18" s="112" t="str">
        <f t="shared" si="70"/>
        <v xml:space="preserve"> </v>
      </c>
      <c r="IM18" s="112" t="str">
        <f t="shared" si="70"/>
        <v xml:space="preserve"> </v>
      </c>
      <c r="IN18" s="112" t="str">
        <f t="shared" si="70"/>
        <v xml:space="preserve"> </v>
      </c>
      <c r="IO18" s="112" t="str">
        <f t="shared" si="70"/>
        <v xml:space="preserve"> </v>
      </c>
      <c r="IP18" s="112" t="str">
        <f t="shared" si="70"/>
        <v xml:space="preserve"> </v>
      </c>
      <c r="IQ18" s="112" t="str">
        <f t="shared" si="70"/>
        <v xml:space="preserve"> </v>
      </c>
      <c r="IR18" s="112" t="str">
        <f t="shared" si="70"/>
        <v xml:space="preserve"> </v>
      </c>
      <c r="IS18" s="112" t="str">
        <f t="shared" si="70"/>
        <v xml:space="preserve"> </v>
      </c>
      <c r="IT18" s="112" t="str">
        <f t="shared" si="70"/>
        <v xml:space="preserve"> </v>
      </c>
      <c r="IU18" s="112" t="str">
        <f t="shared" si="70"/>
        <v xml:space="preserve"> </v>
      </c>
      <c r="IV18" s="112" t="str">
        <f t="shared" si="70"/>
        <v xml:space="preserve"> </v>
      </c>
      <c r="IW18" s="112" t="str">
        <f t="shared" si="70"/>
        <v xml:space="preserve"> </v>
      </c>
      <c r="IX18" s="112" t="str">
        <f t="shared" si="70"/>
        <v xml:space="preserve"> </v>
      </c>
      <c r="IY18" s="112" t="str">
        <f t="shared" si="70"/>
        <v xml:space="preserve"> </v>
      </c>
      <c r="IZ18" s="112" t="str">
        <f t="shared" si="70"/>
        <v xml:space="preserve"> </v>
      </c>
      <c r="JA18" s="112" t="str">
        <f t="shared" si="70"/>
        <v xml:space="preserve"> </v>
      </c>
      <c r="JB18" s="112" t="str">
        <f t="shared" si="70"/>
        <v xml:space="preserve"> </v>
      </c>
      <c r="JC18" s="112" t="str">
        <f t="shared" si="70"/>
        <v xml:space="preserve"> </v>
      </c>
      <c r="JD18" s="112" t="str">
        <f t="shared" si="70"/>
        <v xml:space="preserve"> </v>
      </c>
      <c r="JE18" s="112" t="str">
        <f t="shared" si="70"/>
        <v xml:space="preserve"> </v>
      </c>
      <c r="JF18" s="112" t="str">
        <f t="shared" si="70"/>
        <v xml:space="preserve"> </v>
      </c>
      <c r="JG18" s="112" t="str">
        <f t="shared" si="70"/>
        <v xml:space="preserve"> </v>
      </c>
      <c r="JH18" s="112" t="str">
        <f t="shared" si="67"/>
        <v xml:space="preserve"> </v>
      </c>
      <c r="JI18" s="112" t="str">
        <f t="shared" si="64"/>
        <v xml:space="preserve"> </v>
      </c>
      <c r="JJ18" s="112" t="str">
        <f t="shared" si="64"/>
        <v xml:space="preserve"> </v>
      </c>
      <c r="JK18" s="112" t="str">
        <f t="shared" si="64"/>
        <v xml:space="preserve"> </v>
      </c>
      <c r="JL18" s="112" t="str">
        <f t="shared" si="64"/>
        <v xml:space="preserve"> </v>
      </c>
      <c r="JM18" s="112" t="str">
        <f t="shared" si="64"/>
        <v xml:space="preserve"> </v>
      </c>
      <c r="JN18" s="112" t="str">
        <f t="shared" si="64"/>
        <v xml:space="preserve"> </v>
      </c>
      <c r="JO18" s="112" t="str">
        <f t="shared" si="64"/>
        <v xml:space="preserve"> </v>
      </c>
      <c r="JP18" s="112" t="str">
        <f t="shared" si="64"/>
        <v xml:space="preserve"> </v>
      </c>
      <c r="JQ18" s="112" t="str">
        <f t="shared" si="64"/>
        <v xml:space="preserve"> </v>
      </c>
      <c r="JR18" s="112" t="str">
        <f t="shared" si="64"/>
        <v xml:space="preserve"> </v>
      </c>
      <c r="JS18" s="112" t="str">
        <f t="shared" si="64"/>
        <v xml:space="preserve"> </v>
      </c>
      <c r="JT18" s="112" t="str">
        <f t="shared" si="64"/>
        <v xml:space="preserve"> </v>
      </c>
      <c r="JU18" s="112" t="str">
        <f t="shared" si="64"/>
        <v xml:space="preserve"> </v>
      </c>
      <c r="JV18" s="112" t="str">
        <f t="shared" si="64"/>
        <v xml:space="preserve"> </v>
      </c>
      <c r="JW18" s="112" t="str">
        <f t="shared" si="64"/>
        <v xml:space="preserve"> </v>
      </c>
      <c r="JX18" s="112" t="str">
        <f t="shared" si="64"/>
        <v xml:space="preserve"> </v>
      </c>
      <c r="JY18" s="112" t="str">
        <f t="shared" si="64"/>
        <v xml:space="preserve"> </v>
      </c>
      <c r="JZ18" s="112" t="str">
        <f t="shared" si="64"/>
        <v xml:space="preserve"> </v>
      </c>
      <c r="KA18" s="112" t="str">
        <f t="shared" si="64"/>
        <v xml:space="preserve"> </v>
      </c>
      <c r="KB18" s="112" t="str">
        <f t="shared" si="64"/>
        <v xml:space="preserve"> </v>
      </c>
      <c r="KC18" s="112" t="str">
        <f t="shared" si="64"/>
        <v xml:space="preserve"> </v>
      </c>
      <c r="KD18" s="112" t="str">
        <f t="shared" si="64"/>
        <v xml:space="preserve"> </v>
      </c>
      <c r="KE18" s="112" t="str">
        <f t="shared" si="64"/>
        <v xml:space="preserve"> </v>
      </c>
      <c r="KF18" s="112" t="str">
        <f t="shared" si="64"/>
        <v xml:space="preserve"> </v>
      </c>
      <c r="KG18" s="112" t="str">
        <f t="shared" si="64"/>
        <v xml:space="preserve"> </v>
      </c>
      <c r="KH18" s="112" t="str">
        <f t="shared" si="64"/>
        <v xml:space="preserve"> </v>
      </c>
      <c r="KI18" s="112" t="str">
        <f t="shared" si="64"/>
        <v xml:space="preserve"> </v>
      </c>
      <c r="KJ18" s="112" t="str">
        <f t="shared" si="64"/>
        <v xml:space="preserve"> </v>
      </c>
      <c r="KK18" s="112" t="str">
        <f t="shared" si="64"/>
        <v xml:space="preserve"> </v>
      </c>
      <c r="KL18" s="112" t="str">
        <f t="shared" si="64"/>
        <v xml:space="preserve"> </v>
      </c>
      <c r="KM18" s="112" t="str">
        <f t="shared" si="64"/>
        <v xml:space="preserve"> </v>
      </c>
      <c r="KN18" s="112" t="str">
        <f t="shared" si="64"/>
        <v xml:space="preserve"> </v>
      </c>
      <c r="KO18" s="112" t="str">
        <f t="shared" si="64"/>
        <v xml:space="preserve"> </v>
      </c>
      <c r="KP18" s="112" t="str">
        <f t="shared" si="64"/>
        <v xml:space="preserve"> </v>
      </c>
      <c r="KQ18" s="112" t="str">
        <f t="shared" si="64"/>
        <v xml:space="preserve"> </v>
      </c>
      <c r="KR18" s="112" t="str">
        <f t="shared" si="64"/>
        <v xml:space="preserve"> </v>
      </c>
      <c r="KS18" s="112" t="str">
        <f t="shared" si="64"/>
        <v xml:space="preserve"> </v>
      </c>
      <c r="KT18" s="112" t="str">
        <f t="shared" si="64"/>
        <v xml:space="preserve"> </v>
      </c>
      <c r="KU18" s="112" t="str">
        <f t="shared" si="64"/>
        <v xml:space="preserve"> </v>
      </c>
      <c r="KV18" s="112" t="str">
        <f t="shared" si="64"/>
        <v xml:space="preserve"> </v>
      </c>
      <c r="KW18" s="112" t="str">
        <f t="shared" si="64"/>
        <v xml:space="preserve"> </v>
      </c>
      <c r="KX18" s="112" t="str">
        <f t="shared" si="64"/>
        <v xml:space="preserve"> </v>
      </c>
      <c r="KY18" s="112" t="str">
        <f t="shared" si="64"/>
        <v xml:space="preserve"> </v>
      </c>
      <c r="KZ18" s="112" t="str">
        <f t="shared" si="64"/>
        <v xml:space="preserve"> </v>
      </c>
      <c r="LA18" s="112" t="str">
        <f t="shared" si="64"/>
        <v xml:space="preserve"> </v>
      </c>
      <c r="LB18" s="112" t="str">
        <f t="shared" si="64"/>
        <v xml:space="preserve"> </v>
      </c>
      <c r="LC18" s="112" t="str">
        <f t="shared" si="64"/>
        <v xml:space="preserve"> </v>
      </c>
      <c r="LD18" s="112" t="str">
        <f t="shared" si="64"/>
        <v xml:space="preserve"> </v>
      </c>
      <c r="LE18" s="112" t="str">
        <f t="shared" si="64"/>
        <v xml:space="preserve"> </v>
      </c>
      <c r="LF18" s="112" t="str">
        <f t="shared" si="64"/>
        <v xml:space="preserve"> </v>
      </c>
      <c r="LG18" s="112" t="str">
        <f t="shared" si="64"/>
        <v xml:space="preserve"> </v>
      </c>
      <c r="LH18" s="112" t="str">
        <f t="shared" si="64"/>
        <v xml:space="preserve"> </v>
      </c>
      <c r="LI18" s="112" t="str">
        <f t="shared" si="64"/>
        <v xml:space="preserve"> </v>
      </c>
      <c r="LJ18" s="112" t="str">
        <f t="shared" si="64"/>
        <v xml:space="preserve"> </v>
      </c>
      <c r="LK18" s="112" t="str">
        <f t="shared" si="64"/>
        <v xml:space="preserve"> </v>
      </c>
      <c r="LL18" s="112" t="str">
        <f t="shared" si="64"/>
        <v xml:space="preserve"> </v>
      </c>
      <c r="LM18" s="112" t="str">
        <f t="shared" si="64"/>
        <v xml:space="preserve"> </v>
      </c>
      <c r="LN18" s="112" t="str">
        <f t="shared" si="64"/>
        <v xml:space="preserve"> </v>
      </c>
      <c r="LO18" s="112" t="str">
        <f t="shared" si="64"/>
        <v xml:space="preserve"> </v>
      </c>
      <c r="LP18" s="112" t="str">
        <f t="shared" si="64"/>
        <v xml:space="preserve"> </v>
      </c>
      <c r="LQ18" s="112" t="str">
        <f t="shared" si="64"/>
        <v xml:space="preserve"> </v>
      </c>
      <c r="LR18" s="112" t="str">
        <f t="shared" si="64"/>
        <v xml:space="preserve"> </v>
      </c>
      <c r="LS18" s="112" t="str">
        <f t="shared" si="64"/>
        <v xml:space="preserve"> </v>
      </c>
      <c r="LT18" s="112" t="str">
        <f t="shared" ref="LT18:OE22" si="71">IF($E18=LT$5,$D18/2,IF($F18=LT$5,$D18/2," "))</f>
        <v xml:space="preserve"> </v>
      </c>
      <c r="LU18" s="112" t="str">
        <f t="shared" si="71"/>
        <v xml:space="preserve"> </v>
      </c>
      <c r="LV18" s="112" t="str">
        <f t="shared" si="71"/>
        <v xml:space="preserve"> </v>
      </c>
      <c r="LW18" s="112" t="str">
        <f t="shared" si="71"/>
        <v xml:space="preserve"> </v>
      </c>
      <c r="LX18" s="112" t="str">
        <f t="shared" si="71"/>
        <v xml:space="preserve"> </v>
      </c>
      <c r="LY18" s="112" t="str">
        <f t="shared" si="71"/>
        <v xml:space="preserve"> </v>
      </c>
      <c r="LZ18" s="112" t="str">
        <f t="shared" si="71"/>
        <v xml:space="preserve"> </v>
      </c>
      <c r="MA18" s="112" t="str">
        <f t="shared" si="71"/>
        <v xml:space="preserve"> </v>
      </c>
      <c r="MB18" s="112" t="str">
        <f t="shared" si="71"/>
        <v xml:space="preserve"> </v>
      </c>
      <c r="MC18" s="112" t="str">
        <f t="shared" si="71"/>
        <v xml:space="preserve"> </v>
      </c>
      <c r="MD18" s="112" t="str">
        <f t="shared" si="71"/>
        <v xml:space="preserve"> </v>
      </c>
      <c r="ME18" s="112" t="str">
        <f t="shared" si="71"/>
        <v xml:space="preserve"> </v>
      </c>
      <c r="MF18" s="112" t="str">
        <f t="shared" si="71"/>
        <v xml:space="preserve"> </v>
      </c>
      <c r="MG18" s="112" t="str">
        <f t="shared" si="71"/>
        <v xml:space="preserve"> </v>
      </c>
      <c r="MH18" s="112" t="str">
        <f t="shared" si="71"/>
        <v xml:space="preserve"> </v>
      </c>
      <c r="MI18" s="112" t="str">
        <f t="shared" si="71"/>
        <v xml:space="preserve"> </v>
      </c>
      <c r="MJ18" s="112" t="str">
        <f t="shared" si="71"/>
        <v xml:space="preserve"> </v>
      </c>
      <c r="MK18" s="112" t="str">
        <f t="shared" si="71"/>
        <v xml:space="preserve"> </v>
      </c>
      <c r="ML18" s="112" t="str">
        <f t="shared" si="71"/>
        <v xml:space="preserve"> </v>
      </c>
      <c r="MM18" s="112" t="str">
        <f t="shared" si="71"/>
        <v xml:space="preserve"> </v>
      </c>
      <c r="MN18" s="112" t="str">
        <f t="shared" si="71"/>
        <v xml:space="preserve"> </v>
      </c>
      <c r="MO18" s="112" t="str">
        <f t="shared" si="71"/>
        <v xml:space="preserve"> </v>
      </c>
      <c r="MP18" s="112" t="str">
        <f t="shared" si="71"/>
        <v xml:space="preserve"> </v>
      </c>
      <c r="MQ18" s="112" t="str">
        <f t="shared" si="71"/>
        <v xml:space="preserve"> </v>
      </c>
      <c r="MR18" s="112" t="str">
        <f t="shared" si="71"/>
        <v xml:space="preserve"> </v>
      </c>
      <c r="MS18" s="112" t="str">
        <f t="shared" si="71"/>
        <v xml:space="preserve"> </v>
      </c>
      <c r="MT18" s="112" t="str">
        <f t="shared" si="71"/>
        <v xml:space="preserve"> </v>
      </c>
      <c r="MU18" s="112" t="str">
        <f t="shared" si="71"/>
        <v xml:space="preserve"> </v>
      </c>
      <c r="MV18" s="112" t="str">
        <f t="shared" si="71"/>
        <v xml:space="preserve"> </v>
      </c>
      <c r="MW18" s="112" t="str">
        <f t="shared" si="71"/>
        <v xml:space="preserve"> </v>
      </c>
      <c r="MX18" s="112" t="str">
        <f t="shared" si="71"/>
        <v xml:space="preserve"> </v>
      </c>
      <c r="MY18" s="112" t="str">
        <f t="shared" si="71"/>
        <v xml:space="preserve"> </v>
      </c>
      <c r="MZ18" s="112" t="str">
        <f t="shared" si="71"/>
        <v xml:space="preserve"> </v>
      </c>
      <c r="NA18" s="112" t="str">
        <f t="shared" si="71"/>
        <v xml:space="preserve"> </v>
      </c>
      <c r="NB18" s="112" t="str">
        <f t="shared" si="71"/>
        <v xml:space="preserve"> </v>
      </c>
      <c r="NC18" s="112" t="str">
        <f t="shared" si="71"/>
        <v xml:space="preserve"> </v>
      </c>
      <c r="ND18" s="112" t="str">
        <f t="shared" si="71"/>
        <v xml:space="preserve"> </v>
      </c>
      <c r="NE18" s="112" t="str">
        <f t="shared" si="71"/>
        <v xml:space="preserve"> </v>
      </c>
      <c r="NF18" s="112" t="str">
        <f t="shared" si="71"/>
        <v xml:space="preserve"> </v>
      </c>
      <c r="NG18" s="112" t="str">
        <f t="shared" si="71"/>
        <v xml:space="preserve"> </v>
      </c>
      <c r="NH18" s="112" t="str">
        <f t="shared" si="71"/>
        <v xml:space="preserve"> </v>
      </c>
      <c r="NI18" s="112" t="str">
        <f t="shared" si="71"/>
        <v xml:space="preserve"> </v>
      </c>
      <c r="NJ18" s="112" t="str">
        <f t="shared" si="71"/>
        <v xml:space="preserve"> </v>
      </c>
      <c r="NK18" s="112" t="str">
        <f t="shared" si="71"/>
        <v xml:space="preserve"> </v>
      </c>
      <c r="NL18" s="112" t="str">
        <f t="shared" si="71"/>
        <v xml:space="preserve"> </v>
      </c>
      <c r="NM18" s="112" t="str">
        <f t="shared" si="71"/>
        <v xml:space="preserve"> </v>
      </c>
      <c r="NN18" s="112" t="str">
        <f t="shared" si="71"/>
        <v xml:space="preserve"> </v>
      </c>
      <c r="NO18" s="112" t="str">
        <f t="shared" si="71"/>
        <v xml:space="preserve"> </v>
      </c>
      <c r="NP18" s="112" t="str">
        <f t="shared" si="71"/>
        <v xml:space="preserve"> </v>
      </c>
      <c r="NQ18" s="112" t="str">
        <f t="shared" si="71"/>
        <v xml:space="preserve"> </v>
      </c>
      <c r="NR18" s="112" t="str">
        <f t="shared" si="71"/>
        <v xml:space="preserve"> </v>
      </c>
      <c r="NS18" s="112" t="str">
        <f t="shared" si="71"/>
        <v xml:space="preserve"> </v>
      </c>
      <c r="NT18" s="112" t="str">
        <f t="shared" si="71"/>
        <v xml:space="preserve"> </v>
      </c>
      <c r="NU18" s="112" t="str">
        <f t="shared" si="71"/>
        <v xml:space="preserve"> </v>
      </c>
      <c r="NV18" s="112" t="str">
        <f t="shared" si="71"/>
        <v xml:space="preserve"> </v>
      </c>
      <c r="NW18" s="112" t="str">
        <f t="shared" si="71"/>
        <v xml:space="preserve"> </v>
      </c>
      <c r="NX18" s="112" t="str">
        <f t="shared" si="71"/>
        <v xml:space="preserve"> </v>
      </c>
      <c r="NY18" s="112" t="str">
        <f t="shared" si="71"/>
        <v xml:space="preserve"> </v>
      </c>
      <c r="NZ18" s="112" t="str">
        <f t="shared" si="71"/>
        <v xml:space="preserve"> </v>
      </c>
      <c r="OA18" s="112" t="str">
        <f t="shared" si="71"/>
        <v xml:space="preserve"> </v>
      </c>
      <c r="OB18" s="112" t="str">
        <f t="shared" si="71"/>
        <v xml:space="preserve"> </v>
      </c>
      <c r="OC18" s="112" t="str">
        <f t="shared" si="71"/>
        <v xml:space="preserve"> </v>
      </c>
      <c r="OD18" s="112" t="str">
        <f t="shared" si="71"/>
        <v xml:space="preserve"> </v>
      </c>
      <c r="OE18" s="112" t="str">
        <f t="shared" si="71"/>
        <v xml:space="preserve"> </v>
      </c>
      <c r="OF18" s="112" t="str">
        <f t="shared" si="68"/>
        <v xml:space="preserve"> </v>
      </c>
      <c r="OG18" s="112" t="str">
        <f t="shared" si="65"/>
        <v xml:space="preserve"> </v>
      </c>
      <c r="OH18" s="112" t="str">
        <f t="shared" si="65"/>
        <v xml:space="preserve"> </v>
      </c>
      <c r="OI18" s="112" t="str">
        <f t="shared" si="65"/>
        <v xml:space="preserve"> </v>
      </c>
      <c r="OJ18" s="112" t="str">
        <f t="shared" si="65"/>
        <v xml:space="preserve"> </v>
      </c>
      <c r="OK18" s="112" t="str">
        <f t="shared" si="65"/>
        <v xml:space="preserve"> </v>
      </c>
      <c r="OL18" s="112" t="str">
        <f t="shared" si="65"/>
        <v xml:space="preserve"> </v>
      </c>
      <c r="OM18" s="112" t="str">
        <f t="shared" si="65"/>
        <v xml:space="preserve"> </v>
      </c>
      <c r="ON18" s="112" t="str">
        <f t="shared" si="65"/>
        <v xml:space="preserve"> </v>
      </c>
      <c r="OO18" s="112" t="str">
        <f t="shared" si="65"/>
        <v xml:space="preserve"> </v>
      </c>
      <c r="OP18" s="112" t="str">
        <f t="shared" si="65"/>
        <v xml:space="preserve"> </v>
      </c>
      <c r="OQ18" s="112" t="str">
        <f t="shared" si="65"/>
        <v xml:space="preserve"> </v>
      </c>
      <c r="OR18" s="112" t="str">
        <f t="shared" si="65"/>
        <v xml:space="preserve"> </v>
      </c>
      <c r="OS18" s="112" t="str">
        <f t="shared" si="65"/>
        <v xml:space="preserve"> </v>
      </c>
      <c r="OT18" s="112" t="str">
        <f t="shared" si="65"/>
        <v xml:space="preserve"> </v>
      </c>
      <c r="OU18" s="112" t="str">
        <f t="shared" si="65"/>
        <v xml:space="preserve"> </v>
      </c>
      <c r="OV18" s="112" t="str">
        <f t="shared" si="65"/>
        <v xml:space="preserve"> </v>
      </c>
      <c r="OW18" s="112" t="str">
        <f t="shared" si="65"/>
        <v xml:space="preserve"> </v>
      </c>
      <c r="OX18" s="112" t="str">
        <f t="shared" si="65"/>
        <v xml:space="preserve"> </v>
      </c>
      <c r="OY18" s="112" t="str">
        <f t="shared" si="65"/>
        <v xml:space="preserve"> </v>
      </c>
      <c r="OZ18" s="112" t="str">
        <f t="shared" si="65"/>
        <v xml:space="preserve"> </v>
      </c>
      <c r="PA18" s="112" t="str">
        <f t="shared" si="65"/>
        <v xml:space="preserve"> </v>
      </c>
      <c r="PB18" s="112" t="str">
        <f t="shared" si="65"/>
        <v xml:space="preserve"> </v>
      </c>
      <c r="PC18" s="112" t="str">
        <f t="shared" si="65"/>
        <v xml:space="preserve"> </v>
      </c>
      <c r="PD18" s="112" t="str">
        <f t="shared" si="65"/>
        <v xml:space="preserve"> </v>
      </c>
      <c r="PE18" s="112" t="str">
        <f t="shared" si="65"/>
        <v xml:space="preserve"> </v>
      </c>
      <c r="PF18" s="112" t="str">
        <f t="shared" si="65"/>
        <v xml:space="preserve"> </v>
      </c>
      <c r="PG18" s="112" t="str">
        <f t="shared" si="65"/>
        <v xml:space="preserve"> </v>
      </c>
      <c r="PH18" s="112" t="str">
        <f t="shared" si="65"/>
        <v xml:space="preserve"> </v>
      </c>
      <c r="PI18" s="112" t="str">
        <f t="shared" si="65"/>
        <v xml:space="preserve"> </v>
      </c>
      <c r="PJ18" s="112" t="str">
        <f t="shared" si="65"/>
        <v xml:space="preserve"> </v>
      </c>
      <c r="PK18" s="112" t="str">
        <f t="shared" si="65"/>
        <v xml:space="preserve"> </v>
      </c>
      <c r="PL18" s="112" t="str">
        <f t="shared" si="65"/>
        <v xml:space="preserve"> </v>
      </c>
      <c r="PM18" s="112" t="str">
        <f t="shared" si="65"/>
        <v xml:space="preserve"> </v>
      </c>
      <c r="PN18" s="112" t="str">
        <f t="shared" si="65"/>
        <v xml:space="preserve"> </v>
      </c>
      <c r="PO18" s="112" t="str">
        <f t="shared" si="65"/>
        <v xml:space="preserve"> </v>
      </c>
      <c r="PP18" s="112" t="str">
        <f t="shared" si="65"/>
        <v xml:space="preserve"> </v>
      </c>
      <c r="PQ18" s="112" t="str">
        <f t="shared" si="65"/>
        <v xml:space="preserve"> </v>
      </c>
      <c r="PR18" s="112" t="str">
        <f t="shared" si="65"/>
        <v xml:space="preserve"> </v>
      </c>
      <c r="PS18" s="112" t="str">
        <f t="shared" si="65"/>
        <v xml:space="preserve"> </v>
      </c>
      <c r="PT18" s="112" t="str">
        <f t="shared" si="65"/>
        <v xml:space="preserve"> </v>
      </c>
      <c r="PU18" s="112" t="str">
        <f t="shared" si="65"/>
        <v xml:space="preserve"> </v>
      </c>
      <c r="PV18" s="112" t="str">
        <f t="shared" si="65"/>
        <v xml:space="preserve"> </v>
      </c>
      <c r="PW18" s="112" t="str">
        <f t="shared" si="65"/>
        <v xml:space="preserve"> </v>
      </c>
      <c r="PX18" s="112" t="str">
        <f t="shared" si="65"/>
        <v xml:space="preserve"> </v>
      </c>
      <c r="PY18" s="112" t="str">
        <f t="shared" si="65"/>
        <v xml:space="preserve"> </v>
      </c>
      <c r="PZ18" s="112" t="str">
        <f t="shared" si="65"/>
        <v xml:space="preserve"> </v>
      </c>
      <c r="QA18" s="112" t="str">
        <f t="shared" si="65"/>
        <v xml:space="preserve"> </v>
      </c>
      <c r="QB18" s="112" t="str">
        <f t="shared" si="65"/>
        <v xml:space="preserve"> </v>
      </c>
      <c r="QC18" s="112" t="str">
        <f t="shared" si="65"/>
        <v xml:space="preserve"> </v>
      </c>
      <c r="QD18" s="112" t="str">
        <f t="shared" si="65"/>
        <v xml:space="preserve"> </v>
      </c>
      <c r="QE18" s="112" t="str">
        <f t="shared" si="65"/>
        <v xml:space="preserve"> </v>
      </c>
      <c r="QF18" s="112" t="str">
        <f t="shared" si="65"/>
        <v xml:space="preserve"> </v>
      </c>
      <c r="QG18" s="112" t="str">
        <f t="shared" si="65"/>
        <v xml:space="preserve"> </v>
      </c>
      <c r="QH18" s="112" t="str">
        <f t="shared" si="65"/>
        <v xml:space="preserve"> </v>
      </c>
      <c r="QI18" s="112" t="str">
        <f t="shared" si="65"/>
        <v xml:space="preserve"> </v>
      </c>
      <c r="QJ18" s="112" t="str">
        <f t="shared" si="65"/>
        <v xml:space="preserve"> </v>
      </c>
      <c r="QK18" s="112" t="str">
        <f t="shared" si="65"/>
        <v xml:space="preserve"> </v>
      </c>
      <c r="QL18" s="112" t="str">
        <f t="shared" si="65"/>
        <v xml:space="preserve"> </v>
      </c>
      <c r="QM18" s="112" t="str">
        <f t="shared" si="65"/>
        <v xml:space="preserve"> </v>
      </c>
      <c r="QN18" s="112" t="str">
        <f t="shared" si="65"/>
        <v xml:space="preserve"> </v>
      </c>
      <c r="QO18" s="112" t="str">
        <f t="shared" si="65"/>
        <v xml:space="preserve"> </v>
      </c>
      <c r="QP18" s="112" t="str">
        <f t="shared" si="65"/>
        <v xml:space="preserve"> </v>
      </c>
      <c r="QQ18" s="112" t="str">
        <f t="shared" si="65"/>
        <v xml:space="preserve"> </v>
      </c>
      <c r="QR18" s="112" t="str">
        <f t="shared" si="51"/>
        <v xml:space="preserve"> </v>
      </c>
      <c r="QS18" s="112" t="str">
        <f t="shared" si="51"/>
        <v xml:space="preserve"> </v>
      </c>
      <c r="QT18" s="112" t="str">
        <f t="shared" si="51"/>
        <v xml:space="preserve"> </v>
      </c>
      <c r="QU18" s="112" t="str">
        <f t="shared" si="51"/>
        <v xml:space="preserve"> </v>
      </c>
    </row>
    <row r="19" spans="2:463" ht="15.75" thickBot="1" x14ac:dyDescent="0.3">
      <c r="B19" s="109" t="s">
        <v>31</v>
      </c>
      <c r="C19" s="109">
        <v>191</v>
      </c>
      <c r="D19" s="109">
        <v>71</v>
      </c>
      <c r="E19" s="110">
        <v>41904</v>
      </c>
      <c r="F19" s="110">
        <v>42094</v>
      </c>
      <c r="G19" s="19"/>
      <c r="H19" s="116">
        <f t="shared" si="52"/>
        <v>71</v>
      </c>
      <c r="I19" s="112">
        <f t="shared" si="53"/>
        <v>35.5</v>
      </c>
      <c r="J19" s="112" t="str">
        <f t="shared" ref="J19:BU22" si="72">IF($E19=J$5,$D19/2,IF($F19=J$5,$D19/2," "))</f>
        <v xml:space="preserve"> </v>
      </c>
      <c r="K19" s="112" t="str">
        <f t="shared" si="72"/>
        <v xml:space="preserve"> </v>
      </c>
      <c r="L19" s="112" t="str">
        <f t="shared" si="72"/>
        <v xml:space="preserve"> </v>
      </c>
      <c r="M19" s="112" t="str">
        <f t="shared" si="72"/>
        <v xml:space="preserve"> </v>
      </c>
      <c r="N19" s="112" t="str">
        <f t="shared" si="72"/>
        <v xml:space="preserve"> </v>
      </c>
      <c r="O19" s="112" t="str">
        <f t="shared" si="72"/>
        <v xml:space="preserve"> </v>
      </c>
      <c r="P19" s="112" t="str">
        <f t="shared" si="72"/>
        <v xml:space="preserve"> </v>
      </c>
      <c r="Q19" s="112" t="str">
        <f t="shared" si="72"/>
        <v xml:space="preserve"> </v>
      </c>
      <c r="R19" s="112" t="str">
        <f t="shared" si="72"/>
        <v xml:space="preserve"> </v>
      </c>
      <c r="S19" s="112" t="str">
        <f t="shared" si="72"/>
        <v xml:space="preserve"> </v>
      </c>
      <c r="T19" s="112" t="str">
        <f t="shared" si="72"/>
        <v xml:space="preserve"> </v>
      </c>
      <c r="U19" s="112" t="str">
        <f t="shared" si="72"/>
        <v xml:space="preserve"> </v>
      </c>
      <c r="V19" s="112" t="str">
        <f t="shared" si="72"/>
        <v xml:space="preserve"> </v>
      </c>
      <c r="W19" s="112" t="str">
        <f t="shared" si="72"/>
        <v xml:space="preserve"> </v>
      </c>
      <c r="X19" s="112" t="str">
        <f t="shared" si="72"/>
        <v xml:space="preserve"> </v>
      </c>
      <c r="Y19" s="112" t="str">
        <f t="shared" si="72"/>
        <v xml:space="preserve"> </v>
      </c>
      <c r="Z19" s="112" t="str">
        <f t="shared" si="72"/>
        <v xml:space="preserve"> </v>
      </c>
      <c r="AA19" s="112" t="str">
        <f t="shared" si="72"/>
        <v xml:space="preserve"> </v>
      </c>
      <c r="AB19" s="112" t="str">
        <f t="shared" si="72"/>
        <v xml:space="preserve"> </v>
      </c>
      <c r="AC19" s="112" t="str">
        <f t="shared" si="72"/>
        <v xml:space="preserve"> </v>
      </c>
      <c r="AD19" s="112" t="str">
        <f t="shared" si="72"/>
        <v xml:space="preserve"> </v>
      </c>
      <c r="AE19" s="112" t="str">
        <f t="shared" si="72"/>
        <v xml:space="preserve"> </v>
      </c>
      <c r="AF19" s="112" t="str">
        <f t="shared" si="72"/>
        <v xml:space="preserve"> </v>
      </c>
      <c r="AG19" s="112" t="str">
        <f t="shared" si="72"/>
        <v xml:space="preserve"> </v>
      </c>
      <c r="AH19" s="112" t="str">
        <f t="shared" si="72"/>
        <v xml:space="preserve"> </v>
      </c>
      <c r="AI19" s="112" t="str">
        <f t="shared" si="72"/>
        <v xml:space="preserve"> </v>
      </c>
      <c r="AJ19" s="112" t="str">
        <f t="shared" si="72"/>
        <v xml:space="preserve"> </v>
      </c>
      <c r="AK19" s="112" t="str">
        <f t="shared" si="72"/>
        <v xml:space="preserve"> </v>
      </c>
      <c r="AL19" s="112" t="str">
        <f t="shared" si="72"/>
        <v xml:space="preserve"> </v>
      </c>
      <c r="AM19" s="112" t="str">
        <f t="shared" si="72"/>
        <v xml:space="preserve"> </v>
      </c>
      <c r="AN19" s="112" t="str">
        <f t="shared" si="72"/>
        <v xml:space="preserve"> </v>
      </c>
      <c r="AO19" s="112" t="str">
        <f t="shared" si="72"/>
        <v xml:space="preserve"> </v>
      </c>
      <c r="AP19" s="112" t="str">
        <f t="shared" si="72"/>
        <v xml:space="preserve"> </v>
      </c>
      <c r="AQ19" s="112" t="str">
        <f t="shared" si="72"/>
        <v xml:space="preserve"> </v>
      </c>
      <c r="AR19" s="112" t="str">
        <f t="shared" si="72"/>
        <v xml:space="preserve"> </v>
      </c>
      <c r="AS19" s="112" t="str">
        <f t="shared" si="72"/>
        <v xml:space="preserve"> </v>
      </c>
      <c r="AT19" s="112" t="str">
        <f t="shared" si="72"/>
        <v xml:space="preserve"> </v>
      </c>
      <c r="AU19" s="112" t="str">
        <f t="shared" si="72"/>
        <v xml:space="preserve"> </v>
      </c>
      <c r="AV19" s="112" t="str">
        <f t="shared" si="72"/>
        <v xml:space="preserve"> </v>
      </c>
      <c r="AW19" s="112" t="str">
        <f t="shared" si="72"/>
        <v xml:space="preserve"> </v>
      </c>
      <c r="AX19" s="112" t="str">
        <f t="shared" si="72"/>
        <v xml:space="preserve"> </v>
      </c>
      <c r="AY19" s="112" t="str">
        <f t="shared" si="72"/>
        <v xml:space="preserve"> </v>
      </c>
      <c r="AZ19" s="112" t="str">
        <f t="shared" si="72"/>
        <v xml:space="preserve"> </v>
      </c>
      <c r="BA19" s="112" t="str">
        <f t="shared" si="72"/>
        <v xml:space="preserve"> </v>
      </c>
      <c r="BB19" s="112" t="str">
        <f t="shared" si="72"/>
        <v xml:space="preserve"> </v>
      </c>
      <c r="BC19" s="112" t="str">
        <f t="shared" si="72"/>
        <v xml:space="preserve"> </v>
      </c>
      <c r="BD19" s="112" t="str">
        <f t="shared" si="72"/>
        <v xml:space="preserve"> </v>
      </c>
      <c r="BE19" s="112" t="str">
        <f t="shared" si="72"/>
        <v xml:space="preserve"> </v>
      </c>
      <c r="BF19" s="112" t="str">
        <f t="shared" si="72"/>
        <v xml:space="preserve"> </v>
      </c>
      <c r="BG19" s="112" t="str">
        <f t="shared" si="72"/>
        <v xml:space="preserve"> </v>
      </c>
      <c r="BH19" s="112" t="str">
        <f t="shared" si="72"/>
        <v xml:space="preserve"> </v>
      </c>
      <c r="BI19" s="112" t="str">
        <f t="shared" si="72"/>
        <v xml:space="preserve"> </v>
      </c>
      <c r="BJ19" s="112" t="str">
        <f t="shared" si="72"/>
        <v xml:space="preserve"> </v>
      </c>
      <c r="BK19" s="112" t="str">
        <f t="shared" si="72"/>
        <v xml:space="preserve"> </v>
      </c>
      <c r="BL19" s="112" t="str">
        <f t="shared" si="72"/>
        <v xml:space="preserve"> </v>
      </c>
      <c r="BM19" s="112" t="str">
        <f t="shared" si="72"/>
        <v xml:space="preserve"> </v>
      </c>
      <c r="BN19" s="112" t="str">
        <f t="shared" si="72"/>
        <v xml:space="preserve"> </v>
      </c>
      <c r="BO19" s="112" t="str">
        <f t="shared" si="72"/>
        <v xml:space="preserve"> </v>
      </c>
      <c r="BP19" s="112" t="str">
        <f t="shared" si="72"/>
        <v xml:space="preserve"> </v>
      </c>
      <c r="BQ19" s="112" t="str">
        <f t="shared" si="72"/>
        <v xml:space="preserve"> </v>
      </c>
      <c r="BR19" s="112" t="str">
        <f t="shared" si="72"/>
        <v xml:space="preserve"> </v>
      </c>
      <c r="BS19" s="112" t="str">
        <f t="shared" si="72"/>
        <v xml:space="preserve"> </v>
      </c>
      <c r="BT19" s="112" t="str">
        <f t="shared" si="72"/>
        <v xml:space="preserve"> </v>
      </c>
      <c r="BU19" s="112" t="str">
        <f t="shared" si="72"/>
        <v xml:space="preserve"> </v>
      </c>
      <c r="BV19" s="112" t="str">
        <f t="shared" si="69"/>
        <v xml:space="preserve"> </v>
      </c>
      <c r="BW19" s="112" t="str">
        <f t="shared" si="69"/>
        <v xml:space="preserve"> </v>
      </c>
      <c r="BX19" s="112" t="str">
        <f t="shared" si="69"/>
        <v xml:space="preserve"> </v>
      </c>
      <c r="BY19" s="112" t="str">
        <f t="shared" si="69"/>
        <v xml:space="preserve"> </v>
      </c>
      <c r="BZ19" s="112" t="str">
        <f t="shared" si="69"/>
        <v xml:space="preserve"> </v>
      </c>
      <c r="CA19" s="112" t="str">
        <f t="shared" si="69"/>
        <v xml:space="preserve"> </v>
      </c>
      <c r="CB19" s="112" t="str">
        <f t="shared" si="69"/>
        <v xml:space="preserve"> </v>
      </c>
      <c r="CC19" s="112" t="str">
        <f t="shared" si="69"/>
        <v xml:space="preserve"> </v>
      </c>
      <c r="CD19" s="112" t="str">
        <f t="shared" si="69"/>
        <v xml:space="preserve"> </v>
      </c>
      <c r="CE19" s="112" t="str">
        <f t="shared" si="69"/>
        <v xml:space="preserve"> </v>
      </c>
      <c r="CF19" s="112" t="str">
        <f t="shared" si="69"/>
        <v xml:space="preserve"> </v>
      </c>
      <c r="CG19" s="112" t="str">
        <f t="shared" si="69"/>
        <v xml:space="preserve"> </v>
      </c>
      <c r="CH19" s="112" t="str">
        <f t="shared" si="69"/>
        <v xml:space="preserve"> </v>
      </c>
      <c r="CI19" s="112" t="str">
        <f t="shared" si="69"/>
        <v xml:space="preserve"> </v>
      </c>
      <c r="CJ19" s="112" t="str">
        <f t="shared" si="69"/>
        <v xml:space="preserve"> </v>
      </c>
      <c r="CK19" s="112" t="str">
        <f t="shared" si="69"/>
        <v xml:space="preserve"> </v>
      </c>
      <c r="CL19" s="112" t="str">
        <f t="shared" si="69"/>
        <v xml:space="preserve"> </v>
      </c>
      <c r="CM19" s="112" t="str">
        <f t="shared" si="69"/>
        <v xml:space="preserve"> </v>
      </c>
      <c r="CN19" s="112" t="str">
        <f t="shared" si="69"/>
        <v xml:space="preserve"> </v>
      </c>
      <c r="CO19" s="112" t="str">
        <f t="shared" si="69"/>
        <v xml:space="preserve"> </v>
      </c>
      <c r="CP19" s="112" t="str">
        <f t="shared" si="69"/>
        <v xml:space="preserve"> </v>
      </c>
      <c r="CQ19" s="112" t="str">
        <f t="shared" si="69"/>
        <v xml:space="preserve"> </v>
      </c>
      <c r="CR19" s="112" t="str">
        <f t="shared" si="69"/>
        <v xml:space="preserve"> </v>
      </c>
      <c r="CS19" s="112" t="str">
        <f t="shared" si="69"/>
        <v xml:space="preserve"> </v>
      </c>
      <c r="CT19" s="112" t="str">
        <f t="shared" si="69"/>
        <v xml:space="preserve"> </v>
      </c>
      <c r="CU19" s="112" t="str">
        <f t="shared" si="69"/>
        <v xml:space="preserve"> </v>
      </c>
      <c r="CV19" s="112" t="str">
        <f t="shared" si="69"/>
        <v xml:space="preserve"> </v>
      </c>
      <c r="CW19" s="112" t="str">
        <f t="shared" si="69"/>
        <v xml:space="preserve"> </v>
      </c>
      <c r="CX19" s="112" t="str">
        <f t="shared" si="69"/>
        <v xml:space="preserve"> </v>
      </c>
      <c r="CY19" s="112" t="str">
        <f t="shared" si="69"/>
        <v xml:space="preserve"> </v>
      </c>
      <c r="CZ19" s="112" t="str">
        <f t="shared" si="69"/>
        <v xml:space="preserve"> </v>
      </c>
      <c r="DA19" s="112" t="str">
        <f t="shared" si="69"/>
        <v xml:space="preserve"> </v>
      </c>
      <c r="DB19" s="112" t="str">
        <f t="shared" si="69"/>
        <v xml:space="preserve"> </v>
      </c>
      <c r="DC19" s="112" t="str">
        <f t="shared" si="69"/>
        <v xml:space="preserve"> </v>
      </c>
      <c r="DD19" s="112" t="str">
        <f t="shared" si="69"/>
        <v xml:space="preserve"> </v>
      </c>
      <c r="DE19" s="112" t="str">
        <f t="shared" si="69"/>
        <v xml:space="preserve"> </v>
      </c>
      <c r="DF19" s="112" t="str">
        <f t="shared" si="69"/>
        <v xml:space="preserve"> </v>
      </c>
      <c r="DG19" s="112" t="str">
        <f t="shared" si="69"/>
        <v xml:space="preserve"> </v>
      </c>
      <c r="DH19" s="112" t="str">
        <f t="shared" si="69"/>
        <v xml:space="preserve"> </v>
      </c>
      <c r="DI19" s="112" t="str">
        <f t="shared" si="69"/>
        <v xml:space="preserve"> </v>
      </c>
      <c r="DJ19" s="112" t="str">
        <f t="shared" si="69"/>
        <v xml:space="preserve"> </v>
      </c>
      <c r="DK19" s="112" t="str">
        <f t="shared" si="69"/>
        <v xml:space="preserve"> </v>
      </c>
      <c r="DL19" s="112" t="str">
        <f t="shared" si="69"/>
        <v xml:space="preserve"> </v>
      </c>
      <c r="DM19" s="112" t="str">
        <f t="shared" si="69"/>
        <v xml:space="preserve"> </v>
      </c>
      <c r="DN19" s="112" t="str">
        <f t="shared" si="69"/>
        <v xml:space="preserve"> </v>
      </c>
      <c r="DO19" s="112" t="str">
        <f t="shared" si="69"/>
        <v xml:space="preserve"> </v>
      </c>
      <c r="DP19" s="112" t="str">
        <f t="shared" si="69"/>
        <v xml:space="preserve"> </v>
      </c>
      <c r="DQ19" s="112" t="str">
        <f t="shared" si="69"/>
        <v xml:space="preserve"> </v>
      </c>
      <c r="DR19" s="112" t="str">
        <f t="shared" si="69"/>
        <v xml:space="preserve"> </v>
      </c>
      <c r="DS19" s="112" t="str">
        <f t="shared" si="69"/>
        <v xml:space="preserve"> </v>
      </c>
      <c r="DT19" s="112" t="str">
        <f t="shared" si="69"/>
        <v xml:space="preserve"> </v>
      </c>
      <c r="DU19" s="112" t="str">
        <f t="shared" si="69"/>
        <v xml:space="preserve"> </v>
      </c>
      <c r="DV19" s="112" t="str">
        <f t="shared" si="69"/>
        <v xml:space="preserve"> </v>
      </c>
      <c r="DW19" s="112" t="str">
        <f t="shared" si="69"/>
        <v xml:space="preserve"> </v>
      </c>
      <c r="DX19" s="112" t="str">
        <f t="shared" si="69"/>
        <v xml:space="preserve"> </v>
      </c>
      <c r="DY19" s="112" t="str">
        <f t="shared" si="69"/>
        <v xml:space="preserve"> </v>
      </c>
      <c r="DZ19" s="112" t="str">
        <f t="shared" si="69"/>
        <v xml:space="preserve"> </v>
      </c>
      <c r="EA19" s="112" t="str">
        <f t="shared" si="69"/>
        <v xml:space="preserve"> </v>
      </c>
      <c r="EB19" s="112" t="str">
        <f t="shared" si="69"/>
        <v xml:space="preserve"> </v>
      </c>
      <c r="EC19" s="112" t="str">
        <f t="shared" si="69"/>
        <v xml:space="preserve"> </v>
      </c>
      <c r="ED19" s="112" t="str">
        <f t="shared" si="69"/>
        <v xml:space="preserve"> </v>
      </c>
      <c r="EE19" s="112" t="str">
        <f t="shared" si="69"/>
        <v xml:space="preserve"> </v>
      </c>
      <c r="EF19" s="112" t="str">
        <f t="shared" si="69"/>
        <v xml:space="preserve"> </v>
      </c>
      <c r="EG19" s="112" t="str">
        <f t="shared" si="58"/>
        <v xml:space="preserve"> </v>
      </c>
      <c r="EH19" s="112" t="str">
        <f t="shared" si="66"/>
        <v xml:space="preserve"> </v>
      </c>
      <c r="EI19" s="112" t="str">
        <f t="shared" si="66"/>
        <v xml:space="preserve"> </v>
      </c>
      <c r="EJ19" s="112" t="str">
        <f t="shared" si="66"/>
        <v xml:space="preserve"> </v>
      </c>
      <c r="EK19" s="112" t="str">
        <f t="shared" si="66"/>
        <v xml:space="preserve"> </v>
      </c>
      <c r="EL19" s="112" t="str">
        <f t="shared" si="66"/>
        <v xml:space="preserve"> </v>
      </c>
      <c r="EM19" s="112" t="str">
        <f t="shared" si="66"/>
        <v xml:space="preserve"> </v>
      </c>
      <c r="EN19" s="112" t="str">
        <f t="shared" si="66"/>
        <v xml:space="preserve"> </v>
      </c>
      <c r="EO19" s="112" t="str">
        <f t="shared" si="66"/>
        <v xml:space="preserve"> </v>
      </c>
      <c r="EP19" s="112" t="str">
        <f t="shared" si="66"/>
        <v xml:space="preserve"> </v>
      </c>
      <c r="EQ19" s="112" t="str">
        <f t="shared" si="66"/>
        <v xml:space="preserve"> </v>
      </c>
      <c r="ER19" s="112" t="str">
        <f t="shared" si="66"/>
        <v xml:space="preserve"> </v>
      </c>
      <c r="ES19" s="112" t="str">
        <f t="shared" si="66"/>
        <v xml:space="preserve"> </v>
      </c>
      <c r="ET19" s="112" t="str">
        <f t="shared" si="66"/>
        <v xml:space="preserve"> </v>
      </c>
      <c r="EU19" s="112" t="str">
        <f t="shared" si="66"/>
        <v xml:space="preserve"> </v>
      </c>
      <c r="EV19" s="112" t="str">
        <f t="shared" si="66"/>
        <v xml:space="preserve"> </v>
      </c>
      <c r="EW19" s="112" t="str">
        <f t="shared" si="66"/>
        <v xml:space="preserve"> </v>
      </c>
      <c r="EX19" s="112" t="str">
        <f t="shared" si="66"/>
        <v xml:space="preserve"> </v>
      </c>
      <c r="EY19" s="112" t="str">
        <f t="shared" si="66"/>
        <v xml:space="preserve"> </v>
      </c>
      <c r="EZ19" s="112" t="str">
        <f t="shared" si="66"/>
        <v xml:space="preserve"> </v>
      </c>
      <c r="FA19" s="112" t="str">
        <f t="shared" si="66"/>
        <v xml:space="preserve"> </v>
      </c>
      <c r="FB19" s="112" t="str">
        <f t="shared" si="66"/>
        <v xml:space="preserve"> </v>
      </c>
      <c r="FC19" s="112" t="str">
        <f t="shared" si="66"/>
        <v xml:space="preserve"> </v>
      </c>
      <c r="FD19" s="112" t="str">
        <f t="shared" si="66"/>
        <v xml:space="preserve"> </v>
      </c>
      <c r="FE19" s="112" t="str">
        <f t="shared" si="66"/>
        <v xml:space="preserve"> </v>
      </c>
      <c r="FF19" s="112" t="str">
        <f t="shared" si="66"/>
        <v xml:space="preserve"> </v>
      </c>
      <c r="FG19" s="112" t="str">
        <f t="shared" si="66"/>
        <v xml:space="preserve"> </v>
      </c>
      <c r="FH19" s="112" t="str">
        <f t="shared" si="66"/>
        <v xml:space="preserve"> </v>
      </c>
      <c r="FI19" s="112" t="str">
        <f t="shared" si="66"/>
        <v xml:space="preserve"> </v>
      </c>
      <c r="FJ19" s="112" t="str">
        <f t="shared" si="66"/>
        <v xml:space="preserve"> </v>
      </c>
      <c r="FK19" s="112" t="str">
        <f t="shared" si="66"/>
        <v xml:space="preserve"> </v>
      </c>
      <c r="FL19" s="112" t="str">
        <f t="shared" si="66"/>
        <v xml:space="preserve"> </v>
      </c>
      <c r="FM19" s="112" t="str">
        <f t="shared" si="66"/>
        <v xml:space="preserve"> </v>
      </c>
      <c r="FN19" s="112" t="str">
        <f t="shared" si="66"/>
        <v xml:space="preserve"> </v>
      </c>
      <c r="FO19" s="112" t="str">
        <f t="shared" si="66"/>
        <v xml:space="preserve"> </v>
      </c>
      <c r="FP19" s="112" t="str">
        <f t="shared" si="66"/>
        <v xml:space="preserve"> </v>
      </c>
      <c r="FQ19" s="112" t="str">
        <f t="shared" si="66"/>
        <v xml:space="preserve"> </v>
      </c>
      <c r="FR19" s="112" t="str">
        <f t="shared" si="66"/>
        <v xml:space="preserve"> </v>
      </c>
      <c r="FS19" s="112" t="str">
        <f t="shared" si="66"/>
        <v xml:space="preserve"> </v>
      </c>
      <c r="FT19" s="112" t="str">
        <f t="shared" si="66"/>
        <v xml:space="preserve"> </v>
      </c>
      <c r="FU19" s="112" t="str">
        <f t="shared" si="66"/>
        <v xml:space="preserve"> </v>
      </c>
      <c r="FV19" s="112" t="str">
        <f t="shared" si="66"/>
        <v xml:space="preserve"> </v>
      </c>
      <c r="FW19" s="112" t="str">
        <f t="shared" si="66"/>
        <v xml:space="preserve"> </v>
      </c>
      <c r="FX19" s="112" t="str">
        <f t="shared" si="66"/>
        <v xml:space="preserve"> </v>
      </c>
      <c r="FY19" s="112" t="str">
        <f t="shared" si="66"/>
        <v xml:space="preserve"> </v>
      </c>
      <c r="FZ19" s="112" t="str">
        <f t="shared" si="66"/>
        <v xml:space="preserve"> </v>
      </c>
      <c r="GA19" s="112" t="str">
        <f t="shared" si="66"/>
        <v xml:space="preserve"> </v>
      </c>
      <c r="GB19" s="112" t="str">
        <f t="shared" si="66"/>
        <v xml:space="preserve"> </v>
      </c>
      <c r="GC19" s="112" t="str">
        <f t="shared" si="66"/>
        <v xml:space="preserve"> </v>
      </c>
      <c r="GD19" s="112" t="str">
        <f t="shared" si="66"/>
        <v xml:space="preserve"> </v>
      </c>
      <c r="GE19" s="112" t="str">
        <f t="shared" si="66"/>
        <v xml:space="preserve"> </v>
      </c>
      <c r="GF19" s="112" t="str">
        <f t="shared" si="66"/>
        <v xml:space="preserve"> </v>
      </c>
      <c r="GG19" s="112" t="str">
        <f t="shared" si="66"/>
        <v xml:space="preserve"> </v>
      </c>
      <c r="GH19" s="112" t="str">
        <f t="shared" si="66"/>
        <v xml:space="preserve"> </v>
      </c>
      <c r="GI19" s="112" t="str">
        <f t="shared" si="66"/>
        <v xml:space="preserve"> </v>
      </c>
      <c r="GJ19" s="112" t="str">
        <f t="shared" si="66"/>
        <v xml:space="preserve"> </v>
      </c>
      <c r="GK19" s="112" t="str">
        <f t="shared" si="66"/>
        <v xml:space="preserve"> </v>
      </c>
      <c r="GL19" s="112" t="str">
        <f t="shared" si="66"/>
        <v xml:space="preserve"> </v>
      </c>
      <c r="GM19" s="112" t="str">
        <f t="shared" si="66"/>
        <v xml:space="preserve"> </v>
      </c>
      <c r="GN19" s="112" t="str">
        <f t="shared" si="66"/>
        <v xml:space="preserve"> </v>
      </c>
      <c r="GO19" s="112" t="str">
        <f t="shared" si="66"/>
        <v xml:space="preserve"> </v>
      </c>
      <c r="GP19" s="112" t="str">
        <f t="shared" si="66"/>
        <v xml:space="preserve"> </v>
      </c>
      <c r="GQ19" s="112">
        <f t="shared" si="66"/>
        <v>35.5</v>
      </c>
      <c r="GR19" s="112" t="str">
        <f t="shared" si="66"/>
        <v xml:space="preserve"> </v>
      </c>
      <c r="GS19" s="112" t="str">
        <f t="shared" si="66"/>
        <v xml:space="preserve"> </v>
      </c>
      <c r="GT19" s="112" t="str">
        <f t="shared" si="63"/>
        <v xml:space="preserve"> </v>
      </c>
      <c r="GU19" s="112" t="str">
        <f t="shared" si="63"/>
        <v xml:space="preserve"> </v>
      </c>
      <c r="GV19" s="112" t="str">
        <f t="shared" si="70"/>
        <v xml:space="preserve"> </v>
      </c>
      <c r="GW19" s="112" t="str">
        <f t="shared" si="70"/>
        <v xml:space="preserve"> </v>
      </c>
      <c r="GX19" s="112" t="str">
        <f t="shared" si="70"/>
        <v xml:space="preserve"> </v>
      </c>
      <c r="GY19" s="112" t="str">
        <f t="shared" si="70"/>
        <v xml:space="preserve"> </v>
      </c>
      <c r="GZ19" s="112" t="str">
        <f t="shared" si="70"/>
        <v xml:space="preserve"> </v>
      </c>
      <c r="HA19" s="112" t="str">
        <f t="shared" si="70"/>
        <v xml:space="preserve"> </v>
      </c>
      <c r="HB19" s="112" t="str">
        <f t="shared" si="70"/>
        <v xml:space="preserve"> </v>
      </c>
      <c r="HC19" s="112" t="str">
        <f t="shared" si="70"/>
        <v xml:space="preserve"> </v>
      </c>
      <c r="HD19" s="112" t="str">
        <f t="shared" si="70"/>
        <v xml:space="preserve"> </v>
      </c>
      <c r="HE19" s="112" t="str">
        <f t="shared" si="70"/>
        <v xml:space="preserve"> </v>
      </c>
      <c r="HF19" s="112" t="str">
        <f t="shared" si="70"/>
        <v xml:space="preserve"> </v>
      </c>
      <c r="HG19" s="112" t="str">
        <f t="shared" si="70"/>
        <v xml:space="preserve"> </v>
      </c>
      <c r="HH19" s="112" t="str">
        <f t="shared" si="70"/>
        <v xml:space="preserve"> </v>
      </c>
      <c r="HI19" s="112" t="str">
        <f t="shared" si="70"/>
        <v xml:space="preserve"> </v>
      </c>
      <c r="HJ19" s="112" t="str">
        <f t="shared" si="70"/>
        <v xml:space="preserve"> </v>
      </c>
      <c r="HK19" s="112" t="str">
        <f t="shared" si="70"/>
        <v xml:space="preserve"> </v>
      </c>
      <c r="HL19" s="112" t="str">
        <f t="shared" si="70"/>
        <v xml:space="preserve"> </v>
      </c>
      <c r="HM19" s="112" t="str">
        <f t="shared" si="70"/>
        <v xml:space="preserve"> </v>
      </c>
      <c r="HN19" s="112" t="str">
        <f t="shared" si="70"/>
        <v xml:space="preserve"> </v>
      </c>
      <c r="HO19" s="112" t="str">
        <f t="shared" si="70"/>
        <v xml:space="preserve"> </v>
      </c>
      <c r="HP19" s="112" t="str">
        <f t="shared" si="70"/>
        <v xml:space="preserve"> </v>
      </c>
      <c r="HQ19" s="112" t="str">
        <f t="shared" si="70"/>
        <v xml:space="preserve"> </v>
      </c>
      <c r="HR19" s="112" t="str">
        <f t="shared" si="70"/>
        <v xml:space="preserve"> </v>
      </c>
      <c r="HS19" s="112" t="str">
        <f t="shared" si="70"/>
        <v xml:space="preserve"> </v>
      </c>
      <c r="HT19" s="112" t="str">
        <f t="shared" si="70"/>
        <v xml:space="preserve"> </v>
      </c>
      <c r="HU19" s="112" t="str">
        <f t="shared" si="70"/>
        <v xml:space="preserve"> </v>
      </c>
      <c r="HV19" s="112" t="str">
        <f t="shared" si="70"/>
        <v xml:space="preserve"> </v>
      </c>
      <c r="HW19" s="112" t="str">
        <f t="shared" si="70"/>
        <v xml:space="preserve"> </v>
      </c>
      <c r="HX19" s="112" t="str">
        <f t="shared" si="70"/>
        <v xml:space="preserve"> </v>
      </c>
      <c r="HY19" s="112" t="str">
        <f t="shared" si="70"/>
        <v xml:space="preserve"> </v>
      </c>
      <c r="HZ19" s="112" t="str">
        <f t="shared" si="70"/>
        <v xml:space="preserve"> </v>
      </c>
      <c r="IA19" s="112" t="str">
        <f t="shared" si="70"/>
        <v xml:space="preserve"> </v>
      </c>
      <c r="IB19" s="112" t="str">
        <f t="shared" si="70"/>
        <v xml:space="preserve"> </v>
      </c>
      <c r="IC19" s="112" t="str">
        <f t="shared" si="70"/>
        <v xml:space="preserve"> </v>
      </c>
      <c r="ID19" s="112" t="str">
        <f t="shared" si="70"/>
        <v xml:space="preserve"> </v>
      </c>
      <c r="IE19" s="112" t="str">
        <f t="shared" si="70"/>
        <v xml:space="preserve"> </v>
      </c>
      <c r="IF19" s="112" t="str">
        <f t="shared" si="70"/>
        <v xml:space="preserve"> </v>
      </c>
      <c r="IG19" s="112" t="str">
        <f t="shared" si="70"/>
        <v xml:space="preserve"> </v>
      </c>
      <c r="IH19" s="112" t="str">
        <f t="shared" si="70"/>
        <v xml:space="preserve"> </v>
      </c>
      <c r="II19" s="112" t="str">
        <f t="shared" si="70"/>
        <v xml:space="preserve"> </v>
      </c>
      <c r="IJ19" s="112" t="str">
        <f t="shared" si="70"/>
        <v xml:space="preserve"> </v>
      </c>
      <c r="IK19" s="112" t="str">
        <f t="shared" si="70"/>
        <v xml:space="preserve"> </v>
      </c>
      <c r="IL19" s="112" t="str">
        <f t="shared" si="70"/>
        <v xml:space="preserve"> </v>
      </c>
      <c r="IM19" s="112" t="str">
        <f t="shared" si="70"/>
        <v xml:space="preserve"> </v>
      </c>
      <c r="IN19" s="112" t="str">
        <f t="shared" si="70"/>
        <v xml:space="preserve"> </v>
      </c>
      <c r="IO19" s="112" t="str">
        <f t="shared" si="70"/>
        <v xml:space="preserve"> </v>
      </c>
      <c r="IP19" s="112" t="str">
        <f t="shared" si="70"/>
        <v xml:space="preserve"> </v>
      </c>
      <c r="IQ19" s="112" t="str">
        <f t="shared" si="70"/>
        <v xml:space="preserve"> </v>
      </c>
      <c r="IR19" s="112" t="str">
        <f t="shared" si="70"/>
        <v xml:space="preserve"> </v>
      </c>
      <c r="IS19" s="112" t="str">
        <f t="shared" si="70"/>
        <v xml:space="preserve"> </v>
      </c>
      <c r="IT19" s="112" t="str">
        <f t="shared" si="70"/>
        <v xml:space="preserve"> </v>
      </c>
      <c r="IU19" s="112" t="str">
        <f t="shared" si="70"/>
        <v xml:space="preserve"> </v>
      </c>
      <c r="IV19" s="112" t="str">
        <f t="shared" si="70"/>
        <v xml:space="preserve"> </v>
      </c>
      <c r="IW19" s="112" t="str">
        <f t="shared" si="70"/>
        <v xml:space="preserve"> </v>
      </c>
      <c r="IX19" s="112" t="str">
        <f t="shared" si="70"/>
        <v xml:space="preserve"> </v>
      </c>
      <c r="IY19" s="112" t="str">
        <f t="shared" si="70"/>
        <v xml:space="preserve"> </v>
      </c>
      <c r="IZ19" s="112" t="str">
        <f t="shared" si="70"/>
        <v xml:space="preserve"> </v>
      </c>
      <c r="JA19" s="112" t="str">
        <f t="shared" si="70"/>
        <v xml:space="preserve"> </v>
      </c>
      <c r="JB19" s="112" t="str">
        <f t="shared" si="70"/>
        <v xml:space="preserve"> </v>
      </c>
      <c r="JC19" s="112" t="str">
        <f t="shared" si="70"/>
        <v xml:space="preserve"> </v>
      </c>
      <c r="JD19" s="112" t="str">
        <f t="shared" si="70"/>
        <v xml:space="preserve"> </v>
      </c>
      <c r="JE19" s="112" t="str">
        <f t="shared" si="70"/>
        <v xml:space="preserve"> </v>
      </c>
      <c r="JF19" s="112" t="str">
        <f t="shared" si="70"/>
        <v xml:space="preserve"> </v>
      </c>
      <c r="JG19" s="112" t="str">
        <f t="shared" si="70"/>
        <v xml:space="preserve"> </v>
      </c>
      <c r="JH19" s="112" t="str">
        <f t="shared" si="67"/>
        <v xml:space="preserve"> </v>
      </c>
      <c r="JI19" s="112" t="str">
        <f t="shared" si="64"/>
        <v xml:space="preserve"> </v>
      </c>
      <c r="JJ19" s="112" t="str">
        <f t="shared" si="64"/>
        <v xml:space="preserve"> </v>
      </c>
      <c r="JK19" s="112" t="str">
        <f t="shared" si="64"/>
        <v xml:space="preserve"> </v>
      </c>
      <c r="JL19" s="112" t="str">
        <f t="shared" si="64"/>
        <v xml:space="preserve"> </v>
      </c>
      <c r="JM19" s="112" t="str">
        <f t="shared" si="64"/>
        <v xml:space="preserve"> </v>
      </c>
      <c r="JN19" s="112" t="str">
        <f t="shared" si="64"/>
        <v xml:space="preserve"> </v>
      </c>
      <c r="JO19" s="112" t="str">
        <f t="shared" si="64"/>
        <v xml:space="preserve"> </v>
      </c>
      <c r="JP19" s="112" t="str">
        <f t="shared" si="64"/>
        <v xml:space="preserve"> </v>
      </c>
      <c r="JQ19" s="112" t="str">
        <f t="shared" si="64"/>
        <v xml:space="preserve"> </v>
      </c>
      <c r="JR19" s="112" t="str">
        <f t="shared" si="64"/>
        <v xml:space="preserve"> </v>
      </c>
      <c r="JS19" s="112" t="str">
        <f t="shared" si="64"/>
        <v xml:space="preserve"> </v>
      </c>
      <c r="JT19" s="112" t="str">
        <f t="shared" si="64"/>
        <v xml:space="preserve"> </v>
      </c>
      <c r="JU19" s="112" t="str">
        <f t="shared" si="64"/>
        <v xml:space="preserve"> </v>
      </c>
      <c r="JV19" s="112" t="str">
        <f t="shared" si="64"/>
        <v xml:space="preserve"> </v>
      </c>
      <c r="JW19" s="112" t="str">
        <f t="shared" si="64"/>
        <v xml:space="preserve"> </v>
      </c>
      <c r="JX19" s="112" t="str">
        <f t="shared" si="64"/>
        <v xml:space="preserve"> </v>
      </c>
      <c r="JY19" s="112" t="str">
        <f t="shared" si="64"/>
        <v xml:space="preserve"> </v>
      </c>
      <c r="JZ19" s="112" t="str">
        <f t="shared" si="64"/>
        <v xml:space="preserve"> </v>
      </c>
      <c r="KA19" s="112" t="str">
        <f t="shared" si="64"/>
        <v xml:space="preserve"> </v>
      </c>
      <c r="KB19" s="112" t="str">
        <f t="shared" si="64"/>
        <v xml:space="preserve"> </v>
      </c>
      <c r="KC19" s="112" t="str">
        <f t="shared" si="64"/>
        <v xml:space="preserve"> </v>
      </c>
      <c r="KD19" s="112" t="str">
        <f t="shared" si="64"/>
        <v xml:space="preserve"> </v>
      </c>
      <c r="KE19" s="112" t="str">
        <f t="shared" si="64"/>
        <v xml:space="preserve"> </v>
      </c>
      <c r="KF19" s="112" t="str">
        <f t="shared" si="64"/>
        <v xml:space="preserve"> </v>
      </c>
      <c r="KG19" s="112" t="str">
        <f t="shared" si="64"/>
        <v xml:space="preserve"> </v>
      </c>
      <c r="KH19" s="112" t="str">
        <f t="shared" si="64"/>
        <v xml:space="preserve"> </v>
      </c>
      <c r="KI19" s="112" t="str">
        <f t="shared" si="64"/>
        <v xml:space="preserve"> </v>
      </c>
      <c r="KJ19" s="112" t="str">
        <f t="shared" si="64"/>
        <v xml:space="preserve"> </v>
      </c>
      <c r="KK19" s="112" t="str">
        <f t="shared" si="64"/>
        <v xml:space="preserve"> </v>
      </c>
      <c r="KL19" s="112" t="str">
        <f t="shared" si="64"/>
        <v xml:space="preserve"> </v>
      </c>
      <c r="KM19" s="112" t="str">
        <f t="shared" si="64"/>
        <v xml:space="preserve"> </v>
      </c>
      <c r="KN19" s="112" t="str">
        <f t="shared" si="64"/>
        <v xml:space="preserve"> </v>
      </c>
      <c r="KO19" s="112" t="str">
        <f t="shared" si="64"/>
        <v xml:space="preserve"> </v>
      </c>
      <c r="KP19" s="112" t="str">
        <f t="shared" si="64"/>
        <v xml:space="preserve"> </v>
      </c>
      <c r="KQ19" s="112" t="str">
        <f t="shared" si="64"/>
        <v xml:space="preserve"> </v>
      </c>
      <c r="KR19" s="112" t="str">
        <f t="shared" si="64"/>
        <v xml:space="preserve"> </v>
      </c>
      <c r="KS19" s="112" t="str">
        <f t="shared" si="64"/>
        <v xml:space="preserve"> </v>
      </c>
      <c r="KT19" s="112" t="str">
        <f t="shared" si="64"/>
        <v xml:space="preserve"> </v>
      </c>
      <c r="KU19" s="112" t="str">
        <f t="shared" si="64"/>
        <v xml:space="preserve"> </v>
      </c>
      <c r="KV19" s="112" t="str">
        <f t="shared" si="64"/>
        <v xml:space="preserve"> </v>
      </c>
      <c r="KW19" s="112" t="str">
        <f t="shared" si="64"/>
        <v xml:space="preserve"> </v>
      </c>
      <c r="KX19" s="112" t="str">
        <f t="shared" si="64"/>
        <v xml:space="preserve"> </v>
      </c>
      <c r="KY19" s="112" t="str">
        <f t="shared" si="64"/>
        <v xml:space="preserve"> </v>
      </c>
      <c r="KZ19" s="112" t="str">
        <f t="shared" si="64"/>
        <v xml:space="preserve"> </v>
      </c>
      <c r="LA19" s="112" t="str">
        <f t="shared" si="64"/>
        <v xml:space="preserve"> </v>
      </c>
      <c r="LB19" s="112" t="str">
        <f t="shared" si="64"/>
        <v xml:space="preserve"> </v>
      </c>
      <c r="LC19" s="112" t="str">
        <f t="shared" si="64"/>
        <v xml:space="preserve"> </v>
      </c>
      <c r="LD19" s="112" t="str">
        <f t="shared" si="64"/>
        <v xml:space="preserve"> </v>
      </c>
      <c r="LE19" s="112" t="str">
        <f t="shared" si="64"/>
        <v xml:space="preserve"> </v>
      </c>
      <c r="LF19" s="112" t="str">
        <f t="shared" si="64"/>
        <v xml:space="preserve"> </v>
      </c>
      <c r="LG19" s="112" t="str">
        <f t="shared" si="64"/>
        <v xml:space="preserve"> </v>
      </c>
      <c r="LH19" s="112" t="str">
        <f t="shared" si="64"/>
        <v xml:space="preserve"> </v>
      </c>
      <c r="LI19" s="112" t="str">
        <f t="shared" si="64"/>
        <v xml:space="preserve"> </v>
      </c>
      <c r="LJ19" s="112" t="str">
        <f t="shared" si="64"/>
        <v xml:space="preserve"> </v>
      </c>
      <c r="LK19" s="112" t="str">
        <f t="shared" si="64"/>
        <v xml:space="preserve"> </v>
      </c>
      <c r="LL19" s="112" t="str">
        <f t="shared" si="64"/>
        <v xml:space="preserve"> </v>
      </c>
      <c r="LM19" s="112" t="str">
        <f t="shared" si="64"/>
        <v xml:space="preserve"> </v>
      </c>
      <c r="LN19" s="112" t="str">
        <f t="shared" si="64"/>
        <v xml:space="preserve"> </v>
      </c>
      <c r="LO19" s="112" t="str">
        <f t="shared" si="64"/>
        <v xml:space="preserve"> </v>
      </c>
      <c r="LP19" s="112" t="str">
        <f t="shared" si="64"/>
        <v xml:space="preserve"> </v>
      </c>
      <c r="LQ19" s="112" t="str">
        <f t="shared" si="64"/>
        <v xml:space="preserve"> </v>
      </c>
      <c r="LR19" s="112" t="str">
        <f t="shared" si="64"/>
        <v xml:space="preserve"> </v>
      </c>
      <c r="LS19" s="112" t="str">
        <f t="shared" si="64"/>
        <v xml:space="preserve"> </v>
      </c>
      <c r="LT19" s="112" t="str">
        <f t="shared" si="71"/>
        <v xml:space="preserve"> </v>
      </c>
      <c r="LU19" s="112" t="str">
        <f t="shared" si="71"/>
        <v xml:space="preserve"> </v>
      </c>
      <c r="LV19" s="112" t="str">
        <f t="shared" si="71"/>
        <v xml:space="preserve"> </v>
      </c>
      <c r="LW19" s="112" t="str">
        <f t="shared" si="71"/>
        <v xml:space="preserve"> </v>
      </c>
      <c r="LX19" s="112" t="str">
        <f t="shared" si="71"/>
        <v xml:space="preserve"> </v>
      </c>
      <c r="LY19" s="112" t="str">
        <f t="shared" si="71"/>
        <v xml:space="preserve"> </v>
      </c>
      <c r="LZ19" s="112" t="str">
        <f t="shared" si="71"/>
        <v xml:space="preserve"> </v>
      </c>
      <c r="MA19" s="112" t="str">
        <f t="shared" si="71"/>
        <v xml:space="preserve"> </v>
      </c>
      <c r="MB19" s="112" t="str">
        <f t="shared" si="71"/>
        <v xml:space="preserve"> </v>
      </c>
      <c r="MC19" s="112" t="str">
        <f t="shared" si="71"/>
        <v xml:space="preserve"> </v>
      </c>
      <c r="MD19" s="112" t="str">
        <f t="shared" si="71"/>
        <v xml:space="preserve"> </v>
      </c>
      <c r="ME19" s="112" t="str">
        <f t="shared" si="71"/>
        <v xml:space="preserve"> </v>
      </c>
      <c r="MF19" s="112" t="str">
        <f t="shared" si="71"/>
        <v xml:space="preserve"> </v>
      </c>
      <c r="MG19" s="112" t="str">
        <f t="shared" si="71"/>
        <v xml:space="preserve"> </v>
      </c>
      <c r="MH19" s="112" t="str">
        <f t="shared" si="71"/>
        <v xml:space="preserve"> </v>
      </c>
      <c r="MI19" s="112" t="str">
        <f t="shared" si="71"/>
        <v xml:space="preserve"> </v>
      </c>
      <c r="MJ19" s="112" t="str">
        <f t="shared" si="71"/>
        <v xml:space="preserve"> </v>
      </c>
      <c r="MK19" s="112" t="str">
        <f t="shared" si="71"/>
        <v xml:space="preserve"> </v>
      </c>
      <c r="ML19" s="112" t="str">
        <f t="shared" si="71"/>
        <v xml:space="preserve"> </v>
      </c>
      <c r="MM19" s="112" t="str">
        <f t="shared" si="71"/>
        <v xml:space="preserve"> </v>
      </c>
      <c r="MN19" s="112" t="str">
        <f t="shared" si="71"/>
        <v xml:space="preserve"> </v>
      </c>
      <c r="MO19" s="112" t="str">
        <f t="shared" si="71"/>
        <v xml:space="preserve"> </v>
      </c>
      <c r="MP19" s="112" t="str">
        <f t="shared" si="71"/>
        <v xml:space="preserve"> </v>
      </c>
      <c r="MQ19" s="112" t="str">
        <f t="shared" si="71"/>
        <v xml:space="preserve"> </v>
      </c>
      <c r="MR19" s="112" t="str">
        <f t="shared" si="71"/>
        <v xml:space="preserve"> </v>
      </c>
      <c r="MS19" s="112" t="str">
        <f t="shared" si="71"/>
        <v xml:space="preserve"> </v>
      </c>
      <c r="MT19" s="112" t="str">
        <f t="shared" si="71"/>
        <v xml:space="preserve"> </v>
      </c>
      <c r="MU19" s="112" t="str">
        <f t="shared" si="71"/>
        <v xml:space="preserve"> </v>
      </c>
      <c r="MV19" s="112" t="str">
        <f t="shared" si="71"/>
        <v xml:space="preserve"> </v>
      </c>
      <c r="MW19" s="112" t="str">
        <f t="shared" si="71"/>
        <v xml:space="preserve"> </v>
      </c>
      <c r="MX19" s="112" t="str">
        <f t="shared" si="71"/>
        <v xml:space="preserve"> </v>
      </c>
      <c r="MY19" s="112" t="str">
        <f t="shared" si="71"/>
        <v xml:space="preserve"> </v>
      </c>
      <c r="MZ19" s="112" t="str">
        <f t="shared" si="71"/>
        <v xml:space="preserve"> </v>
      </c>
      <c r="NA19" s="112" t="str">
        <f t="shared" si="71"/>
        <v xml:space="preserve"> </v>
      </c>
      <c r="NB19" s="112" t="str">
        <f t="shared" si="71"/>
        <v xml:space="preserve"> </v>
      </c>
      <c r="NC19" s="112" t="str">
        <f t="shared" si="71"/>
        <v xml:space="preserve"> </v>
      </c>
      <c r="ND19" s="112" t="str">
        <f t="shared" si="71"/>
        <v xml:space="preserve"> </v>
      </c>
      <c r="NE19" s="112" t="str">
        <f t="shared" si="71"/>
        <v xml:space="preserve"> </v>
      </c>
      <c r="NF19" s="112" t="str">
        <f t="shared" si="71"/>
        <v xml:space="preserve"> </v>
      </c>
      <c r="NG19" s="112" t="str">
        <f t="shared" si="71"/>
        <v xml:space="preserve"> </v>
      </c>
      <c r="NH19" s="112" t="str">
        <f t="shared" si="71"/>
        <v xml:space="preserve"> </v>
      </c>
      <c r="NI19" s="112" t="str">
        <f t="shared" si="71"/>
        <v xml:space="preserve"> </v>
      </c>
      <c r="NJ19" s="112" t="str">
        <f t="shared" si="71"/>
        <v xml:space="preserve"> </v>
      </c>
      <c r="NK19" s="112" t="str">
        <f t="shared" si="71"/>
        <v xml:space="preserve"> </v>
      </c>
      <c r="NL19" s="112" t="str">
        <f t="shared" si="71"/>
        <v xml:space="preserve"> </v>
      </c>
      <c r="NM19" s="112" t="str">
        <f t="shared" si="71"/>
        <v xml:space="preserve"> </v>
      </c>
      <c r="NN19" s="112" t="str">
        <f t="shared" si="71"/>
        <v xml:space="preserve"> </v>
      </c>
      <c r="NO19" s="112" t="str">
        <f t="shared" si="71"/>
        <v xml:space="preserve"> </v>
      </c>
      <c r="NP19" s="112" t="str">
        <f t="shared" si="71"/>
        <v xml:space="preserve"> </v>
      </c>
      <c r="NQ19" s="112" t="str">
        <f t="shared" si="71"/>
        <v xml:space="preserve"> </v>
      </c>
      <c r="NR19" s="112" t="str">
        <f t="shared" si="71"/>
        <v xml:space="preserve"> </v>
      </c>
      <c r="NS19" s="112" t="str">
        <f t="shared" si="71"/>
        <v xml:space="preserve"> </v>
      </c>
      <c r="NT19" s="112" t="str">
        <f t="shared" si="71"/>
        <v xml:space="preserve"> </v>
      </c>
      <c r="NU19" s="112" t="str">
        <f t="shared" si="71"/>
        <v xml:space="preserve"> </v>
      </c>
      <c r="NV19" s="112" t="str">
        <f t="shared" si="71"/>
        <v xml:space="preserve"> </v>
      </c>
      <c r="NW19" s="112" t="str">
        <f t="shared" si="71"/>
        <v xml:space="preserve"> </v>
      </c>
      <c r="NX19" s="112" t="str">
        <f t="shared" si="71"/>
        <v xml:space="preserve"> </v>
      </c>
      <c r="NY19" s="112" t="str">
        <f t="shared" si="71"/>
        <v xml:space="preserve"> </v>
      </c>
      <c r="NZ19" s="112" t="str">
        <f t="shared" si="71"/>
        <v xml:space="preserve"> </v>
      </c>
      <c r="OA19" s="112" t="str">
        <f t="shared" si="71"/>
        <v xml:space="preserve"> </v>
      </c>
      <c r="OB19" s="112" t="str">
        <f t="shared" si="71"/>
        <v xml:space="preserve"> </v>
      </c>
      <c r="OC19" s="112" t="str">
        <f t="shared" si="71"/>
        <v xml:space="preserve"> </v>
      </c>
      <c r="OD19" s="112" t="str">
        <f t="shared" si="71"/>
        <v xml:space="preserve"> </v>
      </c>
      <c r="OE19" s="112" t="str">
        <f t="shared" si="71"/>
        <v xml:space="preserve"> </v>
      </c>
      <c r="OF19" s="112" t="str">
        <f t="shared" si="68"/>
        <v xml:space="preserve"> </v>
      </c>
      <c r="OG19" s="112" t="str">
        <f t="shared" si="65"/>
        <v xml:space="preserve"> </v>
      </c>
      <c r="OH19" s="112" t="str">
        <f t="shared" si="65"/>
        <v xml:space="preserve"> </v>
      </c>
      <c r="OI19" s="112" t="str">
        <f t="shared" si="65"/>
        <v xml:space="preserve"> </v>
      </c>
      <c r="OJ19" s="112" t="str">
        <f t="shared" si="65"/>
        <v xml:space="preserve"> </v>
      </c>
      <c r="OK19" s="112" t="str">
        <f t="shared" si="65"/>
        <v xml:space="preserve"> </v>
      </c>
      <c r="OL19" s="112" t="str">
        <f t="shared" si="65"/>
        <v xml:space="preserve"> </v>
      </c>
      <c r="OM19" s="112" t="str">
        <f t="shared" si="65"/>
        <v xml:space="preserve"> </v>
      </c>
      <c r="ON19" s="112" t="str">
        <f t="shared" si="65"/>
        <v xml:space="preserve"> </v>
      </c>
      <c r="OO19" s="112" t="str">
        <f t="shared" si="65"/>
        <v xml:space="preserve"> </v>
      </c>
      <c r="OP19" s="112" t="str">
        <f t="shared" si="65"/>
        <v xml:space="preserve"> </v>
      </c>
      <c r="OQ19" s="112" t="str">
        <f t="shared" si="65"/>
        <v xml:space="preserve"> </v>
      </c>
      <c r="OR19" s="112" t="str">
        <f t="shared" si="65"/>
        <v xml:space="preserve"> </v>
      </c>
      <c r="OS19" s="112" t="str">
        <f t="shared" si="65"/>
        <v xml:space="preserve"> </v>
      </c>
      <c r="OT19" s="112" t="str">
        <f t="shared" si="65"/>
        <v xml:space="preserve"> </v>
      </c>
      <c r="OU19" s="112" t="str">
        <f t="shared" si="65"/>
        <v xml:space="preserve"> </v>
      </c>
      <c r="OV19" s="112" t="str">
        <f t="shared" si="65"/>
        <v xml:space="preserve"> </v>
      </c>
      <c r="OW19" s="112" t="str">
        <f t="shared" si="65"/>
        <v xml:space="preserve"> </v>
      </c>
      <c r="OX19" s="112" t="str">
        <f t="shared" si="65"/>
        <v xml:space="preserve"> </v>
      </c>
      <c r="OY19" s="112" t="str">
        <f t="shared" si="65"/>
        <v xml:space="preserve"> </v>
      </c>
      <c r="OZ19" s="112" t="str">
        <f t="shared" si="65"/>
        <v xml:space="preserve"> </v>
      </c>
      <c r="PA19" s="112" t="str">
        <f t="shared" si="65"/>
        <v xml:space="preserve"> </v>
      </c>
      <c r="PB19" s="112" t="str">
        <f t="shared" si="65"/>
        <v xml:space="preserve"> </v>
      </c>
      <c r="PC19" s="112" t="str">
        <f t="shared" si="65"/>
        <v xml:space="preserve"> </v>
      </c>
      <c r="PD19" s="112" t="str">
        <f t="shared" si="65"/>
        <v xml:space="preserve"> </v>
      </c>
      <c r="PE19" s="112" t="str">
        <f t="shared" si="65"/>
        <v xml:space="preserve"> </v>
      </c>
      <c r="PF19" s="112" t="str">
        <f t="shared" si="65"/>
        <v xml:space="preserve"> </v>
      </c>
      <c r="PG19" s="112" t="str">
        <f t="shared" si="65"/>
        <v xml:space="preserve"> </v>
      </c>
      <c r="PH19" s="112" t="str">
        <f t="shared" si="65"/>
        <v xml:space="preserve"> </v>
      </c>
      <c r="PI19" s="112" t="str">
        <f t="shared" si="65"/>
        <v xml:space="preserve"> </v>
      </c>
      <c r="PJ19" s="112" t="str">
        <f t="shared" si="65"/>
        <v xml:space="preserve"> </v>
      </c>
      <c r="PK19" s="112" t="str">
        <f t="shared" si="65"/>
        <v xml:space="preserve"> </v>
      </c>
      <c r="PL19" s="112" t="str">
        <f t="shared" si="65"/>
        <v xml:space="preserve"> </v>
      </c>
      <c r="PM19" s="112" t="str">
        <f t="shared" si="65"/>
        <v xml:space="preserve"> </v>
      </c>
      <c r="PN19" s="112" t="str">
        <f t="shared" si="65"/>
        <v xml:space="preserve"> </v>
      </c>
      <c r="PO19" s="112" t="str">
        <f t="shared" si="65"/>
        <v xml:space="preserve"> </v>
      </c>
      <c r="PP19" s="112" t="str">
        <f t="shared" si="65"/>
        <v xml:space="preserve"> </v>
      </c>
      <c r="PQ19" s="112" t="str">
        <f t="shared" si="65"/>
        <v xml:space="preserve"> </v>
      </c>
      <c r="PR19" s="112" t="str">
        <f t="shared" si="65"/>
        <v xml:space="preserve"> </v>
      </c>
      <c r="PS19" s="112" t="str">
        <f t="shared" si="65"/>
        <v xml:space="preserve"> </v>
      </c>
      <c r="PT19" s="112" t="str">
        <f t="shared" si="65"/>
        <v xml:space="preserve"> </v>
      </c>
      <c r="PU19" s="112" t="str">
        <f t="shared" si="65"/>
        <v xml:space="preserve"> </v>
      </c>
      <c r="PV19" s="112" t="str">
        <f t="shared" si="65"/>
        <v xml:space="preserve"> </v>
      </c>
      <c r="PW19" s="112" t="str">
        <f t="shared" si="65"/>
        <v xml:space="preserve"> </v>
      </c>
      <c r="PX19" s="112" t="str">
        <f t="shared" si="65"/>
        <v xml:space="preserve"> </v>
      </c>
      <c r="PY19" s="112" t="str">
        <f t="shared" si="65"/>
        <v xml:space="preserve"> </v>
      </c>
      <c r="PZ19" s="112" t="str">
        <f t="shared" si="65"/>
        <v xml:space="preserve"> </v>
      </c>
      <c r="QA19" s="112" t="str">
        <f t="shared" si="65"/>
        <v xml:space="preserve"> </v>
      </c>
      <c r="QB19" s="112" t="str">
        <f t="shared" si="65"/>
        <v xml:space="preserve"> </v>
      </c>
      <c r="QC19" s="112" t="str">
        <f t="shared" si="65"/>
        <v xml:space="preserve"> </v>
      </c>
      <c r="QD19" s="112" t="str">
        <f t="shared" si="65"/>
        <v xml:space="preserve"> </v>
      </c>
      <c r="QE19" s="112" t="str">
        <f t="shared" si="65"/>
        <v xml:space="preserve"> </v>
      </c>
      <c r="QF19" s="112" t="str">
        <f t="shared" si="65"/>
        <v xml:space="preserve"> </v>
      </c>
      <c r="QG19" s="112" t="str">
        <f t="shared" si="65"/>
        <v xml:space="preserve"> </v>
      </c>
      <c r="QH19" s="112" t="str">
        <f t="shared" si="65"/>
        <v xml:space="preserve"> </v>
      </c>
      <c r="QI19" s="112" t="str">
        <f t="shared" si="65"/>
        <v xml:space="preserve"> </v>
      </c>
      <c r="QJ19" s="112" t="str">
        <f t="shared" si="65"/>
        <v xml:space="preserve"> </v>
      </c>
      <c r="QK19" s="112" t="str">
        <f t="shared" si="65"/>
        <v xml:space="preserve"> </v>
      </c>
      <c r="QL19" s="112" t="str">
        <f t="shared" si="65"/>
        <v xml:space="preserve"> </v>
      </c>
      <c r="QM19" s="112" t="str">
        <f t="shared" si="65"/>
        <v xml:space="preserve"> </v>
      </c>
      <c r="QN19" s="112" t="str">
        <f t="shared" si="65"/>
        <v xml:space="preserve"> </v>
      </c>
      <c r="QO19" s="112" t="str">
        <f t="shared" si="65"/>
        <v xml:space="preserve"> </v>
      </c>
      <c r="QP19" s="112" t="str">
        <f t="shared" si="65"/>
        <v xml:space="preserve"> </v>
      </c>
      <c r="QQ19" s="112" t="str">
        <f t="shared" si="65"/>
        <v xml:space="preserve"> </v>
      </c>
      <c r="QR19" s="112" t="str">
        <f t="shared" si="51"/>
        <v xml:space="preserve"> </v>
      </c>
      <c r="QS19" s="112" t="str">
        <f t="shared" si="51"/>
        <v xml:space="preserve"> </v>
      </c>
      <c r="QT19" s="112" t="str">
        <f t="shared" si="51"/>
        <v xml:space="preserve"> </v>
      </c>
      <c r="QU19" s="112" t="str">
        <f t="shared" si="51"/>
        <v xml:space="preserve"> </v>
      </c>
    </row>
    <row r="20" spans="2:463" ht="15.75" thickBot="1" x14ac:dyDescent="0.3">
      <c r="B20" t="s">
        <v>32</v>
      </c>
      <c r="C20">
        <v>68</v>
      </c>
      <c r="D20">
        <v>21</v>
      </c>
      <c r="E20" s="108">
        <v>41904</v>
      </c>
      <c r="F20" s="108">
        <v>41971</v>
      </c>
      <c r="G20" s="19"/>
      <c r="H20" s="116">
        <f t="shared" si="52"/>
        <v>21</v>
      </c>
      <c r="I20" s="112">
        <f t="shared" si="53"/>
        <v>10.5</v>
      </c>
      <c r="J20" s="112" t="str">
        <f t="shared" si="72"/>
        <v xml:space="preserve"> </v>
      </c>
      <c r="K20" s="112" t="str">
        <f t="shared" si="72"/>
        <v xml:space="preserve"> </v>
      </c>
      <c r="L20" s="112" t="str">
        <f t="shared" si="72"/>
        <v xml:space="preserve"> </v>
      </c>
      <c r="M20" s="112" t="str">
        <f t="shared" si="72"/>
        <v xml:space="preserve"> </v>
      </c>
      <c r="N20" s="112" t="str">
        <f t="shared" si="72"/>
        <v xml:space="preserve"> </v>
      </c>
      <c r="O20" s="112" t="str">
        <f t="shared" si="72"/>
        <v xml:space="preserve"> </v>
      </c>
      <c r="P20" s="112" t="str">
        <f t="shared" si="72"/>
        <v xml:space="preserve"> </v>
      </c>
      <c r="Q20" s="112" t="str">
        <f t="shared" si="72"/>
        <v xml:space="preserve"> </v>
      </c>
      <c r="R20" s="112" t="str">
        <f t="shared" si="72"/>
        <v xml:space="preserve"> </v>
      </c>
      <c r="S20" s="112" t="str">
        <f t="shared" si="72"/>
        <v xml:space="preserve"> </v>
      </c>
      <c r="T20" s="112" t="str">
        <f t="shared" si="72"/>
        <v xml:space="preserve"> </v>
      </c>
      <c r="U20" s="112" t="str">
        <f t="shared" si="72"/>
        <v xml:space="preserve"> </v>
      </c>
      <c r="V20" s="112" t="str">
        <f t="shared" si="72"/>
        <v xml:space="preserve"> </v>
      </c>
      <c r="W20" s="112" t="str">
        <f t="shared" si="72"/>
        <v xml:space="preserve"> </v>
      </c>
      <c r="X20" s="112" t="str">
        <f t="shared" si="72"/>
        <v xml:space="preserve"> </v>
      </c>
      <c r="Y20" s="112" t="str">
        <f t="shared" si="72"/>
        <v xml:space="preserve"> </v>
      </c>
      <c r="Z20" s="112" t="str">
        <f t="shared" si="72"/>
        <v xml:space="preserve"> </v>
      </c>
      <c r="AA20" s="112" t="str">
        <f t="shared" si="72"/>
        <v xml:space="preserve"> </v>
      </c>
      <c r="AB20" s="112" t="str">
        <f t="shared" si="72"/>
        <v xml:space="preserve"> </v>
      </c>
      <c r="AC20" s="112" t="str">
        <f t="shared" si="72"/>
        <v xml:space="preserve"> </v>
      </c>
      <c r="AD20" s="112" t="str">
        <f t="shared" si="72"/>
        <v xml:space="preserve"> </v>
      </c>
      <c r="AE20" s="112" t="str">
        <f t="shared" si="72"/>
        <v xml:space="preserve"> </v>
      </c>
      <c r="AF20" s="112" t="str">
        <f t="shared" si="72"/>
        <v xml:space="preserve"> </v>
      </c>
      <c r="AG20" s="112" t="str">
        <f t="shared" si="72"/>
        <v xml:space="preserve"> </v>
      </c>
      <c r="AH20" s="112" t="str">
        <f t="shared" si="72"/>
        <v xml:space="preserve"> </v>
      </c>
      <c r="AI20" s="112" t="str">
        <f t="shared" si="72"/>
        <v xml:space="preserve"> </v>
      </c>
      <c r="AJ20" s="112" t="str">
        <f t="shared" si="72"/>
        <v xml:space="preserve"> </v>
      </c>
      <c r="AK20" s="112" t="str">
        <f t="shared" si="72"/>
        <v xml:space="preserve"> </v>
      </c>
      <c r="AL20" s="112" t="str">
        <f t="shared" si="72"/>
        <v xml:space="preserve"> </v>
      </c>
      <c r="AM20" s="112" t="str">
        <f t="shared" si="72"/>
        <v xml:space="preserve"> </v>
      </c>
      <c r="AN20" s="112" t="str">
        <f t="shared" si="72"/>
        <v xml:space="preserve"> </v>
      </c>
      <c r="AO20" s="112" t="str">
        <f t="shared" si="72"/>
        <v xml:space="preserve"> </v>
      </c>
      <c r="AP20" s="112" t="str">
        <f t="shared" si="72"/>
        <v xml:space="preserve"> </v>
      </c>
      <c r="AQ20" s="112" t="str">
        <f t="shared" si="72"/>
        <v xml:space="preserve"> </v>
      </c>
      <c r="AR20" s="112" t="str">
        <f t="shared" si="72"/>
        <v xml:space="preserve"> </v>
      </c>
      <c r="AS20" s="112" t="str">
        <f t="shared" si="72"/>
        <v xml:space="preserve"> </v>
      </c>
      <c r="AT20" s="112" t="str">
        <f t="shared" si="72"/>
        <v xml:space="preserve"> </v>
      </c>
      <c r="AU20" s="112" t="str">
        <f t="shared" si="72"/>
        <v xml:space="preserve"> </v>
      </c>
      <c r="AV20" s="112" t="str">
        <f t="shared" si="72"/>
        <v xml:space="preserve"> </v>
      </c>
      <c r="AW20" s="112" t="str">
        <f t="shared" si="72"/>
        <v xml:space="preserve"> </v>
      </c>
      <c r="AX20" s="112" t="str">
        <f t="shared" si="72"/>
        <v xml:space="preserve"> </v>
      </c>
      <c r="AY20" s="112" t="str">
        <f t="shared" si="72"/>
        <v xml:space="preserve"> </v>
      </c>
      <c r="AZ20" s="112" t="str">
        <f t="shared" si="72"/>
        <v xml:space="preserve"> </v>
      </c>
      <c r="BA20" s="112" t="str">
        <f t="shared" si="72"/>
        <v xml:space="preserve"> </v>
      </c>
      <c r="BB20" s="112" t="str">
        <f t="shared" si="72"/>
        <v xml:space="preserve"> </v>
      </c>
      <c r="BC20" s="112" t="str">
        <f t="shared" si="72"/>
        <v xml:space="preserve"> </v>
      </c>
      <c r="BD20" s="112" t="str">
        <f t="shared" si="72"/>
        <v xml:space="preserve"> </v>
      </c>
      <c r="BE20" s="112" t="str">
        <f t="shared" si="72"/>
        <v xml:space="preserve"> </v>
      </c>
      <c r="BF20" s="112" t="str">
        <f t="shared" si="72"/>
        <v xml:space="preserve"> </v>
      </c>
      <c r="BG20" s="112" t="str">
        <f t="shared" si="72"/>
        <v xml:space="preserve"> </v>
      </c>
      <c r="BH20" s="112" t="str">
        <f t="shared" si="72"/>
        <v xml:space="preserve"> </v>
      </c>
      <c r="BI20" s="112" t="str">
        <f t="shared" si="72"/>
        <v xml:space="preserve"> </v>
      </c>
      <c r="BJ20" s="112" t="str">
        <f t="shared" si="72"/>
        <v xml:space="preserve"> </v>
      </c>
      <c r="BK20" s="112" t="str">
        <f t="shared" si="72"/>
        <v xml:space="preserve"> </v>
      </c>
      <c r="BL20" s="112" t="str">
        <f t="shared" si="72"/>
        <v xml:space="preserve"> </v>
      </c>
      <c r="BM20" s="112" t="str">
        <f t="shared" si="72"/>
        <v xml:space="preserve"> </v>
      </c>
      <c r="BN20" s="112" t="str">
        <f t="shared" si="72"/>
        <v xml:space="preserve"> </v>
      </c>
      <c r="BO20" s="112" t="str">
        <f t="shared" si="72"/>
        <v xml:space="preserve"> </v>
      </c>
      <c r="BP20" s="112" t="str">
        <f t="shared" si="72"/>
        <v xml:space="preserve"> </v>
      </c>
      <c r="BQ20" s="112" t="str">
        <f t="shared" si="72"/>
        <v xml:space="preserve"> </v>
      </c>
      <c r="BR20" s="112" t="str">
        <f t="shared" si="72"/>
        <v xml:space="preserve"> </v>
      </c>
      <c r="BS20" s="112" t="str">
        <f t="shared" si="72"/>
        <v xml:space="preserve"> </v>
      </c>
      <c r="BT20" s="112" t="str">
        <f t="shared" si="72"/>
        <v xml:space="preserve"> </v>
      </c>
      <c r="BU20" s="112" t="str">
        <f t="shared" si="72"/>
        <v xml:space="preserve"> </v>
      </c>
      <c r="BV20" s="112" t="str">
        <f t="shared" si="69"/>
        <v xml:space="preserve"> </v>
      </c>
      <c r="BW20" s="112" t="str">
        <f t="shared" si="69"/>
        <v xml:space="preserve"> </v>
      </c>
      <c r="BX20" s="112">
        <f t="shared" si="69"/>
        <v>10.5</v>
      </c>
      <c r="BY20" s="112" t="str">
        <f t="shared" si="69"/>
        <v xml:space="preserve"> </v>
      </c>
      <c r="BZ20" s="112" t="str">
        <f t="shared" si="69"/>
        <v xml:space="preserve"> </v>
      </c>
      <c r="CA20" s="112" t="str">
        <f t="shared" si="69"/>
        <v xml:space="preserve"> </v>
      </c>
      <c r="CB20" s="112" t="str">
        <f t="shared" si="69"/>
        <v xml:space="preserve"> </v>
      </c>
      <c r="CC20" s="112" t="str">
        <f t="shared" si="69"/>
        <v xml:space="preserve"> </v>
      </c>
      <c r="CD20" s="112" t="str">
        <f t="shared" si="69"/>
        <v xml:space="preserve"> </v>
      </c>
      <c r="CE20" s="112" t="str">
        <f t="shared" si="69"/>
        <v xml:space="preserve"> </v>
      </c>
      <c r="CF20" s="112" t="str">
        <f t="shared" si="69"/>
        <v xml:space="preserve"> </v>
      </c>
      <c r="CG20" s="112" t="str">
        <f t="shared" si="69"/>
        <v xml:space="preserve"> </v>
      </c>
      <c r="CH20" s="112" t="str">
        <f t="shared" si="69"/>
        <v xml:space="preserve"> </v>
      </c>
      <c r="CI20" s="112" t="str">
        <f t="shared" si="69"/>
        <v xml:space="preserve"> </v>
      </c>
      <c r="CJ20" s="112" t="str">
        <f t="shared" si="69"/>
        <v xml:space="preserve"> </v>
      </c>
      <c r="CK20" s="112" t="str">
        <f t="shared" si="69"/>
        <v xml:space="preserve"> </v>
      </c>
      <c r="CL20" s="112" t="str">
        <f t="shared" si="69"/>
        <v xml:space="preserve"> </v>
      </c>
      <c r="CM20" s="112" t="str">
        <f t="shared" si="69"/>
        <v xml:space="preserve"> </v>
      </c>
      <c r="CN20" s="112" t="str">
        <f t="shared" si="69"/>
        <v xml:space="preserve"> </v>
      </c>
      <c r="CO20" s="112" t="str">
        <f t="shared" si="69"/>
        <v xml:space="preserve"> </v>
      </c>
      <c r="CP20" s="112" t="str">
        <f t="shared" si="69"/>
        <v xml:space="preserve"> </v>
      </c>
      <c r="CQ20" s="112" t="str">
        <f t="shared" si="69"/>
        <v xml:space="preserve"> </v>
      </c>
      <c r="CR20" s="112" t="str">
        <f t="shared" si="69"/>
        <v xml:space="preserve"> </v>
      </c>
      <c r="CS20" s="112" t="str">
        <f t="shared" si="69"/>
        <v xml:space="preserve"> </v>
      </c>
      <c r="CT20" s="112" t="str">
        <f t="shared" si="69"/>
        <v xml:space="preserve"> </v>
      </c>
      <c r="CU20" s="112" t="str">
        <f t="shared" si="69"/>
        <v xml:space="preserve"> </v>
      </c>
      <c r="CV20" s="112" t="str">
        <f t="shared" si="69"/>
        <v xml:space="preserve"> </v>
      </c>
      <c r="CW20" s="112" t="str">
        <f t="shared" si="69"/>
        <v xml:space="preserve"> </v>
      </c>
      <c r="CX20" s="112" t="str">
        <f t="shared" si="69"/>
        <v xml:space="preserve"> </v>
      </c>
      <c r="CY20" s="112" t="str">
        <f t="shared" si="69"/>
        <v xml:space="preserve"> </v>
      </c>
      <c r="CZ20" s="112" t="str">
        <f t="shared" si="69"/>
        <v xml:space="preserve"> </v>
      </c>
      <c r="DA20" s="112" t="str">
        <f t="shared" si="69"/>
        <v xml:space="preserve"> </v>
      </c>
      <c r="DB20" s="112" t="str">
        <f t="shared" si="69"/>
        <v xml:space="preserve"> </v>
      </c>
      <c r="DC20" s="112" t="str">
        <f t="shared" si="69"/>
        <v xml:space="preserve"> </v>
      </c>
      <c r="DD20" s="112" t="str">
        <f t="shared" si="69"/>
        <v xml:space="preserve"> </v>
      </c>
      <c r="DE20" s="112" t="str">
        <f t="shared" si="69"/>
        <v xml:space="preserve"> </v>
      </c>
      <c r="DF20" s="112" t="str">
        <f t="shared" si="69"/>
        <v xml:space="preserve"> </v>
      </c>
      <c r="DG20" s="112" t="str">
        <f t="shared" si="69"/>
        <v xml:space="preserve"> </v>
      </c>
      <c r="DH20" s="112" t="str">
        <f t="shared" si="69"/>
        <v xml:space="preserve"> </v>
      </c>
      <c r="DI20" s="112" t="str">
        <f t="shared" si="69"/>
        <v xml:space="preserve"> </v>
      </c>
      <c r="DJ20" s="112" t="str">
        <f t="shared" si="69"/>
        <v xml:space="preserve"> </v>
      </c>
      <c r="DK20" s="112" t="str">
        <f t="shared" si="69"/>
        <v xml:space="preserve"> </v>
      </c>
      <c r="DL20" s="112" t="str">
        <f t="shared" si="69"/>
        <v xml:space="preserve"> </v>
      </c>
      <c r="DM20" s="112" t="str">
        <f t="shared" si="69"/>
        <v xml:space="preserve"> </v>
      </c>
      <c r="DN20" s="112" t="str">
        <f t="shared" si="69"/>
        <v xml:space="preserve"> </v>
      </c>
      <c r="DO20" s="112" t="str">
        <f t="shared" si="69"/>
        <v xml:space="preserve"> </v>
      </c>
      <c r="DP20" s="112" t="str">
        <f t="shared" si="69"/>
        <v xml:space="preserve"> </v>
      </c>
      <c r="DQ20" s="112" t="str">
        <f t="shared" si="69"/>
        <v xml:space="preserve"> </v>
      </c>
      <c r="DR20" s="112" t="str">
        <f t="shared" si="69"/>
        <v xml:space="preserve"> </v>
      </c>
      <c r="DS20" s="112" t="str">
        <f t="shared" si="69"/>
        <v xml:space="preserve"> </v>
      </c>
      <c r="DT20" s="112" t="str">
        <f t="shared" si="69"/>
        <v xml:space="preserve"> </v>
      </c>
      <c r="DU20" s="112" t="str">
        <f t="shared" si="69"/>
        <v xml:space="preserve"> </v>
      </c>
      <c r="DV20" s="112" t="str">
        <f t="shared" si="69"/>
        <v xml:space="preserve"> </v>
      </c>
      <c r="DW20" s="112" t="str">
        <f t="shared" si="69"/>
        <v xml:space="preserve"> </v>
      </c>
      <c r="DX20" s="112" t="str">
        <f t="shared" si="69"/>
        <v xml:space="preserve"> </v>
      </c>
      <c r="DY20" s="112" t="str">
        <f t="shared" si="69"/>
        <v xml:space="preserve"> </v>
      </c>
      <c r="DZ20" s="112" t="str">
        <f t="shared" si="69"/>
        <v xml:space="preserve"> </v>
      </c>
      <c r="EA20" s="112" t="str">
        <f t="shared" si="69"/>
        <v xml:space="preserve"> </v>
      </c>
      <c r="EB20" s="112" t="str">
        <f t="shared" si="69"/>
        <v xml:space="preserve"> </v>
      </c>
      <c r="EC20" s="112" t="str">
        <f t="shared" si="69"/>
        <v xml:space="preserve"> </v>
      </c>
      <c r="ED20" s="112" t="str">
        <f t="shared" si="69"/>
        <v xml:space="preserve"> </v>
      </c>
      <c r="EE20" s="112" t="str">
        <f t="shared" si="69"/>
        <v xml:space="preserve"> </v>
      </c>
      <c r="EF20" s="112" t="str">
        <f t="shared" si="69"/>
        <v xml:space="preserve"> </v>
      </c>
      <c r="EG20" s="112" t="str">
        <f t="shared" si="58"/>
        <v xml:space="preserve"> </v>
      </c>
      <c r="EH20" s="112" t="str">
        <f t="shared" si="66"/>
        <v xml:space="preserve"> </v>
      </c>
      <c r="EI20" s="112" t="str">
        <f t="shared" si="66"/>
        <v xml:space="preserve"> </v>
      </c>
      <c r="EJ20" s="112" t="str">
        <f t="shared" si="66"/>
        <v xml:space="preserve"> </v>
      </c>
      <c r="EK20" s="112" t="str">
        <f t="shared" si="66"/>
        <v xml:space="preserve"> </v>
      </c>
      <c r="EL20" s="112" t="str">
        <f t="shared" si="66"/>
        <v xml:space="preserve"> </v>
      </c>
      <c r="EM20" s="112" t="str">
        <f t="shared" si="66"/>
        <v xml:space="preserve"> </v>
      </c>
      <c r="EN20" s="112" t="str">
        <f t="shared" si="66"/>
        <v xml:space="preserve"> </v>
      </c>
      <c r="EO20" s="112" t="str">
        <f t="shared" si="66"/>
        <v xml:space="preserve"> </v>
      </c>
      <c r="EP20" s="112" t="str">
        <f t="shared" si="66"/>
        <v xml:space="preserve"> </v>
      </c>
      <c r="EQ20" s="112" t="str">
        <f t="shared" si="66"/>
        <v xml:space="preserve"> </v>
      </c>
      <c r="ER20" s="112" t="str">
        <f t="shared" si="66"/>
        <v xml:space="preserve"> </v>
      </c>
      <c r="ES20" s="112" t="str">
        <f t="shared" si="66"/>
        <v xml:space="preserve"> </v>
      </c>
      <c r="ET20" s="112" t="str">
        <f t="shared" si="66"/>
        <v xml:space="preserve"> </v>
      </c>
      <c r="EU20" s="112" t="str">
        <f t="shared" si="66"/>
        <v xml:space="preserve"> </v>
      </c>
      <c r="EV20" s="112" t="str">
        <f t="shared" si="66"/>
        <v xml:space="preserve"> </v>
      </c>
      <c r="EW20" s="112" t="str">
        <f t="shared" si="66"/>
        <v xml:space="preserve"> </v>
      </c>
      <c r="EX20" s="112" t="str">
        <f t="shared" si="66"/>
        <v xml:space="preserve"> </v>
      </c>
      <c r="EY20" s="112" t="str">
        <f t="shared" si="66"/>
        <v xml:space="preserve"> </v>
      </c>
      <c r="EZ20" s="112" t="str">
        <f t="shared" si="66"/>
        <v xml:space="preserve"> </v>
      </c>
      <c r="FA20" s="112" t="str">
        <f t="shared" si="66"/>
        <v xml:space="preserve"> </v>
      </c>
      <c r="FB20" s="112" t="str">
        <f t="shared" si="66"/>
        <v xml:space="preserve"> </v>
      </c>
      <c r="FC20" s="112" t="str">
        <f t="shared" si="66"/>
        <v xml:space="preserve"> </v>
      </c>
      <c r="FD20" s="112" t="str">
        <f t="shared" si="66"/>
        <v xml:space="preserve"> </v>
      </c>
      <c r="FE20" s="112" t="str">
        <f t="shared" si="66"/>
        <v xml:space="preserve"> </v>
      </c>
      <c r="FF20" s="112" t="str">
        <f t="shared" si="66"/>
        <v xml:space="preserve"> </v>
      </c>
      <c r="FG20" s="112" t="str">
        <f t="shared" si="66"/>
        <v xml:space="preserve"> </v>
      </c>
      <c r="FH20" s="112" t="str">
        <f t="shared" si="66"/>
        <v xml:space="preserve"> </v>
      </c>
      <c r="FI20" s="112" t="str">
        <f t="shared" si="66"/>
        <v xml:space="preserve"> </v>
      </c>
      <c r="FJ20" s="112" t="str">
        <f t="shared" si="66"/>
        <v xml:space="preserve"> </v>
      </c>
      <c r="FK20" s="112" t="str">
        <f t="shared" si="66"/>
        <v xml:space="preserve"> </v>
      </c>
      <c r="FL20" s="112" t="str">
        <f t="shared" si="66"/>
        <v xml:space="preserve"> </v>
      </c>
      <c r="FM20" s="112" t="str">
        <f t="shared" si="66"/>
        <v xml:space="preserve"> </v>
      </c>
      <c r="FN20" s="112" t="str">
        <f t="shared" si="66"/>
        <v xml:space="preserve"> </v>
      </c>
      <c r="FO20" s="112" t="str">
        <f t="shared" si="66"/>
        <v xml:space="preserve"> </v>
      </c>
      <c r="FP20" s="112" t="str">
        <f t="shared" si="66"/>
        <v xml:space="preserve"> </v>
      </c>
      <c r="FQ20" s="112" t="str">
        <f t="shared" si="66"/>
        <v xml:space="preserve"> </v>
      </c>
      <c r="FR20" s="112" t="str">
        <f t="shared" si="66"/>
        <v xml:space="preserve"> </v>
      </c>
      <c r="FS20" s="112" t="str">
        <f t="shared" si="66"/>
        <v xml:space="preserve"> </v>
      </c>
      <c r="FT20" s="112" t="str">
        <f t="shared" si="66"/>
        <v xml:space="preserve"> </v>
      </c>
      <c r="FU20" s="112" t="str">
        <f t="shared" si="66"/>
        <v xml:space="preserve"> </v>
      </c>
      <c r="FV20" s="112" t="str">
        <f t="shared" si="66"/>
        <v xml:space="preserve"> </v>
      </c>
      <c r="FW20" s="112" t="str">
        <f t="shared" si="66"/>
        <v xml:space="preserve"> </v>
      </c>
      <c r="FX20" s="112" t="str">
        <f t="shared" si="66"/>
        <v xml:space="preserve"> </v>
      </c>
      <c r="FY20" s="112" t="str">
        <f t="shared" si="66"/>
        <v xml:space="preserve"> </v>
      </c>
      <c r="FZ20" s="112" t="str">
        <f t="shared" si="66"/>
        <v xml:space="preserve"> </v>
      </c>
      <c r="GA20" s="112" t="str">
        <f t="shared" si="66"/>
        <v xml:space="preserve"> </v>
      </c>
      <c r="GB20" s="112" t="str">
        <f t="shared" si="66"/>
        <v xml:space="preserve"> </v>
      </c>
      <c r="GC20" s="112" t="str">
        <f t="shared" si="66"/>
        <v xml:space="preserve"> </v>
      </c>
      <c r="GD20" s="112" t="str">
        <f t="shared" si="66"/>
        <v xml:space="preserve"> </v>
      </c>
      <c r="GE20" s="112" t="str">
        <f t="shared" si="66"/>
        <v xml:space="preserve"> </v>
      </c>
      <c r="GF20" s="112" t="str">
        <f t="shared" si="66"/>
        <v xml:space="preserve"> </v>
      </c>
      <c r="GG20" s="112" t="str">
        <f t="shared" si="66"/>
        <v xml:space="preserve"> </v>
      </c>
      <c r="GH20" s="112" t="str">
        <f t="shared" si="66"/>
        <v xml:space="preserve"> </v>
      </c>
      <c r="GI20" s="112" t="str">
        <f t="shared" si="66"/>
        <v xml:space="preserve"> </v>
      </c>
      <c r="GJ20" s="112" t="str">
        <f t="shared" si="66"/>
        <v xml:space="preserve"> </v>
      </c>
      <c r="GK20" s="112" t="str">
        <f t="shared" si="66"/>
        <v xml:space="preserve"> </v>
      </c>
      <c r="GL20" s="112" t="str">
        <f t="shared" si="66"/>
        <v xml:space="preserve"> </v>
      </c>
      <c r="GM20" s="112" t="str">
        <f t="shared" si="66"/>
        <v xml:space="preserve"> </v>
      </c>
      <c r="GN20" s="112" t="str">
        <f t="shared" si="66"/>
        <v xml:space="preserve"> </v>
      </c>
      <c r="GO20" s="112" t="str">
        <f t="shared" si="66"/>
        <v xml:space="preserve"> </v>
      </c>
      <c r="GP20" s="112" t="str">
        <f t="shared" si="66"/>
        <v xml:space="preserve"> </v>
      </c>
      <c r="GQ20" s="112" t="str">
        <f t="shared" si="66"/>
        <v xml:space="preserve"> </v>
      </c>
      <c r="GR20" s="112" t="str">
        <f t="shared" si="66"/>
        <v xml:space="preserve"> </v>
      </c>
      <c r="GS20" s="112" t="str">
        <f t="shared" ref="GS20:JD23" si="73">IF($E20=GS$5,$D20/2,IF($F20=GS$5,$D20/2," "))</f>
        <v xml:space="preserve"> </v>
      </c>
      <c r="GT20" s="112" t="str">
        <f t="shared" si="73"/>
        <v xml:space="preserve"> </v>
      </c>
      <c r="GU20" s="112" t="str">
        <f t="shared" si="73"/>
        <v xml:space="preserve"> </v>
      </c>
      <c r="GV20" s="112" t="str">
        <f t="shared" si="73"/>
        <v xml:space="preserve"> </v>
      </c>
      <c r="GW20" s="112" t="str">
        <f t="shared" si="73"/>
        <v xml:space="preserve"> </v>
      </c>
      <c r="GX20" s="112" t="str">
        <f t="shared" si="73"/>
        <v xml:space="preserve"> </v>
      </c>
      <c r="GY20" s="112" t="str">
        <f t="shared" si="73"/>
        <v xml:space="preserve"> </v>
      </c>
      <c r="GZ20" s="112" t="str">
        <f t="shared" si="73"/>
        <v xml:space="preserve"> </v>
      </c>
      <c r="HA20" s="112" t="str">
        <f t="shared" si="73"/>
        <v xml:space="preserve"> </v>
      </c>
      <c r="HB20" s="112" t="str">
        <f t="shared" si="73"/>
        <v xml:space="preserve"> </v>
      </c>
      <c r="HC20" s="112" t="str">
        <f t="shared" si="73"/>
        <v xml:space="preserve"> </v>
      </c>
      <c r="HD20" s="112" t="str">
        <f t="shared" si="73"/>
        <v xml:space="preserve"> </v>
      </c>
      <c r="HE20" s="112" t="str">
        <f t="shared" si="73"/>
        <v xml:space="preserve"> </v>
      </c>
      <c r="HF20" s="112" t="str">
        <f t="shared" si="73"/>
        <v xml:space="preserve"> </v>
      </c>
      <c r="HG20" s="112" t="str">
        <f t="shared" si="73"/>
        <v xml:space="preserve"> </v>
      </c>
      <c r="HH20" s="112" t="str">
        <f t="shared" si="73"/>
        <v xml:space="preserve"> </v>
      </c>
      <c r="HI20" s="112" t="str">
        <f t="shared" si="73"/>
        <v xml:space="preserve"> </v>
      </c>
      <c r="HJ20" s="112" t="str">
        <f t="shared" si="73"/>
        <v xml:space="preserve"> </v>
      </c>
      <c r="HK20" s="112" t="str">
        <f t="shared" si="73"/>
        <v xml:space="preserve"> </v>
      </c>
      <c r="HL20" s="112" t="str">
        <f t="shared" si="73"/>
        <v xml:space="preserve"> </v>
      </c>
      <c r="HM20" s="112" t="str">
        <f t="shared" si="73"/>
        <v xml:space="preserve"> </v>
      </c>
      <c r="HN20" s="112" t="str">
        <f t="shared" si="73"/>
        <v xml:space="preserve"> </v>
      </c>
      <c r="HO20" s="112" t="str">
        <f t="shared" si="73"/>
        <v xml:space="preserve"> </v>
      </c>
      <c r="HP20" s="112" t="str">
        <f t="shared" si="73"/>
        <v xml:space="preserve"> </v>
      </c>
      <c r="HQ20" s="112" t="str">
        <f t="shared" si="73"/>
        <v xml:space="preserve"> </v>
      </c>
      <c r="HR20" s="112" t="str">
        <f t="shared" si="73"/>
        <v xml:space="preserve"> </v>
      </c>
      <c r="HS20" s="112" t="str">
        <f t="shared" si="73"/>
        <v xml:space="preserve"> </v>
      </c>
      <c r="HT20" s="112" t="str">
        <f t="shared" si="73"/>
        <v xml:space="preserve"> </v>
      </c>
      <c r="HU20" s="112" t="str">
        <f t="shared" si="73"/>
        <v xml:space="preserve"> </v>
      </c>
      <c r="HV20" s="112" t="str">
        <f t="shared" si="73"/>
        <v xml:space="preserve"> </v>
      </c>
      <c r="HW20" s="112" t="str">
        <f t="shared" si="73"/>
        <v xml:space="preserve"> </v>
      </c>
      <c r="HX20" s="112" t="str">
        <f t="shared" si="73"/>
        <v xml:space="preserve"> </v>
      </c>
      <c r="HY20" s="112" t="str">
        <f t="shared" si="73"/>
        <v xml:space="preserve"> </v>
      </c>
      <c r="HZ20" s="112" t="str">
        <f t="shared" si="73"/>
        <v xml:space="preserve"> </v>
      </c>
      <c r="IA20" s="112" t="str">
        <f t="shared" si="73"/>
        <v xml:space="preserve"> </v>
      </c>
      <c r="IB20" s="112" t="str">
        <f t="shared" si="73"/>
        <v xml:space="preserve"> </v>
      </c>
      <c r="IC20" s="112" t="str">
        <f t="shared" si="73"/>
        <v xml:space="preserve"> </v>
      </c>
      <c r="ID20" s="112" t="str">
        <f t="shared" si="73"/>
        <v xml:space="preserve"> </v>
      </c>
      <c r="IE20" s="112" t="str">
        <f t="shared" si="73"/>
        <v xml:space="preserve"> </v>
      </c>
      <c r="IF20" s="112" t="str">
        <f t="shared" si="73"/>
        <v xml:space="preserve"> </v>
      </c>
      <c r="IG20" s="112" t="str">
        <f t="shared" si="73"/>
        <v xml:space="preserve"> </v>
      </c>
      <c r="IH20" s="112" t="str">
        <f t="shared" si="73"/>
        <v xml:space="preserve"> </v>
      </c>
      <c r="II20" s="112" t="str">
        <f t="shared" si="73"/>
        <v xml:space="preserve"> </v>
      </c>
      <c r="IJ20" s="112" t="str">
        <f t="shared" si="73"/>
        <v xml:space="preserve"> </v>
      </c>
      <c r="IK20" s="112" t="str">
        <f t="shared" si="73"/>
        <v xml:space="preserve"> </v>
      </c>
      <c r="IL20" s="112" t="str">
        <f t="shared" si="73"/>
        <v xml:space="preserve"> </v>
      </c>
      <c r="IM20" s="112" t="str">
        <f t="shared" si="73"/>
        <v xml:space="preserve"> </v>
      </c>
      <c r="IN20" s="112" t="str">
        <f t="shared" si="73"/>
        <v xml:space="preserve"> </v>
      </c>
      <c r="IO20" s="112" t="str">
        <f t="shared" si="73"/>
        <v xml:space="preserve"> </v>
      </c>
      <c r="IP20" s="112" t="str">
        <f t="shared" si="73"/>
        <v xml:space="preserve"> </v>
      </c>
      <c r="IQ20" s="112" t="str">
        <f t="shared" si="73"/>
        <v xml:space="preserve"> </v>
      </c>
      <c r="IR20" s="112" t="str">
        <f t="shared" si="73"/>
        <v xml:space="preserve"> </v>
      </c>
      <c r="IS20" s="112" t="str">
        <f t="shared" si="73"/>
        <v xml:space="preserve"> </v>
      </c>
      <c r="IT20" s="112" t="str">
        <f t="shared" si="73"/>
        <v xml:space="preserve"> </v>
      </c>
      <c r="IU20" s="112" t="str">
        <f t="shared" si="73"/>
        <v xml:space="preserve"> </v>
      </c>
      <c r="IV20" s="112" t="str">
        <f t="shared" si="73"/>
        <v xml:space="preserve"> </v>
      </c>
      <c r="IW20" s="112" t="str">
        <f t="shared" si="73"/>
        <v xml:space="preserve"> </v>
      </c>
      <c r="IX20" s="112" t="str">
        <f t="shared" si="73"/>
        <v xml:space="preserve"> </v>
      </c>
      <c r="IY20" s="112" t="str">
        <f t="shared" si="73"/>
        <v xml:space="preserve"> </v>
      </c>
      <c r="IZ20" s="112" t="str">
        <f t="shared" si="73"/>
        <v xml:space="preserve"> </v>
      </c>
      <c r="JA20" s="112" t="str">
        <f t="shared" si="73"/>
        <v xml:space="preserve"> </v>
      </c>
      <c r="JB20" s="112" t="str">
        <f t="shared" si="73"/>
        <v xml:space="preserve"> </v>
      </c>
      <c r="JC20" s="112" t="str">
        <f t="shared" si="73"/>
        <v xml:space="preserve"> </v>
      </c>
      <c r="JD20" s="112" t="str">
        <f t="shared" si="73"/>
        <v xml:space="preserve"> </v>
      </c>
      <c r="JE20" s="112" t="str">
        <f t="shared" si="70"/>
        <v xml:space="preserve"> </v>
      </c>
      <c r="JF20" s="112" t="str">
        <f t="shared" si="70"/>
        <v xml:space="preserve"> </v>
      </c>
      <c r="JG20" s="112" t="str">
        <f t="shared" si="70"/>
        <v xml:space="preserve"> </v>
      </c>
      <c r="JH20" s="112" t="str">
        <f t="shared" si="67"/>
        <v xml:space="preserve"> </v>
      </c>
      <c r="JI20" s="112" t="str">
        <f t="shared" si="64"/>
        <v xml:space="preserve"> </v>
      </c>
      <c r="JJ20" s="112" t="str">
        <f t="shared" si="64"/>
        <v xml:space="preserve"> </v>
      </c>
      <c r="JK20" s="112" t="str">
        <f t="shared" ref="JK20:LV23" si="74">IF($E20=JK$5,$D20/2,IF($F20=JK$5,$D20/2," "))</f>
        <v xml:space="preserve"> </v>
      </c>
      <c r="JL20" s="112" t="str">
        <f t="shared" si="74"/>
        <v xml:space="preserve"> </v>
      </c>
      <c r="JM20" s="112" t="str">
        <f t="shared" si="74"/>
        <v xml:space="preserve"> </v>
      </c>
      <c r="JN20" s="112" t="str">
        <f t="shared" si="74"/>
        <v xml:space="preserve"> </v>
      </c>
      <c r="JO20" s="112" t="str">
        <f t="shared" si="74"/>
        <v xml:space="preserve"> </v>
      </c>
      <c r="JP20" s="112" t="str">
        <f t="shared" si="74"/>
        <v xml:space="preserve"> </v>
      </c>
      <c r="JQ20" s="112" t="str">
        <f t="shared" si="74"/>
        <v xml:space="preserve"> </v>
      </c>
      <c r="JR20" s="112" t="str">
        <f t="shared" si="74"/>
        <v xml:space="preserve"> </v>
      </c>
      <c r="JS20" s="112" t="str">
        <f t="shared" si="74"/>
        <v xml:space="preserve"> </v>
      </c>
      <c r="JT20" s="112" t="str">
        <f t="shared" si="74"/>
        <v xml:space="preserve"> </v>
      </c>
      <c r="JU20" s="112" t="str">
        <f t="shared" si="74"/>
        <v xml:space="preserve"> </v>
      </c>
      <c r="JV20" s="112" t="str">
        <f t="shared" si="74"/>
        <v xml:space="preserve"> </v>
      </c>
      <c r="JW20" s="112" t="str">
        <f t="shared" si="74"/>
        <v xml:space="preserve"> </v>
      </c>
      <c r="JX20" s="112" t="str">
        <f t="shared" si="74"/>
        <v xml:space="preserve"> </v>
      </c>
      <c r="JY20" s="112" t="str">
        <f t="shared" si="74"/>
        <v xml:space="preserve"> </v>
      </c>
      <c r="JZ20" s="112" t="str">
        <f t="shared" si="74"/>
        <v xml:space="preserve"> </v>
      </c>
      <c r="KA20" s="112" t="str">
        <f t="shared" si="74"/>
        <v xml:space="preserve"> </v>
      </c>
      <c r="KB20" s="112" t="str">
        <f t="shared" si="74"/>
        <v xml:space="preserve"> </v>
      </c>
      <c r="KC20" s="112" t="str">
        <f t="shared" si="74"/>
        <v xml:space="preserve"> </v>
      </c>
      <c r="KD20" s="112" t="str">
        <f t="shared" si="74"/>
        <v xml:space="preserve"> </v>
      </c>
      <c r="KE20" s="112" t="str">
        <f t="shared" si="74"/>
        <v xml:space="preserve"> </v>
      </c>
      <c r="KF20" s="112" t="str">
        <f t="shared" si="74"/>
        <v xml:space="preserve"> </v>
      </c>
      <c r="KG20" s="112" t="str">
        <f t="shared" si="74"/>
        <v xml:space="preserve"> </v>
      </c>
      <c r="KH20" s="112" t="str">
        <f t="shared" si="74"/>
        <v xml:space="preserve"> </v>
      </c>
      <c r="KI20" s="112" t="str">
        <f t="shared" si="74"/>
        <v xml:space="preserve"> </v>
      </c>
      <c r="KJ20" s="112" t="str">
        <f t="shared" si="74"/>
        <v xml:space="preserve"> </v>
      </c>
      <c r="KK20" s="112" t="str">
        <f t="shared" si="74"/>
        <v xml:space="preserve"> </v>
      </c>
      <c r="KL20" s="112" t="str">
        <f t="shared" si="74"/>
        <v xml:space="preserve"> </v>
      </c>
      <c r="KM20" s="112" t="str">
        <f t="shared" si="74"/>
        <v xml:space="preserve"> </v>
      </c>
      <c r="KN20" s="112" t="str">
        <f t="shared" si="74"/>
        <v xml:space="preserve"> </v>
      </c>
      <c r="KO20" s="112" t="str">
        <f t="shared" si="74"/>
        <v xml:space="preserve"> </v>
      </c>
      <c r="KP20" s="112" t="str">
        <f t="shared" si="74"/>
        <v xml:space="preserve"> </v>
      </c>
      <c r="KQ20" s="112" t="str">
        <f t="shared" si="74"/>
        <v xml:space="preserve"> </v>
      </c>
      <c r="KR20" s="112" t="str">
        <f t="shared" si="74"/>
        <v xml:space="preserve"> </v>
      </c>
      <c r="KS20" s="112" t="str">
        <f t="shared" si="74"/>
        <v xml:space="preserve"> </v>
      </c>
      <c r="KT20" s="112" t="str">
        <f t="shared" si="74"/>
        <v xml:space="preserve"> </v>
      </c>
      <c r="KU20" s="112" t="str">
        <f t="shared" si="74"/>
        <v xml:space="preserve"> </v>
      </c>
      <c r="KV20" s="112" t="str">
        <f t="shared" si="74"/>
        <v xml:space="preserve"> </v>
      </c>
      <c r="KW20" s="112" t="str">
        <f t="shared" si="74"/>
        <v xml:space="preserve"> </v>
      </c>
      <c r="KX20" s="112" t="str">
        <f t="shared" si="74"/>
        <v xml:space="preserve"> </v>
      </c>
      <c r="KY20" s="112" t="str">
        <f t="shared" si="74"/>
        <v xml:space="preserve"> </v>
      </c>
      <c r="KZ20" s="112" t="str">
        <f t="shared" si="74"/>
        <v xml:space="preserve"> </v>
      </c>
      <c r="LA20" s="112" t="str">
        <f t="shared" si="74"/>
        <v xml:space="preserve"> </v>
      </c>
      <c r="LB20" s="112" t="str">
        <f t="shared" si="74"/>
        <v xml:space="preserve"> </v>
      </c>
      <c r="LC20" s="112" t="str">
        <f t="shared" si="74"/>
        <v xml:space="preserve"> </v>
      </c>
      <c r="LD20" s="112" t="str">
        <f t="shared" si="74"/>
        <v xml:space="preserve"> </v>
      </c>
      <c r="LE20" s="112" t="str">
        <f t="shared" si="74"/>
        <v xml:space="preserve"> </v>
      </c>
      <c r="LF20" s="112" t="str">
        <f t="shared" si="74"/>
        <v xml:space="preserve"> </v>
      </c>
      <c r="LG20" s="112" t="str">
        <f t="shared" si="74"/>
        <v xml:space="preserve"> </v>
      </c>
      <c r="LH20" s="112" t="str">
        <f t="shared" si="74"/>
        <v xml:space="preserve"> </v>
      </c>
      <c r="LI20" s="112" t="str">
        <f t="shared" si="74"/>
        <v xml:space="preserve"> </v>
      </c>
      <c r="LJ20" s="112" t="str">
        <f t="shared" si="74"/>
        <v xml:space="preserve"> </v>
      </c>
      <c r="LK20" s="112" t="str">
        <f t="shared" si="74"/>
        <v xml:space="preserve"> </v>
      </c>
      <c r="LL20" s="112" t="str">
        <f t="shared" si="74"/>
        <v xml:space="preserve"> </v>
      </c>
      <c r="LM20" s="112" t="str">
        <f t="shared" si="74"/>
        <v xml:space="preserve"> </v>
      </c>
      <c r="LN20" s="112" t="str">
        <f t="shared" si="74"/>
        <v xml:space="preserve"> </v>
      </c>
      <c r="LO20" s="112" t="str">
        <f t="shared" si="74"/>
        <v xml:space="preserve"> </v>
      </c>
      <c r="LP20" s="112" t="str">
        <f t="shared" si="74"/>
        <v xml:space="preserve"> </v>
      </c>
      <c r="LQ20" s="112" t="str">
        <f t="shared" si="74"/>
        <v xml:space="preserve"> </v>
      </c>
      <c r="LR20" s="112" t="str">
        <f t="shared" si="74"/>
        <v xml:space="preserve"> </v>
      </c>
      <c r="LS20" s="112" t="str">
        <f t="shared" si="74"/>
        <v xml:space="preserve"> </v>
      </c>
      <c r="LT20" s="112" t="str">
        <f t="shared" si="74"/>
        <v xml:space="preserve"> </v>
      </c>
      <c r="LU20" s="112" t="str">
        <f t="shared" si="74"/>
        <v xml:space="preserve"> </v>
      </c>
      <c r="LV20" s="112" t="str">
        <f t="shared" si="74"/>
        <v xml:space="preserve"> </v>
      </c>
      <c r="LW20" s="112" t="str">
        <f t="shared" si="71"/>
        <v xml:space="preserve"> </v>
      </c>
      <c r="LX20" s="112" t="str">
        <f t="shared" si="71"/>
        <v xml:space="preserve"> </v>
      </c>
      <c r="LY20" s="112" t="str">
        <f t="shared" si="71"/>
        <v xml:space="preserve"> </v>
      </c>
      <c r="LZ20" s="112" t="str">
        <f t="shared" si="71"/>
        <v xml:space="preserve"> </v>
      </c>
      <c r="MA20" s="112" t="str">
        <f t="shared" si="71"/>
        <v xml:space="preserve"> </v>
      </c>
      <c r="MB20" s="112" t="str">
        <f t="shared" si="71"/>
        <v xml:space="preserve"> </v>
      </c>
      <c r="MC20" s="112" t="str">
        <f t="shared" si="71"/>
        <v xml:space="preserve"> </v>
      </c>
      <c r="MD20" s="112" t="str">
        <f t="shared" si="71"/>
        <v xml:space="preserve"> </v>
      </c>
      <c r="ME20" s="112" t="str">
        <f t="shared" si="71"/>
        <v xml:space="preserve"> </v>
      </c>
      <c r="MF20" s="112" t="str">
        <f t="shared" si="71"/>
        <v xml:space="preserve"> </v>
      </c>
      <c r="MG20" s="112" t="str">
        <f t="shared" si="71"/>
        <v xml:space="preserve"> </v>
      </c>
      <c r="MH20" s="112" t="str">
        <f t="shared" si="71"/>
        <v xml:space="preserve"> </v>
      </c>
      <c r="MI20" s="112" t="str">
        <f t="shared" si="71"/>
        <v xml:space="preserve"> </v>
      </c>
      <c r="MJ20" s="112" t="str">
        <f t="shared" si="71"/>
        <v xml:space="preserve"> </v>
      </c>
      <c r="MK20" s="112" t="str">
        <f t="shared" si="71"/>
        <v xml:space="preserve"> </v>
      </c>
      <c r="ML20" s="112" t="str">
        <f t="shared" si="71"/>
        <v xml:space="preserve"> </v>
      </c>
      <c r="MM20" s="112" t="str">
        <f t="shared" si="71"/>
        <v xml:space="preserve"> </v>
      </c>
      <c r="MN20" s="112" t="str">
        <f t="shared" si="71"/>
        <v xml:space="preserve"> </v>
      </c>
      <c r="MO20" s="112" t="str">
        <f t="shared" si="71"/>
        <v xml:space="preserve"> </v>
      </c>
      <c r="MP20" s="112" t="str">
        <f t="shared" si="71"/>
        <v xml:space="preserve"> </v>
      </c>
      <c r="MQ20" s="112" t="str">
        <f t="shared" si="71"/>
        <v xml:space="preserve"> </v>
      </c>
      <c r="MR20" s="112" t="str">
        <f t="shared" si="71"/>
        <v xml:space="preserve"> </v>
      </c>
      <c r="MS20" s="112" t="str">
        <f t="shared" si="71"/>
        <v xml:space="preserve"> </v>
      </c>
      <c r="MT20" s="112" t="str">
        <f t="shared" si="71"/>
        <v xml:space="preserve"> </v>
      </c>
      <c r="MU20" s="112" t="str">
        <f t="shared" si="71"/>
        <v xml:space="preserve"> </v>
      </c>
      <c r="MV20" s="112" t="str">
        <f t="shared" si="71"/>
        <v xml:space="preserve"> </v>
      </c>
      <c r="MW20" s="112" t="str">
        <f t="shared" si="71"/>
        <v xml:space="preserve"> </v>
      </c>
      <c r="MX20" s="112" t="str">
        <f t="shared" si="71"/>
        <v xml:space="preserve"> </v>
      </c>
      <c r="MY20" s="112" t="str">
        <f t="shared" si="71"/>
        <v xml:space="preserve"> </v>
      </c>
      <c r="MZ20" s="112" t="str">
        <f t="shared" si="71"/>
        <v xml:space="preserve"> </v>
      </c>
      <c r="NA20" s="112" t="str">
        <f t="shared" si="71"/>
        <v xml:space="preserve"> </v>
      </c>
      <c r="NB20" s="112" t="str">
        <f t="shared" si="71"/>
        <v xml:space="preserve"> </v>
      </c>
      <c r="NC20" s="112" t="str">
        <f t="shared" si="71"/>
        <v xml:space="preserve"> </v>
      </c>
      <c r="ND20" s="112" t="str">
        <f t="shared" si="71"/>
        <v xml:space="preserve"> </v>
      </c>
      <c r="NE20" s="112" t="str">
        <f t="shared" si="71"/>
        <v xml:space="preserve"> </v>
      </c>
      <c r="NF20" s="112" t="str">
        <f t="shared" si="71"/>
        <v xml:space="preserve"> </v>
      </c>
      <c r="NG20" s="112" t="str">
        <f t="shared" si="71"/>
        <v xml:space="preserve"> </v>
      </c>
      <c r="NH20" s="112" t="str">
        <f t="shared" si="71"/>
        <v xml:space="preserve"> </v>
      </c>
      <c r="NI20" s="112" t="str">
        <f t="shared" si="71"/>
        <v xml:space="preserve"> </v>
      </c>
      <c r="NJ20" s="112" t="str">
        <f t="shared" si="71"/>
        <v xml:space="preserve"> </v>
      </c>
      <c r="NK20" s="112" t="str">
        <f t="shared" si="71"/>
        <v xml:space="preserve"> </v>
      </c>
      <c r="NL20" s="112" t="str">
        <f t="shared" si="71"/>
        <v xml:space="preserve"> </v>
      </c>
      <c r="NM20" s="112" t="str">
        <f t="shared" si="71"/>
        <v xml:space="preserve"> </v>
      </c>
      <c r="NN20" s="112" t="str">
        <f t="shared" si="71"/>
        <v xml:space="preserve"> </v>
      </c>
      <c r="NO20" s="112" t="str">
        <f t="shared" si="71"/>
        <v xml:space="preserve"> </v>
      </c>
      <c r="NP20" s="112" t="str">
        <f t="shared" si="71"/>
        <v xml:space="preserve"> </v>
      </c>
      <c r="NQ20" s="112" t="str">
        <f t="shared" si="71"/>
        <v xml:space="preserve"> </v>
      </c>
      <c r="NR20" s="112" t="str">
        <f t="shared" si="71"/>
        <v xml:space="preserve"> </v>
      </c>
      <c r="NS20" s="112" t="str">
        <f t="shared" si="71"/>
        <v xml:space="preserve"> </v>
      </c>
      <c r="NT20" s="112" t="str">
        <f t="shared" si="71"/>
        <v xml:space="preserve"> </v>
      </c>
      <c r="NU20" s="112" t="str">
        <f t="shared" si="71"/>
        <v xml:space="preserve"> </v>
      </c>
      <c r="NV20" s="112" t="str">
        <f t="shared" si="71"/>
        <v xml:space="preserve"> </v>
      </c>
      <c r="NW20" s="112" t="str">
        <f t="shared" si="71"/>
        <v xml:space="preserve"> </v>
      </c>
      <c r="NX20" s="112" t="str">
        <f t="shared" si="71"/>
        <v xml:space="preserve"> </v>
      </c>
      <c r="NY20" s="112" t="str">
        <f t="shared" si="71"/>
        <v xml:space="preserve"> </v>
      </c>
      <c r="NZ20" s="112" t="str">
        <f t="shared" si="71"/>
        <v xml:space="preserve"> </v>
      </c>
      <c r="OA20" s="112" t="str">
        <f t="shared" si="71"/>
        <v xml:space="preserve"> </v>
      </c>
      <c r="OB20" s="112" t="str">
        <f t="shared" si="71"/>
        <v xml:space="preserve"> </v>
      </c>
      <c r="OC20" s="112" t="str">
        <f t="shared" si="71"/>
        <v xml:space="preserve"> </v>
      </c>
      <c r="OD20" s="112" t="str">
        <f t="shared" si="71"/>
        <v xml:space="preserve"> </v>
      </c>
      <c r="OE20" s="112" t="str">
        <f t="shared" si="71"/>
        <v xml:space="preserve"> </v>
      </c>
      <c r="OF20" s="112" t="str">
        <f t="shared" si="68"/>
        <v xml:space="preserve"> </v>
      </c>
      <c r="OG20" s="112" t="str">
        <f t="shared" si="65"/>
        <v xml:space="preserve"> </v>
      </c>
      <c r="OH20" s="112" t="str">
        <f t="shared" si="65"/>
        <v xml:space="preserve"> </v>
      </c>
      <c r="OI20" s="112" t="str">
        <f t="shared" ref="OI20:QT24" si="75">IF($E20=OI$5,$D20/2,IF($F20=OI$5,$D20/2," "))</f>
        <v xml:space="preserve"> </v>
      </c>
      <c r="OJ20" s="112" t="str">
        <f t="shared" si="75"/>
        <v xml:space="preserve"> </v>
      </c>
      <c r="OK20" s="112" t="str">
        <f t="shared" si="75"/>
        <v xml:space="preserve"> </v>
      </c>
      <c r="OL20" s="112" t="str">
        <f t="shared" si="75"/>
        <v xml:space="preserve"> </v>
      </c>
      <c r="OM20" s="112" t="str">
        <f t="shared" si="75"/>
        <v xml:space="preserve"> </v>
      </c>
      <c r="ON20" s="112" t="str">
        <f t="shared" si="75"/>
        <v xml:space="preserve"> </v>
      </c>
      <c r="OO20" s="112" t="str">
        <f t="shared" si="75"/>
        <v xml:space="preserve"> </v>
      </c>
      <c r="OP20" s="112" t="str">
        <f t="shared" si="75"/>
        <v xml:space="preserve"> </v>
      </c>
      <c r="OQ20" s="112" t="str">
        <f t="shared" si="75"/>
        <v xml:space="preserve"> </v>
      </c>
      <c r="OR20" s="112" t="str">
        <f t="shared" si="75"/>
        <v xml:space="preserve"> </v>
      </c>
      <c r="OS20" s="112" t="str">
        <f t="shared" si="75"/>
        <v xml:space="preserve"> </v>
      </c>
      <c r="OT20" s="112" t="str">
        <f t="shared" si="75"/>
        <v xml:space="preserve"> </v>
      </c>
      <c r="OU20" s="112" t="str">
        <f t="shared" si="75"/>
        <v xml:space="preserve"> </v>
      </c>
      <c r="OV20" s="112" t="str">
        <f t="shared" si="75"/>
        <v xml:space="preserve"> </v>
      </c>
      <c r="OW20" s="112" t="str">
        <f t="shared" si="75"/>
        <v xml:space="preserve"> </v>
      </c>
      <c r="OX20" s="112" t="str">
        <f t="shared" si="75"/>
        <v xml:space="preserve"> </v>
      </c>
      <c r="OY20" s="112" t="str">
        <f t="shared" si="75"/>
        <v xml:space="preserve"> </v>
      </c>
      <c r="OZ20" s="112" t="str">
        <f t="shared" si="75"/>
        <v xml:space="preserve"> </v>
      </c>
      <c r="PA20" s="112" t="str">
        <f t="shared" si="75"/>
        <v xml:space="preserve"> </v>
      </c>
      <c r="PB20" s="112" t="str">
        <f t="shared" si="75"/>
        <v xml:space="preserve"> </v>
      </c>
      <c r="PC20" s="112" t="str">
        <f t="shared" si="75"/>
        <v xml:space="preserve"> </v>
      </c>
      <c r="PD20" s="112" t="str">
        <f t="shared" si="75"/>
        <v xml:space="preserve"> </v>
      </c>
      <c r="PE20" s="112" t="str">
        <f t="shared" si="75"/>
        <v xml:space="preserve"> </v>
      </c>
      <c r="PF20" s="112" t="str">
        <f t="shared" si="75"/>
        <v xml:space="preserve"> </v>
      </c>
      <c r="PG20" s="112" t="str">
        <f t="shared" si="75"/>
        <v xml:space="preserve"> </v>
      </c>
      <c r="PH20" s="112" t="str">
        <f t="shared" si="75"/>
        <v xml:space="preserve"> </v>
      </c>
      <c r="PI20" s="112" t="str">
        <f t="shared" si="75"/>
        <v xml:space="preserve"> </v>
      </c>
      <c r="PJ20" s="112" t="str">
        <f t="shared" si="75"/>
        <v xml:space="preserve"> </v>
      </c>
      <c r="PK20" s="112" t="str">
        <f t="shared" si="75"/>
        <v xml:space="preserve"> </v>
      </c>
      <c r="PL20" s="112" t="str">
        <f t="shared" si="75"/>
        <v xml:space="preserve"> </v>
      </c>
      <c r="PM20" s="112" t="str">
        <f t="shared" si="75"/>
        <v xml:space="preserve"> </v>
      </c>
      <c r="PN20" s="112" t="str">
        <f t="shared" si="75"/>
        <v xml:space="preserve"> </v>
      </c>
      <c r="PO20" s="112" t="str">
        <f t="shared" si="75"/>
        <v xml:space="preserve"> </v>
      </c>
      <c r="PP20" s="112" t="str">
        <f t="shared" si="75"/>
        <v xml:space="preserve"> </v>
      </c>
      <c r="PQ20" s="112" t="str">
        <f t="shared" si="75"/>
        <v xml:space="preserve"> </v>
      </c>
      <c r="PR20" s="112" t="str">
        <f t="shared" si="75"/>
        <v xml:space="preserve"> </v>
      </c>
      <c r="PS20" s="112" t="str">
        <f t="shared" si="75"/>
        <v xml:space="preserve"> </v>
      </c>
      <c r="PT20" s="112" t="str">
        <f t="shared" si="75"/>
        <v xml:space="preserve"> </v>
      </c>
      <c r="PU20" s="112" t="str">
        <f t="shared" si="75"/>
        <v xml:space="preserve"> </v>
      </c>
      <c r="PV20" s="112" t="str">
        <f t="shared" si="75"/>
        <v xml:space="preserve"> </v>
      </c>
      <c r="PW20" s="112" t="str">
        <f t="shared" si="75"/>
        <v xml:space="preserve"> </v>
      </c>
      <c r="PX20" s="112" t="str">
        <f t="shared" si="75"/>
        <v xml:space="preserve"> </v>
      </c>
      <c r="PY20" s="112" t="str">
        <f t="shared" si="75"/>
        <v xml:space="preserve"> </v>
      </c>
      <c r="PZ20" s="112" t="str">
        <f t="shared" si="75"/>
        <v xml:space="preserve"> </v>
      </c>
      <c r="QA20" s="112" t="str">
        <f t="shared" si="75"/>
        <v xml:space="preserve"> </v>
      </c>
      <c r="QB20" s="112" t="str">
        <f t="shared" si="75"/>
        <v xml:space="preserve"> </v>
      </c>
      <c r="QC20" s="112" t="str">
        <f t="shared" si="75"/>
        <v xml:space="preserve"> </v>
      </c>
      <c r="QD20" s="112" t="str">
        <f t="shared" si="75"/>
        <v xml:space="preserve"> </v>
      </c>
      <c r="QE20" s="112" t="str">
        <f t="shared" si="75"/>
        <v xml:space="preserve"> </v>
      </c>
      <c r="QF20" s="112" t="str">
        <f t="shared" si="75"/>
        <v xml:space="preserve"> </v>
      </c>
      <c r="QG20" s="112" t="str">
        <f t="shared" si="75"/>
        <v xml:space="preserve"> </v>
      </c>
      <c r="QH20" s="112" t="str">
        <f t="shared" si="75"/>
        <v xml:space="preserve"> </v>
      </c>
      <c r="QI20" s="112" t="str">
        <f t="shared" si="75"/>
        <v xml:space="preserve"> </v>
      </c>
      <c r="QJ20" s="112" t="str">
        <f t="shared" si="75"/>
        <v xml:space="preserve"> </v>
      </c>
      <c r="QK20" s="112" t="str">
        <f t="shared" si="75"/>
        <v xml:space="preserve"> </v>
      </c>
      <c r="QL20" s="112" t="str">
        <f t="shared" si="75"/>
        <v xml:space="preserve"> </v>
      </c>
      <c r="QM20" s="112" t="str">
        <f t="shared" si="75"/>
        <v xml:space="preserve"> </v>
      </c>
      <c r="QN20" s="112" t="str">
        <f t="shared" si="75"/>
        <v xml:space="preserve"> </v>
      </c>
      <c r="QO20" s="112" t="str">
        <f t="shared" si="75"/>
        <v xml:space="preserve"> </v>
      </c>
      <c r="QP20" s="112" t="str">
        <f t="shared" si="75"/>
        <v xml:space="preserve"> </v>
      </c>
      <c r="QQ20" s="112" t="str">
        <f t="shared" si="75"/>
        <v xml:space="preserve"> </v>
      </c>
      <c r="QR20" s="112" t="str">
        <f t="shared" si="75"/>
        <v xml:space="preserve"> </v>
      </c>
      <c r="QS20" s="112" t="str">
        <f t="shared" si="75"/>
        <v xml:space="preserve"> </v>
      </c>
      <c r="QT20" s="112" t="str">
        <f t="shared" si="75"/>
        <v xml:space="preserve"> </v>
      </c>
      <c r="QU20" s="112" t="str">
        <f t="shared" si="51"/>
        <v xml:space="preserve"> </v>
      </c>
    </row>
    <row r="21" spans="2:463" ht="15.75" thickBot="1" x14ac:dyDescent="0.3">
      <c r="B21" t="s">
        <v>33</v>
      </c>
      <c r="C21">
        <v>1</v>
      </c>
      <c r="D21">
        <v>1</v>
      </c>
      <c r="E21" s="108">
        <v>41950</v>
      </c>
      <c r="F21" s="108">
        <v>41950</v>
      </c>
      <c r="G21" s="19"/>
      <c r="H21" s="116">
        <f t="shared" si="52"/>
        <v>1</v>
      </c>
      <c r="I21" s="112" t="str">
        <f t="shared" si="53"/>
        <v xml:space="preserve"> </v>
      </c>
      <c r="J21" s="112" t="str">
        <f t="shared" si="72"/>
        <v xml:space="preserve"> </v>
      </c>
      <c r="K21" s="112" t="str">
        <f t="shared" si="72"/>
        <v xml:space="preserve"> </v>
      </c>
      <c r="L21" s="112" t="str">
        <f t="shared" si="72"/>
        <v xml:space="preserve"> </v>
      </c>
      <c r="M21" s="112" t="str">
        <f t="shared" si="72"/>
        <v xml:space="preserve"> </v>
      </c>
      <c r="N21" s="112" t="str">
        <f t="shared" si="72"/>
        <v xml:space="preserve"> </v>
      </c>
      <c r="O21" s="112" t="str">
        <f t="shared" si="72"/>
        <v xml:space="preserve"> </v>
      </c>
      <c r="P21" s="112" t="str">
        <f t="shared" si="72"/>
        <v xml:space="preserve"> </v>
      </c>
      <c r="Q21" s="112" t="str">
        <f t="shared" si="72"/>
        <v xml:space="preserve"> </v>
      </c>
      <c r="R21" s="112" t="str">
        <f t="shared" si="72"/>
        <v xml:space="preserve"> </v>
      </c>
      <c r="S21" s="112" t="str">
        <f t="shared" si="72"/>
        <v xml:space="preserve"> </v>
      </c>
      <c r="T21" s="112" t="str">
        <f t="shared" si="72"/>
        <v xml:space="preserve"> </v>
      </c>
      <c r="U21" s="112" t="str">
        <f t="shared" si="72"/>
        <v xml:space="preserve"> </v>
      </c>
      <c r="V21" s="112" t="str">
        <f t="shared" si="72"/>
        <v xml:space="preserve"> </v>
      </c>
      <c r="W21" s="112" t="str">
        <f t="shared" si="72"/>
        <v xml:space="preserve"> </v>
      </c>
      <c r="X21" s="112" t="str">
        <f t="shared" si="72"/>
        <v xml:space="preserve"> </v>
      </c>
      <c r="Y21" s="112" t="str">
        <f t="shared" si="72"/>
        <v xml:space="preserve"> </v>
      </c>
      <c r="Z21" s="112" t="str">
        <f t="shared" si="72"/>
        <v xml:space="preserve"> </v>
      </c>
      <c r="AA21" s="112" t="str">
        <f t="shared" si="72"/>
        <v xml:space="preserve"> </v>
      </c>
      <c r="AB21" s="112" t="str">
        <f t="shared" si="72"/>
        <v xml:space="preserve"> </v>
      </c>
      <c r="AC21" s="112" t="str">
        <f t="shared" si="72"/>
        <v xml:space="preserve"> </v>
      </c>
      <c r="AD21" s="112" t="str">
        <f t="shared" si="72"/>
        <v xml:space="preserve"> </v>
      </c>
      <c r="AE21" s="112" t="str">
        <f t="shared" si="72"/>
        <v xml:space="preserve"> </v>
      </c>
      <c r="AF21" s="112" t="str">
        <f t="shared" si="72"/>
        <v xml:space="preserve"> </v>
      </c>
      <c r="AG21" s="112" t="str">
        <f t="shared" si="72"/>
        <v xml:space="preserve"> </v>
      </c>
      <c r="AH21" s="112" t="str">
        <f t="shared" si="72"/>
        <v xml:space="preserve"> </v>
      </c>
      <c r="AI21" s="112" t="str">
        <f t="shared" si="72"/>
        <v xml:space="preserve"> </v>
      </c>
      <c r="AJ21" s="112" t="str">
        <f t="shared" si="72"/>
        <v xml:space="preserve"> </v>
      </c>
      <c r="AK21" s="112" t="str">
        <f t="shared" si="72"/>
        <v xml:space="preserve"> </v>
      </c>
      <c r="AL21" s="112" t="str">
        <f t="shared" si="72"/>
        <v xml:space="preserve"> </v>
      </c>
      <c r="AM21" s="112" t="str">
        <f t="shared" si="72"/>
        <v xml:space="preserve"> </v>
      </c>
      <c r="AN21" s="112" t="str">
        <f t="shared" si="72"/>
        <v xml:space="preserve"> </v>
      </c>
      <c r="AO21" s="112" t="str">
        <f t="shared" si="72"/>
        <v xml:space="preserve"> </v>
      </c>
      <c r="AP21" s="112" t="str">
        <f t="shared" si="72"/>
        <v xml:space="preserve"> </v>
      </c>
      <c r="AQ21" s="112" t="str">
        <f t="shared" si="72"/>
        <v xml:space="preserve"> </v>
      </c>
      <c r="AR21" s="112" t="str">
        <f t="shared" si="72"/>
        <v xml:space="preserve"> </v>
      </c>
      <c r="AS21" s="112" t="str">
        <f t="shared" si="72"/>
        <v xml:space="preserve"> </v>
      </c>
      <c r="AT21" s="112" t="str">
        <f t="shared" si="72"/>
        <v xml:space="preserve"> </v>
      </c>
      <c r="AU21" s="112" t="str">
        <f t="shared" si="72"/>
        <v xml:space="preserve"> </v>
      </c>
      <c r="AV21" s="112" t="str">
        <f t="shared" si="72"/>
        <v xml:space="preserve"> </v>
      </c>
      <c r="AW21" s="112" t="str">
        <f t="shared" si="72"/>
        <v xml:space="preserve"> </v>
      </c>
      <c r="AX21" s="112" t="str">
        <f t="shared" si="72"/>
        <v xml:space="preserve"> </v>
      </c>
      <c r="AY21" s="112" t="str">
        <f t="shared" si="72"/>
        <v xml:space="preserve"> </v>
      </c>
      <c r="AZ21" s="112" t="str">
        <f t="shared" si="72"/>
        <v xml:space="preserve"> </v>
      </c>
      <c r="BA21" s="112" t="str">
        <f t="shared" si="72"/>
        <v xml:space="preserve"> </v>
      </c>
      <c r="BB21" s="112" t="str">
        <f t="shared" si="72"/>
        <v xml:space="preserve"> </v>
      </c>
      <c r="BC21" s="112">
        <v>1</v>
      </c>
      <c r="BD21" s="112" t="str">
        <f t="shared" si="72"/>
        <v xml:space="preserve"> </v>
      </c>
      <c r="BE21" s="112" t="str">
        <f t="shared" si="72"/>
        <v xml:space="preserve"> </v>
      </c>
      <c r="BF21" s="112" t="str">
        <f t="shared" si="72"/>
        <v xml:space="preserve"> </v>
      </c>
      <c r="BG21" s="112" t="str">
        <f t="shared" si="72"/>
        <v xml:space="preserve"> </v>
      </c>
      <c r="BH21" s="112" t="str">
        <f t="shared" si="72"/>
        <v xml:space="preserve"> </v>
      </c>
      <c r="BI21" s="112" t="str">
        <f t="shared" si="72"/>
        <v xml:space="preserve"> </v>
      </c>
      <c r="BJ21" s="112" t="str">
        <f t="shared" si="72"/>
        <v xml:space="preserve"> </v>
      </c>
      <c r="BK21" s="112" t="str">
        <f t="shared" si="72"/>
        <v xml:space="preserve"> </v>
      </c>
      <c r="BL21" s="112" t="str">
        <f t="shared" si="72"/>
        <v xml:space="preserve"> </v>
      </c>
      <c r="BM21" s="112" t="str">
        <f t="shared" si="72"/>
        <v xml:space="preserve"> </v>
      </c>
      <c r="BN21" s="112" t="str">
        <f t="shared" si="72"/>
        <v xml:space="preserve"> </v>
      </c>
      <c r="BO21" s="112" t="str">
        <f t="shared" si="72"/>
        <v xml:space="preserve"> </v>
      </c>
      <c r="BP21" s="112" t="str">
        <f t="shared" si="72"/>
        <v xml:space="preserve"> </v>
      </c>
      <c r="BQ21" s="112" t="str">
        <f t="shared" si="72"/>
        <v xml:space="preserve"> </v>
      </c>
      <c r="BR21" s="112" t="str">
        <f t="shared" si="72"/>
        <v xml:space="preserve"> </v>
      </c>
      <c r="BS21" s="112" t="str">
        <f t="shared" si="72"/>
        <v xml:space="preserve"> </v>
      </c>
      <c r="BT21" s="112" t="str">
        <f t="shared" si="72"/>
        <v xml:space="preserve"> </v>
      </c>
      <c r="BU21" s="112" t="str">
        <f t="shared" si="72"/>
        <v xml:space="preserve"> </v>
      </c>
      <c r="BV21" s="112" t="str">
        <f t="shared" si="69"/>
        <v xml:space="preserve"> </v>
      </c>
      <c r="BW21" s="112" t="str">
        <f t="shared" si="69"/>
        <v xml:space="preserve"> </v>
      </c>
      <c r="BX21" s="112" t="str">
        <f t="shared" si="69"/>
        <v xml:space="preserve"> </v>
      </c>
      <c r="BY21" s="112" t="str">
        <f t="shared" si="69"/>
        <v xml:space="preserve"> </v>
      </c>
      <c r="BZ21" s="112" t="str">
        <f t="shared" si="69"/>
        <v xml:space="preserve"> </v>
      </c>
      <c r="CA21" s="112" t="str">
        <f t="shared" si="69"/>
        <v xml:space="preserve"> </v>
      </c>
      <c r="CB21" s="112" t="str">
        <f t="shared" si="69"/>
        <v xml:space="preserve"> </v>
      </c>
      <c r="CC21" s="112" t="str">
        <f t="shared" si="69"/>
        <v xml:space="preserve"> </v>
      </c>
      <c r="CD21" s="112" t="str">
        <f t="shared" si="69"/>
        <v xml:space="preserve"> </v>
      </c>
      <c r="CE21" s="112" t="str">
        <f t="shared" si="69"/>
        <v xml:space="preserve"> </v>
      </c>
      <c r="CF21" s="112" t="str">
        <f t="shared" si="69"/>
        <v xml:space="preserve"> </v>
      </c>
      <c r="CG21" s="112" t="str">
        <f t="shared" si="69"/>
        <v xml:space="preserve"> </v>
      </c>
      <c r="CH21" s="112" t="str">
        <f t="shared" si="69"/>
        <v xml:space="preserve"> </v>
      </c>
      <c r="CI21" s="112" t="str">
        <f t="shared" si="69"/>
        <v xml:space="preserve"> </v>
      </c>
      <c r="CJ21" s="112" t="str">
        <f t="shared" si="69"/>
        <v xml:space="preserve"> </v>
      </c>
      <c r="CK21" s="112" t="str">
        <f t="shared" si="69"/>
        <v xml:space="preserve"> </v>
      </c>
      <c r="CL21" s="112" t="str">
        <f t="shared" si="69"/>
        <v xml:space="preserve"> </v>
      </c>
      <c r="CM21" s="112" t="str">
        <f t="shared" si="69"/>
        <v xml:space="preserve"> </v>
      </c>
      <c r="CN21" s="112" t="str">
        <f t="shared" si="69"/>
        <v xml:space="preserve"> </v>
      </c>
      <c r="CO21" s="112" t="str">
        <f t="shared" si="69"/>
        <v xml:space="preserve"> </v>
      </c>
      <c r="CP21" s="112" t="str">
        <f t="shared" si="69"/>
        <v xml:space="preserve"> </v>
      </c>
      <c r="CQ21" s="112" t="str">
        <f t="shared" si="69"/>
        <v xml:space="preserve"> </v>
      </c>
      <c r="CR21" s="112" t="str">
        <f t="shared" si="69"/>
        <v xml:space="preserve"> </v>
      </c>
      <c r="CS21" s="112" t="str">
        <f t="shared" si="69"/>
        <v xml:space="preserve"> </v>
      </c>
      <c r="CT21" s="112" t="str">
        <f t="shared" si="69"/>
        <v xml:space="preserve"> </v>
      </c>
      <c r="CU21" s="112" t="str">
        <f t="shared" si="69"/>
        <v xml:space="preserve"> </v>
      </c>
      <c r="CV21" s="112" t="str">
        <f t="shared" si="69"/>
        <v xml:space="preserve"> </v>
      </c>
      <c r="CW21" s="112" t="str">
        <f t="shared" si="69"/>
        <v xml:space="preserve"> </v>
      </c>
      <c r="CX21" s="112" t="str">
        <f t="shared" si="69"/>
        <v xml:space="preserve"> </v>
      </c>
      <c r="CY21" s="112" t="str">
        <f t="shared" si="69"/>
        <v xml:space="preserve"> </v>
      </c>
      <c r="CZ21" s="112" t="str">
        <f t="shared" si="69"/>
        <v xml:space="preserve"> </v>
      </c>
      <c r="DA21" s="112" t="str">
        <f t="shared" si="69"/>
        <v xml:space="preserve"> </v>
      </c>
      <c r="DB21" s="112" t="str">
        <f t="shared" si="69"/>
        <v xml:space="preserve"> </v>
      </c>
      <c r="DC21" s="112" t="str">
        <f t="shared" si="69"/>
        <v xml:space="preserve"> </v>
      </c>
      <c r="DD21" s="112" t="str">
        <f t="shared" si="69"/>
        <v xml:space="preserve"> </v>
      </c>
      <c r="DE21" s="112" t="str">
        <f t="shared" si="69"/>
        <v xml:space="preserve"> </v>
      </c>
      <c r="DF21" s="112" t="str">
        <f t="shared" si="69"/>
        <v xml:space="preserve"> </v>
      </c>
      <c r="DG21" s="112" t="str">
        <f t="shared" si="69"/>
        <v xml:space="preserve"> </v>
      </c>
      <c r="DH21" s="112" t="str">
        <f t="shared" si="69"/>
        <v xml:space="preserve"> </v>
      </c>
      <c r="DI21" s="112" t="str">
        <f t="shared" si="69"/>
        <v xml:space="preserve"> </v>
      </c>
      <c r="DJ21" s="112" t="str">
        <f t="shared" si="69"/>
        <v xml:space="preserve"> </v>
      </c>
      <c r="DK21" s="112" t="str">
        <f t="shared" si="69"/>
        <v xml:space="preserve"> </v>
      </c>
      <c r="DL21" s="112" t="str">
        <f t="shared" si="69"/>
        <v xml:space="preserve"> </v>
      </c>
      <c r="DM21" s="112" t="str">
        <f t="shared" si="69"/>
        <v xml:space="preserve"> </v>
      </c>
      <c r="DN21" s="112" t="str">
        <f t="shared" si="69"/>
        <v xml:space="preserve"> </v>
      </c>
      <c r="DO21" s="112" t="str">
        <f t="shared" si="69"/>
        <v xml:space="preserve"> </v>
      </c>
      <c r="DP21" s="112" t="str">
        <f t="shared" si="69"/>
        <v xml:space="preserve"> </v>
      </c>
      <c r="DQ21" s="112" t="str">
        <f t="shared" si="69"/>
        <v xml:space="preserve"> </v>
      </c>
      <c r="DR21" s="112" t="str">
        <f t="shared" si="69"/>
        <v xml:space="preserve"> </v>
      </c>
      <c r="DS21" s="112" t="str">
        <f t="shared" si="69"/>
        <v xml:space="preserve"> </v>
      </c>
      <c r="DT21" s="112" t="str">
        <f t="shared" si="69"/>
        <v xml:space="preserve"> </v>
      </c>
      <c r="DU21" s="112" t="str">
        <f t="shared" si="69"/>
        <v xml:space="preserve"> </v>
      </c>
      <c r="DV21" s="112" t="str">
        <f t="shared" si="69"/>
        <v xml:space="preserve"> </v>
      </c>
      <c r="DW21" s="112" t="str">
        <f t="shared" si="69"/>
        <v xml:space="preserve"> </v>
      </c>
      <c r="DX21" s="112" t="str">
        <f t="shared" si="69"/>
        <v xml:space="preserve"> </v>
      </c>
      <c r="DY21" s="112" t="str">
        <f t="shared" si="69"/>
        <v xml:space="preserve"> </v>
      </c>
      <c r="DZ21" s="112" t="str">
        <f t="shared" si="69"/>
        <v xml:space="preserve"> </v>
      </c>
      <c r="EA21" s="112" t="str">
        <f t="shared" si="69"/>
        <v xml:space="preserve"> </v>
      </c>
      <c r="EB21" s="112" t="str">
        <f t="shared" si="69"/>
        <v xml:space="preserve"> </v>
      </c>
      <c r="EC21" s="112" t="str">
        <f t="shared" si="69"/>
        <v xml:space="preserve"> </v>
      </c>
      <c r="ED21" s="112" t="str">
        <f t="shared" si="69"/>
        <v xml:space="preserve"> </v>
      </c>
      <c r="EE21" s="112" t="str">
        <f t="shared" si="69"/>
        <v xml:space="preserve"> </v>
      </c>
      <c r="EF21" s="112" t="str">
        <f t="shared" si="69"/>
        <v xml:space="preserve"> </v>
      </c>
      <c r="EG21" s="112" t="str">
        <f t="shared" si="58"/>
        <v xml:space="preserve"> </v>
      </c>
      <c r="EH21" s="112" t="str">
        <f t="shared" ref="EH21:GS24" si="76">IF($E21=EH$5,$D21/2,IF($F21=EH$5,$D21/2," "))</f>
        <v xml:space="preserve"> </v>
      </c>
      <c r="EI21" s="112" t="str">
        <f t="shared" si="76"/>
        <v xml:space="preserve"> </v>
      </c>
      <c r="EJ21" s="112" t="str">
        <f t="shared" si="76"/>
        <v xml:space="preserve"> </v>
      </c>
      <c r="EK21" s="112" t="str">
        <f t="shared" si="76"/>
        <v xml:space="preserve"> </v>
      </c>
      <c r="EL21" s="112" t="str">
        <f t="shared" si="76"/>
        <v xml:space="preserve"> </v>
      </c>
      <c r="EM21" s="112" t="str">
        <f t="shared" si="76"/>
        <v xml:space="preserve"> </v>
      </c>
      <c r="EN21" s="112" t="str">
        <f t="shared" si="76"/>
        <v xml:space="preserve"> </v>
      </c>
      <c r="EO21" s="112" t="str">
        <f t="shared" si="76"/>
        <v xml:space="preserve"> </v>
      </c>
      <c r="EP21" s="112" t="str">
        <f t="shared" si="76"/>
        <v xml:space="preserve"> </v>
      </c>
      <c r="EQ21" s="112" t="str">
        <f t="shared" si="76"/>
        <v xml:space="preserve"> </v>
      </c>
      <c r="ER21" s="112" t="str">
        <f t="shared" si="76"/>
        <v xml:space="preserve"> </v>
      </c>
      <c r="ES21" s="112" t="str">
        <f t="shared" si="76"/>
        <v xml:space="preserve"> </v>
      </c>
      <c r="ET21" s="112" t="str">
        <f t="shared" si="76"/>
        <v xml:space="preserve"> </v>
      </c>
      <c r="EU21" s="112" t="str">
        <f t="shared" si="76"/>
        <v xml:space="preserve"> </v>
      </c>
      <c r="EV21" s="112" t="str">
        <f t="shared" si="76"/>
        <v xml:space="preserve"> </v>
      </c>
      <c r="EW21" s="112" t="str">
        <f t="shared" si="76"/>
        <v xml:space="preserve"> </v>
      </c>
      <c r="EX21" s="112" t="str">
        <f t="shared" si="76"/>
        <v xml:space="preserve"> </v>
      </c>
      <c r="EY21" s="112" t="str">
        <f t="shared" si="76"/>
        <v xml:space="preserve"> </v>
      </c>
      <c r="EZ21" s="112" t="str">
        <f t="shared" si="76"/>
        <v xml:space="preserve"> </v>
      </c>
      <c r="FA21" s="112" t="str">
        <f t="shared" si="76"/>
        <v xml:space="preserve"> </v>
      </c>
      <c r="FB21" s="112" t="str">
        <f t="shared" si="76"/>
        <v xml:space="preserve"> </v>
      </c>
      <c r="FC21" s="112" t="str">
        <f t="shared" si="76"/>
        <v xml:space="preserve"> </v>
      </c>
      <c r="FD21" s="112" t="str">
        <f t="shared" si="76"/>
        <v xml:space="preserve"> </v>
      </c>
      <c r="FE21" s="112" t="str">
        <f t="shared" si="76"/>
        <v xml:space="preserve"> </v>
      </c>
      <c r="FF21" s="112" t="str">
        <f t="shared" si="76"/>
        <v xml:space="preserve"> </v>
      </c>
      <c r="FG21" s="112" t="str">
        <f t="shared" si="76"/>
        <v xml:space="preserve"> </v>
      </c>
      <c r="FH21" s="112" t="str">
        <f t="shared" si="76"/>
        <v xml:space="preserve"> </v>
      </c>
      <c r="FI21" s="112" t="str">
        <f t="shared" si="76"/>
        <v xml:space="preserve"> </v>
      </c>
      <c r="FJ21" s="112" t="str">
        <f t="shared" si="76"/>
        <v xml:space="preserve"> </v>
      </c>
      <c r="FK21" s="112" t="str">
        <f t="shared" si="76"/>
        <v xml:space="preserve"> </v>
      </c>
      <c r="FL21" s="112" t="str">
        <f t="shared" si="76"/>
        <v xml:space="preserve"> </v>
      </c>
      <c r="FM21" s="112" t="str">
        <f t="shared" si="76"/>
        <v xml:space="preserve"> </v>
      </c>
      <c r="FN21" s="112" t="str">
        <f t="shared" si="76"/>
        <v xml:space="preserve"> </v>
      </c>
      <c r="FO21" s="112" t="str">
        <f t="shared" si="76"/>
        <v xml:space="preserve"> </v>
      </c>
      <c r="FP21" s="112" t="str">
        <f t="shared" si="76"/>
        <v xml:space="preserve"> </v>
      </c>
      <c r="FQ21" s="112" t="str">
        <f t="shared" si="76"/>
        <v xml:space="preserve"> </v>
      </c>
      <c r="FR21" s="112" t="str">
        <f t="shared" si="76"/>
        <v xml:space="preserve"> </v>
      </c>
      <c r="FS21" s="112" t="str">
        <f t="shared" si="76"/>
        <v xml:space="preserve"> </v>
      </c>
      <c r="FT21" s="112" t="str">
        <f t="shared" si="76"/>
        <v xml:space="preserve"> </v>
      </c>
      <c r="FU21" s="112" t="str">
        <f t="shared" si="76"/>
        <v xml:space="preserve"> </v>
      </c>
      <c r="FV21" s="112" t="str">
        <f t="shared" si="76"/>
        <v xml:space="preserve"> </v>
      </c>
      <c r="FW21" s="112" t="str">
        <f t="shared" si="76"/>
        <v xml:space="preserve"> </v>
      </c>
      <c r="FX21" s="112" t="str">
        <f t="shared" si="76"/>
        <v xml:space="preserve"> </v>
      </c>
      <c r="FY21" s="112" t="str">
        <f t="shared" si="76"/>
        <v xml:space="preserve"> </v>
      </c>
      <c r="FZ21" s="112" t="str">
        <f t="shared" si="76"/>
        <v xml:space="preserve"> </v>
      </c>
      <c r="GA21" s="112" t="str">
        <f t="shared" si="76"/>
        <v xml:space="preserve"> </v>
      </c>
      <c r="GB21" s="112" t="str">
        <f t="shared" si="76"/>
        <v xml:space="preserve"> </v>
      </c>
      <c r="GC21" s="112" t="str">
        <f t="shared" si="76"/>
        <v xml:space="preserve"> </v>
      </c>
      <c r="GD21" s="112" t="str">
        <f t="shared" si="76"/>
        <v xml:space="preserve"> </v>
      </c>
      <c r="GE21" s="112" t="str">
        <f t="shared" si="76"/>
        <v xml:space="preserve"> </v>
      </c>
      <c r="GF21" s="112" t="str">
        <f t="shared" si="76"/>
        <v xml:space="preserve"> </v>
      </c>
      <c r="GG21" s="112" t="str">
        <f t="shared" si="76"/>
        <v xml:space="preserve"> </v>
      </c>
      <c r="GH21" s="112" t="str">
        <f t="shared" si="76"/>
        <v xml:space="preserve"> </v>
      </c>
      <c r="GI21" s="112" t="str">
        <f t="shared" si="76"/>
        <v xml:space="preserve"> </v>
      </c>
      <c r="GJ21" s="112" t="str">
        <f t="shared" si="76"/>
        <v xml:space="preserve"> </v>
      </c>
      <c r="GK21" s="112" t="str">
        <f t="shared" si="76"/>
        <v xml:space="preserve"> </v>
      </c>
      <c r="GL21" s="112" t="str">
        <f t="shared" si="76"/>
        <v xml:space="preserve"> </v>
      </c>
      <c r="GM21" s="112" t="str">
        <f t="shared" si="76"/>
        <v xml:space="preserve"> </v>
      </c>
      <c r="GN21" s="112" t="str">
        <f t="shared" si="76"/>
        <v xml:space="preserve"> </v>
      </c>
      <c r="GO21" s="112" t="str">
        <f t="shared" si="76"/>
        <v xml:space="preserve"> </v>
      </c>
      <c r="GP21" s="112" t="str">
        <f t="shared" si="76"/>
        <v xml:space="preserve"> </v>
      </c>
      <c r="GQ21" s="112" t="str">
        <f t="shared" si="76"/>
        <v xml:space="preserve"> </v>
      </c>
      <c r="GR21" s="112" t="str">
        <f t="shared" si="76"/>
        <v xml:space="preserve"> </v>
      </c>
      <c r="GS21" s="112" t="str">
        <f t="shared" si="76"/>
        <v xml:space="preserve"> </v>
      </c>
      <c r="GT21" s="112" t="str">
        <f t="shared" si="73"/>
        <v xml:space="preserve"> </v>
      </c>
      <c r="GU21" s="112" t="str">
        <f t="shared" si="73"/>
        <v xml:space="preserve"> </v>
      </c>
      <c r="GV21" s="112" t="str">
        <f t="shared" si="73"/>
        <v xml:space="preserve"> </v>
      </c>
      <c r="GW21" s="112" t="str">
        <f t="shared" si="73"/>
        <v xml:space="preserve"> </v>
      </c>
      <c r="GX21" s="112" t="str">
        <f t="shared" si="73"/>
        <v xml:space="preserve"> </v>
      </c>
      <c r="GY21" s="112" t="str">
        <f t="shared" si="73"/>
        <v xml:space="preserve"> </v>
      </c>
      <c r="GZ21" s="112" t="str">
        <f t="shared" si="73"/>
        <v xml:space="preserve"> </v>
      </c>
      <c r="HA21" s="112" t="str">
        <f t="shared" si="73"/>
        <v xml:space="preserve"> </v>
      </c>
      <c r="HB21" s="112" t="str">
        <f t="shared" si="73"/>
        <v xml:space="preserve"> </v>
      </c>
      <c r="HC21" s="112" t="str">
        <f t="shared" si="73"/>
        <v xml:space="preserve"> </v>
      </c>
      <c r="HD21" s="112" t="str">
        <f t="shared" si="73"/>
        <v xml:space="preserve"> </v>
      </c>
      <c r="HE21" s="112" t="str">
        <f t="shared" si="73"/>
        <v xml:space="preserve"> </v>
      </c>
      <c r="HF21" s="112" t="str">
        <f t="shared" si="73"/>
        <v xml:space="preserve"> </v>
      </c>
      <c r="HG21" s="112" t="str">
        <f t="shared" si="73"/>
        <v xml:space="preserve"> </v>
      </c>
      <c r="HH21" s="112" t="str">
        <f t="shared" si="73"/>
        <v xml:space="preserve"> </v>
      </c>
      <c r="HI21" s="112" t="str">
        <f t="shared" si="73"/>
        <v xml:space="preserve"> </v>
      </c>
      <c r="HJ21" s="112" t="str">
        <f t="shared" si="73"/>
        <v xml:space="preserve"> </v>
      </c>
      <c r="HK21" s="112" t="str">
        <f t="shared" si="73"/>
        <v xml:space="preserve"> </v>
      </c>
      <c r="HL21" s="112" t="str">
        <f t="shared" si="73"/>
        <v xml:space="preserve"> </v>
      </c>
      <c r="HM21" s="112" t="str">
        <f t="shared" si="73"/>
        <v xml:space="preserve"> </v>
      </c>
      <c r="HN21" s="112" t="str">
        <f t="shared" si="73"/>
        <v xml:space="preserve"> </v>
      </c>
      <c r="HO21" s="112" t="str">
        <f t="shared" si="73"/>
        <v xml:space="preserve"> </v>
      </c>
      <c r="HP21" s="112" t="str">
        <f t="shared" si="73"/>
        <v xml:space="preserve"> </v>
      </c>
      <c r="HQ21" s="112" t="str">
        <f t="shared" si="73"/>
        <v xml:space="preserve"> </v>
      </c>
      <c r="HR21" s="112" t="str">
        <f t="shared" si="73"/>
        <v xml:space="preserve"> </v>
      </c>
      <c r="HS21" s="112" t="str">
        <f t="shared" si="73"/>
        <v xml:space="preserve"> </v>
      </c>
      <c r="HT21" s="112" t="str">
        <f t="shared" si="73"/>
        <v xml:space="preserve"> </v>
      </c>
      <c r="HU21" s="112" t="str">
        <f t="shared" si="73"/>
        <v xml:space="preserve"> </v>
      </c>
      <c r="HV21" s="112" t="str">
        <f t="shared" si="73"/>
        <v xml:space="preserve"> </v>
      </c>
      <c r="HW21" s="112" t="str">
        <f t="shared" si="73"/>
        <v xml:space="preserve"> </v>
      </c>
      <c r="HX21" s="112" t="str">
        <f t="shared" si="73"/>
        <v xml:space="preserve"> </v>
      </c>
      <c r="HY21" s="112" t="str">
        <f t="shared" si="73"/>
        <v xml:space="preserve"> </v>
      </c>
      <c r="HZ21" s="112" t="str">
        <f t="shared" si="73"/>
        <v xml:space="preserve"> </v>
      </c>
      <c r="IA21" s="112" t="str">
        <f t="shared" si="73"/>
        <v xml:space="preserve"> </v>
      </c>
      <c r="IB21" s="112" t="str">
        <f t="shared" si="73"/>
        <v xml:space="preserve"> </v>
      </c>
      <c r="IC21" s="112" t="str">
        <f t="shared" si="73"/>
        <v xml:space="preserve"> </v>
      </c>
      <c r="ID21" s="112" t="str">
        <f t="shared" si="73"/>
        <v xml:space="preserve"> </v>
      </c>
      <c r="IE21" s="112" t="str">
        <f t="shared" si="73"/>
        <v xml:space="preserve"> </v>
      </c>
      <c r="IF21" s="112" t="str">
        <f t="shared" si="73"/>
        <v xml:space="preserve"> </v>
      </c>
      <c r="IG21" s="112" t="str">
        <f t="shared" si="73"/>
        <v xml:space="preserve"> </v>
      </c>
      <c r="IH21" s="112" t="str">
        <f t="shared" si="73"/>
        <v xml:space="preserve"> </v>
      </c>
      <c r="II21" s="112" t="str">
        <f t="shared" si="73"/>
        <v xml:space="preserve"> </v>
      </c>
      <c r="IJ21" s="112" t="str">
        <f t="shared" si="73"/>
        <v xml:space="preserve"> </v>
      </c>
      <c r="IK21" s="112" t="str">
        <f t="shared" si="73"/>
        <v xml:space="preserve"> </v>
      </c>
      <c r="IL21" s="112" t="str">
        <f t="shared" si="73"/>
        <v xml:space="preserve"> </v>
      </c>
      <c r="IM21" s="112" t="str">
        <f t="shared" si="73"/>
        <v xml:space="preserve"> </v>
      </c>
      <c r="IN21" s="112" t="str">
        <f t="shared" si="73"/>
        <v xml:space="preserve"> </v>
      </c>
      <c r="IO21" s="112" t="str">
        <f t="shared" si="73"/>
        <v xml:space="preserve"> </v>
      </c>
      <c r="IP21" s="112" t="str">
        <f t="shared" si="73"/>
        <v xml:space="preserve"> </v>
      </c>
      <c r="IQ21" s="112" t="str">
        <f t="shared" si="73"/>
        <v xml:space="preserve"> </v>
      </c>
      <c r="IR21" s="112" t="str">
        <f t="shared" si="73"/>
        <v xml:space="preserve"> </v>
      </c>
      <c r="IS21" s="112" t="str">
        <f t="shared" si="73"/>
        <v xml:space="preserve"> </v>
      </c>
      <c r="IT21" s="112" t="str">
        <f t="shared" si="73"/>
        <v xml:space="preserve"> </v>
      </c>
      <c r="IU21" s="112" t="str">
        <f t="shared" si="73"/>
        <v xml:space="preserve"> </v>
      </c>
      <c r="IV21" s="112" t="str">
        <f t="shared" si="73"/>
        <v xml:space="preserve"> </v>
      </c>
      <c r="IW21" s="112" t="str">
        <f t="shared" si="73"/>
        <v xml:space="preserve"> </v>
      </c>
      <c r="IX21" s="112" t="str">
        <f t="shared" si="73"/>
        <v xml:space="preserve"> </v>
      </c>
      <c r="IY21" s="112" t="str">
        <f t="shared" si="73"/>
        <v xml:space="preserve"> </v>
      </c>
      <c r="IZ21" s="112" t="str">
        <f t="shared" si="73"/>
        <v xml:space="preserve"> </v>
      </c>
      <c r="JA21" s="112" t="str">
        <f t="shared" si="73"/>
        <v xml:space="preserve"> </v>
      </c>
      <c r="JB21" s="112" t="str">
        <f t="shared" si="73"/>
        <v xml:space="preserve"> </v>
      </c>
      <c r="JC21" s="112" t="str">
        <f t="shared" si="73"/>
        <v xml:space="preserve"> </v>
      </c>
      <c r="JD21" s="112" t="str">
        <f t="shared" si="73"/>
        <v xml:space="preserve"> </v>
      </c>
      <c r="JE21" s="112" t="str">
        <f t="shared" si="70"/>
        <v xml:space="preserve"> </v>
      </c>
      <c r="JF21" s="112" t="str">
        <f t="shared" si="70"/>
        <v xml:space="preserve"> </v>
      </c>
      <c r="JG21" s="112" t="str">
        <f t="shared" si="70"/>
        <v xml:space="preserve"> </v>
      </c>
      <c r="JH21" s="112" t="str">
        <f t="shared" si="67"/>
        <v xml:space="preserve"> </v>
      </c>
      <c r="JI21" s="112" t="str">
        <f t="shared" ref="JI21:LT24" si="77">IF($E21=JI$5,$D21/2,IF($F21=JI$5,$D21/2," "))</f>
        <v xml:space="preserve"> </v>
      </c>
      <c r="JJ21" s="112" t="str">
        <f t="shared" si="77"/>
        <v xml:space="preserve"> </v>
      </c>
      <c r="JK21" s="112" t="str">
        <f t="shared" si="77"/>
        <v xml:space="preserve"> </v>
      </c>
      <c r="JL21" s="112" t="str">
        <f t="shared" si="77"/>
        <v xml:space="preserve"> </v>
      </c>
      <c r="JM21" s="112" t="str">
        <f t="shared" si="77"/>
        <v xml:space="preserve"> </v>
      </c>
      <c r="JN21" s="112" t="str">
        <f t="shared" si="77"/>
        <v xml:space="preserve"> </v>
      </c>
      <c r="JO21" s="112" t="str">
        <f t="shared" si="77"/>
        <v xml:space="preserve"> </v>
      </c>
      <c r="JP21" s="112" t="str">
        <f t="shared" si="77"/>
        <v xml:space="preserve"> </v>
      </c>
      <c r="JQ21" s="112" t="str">
        <f t="shared" si="77"/>
        <v xml:space="preserve"> </v>
      </c>
      <c r="JR21" s="112" t="str">
        <f t="shared" si="77"/>
        <v xml:space="preserve"> </v>
      </c>
      <c r="JS21" s="112" t="str">
        <f t="shared" si="77"/>
        <v xml:space="preserve"> </v>
      </c>
      <c r="JT21" s="112" t="str">
        <f t="shared" si="77"/>
        <v xml:space="preserve"> </v>
      </c>
      <c r="JU21" s="112" t="str">
        <f t="shared" si="77"/>
        <v xml:space="preserve"> </v>
      </c>
      <c r="JV21" s="112" t="str">
        <f t="shared" si="77"/>
        <v xml:space="preserve"> </v>
      </c>
      <c r="JW21" s="112" t="str">
        <f t="shared" si="77"/>
        <v xml:space="preserve"> </v>
      </c>
      <c r="JX21" s="112" t="str">
        <f t="shared" si="77"/>
        <v xml:space="preserve"> </v>
      </c>
      <c r="JY21" s="112" t="str">
        <f t="shared" si="77"/>
        <v xml:space="preserve"> </v>
      </c>
      <c r="JZ21" s="112" t="str">
        <f t="shared" si="77"/>
        <v xml:space="preserve"> </v>
      </c>
      <c r="KA21" s="112" t="str">
        <f t="shared" si="77"/>
        <v xml:space="preserve"> </v>
      </c>
      <c r="KB21" s="112" t="str">
        <f t="shared" si="77"/>
        <v xml:space="preserve"> </v>
      </c>
      <c r="KC21" s="112" t="str">
        <f t="shared" si="77"/>
        <v xml:space="preserve"> </v>
      </c>
      <c r="KD21" s="112" t="str">
        <f t="shared" si="77"/>
        <v xml:space="preserve"> </v>
      </c>
      <c r="KE21" s="112" t="str">
        <f t="shared" si="77"/>
        <v xml:space="preserve"> </v>
      </c>
      <c r="KF21" s="112" t="str">
        <f t="shared" si="77"/>
        <v xml:space="preserve"> </v>
      </c>
      <c r="KG21" s="112" t="str">
        <f t="shared" si="77"/>
        <v xml:space="preserve"> </v>
      </c>
      <c r="KH21" s="112" t="str">
        <f t="shared" si="77"/>
        <v xml:space="preserve"> </v>
      </c>
      <c r="KI21" s="112" t="str">
        <f t="shared" si="77"/>
        <v xml:space="preserve"> </v>
      </c>
      <c r="KJ21" s="112" t="str">
        <f t="shared" si="77"/>
        <v xml:space="preserve"> </v>
      </c>
      <c r="KK21" s="112" t="str">
        <f t="shared" si="77"/>
        <v xml:space="preserve"> </v>
      </c>
      <c r="KL21" s="112" t="str">
        <f t="shared" si="77"/>
        <v xml:space="preserve"> </v>
      </c>
      <c r="KM21" s="112" t="str">
        <f t="shared" si="77"/>
        <v xml:space="preserve"> </v>
      </c>
      <c r="KN21" s="112" t="str">
        <f t="shared" si="77"/>
        <v xml:space="preserve"> </v>
      </c>
      <c r="KO21" s="112" t="str">
        <f t="shared" si="77"/>
        <v xml:space="preserve"> </v>
      </c>
      <c r="KP21" s="112" t="str">
        <f t="shared" si="77"/>
        <v xml:space="preserve"> </v>
      </c>
      <c r="KQ21" s="112" t="str">
        <f t="shared" si="77"/>
        <v xml:space="preserve"> </v>
      </c>
      <c r="KR21" s="112" t="str">
        <f t="shared" si="77"/>
        <v xml:space="preserve"> </v>
      </c>
      <c r="KS21" s="112" t="str">
        <f t="shared" si="77"/>
        <v xml:space="preserve"> </v>
      </c>
      <c r="KT21" s="112" t="str">
        <f t="shared" si="77"/>
        <v xml:space="preserve"> </v>
      </c>
      <c r="KU21" s="112" t="str">
        <f t="shared" si="77"/>
        <v xml:space="preserve"> </v>
      </c>
      <c r="KV21" s="112" t="str">
        <f t="shared" si="77"/>
        <v xml:space="preserve"> </v>
      </c>
      <c r="KW21" s="112" t="str">
        <f t="shared" si="77"/>
        <v xml:space="preserve"> </v>
      </c>
      <c r="KX21" s="112" t="str">
        <f t="shared" si="77"/>
        <v xml:space="preserve"> </v>
      </c>
      <c r="KY21" s="112" t="str">
        <f t="shared" si="77"/>
        <v xml:space="preserve"> </v>
      </c>
      <c r="KZ21" s="112" t="str">
        <f t="shared" si="77"/>
        <v xml:space="preserve"> </v>
      </c>
      <c r="LA21" s="112" t="str">
        <f t="shared" si="77"/>
        <v xml:space="preserve"> </v>
      </c>
      <c r="LB21" s="112" t="str">
        <f t="shared" si="77"/>
        <v xml:space="preserve"> </v>
      </c>
      <c r="LC21" s="112" t="str">
        <f t="shared" si="77"/>
        <v xml:space="preserve"> </v>
      </c>
      <c r="LD21" s="112" t="str">
        <f t="shared" si="77"/>
        <v xml:space="preserve"> </v>
      </c>
      <c r="LE21" s="112" t="str">
        <f t="shared" si="77"/>
        <v xml:space="preserve"> </v>
      </c>
      <c r="LF21" s="112" t="str">
        <f t="shared" si="77"/>
        <v xml:space="preserve"> </v>
      </c>
      <c r="LG21" s="112" t="str">
        <f t="shared" si="77"/>
        <v xml:space="preserve"> </v>
      </c>
      <c r="LH21" s="112" t="str">
        <f t="shared" si="77"/>
        <v xml:space="preserve"> </v>
      </c>
      <c r="LI21" s="112" t="str">
        <f t="shared" si="77"/>
        <v xml:space="preserve"> </v>
      </c>
      <c r="LJ21" s="112" t="str">
        <f t="shared" si="77"/>
        <v xml:space="preserve"> </v>
      </c>
      <c r="LK21" s="112" t="str">
        <f t="shared" si="77"/>
        <v xml:space="preserve"> </v>
      </c>
      <c r="LL21" s="112" t="str">
        <f t="shared" si="77"/>
        <v xml:space="preserve"> </v>
      </c>
      <c r="LM21" s="112" t="str">
        <f t="shared" si="77"/>
        <v xml:space="preserve"> </v>
      </c>
      <c r="LN21" s="112" t="str">
        <f t="shared" si="77"/>
        <v xml:space="preserve"> </v>
      </c>
      <c r="LO21" s="112" t="str">
        <f t="shared" si="77"/>
        <v xml:space="preserve"> </v>
      </c>
      <c r="LP21" s="112" t="str">
        <f t="shared" si="77"/>
        <v xml:space="preserve"> </v>
      </c>
      <c r="LQ21" s="112" t="str">
        <f t="shared" si="77"/>
        <v xml:space="preserve"> </v>
      </c>
      <c r="LR21" s="112" t="str">
        <f t="shared" si="77"/>
        <v xml:space="preserve"> </v>
      </c>
      <c r="LS21" s="112" t="str">
        <f t="shared" si="77"/>
        <v xml:space="preserve"> </v>
      </c>
      <c r="LT21" s="112" t="str">
        <f t="shared" si="77"/>
        <v xml:space="preserve"> </v>
      </c>
      <c r="LU21" s="112" t="str">
        <f t="shared" si="74"/>
        <v xml:space="preserve"> </v>
      </c>
      <c r="LV21" s="112" t="str">
        <f t="shared" si="74"/>
        <v xml:space="preserve"> </v>
      </c>
      <c r="LW21" s="112" t="str">
        <f t="shared" si="71"/>
        <v xml:space="preserve"> </v>
      </c>
      <c r="LX21" s="112" t="str">
        <f t="shared" si="71"/>
        <v xml:space="preserve"> </v>
      </c>
      <c r="LY21" s="112" t="str">
        <f t="shared" si="71"/>
        <v xml:space="preserve"> </v>
      </c>
      <c r="LZ21" s="112" t="str">
        <f t="shared" si="71"/>
        <v xml:space="preserve"> </v>
      </c>
      <c r="MA21" s="112" t="str">
        <f t="shared" si="71"/>
        <v xml:space="preserve"> </v>
      </c>
      <c r="MB21" s="112" t="str">
        <f t="shared" si="71"/>
        <v xml:space="preserve"> </v>
      </c>
      <c r="MC21" s="112" t="str">
        <f t="shared" si="71"/>
        <v xml:space="preserve"> </v>
      </c>
      <c r="MD21" s="112" t="str">
        <f t="shared" si="71"/>
        <v xml:space="preserve"> </v>
      </c>
      <c r="ME21" s="112" t="str">
        <f t="shared" si="71"/>
        <v xml:space="preserve"> </v>
      </c>
      <c r="MF21" s="112" t="str">
        <f t="shared" si="71"/>
        <v xml:space="preserve"> </v>
      </c>
      <c r="MG21" s="112" t="str">
        <f t="shared" si="71"/>
        <v xml:space="preserve"> </v>
      </c>
      <c r="MH21" s="112" t="str">
        <f t="shared" si="71"/>
        <v xml:space="preserve"> </v>
      </c>
      <c r="MI21" s="112" t="str">
        <f t="shared" si="71"/>
        <v xml:space="preserve"> </v>
      </c>
      <c r="MJ21" s="112" t="str">
        <f t="shared" si="71"/>
        <v xml:space="preserve"> </v>
      </c>
      <c r="MK21" s="112" t="str">
        <f t="shared" si="71"/>
        <v xml:space="preserve"> </v>
      </c>
      <c r="ML21" s="112" t="str">
        <f t="shared" si="71"/>
        <v xml:space="preserve"> </v>
      </c>
      <c r="MM21" s="112" t="str">
        <f t="shared" si="71"/>
        <v xml:space="preserve"> </v>
      </c>
      <c r="MN21" s="112" t="str">
        <f t="shared" si="71"/>
        <v xml:space="preserve"> </v>
      </c>
      <c r="MO21" s="112" t="str">
        <f t="shared" si="71"/>
        <v xml:space="preserve"> </v>
      </c>
      <c r="MP21" s="112" t="str">
        <f t="shared" si="71"/>
        <v xml:space="preserve"> </v>
      </c>
      <c r="MQ21" s="112" t="str">
        <f t="shared" si="71"/>
        <v xml:space="preserve"> </v>
      </c>
      <c r="MR21" s="112" t="str">
        <f t="shared" si="71"/>
        <v xml:space="preserve"> </v>
      </c>
      <c r="MS21" s="112" t="str">
        <f t="shared" si="71"/>
        <v xml:space="preserve"> </v>
      </c>
      <c r="MT21" s="112" t="str">
        <f t="shared" si="71"/>
        <v xml:space="preserve"> </v>
      </c>
      <c r="MU21" s="112" t="str">
        <f t="shared" si="71"/>
        <v xml:space="preserve"> </v>
      </c>
      <c r="MV21" s="112" t="str">
        <f t="shared" si="71"/>
        <v xml:space="preserve"> </v>
      </c>
      <c r="MW21" s="112" t="str">
        <f t="shared" si="71"/>
        <v xml:space="preserve"> </v>
      </c>
      <c r="MX21" s="112" t="str">
        <f t="shared" si="71"/>
        <v xml:space="preserve"> </v>
      </c>
      <c r="MY21" s="112" t="str">
        <f t="shared" si="71"/>
        <v xml:space="preserve"> </v>
      </c>
      <c r="MZ21" s="112" t="str">
        <f t="shared" si="71"/>
        <v xml:space="preserve"> </v>
      </c>
      <c r="NA21" s="112" t="str">
        <f t="shared" si="71"/>
        <v xml:space="preserve"> </v>
      </c>
      <c r="NB21" s="112" t="str">
        <f t="shared" si="71"/>
        <v xml:space="preserve"> </v>
      </c>
      <c r="NC21" s="112" t="str">
        <f t="shared" si="71"/>
        <v xml:space="preserve"> </v>
      </c>
      <c r="ND21" s="112" t="str">
        <f t="shared" si="71"/>
        <v xml:space="preserve"> </v>
      </c>
      <c r="NE21" s="112" t="str">
        <f t="shared" si="71"/>
        <v xml:space="preserve"> </v>
      </c>
      <c r="NF21" s="112" t="str">
        <f t="shared" si="71"/>
        <v xml:space="preserve"> </v>
      </c>
      <c r="NG21" s="112" t="str">
        <f t="shared" si="71"/>
        <v xml:space="preserve"> </v>
      </c>
      <c r="NH21" s="112" t="str">
        <f t="shared" si="71"/>
        <v xml:space="preserve"> </v>
      </c>
      <c r="NI21" s="112" t="str">
        <f t="shared" si="71"/>
        <v xml:space="preserve"> </v>
      </c>
      <c r="NJ21" s="112" t="str">
        <f t="shared" si="71"/>
        <v xml:space="preserve"> </v>
      </c>
      <c r="NK21" s="112" t="str">
        <f t="shared" si="71"/>
        <v xml:space="preserve"> </v>
      </c>
      <c r="NL21" s="112" t="str">
        <f t="shared" si="71"/>
        <v xml:space="preserve"> </v>
      </c>
      <c r="NM21" s="112" t="str">
        <f t="shared" si="71"/>
        <v xml:space="preserve"> </v>
      </c>
      <c r="NN21" s="112" t="str">
        <f t="shared" si="71"/>
        <v xml:space="preserve"> </v>
      </c>
      <c r="NO21" s="112" t="str">
        <f t="shared" si="71"/>
        <v xml:space="preserve"> </v>
      </c>
      <c r="NP21" s="112" t="str">
        <f t="shared" si="71"/>
        <v xml:space="preserve"> </v>
      </c>
      <c r="NQ21" s="112" t="str">
        <f t="shared" si="71"/>
        <v xml:space="preserve"> </v>
      </c>
      <c r="NR21" s="112" t="str">
        <f t="shared" si="71"/>
        <v xml:space="preserve"> </v>
      </c>
      <c r="NS21" s="112" t="str">
        <f t="shared" si="71"/>
        <v xml:space="preserve"> </v>
      </c>
      <c r="NT21" s="112" t="str">
        <f t="shared" si="71"/>
        <v xml:space="preserve"> </v>
      </c>
      <c r="NU21" s="112" t="str">
        <f t="shared" si="71"/>
        <v xml:space="preserve"> </v>
      </c>
      <c r="NV21" s="112" t="str">
        <f t="shared" si="71"/>
        <v xml:space="preserve"> </v>
      </c>
      <c r="NW21" s="112" t="str">
        <f t="shared" si="71"/>
        <v xml:space="preserve"> </v>
      </c>
      <c r="NX21" s="112" t="str">
        <f t="shared" si="71"/>
        <v xml:space="preserve"> </v>
      </c>
      <c r="NY21" s="112" t="str">
        <f t="shared" si="71"/>
        <v xml:space="preserve"> </v>
      </c>
      <c r="NZ21" s="112" t="str">
        <f t="shared" si="71"/>
        <v xml:space="preserve"> </v>
      </c>
      <c r="OA21" s="112" t="str">
        <f t="shared" si="71"/>
        <v xml:space="preserve"> </v>
      </c>
      <c r="OB21" s="112" t="str">
        <f t="shared" si="71"/>
        <v xml:space="preserve"> </v>
      </c>
      <c r="OC21" s="112" t="str">
        <f t="shared" si="71"/>
        <v xml:space="preserve"> </v>
      </c>
      <c r="OD21" s="112" t="str">
        <f t="shared" si="71"/>
        <v xml:space="preserve"> </v>
      </c>
      <c r="OE21" s="112" t="str">
        <f t="shared" si="71"/>
        <v xml:space="preserve"> </v>
      </c>
      <c r="OF21" s="112" t="str">
        <f t="shared" si="68"/>
        <v xml:space="preserve"> </v>
      </c>
      <c r="OG21" s="112" t="str">
        <f t="shared" ref="OG21:QR25" si="78">IF($E21=OG$5,$D21/2,IF($F21=OG$5,$D21/2," "))</f>
        <v xml:space="preserve"> </v>
      </c>
      <c r="OH21" s="112" t="str">
        <f t="shared" si="78"/>
        <v xml:space="preserve"> </v>
      </c>
      <c r="OI21" s="112" t="str">
        <f t="shared" si="78"/>
        <v xml:space="preserve"> </v>
      </c>
      <c r="OJ21" s="112" t="str">
        <f t="shared" si="78"/>
        <v xml:space="preserve"> </v>
      </c>
      <c r="OK21" s="112" t="str">
        <f t="shared" si="78"/>
        <v xml:space="preserve"> </v>
      </c>
      <c r="OL21" s="112" t="str">
        <f t="shared" si="78"/>
        <v xml:space="preserve"> </v>
      </c>
      <c r="OM21" s="112" t="str">
        <f t="shared" si="78"/>
        <v xml:space="preserve"> </v>
      </c>
      <c r="ON21" s="112" t="str">
        <f t="shared" si="78"/>
        <v xml:space="preserve"> </v>
      </c>
      <c r="OO21" s="112" t="str">
        <f t="shared" si="78"/>
        <v xml:space="preserve"> </v>
      </c>
      <c r="OP21" s="112" t="str">
        <f t="shared" si="78"/>
        <v xml:space="preserve"> </v>
      </c>
      <c r="OQ21" s="112" t="str">
        <f t="shared" si="78"/>
        <v xml:space="preserve"> </v>
      </c>
      <c r="OR21" s="112" t="str">
        <f t="shared" si="78"/>
        <v xml:space="preserve"> </v>
      </c>
      <c r="OS21" s="112" t="str">
        <f t="shared" si="78"/>
        <v xml:space="preserve"> </v>
      </c>
      <c r="OT21" s="112" t="str">
        <f t="shared" si="78"/>
        <v xml:space="preserve"> </v>
      </c>
      <c r="OU21" s="112" t="str">
        <f t="shared" si="78"/>
        <v xml:space="preserve"> </v>
      </c>
      <c r="OV21" s="112" t="str">
        <f t="shared" si="78"/>
        <v xml:space="preserve"> </v>
      </c>
      <c r="OW21" s="112" t="str">
        <f t="shared" si="78"/>
        <v xml:space="preserve"> </v>
      </c>
      <c r="OX21" s="112" t="str">
        <f t="shared" si="78"/>
        <v xml:space="preserve"> </v>
      </c>
      <c r="OY21" s="112" t="str">
        <f t="shared" si="78"/>
        <v xml:space="preserve"> </v>
      </c>
      <c r="OZ21" s="112" t="str">
        <f t="shared" si="78"/>
        <v xml:space="preserve"> </v>
      </c>
      <c r="PA21" s="112" t="str">
        <f t="shared" si="78"/>
        <v xml:space="preserve"> </v>
      </c>
      <c r="PB21" s="112" t="str">
        <f t="shared" si="78"/>
        <v xml:space="preserve"> </v>
      </c>
      <c r="PC21" s="112" t="str">
        <f t="shared" si="78"/>
        <v xml:space="preserve"> </v>
      </c>
      <c r="PD21" s="112" t="str">
        <f t="shared" si="78"/>
        <v xml:space="preserve"> </v>
      </c>
      <c r="PE21" s="112" t="str">
        <f t="shared" si="78"/>
        <v xml:space="preserve"> </v>
      </c>
      <c r="PF21" s="112" t="str">
        <f t="shared" si="78"/>
        <v xml:space="preserve"> </v>
      </c>
      <c r="PG21" s="112" t="str">
        <f t="shared" si="78"/>
        <v xml:space="preserve"> </v>
      </c>
      <c r="PH21" s="112" t="str">
        <f t="shared" si="78"/>
        <v xml:space="preserve"> </v>
      </c>
      <c r="PI21" s="112" t="str">
        <f t="shared" si="78"/>
        <v xml:space="preserve"> </v>
      </c>
      <c r="PJ21" s="112" t="str">
        <f t="shared" si="78"/>
        <v xml:space="preserve"> </v>
      </c>
      <c r="PK21" s="112" t="str">
        <f t="shared" si="78"/>
        <v xml:space="preserve"> </v>
      </c>
      <c r="PL21" s="112" t="str">
        <f t="shared" si="78"/>
        <v xml:space="preserve"> </v>
      </c>
      <c r="PM21" s="112" t="str">
        <f t="shared" si="78"/>
        <v xml:space="preserve"> </v>
      </c>
      <c r="PN21" s="112" t="str">
        <f t="shared" si="78"/>
        <v xml:space="preserve"> </v>
      </c>
      <c r="PO21" s="112" t="str">
        <f t="shared" si="78"/>
        <v xml:space="preserve"> </v>
      </c>
      <c r="PP21" s="112" t="str">
        <f t="shared" si="78"/>
        <v xml:space="preserve"> </v>
      </c>
      <c r="PQ21" s="112" t="str">
        <f t="shared" si="78"/>
        <v xml:space="preserve"> </v>
      </c>
      <c r="PR21" s="112" t="str">
        <f t="shared" si="78"/>
        <v xml:space="preserve"> </v>
      </c>
      <c r="PS21" s="112" t="str">
        <f t="shared" si="78"/>
        <v xml:space="preserve"> </v>
      </c>
      <c r="PT21" s="112" t="str">
        <f t="shared" si="78"/>
        <v xml:space="preserve"> </v>
      </c>
      <c r="PU21" s="112" t="str">
        <f t="shared" si="78"/>
        <v xml:space="preserve"> </v>
      </c>
      <c r="PV21" s="112" t="str">
        <f t="shared" si="78"/>
        <v xml:space="preserve"> </v>
      </c>
      <c r="PW21" s="112" t="str">
        <f t="shared" si="78"/>
        <v xml:space="preserve"> </v>
      </c>
      <c r="PX21" s="112" t="str">
        <f t="shared" si="78"/>
        <v xml:space="preserve"> </v>
      </c>
      <c r="PY21" s="112" t="str">
        <f t="shared" si="78"/>
        <v xml:space="preserve"> </v>
      </c>
      <c r="PZ21" s="112" t="str">
        <f t="shared" si="78"/>
        <v xml:space="preserve"> </v>
      </c>
      <c r="QA21" s="112" t="str">
        <f t="shared" si="78"/>
        <v xml:space="preserve"> </v>
      </c>
      <c r="QB21" s="112" t="str">
        <f t="shared" si="78"/>
        <v xml:space="preserve"> </v>
      </c>
      <c r="QC21" s="112" t="str">
        <f t="shared" si="78"/>
        <v xml:space="preserve"> </v>
      </c>
      <c r="QD21" s="112" t="str">
        <f t="shared" si="78"/>
        <v xml:space="preserve"> </v>
      </c>
      <c r="QE21" s="112" t="str">
        <f t="shared" si="78"/>
        <v xml:space="preserve"> </v>
      </c>
      <c r="QF21" s="112" t="str">
        <f t="shared" si="78"/>
        <v xml:space="preserve"> </v>
      </c>
      <c r="QG21" s="112" t="str">
        <f t="shared" si="78"/>
        <v xml:space="preserve"> </v>
      </c>
      <c r="QH21" s="112" t="str">
        <f t="shared" si="78"/>
        <v xml:space="preserve"> </v>
      </c>
      <c r="QI21" s="112" t="str">
        <f t="shared" si="78"/>
        <v xml:space="preserve"> </v>
      </c>
      <c r="QJ21" s="112" t="str">
        <f t="shared" si="78"/>
        <v xml:space="preserve"> </v>
      </c>
      <c r="QK21" s="112" t="str">
        <f t="shared" si="78"/>
        <v xml:space="preserve"> </v>
      </c>
      <c r="QL21" s="112" t="str">
        <f t="shared" si="78"/>
        <v xml:space="preserve"> </v>
      </c>
      <c r="QM21" s="112" t="str">
        <f t="shared" si="78"/>
        <v xml:space="preserve"> </v>
      </c>
      <c r="QN21" s="112" t="str">
        <f t="shared" si="78"/>
        <v xml:space="preserve"> </v>
      </c>
      <c r="QO21" s="112" t="str">
        <f t="shared" si="78"/>
        <v xml:space="preserve"> </v>
      </c>
      <c r="QP21" s="112" t="str">
        <f t="shared" si="78"/>
        <v xml:space="preserve"> </v>
      </c>
      <c r="QQ21" s="112" t="str">
        <f t="shared" si="78"/>
        <v xml:space="preserve"> </v>
      </c>
      <c r="QR21" s="112" t="str">
        <f t="shared" si="78"/>
        <v xml:space="preserve"> </v>
      </c>
      <c r="QS21" s="112" t="str">
        <f t="shared" si="75"/>
        <v xml:space="preserve"> </v>
      </c>
      <c r="QT21" s="112" t="str">
        <f t="shared" si="75"/>
        <v xml:space="preserve"> </v>
      </c>
      <c r="QU21" s="112" t="str">
        <f t="shared" si="51"/>
        <v xml:space="preserve"> </v>
      </c>
    </row>
    <row r="22" spans="2:463" ht="15.75" thickBot="1" x14ac:dyDescent="0.3">
      <c r="B22" t="s">
        <v>34</v>
      </c>
      <c r="C22">
        <v>1</v>
      </c>
      <c r="D22">
        <v>1</v>
      </c>
      <c r="E22" s="108">
        <v>41976</v>
      </c>
      <c r="F22" s="108">
        <v>41976</v>
      </c>
      <c r="G22" s="19"/>
      <c r="H22" s="116">
        <f t="shared" si="52"/>
        <v>1</v>
      </c>
      <c r="I22" s="112" t="str">
        <f t="shared" si="53"/>
        <v xml:space="preserve"> </v>
      </c>
      <c r="J22" s="112" t="str">
        <f t="shared" si="72"/>
        <v xml:space="preserve"> </v>
      </c>
      <c r="K22" s="112" t="str">
        <f t="shared" si="72"/>
        <v xml:space="preserve"> </v>
      </c>
      <c r="L22" s="112" t="str">
        <f t="shared" si="72"/>
        <v xml:space="preserve"> </v>
      </c>
      <c r="M22" s="112" t="str">
        <f t="shared" si="72"/>
        <v xml:space="preserve"> </v>
      </c>
      <c r="N22" s="112" t="str">
        <f t="shared" si="72"/>
        <v xml:space="preserve"> </v>
      </c>
      <c r="O22" s="112" t="str">
        <f t="shared" si="72"/>
        <v xml:space="preserve"> </v>
      </c>
      <c r="P22" s="112" t="str">
        <f t="shared" si="72"/>
        <v xml:space="preserve"> </v>
      </c>
      <c r="Q22" s="112" t="str">
        <f t="shared" si="72"/>
        <v xml:space="preserve"> </v>
      </c>
      <c r="R22" s="112" t="str">
        <f t="shared" si="72"/>
        <v xml:space="preserve"> </v>
      </c>
      <c r="S22" s="112" t="str">
        <f t="shared" si="72"/>
        <v xml:space="preserve"> </v>
      </c>
      <c r="T22" s="112" t="str">
        <f t="shared" si="72"/>
        <v xml:space="preserve"> </v>
      </c>
      <c r="U22" s="112" t="str">
        <f t="shared" si="72"/>
        <v xml:space="preserve"> </v>
      </c>
      <c r="V22" s="112" t="str">
        <f t="shared" si="72"/>
        <v xml:space="preserve"> </v>
      </c>
      <c r="W22" s="112" t="str">
        <f t="shared" si="72"/>
        <v xml:space="preserve"> </v>
      </c>
      <c r="X22" s="112" t="str">
        <f t="shared" si="72"/>
        <v xml:space="preserve"> </v>
      </c>
      <c r="Y22" s="112" t="str">
        <f t="shared" si="72"/>
        <v xml:space="preserve"> </v>
      </c>
      <c r="Z22" s="112" t="str">
        <f t="shared" si="72"/>
        <v xml:space="preserve"> </v>
      </c>
      <c r="AA22" s="112" t="str">
        <f t="shared" si="72"/>
        <v xml:space="preserve"> </v>
      </c>
      <c r="AB22" s="112" t="str">
        <f t="shared" si="72"/>
        <v xml:space="preserve"> </v>
      </c>
      <c r="AC22" s="112" t="str">
        <f t="shared" si="72"/>
        <v xml:space="preserve"> </v>
      </c>
      <c r="AD22" s="112" t="str">
        <f t="shared" si="72"/>
        <v xml:space="preserve"> </v>
      </c>
      <c r="AE22" s="112" t="str">
        <f t="shared" si="72"/>
        <v xml:space="preserve"> </v>
      </c>
      <c r="AF22" s="112" t="str">
        <f t="shared" si="72"/>
        <v xml:space="preserve"> </v>
      </c>
      <c r="AG22" s="112" t="str">
        <f t="shared" si="72"/>
        <v xml:space="preserve"> </v>
      </c>
      <c r="AH22" s="112" t="str">
        <f t="shared" si="72"/>
        <v xml:space="preserve"> </v>
      </c>
      <c r="AI22" s="112" t="str">
        <f t="shared" si="72"/>
        <v xml:space="preserve"> </v>
      </c>
      <c r="AJ22" s="112" t="str">
        <f t="shared" si="72"/>
        <v xml:space="preserve"> </v>
      </c>
      <c r="AK22" s="112" t="str">
        <f t="shared" si="72"/>
        <v xml:space="preserve"> </v>
      </c>
      <c r="AL22" s="112" t="str">
        <f t="shared" si="72"/>
        <v xml:space="preserve"> </v>
      </c>
      <c r="AM22" s="112" t="str">
        <f t="shared" si="72"/>
        <v xml:space="preserve"> </v>
      </c>
      <c r="AN22" s="112" t="str">
        <f t="shared" si="72"/>
        <v xml:space="preserve"> </v>
      </c>
      <c r="AO22" s="112" t="str">
        <f t="shared" si="72"/>
        <v xml:space="preserve"> </v>
      </c>
      <c r="AP22" s="112" t="str">
        <f t="shared" si="72"/>
        <v xml:space="preserve"> </v>
      </c>
      <c r="AQ22" s="112" t="str">
        <f t="shared" si="72"/>
        <v xml:space="preserve"> </v>
      </c>
      <c r="AR22" s="112" t="str">
        <f t="shared" si="72"/>
        <v xml:space="preserve"> </v>
      </c>
      <c r="AS22" s="112" t="str">
        <f t="shared" si="72"/>
        <v xml:space="preserve"> </v>
      </c>
      <c r="AT22" s="112" t="str">
        <f t="shared" si="72"/>
        <v xml:space="preserve"> </v>
      </c>
      <c r="AU22" s="112" t="str">
        <f t="shared" si="72"/>
        <v xml:space="preserve"> </v>
      </c>
      <c r="AV22" s="112" t="str">
        <f t="shared" si="72"/>
        <v xml:space="preserve"> </v>
      </c>
      <c r="AW22" s="112" t="str">
        <f t="shared" si="72"/>
        <v xml:space="preserve"> </v>
      </c>
      <c r="AX22" s="112" t="str">
        <f t="shared" si="72"/>
        <v xml:space="preserve"> </v>
      </c>
      <c r="AY22" s="112" t="str">
        <f t="shared" si="72"/>
        <v xml:space="preserve"> </v>
      </c>
      <c r="AZ22" s="112" t="str">
        <f t="shared" si="72"/>
        <v xml:space="preserve"> </v>
      </c>
      <c r="BA22" s="112" t="str">
        <f t="shared" si="72"/>
        <v xml:space="preserve"> </v>
      </c>
      <c r="BB22" s="112" t="str">
        <f t="shared" si="72"/>
        <v xml:space="preserve"> </v>
      </c>
      <c r="BC22" s="112" t="str">
        <f t="shared" si="72"/>
        <v xml:space="preserve"> </v>
      </c>
      <c r="BD22" s="112" t="str">
        <f t="shared" si="72"/>
        <v xml:space="preserve"> </v>
      </c>
      <c r="BE22" s="112" t="str">
        <f t="shared" si="72"/>
        <v xml:space="preserve"> </v>
      </c>
      <c r="BF22" s="112" t="str">
        <f t="shared" si="72"/>
        <v xml:space="preserve"> </v>
      </c>
      <c r="BG22" s="112" t="str">
        <f t="shared" si="72"/>
        <v xml:space="preserve"> </v>
      </c>
      <c r="BH22" s="112" t="str">
        <f t="shared" si="72"/>
        <v xml:space="preserve"> </v>
      </c>
      <c r="BI22" s="112" t="str">
        <f t="shared" si="72"/>
        <v xml:space="preserve"> </v>
      </c>
      <c r="BJ22" s="112" t="str">
        <f t="shared" si="72"/>
        <v xml:space="preserve"> </v>
      </c>
      <c r="BK22" s="112" t="str">
        <f t="shared" si="72"/>
        <v xml:space="preserve"> </v>
      </c>
      <c r="BL22" s="112" t="str">
        <f t="shared" si="72"/>
        <v xml:space="preserve"> </v>
      </c>
      <c r="BM22" s="112" t="str">
        <f t="shared" si="72"/>
        <v xml:space="preserve"> </v>
      </c>
      <c r="BN22" s="112" t="str">
        <f t="shared" si="72"/>
        <v xml:space="preserve"> </v>
      </c>
      <c r="BO22" s="112" t="str">
        <f t="shared" si="72"/>
        <v xml:space="preserve"> </v>
      </c>
      <c r="BP22" s="112" t="str">
        <f t="shared" si="72"/>
        <v xml:space="preserve"> </v>
      </c>
      <c r="BQ22" s="112" t="str">
        <f t="shared" si="72"/>
        <v xml:space="preserve"> </v>
      </c>
      <c r="BR22" s="112" t="str">
        <f t="shared" si="72"/>
        <v xml:space="preserve"> </v>
      </c>
      <c r="BS22" s="112" t="str">
        <f t="shared" si="72"/>
        <v xml:space="preserve"> </v>
      </c>
      <c r="BT22" s="112" t="str">
        <f t="shared" si="72"/>
        <v xml:space="preserve"> </v>
      </c>
      <c r="BU22" s="112" t="str">
        <f t="shared" ref="BU22:EF25" si="79">IF($E22=BU$5,$D22/2,IF($F22=BU$5,$D22/2," "))</f>
        <v xml:space="preserve"> </v>
      </c>
      <c r="BV22" s="112" t="str">
        <f t="shared" si="79"/>
        <v xml:space="preserve"> </v>
      </c>
      <c r="BW22" s="112" t="str">
        <f t="shared" si="79"/>
        <v xml:space="preserve"> </v>
      </c>
      <c r="BX22" s="112" t="str">
        <f t="shared" si="79"/>
        <v xml:space="preserve"> </v>
      </c>
      <c r="BY22" s="112" t="str">
        <f t="shared" si="79"/>
        <v xml:space="preserve"> </v>
      </c>
      <c r="BZ22" s="112" t="str">
        <f t="shared" si="79"/>
        <v xml:space="preserve"> </v>
      </c>
      <c r="CA22" s="112" t="str">
        <f t="shared" si="79"/>
        <v xml:space="preserve"> </v>
      </c>
      <c r="CB22" s="112" t="str">
        <f t="shared" si="79"/>
        <v xml:space="preserve"> </v>
      </c>
      <c r="CC22" s="112">
        <v>1</v>
      </c>
      <c r="CD22" s="112" t="str">
        <f t="shared" si="79"/>
        <v xml:space="preserve"> </v>
      </c>
      <c r="CE22" s="112" t="str">
        <f t="shared" si="79"/>
        <v xml:space="preserve"> </v>
      </c>
      <c r="CF22" s="112" t="str">
        <f t="shared" si="79"/>
        <v xml:space="preserve"> </v>
      </c>
      <c r="CG22" s="112" t="str">
        <f t="shared" si="79"/>
        <v xml:space="preserve"> </v>
      </c>
      <c r="CH22" s="112" t="str">
        <f t="shared" si="79"/>
        <v xml:space="preserve"> </v>
      </c>
      <c r="CI22" s="112" t="str">
        <f t="shared" si="79"/>
        <v xml:space="preserve"> </v>
      </c>
      <c r="CJ22" s="112" t="str">
        <f t="shared" si="79"/>
        <v xml:space="preserve"> </v>
      </c>
      <c r="CK22" s="112" t="str">
        <f t="shared" si="79"/>
        <v xml:space="preserve"> </v>
      </c>
      <c r="CL22" s="112" t="str">
        <f t="shared" si="79"/>
        <v xml:space="preserve"> </v>
      </c>
      <c r="CM22" s="112" t="str">
        <f t="shared" si="79"/>
        <v xml:space="preserve"> </v>
      </c>
      <c r="CN22" s="112" t="str">
        <f t="shared" si="79"/>
        <v xml:space="preserve"> </v>
      </c>
      <c r="CO22" s="112" t="str">
        <f t="shared" si="79"/>
        <v xml:space="preserve"> </v>
      </c>
      <c r="CP22" s="112" t="str">
        <f t="shared" si="79"/>
        <v xml:space="preserve"> </v>
      </c>
      <c r="CQ22" s="112" t="str">
        <f t="shared" si="79"/>
        <v xml:space="preserve"> </v>
      </c>
      <c r="CR22" s="112" t="str">
        <f t="shared" si="79"/>
        <v xml:space="preserve"> </v>
      </c>
      <c r="CS22" s="112" t="str">
        <f t="shared" si="79"/>
        <v xml:space="preserve"> </v>
      </c>
      <c r="CT22" s="112" t="str">
        <f t="shared" si="79"/>
        <v xml:space="preserve"> </v>
      </c>
      <c r="CU22" s="112" t="str">
        <f t="shared" si="79"/>
        <v xml:space="preserve"> </v>
      </c>
      <c r="CV22" s="112" t="str">
        <f t="shared" si="79"/>
        <v xml:space="preserve"> </v>
      </c>
      <c r="CW22" s="112" t="str">
        <f t="shared" si="79"/>
        <v xml:space="preserve"> </v>
      </c>
      <c r="CX22" s="112" t="str">
        <f t="shared" si="79"/>
        <v xml:space="preserve"> </v>
      </c>
      <c r="CY22" s="112" t="str">
        <f t="shared" si="79"/>
        <v xml:space="preserve"> </v>
      </c>
      <c r="CZ22" s="112" t="str">
        <f t="shared" si="79"/>
        <v xml:space="preserve"> </v>
      </c>
      <c r="DA22" s="112" t="str">
        <f t="shared" si="79"/>
        <v xml:space="preserve"> </v>
      </c>
      <c r="DB22" s="112" t="str">
        <f t="shared" si="79"/>
        <v xml:space="preserve"> </v>
      </c>
      <c r="DC22" s="112" t="str">
        <f t="shared" si="79"/>
        <v xml:space="preserve"> </v>
      </c>
      <c r="DD22" s="112" t="str">
        <f t="shared" si="79"/>
        <v xml:space="preserve"> </v>
      </c>
      <c r="DE22" s="112" t="str">
        <f t="shared" si="79"/>
        <v xml:space="preserve"> </v>
      </c>
      <c r="DF22" s="112" t="str">
        <f t="shared" si="79"/>
        <v xml:space="preserve"> </v>
      </c>
      <c r="DG22" s="112" t="str">
        <f t="shared" si="79"/>
        <v xml:space="preserve"> </v>
      </c>
      <c r="DH22" s="112" t="str">
        <f t="shared" si="79"/>
        <v xml:space="preserve"> </v>
      </c>
      <c r="DI22" s="112" t="str">
        <f t="shared" si="79"/>
        <v xml:space="preserve"> </v>
      </c>
      <c r="DJ22" s="112" t="str">
        <f t="shared" si="79"/>
        <v xml:space="preserve"> </v>
      </c>
      <c r="DK22" s="112" t="str">
        <f t="shared" si="79"/>
        <v xml:space="preserve"> </v>
      </c>
      <c r="DL22" s="112" t="str">
        <f t="shared" si="79"/>
        <v xml:space="preserve"> </v>
      </c>
      <c r="DM22" s="112" t="str">
        <f t="shared" si="79"/>
        <v xml:space="preserve"> </v>
      </c>
      <c r="DN22" s="112" t="str">
        <f t="shared" si="79"/>
        <v xml:space="preserve"> </v>
      </c>
      <c r="DO22" s="112" t="str">
        <f t="shared" si="79"/>
        <v xml:space="preserve"> </v>
      </c>
      <c r="DP22" s="112" t="str">
        <f t="shared" si="79"/>
        <v xml:space="preserve"> </v>
      </c>
      <c r="DQ22" s="112" t="str">
        <f t="shared" si="79"/>
        <v xml:space="preserve"> </v>
      </c>
      <c r="DR22" s="112" t="str">
        <f t="shared" si="79"/>
        <v xml:space="preserve"> </v>
      </c>
      <c r="DS22" s="112" t="str">
        <f t="shared" si="79"/>
        <v xml:space="preserve"> </v>
      </c>
      <c r="DT22" s="112" t="str">
        <f t="shared" si="79"/>
        <v xml:space="preserve"> </v>
      </c>
      <c r="DU22" s="112" t="str">
        <f t="shared" si="79"/>
        <v xml:space="preserve"> </v>
      </c>
      <c r="DV22" s="112" t="str">
        <f t="shared" si="79"/>
        <v xml:space="preserve"> </v>
      </c>
      <c r="DW22" s="112" t="str">
        <f t="shared" si="79"/>
        <v xml:space="preserve"> </v>
      </c>
      <c r="DX22" s="112" t="str">
        <f t="shared" si="79"/>
        <v xml:space="preserve"> </v>
      </c>
      <c r="DY22" s="112" t="str">
        <f t="shared" si="79"/>
        <v xml:space="preserve"> </v>
      </c>
      <c r="DZ22" s="112" t="str">
        <f t="shared" si="79"/>
        <v xml:space="preserve"> </v>
      </c>
      <c r="EA22" s="112" t="str">
        <f t="shared" si="79"/>
        <v xml:space="preserve"> </v>
      </c>
      <c r="EB22" s="112" t="str">
        <f t="shared" si="79"/>
        <v xml:space="preserve"> </v>
      </c>
      <c r="EC22" s="112" t="str">
        <f t="shared" si="79"/>
        <v xml:space="preserve"> </v>
      </c>
      <c r="ED22" s="112" t="str">
        <f t="shared" si="79"/>
        <v xml:space="preserve"> </v>
      </c>
      <c r="EE22" s="112" t="str">
        <f t="shared" si="79"/>
        <v xml:space="preserve"> </v>
      </c>
      <c r="EF22" s="112" t="str">
        <f t="shared" si="79"/>
        <v xml:space="preserve"> </v>
      </c>
      <c r="EG22" s="112" t="str">
        <f t="shared" si="58"/>
        <v xml:space="preserve"> </v>
      </c>
      <c r="EH22" s="112" t="str">
        <f t="shared" si="76"/>
        <v xml:space="preserve"> </v>
      </c>
      <c r="EI22" s="112" t="str">
        <f t="shared" si="76"/>
        <v xml:space="preserve"> </v>
      </c>
      <c r="EJ22" s="112" t="str">
        <f t="shared" si="76"/>
        <v xml:space="preserve"> </v>
      </c>
      <c r="EK22" s="112" t="str">
        <f t="shared" si="76"/>
        <v xml:space="preserve"> </v>
      </c>
      <c r="EL22" s="112" t="str">
        <f t="shared" si="76"/>
        <v xml:space="preserve"> </v>
      </c>
      <c r="EM22" s="112" t="str">
        <f t="shared" si="76"/>
        <v xml:space="preserve"> </v>
      </c>
      <c r="EN22" s="112" t="str">
        <f t="shared" si="76"/>
        <v xml:space="preserve"> </v>
      </c>
      <c r="EO22" s="112" t="str">
        <f t="shared" si="76"/>
        <v xml:space="preserve"> </v>
      </c>
      <c r="EP22" s="112" t="str">
        <f t="shared" si="76"/>
        <v xml:space="preserve"> </v>
      </c>
      <c r="EQ22" s="112" t="str">
        <f t="shared" si="76"/>
        <v xml:space="preserve"> </v>
      </c>
      <c r="ER22" s="112" t="str">
        <f t="shared" si="76"/>
        <v xml:space="preserve"> </v>
      </c>
      <c r="ES22" s="112" t="str">
        <f t="shared" si="76"/>
        <v xml:space="preserve"> </v>
      </c>
      <c r="ET22" s="112" t="str">
        <f t="shared" si="76"/>
        <v xml:space="preserve"> </v>
      </c>
      <c r="EU22" s="112" t="str">
        <f t="shared" si="76"/>
        <v xml:space="preserve"> </v>
      </c>
      <c r="EV22" s="112" t="str">
        <f t="shared" si="76"/>
        <v xml:space="preserve"> </v>
      </c>
      <c r="EW22" s="112" t="str">
        <f t="shared" si="76"/>
        <v xml:space="preserve"> </v>
      </c>
      <c r="EX22" s="112" t="str">
        <f t="shared" si="76"/>
        <v xml:space="preserve"> </v>
      </c>
      <c r="EY22" s="112" t="str">
        <f t="shared" si="76"/>
        <v xml:space="preserve"> </v>
      </c>
      <c r="EZ22" s="112" t="str">
        <f t="shared" si="76"/>
        <v xml:space="preserve"> </v>
      </c>
      <c r="FA22" s="112" t="str">
        <f t="shared" si="76"/>
        <v xml:space="preserve"> </v>
      </c>
      <c r="FB22" s="112" t="str">
        <f t="shared" si="76"/>
        <v xml:space="preserve"> </v>
      </c>
      <c r="FC22" s="112" t="str">
        <f t="shared" si="76"/>
        <v xml:space="preserve"> </v>
      </c>
      <c r="FD22" s="112" t="str">
        <f t="shared" si="76"/>
        <v xml:space="preserve"> </v>
      </c>
      <c r="FE22" s="112" t="str">
        <f t="shared" si="76"/>
        <v xml:space="preserve"> </v>
      </c>
      <c r="FF22" s="112" t="str">
        <f t="shared" si="76"/>
        <v xml:space="preserve"> </v>
      </c>
      <c r="FG22" s="112" t="str">
        <f t="shared" si="76"/>
        <v xml:space="preserve"> </v>
      </c>
      <c r="FH22" s="112" t="str">
        <f t="shared" si="76"/>
        <v xml:space="preserve"> </v>
      </c>
      <c r="FI22" s="112" t="str">
        <f t="shared" si="76"/>
        <v xml:space="preserve"> </v>
      </c>
      <c r="FJ22" s="112" t="str">
        <f t="shared" si="76"/>
        <v xml:space="preserve"> </v>
      </c>
      <c r="FK22" s="112" t="str">
        <f t="shared" si="76"/>
        <v xml:space="preserve"> </v>
      </c>
      <c r="FL22" s="112" t="str">
        <f t="shared" si="76"/>
        <v xml:space="preserve"> </v>
      </c>
      <c r="FM22" s="112" t="str">
        <f t="shared" si="76"/>
        <v xml:space="preserve"> </v>
      </c>
      <c r="FN22" s="112" t="str">
        <f t="shared" si="76"/>
        <v xml:space="preserve"> </v>
      </c>
      <c r="FO22" s="112" t="str">
        <f t="shared" si="76"/>
        <v xml:space="preserve"> </v>
      </c>
      <c r="FP22" s="112" t="str">
        <f t="shared" si="76"/>
        <v xml:space="preserve"> </v>
      </c>
      <c r="FQ22" s="112" t="str">
        <f t="shared" si="76"/>
        <v xml:space="preserve"> </v>
      </c>
      <c r="FR22" s="112" t="str">
        <f t="shared" si="76"/>
        <v xml:space="preserve"> </v>
      </c>
      <c r="FS22" s="112" t="str">
        <f t="shared" si="76"/>
        <v xml:space="preserve"> </v>
      </c>
      <c r="FT22" s="112" t="str">
        <f t="shared" si="76"/>
        <v xml:space="preserve"> </v>
      </c>
      <c r="FU22" s="112" t="str">
        <f t="shared" si="76"/>
        <v xml:space="preserve"> </v>
      </c>
      <c r="FV22" s="112" t="str">
        <f t="shared" si="76"/>
        <v xml:space="preserve"> </v>
      </c>
      <c r="FW22" s="112" t="str">
        <f t="shared" si="76"/>
        <v xml:space="preserve"> </v>
      </c>
      <c r="FX22" s="112" t="str">
        <f t="shared" si="76"/>
        <v xml:space="preserve"> </v>
      </c>
      <c r="FY22" s="112" t="str">
        <f t="shared" si="76"/>
        <v xml:space="preserve"> </v>
      </c>
      <c r="FZ22" s="112" t="str">
        <f t="shared" si="76"/>
        <v xml:space="preserve"> </v>
      </c>
      <c r="GA22" s="112" t="str">
        <f t="shared" si="76"/>
        <v xml:space="preserve"> </v>
      </c>
      <c r="GB22" s="112" t="str">
        <f t="shared" si="76"/>
        <v xml:space="preserve"> </v>
      </c>
      <c r="GC22" s="112" t="str">
        <f t="shared" si="76"/>
        <v xml:space="preserve"> </v>
      </c>
      <c r="GD22" s="112" t="str">
        <f t="shared" si="76"/>
        <v xml:space="preserve"> </v>
      </c>
      <c r="GE22" s="112" t="str">
        <f t="shared" si="76"/>
        <v xml:space="preserve"> </v>
      </c>
      <c r="GF22" s="112" t="str">
        <f t="shared" si="76"/>
        <v xml:space="preserve"> </v>
      </c>
      <c r="GG22" s="112" t="str">
        <f t="shared" si="76"/>
        <v xml:space="preserve"> </v>
      </c>
      <c r="GH22" s="112" t="str">
        <f t="shared" si="76"/>
        <v xml:space="preserve"> </v>
      </c>
      <c r="GI22" s="112" t="str">
        <f t="shared" si="76"/>
        <v xml:space="preserve"> </v>
      </c>
      <c r="GJ22" s="112" t="str">
        <f t="shared" si="76"/>
        <v xml:space="preserve"> </v>
      </c>
      <c r="GK22" s="112" t="str">
        <f t="shared" si="76"/>
        <v xml:space="preserve"> </v>
      </c>
      <c r="GL22" s="112" t="str">
        <f t="shared" si="76"/>
        <v xml:space="preserve"> </v>
      </c>
      <c r="GM22" s="112" t="str">
        <f t="shared" si="76"/>
        <v xml:space="preserve"> </v>
      </c>
      <c r="GN22" s="112" t="str">
        <f t="shared" si="76"/>
        <v xml:space="preserve"> </v>
      </c>
      <c r="GO22" s="112" t="str">
        <f t="shared" si="76"/>
        <v xml:space="preserve"> </v>
      </c>
      <c r="GP22" s="112" t="str">
        <f t="shared" si="76"/>
        <v xml:space="preserve"> </v>
      </c>
      <c r="GQ22" s="112" t="str">
        <f t="shared" si="76"/>
        <v xml:space="preserve"> </v>
      </c>
      <c r="GR22" s="112" t="str">
        <f t="shared" si="76"/>
        <v xml:space="preserve"> </v>
      </c>
      <c r="GS22" s="112" t="str">
        <f t="shared" si="76"/>
        <v xml:space="preserve"> </v>
      </c>
      <c r="GT22" s="112" t="str">
        <f t="shared" si="73"/>
        <v xml:space="preserve"> </v>
      </c>
      <c r="GU22" s="112" t="str">
        <f t="shared" si="73"/>
        <v xml:space="preserve"> </v>
      </c>
      <c r="GV22" s="112" t="str">
        <f t="shared" si="73"/>
        <v xml:space="preserve"> </v>
      </c>
      <c r="GW22" s="112" t="str">
        <f t="shared" si="73"/>
        <v xml:space="preserve"> </v>
      </c>
      <c r="GX22" s="112" t="str">
        <f t="shared" si="73"/>
        <v xml:space="preserve"> </v>
      </c>
      <c r="GY22" s="112" t="str">
        <f t="shared" si="73"/>
        <v xml:space="preserve"> </v>
      </c>
      <c r="GZ22" s="112" t="str">
        <f t="shared" si="73"/>
        <v xml:space="preserve"> </v>
      </c>
      <c r="HA22" s="112" t="str">
        <f t="shared" si="73"/>
        <v xml:space="preserve"> </v>
      </c>
      <c r="HB22" s="112" t="str">
        <f t="shared" si="73"/>
        <v xml:space="preserve"> </v>
      </c>
      <c r="HC22" s="112" t="str">
        <f t="shared" si="73"/>
        <v xml:space="preserve"> </v>
      </c>
      <c r="HD22" s="112" t="str">
        <f t="shared" si="73"/>
        <v xml:space="preserve"> </v>
      </c>
      <c r="HE22" s="112" t="str">
        <f t="shared" si="73"/>
        <v xml:space="preserve"> </v>
      </c>
      <c r="HF22" s="112" t="str">
        <f t="shared" si="73"/>
        <v xml:space="preserve"> </v>
      </c>
      <c r="HG22" s="112" t="str">
        <f t="shared" si="73"/>
        <v xml:space="preserve"> </v>
      </c>
      <c r="HH22" s="112" t="str">
        <f t="shared" si="73"/>
        <v xml:space="preserve"> </v>
      </c>
      <c r="HI22" s="112" t="str">
        <f t="shared" si="73"/>
        <v xml:space="preserve"> </v>
      </c>
      <c r="HJ22" s="112" t="str">
        <f t="shared" si="73"/>
        <v xml:space="preserve"> </v>
      </c>
      <c r="HK22" s="112" t="str">
        <f t="shared" si="73"/>
        <v xml:space="preserve"> </v>
      </c>
      <c r="HL22" s="112" t="str">
        <f t="shared" si="73"/>
        <v xml:space="preserve"> </v>
      </c>
      <c r="HM22" s="112" t="str">
        <f t="shared" si="73"/>
        <v xml:space="preserve"> </v>
      </c>
      <c r="HN22" s="112" t="str">
        <f t="shared" si="73"/>
        <v xml:space="preserve"> </v>
      </c>
      <c r="HO22" s="112" t="str">
        <f t="shared" si="73"/>
        <v xml:space="preserve"> </v>
      </c>
      <c r="HP22" s="112" t="str">
        <f t="shared" si="73"/>
        <v xml:space="preserve"> </v>
      </c>
      <c r="HQ22" s="112" t="str">
        <f t="shared" si="73"/>
        <v xml:space="preserve"> </v>
      </c>
      <c r="HR22" s="112" t="str">
        <f t="shared" si="73"/>
        <v xml:space="preserve"> </v>
      </c>
      <c r="HS22" s="112" t="str">
        <f t="shared" si="73"/>
        <v xml:space="preserve"> </v>
      </c>
      <c r="HT22" s="112" t="str">
        <f t="shared" si="73"/>
        <v xml:space="preserve"> </v>
      </c>
      <c r="HU22" s="112" t="str">
        <f t="shared" si="73"/>
        <v xml:space="preserve"> </v>
      </c>
      <c r="HV22" s="112" t="str">
        <f t="shared" si="73"/>
        <v xml:space="preserve"> </v>
      </c>
      <c r="HW22" s="112" t="str">
        <f t="shared" si="73"/>
        <v xml:space="preserve"> </v>
      </c>
      <c r="HX22" s="112" t="str">
        <f t="shared" si="73"/>
        <v xml:space="preserve"> </v>
      </c>
      <c r="HY22" s="112" t="str">
        <f t="shared" si="73"/>
        <v xml:space="preserve"> </v>
      </c>
      <c r="HZ22" s="112" t="str">
        <f t="shared" si="73"/>
        <v xml:space="preserve"> </v>
      </c>
      <c r="IA22" s="112" t="str">
        <f t="shared" si="73"/>
        <v xml:space="preserve"> </v>
      </c>
      <c r="IB22" s="112" t="str">
        <f t="shared" si="73"/>
        <v xml:space="preserve"> </v>
      </c>
      <c r="IC22" s="112" t="str">
        <f t="shared" si="73"/>
        <v xml:space="preserve"> </v>
      </c>
      <c r="ID22" s="112" t="str">
        <f t="shared" si="73"/>
        <v xml:space="preserve"> </v>
      </c>
      <c r="IE22" s="112" t="str">
        <f t="shared" si="73"/>
        <v xml:space="preserve"> </v>
      </c>
      <c r="IF22" s="112" t="str">
        <f t="shared" si="73"/>
        <v xml:space="preserve"> </v>
      </c>
      <c r="IG22" s="112" t="str">
        <f t="shared" si="73"/>
        <v xml:space="preserve"> </v>
      </c>
      <c r="IH22" s="112" t="str">
        <f t="shared" si="73"/>
        <v xml:space="preserve"> </v>
      </c>
      <c r="II22" s="112" t="str">
        <f t="shared" si="73"/>
        <v xml:space="preserve"> </v>
      </c>
      <c r="IJ22" s="112" t="str">
        <f t="shared" si="73"/>
        <v xml:space="preserve"> </v>
      </c>
      <c r="IK22" s="112" t="str">
        <f t="shared" si="73"/>
        <v xml:space="preserve"> </v>
      </c>
      <c r="IL22" s="112" t="str">
        <f t="shared" si="73"/>
        <v xml:space="preserve"> </v>
      </c>
      <c r="IM22" s="112" t="str">
        <f t="shared" si="73"/>
        <v xml:space="preserve"> </v>
      </c>
      <c r="IN22" s="112" t="str">
        <f t="shared" si="73"/>
        <v xml:space="preserve"> </v>
      </c>
      <c r="IO22" s="112" t="str">
        <f t="shared" si="73"/>
        <v xml:space="preserve"> </v>
      </c>
      <c r="IP22" s="112" t="str">
        <f t="shared" si="73"/>
        <v xml:space="preserve"> </v>
      </c>
      <c r="IQ22" s="112" t="str">
        <f t="shared" si="73"/>
        <v xml:space="preserve"> </v>
      </c>
      <c r="IR22" s="112" t="str">
        <f t="shared" si="73"/>
        <v xml:space="preserve"> </v>
      </c>
      <c r="IS22" s="112" t="str">
        <f t="shared" si="73"/>
        <v xml:space="preserve"> </v>
      </c>
      <c r="IT22" s="112" t="str">
        <f t="shared" si="73"/>
        <v xml:space="preserve"> </v>
      </c>
      <c r="IU22" s="112" t="str">
        <f t="shared" si="73"/>
        <v xml:space="preserve"> </v>
      </c>
      <c r="IV22" s="112" t="str">
        <f t="shared" si="73"/>
        <v xml:space="preserve"> </v>
      </c>
      <c r="IW22" s="112" t="str">
        <f t="shared" si="73"/>
        <v xml:space="preserve"> </v>
      </c>
      <c r="IX22" s="112" t="str">
        <f t="shared" si="73"/>
        <v xml:space="preserve"> </v>
      </c>
      <c r="IY22" s="112" t="str">
        <f t="shared" si="73"/>
        <v xml:space="preserve"> </v>
      </c>
      <c r="IZ22" s="112" t="str">
        <f t="shared" si="73"/>
        <v xml:space="preserve"> </v>
      </c>
      <c r="JA22" s="112" t="str">
        <f t="shared" si="73"/>
        <v xml:space="preserve"> </v>
      </c>
      <c r="JB22" s="112" t="str">
        <f t="shared" si="73"/>
        <v xml:space="preserve"> </v>
      </c>
      <c r="JC22" s="112" t="str">
        <f t="shared" si="73"/>
        <v xml:space="preserve"> </v>
      </c>
      <c r="JD22" s="112" t="str">
        <f t="shared" si="73"/>
        <v xml:space="preserve"> </v>
      </c>
      <c r="JE22" s="112" t="str">
        <f t="shared" si="70"/>
        <v xml:space="preserve"> </v>
      </c>
      <c r="JF22" s="112" t="str">
        <f t="shared" si="70"/>
        <v xml:space="preserve"> </v>
      </c>
      <c r="JG22" s="112" t="str">
        <f t="shared" si="70"/>
        <v xml:space="preserve"> </v>
      </c>
      <c r="JH22" s="112" t="str">
        <f t="shared" si="67"/>
        <v xml:space="preserve"> </v>
      </c>
      <c r="JI22" s="112" t="str">
        <f t="shared" si="77"/>
        <v xml:space="preserve"> </v>
      </c>
      <c r="JJ22" s="112" t="str">
        <f t="shared" si="77"/>
        <v xml:space="preserve"> </v>
      </c>
      <c r="JK22" s="112" t="str">
        <f t="shared" si="77"/>
        <v xml:space="preserve"> </v>
      </c>
      <c r="JL22" s="112" t="str">
        <f t="shared" si="77"/>
        <v xml:space="preserve"> </v>
      </c>
      <c r="JM22" s="112" t="str">
        <f t="shared" si="77"/>
        <v xml:space="preserve"> </v>
      </c>
      <c r="JN22" s="112" t="str">
        <f t="shared" si="77"/>
        <v xml:space="preserve"> </v>
      </c>
      <c r="JO22" s="112" t="str">
        <f t="shared" si="77"/>
        <v xml:space="preserve"> </v>
      </c>
      <c r="JP22" s="112" t="str">
        <f t="shared" si="77"/>
        <v xml:space="preserve"> </v>
      </c>
      <c r="JQ22" s="112" t="str">
        <f t="shared" si="77"/>
        <v xml:space="preserve"> </v>
      </c>
      <c r="JR22" s="112" t="str">
        <f t="shared" si="77"/>
        <v xml:space="preserve"> </v>
      </c>
      <c r="JS22" s="112" t="str">
        <f t="shared" si="77"/>
        <v xml:space="preserve"> </v>
      </c>
      <c r="JT22" s="112" t="str">
        <f t="shared" si="77"/>
        <v xml:space="preserve"> </v>
      </c>
      <c r="JU22" s="112" t="str">
        <f t="shared" si="77"/>
        <v xml:space="preserve"> </v>
      </c>
      <c r="JV22" s="112" t="str">
        <f t="shared" si="77"/>
        <v xml:space="preserve"> </v>
      </c>
      <c r="JW22" s="112" t="str">
        <f t="shared" si="77"/>
        <v xml:space="preserve"> </v>
      </c>
      <c r="JX22" s="112" t="str">
        <f t="shared" si="77"/>
        <v xml:space="preserve"> </v>
      </c>
      <c r="JY22" s="112" t="str">
        <f t="shared" si="77"/>
        <v xml:space="preserve"> </v>
      </c>
      <c r="JZ22" s="112" t="str">
        <f t="shared" si="77"/>
        <v xml:space="preserve"> </v>
      </c>
      <c r="KA22" s="112" t="str">
        <f t="shared" si="77"/>
        <v xml:space="preserve"> </v>
      </c>
      <c r="KB22" s="112" t="str">
        <f t="shared" si="77"/>
        <v xml:space="preserve"> </v>
      </c>
      <c r="KC22" s="112" t="str">
        <f t="shared" si="77"/>
        <v xml:space="preserve"> </v>
      </c>
      <c r="KD22" s="112" t="str">
        <f t="shared" si="77"/>
        <v xml:space="preserve"> </v>
      </c>
      <c r="KE22" s="112" t="str">
        <f t="shared" si="77"/>
        <v xml:space="preserve"> </v>
      </c>
      <c r="KF22" s="112" t="str">
        <f t="shared" si="77"/>
        <v xml:space="preserve"> </v>
      </c>
      <c r="KG22" s="112" t="str">
        <f t="shared" si="77"/>
        <v xml:space="preserve"> </v>
      </c>
      <c r="KH22" s="112" t="str">
        <f t="shared" si="77"/>
        <v xml:space="preserve"> </v>
      </c>
      <c r="KI22" s="112" t="str">
        <f t="shared" si="77"/>
        <v xml:space="preserve"> </v>
      </c>
      <c r="KJ22" s="112" t="str">
        <f t="shared" si="77"/>
        <v xml:space="preserve"> </v>
      </c>
      <c r="KK22" s="112" t="str">
        <f t="shared" si="77"/>
        <v xml:space="preserve"> </v>
      </c>
      <c r="KL22" s="112" t="str">
        <f t="shared" si="77"/>
        <v xml:space="preserve"> </v>
      </c>
      <c r="KM22" s="112" t="str">
        <f t="shared" si="77"/>
        <v xml:space="preserve"> </v>
      </c>
      <c r="KN22" s="112" t="str">
        <f t="shared" si="77"/>
        <v xml:space="preserve"> </v>
      </c>
      <c r="KO22" s="112" t="str">
        <f t="shared" si="77"/>
        <v xml:space="preserve"> </v>
      </c>
      <c r="KP22" s="112" t="str">
        <f t="shared" si="77"/>
        <v xml:space="preserve"> </v>
      </c>
      <c r="KQ22" s="112" t="str">
        <f t="shared" si="77"/>
        <v xml:space="preserve"> </v>
      </c>
      <c r="KR22" s="112" t="str">
        <f t="shared" si="77"/>
        <v xml:space="preserve"> </v>
      </c>
      <c r="KS22" s="112" t="str">
        <f t="shared" si="77"/>
        <v xml:space="preserve"> </v>
      </c>
      <c r="KT22" s="112" t="str">
        <f t="shared" si="77"/>
        <v xml:space="preserve"> </v>
      </c>
      <c r="KU22" s="112" t="str">
        <f t="shared" si="77"/>
        <v xml:space="preserve"> </v>
      </c>
      <c r="KV22" s="112" t="str">
        <f t="shared" si="77"/>
        <v xml:space="preserve"> </v>
      </c>
      <c r="KW22" s="112" t="str">
        <f t="shared" si="77"/>
        <v xml:space="preserve"> </v>
      </c>
      <c r="KX22" s="112" t="str">
        <f t="shared" si="77"/>
        <v xml:space="preserve"> </v>
      </c>
      <c r="KY22" s="112" t="str">
        <f t="shared" si="77"/>
        <v xml:space="preserve"> </v>
      </c>
      <c r="KZ22" s="112" t="str">
        <f t="shared" si="77"/>
        <v xml:space="preserve"> </v>
      </c>
      <c r="LA22" s="112" t="str">
        <f t="shared" si="77"/>
        <v xml:space="preserve"> </v>
      </c>
      <c r="LB22" s="112" t="str">
        <f t="shared" si="77"/>
        <v xml:space="preserve"> </v>
      </c>
      <c r="LC22" s="112" t="str">
        <f t="shared" si="77"/>
        <v xml:space="preserve"> </v>
      </c>
      <c r="LD22" s="112" t="str">
        <f t="shared" si="77"/>
        <v xml:space="preserve"> </v>
      </c>
      <c r="LE22" s="112" t="str">
        <f t="shared" si="77"/>
        <v xml:space="preserve"> </v>
      </c>
      <c r="LF22" s="112" t="str">
        <f t="shared" si="77"/>
        <v xml:space="preserve"> </v>
      </c>
      <c r="LG22" s="112" t="str">
        <f t="shared" si="77"/>
        <v xml:space="preserve"> </v>
      </c>
      <c r="LH22" s="112" t="str">
        <f t="shared" si="77"/>
        <v xml:space="preserve"> </v>
      </c>
      <c r="LI22" s="112" t="str">
        <f t="shared" si="77"/>
        <v xml:space="preserve"> </v>
      </c>
      <c r="LJ22" s="112" t="str">
        <f t="shared" si="77"/>
        <v xml:space="preserve"> </v>
      </c>
      <c r="LK22" s="112" t="str">
        <f t="shared" si="77"/>
        <v xml:space="preserve"> </v>
      </c>
      <c r="LL22" s="112" t="str">
        <f t="shared" si="77"/>
        <v xml:space="preserve"> </v>
      </c>
      <c r="LM22" s="112" t="str">
        <f t="shared" si="77"/>
        <v xml:space="preserve"> </v>
      </c>
      <c r="LN22" s="112" t="str">
        <f t="shared" si="77"/>
        <v xml:space="preserve"> </v>
      </c>
      <c r="LO22" s="112" t="str">
        <f t="shared" si="77"/>
        <v xml:space="preserve"> </v>
      </c>
      <c r="LP22" s="112" t="str">
        <f t="shared" si="77"/>
        <v xml:space="preserve"> </v>
      </c>
      <c r="LQ22" s="112" t="str">
        <f t="shared" si="77"/>
        <v xml:space="preserve"> </v>
      </c>
      <c r="LR22" s="112" t="str">
        <f t="shared" si="77"/>
        <v xml:space="preserve"> </v>
      </c>
      <c r="LS22" s="112" t="str">
        <f t="shared" si="77"/>
        <v xml:space="preserve"> </v>
      </c>
      <c r="LT22" s="112" t="str">
        <f t="shared" si="77"/>
        <v xml:space="preserve"> </v>
      </c>
      <c r="LU22" s="112" t="str">
        <f t="shared" si="74"/>
        <v xml:space="preserve"> </v>
      </c>
      <c r="LV22" s="112" t="str">
        <f t="shared" si="74"/>
        <v xml:space="preserve"> </v>
      </c>
      <c r="LW22" s="112" t="str">
        <f t="shared" si="71"/>
        <v xml:space="preserve"> </v>
      </c>
      <c r="LX22" s="112" t="str">
        <f t="shared" si="71"/>
        <v xml:space="preserve"> </v>
      </c>
      <c r="LY22" s="112" t="str">
        <f t="shared" si="71"/>
        <v xml:space="preserve"> </v>
      </c>
      <c r="LZ22" s="112" t="str">
        <f t="shared" si="71"/>
        <v xml:space="preserve"> </v>
      </c>
      <c r="MA22" s="112" t="str">
        <f t="shared" si="71"/>
        <v xml:space="preserve"> </v>
      </c>
      <c r="MB22" s="112" t="str">
        <f t="shared" ref="MB22:OM37" si="80">IF($E22=MB$5,$D22/2,IF($F22=MB$5,$D22/2," "))</f>
        <v xml:space="preserve"> </v>
      </c>
      <c r="MC22" s="112" t="str">
        <f t="shared" si="80"/>
        <v xml:space="preserve"> </v>
      </c>
      <c r="MD22" s="112" t="str">
        <f t="shared" si="80"/>
        <v xml:space="preserve"> </v>
      </c>
      <c r="ME22" s="112" t="str">
        <f t="shared" si="80"/>
        <v xml:space="preserve"> </v>
      </c>
      <c r="MF22" s="112" t="str">
        <f t="shared" si="80"/>
        <v xml:space="preserve"> </v>
      </c>
      <c r="MG22" s="112" t="str">
        <f t="shared" si="80"/>
        <v xml:space="preserve"> </v>
      </c>
      <c r="MH22" s="112" t="str">
        <f t="shared" si="80"/>
        <v xml:space="preserve"> </v>
      </c>
      <c r="MI22" s="112" t="str">
        <f t="shared" si="80"/>
        <v xml:space="preserve"> </v>
      </c>
      <c r="MJ22" s="112" t="str">
        <f t="shared" si="80"/>
        <v xml:space="preserve"> </v>
      </c>
      <c r="MK22" s="112" t="str">
        <f t="shared" si="80"/>
        <v xml:space="preserve"> </v>
      </c>
      <c r="ML22" s="112" t="str">
        <f t="shared" si="80"/>
        <v xml:space="preserve"> </v>
      </c>
      <c r="MM22" s="112" t="str">
        <f t="shared" si="80"/>
        <v xml:space="preserve"> </v>
      </c>
      <c r="MN22" s="112" t="str">
        <f t="shared" si="80"/>
        <v xml:space="preserve"> </v>
      </c>
      <c r="MO22" s="112" t="str">
        <f t="shared" si="80"/>
        <v xml:space="preserve"> </v>
      </c>
      <c r="MP22" s="112" t="str">
        <f t="shared" si="80"/>
        <v xml:space="preserve"> </v>
      </c>
      <c r="MQ22" s="112" t="str">
        <f t="shared" si="80"/>
        <v xml:space="preserve"> </v>
      </c>
      <c r="MR22" s="112" t="str">
        <f t="shared" si="80"/>
        <v xml:space="preserve"> </v>
      </c>
      <c r="MS22" s="112" t="str">
        <f t="shared" si="80"/>
        <v xml:space="preserve"> </v>
      </c>
      <c r="MT22" s="112" t="str">
        <f t="shared" si="80"/>
        <v xml:space="preserve"> </v>
      </c>
      <c r="MU22" s="112" t="str">
        <f t="shared" si="80"/>
        <v xml:space="preserve"> </v>
      </c>
      <c r="MV22" s="112" t="str">
        <f t="shared" si="80"/>
        <v xml:space="preserve"> </v>
      </c>
      <c r="MW22" s="112" t="str">
        <f t="shared" si="80"/>
        <v xml:space="preserve"> </v>
      </c>
      <c r="MX22" s="112" t="str">
        <f t="shared" si="80"/>
        <v xml:space="preserve"> </v>
      </c>
      <c r="MY22" s="112" t="str">
        <f t="shared" si="80"/>
        <v xml:space="preserve"> </v>
      </c>
      <c r="MZ22" s="112" t="str">
        <f t="shared" si="80"/>
        <v xml:space="preserve"> </v>
      </c>
      <c r="NA22" s="112" t="str">
        <f t="shared" si="80"/>
        <v xml:space="preserve"> </v>
      </c>
      <c r="NB22" s="112" t="str">
        <f t="shared" si="80"/>
        <v xml:space="preserve"> </v>
      </c>
      <c r="NC22" s="112" t="str">
        <f t="shared" si="80"/>
        <v xml:space="preserve"> </v>
      </c>
      <c r="ND22" s="112" t="str">
        <f t="shared" si="80"/>
        <v xml:space="preserve"> </v>
      </c>
      <c r="NE22" s="112" t="str">
        <f t="shared" si="80"/>
        <v xml:space="preserve"> </v>
      </c>
      <c r="NF22" s="112" t="str">
        <f t="shared" si="80"/>
        <v xml:space="preserve"> </v>
      </c>
      <c r="NG22" s="112" t="str">
        <f t="shared" si="80"/>
        <v xml:space="preserve"> </v>
      </c>
      <c r="NH22" s="112" t="str">
        <f t="shared" si="80"/>
        <v xml:space="preserve"> </v>
      </c>
      <c r="NI22" s="112" t="str">
        <f t="shared" si="80"/>
        <v xml:space="preserve"> </v>
      </c>
      <c r="NJ22" s="112" t="str">
        <f t="shared" si="80"/>
        <v xml:space="preserve"> </v>
      </c>
      <c r="NK22" s="112" t="str">
        <f t="shared" si="80"/>
        <v xml:space="preserve"> </v>
      </c>
      <c r="NL22" s="112" t="str">
        <f t="shared" si="80"/>
        <v xml:space="preserve"> </v>
      </c>
      <c r="NM22" s="112" t="str">
        <f t="shared" si="80"/>
        <v xml:space="preserve"> </v>
      </c>
      <c r="NN22" s="112" t="str">
        <f t="shared" si="80"/>
        <v xml:space="preserve"> </v>
      </c>
      <c r="NO22" s="112" t="str">
        <f t="shared" si="80"/>
        <v xml:space="preserve"> </v>
      </c>
      <c r="NP22" s="112" t="str">
        <f t="shared" si="80"/>
        <v xml:space="preserve"> </v>
      </c>
      <c r="NQ22" s="112" t="str">
        <f t="shared" si="80"/>
        <v xml:space="preserve"> </v>
      </c>
      <c r="NR22" s="112" t="str">
        <f t="shared" si="80"/>
        <v xml:space="preserve"> </v>
      </c>
      <c r="NS22" s="112" t="str">
        <f t="shared" si="80"/>
        <v xml:space="preserve"> </v>
      </c>
      <c r="NT22" s="112" t="str">
        <f t="shared" si="80"/>
        <v xml:space="preserve"> </v>
      </c>
      <c r="NU22" s="112" t="str">
        <f t="shared" si="80"/>
        <v xml:space="preserve"> </v>
      </c>
      <c r="NV22" s="112" t="str">
        <f t="shared" si="80"/>
        <v xml:space="preserve"> </v>
      </c>
      <c r="NW22" s="112" t="str">
        <f t="shared" si="80"/>
        <v xml:space="preserve"> </v>
      </c>
      <c r="NX22" s="112" t="str">
        <f t="shared" si="80"/>
        <v xml:space="preserve"> </v>
      </c>
      <c r="NY22" s="112" t="str">
        <f t="shared" si="80"/>
        <v xml:space="preserve"> </v>
      </c>
      <c r="NZ22" s="112" t="str">
        <f t="shared" si="80"/>
        <v xml:space="preserve"> </v>
      </c>
      <c r="OA22" s="112" t="str">
        <f t="shared" si="80"/>
        <v xml:space="preserve"> </v>
      </c>
      <c r="OB22" s="112" t="str">
        <f t="shared" si="80"/>
        <v xml:space="preserve"> </v>
      </c>
      <c r="OC22" s="112" t="str">
        <f t="shared" si="80"/>
        <v xml:space="preserve"> </v>
      </c>
      <c r="OD22" s="112" t="str">
        <f t="shared" si="80"/>
        <v xml:space="preserve"> </v>
      </c>
      <c r="OE22" s="112" t="str">
        <f t="shared" si="80"/>
        <v xml:space="preserve"> </v>
      </c>
      <c r="OF22" s="112" t="str">
        <f t="shared" si="80"/>
        <v xml:space="preserve"> </v>
      </c>
      <c r="OG22" s="112" t="str">
        <f t="shared" si="80"/>
        <v xml:space="preserve"> </v>
      </c>
      <c r="OH22" s="112" t="str">
        <f t="shared" si="80"/>
        <v xml:space="preserve"> </v>
      </c>
      <c r="OI22" s="112" t="str">
        <f t="shared" si="80"/>
        <v xml:space="preserve"> </v>
      </c>
      <c r="OJ22" s="112" t="str">
        <f t="shared" si="80"/>
        <v xml:space="preserve"> </v>
      </c>
      <c r="OK22" s="112" t="str">
        <f t="shared" si="80"/>
        <v xml:space="preserve"> </v>
      </c>
      <c r="OL22" s="112" t="str">
        <f t="shared" si="80"/>
        <v xml:space="preserve"> </v>
      </c>
      <c r="OM22" s="112" t="str">
        <f t="shared" si="80"/>
        <v xml:space="preserve"> </v>
      </c>
      <c r="ON22" s="112" t="str">
        <f t="shared" si="78"/>
        <v xml:space="preserve"> </v>
      </c>
      <c r="OO22" s="112" t="str">
        <f t="shared" si="78"/>
        <v xml:space="preserve"> </v>
      </c>
      <c r="OP22" s="112" t="str">
        <f t="shared" si="78"/>
        <v xml:space="preserve"> </v>
      </c>
      <c r="OQ22" s="112" t="str">
        <f t="shared" si="78"/>
        <v xml:space="preserve"> </v>
      </c>
      <c r="OR22" s="112" t="str">
        <f t="shared" si="78"/>
        <v xml:space="preserve"> </v>
      </c>
      <c r="OS22" s="112" t="str">
        <f t="shared" si="78"/>
        <v xml:space="preserve"> </v>
      </c>
      <c r="OT22" s="112" t="str">
        <f t="shared" si="78"/>
        <v xml:space="preserve"> </v>
      </c>
      <c r="OU22" s="112" t="str">
        <f t="shared" si="78"/>
        <v xml:space="preserve"> </v>
      </c>
      <c r="OV22" s="112" t="str">
        <f t="shared" si="78"/>
        <v xml:space="preserve"> </v>
      </c>
      <c r="OW22" s="112" t="str">
        <f t="shared" si="78"/>
        <v xml:space="preserve"> </v>
      </c>
      <c r="OX22" s="112" t="str">
        <f t="shared" si="78"/>
        <v xml:space="preserve"> </v>
      </c>
      <c r="OY22" s="112" t="str">
        <f t="shared" si="78"/>
        <v xml:space="preserve"> </v>
      </c>
      <c r="OZ22" s="112" t="str">
        <f t="shared" si="78"/>
        <v xml:space="preserve"> </v>
      </c>
      <c r="PA22" s="112" t="str">
        <f t="shared" si="78"/>
        <v xml:space="preserve"> </v>
      </c>
      <c r="PB22" s="112" t="str">
        <f t="shared" si="78"/>
        <v xml:space="preserve"> </v>
      </c>
      <c r="PC22" s="112" t="str">
        <f t="shared" si="78"/>
        <v xml:space="preserve"> </v>
      </c>
      <c r="PD22" s="112" t="str">
        <f t="shared" si="78"/>
        <v xml:space="preserve"> </v>
      </c>
      <c r="PE22" s="112" t="str">
        <f t="shared" si="78"/>
        <v xml:space="preserve"> </v>
      </c>
      <c r="PF22" s="112" t="str">
        <f t="shared" si="78"/>
        <v xml:space="preserve"> </v>
      </c>
      <c r="PG22" s="112" t="str">
        <f t="shared" si="78"/>
        <v xml:space="preserve"> </v>
      </c>
      <c r="PH22" s="112" t="str">
        <f t="shared" si="78"/>
        <v xml:space="preserve"> </v>
      </c>
      <c r="PI22" s="112" t="str">
        <f t="shared" si="78"/>
        <v xml:space="preserve"> </v>
      </c>
      <c r="PJ22" s="112" t="str">
        <f t="shared" si="78"/>
        <v xml:space="preserve"> </v>
      </c>
      <c r="PK22" s="112" t="str">
        <f t="shared" si="78"/>
        <v xml:space="preserve"> </v>
      </c>
      <c r="PL22" s="112" t="str">
        <f t="shared" si="78"/>
        <v xml:space="preserve"> </v>
      </c>
      <c r="PM22" s="112" t="str">
        <f t="shared" si="78"/>
        <v xml:space="preserve"> </v>
      </c>
      <c r="PN22" s="112" t="str">
        <f t="shared" si="78"/>
        <v xml:space="preserve"> </v>
      </c>
      <c r="PO22" s="112" t="str">
        <f t="shared" si="78"/>
        <v xml:space="preserve"> </v>
      </c>
      <c r="PP22" s="112" t="str">
        <f t="shared" si="78"/>
        <v xml:space="preserve"> </v>
      </c>
      <c r="PQ22" s="112" t="str">
        <f t="shared" si="78"/>
        <v xml:space="preserve"> </v>
      </c>
      <c r="PR22" s="112" t="str">
        <f t="shared" si="78"/>
        <v xml:space="preserve"> </v>
      </c>
      <c r="PS22" s="112" t="str">
        <f t="shared" si="78"/>
        <v xml:space="preserve"> </v>
      </c>
      <c r="PT22" s="112" t="str">
        <f t="shared" si="78"/>
        <v xml:space="preserve"> </v>
      </c>
      <c r="PU22" s="112" t="str">
        <f t="shared" si="78"/>
        <v xml:space="preserve"> </v>
      </c>
      <c r="PV22" s="112" t="str">
        <f t="shared" si="78"/>
        <v xml:space="preserve"> </v>
      </c>
      <c r="PW22" s="112" t="str">
        <f t="shared" si="78"/>
        <v xml:space="preserve"> </v>
      </c>
      <c r="PX22" s="112" t="str">
        <f t="shared" si="78"/>
        <v xml:space="preserve"> </v>
      </c>
      <c r="PY22" s="112" t="str">
        <f t="shared" si="78"/>
        <v xml:space="preserve"> </v>
      </c>
      <c r="PZ22" s="112" t="str">
        <f t="shared" si="78"/>
        <v xml:space="preserve"> </v>
      </c>
      <c r="QA22" s="112" t="str">
        <f t="shared" si="78"/>
        <v xml:space="preserve"> </v>
      </c>
      <c r="QB22" s="112" t="str">
        <f t="shared" si="78"/>
        <v xml:space="preserve"> </v>
      </c>
      <c r="QC22" s="112" t="str">
        <f t="shared" si="78"/>
        <v xml:space="preserve"> </v>
      </c>
      <c r="QD22" s="112" t="str">
        <f t="shared" si="78"/>
        <v xml:space="preserve"> </v>
      </c>
      <c r="QE22" s="112" t="str">
        <f t="shared" si="78"/>
        <v xml:space="preserve"> </v>
      </c>
      <c r="QF22" s="112" t="str">
        <f t="shared" si="78"/>
        <v xml:space="preserve"> </v>
      </c>
      <c r="QG22" s="112" t="str">
        <f t="shared" si="78"/>
        <v xml:space="preserve"> </v>
      </c>
      <c r="QH22" s="112" t="str">
        <f t="shared" si="78"/>
        <v xml:space="preserve"> </v>
      </c>
      <c r="QI22" s="112" t="str">
        <f t="shared" si="78"/>
        <v xml:space="preserve"> </v>
      </c>
      <c r="QJ22" s="112" t="str">
        <f t="shared" si="78"/>
        <v xml:space="preserve"> </v>
      </c>
      <c r="QK22" s="112" t="str">
        <f t="shared" si="78"/>
        <v xml:space="preserve"> </v>
      </c>
      <c r="QL22" s="112" t="str">
        <f t="shared" si="78"/>
        <v xml:space="preserve"> </v>
      </c>
      <c r="QM22" s="112" t="str">
        <f t="shared" si="78"/>
        <v xml:space="preserve"> </v>
      </c>
      <c r="QN22" s="112" t="str">
        <f t="shared" si="78"/>
        <v xml:space="preserve"> </v>
      </c>
      <c r="QO22" s="112" t="str">
        <f t="shared" si="78"/>
        <v xml:space="preserve"> </v>
      </c>
      <c r="QP22" s="112" t="str">
        <f t="shared" si="78"/>
        <v xml:space="preserve"> </v>
      </c>
      <c r="QQ22" s="112" t="str">
        <f t="shared" si="78"/>
        <v xml:space="preserve"> </v>
      </c>
      <c r="QR22" s="112" t="str">
        <f t="shared" si="78"/>
        <v xml:space="preserve"> </v>
      </c>
      <c r="QS22" s="112" t="str">
        <f t="shared" si="75"/>
        <v xml:space="preserve"> </v>
      </c>
      <c r="QT22" s="112" t="str">
        <f t="shared" si="75"/>
        <v xml:space="preserve"> </v>
      </c>
      <c r="QU22" s="112" t="str">
        <f t="shared" si="51"/>
        <v xml:space="preserve"> </v>
      </c>
    </row>
    <row r="23" spans="2:463" ht="15.75" thickBot="1" x14ac:dyDescent="0.3">
      <c r="B23" t="s">
        <v>35</v>
      </c>
      <c r="C23">
        <v>1</v>
      </c>
      <c r="D23">
        <v>1</v>
      </c>
      <c r="E23" s="108">
        <v>41969</v>
      </c>
      <c r="F23" s="108">
        <v>41969</v>
      </c>
      <c r="G23" s="19"/>
      <c r="H23" s="116">
        <f t="shared" si="52"/>
        <v>1</v>
      </c>
      <c r="I23" s="112" t="str">
        <f t="shared" si="53"/>
        <v xml:space="preserve"> </v>
      </c>
      <c r="J23" s="112" t="str">
        <f t="shared" ref="J23:BU26" si="81">IF($E23=J$5,$D23/2,IF($F23=J$5,$D23/2," "))</f>
        <v xml:space="preserve"> </v>
      </c>
      <c r="K23" s="112" t="str">
        <f t="shared" si="81"/>
        <v xml:space="preserve"> </v>
      </c>
      <c r="L23" s="112" t="str">
        <f t="shared" si="81"/>
        <v xml:space="preserve"> </v>
      </c>
      <c r="M23" s="112" t="str">
        <f t="shared" si="81"/>
        <v xml:space="preserve"> </v>
      </c>
      <c r="N23" s="112" t="str">
        <f t="shared" si="81"/>
        <v xml:space="preserve"> </v>
      </c>
      <c r="O23" s="112" t="str">
        <f t="shared" si="81"/>
        <v xml:space="preserve"> </v>
      </c>
      <c r="P23" s="112" t="str">
        <f t="shared" si="81"/>
        <v xml:space="preserve"> </v>
      </c>
      <c r="Q23" s="112" t="str">
        <f t="shared" si="81"/>
        <v xml:space="preserve"> </v>
      </c>
      <c r="R23" s="112" t="str">
        <f t="shared" si="81"/>
        <v xml:space="preserve"> </v>
      </c>
      <c r="S23" s="112" t="str">
        <f t="shared" si="81"/>
        <v xml:space="preserve"> </v>
      </c>
      <c r="T23" s="112" t="str">
        <f t="shared" si="81"/>
        <v xml:space="preserve"> </v>
      </c>
      <c r="U23" s="112" t="str">
        <f t="shared" si="81"/>
        <v xml:space="preserve"> </v>
      </c>
      <c r="V23" s="112" t="str">
        <f t="shared" si="81"/>
        <v xml:space="preserve"> </v>
      </c>
      <c r="W23" s="112" t="str">
        <f t="shared" si="81"/>
        <v xml:space="preserve"> </v>
      </c>
      <c r="X23" s="112" t="str">
        <f t="shared" si="81"/>
        <v xml:space="preserve"> </v>
      </c>
      <c r="Y23" s="112" t="str">
        <f t="shared" si="81"/>
        <v xml:space="preserve"> </v>
      </c>
      <c r="Z23" s="112" t="str">
        <f t="shared" si="81"/>
        <v xml:space="preserve"> </v>
      </c>
      <c r="AA23" s="112" t="str">
        <f t="shared" si="81"/>
        <v xml:space="preserve"> </v>
      </c>
      <c r="AB23" s="112" t="str">
        <f t="shared" si="81"/>
        <v xml:space="preserve"> </v>
      </c>
      <c r="AC23" s="112" t="str">
        <f t="shared" si="81"/>
        <v xml:space="preserve"> </v>
      </c>
      <c r="AD23" s="112" t="str">
        <f t="shared" si="81"/>
        <v xml:space="preserve"> </v>
      </c>
      <c r="AE23" s="112" t="str">
        <f t="shared" si="81"/>
        <v xml:space="preserve"> </v>
      </c>
      <c r="AF23" s="112" t="str">
        <f t="shared" si="81"/>
        <v xml:space="preserve"> </v>
      </c>
      <c r="AG23" s="112" t="str">
        <f t="shared" si="81"/>
        <v xml:space="preserve"> </v>
      </c>
      <c r="AH23" s="112" t="str">
        <f t="shared" si="81"/>
        <v xml:space="preserve"> </v>
      </c>
      <c r="AI23" s="112" t="str">
        <f t="shared" si="81"/>
        <v xml:space="preserve"> </v>
      </c>
      <c r="AJ23" s="112" t="str">
        <f t="shared" si="81"/>
        <v xml:space="preserve"> </v>
      </c>
      <c r="AK23" s="112" t="str">
        <f t="shared" si="81"/>
        <v xml:space="preserve"> </v>
      </c>
      <c r="AL23" s="112" t="str">
        <f t="shared" si="81"/>
        <v xml:space="preserve"> </v>
      </c>
      <c r="AM23" s="112" t="str">
        <f t="shared" si="81"/>
        <v xml:space="preserve"> </v>
      </c>
      <c r="AN23" s="112" t="str">
        <f t="shared" si="81"/>
        <v xml:space="preserve"> </v>
      </c>
      <c r="AO23" s="112" t="str">
        <f t="shared" si="81"/>
        <v xml:space="preserve"> </v>
      </c>
      <c r="AP23" s="112" t="str">
        <f t="shared" si="81"/>
        <v xml:space="preserve"> </v>
      </c>
      <c r="AQ23" s="112" t="str">
        <f t="shared" si="81"/>
        <v xml:space="preserve"> </v>
      </c>
      <c r="AR23" s="112" t="str">
        <f t="shared" si="81"/>
        <v xml:space="preserve"> </v>
      </c>
      <c r="AS23" s="112" t="str">
        <f t="shared" si="81"/>
        <v xml:space="preserve"> </v>
      </c>
      <c r="AT23" s="112" t="str">
        <f t="shared" si="81"/>
        <v xml:space="preserve"> </v>
      </c>
      <c r="AU23" s="112" t="str">
        <f t="shared" si="81"/>
        <v xml:space="preserve"> </v>
      </c>
      <c r="AV23" s="112" t="str">
        <f t="shared" si="81"/>
        <v xml:space="preserve"> </v>
      </c>
      <c r="AW23" s="112" t="str">
        <f t="shared" si="81"/>
        <v xml:space="preserve"> </v>
      </c>
      <c r="AX23" s="112" t="str">
        <f t="shared" si="81"/>
        <v xml:space="preserve"> </v>
      </c>
      <c r="AY23" s="112" t="str">
        <f t="shared" si="81"/>
        <v xml:space="preserve"> </v>
      </c>
      <c r="AZ23" s="112" t="str">
        <f t="shared" si="81"/>
        <v xml:space="preserve"> </v>
      </c>
      <c r="BA23" s="112" t="str">
        <f t="shared" si="81"/>
        <v xml:space="preserve"> </v>
      </c>
      <c r="BB23" s="112" t="str">
        <f t="shared" si="81"/>
        <v xml:space="preserve"> </v>
      </c>
      <c r="BC23" s="112" t="str">
        <f t="shared" si="81"/>
        <v xml:space="preserve"> </v>
      </c>
      <c r="BD23" s="112" t="str">
        <f t="shared" si="81"/>
        <v xml:space="preserve"> </v>
      </c>
      <c r="BE23" s="112" t="str">
        <f t="shared" si="81"/>
        <v xml:space="preserve"> </v>
      </c>
      <c r="BF23" s="112" t="str">
        <f t="shared" si="81"/>
        <v xml:space="preserve"> </v>
      </c>
      <c r="BG23" s="112" t="str">
        <f t="shared" si="81"/>
        <v xml:space="preserve"> </v>
      </c>
      <c r="BH23" s="112" t="str">
        <f t="shared" si="81"/>
        <v xml:space="preserve"> </v>
      </c>
      <c r="BI23" s="112" t="str">
        <f t="shared" si="81"/>
        <v xml:space="preserve"> </v>
      </c>
      <c r="BJ23" s="112" t="str">
        <f t="shared" si="81"/>
        <v xml:space="preserve"> </v>
      </c>
      <c r="BK23" s="112" t="str">
        <f t="shared" si="81"/>
        <v xml:space="preserve"> </v>
      </c>
      <c r="BL23" s="112" t="str">
        <f t="shared" si="81"/>
        <v xml:space="preserve"> </v>
      </c>
      <c r="BM23" s="112" t="str">
        <f t="shared" si="81"/>
        <v xml:space="preserve"> </v>
      </c>
      <c r="BN23" s="112" t="str">
        <f t="shared" si="81"/>
        <v xml:space="preserve"> </v>
      </c>
      <c r="BO23" s="112" t="str">
        <f t="shared" si="81"/>
        <v xml:space="preserve"> </v>
      </c>
      <c r="BP23" s="112" t="str">
        <f t="shared" si="81"/>
        <v xml:space="preserve"> </v>
      </c>
      <c r="BQ23" s="112" t="str">
        <f t="shared" si="81"/>
        <v xml:space="preserve"> </v>
      </c>
      <c r="BR23" s="112" t="str">
        <f t="shared" si="81"/>
        <v xml:space="preserve"> </v>
      </c>
      <c r="BS23" s="112" t="str">
        <f t="shared" si="81"/>
        <v xml:space="preserve"> </v>
      </c>
      <c r="BT23" s="112" t="str">
        <f t="shared" si="81"/>
        <v xml:space="preserve"> </v>
      </c>
      <c r="BU23" s="112" t="str">
        <f t="shared" si="81"/>
        <v xml:space="preserve"> </v>
      </c>
      <c r="BV23" s="112">
        <v>1</v>
      </c>
      <c r="BW23" s="112" t="str">
        <f t="shared" si="79"/>
        <v xml:space="preserve"> </v>
      </c>
      <c r="BX23" s="112" t="str">
        <f t="shared" si="79"/>
        <v xml:space="preserve"> </v>
      </c>
      <c r="BY23" s="112" t="str">
        <f t="shared" si="79"/>
        <v xml:space="preserve"> </v>
      </c>
      <c r="BZ23" s="112" t="str">
        <f t="shared" si="79"/>
        <v xml:space="preserve"> </v>
      </c>
      <c r="CA23" s="112" t="str">
        <f t="shared" si="79"/>
        <v xml:space="preserve"> </v>
      </c>
      <c r="CB23" s="112" t="str">
        <f t="shared" si="79"/>
        <v xml:space="preserve"> </v>
      </c>
      <c r="CC23" s="112" t="str">
        <f t="shared" si="79"/>
        <v xml:space="preserve"> </v>
      </c>
      <c r="CD23" s="112" t="str">
        <f t="shared" si="79"/>
        <v xml:space="preserve"> </v>
      </c>
      <c r="CE23" s="112" t="str">
        <f t="shared" si="79"/>
        <v xml:space="preserve"> </v>
      </c>
      <c r="CF23" s="112" t="str">
        <f t="shared" si="79"/>
        <v xml:space="preserve"> </v>
      </c>
      <c r="CG23" s="112" t="str">
        <f t="shared" si="79"/>
        <v xml:space="preserve"> </v>
      </c>
      <c r="CH23" s="112" t="str">
        <f t="shared" si="79"/>
        <v xml:space="preserve"> </v>
      </c>
      <c r="CI23" s="112" t="str">
        <f t="shared" si="79"/>
        <v xml:space="preserve"> </v>
      </c>
      <c r="CJ23" s="112" t="str">
        <f t="shared" si="79"/>
        <v xml:space="preserve"> </v>
      </c>
      <c r="CK23" s="112" t="str">
        <f t="shared" si="79"/>
        <v xml:space="preserve"> </v>
      </c>
      <c r="CL23" s="112" t="str">
        <f t="shared" si="79"/>
        <v xml:space="preserve"> </v>
      </c>
      <c r="CM23" s="112" t="str">
        <f t="shared" si="79"/>
        <v xml:space="preserve"> </v>
      </c>
      <c r="CN23" s="112" t="str">
        <f t="shared" si="79"/>
        <v xml:space="preserve"> </v>
      </c>
      <c r="CO23" s="112" t="str">
        <f t="shared" si="79"/>
        <v xml:space="preserve"> </v>
      </c>
      <c r="CP23" s="112" t="str">
        <f t="shared" si="79"/>
        <v xml:space="preserve"> </v>
      </c>
      <c r="CQ23" s="112" t="str">
        <f t="shared" si="79"/>
        <v xml:space="preserve"> </v>
      </c>
      <c r="CR23" s="112" t="str">
        <f t="shared" si="79"/>
        <v xml:space="preserve"> </v>
      </c>
      <c r="CS23" s="112" t="str">
        <f t="shared" si="79"/>
        <v xml:space="preserve"> </v>
      </c>
      <c r="CT23" s="112" t="str">
        <f t="shared" si="79"/>
        <v xml:space="preserve"> </v>
      </c>
      <c r="CU23" s="112" t="str">
        <f t="shared" si="79"/>
        <v xml:space="preserve"> </v>
      </c>
      <c r="CV23" s="112" t="str">
        <f t="shared" si="79"/>
        <v xml:space="preserve"> </v>
      </c>
      <c r="CW23" s="112" t="str">
        <f t="shared" si="79"/>
        <v xml:space="preserve"> </v>
      </c>
      <c r="CX23" s="112" t="str">
        <f t="shared" si="79"/>
        <v xml:space="preserve"> </v>
      </c>
      <c r="CY23" s="112" t="str">
        <f t="shared" si="79"/>
        <v xml:space="preserve"> </v>
      </c>
      <c r="CZ23" s="112" t="str">
        <f t="shared" si="79"/>
        <v xml:space="preserve"> </v>
      </c>
      <c r="DA23" s="112" t="str">
        <f t="shared" si="79"/>
        <v xml:space="preserve"> </v>
      </c>
      <c r="DB23" s="112" t="str">
        <f t="shared" si="79"/>
        <v xml:space="preserve"> </v>
      </c>
      <c r="DC23" s="112" t="str">
        <f t="shared" si="79"/>
        <v xml:space="preserve"> </v>
      </c>
      <c r="DD23" s="112" t="str">
        <f t="shared" si="79"/>
        <v xml:space="preserve"> </v>
      </c>
      <c r="DE23" s="112" t="str">
        <f t="shared" si="79"/>
        <v xml:space="preserve"> </v>
      </c>
      <c r="DF23" s="112" t="str">
        <f t="shared" si="79"/>
        <v xml:space="preserve"> </v>
      </c>
      <c r="DG23" s="112" t="str">
        <f t="shared" si="79"/>
        <v xml:space="preserve"> </v>
      </c>
      <c r="DH23" s="112" t="str">
        <f t="shared" si="79"/>
        <v xml:space="preserve"> </v>
      </c>
      <c r="DI23" s="112" t="str">
        <f t="shared" si="79"/>
        <v xml:space="preserve"> </v>
      </c>
      <c r="DJ23" s="112" t="str">
        <f t="shared" si="79"/>
        <v xml:space="preserve"> </v>
      </c>
      <c r="DK23" s="112" t="str">
        <f t="shared" si="79"/>
        <v xml:space="preserve"> </v>
      </c>
      <c r="DL23" s="112" t="str">
        <f t="shared" si="79"/>
        <v xml:space="preserve"> </v>
      </c>
      <c r="DM23" s="112" t="str">
        <f t="shared" si="79"/>
        <v xml:space="preserve"> </v>
      </c>
      <c r="DN23" s="112" t="str">
        <f t="shared" si="79"/>
        <v xml:space="preserve"> </v>
      </c>
      <c r="DO23" s="112" t="str">
        <f t="shared" si="79"/>
        <v xml:space="preserve"> </v>
      </c>
      <c r="DP23" s="112" t="str">
        <f t="shared" si="79"/>
        <v xml:space="preserve"> </v>
      </c>
      <c r="DQ23" s="112" t="str">
        <f t="shared" si="79"/>
        <v xml:space="preserve"> </v>
      </c>
      <c r="DR23" s="112" t="str">
        <f t="shared" si="79"/>
        <v xml:space="preserve"> </v>
      </c>
      <c r="DS23" s="112" t="str">
        <f t="shared" si="79"/>
        <v xml:space="preserve"> </v>
      </c>
      <c r="DT23" s="112" t="str">
        <f t="shared" si="79"/>
        <v xml:space="preserve"> </v>
      </c>
      <c r="DU23" s="112" t="str">
        <f t="shared" si="79"/>
        <v xml:space="preserve"> </v>
      </c>
      <c r="DV23" s="112" t="str">
        <f t="shared" si="79"/>
        <v xml:space="preserve"> </v>
      </c>
      <c r="DW23" s="112" t="str">
        <f t="shared" si="79"/>
        <v xml:space="preserve"> </v>
      </c>
      <c r="DX23" s="112" t="str">
        <f t="shared" si="79"/>
        <v xml:space="preserve"> </v>
      </c>
      <c r="DY23" s="112" t="str">
        <f t="shared" si="79"/>
        <v xml:space="preserve"> </v>
      </c>
      <c r="DZ23" s="112" t="str">
        <f t="shared" si="79"/>
        <v xml:space="preserve"> </v>
      </c>
      <c r="EA23" s="112" t="str">
        <f t="shared" si="79"/>
        <v xml:space="preserve"> </v>
      </c>
      <c r="EB23" s="112" t="str">
        <f t="shared" si="79"/>
        <v xml:space="preserve"> </v>
      </c>
      <c r="EC23" s="112" t="str">
        <f t="shared" si="79"/>
        <v xml:space="preserve"> </v>
      </c>
      <c r="ED23" s="112" t="str">
        <f t="shared" si="79"/>
        <v xml:space="preserve"> </v>
      </c>
      <c r="EE23" s="112" t="str">
        <f t="shared" si="79"/>
        <v xml:space="preserve"> </v>
      </c>
      <c r="EF23" s="112" t="str">
        <f t="shared" si="79"/>
        <v xml:space="preserve"> </v>
      </c>
      <c r="EG23" s="112" t="str">
        <f t="shared" si="58"/>
        <v xml:space="preserve"> </v>
      </c>
      <c r="EH23" s="112" t="str">
        <f t="shared" si="76"/>
        <v xml:space="preserve"> </v>
      </c>
      <c r="EI23" s="112" t="str">
        <f t="shared" si="76"/>
        <v xml:space="preserve"> </v>
      </c>
      <c r="EJ23" s="112" t="str">
        <f t="shared" si="76"/>
        <v xml:space="preserve"> </v>
      </c>
      <c r="EK23" s="112" t="str">
        <f t="shared" si="76"/>
        <v xml:space="preserve"> </v>
      </c>
      <c r="EL23" s="112" t="str">
        <f t="shared" si="76"/>
        <v xml:space="preserve"> </v>
      </c>
      <c r="EM23" s="112" t="str">
        <f t="shared" si="76"/>
        <v xml:space="preserve"> </v>
      </c>
      <c r="EN23" s="112" t="str">
        <f t="shared" si="76"/>
        <v xml:space="preserve"> </v>
      </c>
      <c r="EO23" s="112" t="str">
        <f t="shared" si="76"/>
        <v xml:space="preserve"> </v>
      </c>
      <c r="EP23" s="112" t="str">
        <f t="shared" si="76"/>
        <v xml:space="preserve"> </v>
      </c>
      <c r="EQ23" s="112" t="str">
        <f t="shared" si="76"/>
        <v xml:space="preserve"> </v>
      </c>
      <c r="ER23" s="112" t="str">
        <f t="shared" si="76"/>
        <v xml:space="preserve"> </v>
      </c>
      <c r="ES23" s="112" t="str">
        <f t="shared" si="76"/>
        <v xml:space="preserve"> </v>
      </c>
      <c r="ET23" s="112" t="str">
        <f t="shared" si="76"/>
        <v xml:space="preserve"> </v>
      </c>
      <c r="EU23" s="112" t="str">
        <f t="shared" si="76"/>
        <v xml:space="preserve"> </v>
      </c>
      <c r="EV23" s="112" t="str">
        <f t="shared" si="76"/>
        <v xml:space="preserve"> </v>
      </c>
      <c r="EW23" s="112" t="str">
        <f t="shared" si="76"/>
        <v xml:space="preserve"> </v>
      </c>
      <c r="EX23" s="112" t="str">
        <f t="shared" si="76"/>
        <v xml:space="preserve"> </v>
      </c>
      <c r="EY23" s="112" t="str">
        <f t="shared" si="76"/>
        <v xml:space="preserve"> </v>
      </c>
      <c r="EZ23" s="112" t="str">
        <f t="shared" si="76"/>
        <v xml:space="preserve"> </v>
      </c>
      <c r="FA23" s="112" t="str">
        <f t="shared" si="76"/>
        <v xml:space="preserve"> </v>
      </c>
      <c r="FB23" s="112" t="str">
        <f t="shared" si="76"/>
        <v xml:space="preserve"> </v>
      </c>
      <c r="FC23" s="112" t="str">
        <f t="shared" si="76"/>
        <v xml:space="preserve"> </v>
      </c>
      <c r="FD23" s="112" t="str">
        <f t="shared" si="76"/>
        <v xml:space="preserve"> </v>
      </c>
      <c r="FE23" s="112" t="str">
        <f t="shared" si="76"/>
        <v xml:space="preserve"> </v>
      </c>
      <c r="FF23" s="112" t="str">
        <f t="shared" si="76"/>
        <v xml:space="preserve"> </v>
      </c>
      <c r="FG23" s="112" t="str">
        <f t="shared" si="76"/>
        <v xml:space="preserve"> </v>
      </c>
      <c r="FH23" s="112" t="str">
        <f t="shared" si="76"/>
        <v xml:space="preserve"> </v>
      </c>
      <c r="FI23" s="112" t="str">
        <f t="shared" si="76"/>
        <v xml:space="preserve"> </v>
      </c>
      <c r="FJ23" s="112" t="str">
        <f t="shared" si="76"/>
        <v xml:space="preserve"> </v>
      </c>
      <c r="FK23" s="112" t="str">
        <f t="shared" si="76"/>
        <v xml:space="preserve"> </v>
      </c>
      <c r="FL23" s="112" t="str">
        <f t="shared" si="76"/>
        <v xml:space="preserve"> </v>
      </c>
      <c r="FM23" s="112" t="str">
        <f t="shared" si="76"/>
        <v xml:space="preserve"> </v>
      </c>
      <c r="FN23" s="112" t="str">
        <f t="shared" si="76"/>
        <v xml:space="preserve"> </v>
      </c>
      <c r="FO23" s="112" t="str">
        <f t="shared" si="76"/>
        <v xml:space="preserve"> </v>
      </c>
      <c r="FP23" s="112" t="str">
        <f t="shared" si="76"/>
        <v xml:space="preserve"> </v>
      </c>
      <c r="FQ23" s="112" t="str">
        <f t="shared" si="76"/>
        <v xml:space="preserve"> </v>
      </c>
      <c r="FR23" s="112" t="str">
        <f t="shared" si="76"/>
        <v xml:space="preserve"> </v>
      </c>
      <c r="FS23" s="112" t="str">
        <f t="shared" si="76"/>
        <v xml:space="preserve"> </v>
      </c>
      <c r="FT23" s="112" t="str">
        <f t="shared" si="76"/>
        <v xml:space="preserve"> </v>
      </c>
      <c r="FU23" s="112" t="str">
        <f t="shared" si="76"/>
        <v xml:space="preserve"> </v>
      </c>
      <c r="FV23" s="112" t="str">
        <f t="shared" si="76"/>
        <v xml:space="preserve"> </v>
      </c>
      <c r="FW23" s="112" t="str">
        <f t="shared" si="76"/>
        <v xml:space="preserve"> </v>
      </c>
      <c r="FX23" s="112" t="str">
        <f t="shared" si="76"/>
        <v xml:space="preserve"> </v>
      </c>
      <c r="FY23" s="112" t="str">
        <f t="shared" si="76"/>
        <v xml:space="preserve"> </v>
      </c>
      <c r="FZ23" s="112" t="str">
        <f t="shared" si="76"/>
        <v xml:space="preserve"> </v>
      </c>
      <c r="GA23" s="112" t="str">
        <f t="shared" si="76"/>
        <v xml:space="preserve"> </v>
      </c>
      <c r="GB23" s="112" t="str">
        <f t="shared" si="76"/>
        <v xml:space="preserve"> </v>
      </c>
      <c r="GC23" s="112" t="str">
        <f t="shared" si="76"/>
        <v xml:space="preserve"> </v>
      </c>
      <c r="GD23" s="112" t="str">
        <f t="shared" si="76"/>
        <v xml:space="preserve"> </v>
      </c>
      <c r="GE23" s="112" t="str">
        <f t="shared" si="76"/>
        <v xml:space="preserve"> </v>
      </c>
      <c r="GF23" s="112" t="str">
        <f t="shared" si="76"/>
        <v xml:space="preserve"> </v>
      </c>
      <c r="GG23" s="112" t="str">
        <f t="shared" si="76"/>
        <v xml:space="preserve"> </v>
      </c>
      <c r="GH23" s="112" t="str">
        <f t="shared" si="76"/>
        <v xml:space="preserve"> </v>
      </c>
      <c r="GI23" s="112" t="str">
        <f t="shared" si="76"/>
        <v xml:space="preserve"> </v>
      </c>
      <c r="GJ23" s="112" t="str">
        <f t="shared" si="76"/>
        <v xml:space="preserve"> </v>
      </c>
      <c r="GK23" s="112" t="str">
        <f t="shared" si="76"/>
        <v xml:space="preserve"> </v>
      </c>
      <c r="GL23" s="112" t="str">
        <f t="shared" si="76"/>
        <v xml:space="preserve"> </v>
      </c>
      <c r="GM23" s="112" t="str">
        <f t="shared" si="76"/>
        <v xml:space="preserve"> </v>
      </c>
      <c r="GN23" s="112" t="str">
        <f t="shared" si="76"/>
        <v xml:space="preserve"> </v>
      </c>
      <c r="GO23" s="112" t="str">
        <f t="shared" si="76"/>
        <v xml:space="preserve"> </v>
      </c>
      <c r="GP23" s="112" t="str">
        <f t="shared" si="76"/>
        <v xml:space="preserve"> </v>
      </c>
      <c r="GQ23" s="112" t="str">
        <f t="shared" si="76"/>
        <v xml:space="preserve"> </v>
      </c>
      <c r="GR23" s="112" t="str">
        <f t="shared" si="76"/>
        <v xml:space="preserve"> </v>
      </c>
      <c r="GS23" s="112" t="str">
        <f t="shared" si="76"/>
        <v xml:space="preserve"> </v>
      </c>
      <c r="GT23" s="112" t="str">
        <f t="shared" si="73"/>
        <v xml:space="preserve"> </v>
      </c>
      <c r="GU23" s="112" t="str">
        <f t="shared" si="73"/>
        <v xml:space="preserve"> </v>
      </c>
      <c r="GV23" s="112" t="str">
        <f t="shared" si="73"/>
        <v xml:space="preserve"> </v>
      </c>
      <c r="GW23" s="112" t="str">
        <f t="shared" si="73"/>
        <v xml:space="preserve"> </v>
      </c>
      <c r="GX23" s="112" t="str">
        <f t="shared" si="73"/>
        <v xml:space="preserve"> </v>
      </c>
      <c r="GY23" s="112" t="str">
        <f t="shared" si="73"/>
        <v xml:space="preserve"> </v>
      </c>
      <c r="GZ23" s="112" t="str">
        <f t="shared" si="73"/>
        <v xml:space="preserve"> </v>
      </c>
      <c r="HA23" s="112" t="str">
        <f t="shared" si="73"/>
        <v xml:space="preserve"> </v>
      </c>
      <c r="HB23" s="112" t="str">
        <f t="shared" si="73"/>
        <v xml:space="preserve"> </v>
      </c>
      <c r="HC23" s="112" t="str">
        <f t="shared" si="73"/>
        <v xml:space="preserve"> </v>
      </c>
      <c r="HD23" s="112" t="str">
        <f t="shared" si="73"/>
        <v xml:space="preserve"> </v>
      </c>
      <c r="HE23" s="112" t="str">
        <f t="shared" si="73"/>
        <v xml:space="preserve"> </v>
      </c>
      <c r="HF23" s="112" t="str">
        <f t="shared" si="73"/>
        <v xml:space="preserve"> </v>
      </c>
      <c r="HG23" s="112" t="str">
        <f t="shared" si="73"/>
        <v xml:space="preserve"> </v>
      </c>
      <c r="HH23" s="112" t="str">
        <f t="shared" si="73"/>
        <v xml:space="preserve"> </v>
      </c>
      <c r="HI23" s="112" t="str">
        <f t="shared" si="73"/>
        <v xml:space="preserve"> </v>
      </c>
      <c r="HJ23" s="112" t="str">
        <f t="shared" si="73"/>
        <v xml:space="preserve"> </v>
      </c>
      <c r="HK23" s="112" t="str">
        <f t="shared" si="73"/>
        <v xml:space="preserve"> </v>
      </c>
      <c r="HL23" s="112" t="str">
        <f t="shared" si="73"/>
        <v xml:space="preserve"> </v>
      </c>
      <c r="HM23" s="112" t="str">
        <f t="shared" si="73"/>
        <v xml:space="preserve"> </v>
      </c>
      <c r="HN23" s="112" t="str">
        <f t="shared" si="73"/>
        <v xml:space="preserve"> </v>
      </c>
      <c r="HO23" s="112" t="str">
        <f t="shared" si="73"/>
        <v xml:space="preserve"> </v>
      </c>
      <c r="HP23" s="112" t="str">
        <f t="shared" si="73"/>
        <v xml:space="preserve"> </v>
      </c>
      <c r="HQ23" s="112" t="str">
        <f t="shared" si="73"/>
        <v xml:space="preserve"> </v>
      </c>
      <c r="HR23" s="112" t="str">
        <f t="shared" si="73"/>
        <v xml:space="preserve"> </v>
      </c>
      <c r="HS23" s="112" t="str">
        <f t="shared" si="73"/>
        <v xml:space="preserve"> </v>
      </c>
      <c r="HT23" s="112" t="str">
        <f t="shared" si="73"/>
        <v xml:space="preserve"> </v>
      </c>
      <c r="HU23" s="112" t="str">
        <f t="shared" si="73"/>
        <v xml:space="preserve"> </v>
      </c>
      <c r="HV23" s="112" t="str">
        <f t="shared" si="73"/>
        <v xml:space="preserve"> </v>
      </c>
      <c r="HW23" s="112" t="str">
        <f t="shared" si="73"/>
        <v xml:space="preserve"> </v>
      </c>
      <c r="HX23" s="112" t="str">
        <f t="shared" si="73"/>
        <v xml:space="preserve"> </v>
      </c>
      <c r="HY23" s="112" t="str">
        <f t="shared" si="73"/>
        <v xml:space="preserve"> </v>
      </c>
      <c r="HZ23" s="112" t="str">
        <f t="shared" si="73"/>
        <v xml:space="preserve"> </v>
      </c>
      <c r="IA23" s="112" t="str">
        <f t="shared" si="73"/>
        <v xml:space="preserve"> </v>
      </c>
      <c r="IB23" s="112" t="str">
        <f t="shared" si="73"/>
        <v xml:space="preserve"> </v>
      </c>
      <c r="IC23" s="112" t="str">
        <f t="shared" si="73"/>
        <v xml:space="preserve"> </v>
      </c>
      <c r="ID23" s="112" t="str">
        <f t="shared" si="73"/>
        <v xml:space="preserve"> </v>
      </c>
      <c r="IE23" s="112" t="str">
        <f t="shared" si="73"/>
        <v xml:space="preserve"> </v>
      </c>
      <c r="IF23" s="112" t="str">
        <f t="shared" si="73"/>
        <v xml:space="preserve"> </v>
      </c>
      <c r="IG23" s="112" t="str">
        <f t="shared" si="73"/>
        <v xml:space="preserve"> </v>
      </c>
      <c r="IH23" s="112" t="str">
        <f t="shared" si="73"/>
        <v xml:space="preserve"> </v>
      </c>
      <c r="II23" s="112" t="str">
        <f t="shared" si="73"/>
        <v xml:space="preserve"> </v>
      </c>
      <c r="IJ23" s="112" t="str">
        <f t="shared" si="73"/>
        <v xml:space="preserve"> </v>
      </c>
      <c r="IK23" s="112" t="str">
        <f t="shared" si="73"/>
        <v xml:space="preserve"> </v>
      </c>
      <c r="IL23" s="112" t="str">
        <f t="shared" si="73"/>
        <v xml:space="preserve"> </v>
      </c>
      <c r="IM23" s="112" t="str">
        <f t="shared" si="73"/>
        <v xml:space="preserve"> </v>
      </c>
      <c r="IN23" s="112" t="str">
        <f t="shared" si="73"/>
        <v xml:space="preserve"> </v>
      </c>
      <c r="IO23" s="112" t="str">
        <f t="shared" si="73"/>
        <v xml:space="preserve"> </v>
      </c>
      <c r="IP23" s="112" t="str">
        <f t="shared" si="73"/>
        <v xml:space="preserve"> </v>
      </c>
      <c r="IQ23" s="112" t="str">
        <f t="shared" si="73"/>
        <v xml:space="preserve"> </v>
      </c>
      <c r="IR23" s="112" t="str">
        <f t="shared" si="73"/>
        <v xml:space="preserve"> </v>
      </c>
      <c r="IS23" s="112" t="str">
        <f t="shared" si="73"/>
        <v xml:space="preserve"> </v>
      </c>
      <c r="IT23" s="112" t="str">
        <f t="shared" si="73"/>
        <v xml:space="preserve"> </v>
      </c>
      <c r="IU23" s="112" t="str">
        <f t="shared" si="73"/>
        <v xml:space="preserve"> </v>
      </c>
      <c r="IV23" s="112" t="str">
        <f t="shared" si="73"/>
        <v xml:space="preserve"> </v>
      </c>
      <c r="IW23" s="112" t="str">
        <f t="shared" si="73"/>
        <v xml:space="preserve"> </v>
      </c>
      <c r="IX23" s="112" t="str">
        <f t="shared" si="73"/>
        <v xml:space="preserve"> </v>
      </c>
      <c r="IY23" s="112" t="str">
        <f t="shared" si="73"/>
        <v xml:space="preserve"> </v>
      </c>
      <c r="IZ23" s="112" t="str">
        <f t="shared" si="73"/>
        <v xml:space="preserve"> </v>
      </c>
      <c r="JA23" s="112" t="str">
        <f t="shared" si="73"/>
        <v xml:space="preserve"> </v>
      </c>
      <c r="JB23" s="112" t="str">
        <f t="shared" si="73"/>
        <v xml:space="preserve"> </v>
      </c>
      <c r="JC23" s="112" t="str">
        <f t="shared" si="73"/>
        <v xml:space="preserve"> </v>
      </c>
      <c r="JD23" s="112" t="str">
        <f t="shared" si="73"/>
        <v xml:space="preserve"> </v>
      </c>
      <c r="JE23" s="112" t="str">
        <f t="shared" si="70"/>
        <v xml:space="preserve"> </v>
      </c>
      <c r="JF23" s="112" t="str">
        <f t="shared" si="70"/>
        <v xml:space="preserve"> </v>
      </c>
      <c r="JG23" s="112" t="str">
        <f t="shared" si="70"/>
        <v xml:space="preserve"> </v>
      </c>
      <c r="JH23" s="112" t="str">
        <f t="shared" si="67"/>
        <v xml:space="preserve"> </v>
      </c>
      <c r="JI23" s="112" t="str">
        <f t="shared" si="77"/>
        <v xml:space="preserve"> </v>
      </c>
      <c r="JJ23" s="112" t="str">
        <f t="shared" si="77"/>
        <v xml:space="preserve"> </v>
      </c>
      <c r="JK23" s="112" t="str">
        <f t="shared" si="77"/>
        <v xml:space="preserve"> </v>
      </c>
      <c r="JL23" s="112" t="str">
        <f t="shared" si="77"/>
        <v xml:space="preserve"> </v>
      </c>
      <c r="JM23" s="112" t="str">
        <f t="shared" si="77"/>
        <v xml:space="preserve"> </v>
      </c>
      <c r="JN23" s="112" t="str">
        <f t="shared" si="77"/>
        <v xml:space="preserve"> </v>
      </c>
      <c r="JO23" s="112" t="str">
        <f t="shared" si="77"/>
        <v xml:space="preserve"> </v>
      </c>
      <c r="JP23" s="112" t="str">
        <f t="shared" si="77"/>
        <v xml:space="preserve"> </v>
      </c>
      <c r="JQ23" s="112" t="str">
        <f t="shared" si="77"/>
        <v xml:space="preserve"> </v>
      </c>
      <c r="JR23" s="112" t="str">
        <f t="shared" si="77"/>
        <v xml:space="preserve"> </v>
      </c>
      <c r="JS23" s="112" t="str">
        <f t="shared" si="77"/>
        <v xml:space="preserve"> </v>
      </c>
      <c r="JT23" s="112" t="str">
        <f t="shared" si="77"/>
        <v xml:space="preserve"> </v>
      </c>
      <c r="JU23" s="112" t="str">
        <f t="shared" si="77"/>
        <v xml:space="preserve"> </v>
      </c>
      <c r="JV23" s="112" t="str">
        <f t="shared" si="77"/>
        <v xml:space="preserve"> </v>
      </c>
      <c r="JW23" s="112" t="str">
        <f t="shared" si="77"/>
        <v xml:space="preserve"> </v>
      </c>
      <c r="JX23" s="112" t="str">
        <f t="shared" si="77"/>
        <v xml:space="preserve"> </v>
      </c>
      <c r="JY23" s="112" t="str">
        <f t="shared" si="77"/>
        <v xml:space="preserve"> </v>
      </c>
      <c r="JZ23" s="112" t="str">
        <f t="shared" si="77"/>
        <v xml:space="preserve"> </v>
      </c>
      <c r="KA23" s="112" t="str">
        <f t="shared" si="77"/>
        <v xml:space="preserve"> </v>
      </c>
      <c r="KB23" s="112" t="str">
        <f t="shared" si="77"/>
        <v xml:space="preserve"> </v>
      </c>
      <c r="KC23" s="112" t="str">
        <f t="shared" si="77"/>
        <v xml:space="preserve"> </v>
      </c>
      <c r="KD23" s="112" t="str">
        <f t="shared" si="77"/>
        <v xml:space="preserve"> </v>
      </c>
      <c r="KE23" s="112" t="str">
        <f t="shared" si="77"/>
        <v xml:space="preserve"> </v>
      </c>
      <c r="KF23" s="112" t="str">
        <f t="shared" si="77"/>
        <v xml:space="preserve"> </v>
      </c>
      <c r="KG23" s="112" t="str">
        <f t="shared" si="77"/>
        <v xml:space="preserve"> </v>
      </c>
      <c r="KH23" s="112" t="str">
        <f t="shared" si="77"/>
        <v xml:space="preserve"> </v>
      </c>
      <c r="KI23" s="112" t="str">
        <f t="shared" si="77"/>
        <v xml:space="preserve"> </v>
      </c>
      <c r="KJ23" s="112" t="str">
        <f t="shared" si="77"/>
        <v xml:space="preserve"> </v>
      </c>
      <c r="KK23" s="112" t="str">
        <f t="shared" si="77"/>
        <v xml:space="preserve"> </v>
      </c>
      <c r="KL23" s="112" t="str">
        <f t="shared" si="77"/>
        <v xml:space="preserve"> </v>
      </c>
      <c r="KM23" s="112" t="str">
        <f t="shared" si="77"/>
        <v xml:space="preserve"> </v>
      </c>
      <c r="KN23" s="112" t="str">
        <f t="shared" si="77"/>
        <v xml:space="preserve"> </v>
      </c>
      <c r="KO23" s="112" t="str">
        <f t="shared" si="77"/>
        <v xml:space="preserve"> </v>
      </c>
      <c r="KP23" s="112" t="str">
        <f t="shared" si="77"/>
        <v xml:space="preserve"> </v>
      </c>
      <c r="KQ23" s="112" t="str">
        <f t="shared" si="77"/>
        <v xml:space="preserve"> </v>
      </c>
      <c r="KR23" s="112" t="str">
        <f t="shared" si="77"/>
        <v xml:space="preserve"> </v>
      </c>
      <c r="KS23" s="112" t="str">
        <f t="shared" si="77"/>
        <v xml:space="preserve"> </v>
      </c>
      <c r="KT23" s="112" t="str">
        <f t="shared" si="77"/>
        <v xml:space="preserve"> </v>
      </c>
      <c r="KU23" s="112" t="str">
        <f t="shared" si="77"/>
        <v xml:space="preserve"> </v>
      </c>
      <c r="KV23" s="112" t="str">
        <f t="shared" si="77"/>
        <v xml:space="preserve"> </v>
      </c>
      <c r="KW23" s="112" t="str">
        <f t="shared" si="77"/>
        <v xml:space="preserve"> </v>
      </c>
      <c r="KX23" s="112" t="str">
        <f t="shared" si="77"/>
        <v xml:space="preserve"> </v>
      </c>
      <c r="KY23" s="112" t="str">
        <f t="shared" si="77"/>
        <v xml:space="preserve"> </v>
      </c>
      <c r="KZ23" s="112" t="str">
        <f t="shared" si="77"/>
        <v xml:space="preserve"> </v>
      </c>
      <c r="LA23" s="112" t="str">
        <f t="shared" si="77"/>
        <v xml:space="preserve"> </v>
      </c>
      <c r="LB23" s="112" t="str">
        <f t="shared" si="77"/>
        <v xml:space="preserve"> </v>
      </c>
      <c r="LC23" s="112" t="str">
        <f t="shared" si="77"/>
        <v xml:space="preserve"> </v>
      </c>
      <c r="LD23" s="112" t="str">
        <f t="shared" si="77"/>
        <v xml:space="preserve"> </v>
      </c>
      <c r="LE23" s="112" t="str">
        <f t="shared" si="77"/>
        <v xml:space="preserve"> </v>
      </c>
      <c r="LF23" s="112" t="str">
        <f t="shared" si="77"/>
        <v xml:space="preserve"> </v>
      </c>
      <c r="LG23" s="112" t="str">
        <f t="shared" si="77"/>
        <v xml:space="preserve"> </v>
      </c>
      <c r="LH23" s="112" t="str">
        <f t="shared" si="77"/>
        <v xml:space="preserve"> </v>
      </c>
      <c r="LI23" s="112" t="str">
        <f t="shared" si="77"/>
        <v xml:space="preserve"> </v>
      </c>
      <c r="LJ23" s="112" t="str">
        <f t="shared" si="77"/>
        <v xml:space="preserve"> </v>
      </c>
      <c r="LK23" s="112" t="str">
        <f t="shared" si="77"/>
        <v xml:space="preserve"> </v>
      </c>
      <c r="LL23" s="112" t="str">
        <f t="shared" si="77"/>
        <v xml:space="preserve"> </v>
      </c>
      <c r="LM23" s="112" t="str">
        <f t="shared" si="77"/>
        <v xml:space="preserve"> </v>
      </c>
      <c r="LN23" s="112" t="str">
        <f t="shared" si="77"/>
        <v xml:space="preserve"> </v>
      </c>
      <c r="LO23" s="112" t="str">
        <f t="shared" si="77"/>
        <v xml:space="preserve"> </v>
      </c>
      <c r="LP23" s="112" t="str">
        <f t="shared" si="77"/>
        <v xml:space="preserve"> </v>
      </c>
      <c r="LQ23" s="112" t="str">
        <f t="shared" si="77"/>
        <v xml:space="preserve"> </v>
      </c>
      <c r="LR23" s="112" t="str">
        <f t="shared" si="77"/>
        <v xml:space="preserve"> </v>
      </c>
      <c r="LS23" s="112" t="str">
        <f t="shared" si="77"/>
        <v xml:space="preserve"> </v>
      </c>
      <c r="LT23" s="112" t="str">
        <f t="shared" si="77"/>
        <v xml:space="preserve"> </v>
      </c>
      <c r="LU23" s="112" t="str">
        <f t="shared" si="74"/>
        <v xml:space="preserve"> </v>
      </c>
      <c r="LV23" s="112" t="str">
        <f t="shared" si="74"/>
        <v xml:space="preserve"> </v>
      </c>
      <c r="LW23" s="112" t="str">
        <f t="shared" ref="LW23:OH31" si="82">IF($E23=LW$5,$D23/2,IF($F23=LW$5,$D23/2," "))</f>
        <v xml:space="preserve"> </v>
      </c>
      <c r="LX23" s="112" t="str">
        <f t="shared" si="82"/>
        <v xml:space="preserve"> </v>
      </c>
      <c r="LY23" s="112" t="str">
        <f t="shared" si="82"/>
        <v xml:space="preserve"> </v>
      </c>
      <c r="LZ23" s="112" t="str">
        <f t="shared" si="82"/>
        <v xml:space="preserve"> </v>
      </c>
      <c r="MA23" s="112" t="str">
        <f t="shared" si="82"/>
        <v xml:space="preserve"> </v>
      </c>
      <c r="MB23" s="112" t="str">
        <f t="shared" si="82"/>
        <v xml:space="preserve"> </v>
      </c>
      <c r="MC23" s="112" t="str">
        <f t="shared" si="82"/>
        <v xml:space="preserve"> </v>
      </c>
      <c r="MD23" s="112" t="str">
        <f t="shared" si="82"/>
        <v xml:space="preserve"> </v>
      </c>
      <c r="ME23" s="112" t="str">
        <f t="shared" si="82"/>
        <v xml:space="preserve"> </v>
      </c>
      <c r="MF23" s="112" t="str">
        <f t="shared" si="82"/>
        <v xml:space="preserve"> </v>
      </c>
      <c r="MG23" s="112" t="str">
        <f t="shared" si="82"/>
        <v xml:space="preserve"> </v>
      </c>
      <c r="MH23" s="112" t="str">
        <f t="shared" si="82"/>
        <v xml:space="preserve"> </v>
      </c>
      <c r="MI23" s="112" t="str">
        <f t="shared" si="82"/>
        <v xml:space="preserve"> </v>
      </c>
      <c r="MJ23" s="112" t="str">
        <f t="shared" si="82"/>
        <v xml:space="preserve"> </v>
      </c>
      <c r="MK23" s="112" t="str">
        <f t="shared" si="82"/>
        <v xml:space="preserve"> </v>
      </c>
      <c r="ML23" s="112" t="str">
        <f t="shared" si="82"/>
        <v xml:space="preserve"> </v>
      </c>
      <c r="MM23" s="112" t="str">
        <f t="shared" si="82"/>
        <v xml:space="preserve"> </v>
      </c>
      <c r="MN23" s="112" t="str">
        <f t="shared" si="82"/>
        <v xml:space="preserve"> </v>
      </c>
      <c r="MO23" s="112" t="str">
        <f t="shared" si="82"/>
        <v xml:space="preserve"> </v>
      </c>
      <c r="MP23" s="112" t="str">
        <f t="shared" si="82"/>
        <v xml:space="preserve"> </v>
      </c>
      <c r="MQ23" s="112" t="str">
        <f t="shared" si="82"/>
        <v xml:space="preserve"> </v>
      </c>
      <c r="MR23" s="112" t="str">
        <f t="shared" si="82"/>
        <v xml:space="preserve"> </v>
      </c>
      <c r="MS23" s="112" t="str">
        <f t="shared" si="82"/>
        <v xml:space="preserve"> </v>
      </c>
      <c r="MT23" s="112" t="str">
        <f t="shared" si="82"/>
        <v xml:space="preserve"> </v>
      </c>
      <c r="MU23" s="112" t="str">
        <f t="shared" si="82"/>
        <v xml:space="preserve"> </v>
      </c>
      <c r="MV23" s="112" t="str">
        <f t="shared" si="82"/>
        <v xml:space="preserve"> </v>
      </c>
      <c r="MW23" s="112" t="str">
        <f t="shared" si="82"/>
        <v xml:space="preserve"> </v>
      </c>
      <c r="MX23" s="112" t="str">
        <f t="shared" si="82"/>
        <v xml:space="preserve"> </v>
      </c>
      <c r="MY23" s="112" t="str">
        <f t="shared" si="82"/>
        <v xml:space="preserve"> </v>
      </c>
      <c r="MZ23" s="112" t="str">
        <f t="shared" si="82"/>
        <v xml:space="preserve"> </v>
      </c>
      <c r="NA23" s="112" t="str">
        <f t="shared" si="82"/>
        <v xml:space="preserve"> </v>
      </c>
      <c r="NB23" s="112" t="str">
        <f t="shared" si="82"/>
        <v xml:space="preserve"> </v>
      </c>
      <c r="NC23" s="112" t="str">
        <f t="shared" si="82"/>
        <v xml:space="preserve"> </v>
      </c>
      <c r="ND23" s="112" t="str">
        <f t="shared" si="82"/>
        <v xml:space="preserve"> </v>
      </c>
      <c r="NE23" s="112" t="str">
        <f t="shared" si="82"/>
        <v xml:space="preserve"> </v>
      </c>
      <c r="NF23" s="112" t="str">
        <f t="shared" si="82"/>
        <v xml:space="preserve"> </v>
      </c>
      <c r="NG23" s="112" t="str">
        <f t="shared" si="82"/>
        <v xml:space="preserve"> </v>
      </c>
      <c r="NH23" s="112" t="str">
        <f t="shared" si="82"/>
        <v xml:space="preserve"> </v>
      </c>
      <c r="NI23" s="112" t="str">
        <f t="shared" si="82"/>
        <v xml:space="preserve"> </v>
      </c>
      <c r="NJ23" s="112" t="str">
        <f t="shared" si="82"/>
        <v xml:space="preserve"> </v>
      </c>
      <c r="NK23" s="112" t="str">
        <f t="shared" si="82"/>
        <v xml:space="preserve"> </v>
      </c>
      <c r="NL23" s="112" t="str">
        <f t="shared" si="82"/>
        <v xml:space="preserve"> </v>
      </c>
      <c r="NM23" s="112" t="str">
        <f t="shared" si="82"/>
        <v xml:space="preserve"> </v>
      </c>
      <c r="NN23" s="112" t="str">
        <f t="shared" si="82"/>
        <v xml:space="preserve"> </v>
      </c>
      <c r="NO23" s="112" t="str">
        <f t="shared" si="82"/>
        <v xml:space="preserve"> </v>
      </c>
      <c r="NP23" s="112" t="str">
        <f t="shared" si="82"/>
        <v xml:space="preserve"> </v>
      </c>
      <c r="NQ23" s="112" t="str">
        <f t="shared" si="82"/>
        <v xml:space="preserve"> </v>
      </c>
      <c r="NR23" s="112" t="str">
        <f t="shared" si="82"/>
        <v xml:space="preserve"> </v>
      </c>
      <c r="NS23" s="112" t="str">
        <f t="shared" si="82"/>
        <v xml:space="preserve"> </v>
      </c>
      <c r="NT23" s="112" t="str">
        <f t="shared" si="82"/>
        <v xml:space="preserve"> </v>
      </c>
      <c r="NU23" s="112" t="str">
        <f t="shared" si="82"/>
        <v xml:space="preserve"> </v>
      </c>
      <c r="NV23" s="112" t="str">
        <f t="shared" si="82"/>
        <v xml:space="preserve"> </v>
      </c>
      <c r="NW23" s="112" t="str">
        <f t="shared" si="82"/>
        <v xml:space="preserve"> </v>
      </c>
      <c r="NX23" s="112" t="str">
        <f t="shared" si="82"/>
        <v xml:space="preserve"> </v>
      </c>
      <c r="NY23" s="112" t="str">
        <f t="shared" si="82"/>
        <v xml:space="preserve"> </v>
      </c>
      <c r="NZ23" s="112" t="str">
        <f t="shared" si="82"/>
        <v xml:space="preserve"> </v>
      </c>
      <c r="OA23" s="112" t="str">
        <f t="shared" si="82"/>
        <v xml:space="preserve"> </v>
      </c>
      <c r="OB23" s="112" t="str">
        <f t="shared" si="82"/>
        <v xml:space="preserve"> </v>
      </c>
      <c r="OC23" s="112" t="str">
        <f t="shared" si="82"/>
        <v xml:space="preserve"> </v>
      </c>
      <c r="OD23" s="112" t="str">
        <f t="shared" si="82"/>
        <v xml:space="preserve"> </v>
      </c>
      <c r="OE23" s="112" t="str">
        <f t="shared" si="82"/>
        <v xml:space="preserve"> </v>
      </c>
      <c r="OF23" s="112" t="str">
        <f t="shared" si="82"/>
        <v xml:space="preserve"> </v>
      </c>
      <c r="OG23" s="112" t="str">
        <f t="shared" si="82"/>
        <v xml:space="preserve"> </v>
      </c>
      <c r="OH23" s="112" t="str">
        <f t="shared" si="82"/>
        <v xml:space="preserve"> </v>
      </c>
      <c r="OI23" s="112" t="str">
        <f t="shared" si="80"/>
        <v xml:space="preserve"> </v>
      </c>
      <c r="OJ23" s="112" t="str">
        <f t="shared" si="80"/>
        <v xml:space="preserve"> </v>
      </c>
      <c r="OK23" s="112" t="str">
        <f t="shared" si="80"/>
        <v xml:space="preserve"> </v>
      </c>
      <c r="OL23" s="112" t="str">
        <f t="shared" si="80"/>
        <v xml:space="preserve"> </v>
      </c>
      <c r="OM23" s="112" t="str">
        <f t="shared" si="80"/>
        <v xml:space="preserve"> </v>
      </c>
      <c r="ON23" s="112" t="str">
        <f t="shared" si="78"/>
        <v xml:space="preserve"> </v>
      </c>
      <c r="OO23" s="112" t="str">
        <f t="shared" si="78"/>
        <v xml:space="preserve"> </v>
      </c>
      <c r="OP23" s="112" t="str">
        <f t="shared" si="78"/>
        <v xml:space="preserve"> </v>
      </c>
      <c r="OQ23" s="112" t="str">
        <f t="shared" si="78"/>
        <v xml:space="preserve"> </v>
      </c>
      <c r="OR23" s="112" t="str">
        <f t="shared" si="78"/>
        <v xml:space="preserve"> </v>
      </c>
      <c r="OS23" s="112" t="str">
        <f t="shared" si="78"/>
        <v xml:space="preserve"> </v>
      </c>
      <c r="OT23" s="112" t="str">
        <f t="shared" si="78"/>
        <v xml:space="preserve"> </v>
      </c>
      <c r="OU23" s="112" t="str">
        <f t="shared" si="78"/>
        <v xml:space="preserve"> </v>
      </c>
      <c r="OV23" s="112" t="str">
        <f t="shared" si="78"/>
        <v xml:space="preserve"> </v>
      </c>
      <c r="OW23" s="112" t="str">
        <f t="shared" si="78"/>
        <v xml:space="preserve"> </v>
      </c>
      <c r="OX23" s="112" t="str">
        <f t="shared" si="78"/>
        <v xml:space="preserve"> </v>
      </c>
      <c r="OY23" s="112" t="str">
        <f t="shared" si="78"/>
        <v xml:space="preserve"> </v>
      </c>
      <c r="OZ23" s="112" t="str">
        <f t="shared" si="78"/>
        <v xml:space="preserve"> </v>
      </c>
      <c r="PA23" s="112" t="str">
        <f t="shared" si="78"/>
        <v xml:space="preserve"> </v>
      </c>
      <c r="PB23" s="112" t="str">
        <f t="shared" si="78"/>
        <v xml:space="preserve"> </v>
      </c>
      <c r="PC23" s="112" t="str">
        <f t="shared" si="78"/>
        <v xml:space="preserve"> </v>
      </c>
      <c r="PD23" s="112" t="str">
        <f t="shared" si="78"/>
        <v xml:space="preserve"> </v>
      </c>
      <c r="PE23" s="112" t="str">
        <f t="shared" si="78"/>
        <v xml:space="preserve"> </v>
      </c>
      <c r="PF23" s="112" t="str">
        <f t="shared" si="78"/>
        <v xml:space="preserve"> </v>
      </c>
      <c r="PG23" s="112" t="str">
        <f t="shared" si="78"/>
        <v xml:space="preserve"> </v>
      </c>
      <c r="PH23" s="112" t="str">
        <f t="shared" si="78"/>
        <v xml:space="preserve"> </v>
      </c>
      <c r="PI23" s="112" t="str">
        <f t="shared" si="78"/>
        <v xml:space="preserve"> </v>
      </c>
      <c r="PJ23" s="112" t="str">
        <f t="shared" si="78"/>
        <v xml:space="preserve"> </v>
      </c>
      <c r="PK23" s="112" t="str">
        <f t="shared" si="78"/>
        <v xml:space="preserve"> </v>
      </c>
      <c r="PL23" s="112" t="str">
        <f t="shared" si="78"/>
        <v xml:space="preserve"> </v>
      </c>
      <c r="PM23" s="112" t="str">
        <f t="shared" si="78"/>
        <v xml:space="preserve"> </v>
      </c>
      <c r="PN23" s="112" t="str">
        <f t="shared" si="78"/>
        <v xml:space="preserve"> </v>
      </c>
      <c r="PO23" s="112" t="str">
        <f t="shared" si="78"/>
        <v xml:space="preserve"> </v>
      </c>
      <c r="PP23" s="112" t="str">
        <f t="shared" si="78"/>
        <v xml:space="preserve"> </v>
      </c>
      <c r="PQ23" s="112" t="str">
        <f t="shared" si="78"/>
        <v xml:space="preserve"> </v>
      </c>
      <c r="PR23" s="112" t="str">
        <f t="shared" si="78"/>
        <v xml:space="preserve"> </v>
      </c>
      <c r="PS23" s="112" t="str">
        <f t="shared" si="78"/>
        <v xml:space="preserve"> </v>
      </c>
      <c r="PT23" s="112" t="str">
        <f t="shared" si="78"/>
        <v xml:space="preserve"> </v>
      </c>
      <c r="PU23" s="112" t="str">
        <f t="shared" si="78"/>
        <v xml:space="preserve"> </v>
      </c>
      <c r="PV23" s="112" t="str">
        <f t="shared" si="78"/>
        <v xml:space="preserve"> </v>
      </c>
      <c r="PW23" s="112" t="str">
        <f t="shared" si="78"/>
        <v xml:space="preserve"> </v>
      </c>
      <c r="PX23" s="112" t="str">
        <f t="shared" si="78"/>
        <v xml:space="preserve"> </v>
      </c>
      <c r="PY23" s="112" t="str">
        <f t="shared" si="78"/>
        <v xml:space="preserve"> </v>
      </c>
      <c r="PZ23" s="112" t="str">
        <f t="shared" si="78"/>
        <v xml:space="preserve"> </v>
      </c>
      <c r="QA23" s="112" t="str">
        <f t="shared" si="78"/>
        <v xml:space="preserve"> </v>
      </c>
      <c r="QB23" s="112" t="str">
        <f t="shared" si="78"/>
        <v xml:space="preserve"> </v>
      </c>
      <c r="QC23" s="112" t="str">
        <f t="shared" si="78"/>
        <v xml:space="preserve"> </v>
      </c>
      <c r="QD23" s="112" t="str">
        <f t="shared" si="78"/>
        <v xml:space="preserve"> </v>
      </c>
      <c r="QE23" s="112" t="str">
        <f t="shared" si="78"/>
        <v xml:space="preserve"> </v>
      </c>
      <c r="QF23" s="112" t="str">
        <f t="shared" si="78"/>
        <v xml:space="preserve"> </v>
      </c>
      <c r="QG23" s="112" t="str">
        <f t="shared" si="78"/>
        <v xml:space="preserve"> </v>
      </c>
      <c r="QH23" s="112" t="str">
        <f t="shared" si="78"/>
        <v xml:space="preserve"> </v>
      </c>
      <c r="QI23" s="112" t="str">
        <f t="shared" si="78"/>
        <v xml:space="preserve"> </v>
      </c>
      <c r="QJ23" s="112" t="str">
        <f t="shared" si="78"/>
        <v xml:space="preserve"> </v>
      </c>
      <c r="QK23" s="112" t="str">
        <f t="shared" si="78"/>
        <v xml:space="preserve"> </v>
      </c>
      <c r="QL23" s="112" t="str">
        <f t="shared" si="78"/>
        <v xml:space="preserve"> </v>
      </c>
      <c r="QM23" s="112" t="str">
        <f t="shared" si="78"/>
        <v xml:space="preserve"> </v>
      </c>
      <c r="QN23" s="112" t="str">
        <f t="shared" si="78"/>
        <v xml:space="preserve"> </v>
      </c>
      <c r="QO23" s="112" t="str">
        <f t="shared" si="78"/>
        <v xml:space="preserve"> </v>
      </c>
      <c r="QP23" s="112" t="str">
        <f t="shared" si="78"/>
        <v xml:space="preserve"> </v>
      </c>
      <c r="QQ23" s="112" t="str">
        <f t="shared" si="78"/>
        <v xml:space="preserve"> </v>
      </c>
      <c r="QR23" s="112" t="str">
        <f t="shared" si="78"/>
        <v xml:space="preserve"> </v>
      </c>
      <c r="QS23" s="112" t="str">
        <f t="shared" si="75"/>
        <v xml:space="preserve"> </v>
      </c>
      <c r="QT23" s="112" t="str">
        <f t="shared" si="75"/>
        <v xml:space="preserve"> </v>
      </c>
      <c r="QU23" s="112" t="str">
        <f t="shared" si="51"/>
        <v xml:space="preserve"> </v>
      </c>
    </row>
    <row r="24" spans="2:463" ht="15.75" thickBot="1" x14ac:dyDescent="0.3">
      <c r="B24" t="s">
        <v>36</v>
      </c>
      <c r="C24">
        <v>34</v>
      </c>
      <c r="D24">
        <v>1</v>
      </c>
      <c r="E24" s="108">
        <v>41991</v>
      </c>
      <c r="F24" s="108">
        <v>42024</v>
      </c>
      <c r="G24" s="19"/>
      <c r="H24" s="116">
        <f t="shared" si="52"/>
        <v>1</v>
      </c>
      <c r="I24" s="112" t="str">
        <f t="shared" si="53"/>
        <v xml:space="preserve"> </v>
      </c>
      <c r="J24" s="112" t="str">
        <f t="shared" si="81"/>
        <v xml:space="preserve"> </v>
      </c>
      <c r="K24" s="112" t="str">
        <f t="shared" si="81"/>
        <v xml:space="preserve"> </v>
      </c>
      <c r="L24" s="112" t="str">
        <f t="shared" si="81"/>
        <v xml:space="preserve"> </v>
      </c>
      <c r="M24" s="112" t="str">
        <f t="shared" si="81"/>
        <v xml:space="preserve"> </v>
      </c>
      <c r="N24" s="112" t="str">
        <f t="shared" si="81"/>
        <v xml:space="preserve"> </v>
      </c>
      <c r="O24" s="112" t="str">
        <f t="shared" si="81"/>
        <v xml:space="preserve"> </v>
      </c>
      <c r="P24" s="112" t="str">
        <f t="shared" si="81"/>
        <v xml:space="preserve"> </v>
      </c>
      <c r="Q24" s="112" t="str">
        <f t="shared" si="81"/>
        <v xml:space="preserve"> </v>
      </c>
      <c r="R24" s="112" t="str">
        <f t="shared" si="81"/>
        <v xml:space="preserve"> </v>
      </c>
      <c r="S24" s="112" t="str">
        <f t="shared" si="81"/>
        <v xml:space="preserve"> </v>
      </c>
      <c r="T24" s="112" t="str">
        <f t="shared" si="81"/>
        <v xml:space="preserve"> </v>
      </c>
      <c r="U24" s="112" t="str">
        <f t="shared" si="81"/>
        <v xml:space="preserve"> </v>
      </c>
      <c r="V24" s="112" t="str">
        <f t="shared" si="81"/>
        <v xml:space="preserve"> </v>
      </c>
      <c r="W24" s="112" t="str">
        <f t="shared" si="81"/>
        <v xml:space="preserve"> </v>
      </c>
      <c r="X24" s="112" t="str">
        <f t="shared" si="81"/>
        <v xml:space="preserve"> </v>
      </c>
      <c r="Y24" s="112" t="str">
        <f t="shared" si="81"/>
        <v xml:space="preserve"> </v>
      </c>
      <c r="Z24" s="112" t="str">
        <f t="shared" si="81"/>
        <v xml:space="preserve"> </v>
      </c>
      <c r="AA24" s="112" t="str">
        <f t="shared" si="81"/>
        <v xml:space="preserve"> </v>
      </c>
      <c r="AB24" s="112" t="str">
        <f t="shared" si="81"/>
        <v xml:space="preserve"> </v>
      </c>
      <c r="AC24" s="112" t="str">
        <f t="shared" si="81"/>
        <v xml:space="preserve"> </v>
      </c>
      <c r="AD24" s="112" t="str">
        <f t="shared" si="81"/>
        <v xml:space="preserve"> </v>
      </c>
      <c r="AE24" s="112" t="str">
        <f t="shared" si="81"/>
        <v xml:space="preserve"> </v>
      </c>
      <c r="AF24" s="112" t="str">
        <f t="shared" si="81"/>
        <v xml:space="preserve"> </v>
      </c>
      <c r="AG24" s="112" t="str">
        <f t="shared" si="81"/>
        <v xml:space="preserve"> </v>
      </c>
      <c r="AH24" s="112" t="str">
        <f t="shared" si="81"/>
        <v xml:space="preserve"> </v>
      </c>
      <c r="AI24" s="112" t="str">
        <f t="shared" si="81"/>
        <v xml:space="preserve"> </v>
      </c>
      <c r="AJ24" s="112" t="str">
        <f t="shared" si="81"/>
        <v xml:space="preserve"> </v>
      </c>
      <c r="AK24" s="112" t="str">
        <f t="shared" si="81"/>
        <v xml:space="preserve"> </v>
      </c>
      <c r="AL24" s="112" t="str">
        <f t="shared" si="81"/>
        <v xml:space="preserve"> </v>
      </c>
      <c r="AM24" s="112" t="str">
        <f t="shared" si="81"/>
        <v xml:space="preserve"> </v>
      </c>
      <c r="AN24" s="112" t="str">
        <f t="shared" si="81"/>
        <v xml:space="preserve"> </v>
      </c>
      <c r="AO24" s="112" t="str">
        <f t="shared" si="81"/>
        <v xml:space="preserve"> </v>
      </c>
      <c r="AP24" s="112" t="str">
        <f t="shared" si="81"/>
        <v xml:space="preserve"> </v>
      </c>
      <c r="AQ24" s="112" t="str">
        <f t="shared" si="81"/>
        <v xml:space="preserve"> </v>
      </c>
      <c r="AR24" s="112" t="str">
        <f t="shared" si="81"/>
        <v xml:space="preserve"> </v>
      </c>
      <c r="AS24" s="112" t="str">
        <f t="shared" si="81"/>
        <v xml:space="preserve"> </v>
      </c>
      <c r="AT24" s="112" t="str">
        <f t="shared" si="81"/>
        <v xml:space="preserve"> </v>
      </c>
      <c r="AU24" s="112" t="str">
        <f t="shared" si="81"/>
        <v xml:space="preserve"> </v>
      </c>
      <c r="AV24" s="112" t="str">
        <f t="shared" si="81"/>
        <v xml:space="preserve"> </v>
      </c>
      <c r="AW24" s="112" t="str">
        <f t="shared" si="81"/>
        <v xml:space="preserve"> </v>
      </c>
      <c r="AX24" s="112" t="str">
        <f t="shared" si="81"/>
        <v xml:space="preserve"> </v>
      </c>
      <c r="AY24" s="112" t="str">
        <f t="shared" si="81"/>
        <v xml:space="preserve"> </v>
      </c>
      <c r="AZ24" s="112" t="str">
        <f t="shared" si="81"/>
        <v xml:space="preserve"> </v>
      </c>
      <c r="BA24" s="112" t="str">
        <f t="shared" si="81"/>
        <v xml:space="preserve"> </v>
      </c>
      <c r="BB24" s="112" t="str">
        <f t="shared" si="81"/>
        <v xml:space="preserve"> </v>
      </c>
      <c r="BC24" s="112" t="str">
        <f t="shared" si="81"/>
        <v xml:space="preserve"> </v>
      </c>
      <c r="BD24" s="112" t="str">
        <f t="shared" si="81"/>
        <v xml:space="preserve"> </v>
      </c>
      <c r="BE24" s="112" t="str">
        <f t="shared" si="81"/>
        <v xml:space="preserve"> </v>
      </c>
      <c r="BF24" s="112" t="str">
        <f t="shared" si="81"/>
        <v xml:space="preserve"> </v>
      </c>
      <c r="BG24" s="112" t="str">
        <f t="shared" si="81"/>
        <v xml:space="preserve"> </v>
      </c>
      <c r="BH24" s="112" t="str">
        <f t="shared" si="81"/>
        <v xml:space="preserve"> </v>
      </c>
      <c r="BI24" s="112" t="str">
        <f t="shared" si="81"/>
        <v xml:space="preserve"> </v>
      </c>
      <c r="BJ24" s="112" t="str">
        <f t="shared" si="81"/>
        <v xml:space="preserve"> </v>
      </c>
      <c r="BK24" s="112" t="str">
        <f t="shared" si="81"/>
        <v xml:space="preserve"> </v>
      </c>
      <c r="BL24" s="112" t="str">
        <f t="shared" si="81"/>
        <v xml:space="preserve"> </v>
      </c>
      <c r="BM24" s="112" t="str">
        <f t="shared" si="81"/>
        <v xml:space="preserve"> </v>
      </c>
      <c r="BN24" s="112" t="str">
        <f t="shared" si="81"/>
        <v xml:space="preserve"> </v>
      </c>
      <c r="BO24" s="112" t="str">
        <f t="shared" si="81"/>
        <v xml:space="preserve"> </v>
      </c>
      <c r="BP24" s="112" t="str">
        <f t="shared" si="81"/>
        <v xml:space="preserve"> </v>
      </c>
      <c r="BQ24" s="112" t="str">
        <f t="shared" si="81"/>
        <v xml:space="preserve"> </v>
      </c>
      <c r="BR24" s="112" t="str">
        <f t="shared" si="81"/>
        <v xml:space="preserve"> </v>
      </c>
      <c r="BS24" s="112" t="str">
        <f t="shared" si="81"/>
        <v xml:space="preserve"> </v>
      </c>
      <c r="BT24" s="112" t="str">
        <f t="shared" si="81"/>
        <v xml:space="preserve"> </v>
      </c>
      <c r="BU24" s="112" t="str">
        <f t="shared" si="81"/>
        <v xml:space="preserve"> </v>
      </c>
      <c r="BV24" s="112" t="str">
        <f t="shared" si="79"/>
        <v xml:space="preserve"> </v>
      </c>
      <c r="BW24" s="112" t="str">
        <f t="shared" si="79"/>
        <v xml:space="preserve"> </v>
      </c>
      <c r="BX24" s="112" t="str">
        <f t="shared" si="79"/>
        <v xml:space="preserve"> </v>
      </c>
      <c r="BY24" s="112" t="str">
        <f t="shared" si="79"/>
        <v xml:space="preserve"> </v>
      </c>
      <c r="BZ24" s="112" t="str">
        <f t="shared" si="79"/>
        <v xml:space="preserve"> </v>
      </c>
      <c r="CA24" s="112" t="str">
        <f t="shared" si="79"/>
        <v xml:space="preserve"> </v>
      </c>
      <c r="CB24" s="112" t="str">
        <f t="shared" si="79"/>
        <v xml:space="preserve"> </v>
      </c>
      <c r="CC24" s="112" t="str">
        <f t="shared" si="79"/>
        <v xml:space="preserve"> </v>
      </c>
      <c r="CD24" s="112" t="str">
        <f t="shared" si="79"/>
        <v xml:space="preserve"> </v>
      </c>
      <c r="CE24" s="112" t="str">
        <f t="shared" si="79"/>
        <v xml:space="preserve"> </v>
      </c>
      <c r="CF24" s="112" t="str">
        <f t="shared" si="79"/>
        <v xml:space="preserve"> </v>
      </c>
      <c r="CG24" s="112" t="str">
        <f t="shared" si="79"/>
        <v xml:space="preserve"> </v>
      </c>
      <c r="CH24" s="112" t="str">
        <f t="shared" si="79"/>
        <v xml:space="preserve"> </v>
      </c>
      <c r="CI24" s="112" t="str">
        <f t="shared" si="79"/>
        <v xml:space="preserve"> </v>
      </c>
      <c r="CJ24" s="112" t="str">
        <f t="shared" si="79"/>
        <v xml:space="preserve"> </v>
      </c>
      <c r="CK24" s="112" t="str">
        <f t="shared" si="79"/>
        <v xml:space="preserve"> </v>
      </c>
      <c r="CL24" s="112" t="str">
        <f t="shared" si="79"/>
        <v xml:space="preserve"> </v>
      </c>
      <c r="CM24" s="112" t="str">
        <f t="shared" si="79"/>
        <v xml:space="preserve"> </v>
      </c>
      <c r="CN24" s="112" t="str">
        <f t="shared" si="79"/>
        <v xml:space="preserve"> </v>
      </c>
      <c r="CO24" s="112" t="str">
        <f t="shared" si="79"/>
        <v xml:space="preserve"> </v>
      </c>
      <c r="CP24" s="112" t="str">
        <f t="shared" si="79"/>
        <v xml:space="preserve"> </v>
      </c>
      <c r="CQ24" s="112" t="str">
        <f t="shared" si="79"/>
        <v xml:space="preserve"> </v>
      </c>
      <c r="CR24" s="112">
        <f t="shared" si="79"/>
        <v>0.5</v>
      </c>
      <c r="CS24" s="112" t="str">
        <f t="shared" si="79"/>
        <v xml:space="preserve"> </v>
      </c>
      <c r="CT24" s="112" t="str">
        <f t="shared" si="79"/>
        <v xml:space="preserve"> </v>
      </c>
      <c r="CU24" s="112" t="str">
        <f t="shared" si="79"/>
        <v xml:space="preserve"> </v>
      </c>
      <c r="CV24" s="112" t="str">
        <f t="shared" si="79"/>
        <v xml:space="preserve"> </v>
      </c>
      <c r="CW24" s="112" t="str">
        <f t="shared" si="79"/>
        <v xml:space="preserve"> </v>
      </c>
      <c r="CX24" s="112" t="str">
        <f t="shared" si="79"/>
        <v xml:space="preserve"> </v>
      </c>
      <c r="CY24" s="112" t="str">
        <f t="shared" si="79"/>
        <v xml:space="preserve"> </v>
      </c>
      <c r="CZ24" s="112" t="str">
        <f t="shared" si="79"/>
        <v xml:space="preserve"> </v>
      </c>
      <c r="DA24" s="112" t="str">
        <f t="shared" si="79"/>
        <v xml:space="preserve"> </v>
      </c>
      <c r="DB24" s="112" t="str">
        <f t="shared" si="79"/>
        <v xml:space="preserve"> </v>
      </c>
      <c r="DC24" s="112" t="str">
        <f t="shared" si="79"/>
        <v xml:space="preserve"> </v>
      </c>
      <c r="DD24" s="112" t="str">
        <f t="shared" si="79"/>
        <v xml:space="preserve"> </v>
      </c>
      <c r="DE24" s="112" t="str">
        <f t="shared" si="79"/>
        <v xml:space="preserve"> </v>
      </c>
      <c r="DF24" s="112" t="str">
        <f t="shared" si="79"/>
        <v xml:space="preserve"> </v>
      </c>
      <c r="DG24" s="112" t="str">
        <f t="shared" si="79"/>
        <v xml:space="preserve"> </v>
      </c>
      <c r="DH24" s="112" t="str">
        <f t="shared" si="79"/>
        <v xml:space="preserve"> </v>
      </c>
      <c r="DI24" s="112" t="str">
        <f t="shared" si="79"/>
        <v xml:space="preserve"> </v>
      </c>
      <c r="DJ24" s="112" t="str">
        <f t="shared" si="79"/>
        <v xml:space="preserve"> </v>
      </c>
      <c r="DK24" s="112" t="str">
        <f t="shared" si="79"/>
        <v xml:space="preserve"> </v>
      </c>
      <c r="DL24" s="112" t="str">
        <f t="shared" si="79"/>
        <v xml:space="preserve"> </v>
      </c>
      <c r="DM24" s="112" t="str">
        <f t="shared" si="79"/>
        <v xml:space="preserve"> </v>
      </c>
      <c r="DN24" s="112" t="str">
        <f t="shared" si="79"/>
        <v xml:space="preserve"> </v>
      </c>
      <c r="DO24" s="112" t="str">
        <f t="shared" si="79"/>
        <v xml:space="preserve"> </v>
      </c>
      <c r="DP24" s="112" t="str">
        <f t="shared" si="79"/>
        <v xml:space="preserve"> </v>
      </c>
      <c r="DQ24" s="112" t="str">
        <f t="shared" si="79"/>
        <v xml:space="preserve"> </v>
      </c>
      <c r="DR24" s="112" t="str">
        <f t="shared" si="79"/>
        <v xml:space="preserve"> </v>
      </c>
      <c r="DS24" s="112" t="str">
        <f t="shared" si="79"/>
        <v xml:space="preserve"> </v>
      </c>
      <c r="DT24" s="112" t="str">
        <f t="shared" si="79"/>
        <v xml:space="preserve"> </v>
      </c>
      <c r="DU24" s="112" t="str">
        <f t="shared" si="79"/>
        <v xml:space="preserve"> </v>
      </c>
      <c r="DV24" s="112" t="str">
        <f t="shared" si="79"/>
        <v xml:space="preserve"> </v>
      </c>
      <c r="DW24" s="112" t="str">
        <f t="shared" si="79"/>
        <v xml:space="preserve"> </v>
      </c>
      <c r="DX24" s="112" t="str">
        <f t="shared" si="79"/>
        <v xml:space="preserve"> </v>
      </c>
      <c r="DY24" s="112">
        <f t="shared" si="79"/>
        <v>0.5</v>
      </c>
      <c r="DZ24" s="112" t="str">
        <f t="shared" si="79"/>
        <v xml:space="preserve"> </v>
      </c>
      <c r="EA24" s="112" t="str">
        <f t="shared" si="79"/>
        <v xml:space="preserve"> </v>
      </c>
      <c r="EB24" s="112" t="str">
        <f t="shared" si="79"/>
        <v xml:space="preserve"> </v>
      </c>
      <c r="EC24" s="112" t="str">
        <f t="shared" si="79"/>
        <v xml:space="preserve"> </v>
      </c>
      <c r="ED24" s="112" t="str">
        <f t="shared" si="79"/>
        <v xml:space="preserve"> </v>
      </c>
      <c r="EE24" s="112" t="str">
        <f t="shared" si="79"/>
        <v xml:space="preserve"> </v>
      </c>
      <c r="EF24" s="112" t="str">
        <f t="shared" si="79"/>
        <v xml:space="preserve"> </v>
      </c>
      <c r="EG24" s="112" t="str">
        <f t="shared" si="58"/>
        <v xml:space="preserve"> </v>
      </c>
      <c r="EH24" s="112" t="str">
        <f t="shared" si="76"/>
        <v xml:space="preserve"> </v>
      </c>
      <c r="EI24" s="112" t="str">
        <f t="shared" si="76"/>
        <v xml:space="preserve"> </v>
      </c>
      <c r="EJ24" s="112" t="str">
        <f t="shared" si="76"/>
        <v xml:space="preserve"> </v>
      </c>
      <c r="EK24" s="112" t="str">
        <f t="shared" si="76"/>
        <v xml:space="preserve"> </v>
      </c>
      <c r="EL24" s="112" t="str">
        <f t="shared" si="76"/>
        <v xml:space="preserve"> </v>
      </c>
      <c r="EM24" s="112" t="str">
        <f t="shared" si="76"/>
        <v xml:space="preserve"> </v>
      </c>
      <c r="EN24" s="112" t="str">
        <f t="shared" si="76"/>
        <v xml:space="preserve"> </v>
      </c>
      <c r="EO24" s="112" t="str">
        <f t="shared" si="76"/>
        <v xml:space="preserve"> </v>
      </c>
      <c r="EP24" s="112" t="str">
        <f t="shared" si="76"/>
        <v xml:space="preserve"> </v>
      </c>
      <c r="EQ24" s="112" t="str">
        <f t="shared" si="76"/>
        <v xml:space="preserve"> </v>
      </c>
      <c r="ER24" s="112" t="str">
        <f t="shared" si="76"/>
        <v xml:space="preserve"> </v>
      </c>
      <c r="ES24" s="112" t="str">
        <f t="shared" si="76"/>
        <v xml:space="preserve"> </v>
      </c>
      <c r="ET24" s="112" t="str">
        <f t="shared" si="76"/>
        <v xml:space="preserve"> </v>
      </c>
      <c r="EU24" s="112" t="str">
        <f t="shared" si="76"/>
        <v xml:space="preserve"> </v>
      </c>
      <c r="EV24" s="112" t="str">
        <f t="shared" si="76"/>
        <v xml:space="preserve"> </v>
      </c>
      <c r="EW24" s="112" t="str">
        <f t="shared" si="76"/>
        <v xml:space="preserve"> </v>
      </c>
      <c r="EX24" s="112" t="str">
        <f t="shared" si="76"/>
        <v xml:space="preserve"> </v>
      </c>
      <c r="EY24" s="112" t="str">
        <f t="shared" si="76"/>
        <v xml:space="preserve"> </v>
      </c>
      <c r="EZ24" s="112" t="str">
        <f t="shared" si="76"/>
        <v xml:space="preserve"> </v>
      </c>
      <c r="FA24" s="112" t="str">
        <f t="shared" si="76"/>
        <v xml:space="preserve"> </v>
      </c>
      <c r="FB24" s="112" t="str">
        <f t="shared" si="76"/>
        <v xml:space="preserve"> </v>
      </c>
      <c r="FC24" s="112" t="str">
        <f t="shared" si="76"/>
        <v xml:space="preserve"> </v>
      </c>
      <c r="FD24" s="112" t="str">
        <f t="shared" si="76"/>
        <v xml:space="preserve"> </v>
      </c>
      <c r="FE24" s="112" t="str">
        <f t="shared" si="76"/>
        <v xml:space="preserve"> </v>
      </c>
      <c r="FF24" s="112" t="str">
        <f t="shared" si="76"/>
        <v xml:space="preserve"> </v>
      </c>
      <c r="FG24" s="112" t="str">
        <f t="shared" si="76"/>
        <v xml:space="preserve"> </v>
      </c>
      <c r="FH24" s="112" t="str">
        <f t="shared" si="76"/>
        <v xml:space="preserve"> </v>
      </c>
      <c r="FI24" s="112" t="str">
        <f t="shared" si="76"/>
        <v xml:space="preserve"> </v>
      </c>
      <c r="FJ24" s="112" t="str">
        <f t="shared" si="76"/>
        <v xml:space="preserve"> </v>
      </c>
      <c r="FK24" s="112" t="str">
        <f t="shared" si="76"/>
        <v xml:space="preserve"> </v>
      </c>
      <c r="FL24" s="112" t="str">
        <f t="shared" si="76"/>
        <v xml:space="preserve"> </v>
      </c>
      <c r="FM24" s="112" t="str">
        <f t="shared" si="76"/>
        <v xml:space="preserve"> </v>
      </c>
      <c r="FN24" s="112" t="str">
        <f t="shared" si="76"/>
        <v xml:space="preserve"> </v>
      </c>
      <c r="FO24" s="112" t="str">
        <f t="shared" si="76"/>
        <v xml:space="preserve"> </v>
      </c>
      <c r="FP24" s="112" t="str">
        <f t="shared" si="76"/>
        <v xml:space="preserve"> </v>
      </c>
      <c r="FQ24" s="112" t="str">
        <f t="shared" si="76"/>
        <v xml:space="preserve"> </v>
      </c>
      <c r="FR24" s="112" t="str">
        <f t="shared" si="76"/>
        <v xml:space="preserve"> </v>
      </c>
      <c r="FS24" s="112" t="str">
        <f t="shared" si="76"/>
        <v xml:space="preserve"> </v>
      </c>
      <c r="FT24" s="112" t="str">
        <f t="shared" si="76"/>
        <v xml:space="preserve"> </v>
      </c>
      <c r="FU24" s="112" t="str">
        <f t="shared" si="76"/>
        <v xml:space="preserve"> </v>
      </c>
      <c r="FV24" s="112" t="str">
        <f t="shared" si="76"/>
        <v xml:space="preserve"> </v>
      </c>
      <c r="FW24" s="112" t="str">
        <f t="shared" si="76"/>
        <v xml:space="preserve"> </v>
      </c>
      <c r="FX24" s="112" t="str">
        <f t="shared" si="76"/>
        <v xml:space="preserve"> </v>
      </c>
      <c r="FY24" s="112" t="str">
        <f t="shared" si="76"/>
        <v xml:space="preserve"> </v>
      </c>
      <c r="FZ24" s="112" t="str">
        <f t="shared" si="76"/>
        <v xml:space="preserve"> </v>
      </c>
      <c r="GA24" s="112" t="str">
        <f t="shared" si="76"/>
        <v xml:space="preserve"> </v>
      </c>
      <c r="GB24" s="112" t="str">
        <f t="shared" si="76"/>
        <v xml:space="preserve"> </v>
      </c>
      <c r="GC24" s="112" t="str">
        <f t="shared" si="76"/>
        <v xml:space="preserve"> </v>
      </c>
      <c r="GD24" s="112" t="str">
        <f t="shared" si="76"/>
        <v xml:space="preserve"> </v>
      </c>
      <c r="GE24" s="112" t="str">
        <f t="shared" si="76"/>
        <v xml:space="preserve"> </v>
      </c>
      <c r="GF24" s="112" t="str">
        <f t="shared" si="76"/>
        <v xml:space="preserve"> </v>
      </c>
      <c r="GG24" s="112" t="str">
        <f t="shared" si="76"/>
        <v xml:space="preserve"> </v>
      </c>
      <c r="GH24" s="112" t="str">
        <f t="shared" si="76"/>
        <v xml:space="preserve"> </v>
      </c>
      <c r="GI24" s="112" t="str">
        <f t="shared" si="76"/>
        <v xml:space="preserve"> </v>
      </c>
      <c r="GJ24" s="112" t="str">
        <f t="shared" si="76"/>
        <v xml:space="preserve"> </v>
      </c>
      <c r="GK24" s="112" t="str">
        <f t="shared" si="76"/>
        <v xml:space="preserve"> </v>
      </c>
      <c r="GL24" s="112" t="str">
        <f t="shared" si="76"/>
        <v xml:space="preserve"> </v>
      </c>
      <c r="GM24" s="112" t="str">
        <f t="shared" si="76"/>
        <v xml:space="preserve"> </v>
      </c>
      <c r="GN24" s="112" t="str">
        <f t="shared" si="76"/>
        <v xml:space="preserve"> </v>
      </c>
      <c r="GO24" s="112" t="str">
        <f t="shared" si="76"/>
        <v xml:space="preserve"> </v>
      </c>
      <c r="GP24" s="112" t="str">
        <f t="shared" si="76"/>
        <v xml:space="preserve"> </v>
      </c>
      <c r="GQ24" s="112" t="str">
        <f t="shared" si="76"/>
        <v xml:space="preserve"> </v>
      </c>
      <c r="GR24" s="112" t="str">
        <f t="shared" si="76"/>
        <v xml:space="preserve"> </v>
      </c>
      <c r="GS24" s="112" t="str">
        <f t="shared" ref="GS24:JD27" si="83">IF($E24=GS$5,$D24/2,IF($F24=GS$5,$D24/2," "))</f>
        <v xml:space="preserve"> </v>
      </c>
      <c r="GT24" s="112" t="str">
        <f t="shared" si="83"/>
        <v xml:space="preserve"> </v>
      </c>
      <c r="GU24" s="112" t="str">
        <f t="shared" si="83"/>
        <v xml:space="preserve"> </v>
      </c>
      <c r="GV24" s="112" t="str">
        <f t="shared" si="83"/>
        <v xml:space="preserve"> </v>
      </c>
      <c r="GW24" s="112" t="str">
        <f t="shared" si="83"/>
        <v xml:space="preserve"> </v>
      </c>
      <c r="GX24" s="112" t="str">
        <f t="shared" si="83"/>
        <v xml:space="preserve"> </v>
      </c>
      <c r="GY24" s="112" t="str">
        <f t="shared" si="83"/>
        <v xml:space="preserve"> </v>
      </c>
      <c r="GZ24" s="112" t="str">
        <f t="shared" si="83"/>
        <v xml:space="preserve"> </v>
      </c>
      <c r="HA24" s="112" t="str">
        <f t="shared" si="83"/>
        <v xml:space="preserve"> </v>
      </c>
      <c r="HB24" s="112" t="str">
        <f t="shared" si="83"/>
        <v xml:space="preserve"> </v>
      </c>
      <c r="HC24" s="112" t="str">
        <f t="shared" si="83"/>
        <v xml:space="preserve"> </v>
      </c>
      <c r="HD24" s="112" t="str">
        <f t="shared" si="83"/>
        <v xml:space="preserve"> </v>
      </c>
      <c r="HE24" s="112" t="str">
        <f t="shared" si="83"/>
        <v xml:space="preserve"> </v>
      </c>
      <c r="HF24" s="112" t="str">
        <f t="shared" si="83"/>
        <v xml:space="preserve"> </v>
      </c>
      <c r="HG24" s="112" t="str">
        <f t="shared" si="83"/>
        <v xml:space="preserve"> </v>
      </c>
      <c r="HH24" s="112" t="str">
        <f t="shared" si="83"/>
        <v xml:space="preserve"> </v>
      </c>
      <c r="HI24" s="112" t="str">
        <f t="shared" si="83"/>
        <v xml:space="preserve"> </v>
      </c>
      <c r="HJ24" s="112" t="str">
        <f t="shared" si="83"/>
        <v xml:space="preserve"> </v>
      </c>
      <c r="HK24" s="112" t="str">
        <f t="shared" si="83"/>
        <v xml:space="preserve"> </v>
      </c>
      <c r="HL24" s="112" t="str">
        <f t="shared" si="83"/>
        <v xml:space="preserve"> </v>
      </c>
      <c r="HM24" s="112" t="str">
        <f t="shared" si="83"/>
        <v xml:space="preserve"> </v>
      </c>
      <c r="HN24" s="112" t="str">
        <f t="shared" si="83"/>
        <v xml:space="preserve"> </v>
      </c>
      <c r="HO24" s="112" t="str">
        <f t="shared" si="83"/>
        <v xml:space="preserve"> </v>
      </c>
      <c r="HP24" s="112" t="str">
        <f t="shared" si="83"/>
        <v xml:space="preserve"> </v>
      </c>
      <c r="HQ24" s="112" t="str">
        <f t="shared" si="83"/>
        <v xml:space="preserve"> </v>
      </c>
      <c r="HR24" s="112" t="str">
        <f t="shared" si="83"/>
        <v xml:space="preserve"> </v>
      </c>
      <c r="HS24" s="112" t="str">
        <f t="shared" si="83"/>
        <v xml:space="preserve"> </v>
      </c>
      <c r="HT24" s="112" t="str">
        <f t="shared" si="83"/>
        <v xml:space="preserve"> </v>
      </c>
      <c r="HU24" s="112" t="str">
        <f t="shared" si="83"/>
        <v xml:space="preserve"> </v>
      </c>
      <c r="HV24" s="112" t="str">
        <f t="shared" si="83"/>
        <v xml:space="preserve"> </v>
      </c>
      <c r="HW24" s="112" t="str">
        <f t="shared" si="83"/>
        <v xml:space="preserve"> </v>
      </c>
      <c r="HX24" s="112" t="str">
        <f t="shared" si="83"/>
        <v xml:space="preserve"> </v>
      </c>
      <c r="HY24" s="112" t="str">
        <f t="shared" si="83"/>
        <v xml:space="preserve"> </v>
      </c>
      <c r="HZ24" s="112" t="str">
        <f t="shared" si="83"/>
        <v xml:space="preserve"> </v>
      </c>
      <c r="IA24" s="112" t="str">
        <f t="shared" si="83"/>
        <v xml:space="preserve"> </v>
      </c>
      <c r="IB24" s="112" t="str">
        <f t="shared" si="83"/>
        <v xml:space="preserve"> </v>
      </c>
      <c r="IC24" s="112" t="str">
        <f t="shared" si="83"/>
        <v xml:space="preserve"> </v>
      </c>
      <c r="ID24" s="112" t="str">
        <f t="shared" si="83"/>
        <v xml:space="preserve"> </v>
      </c>
      <c r="IE24" s="112" t="str">
        <f t="shared" si="83"/>
        <v xml:space="preserve"> </v>
      </c>
      <c r="IF24" s="112" t="str">
        <f t="shared" si="83"/>
        <v xml:space="preserve"> </v>
      </c>
      <c r="IG24" s="112" t="str">
        <f t="shared" si="83"/>
        <v xml:space="preserve"> </v>
      </c>
      <c r="IH24" s="112" t="str">
        <f t="shared" si="83"/>
        <v xml:space="preserve"> </v>
      </c>
      <c r="II24" s="112" t="str">
        <f t="shared" si="83"/>
        <v xml:space="preserve"> </v>
      </c>
      <c r="IJ24" s="112" t="str">
        <f t="shared" si="83"/>
        <v xml:space="preserve"> </v>
      </c>
      <c r="IK24" s="112" t="str">
        <f t="shared" si="83"/>
        <v xml:space="preserve"> </v>
      </c>
      <c r="IL24" s="112" t="str">
        <f t="shared" si="83"/>
        <v xml:space="preserve"> </v>
      </c>
      <c r="IM24" s="112" t="str">
        <f t="shared" si="83"/>
        <v xml:space="preserve"> </v>
      </c>
      <c r="IN24" s="112" t="str">
        <f t="shared" si="83"/>
        <v xml:space="preserve"> </v>
      </c>
      <c r="IO24" s="112" t="str">
        <f t="shared" si="83"/>
        <v xml:space="preserve"> </v>
      </c>
      <c r="IP24" s="112" t="str">
        <f t="shared" si="83"/>
        <v xml:space="preserve"> </v>
      </c>
      <c r="IQ24" s="112" t="str">
        <f t="shared" si="83"/>
        <v xml:space="preserve"> </v>
      </c>
      <c r="IR24" s="112" t="str">
        <f t="shared" si="83"/>
        <v xml:space="preserve"> </v>
      </c>
      <c r="IS24" s="112" t="str">
        <f t="shared" si="83"/>
        <v xml:space="preserve"> </v>
      </c>
      <c r="IT24" s="112" t="str">
        <f t="shared" si="83"/>
        <v xml:space="preserve"> </v>
      </c>
      <c r="IU24" s="112" t="str">
        <f t="shared" si="83"/>
        <v xml:space="preserve"> </v>
      </c>
      <c r="IV24" s="112" t="str">
        <f t="shared" si="83"/>
        <v xml:space="preserve"> </v>
      </c>
      <c r="IW24" s="112" t="str">
        <f t="shared" si="83"/>
        <v xml:space="preserve"> </v>
      </c>
      <c r="IX24" s="112" t="str">
        <f t="shared" si="83"/>
        <v xml:space="preserve"> </v>
      </c>
      <c r="IY24" s="112" t="str">
        <f t="shared" si="83"/>
        <v xml:space="preserve"> </v>
      </c>
      <c r="IZ24" s="112" t="str">
        <f t="shared" si="83"/>
        <v xml:space="preserve"> </v>
      </c>
      <c r="JA24" s="112" t="str">
        <f t="shared" si="83"/>
        <v xml:space="preserve"> </v>
      </c>
      <c r="JB24" s="112" t="str">
        <f t="shared" si="83"/>
        <v xml:space="preserve"> </v>
      </c>
      <c r="JC24" s="112" t="str">
        <f t="shared" si="83"/>
        <v xml:space="preserve"> </v>
      </c>
      <c r="JD24" s="112" t="str">
        <f t="shared" si="83"/>
        <v xml:space="preserve"> </v>
      </c>
      <c r="JE24" s="112" t="str">
        <f t="shared" si="70"/>
        <v xml:space="preserve"> </v>
      </c>
      <c r="JF24" s="112" t="str">
        <f t="shared" si="70"/>
        <v xml:space="preserve"> </v>
      </c>
      <c r="JG24" s="112" t="str">
        <f t="shared" si="70"/>
        <v xml:space="preserve"> </v>
      </c>
      <c r="JH24" s="112" t="str">
        <f t="shared" si="67"/>
        <v xml:space="preserve"> </v>
      </c>
      <c r="JI24" s="112" t="str">
        <f t="shared" si="77"/>
        <v xml:space="preserve"> </v>
      </c>
      <c r="JJ24" s="112" t="str">
        <f t="shared" si="77"/>
        <v xml:space="preserve"> </v>
      </c>
      <c r="JK24" s="112" t="str">
        <f t="shared" si="77"/>
        <v xml:space="preserve"> </v>
      </c>
      <c r="JL24" s="112" t="str">
        <f t="shared" si="77"/>
        <v xml:space="preserve"> </v>
      </c>
      <c r="JM24" s="112" t="str">
        <f t="shared" si="77"/>
        <v xml:space="preserve"> </v>
      </c>
      <c r="JN24" s="112" t="str">
        <f t="shared" si="77"/>
        <v xml:space="preserve"> </v>
      </c>
      <c r="JO24" s="112" t="str">
        <f t="shared" si="77"/>
        <v xml:space="preserve"> </v>
      </c>
      <c r="JP24" s="112" t="str">
        <f t="shared" si="77"/>
        <v xml:space="preserve"> </v>
      </c>
      <c r="JQ24" s="112" t="str">
        <f t="shared" si="77"/>
        <v xml:space="preserve"> </v>
      </c>
      <c r="JR24" s="112" t="str">
        <f t="shared" si="77"/>
        <v xml:space="preserve"> </v>
      </c>
      <c r="JS24" s="112" t="str">
        <f t="shared" si="77"/>
        <v xml:space="preserve"> </v>
      </c>
      <c r="JT24" s="112" t="str">
        <f t="shared" si="77"/>
        <v xml:space="preserve"> </v>
      </c>
      <c r="JU24" s="112" t="str">
        <f t="shared" si="77"/>
        <v xml:space="preserve"> </v>
      </c>
      <c r="JV24" s="112" t="str">
        <f t="shared" si="77"/>
        <v xml:space="preserve"> </v>
      </c>
      <c r="JW24" s="112" t="str">
        <f t="shared" si="77"/>
        <v xml:space="preserve"> </v>
      </c>
      <c r="JX24" s="112" t="str">
        <f t="shared" si="77"/>
        <v xml:space="preserve"> </v>
      </c>
      <c r="JY24" s="112" t="str">
        <f t="shared" si="77"/>
        <v xml:space="preserve"> </v>
      </c>
      <c r="JZ24" s="112" t="str">
        <f t="shared" si="77"/>
        <v xml:space="preserve"> </v>
      </c>
      <c r="KA24" s="112" t="str">
        <f t="shared" si="77"/>
        <v xml:space="preserve"> </v>
      </c>
      <c r="KB24" s="112" t="str">
        <f t="shared" si="77"/>
        <v xml:space="preserve"> </v>
      </c>
      <c r="KC24" s="112" t="str">
        <f t="shared" si="77"/>
        <v xml:space="preserve"> </v>
      </c>
      <c r="KD24" s="112" t="str">
        <f t="shared" si="77"/>
        <v xml:space="preserve"> </v>
      </c>
      <c r="KE24" s="112" t="str">
        <f t="shared" si="77"/>
        <v xml:space="preserve"> </v>
      </c>
      <c r="KF24" s="112" t="str">
        <f t="shared" si="77"/>
        <v xml:space="preserve"> </v>
      </c>
      <c r="KG24" s="112" t="str">
        <f t="shared" si="77"/>
        <v xml:space="preserve"> </v>
      </c>
      <c r="KH24" s="112" t="str">
        <f t="shared" si="77"/>
        <v xml:space="preserve"> </v>
      </c>
      <c r="KI24" s="112" t="str">
        <f t="shared" si="77"/>
        <v xml:space="preserve"> </v>
      </c>
      <c r="KJ24" s="112" t="str">
        <f t="shared" si="77"/>
        <v xml:space="preserve"> </v>
      </c>
      <c r="KK24" s="112" t="str">
        <f t="shared" si="77"/>
        <v xml:space="preserve"> </v>
      </c>
      <c r="KL24" s="112" t="str">
        <f t="shared" si="77"/>
        <v xml:space="preserve"> </v>
      </c>
      <c r="KM24" s="112" t="str">
        <f t="shared" si="77"/>
        <v xml:space="preserve"> </v>
      </c>
      <c r="KN24" s="112" t="str">
        <f t="shared" si="77"/>
        <v xml:space="preserve"> </v>
      </c>
      <c r="KO24" s="112" t="str">
        <f t="shared" si="77"/>
        <v xml:space="preserve"> </v>
      </c>
      <c r="KP24" s="112" t="str">
        <f t="shared" si="77"/>
        <v xml:space="preserve"> </v>
      </c>
      <c r="KQ24" s="112" t="str">
        <f t="shared" si="77"/>
        <v xml:space="preserve"> </v>
      </c>
      <c r="KR24" s="112" t="str">
        <f t="shared" si="77"/>
        <v xml:space="preserve"> </v>
      </c>
      <c r="KS24" s="112" t="str">
        <f t="shared" si="77"/>
        <v xml:space="preserve"> </v>
      </c>
      <c r="KT24" s="112" t="str">
        <f t="shared" si="77"/>
        <v xml:space="preserve"> </v>
      </c>
      <c r="KU24" s="112" t="str">
        <f t="shared" si="77"/>
        <v xml:space="preserve"> </v>
      </c>
      <c r="KV24" s="112" t="str">
        <f t="shared" si="77"/>
        <v xml:space="preserve"> </v>
      </c>
      <c r="KW24" s="112" t="str">
        <f t="shared" si="77"/>
        <v xml:space="preserve"> </v>
      </c>
      <c r="KX24" s="112" t="str">
        <f t="shared" si="77"/>
        <v xml:space="preserve"> </v>
      </c>
      <c r="KY24" s="112" t="str">
        <f t="shared" si="77"/>
        <v xml:space="preserve"> </v>
      </c>
      <c r="KZ24" s="112" t="str">
        <f t="shared" si="77"/>
        <v xml:space="preserve"> </v>
      </c>
      <c r="LA24" s="112" t="str">
        <f t="shared" si="77"/>
        <v xml:space="preserve"> </v>
      </c>
      <c r="LB24" s="112" t="str">
        <f t="shared" si="77"/>
        <v xml:space="preserve"> </v>
      </c>
      <c r="LC24" s="112" t="str">
        <f t="shared" si="77"/>
        <v xml:space="preserve"> </v>
      </c>
      <c r="LD24" s="112" t="str">
        <f t="shared" si="77"/>
        <v xml:space="preserve"> </v>
      </c>
      <c r="LE24" s="112" t="str">
        <f t="shared" si="77"/>
        <v xml:space="preserve"> </v>
      </c>
      <c r="LF24" s="112" t="str">
        <f t="shared" si="77"/>
        <v xml:space="preserve"> </v>
      </c>
      <c r="LG24" s="112" t="str">
        <f t="shared" si="77"/>
        <v xml:space="preserve"> </v>
      </c>
      <c r="LH24" s="112" t="str">
        <f t="shared" si="77"/>
        <v xml:space="preserve"> </v>
      </c>
      <c r="LI24" s="112" t="str">
        <f t="shared" si="77"/>
        <v xml:space="preserve"> </v>
      </c>
      <c r="LJ24" s="112" t="str">
        <f t="shared" si="77"/>
        <v xml:space="preserve"> </v>
      </c>
      <c r="LK24" s="112" t="str">
        <f t="shared" si="77"/>
        <v xml:space="preserve"> </v>
      </c>
      <c r="LL24" s="112" t="str">
        <f t="shared" si="77"/>
        <v xml:space="preserve"> </v>
      </c>
      <c r="LM24" s="112" t="str">
        <f t="shared" si="77"/>
        <v xml:space="preserve"> </v>
      </c>
      <c r="LN24" s="112" t="str">
        <f t="shared" si="77"/>
        <v xml:space="preserve"> </v>
      </c>
      <c r="LO24" s="112" t="str">
        <f t="shared" si="77"/>
        <v xml:space="preserve"> </v>
      </c>
      <c r="LP24" s="112" t="str">
        <f t="shared" si="77"/>
        <v xml:space="preserve"> </v>
      </c>
      <c r="LQ24" s="112" t="str">
        <f t="shared" si="77"/>
        <v xml:space="preserve"> </v>
      </c>
      <c r="LR24" s="112" t="str">
        <f t="shared" si="77"/>
        <v xml:space="preserve"> </v>
      </c>
      <c r="LS24" s="112" t="str">
        <f t="shared" si="77"/>
        <v xml:space="preserve"> </v>
      </c>
      <c r="LT24" s="112" t="str">
        <f t="shared" ref="LT24:OE27" si="84">IF($E24=LT$5,$D24/2,IF($F24=LT$5,$D24/2," "))</f>
        <v xml:space="preserve"> </v>
      </c>
      <c r="LU24" s="112" t="str">
        <f t="shared" si="84"/>
        <v xml:space="preserve"> </v>
      </c>
      <c r="LV24" s="112" t="str">
        <f t="shared" si="84"/>
        <v xml:space="preserve"> </v>
      </c>
      <c r="LW24" s="112" t="str">
        <f t="shared" si="84"/>
        <v xml:space="preserve"> </v>
      </c>
      <c r="LX24" s="112" t="str">
        <f t="shared" si="84"/>
        <v xml:space="preserve"> </v>
      </c>
      <c r="LY24" s="112" t="str">
        <f t="shared" si="84"/>
        <v xml:space="preserve"> </v>
      </c>
      <c r="LZ24" s="112" t="str">
        <f t="shared" si="84"/>
        <v xml:space="preserve"> </v>
      </c>
      <c r="MA24" s="112" t="str">
        <f t="shared" si="84"/>
        <v xml:space="preserve"> </v>
      </c>
      <c r="MB24" s="112" t="str">
        <f t="shared" si="84"/>
        <v xml:space="preserve"> </v>
      </c>
      <c r="MC24" s="112" t="str">
        <f t="shared" si="84"/>
        <v xml:space="preserve"> </v>
      </c>
      <c r="MD24" s="112" t="str">
        <f t="shared" si="84"/>
        <v xml:space="preserve"> </v>
      </c>
      <c r="ME24" s="112" t="str">
        <f t="shared" si="84"/>
        <v xml:space="preserve"> </v>
      </c>
      <c r="MF24" s="112" t="str">
        <f t="shared" si="84"/>
        <v xml:space="preserve"> </v>
      </c>
      <c r="MG24" s="112" t="str">
        <f t="shared" si="84"/>
        <v xml:space="preserve"> </v>
      </c>
      <c r="MH24" s="112" t="str">
        <f t="shared" si="84"/>
        <v xml:space="preserve"> </v>
      </c>
      <c r="MI24" s="112" t="str">
        <f t="shared" si="84"/>
        <v xml:space="preserve"> </v>
      </c>
      <c r="MJ24" s="112" t="str">
        <f t="shared" si="84"/>
        <v xml:space="preserve"> </v>
      </c>
      <c r="MK24" s="112" t="str">
        <f t="shared" si="84"/>
        <v xml:space="preserve"> </v>
      </c>
      <c r="ML24" s="112" t="str">
        <f t="shared" si="84"/>
        <v xml:space="preserve"> </v>
      </c>
      <c r="MM24" s="112" t="str">
        <f t="shared" si="84"/>
        <v xml:space="preserve"> </v>
      </c>
      <c r="MN24" s="112" t="str">
        <f t="shared" si="84"/>
        <v xml:space="preserve"> </v>
      </c>
      <c r="MO24" s="112" t="str">
        <f t="shared" si="84"/>
        <v xml:space="preserve"> </v>
      </c>
      <c r="MP24" s="112" t="str">
        <f t="shared" si="84"/>
        <v xml:space="preserve"> </v>
      </c>
      <c r="MQ24" s="112" t="str">
        <f t="shared" si="84"/>
        <v xml:space="preserve"> </v>
      </c>
      <c r="MR24" s="112" t="str">
        <f t="shared" si="84"/>
        <v xml:space="preserve"> </v>
      </c>
      <c r="MS24" s="112" t="str">
        <f t="shared" si="84"/>
        <v xml:space="preserve"> </v>
      </c>
      <c r="MT24" s="112" t="str">
        <f t="shared" si="84"/>
        <v xml:space="preserve"> </v>
      </c>
      <c r="MU24" s="112" t="str">
        <f t="shared" si="84"/>
        <v xml:space="preserve"> </v>
      </c>
      <c r="MV24" s="112" t="str">
        <f t="shared" si="84"/>
        <v xml:space="preserve"> </v>
      </c>
      <c r="MW24" s="112" t="str">
        <f t="shared" si="84"/>
        <v xml:space="preserve"> </v>
      </c>
      <c r="MX24" s="112" t="str">
        <f t="shared" si="84"/>
        <v xml:space="preserve"> </v>
      </c>
      <c r="MY24" s="112" t="str">
        <f t="shared" si="84"/>
        <v xml:space="preserve"> </v>
      </c>
      <c r="MZ24" s="112" t="str">
        <f t="shared" si="84"/>
        <v xml:space="preserve"> </v>
      </c>
      <c r="NA24" s="112" t="str">
        <f t="shared" si="84"/>
        <v xml:space="preserve"> </v>
      </c>
      <c r="NB24" s="112" t="str">
        <f t="shared" si="84"/>
        <v xml:space="preserve"> </v>
      </c>
      <c r="NC24" s="112" t="str">
        <f t="shared" si="84"/>
        <v xml:space="preserve"> </v>
      </c>
      <c r="ND24" s="112" t="str">
        <f t="shared" si="84"/>
        <v xml:space="preserve"> </v>
      </c>
      <c r="NE24" s="112" t="str">
        <f t="shared" si="84"/>
        <v xml:space="preserve"> </v>
      </c>
      <c r="NF24" s="112" t="str">
        <f t="shared" si="84"/>
        <v xml:space="preserve"> </v>
      </c>
      <c r="NG24" s="112" t="str">
        <f t="shared" si="84"/>
        <v xml:space="preserve"> </v>
      </c>
      <c r="NH24" s="112" t="str">
        <f t="shared" si="84"/>
        <v xml:space="preserve"> </v>
      </c>
      <c r="NI24" s="112" t="str">
        <f t="shared" si="84"/>
        <v xml:space="preserve"> </v>
      </c>
      <c r="NJ24" s="112" t="str">
        <f t="shared" si="84"/>
        <v xml:space="preserve"> </v>
      </c>
      <c r="NK24" s="112" t="str">
        <f t="shared" si="84"/>
        <v xml:space="preserve"> </v>
      </c>
      <c r="NL24" s="112" t="str">
        <f t="shared" si="84"/>
        <v xml:space="preserve"> </v>
      </c>
      <c r="NM24" s="112" t="str">
        <f t="shared" si="84"/>
        <v xml:space="preserve"> </v>
      </c>
      <c r="NN24" s="112" t="str">
        <f t="shared" si="84"/>
        <v xml:space="preserve"> </v>
      </c>
      <c r="NO24" s="112" t="str">
        <f t="shared" si="84"/>
        <v xml:space="preserve"> </v>
      </c>
      <c r="NP24" s="112" t="str">
        <f t="shared" si="84"/>
        <v xml:space="preserve"> </v>
      </c>
      <c r="NQ24" s="112" t="str">
        <f t="shared" si="84"/>
        <v xml:space="preserve"> </v>
      </c>
      <c r="NR24" s="112" t="str">
        <f t="shared" si="84"/>
        <v xml:space="preserve"> </v>
      </c>
      <c r="NS24" s="112" t="str">
        <f t="shared" si="84"/>
        <v xml:space="preserve"> </v>
      </c>
      <c r="NT24" s="112" t="str">
        <f t="shared" si="84"/>
        <v xml:space="preserve"> </v>
      </c>
      <c r="NU24" s="112" t="str">
        <f t="shared" si="84"/>
        <v xml:space="preserve"> </v>
      </c>
      <c r="NV24" s="112" t="str">
        <f t="shared" si="84"/>
        <v xml:space="preserve"> </v>
      </c>
      <c r="NW24" s="112" t="str">
        <f t="shared" si="84"/>
        <v xml:space="preserve"> </v>
      </c>
      <c r="NX24" s="112" t="str">
        <f t="shared" si="84"/>
        <v xml:space="preserve"> </v>
      </c>
      <c r="NY24" s="112" t="str">
        <f t="shared" si="84"/>
        <v xml:space="preserve"> </v>
      </c>
      <c r="NZ24" s="112" t="str">
        <f t="shared" si="84"/>
        <v xml:space="preserve"> </v>
      </c>
      <c r="OA24" s="112" t="str">
        <f t="shared" si="84"/>
        <v xml:space="preserve"> </v>
      </c>
      <c r="OB24" s="112" t="str">
        <f t="shared" si="84"/>
        <v xml:space="preserve"> </v>
      </c>
      <c r="OC24" s="112" t="str">
        <f t="shared" si="84"/>
        <v xml:space="preserve"> </v>
      </c>
      <c r="OD24" s="112" t="str">
        <f t="shared" si="84"/>
        <v xml:space="preserve"> </v>
      </c>
      <c r="OE24" s="112" t="str">
        <f t="shared" si="84"/>
        <v xml:space="preserve"> </v>
      </c>
      <c r="OF24" s="112" t="str">
        <f t="shared" si="82"/>
        <v xml:space="preserve"> </v>
      </c>
      <c r="OG24" s="112" t="str">
        <f t="shared" si="82"/>
        <v xml:space="preserve"> </v>
      </c>
      <c r="OH24" s="112" t="str">
        <f t="shared" si="82"/>
        <v xml:space="preserve"> </v>
      </c>
      <c r="OI24" s="112" t="str">
        <f t="shared" si="80"/>
        <v xml:space="preserve"> </v>
      </c>
      <c r="OJ24" s="112" t="str">
        <f t="shared" si="80"/>
        <v xml:space="preserve"> </v>
      </c>
      <c r="OK24" s="112" t="str">
        <f t="shared" si="80"/>
        <v xml:space="preserve"> </v>
      </c>
      <c r="OL24" s="112" t="str">
        <f t="shared" si="80"/>
        <v xml:space="preserve"> </v>
      </c>
      <c r="OM24" s="112" t="str">
        <f t="shared" si="80"/>
        <v xml:space="preserve"> </v>
      </c>
      <c r="ON24" s="112" t="str">
        <f t="shared" si="78"/>
        <v xml:space="preserve"> </v>
      </c>
      <c r="OO24" s="112" t="str">
        <f t="shared" si="78"/>
        <v xml:space="preserve"> </v>
      </c>
      <c r="OP24" s="112" t="str">
        <f t="shared" si="78"/>
        <v xml:space="preserve"> </v>
      </c>
      <c r="OQ24" s="112" t="str">
        <f t="shared" si="78"/>
        <v xml:space="preserve"> </v>
      </c>
      <c r="OR24" s="112" t="str">
        <f t="shared" si="78"/>
        <v xml:space="preserve"> </v>
      </c>
      <c r="OS24" s="112" t="str">
        <f t="shared" si="78"/>
        <v xml:space="preserve"> </v>
      </c>
      <c r="OT24" s="112" t="str">
        <f t="shared" si="78"/>
        <v xml:space="preserve"> </v>
      </c>
      <c r="OU24" s="112" t="str">
        <f t="shared" si="78"/>
        <v xml:space="preserve"> </v>
      </c>
      <c r="OV24" s="112" t="str">
        <f t="shared" si="78"/>
        <v xml:space="preserve"> </v>
      </c>
      <c r="OW24" s="112" t="str">
        <f t="shared" si="78"/>
        <v xml:space="preserve"> </v>
      </c>
      <c r="OX24" s="112" t="str">
        <f t="shared" si="78"/>
        <v xml:space="preserve"> </v>
      </c>
      <c r="OY24" s="112" t="str">
        <f t="shared" si="78"/>
        <v xml:space="preserve"> </v>
      </c>
      <c r="OZ24" s="112" t="str">
        <f t="shared" si="78"/>
        <v xml:space="preserve"> </v>
      </c>
      <c r="PA24" s="112" t="str">
        <f t="shared" si="78"/>
        <v xml:space="preserve"> </v>
      </c>
      <c r="PB24" s="112" t="str">
        <f t="shared" si="78"/>
        <v xml:space="preserve"> </v>
      </c>
      <c r="PC24" s="112" t="str">
        <f t="shared" si="78"/>
        <v xml:space="preserve"> </v>
      </c>
      <c r="PD24" s="112" t="str">
        <f t="shared" si="78"/>
        <v xml:space="preserve"> </v>
      </c>
      <c r="PE24" s="112" t="str">
        <f t="shared" si="78"/>
        <v xml:space="preserve"> </v>
      </c>
      <c r="PF24" s="112" t="str">
        <f t="shared" si="78"/>
        <v xml:space="preserve"> </v>
      </c>
      <c r="PG24" s="112" t="str">
        <f t="shared" si="78"/>
        <v xml:space="preserve"> </v>
      </c>
      <c r="PH24" s="112" t="str">
        <f t="shared" si="78"/>
        <v xml:space="preserve"> </v>
      </c>
      <c r="PI24" s="112" t="str">
        <f t="shared" si="78"/>
        <v xml:space="preserve"> </v>
      </c>
      <c r="PJ24" s="112" t="str">
        <f t="shared" si="78"/>
        <v xml:space="preserve"> </v>
      </c>
      <c r="PK24" s="112" t="str">
        <f t="shared" si="78"/>
        <v xml:space="preserve"> </v>
      </c>
      <c r="PL24" s="112" t="str">
        <f t="shared" si="78"/>
        <v xml:space="preserve"> </v>
      </c>
      <c r="PM24" s="112" t="str">
        <f t="shared" si="78"/>
        <v xml:space="preserve"> </v>
      </c>
      <c r="PN24" s="112" t="str">
        <f t="shared" si="78"/>
        <v xml:space="preserve"> </v>
      </c>
      <c r="PO24" s="112" t="str">
        <f t="shared" si="78"/>
        <v xml:space="preserve"> </v>
      </c>
      <c r="PP24" s="112" t="str">
        <f t="shared" si="78"/>
        <v xml:space="preserve"> </v>
      </c>
      <c r="PQ24" s="112" t="str">
        <f t="shared" si="78"/>
        <v xml:space="preserve"> </v>
      </c>
      <c r="PR24" s="112" t="str">
        <f t="shared" si="78"/>
        <v xml:space="preserve"> </v>
      </c>
      <c r="PS24" s="112" t="str">
        <f t="shared" si="78"/>
        <v xml:space="preserve"> </v>
      </c>
      <c r="PT24" s="112" t="str">
        <f t="shared" si="78"/>
        <v xml:space="preserve"> </v>
      </c>
      <c r="PU24" s="112" t="str">
        <f t="shared" si="78"/>
        <v xml:space="preserve"> </v>
      </c>
      <c r="PV24" s="112" t="str">
        <f t="shared" si="78"/>
        <v xml:space="preserve"> </v>
      </c>
      <c r="PW24" s="112" t="str">
        <f t="shared" si="78"/>
        <v xml:space="preserve"> </v>
      </c>
      <c r="PX24" s="112" t="str">
        <f t="shared" si="78"/>
        <v xml:space="preserve"> </v>
      </c>
      <c r="PY24" s="112" t="str">
        <f t="shared" si="78"/>
        <v xml:space="preserve"> </v>
      </c>
      <c r="PZ24" s="112" t="str">
        <f t="shared" si="78"/>
        <v xml:space="preserve"> </v>
      </c>
      <c r="QA24" s="112" t="str">
        <f t="shared" si="78"/>
        <v xml:space="preserve"> </v>
      </c>
      <c r="QB24" s="112" t="str">
        <f t="shared" si="78"/>
        <v xml:space="preserve"> </v>
      </c>
      <c r="QC24" s="112" t="str">
        <f t="shared" si="78"/>
        <v xml:space="preserve"> </v>
      </c>
      <c r="QD24" s="112" t="str">
        <f t="shared" si="78"/>
        <v xml:space="preserve"> </v>
      </c>
      <c r="QE24" s="112" t="str">
        <f t="shared" si="78"/>
        <v xml:space="preserve"> </v>
      </c>
      <c r="QF24" s="112" t="str">
        <f t="shared" si="78"/>
        <v xml:space="preserve"> </v>
      </c>
      <c r="QG24" s="112" t="str">
        <f t="shared" si="78"/>
        <v xml:space="preserve"> </v>
      </c>
      <c r="QH24" s="112" t="str">
        <f t="shared" si="78"/>
        <v xml:space="preserve"> </v>
      </c>
      <c r="QI24" s="112" t="str">
        <f t="shared" si="78"/>
        <v xml:space="preserve"> </v>
      </c>
      <c r="QJ24" s="112" t="str">
        <f t="shared" si="78"/>
        <v xml:space="preserve"> </v>
      </c>
      <c r="QK24" s="112" t="str">
        <f t="shared" si="78"/>
        <v xml:space="preserve"> </v>
      </c>
      <c r="QL24" s="112" t="str">
        <f t="shared" si="78"/>
        <v xml:space="preserve"> </v>
      </c>
      <c r="QM24" s="112" t="str">
        <f t="shared" si="78"/>
        <v xml:space="preserve"> </v>
      </c>
      <c r="QN24" s="112" t="str">
        <f t="shared" si="78"/>
        <v xml:space="preserve"> </v>
      </c>
      <c r="QO24" s="112" t="str">
        <f t="shared" si="78"/>
        <v xml:space="preserve"> </v>
      </c>
      <c r="QP24" s="112" t="str">
        <f t="shared" si="78"/>
        <v xml:space="preserve"> </v>
      </c>
      <c r="QQ24" s="112" t="str">
        <f t="shared" si="78"/>
        <v xml:space="preserve"> </v>
      </c>
      <c r="QR24" s="112" t="str">
        <f t="shared" si="78"/>
        <v xml:space="preserve"> </v>
      </c>
      <c r="QS24" s="112" t="str">
        <f t="shared" si="75"/>
        <v xml:space="preserve"> </v>
      </c>
      <c r="QT24" s="112" t="str">
        <f t="shared" si="75"/>
        <v xml:space="preserve"> </v>
      </c>
      <c r="QU24" s="112" t="str">
        <f t="shared" si="51"/>
        <v xml:space="preserve"> </v>
      </c>
    </row>
    <row r="25" spans="2:463" ht="15.75" thickBot="1" x14ac:dyDescent="0.3">
      <c r="B25" t="s">
        <v>37</v>
      </c>
      <c r="C25">
        <v>95</v>
      </c>
      <c r="D25">
        <v>10</v>
      </c>
      <c r="E25" s="108">
        <v>41978</v>
      </c>
      <c r="F25" s="108">
        <v>42072</v>
      </c>
      <c r="G25" s="19"/>
      <c r="H25" s="116">
        <f t="shared" si="52"/>
        <v>10</v>
      </c>
      <c r="I25" s="112" t="str">
        <f t="shared" si="53"/>
        <v xml:space="preserve"> </v>
      </c>
      <c r="J25" s="112" t="str">
        <f t="shared" si="81"/>
        <v xml:space="preserve"> </v>
      </c>
      <c r="K25" s="112" t="str">
        <f t="shared" si="81"/>
        <v xml:space="preserve"> </v>
      </c>
      <c r="L25" s="112" t="str">
        <f t="shared" si="81"/>
        <v xml:space="preserve"> </v>
      </c>
      <c r="M25" s="112" t="str">
        <f t="shared" si="81"/>
        <v xml:space="preserve"> </v>
      </c>
      <c r="N25" s="112" t="str">
        <f t="shared" si="81"/>
        <v xml:space="preserve"> </v>
      </c>
      <c r="O25" s="112" t="str">
        <f t="shared" si="81"/>
        <v xml:space="preserve"> </v>
      </c>
      <c r="P25" s="112" t="str">
        <f t="shared" si="81"/>
        <v xml:space="preserve"> </v>
      </c>
      <c r="Q25" s="112" t="str">
        <f t="shared" si="81"/>
        <v xml:space="preserve"> </v>
      </c>
      <c r="R25" s="112" t="str">
        <f t="shared" si="81"/>
        <v xml:space="preserve"> </v>
      </c>
      <c r="S25" s="112" t="str">
        <f t="shared" si="81"/>
        <v xml:space="preserve"> </v>
      </c>
      <c r="T25" s="112" t="str">
        <f t="shared" si="81"/>
        <v xml:space="preserve"> </v>
      </c>
      <c r="U25" s="112" t="str">
        <f t="shared" si="81"/>
        <v xml:space="preserve"> </v>
      </c>
      <c r="V25" s="112" t="str">
        <f t="shared" si="81"/>
        <v xml:space="preserve"> </v>
      </c>
      <c r="W25" s="112" t="str">
        <f t="shared" si="81"/>
        <v xml:space="preserve"> </v>
      </c>
      <c r="X25" s="112" t="str">
        <f t="shared" si="81"/>
        <v xml:space="preserve"> </v>
      </c>
      <c r="Y25" s="112" t="str">
        <f t="shared" si="81"/>
        <v xml:space="preserve"> </v>
      </c>
      <c r="Z25" s="112" t="str">
        <f t="shared" si="81"/>
        <v xml:space="preserve"> </v>
      </c>
      <c r="AA25" s="112" t="str">
        <f t="shared" si="81"/>
        <v xml:space="preserve"> </v>
      </c>
      <c r="AB25" s="112" t="str">
        <f t="shared" si="81"/>
        <v xml:space="preserve"> </v>
      </c>
      <c r="AC25" s="112" t="str">
        <f t="shared" si="81"/>
        <v xml:space="preserve"> </v>
      </c>
      <c r="AD25" s="112" t="str">
        <f t="shared" si="81"/>
        <v xml:space="preserve"> </v>
      </c>
      <c r="AE25" s="112" t="str">
        <f t="shared" si="81"/>
        <v xml:space="preserve"> </v>
      </c>
      <c r="AF25" s="112" t="str">
        <f t="shared" si="81"/>
        <v xml:space="preserve"> </v>
      </c>
      <c r="AG25" s="112" t="str">
        <f t="shared" si="81"/>
        <v xml:space="preserve"> </v>
      </c>
      <c r="AH25" s="112" t="str">
        <f t="shared" si="81"/>
        <v xml:space="preserve"> </v>
      </c>
      <c r="AI25" s="112" t="str">
        <f t="shared" si="81"/>
        <v xml:space="preserve"> </v>
      </c>
      <c r="AJ25" s="112" t="str">
        <f t="shared" si="81"/>
        <v xml:space="preserve"> </v>
      </c>
      <c r="AK25" s="112" t="str">
        <f t="shared" si="81"/>
        <v xml:space="preserve"> </v>
      </c>
      <c r="AL25" s="112" t="str">
        <f t="shared" si="81"/>
        <v xml:space="preserve"> </v>
      </c>
      <c r="AM25" s="112" t="str">
        <f t="shared" si="81"/>
        <v xml:space="preserve"> </v>
      </c>
      <c r="AN25" s="112" t="str">
        <f t="shared" si="81"/>
        <v xml:space="preserve"> </v>
      </c>
      <c r="AO25" s="112" t="str">
        <f t="shared" si="81"/>
        <v xml:space="preserve"> </v>
      </c>
      <c r="AP25" s="112" t="str">
        <f t="shared" si="81"/>
        <v xml:space="preserve"> </v>
      </c>
      <c r="AQ25" s="112" t="str">
        <f t="shared" si="81"/>
        <v xml:space="preserve"> </v>
      </c>
      <c r="AR25" s="112" t="str">
        <f t="shared" si="81"/>
        <v xml:space="preserve"> </v>
      </c>
      <c r="AS25" s="112" t="str">
        <f t="shared" si="81"/>
        <v xml:space="preserve"> </v>
      </c>
      <c r="AT25" s="112" t="str">
        <f t="shared" si="81"/>
        <v xml:space="preserve"> </v>
      </c>
      <c r="AU25" s="112" t="str">
        <f t="shared" si="81"/>
        <v xml:space="preserve"> </v>
      </c>
      <c r="AV25" s="112" t="str">
        <f t="shared" si="81"/>
        <v xml:space="preserve"> </v>
      </c>
      <c r="AW25" s="112" t="str">
        <f t="shared" si="81"/>
        <v xml:space="preserve"> </v>
      </c>
      <c r="AX25" s="112" t="str">
        <f t="shared" si="81"/>
        <v xml:space="preserve"> </v>
      </c>
      <c r="AY25" s="112" t="str">
        <f t="shared" si="81"/>
        <v xml:space="preserve"> </v>
      </c>
      <c r="AZ25" s="112" t="str">
        <f t="shared" si="81"/>
        <v xml:space="preserve"> </v>
      </c>
      <c r="BA25" s="112" t="str">
        <f t="shared" si="81"/>
        <v xml:space="preserve"> </v>
      </c>
      <c r="BB25" s="112" t="str">
        <f t="shared" si="81"/>
        <v xml:space="preserve"> </v>
      </c>
      <c r="BC25" s="112" t="str">
        <f t="shared" si="81"/>
        <v xml:space="preserve"> </v>
      </c>
      <c r="BD25" s="112" t="str">
        <f t="shared" si="81"/>
        <v xml:space="preserve"> </v>
      </c>
      <c r="BE25" s="112" t="str">
        <f t="shared" si="81"/>
        <v xml:space="preserve"> </v>
      </c>
      <c r="BF25" s="112" t="str">
        <f t="shared" si="81"/>
        <v xml:space="preserve"> </v>
      </c>
      <c r="BG25" s="112" t="str">
        <f t="shared" si="81"/>
        <v xml:space="preserve"> </v>
      </c>
      <c r="BH25" s="112" t="str">
        <f t="shared" si="81"/>
        <v xml:space="preserve"> </v>
      </c>
      <c r="BI25" s="112" t="str">
        <f t="shared" si="81"/>
        <v xml:space="preserve"> </v>
      </c>
      <c r="BJ25" s="112" t="str">
        <f t="shared" si="81"/>
        <v xml:space="preserve"> </v>
      </c>
      <c r="BK25" s="112" t="str">
        <f t="shared" si="81"/>
        <v xml:space="preserve"> </v>
      </c>
      <c r="BL25" s="112" t="str">
        <f t="shared" si="81"/>
        <v xml:space="preserve"> </v>
      </c>
      <c r="BM25" s="112" t="str">
        <f t="shared" si="81"/>
        <v xml:space="preserve"> </v>
      </c>
      <c r="BN25" s="112" t="str">
        <f t="shared" si="81"/>
        <v xml:space="preserve"> </v>
      </c>
      <c r="BO25" s="112" t="str">
        <f t="shared" si="81"/>
        <v xml:space="preserve"> </v>
      </c>
      <c r="BP25" s="112" t="str">
        <f t="shared" si="81"/>
        <v xml:space="preserve"> </v>
      </c>
      <c r="BQ25" s="112" t="str">
        <f t="shared" si="81"/>
        <v xml:space="preserve"> </v>
      </c>
      <c r="BR25" s="112" t="str">
        <f t="shared" si="81"/>
        <v xml:space="preserve"> </v>
      </c>
      <c r="BS25" s="112" t="str">
        <f t="shared" si="81"/>
        <v xml:space="preserve"> </v>
      </c>
      <c r="BT25" s="112" t="str">
        <f t="shared" si="81"/>
        <v xml:space="preserve"> </v>
      </c>
      <c r="BU25" s="112" t="str">
        <f t="shared" si="81"/>
        <v xml:space="preserve"> </v>
      </c>
      <c r="BV25" s="112" t="str">
        <f t="shared" si="79"/>
        <v xml:space="preserve"> </v>
      </c>
      <c r="BW25" s="112" t="str">
        <f t="shared" si="79"/>
        <v xml:space="preserve"> </v>
      </c>
      <c r="BX25" s="112" t="str">
        <f t="shared" si="79"/>
        <v xml:space="preserve"> </v>
      </c>
      <c r="BY25" s="112" t="str">
        <f t="shared" si="79"/>
        <v xml:space="preserve"> </v>
      </c>
      <c r="BZ25" s="112" t="str">
        <f t="shared" si="79"/>
        <v xml:space="preserve"> </v>
      </c>
      <c r="CA25" s="112" t="str">
        <f t="shared" si="79"/>
        <v xml:space="preserve"> </v>
      </c>
      <c r="CB25" s="112" t="str">
        <f t="shared" si="79"/>
        <v xml:space="preserve"> </v>
      </c>
      <c r="CC25" s="112" t="str">
        <f t="shared" si="79"/>
        <v xml:space="preserve"> </v>
      </c>
      <c r="CD25" s="112" t="str">
        <f t="shared" si="79"/>
        <v xml:space="preserve"> </v>
      </c>
      <c r="CE25" s="112">
        <f t="shared" si="79"/>
        <v>5</v>
      </c>
      <c r="CF25" s="112" t="str">
        <f t="shared" si="79"/>
        <v xml:space="preserve"> </v>
      </c>
      <c r="CG25" s="112" t="str">
        <f t="shared" si="79"/>
        <v xml:space="preserve"> </v>
      </c>
      <c r="CH25" s="112" t="str">
        <f t="shared" si="79"/>
        <v xml:space="preserve"> </v>
      </c>
      <c r="CI25" s="112" t="str">
        <f t="shared" si="79"/>
        <v xml:space="preserve"> </v>
      </c>
      <c r="CJ25" s="112" t="str">
        <f t="shared" si="79"/>
        <v xml:space="preserve"> </v>
      </c>
      <c r="CK25" s="112" t="str">
        <f t="shared" si="79"/>
        <v xml:space="preserve"> </v>
      </c>
      <c r="CL25" s="112" t="str">
        <f t="shared" si="79"/>
        <v xml:space="preserve"> </v>
      </c>
      <c r="CM25" s="112" t="str">
        <f t="shared" si="79"/>
        <v xml:space="preserve"> </v>
      </c>
      <c r="CN25" s="112" t="str">
        <f t="shared" si="79"/>
        <v xml:space="preserve"> </v>
      </c>
      <c r="CO25" s="112" t="str">
        <f t="shared" si="79"/>
        <v xml:space="preserve"> </v>
      </c>
      <c r="CP25" s="112" t="str">
        <f t="shared" si="79"/>
        <v xml:space="preserve"> </v>
      </c>
      <c r="CQ25" s="112" t="str">
        <f t="shared" si="79"/>
        <v xml:space="preserve"> </v>
      </c>
      <c r="CR25" s="112" t="str">
        <f t="shared" si="79"/>
        <v xml:space="preserve"> </v>
      </c>
      <c r="CS25" s="112" t="str">
        <f t="shared" si="79"/>
        <v xml:space="preserve"> </v>
      </c>
      <c r="CT25" s="112" t="str">
        <f t="shared" si="79"/>
        <v xml:space="preserve"> </v>
      </c>
      <c r="CU25" s="112" t="str">
        <f t="shared" si="79"/>
        <v xml:space="preserve"> </v>
      </c>
      <c r="CV25" s="112" t="str">
        <f t="shared" si="79"/>
        <v xml:space="preserve"> </v>
      </c>
      <c r="CW25" s="112" t="str">
        <f t="shared" si="79"/>
        <v xml:space="preserve"> </v>
      </c>
      <c r="CX25" s="112" t="str">
        <f t="shared" si="79"/>
        <v xml:space="preserve"> </v>
      </c>
      <c r="CY25" s="112" t="str">
        <f t="shared" si="79"/>
        <v xml:space="preserve"> </v>
      </c>
      <c r="CZ25" s="112" t="str">
        <f t="shared" si="79"/>
        <v xml:space="preserve"> </v>
      </c>
      <c r="DA25" s="112" t="str">
        <f t="shared" si="79"/>
        <v xml:space="preserve"> </v>
      </c>
      <c r="DB25" s="112" t="str">
        <f t="shared" si="79"/>
        <v xml:space="preserve"> </v>
      </c>
      <c r="DC25" s="112" t="str">
        <f t="shared" si="79"/>
        <v xml:space="preserve"> </v>
      </c>
      <c r="DD25" s="112" t="str">
        <f t="shared" si="79"/>
        <v xml:space="preserve"> </v>
      </c>
      <c r="DE25" s="112" t="str">
        <f t="shared" si="79"/>
        <v xml:space="preserve"> </v>
      </c>
      <c r="DF25" s="112" t="str">
        <f t="shared" si="79"/>
        <v xml:space="preserve"> </v>
      </c>
      <c r="DG25" s="112" t="str">
        <f t="shared" si="79"/>
        <v xml:space="preserve"> </v>
      </c>
      <c r="DH25" s="112" t="str">
        <f t="shared" si="79"/>
        <v xml:space="preserve"> </v>
      </c>
      <c r="DI25" s="112" t="str">
        <f t="shared" si="79"/>
        <v xml:space="preserve"> </v>
      </c>
      <c r="DJ25" s="112" t="str">
        <f t="shared" si="79"/>
        <v xml:space="preserve"> </v>
      </c>
      <c r="DK25" s="112" t="str">
        <f t="shared" si="79"/>
        <v xml:space="preserve"> </v>
      </c>
      <c r="DL25" s="112" t="str">
        <f t="shared" si="79"/>
        <v xml:space="preserve"> </v>
      </c>
      <c r="DM25" s="112" t="str">
        <f t="shared" si="79"/>
        <v xml:space="preserve"> </v>
      </c>
      <c r="DN25" s="112" t="str">
        <f t="shared" si="79"/>
        <v xml:space="preserve"> </v>
      </c>
      <c r="DO25" s="112" t="str">
        <f t="shared" si="79"/>
        <v xml:space="preserve"> </v>
      </c>
      <c r="DP25" s="112" t="str">
        <f t="shared" si="79"/>
        <v xml:space="preserve"> </v>
      </c>
      <c r="DQ25" s="112" t="str">
        <f t="shared" si="79"/>
        <v xml:space="preserve"> </v>
      </c>
      <c r="DR25" s="112" t="str">
        <f t="shared" si="79"/>
        <v xml:space="preserve"> </v>
      </c>
      <c r="DS25" s="112" t="str">
        <f t="shared" si="79"/>
        <v xml:space="preserve"> </v>
      </c>
      <c r="DT25" s="112" t="str">
        <f t="shared" si="79"/>
        <v xml:space="preserve"> </v>
      </c>
      <c r="DU25" s="112" t="str">
        <f t="shared" si="79"/>
        <v xml:space="preserve"> </v>
      </c>
      <c r="DV25" s="112" t="str">
        <f t="shared" si="79"/>
        <v xml:space="preserve"> </v>
      </c>
      <c r="DW25" s="112" t="str">
        <f t="shared" si="79"/>
        <v xml:space="preserve"> </v>
      </c>
      <c r="DX25" s="112" t="str">
        <f t="shared" si="79"/>
        <v xml:space="preserve"> </v>
      </c>
      <c r="DY25" s="112" t="str">
        <f t="shared" si="79"/>
        <v xml:space="preserve"> </v>
      </c>
      <c r="DZ25" s="112" t="str">
        <f t="shared" si="79"/>
        <v xml:space="preserve"> </v>
      </c>
      <c r="EA25" s="112" t="str">
        <f t="shared" si="79"/>
        <v xml:space="preserve"> </v>
      </c>
      <c r="EB25" s="112" t="str">
        <f t="shared" si="79"/>
        <v xml:space="preserve"> </v>
      </c>
      <c r="EC25" s="112" t="str">
        <f t="shared" si="79"/>
        <v xml:space="preserve"> </v>
      </c>
      <c r="ED25" s="112" t="str">
        <f t="shared" si="79"/>
        <v xml:space="preserve"> </v>
      </c>
      <c r="EE25" s="112" t="str">
        <f t="shared" si="79"/>
        <v xml:space="preserve"> </v>
      </c>
      <c r="EF25" s="112" t="str">
        <f t="shared" si="79"/>
        <v xml:space="preserve"> </v>
      </c>
      <c r="EG25" s="112" t="str">
        <f t="shared" si="58"/>
        <v xml:space="preserve"> </v>
      </c>
      <c r="EH25" s="112" t="str">
        <f t="shared" ref="EH25:GS28" si="85">IF($E25=EH$5,$D25/2,IF($F25=EH$5,$D25/2," "))</f>
        <v xml:space="preserve"> </v>
      </c>
      <c r="EI25" s="112" t="str">
        <f t="shared" si="85"/>
        <v xml:space="preserve"> </v>
      </c>
      <c r="EJ25" s="112" t="str">
        <f t="shared" si="85"/>
        <v xml:space="preserve"> </v>
      </c>
      <c r="EK25" s="112" t="str">
        <f t="shared" si="85"/>
        <v xml:space="preserve"> </v>
      </c>
      <c r="EL25" s="112" t="str">
        <f t="shared" si="85"/>
        <v xml:space="preserve"> </v>
      </c>
      <c r="EM25" s="112" t="str">
        <f t="shared" si="85"/>
        <v xml:space="preserve"> </v>
      </c>
      <c r="EN25" s="112" t="str">
        <f t="shared" si="85"/>
        <v xml:space="preserve"> </v>
      </c>
      <c r="EO25" s="112" t="str">
        <f t="shared" si="85"/>
        <v xml:space="preserve"> </v>
      </c>
      <c r="EP25" s="112" t="str">
        <f t="shared" si="85"/>
        <v xml:space="preserve"> </v>
      </c>
      <c r="EQ25" s="112" t="str">
        <f t="shared" si="85"/>
        <v xml:space="preserve"> </v>
      </c>
      <c r="ER25" s="112" t="str">
        <f t="shared" si="85"/>
        <v xml:space="preserve"> </v>
      </c>
      <c r="ES25" s="112" t="str">
        <f t="shared" si="85"/>
        <v xml:space="preserve"> </v>
      </c>
      <c r="ET25" s="112" t="str">
        <f t="shared" si="85"/>
        <v xml:space="preserve"> </v>
      </c>
      <c r="EU25" s="112" t="str">
        <f t="shared" si="85"/>
        <v xml:space="preserve"> </v>
      </c>
      <c r="EV25" s="112" t="str">
        <f t="shared" si="85"/>
        <v xml:space="preserve"> </v>
      </c>
      <c r="EW25" s="112" t="str">
        <f t="shared" si="85"/>
        <v xml:space="preserve"> </v>
      </c>
      <c r="EX25" s="112" t="str">
        <f t="shared" si="85"/>
        <v xml:space="preserve"> </v>
      </c>
      <c r="EY25" s="112" t="str">
        <f t="shared" si="85"/>
        <v xml:space="preserve"> </v>
      </c>
      <c r="EZ25" s="112" t="str">
        <f t="shared" si="85"/>
        <v xml:space="preserve"> </v>
      </c>
      <c r="FA25" s="112" t="str">
        <f t="shared" si="85"/>
        <v xml:space="preserve"> </v>
      </c>
      <c r="FB25" s="112" t="str">
        <f t="shared" si="85"/>
        <v xml:space="preserve"> </v>
      </c>
      <c r="FC25" s="112" t="str">
        <f t="shared" si="85"/>
        <v xml:space="preserve"> </v>
      </c>
      <c r="FD25" s="112" t="str">
        <f t="shared" si="85"/>
        <v xml:space="preserve"> </v>
      </c>
      <c r="FE25" s="112" t="str">
        <f t="shared" si="85"/>
        <v xml:space="preserve"> </v>
      </c>
      <c r="FF25" s="112" t="str">
        <f t="shared" si="85"/>
        <v xml:space="preserve"> </v>
      </c>
      <c r="FG25" s="112" t="str">
        <f t="shared" si="85"/>
        <v xml:space="preserve"> </v>
      </c>
      <c r="FH25" s="112" t="str">
        <f t="shared" si="85"/>
        <v xml:space="preserve"> </v>
      </c>
      <c r="FI25" s="112" t="str">
        <f t="shared" si="85"/>
        <v xml:space="preserve"> </v>
      </c>
      <c r="FJ25" s="112" t="str">
        <f t="shared" si="85"/>
        <v xml:space="preserve"> </v>
      </c>
      <c r="FK25" s="112" t="str">
        <f t="shared" si="85"/>
        <v xml:space="preserve"> </v>
      </c>
      <c r="FL25" s="112" t="str">
        <f t="shared" si="85"/>
        <v xml:space="preserve"> </v>
      </c>
      <c r="FM25" s="112" t="str">
        <f t="shared" si="85"/>
        <v xml:space="preserve"> </v>
      </c>
      <c r="FN25" s="112" t="str">
        <f t="shared" si="85"/>
        <v xml:space="preserve"> </v>
      </c>
      <c r="FO25" s="112" t="str">
        <f t="shared" si="85"/>
        <v xml:space="preserve"> </v>
      </c>
      <c r="FP25" s="112" t="str">
        <f t="shared" si="85"/>
        <v xml:space="preserve"> </v>
      </c>
      <c r="FQ25" s="112" t="str">
        <f t="shared" si="85"/>
        <v xml:space="preserve"> </v>
      </c>
      <c r="FR25" s="112" t="str">
        <f t="shared" si="85"/>
        <v xml:space="preserve"> </v>
      </c>
      <c r="FS25" s="112" t="str">
        <f t="shared" si="85"/>
        <v xml:space="preserve"> </v>
      </c>
      <c r="FT25" s="112" t="str">
        <f t="shared" si="85"/>
        <v xml:space="preserve"> </v>
      </c>
      <c r="FU25" s="112">
        <f t="shared" si="85"/>
        <v>5</v>
      </c>
      <c r="FV25" s="112" t="str">
        <f t="shared" si="85"/>
        <v xml:space="preserve"> </v>
      </c>
      <c r="FW25" s="112" t="str">
        <f t="shared" si="85"/>
        <v xml:space="preserve"> </v>
      </c>
      <c r="FX25" s="112" t="str">
        <f t="shared" si="85"/>
        <v xml:space="preserve"> </v>
      </c>
      <c r="FY25" s="112" t="str">
        <f t="shared" si="85"/>
        <v xml:space="preserve"> </v>
      </c>
      <c r="FZ25" s="112" t="str">
        <f t="shared" si="85"/>
        <v xml:space="preserve"> </v>
      </c>
      <c r="GA25" s="112" t="str">
        <f t="shared" si="85"/>
        <v xml:space="preserve"> </v>
      </c>
      <c r="GB25" s="112" t="str">
        <f t="shared" si="85"/>
        <v xml:space="preserve"> </v>
      </c>
      <c r="GC25" s="112" t="str">
        <f t="shared" si="85"/>
        <v xml:space="preserve"> </v>
      </c>
      <c r="GD25" s="112" t="str">
        <f t="shared" si="85"/>
        <v xml:space="preserve"> </v>
      </c>
      <c r="GE25" s="112" t="str">
        <f t="shared" si="85"/>
        <v xml:space="preserve"> </v>
      </c>
      <c r="GF25" s="112" t="str">
        <f t="shared" si="85"/>
        <v xml:space="preserve"> </v>
      </c>
      <c r="GG25" s="112" t="str">
        <f t="shared" si="85"/>
        <v xml:space="preserve"> </v>
      </c>
      <c r="GH25" s="112" t="str">
        <f t="shared" si="85"/>
        <v xml:space="preserve"> </v>
      </c>
      <c r="GI25" s="112" t="str">
        <f t="shared" si="85"/>
        <v xml:space="preserve"> </v>
      </c>
      <c r="GJ25" s="112" t="str">
        <f t="shared" si="85"/>
        <v xml:space="preserve"> </v>
      </c>
      <c r="GK25" s="112" t="str">
        <f t="shared" si="85"/>
        <v xml:space="preserve"> </v>
      </c>
      <c r="GL25" s="112" t="str">
        <f t="shared" si="85"/>
        <v xml:space="preserve"> </v>
      </c>
      <c r="GM25" s="112" t="str">
        <f t="shared" si="85"/>
        <v xml:space="preserve"> </v>
      </c>
      <c r="GN25" s="112" t="str">
        <f t="shared" si="85"/>
        <v xml:space="preserve"> </v>
      </c>
      <c r="GO25" s="112" t="str">
        <f t="shared" si="85"/>
        <v xml:space="preserve"> </v>
      </c>
      <c r="GP25" s="112" t="str">
        <f t="shared" si="85"/>
        <v xml:space="preserve"> </v>
      </c>
      <c r="GQ25" s="112" t="str">
        <f t="shared" si="85"/>
        <v xml:space="preserve"> </v>
      </c>
      <c r="GR25" s="112" t="str">
        <f t="shared" si="85"/>
        <v xml:space="preserve"> </v>
      </c>
      <c r="GS25" s="112" t="str">
        <f t="shared" si="85"/>
        <v xml:space="preserve"> </v>
      </c>
      <c r="GT25" s="112" t="str">
        <f t="shared" si="83"/>
        <v xml:space="preserve"> </v>
      </c>
      <c r="GU25" s="112" t="str">
        <f t="shared" si="83"/>
        <v xml:space="preserve"> </v>
      </c>
      <c r="GV25" s="112" t="str">
        <f t="shared" si="83"/>
        <v xml:space="preserve"> </v>
      </c>
      <c r="GW25" s="112" t="str">
        <f t="shared" si="83"/>
        <v xml:space="preserve"> </v>
      </c>
      <c r="GX25" s="112" t="str">
        <f t="shared" si="83"/>
        <v xml:space="preserve"> </v>
      </c>
      <c r="GY25" s="112" t="str">
        <f t="shared" si="83"/>
        <v xml:space="preserve"> </v>
      </c>
      <c r="GZ25" s="112" t="str">
        <f t="shared" si="83"/>
        <v xml:space="preserve"> </v>
      </c>
      <c r="HA25" s="112" t="str">
        <f t="shared" si="83"/>
        <v xml:space="preserve"> </v>
      </c>
      <c r="HB25" s="112" t="str">
        <f t="shared" si="83"/>
        <v xml:space="preserve"> </v>
      </c>
      <c r="HC25" s="112" t="str">
        <f t="shared" si="83"/>
        <v xml:space="preserve"> </v>
      </c>
      <c r="HD25" s="112" t="str">
        <f t="shared" si="83"/>
        <v xml:space="preserve"> </v>
      </c>
      <c r="HE25" s="112" t="str">
        <f t="shared" si="83"/>
        <v xml:space="preserve"> </v>
      </c>
      <c r="HF25" s="112" t="str">
        <f t="shared" si="83"/>
        <v xml:space="preserve"> </v>
      </c>
      <c r="HG25" s="112" t="str">
        <f t="shared" si="83"/>
        <v xml:space="preserve"> </v>
      </c>
      <c r="HH25" s="112" t="str">
        <f t="shared" si="83"/>
        <v xml:space="preserve"> </v>
      </c>
      <c r="HI25" s="112" t="str">
        <f t="shared" si="83"/>
        <v xml:space="preserve"> </v>
      </c>
      <c r="HJ25" s="112" t="str">
        <f t="shared" si="83"/>
        <v xml:space="preserve"> </v>
      </c>
      <c r="HK25" s="112" t="str">
        <f t="shared" si="83"/>
        <v xml:space="preserve"> </v>
      </c>
      <c r="HL25" s="112" t="str">
        <f t="shared" si="83"/>
        <v xml:space="preserve"> </v>
      </c>
      <c r="HM25" s="112" t="str">
        <f t="shared" si="83"/>
        <v xml:space="preserve"> </v>
      </c>
      <c r="HN25" s="112" t="str">
        <f t="shared" si="83"/>
        <v xml:space="preserve"> </v>
      </c>
      <c r="HO25" s="112" t="str">
        <f t="shared" si="83"/>
        <v xml:space="preserve"> </v>
      </c>
      <c r="HP25" s="112" t="str">
        <f t="shared" si="83"/>
        <v xml:space="preserve"> </v>
      </c>
      <c r="HQ25" s="112" t="str">
        <f t="shared" si="83"/>
        <v xml:space="preserve"> </v>
      </c>
      <c r="HR25" s="112" t="str">
        <f t="shared" si="83"/>
        <v xml:space="preserve"> </v>
      </c>
      <c r="HS25" s="112" t="str">
        <f t="shared" si="83"/>
        <v xml:space="preserve"> </v>
      </c>
      <c r="HT25" s="112" t="str">
        <f t="shared" si="83"/>
        <v xml:space="preserve"> </v>
      </c>
      <c r="HU25" s="112" t="str">
        <f t="shared" si="83"/>
        <v xml:space="preserve"> </v>
      </c>
      <c r="HV25" s="112" t="str">
        <f t="shared" si="83"/>
        <v xml:space="preserve"> </v>
      </c>
      <c r="HW25" s="112" t="str">
        <f t="shared" si="83"/>
        <v xml:space="preserve"> </v>
      </c>
      <c r="HX25" s="112" t="str">
        <f t="shared" si="83"/>
        <v xml:space="preserve"> </v>
      </c>
      <c r="HY25" s="112" t="str">
        <f t="shared" si="83"/>
        <v xml:space="preserve"> </v>
      </c>
      <c r="HZ25" s="112" t="str">
        <f t="shared" si="83"/>
        <v xml:space="preserve"> </v>
      </c>
      <c r="IA25" s="112" t="str">
        <f t="shared" si="83"/>
        <v xml:space="preserve"> </v>
      </c>
      <c r="IB25" s="112" t="str">
        <f t="shared" si="83"/>
        <v xml:space="preserve"> </v>
      </c>
      <c r="IC25" s="112" t="str">
        <f t="shared" si="83"/>
        <v xml:space="preserve"> </v>
      </c>
      <c r="ID25" s="112" t="str">
        <f t="shared" si="83"/>
        <v xml:space="preserve"> </v>
      </c>
      <c r="IE25" s="112" t="str">
        <f t="shared" si="83"/>
        <v xml:space="preserve"> </v>
      </c>
      <c r="IF25" s="112" t="str">
        <f t="shared" si="83"/>
        <v xml:space="preserve"> </v>
      </c>
      <c r="IG25" s="112" t="str">
        <f t="shared" si="83"/>
        <v xml:space="preserve"> </v>
      </c>
      <c r="IH25" s="112" t="str">
        <f t="shared" si="83"/>
        <v xml:space="preserve"> </v>
      </c>
      <c r="II25" s="112" t="str">
        <f t="shared" si="83"/>
        <v xml:space="preserve"> </v>
      </c>
      <c r="IJ25" s="112" t="str">
        <f t="shared" si="83"/>
        <v xml:space="preserve"> </v>
      </c>
      <c r="IK25" s="112" t="str">
        <f t="shared" si="83"/>
        <v xml:space="preserve"> </v>
      </c>
      <c r="IL25" s="112" t="str">
        <f t="shared" si="83"/>
        <v xml:space="preserve"> </v>
      </c>
      <c r="IM25" s="112" t="str">
        <f t="shared" si="83"/>
        <v xml:space="preserve"> </v>
      </c>
      <c r="IN25" s="112" t="str">
        <f t="shared" si="83"/>
        <v xml:space="preserve"> </v>
      </c>
      <c r="IO25" s="112" t="str">
        <f t="shared" si="83"/>
        <v xml:space="preserve"> </v>
      </c>
      <c r="IP25" s="112" t="str">
        <f t="shared" si="83"/>
        <v xml:space="preserve"> </v>
      </c>
      <c r="IQ25" s="112" t="str">
        <f t="shared" si="83"/>
        <v xml:space="preserve"> </v>
      </c>
      <c r="IR25" s="112" t="str">
        <f t="shared" si="83"/>
        <v xml:space="preserve"> </v>
      </c>
      <c r="IS25" s="112" t="str">
        <f t="shared" si="83"/>
        <v xml:space="preserve"> </v>
      </c>
      <c r="IT25" s="112" t="str">
        <f t="shared" si="83"/>
        <v xml:space="preserve"> </v>
      </c>
      <c r="IU25" s="112" t="str">
        <f t="shared" si="83"/>
        <v xml:space="preserve"> </v>
      </c>
      <c r="IV25" s="112" t="str">
        <f t="shared" si="83"/>
        <v xml:space="preserve"> </v>
      </c>
      <c r="IW25" s="112" t="str">
        <f t="shared" si="83"/>
        <v xml:space="preserve"> </v>
      </c>
      <c r="IX25" s="112" t="str">
        <f t="shared" si="83"/>
        <v xml:space="preserve"> </v>
      </c>
      <c r="IY25" s="112" t="str">
        <f t="shared" si="83"/>
        <v xml:space="preserve"> </v>
      </c>
      <c r="IZ25" s="112" t="str">
        <f t="shared" si="83"/>
        <v xml:space="preserve"> </v>
      </c>
      <c r="JA25" s="112" t="str">
        <f t="shared" si="83"/>
        <v xml:space="preserve"> </v>
      </c>
      <c r="JB25" s="112" t="str">
        <f t="shared" si="83"/>
        <v xml:space="preserve"> </v>
      </c>
      <c r="JC25" s="112" t="str">
        <f t="shared" si="83"/>
        <v xml:space="preserve"> </v>
      </c>
      <c r="JD25" s="112" t="str">
        <f t="shared" si="83"/>
        <v xml:space="preserve"> </v>
      </c>
      <c r="JE25" s="112" t="str">
        <f t="shared" si="70"/>
        <v xml:space="preserve"> </v>
      </c>
      <c r="JF25" s="112" t="str">
        <f t="shared" si="70"/>
        <v xml:space="preserve"> </v>
      </c>
      <c r="JG25" s="112" t="str">
        <f t="shared" si="70"/>
        <v xml:space="preserve"> </v>
      </c>
      <c r="JH25" s="112" t="str">
        <f t="shared" si="67"/>
        <v xml:space="preserve"> </v>
      </c>
      <c r="JI25" s="112" t="str">
        <f t="shared" ref="JI25:LT28" si="86">IF($E25=JI$5,$D25/2,IF($F25=JI$5,$D25/2," "))</f>
        <v xml:space="preserve"> </v>
      </c>
      <c r="JJ25" s="112" t="str">
        <f t="shared" si="86"/>
        <v xml:space="preserve"> </v>
      </c>
      <c r="JK25" s="112" t="str">
        <f t="shared" si="86"/>
        <v xml:space="preserve"> </v>
      </c>
      <c r="JL25" s="112" t="str">
        <f t="shared" si="86"/>
        <v xml:space="preserve"> </v>
      </c>
      <c r="JM25" s="112" t="str">
        <f t="shared" si="86"/>
        <v xml:space="preserve"> </v>
      </c>
      <c r="JN25" s="112" t="str">
        <f t="shared" si="86"/>
        <v xml:space="preserve"> </v>
      </c>
      <c r="JO25" s="112" t="str">
        <f t="shared" si="86"/>
        <v xml:space="preserve"> </v>
      </c>
      <c r="JP25" s="112" t="str">
        <f t="shared" si="86"/>
        <v xml:space="preserve"> </v>
      </c>
      <c r="JQ25" s="112" t="str">
        <f t="shared" si="86"/>
        <v xml:space="preserve"> </v>
      </c>
      <c r="JR25" s="112" t="str">
        <f t="shared" si="86"/>
        <v xml:space="preserve"> </v>
      </c>
      <c r="JS25" s="112" t="str">
        <f t="shared" si="86"/>
        <v xml:space="preserve"> </v>
      </c>
      <c r="JT25" s="112" t="str">
        <f t="shared" si="86"/>
        <v xml:space="preserve"> </v>
      </c>
      <c r="JU25" s="112" t="str">
        <f t="shared" si="86"/>
        <v xml:space="preserve"> </v>
      </c>
      <c r="JV25" s="112" t="str">
        <f t="shared" si="86"/>
        <v xml:space="preserve"> </v>
      </c>
      <c r="JW25" s="112" t="str">
        <f t="shared" si="86"/>
        <v xml:space="preserve"> </v>
      </c>
      <c r="JX25" s="112" t="str">
        <f t="shared" si="86"/>
        <v xml:space="preserve"> </v>
      </c>
      <c r="JY25" s="112" t="str">
        <f t="shared" si="86"/>
        <v xml:space="preserve"> </v>
      </c>
      <c r="JZ25" s="112" t="str">
        <f t="shared" si="86"/>
        <v xml:space="preserve"> </v>
      </c>
      <c r="KA25" s="112" t="str">
        <f t="shared" si="86"/>
        <v xml:space="preserve"> </v>
      </c>
      <c r="KB25" s="112" t="str">
        <f t="shared" si="86"/>
        <v xml:space="preserve"> </v>
      </c>
      <c r="KC25" s="112" t="str">
        <f t="shared" si="86"/>
        <v xml:space="preserve"> </v>
      </c>
      <c r="KD25" s="112" t="str">
        <f t="shared" si="86"/>
        <v xml:space="preserve"> </v>
      </c>
      <c r="KE25" s="112" t="str">
        <f t="shared" si="86"/>
        <v xml:space="preserve"> </v>
      </c>
      <c r="KF25" s="112" t="str">
        <f t="shared" si="86"/>
        <v xml:space="preserve"> </v>
      </c>
      <c r="KG25" s="112" t="str">
        <f t="shared" si="86"/>
        <v xml:space="preserve"> </v>
      </c>
      <c r="KH25" s="112" t="str">
        <f t="shared" si="86"/>
        <v xml:space="preserve"> </v>
      </c>
      <c r="KI25" s="112" t="str">
        <f t="shared" si="86"/>
        <v xml:space="preserve"> </v>
      </c>
      <c r="KJ25" s="112" t="str">
        <f t="shared" si="86"/>
        <v xml:space="preserve"> </v>
      </c>
      <c r="KK25" s="112" t="str">
        <f t="shared" si="86"/>
        <v xml:space="preserve"> </v>
      </c>
      <c r="KL25" s="112" t="str">
        <f t="shared" si="86"/>
        <v xml:space="preserve"> </v>
      </c>
      <c r="KM25" s="112" t="str">
        <f t="shared" si="86"/>
        <v xml:space="preserve"> </v>
      </c>
      <c r="KN25" s="112" t="str">
        <f t="shared" si="86"/>
        <v xml:space="preserve"> </v>
      </c>
      <c r="KO25" s="112" t="str">
        <f t="shared" si="86"/>
        <v xml:space="preserve"> </v>
      </c>
      <c r="KP25" s="112" t="str">
        <f t="shared" si="86"/>
        <v xml:space="preserve"> </v>
      </c>
      <c r="KQ25" s="112" t="str">
        <f t="shared" si="86"/>
        <v xml:space="preserve"> </v>
      </c>
      <c r="KR25" s="112" t="str">
        <f t="shared" si="86"/>
        <v xml:space="preserve"> </v>
      </c>
      <c r="KS25" s="112" t="str">
        <f t="shared" si="86"/>
        <v xml:space="preserve"> </v>
      </c>
      <c r="KT25" s="112" t="str">
        <f t="shared" si="86"/>
        <v xml:space="preserve"> </v>
      </c>
      <c r="KU25" s="112" t="str">
        <f t="shared" si="86"/>
        <v xml:space="preserve"> </v>
      </c>
      <c r="KV25" s="112" t="str">
        <f t="shared" si="86"/>
        <v xml:space="preserve"> </v>
      </c>
      <c r="KW25" s="112" t="str">
        <f t="shared" si="86"/>
        <v xml:space="preserve"> </v>
      </c>
      <c r="KX25" s="112" t="str">
        <f t="shared" si="86"/>
        <v xml:space="preserve"> </v>
      </c>
      <c r="KY25" s="112" t="str">
        <f t="shared" si="86"/>
        <v xml:space="preserve"> </v>
      </c>
      <c r="KZ25" s="112" t="str">
        <f t="shared" si="86"/>
        <v xml:space="preserve"> </v>
      </c>
      <c r="LA25" s="112" t="str">
        <f t="shared" si="86"/>
        <v xml:space="preserve"> </v>
      </c>
      <c r="LB25" s="112" t="str">
        <f t="shared" si="86"/>
        <v xml:space="preserve"> </v>
      </c>
      <c r="LC25" s="112" t="str">
        <f t="shared" si="86"/>
        <v xml:space="preserve"> </v>
      </c>
      <c r="LD25" s="112" t="str">
        <f t="shared" si="86"/>
        <v xml:space="preserve"> </v>
      </c>
      <c r="LE25" s="112" t="str">
        <f t="shared" si="86"/>
        <v xml:space="preserve"> </v>
      </c>
      <c r="LF25" s="112" t="str">
        <f t="shared" si="86"/>
        <v xml:space="preserve"> </v>
      </c>
      <c r="LG25" s="112" t="str">
        <f t="shared" si="86"/>
        <v xml:space="preserve"> </v>
      </c>
      <c r="LH25" s="112" t="str">
        <f t="shared" si="86"/>
        <v xml:space="preserve"> </v>
      </c>
      <c r="LI25" s="112" t="str">
        <f t="shared" si="86"/>
        <v xml:space="preserve"> </v>
      </c>
      <c r="LJ25" s="112" t="str">
        <f t="shared" si="86"/>
        <v xml:space="preserve"> </v>
      </c>
      <c r="LK25" s="112" t="str">
        <f t="shared" si="86"/>
        <v xml:space="preserve"> </v>
      </c>
      <c r="LL25" s="112" t="str">
        <f t="shared" si="86"/>
        <v xml:space="preserve"> </v>
      </c>
      <c r="LM25" s="112" t="str">
        <f t="shared" si="86"/>
        <v xml:space="preserve"> </v>
      </c>
      <c r="LN25" s="112" t="str">
        <f t="shared" si="86"/>
        <v xml:space="preserve"> </v>
      </c>
      <c r="LO25" s="112" t="str">
        <f t="shared" si="86"/>
        <v xml:space="preserve"> </v>
      </c>
      <c r="LP25" s="112" t="str">
        <f t="shared" si="86"/>
        <v xml:space="preserve"> </v>
      </c>
      <c r="LQ25" s="112" t="str">
        <f t="shared" si="86"/>
        <v xml:space="preserve"> </v>
      </c>
      <c r="LR25" s="112" t="str">
        <f t="shared" si="86"/>
        <v xml:space="preserve"> </v>
      </c>
      <c r="LS25" s="112" t="str">
        <f t="shared" si="86"/>
        <v xml:space="preserve"> </v>
      </c>
      <c r="LT25" s="112" t="str">
        <f t="shared" si="86"/>
        <v xml:space="preserve"> </v>
      </c>
      <c r="LU25" s="112" t="str">
        <f t="shared" si="84"/>
        <v xml:space="preserve"> </v>
      </c>
      <c r="LV25" s="112" t="str">
        <f t="shared" si="84"/>
        <v xml:space="preserve"> </v>
      </c>
      <c r="LW25" s="112" t="str">
        <f t="shared" si="84"/>
        <v xml:space="preserve"> </v>
      </c>
      <c r="LX25" s="112" t="str">
        <f t="shared" si="84"/>
        <v xml:space="preserve"> </v>
      </c>
      <c r="LY25" s="112" t="str">
        <f t="shared" si="84"/>
        <v xml:space="preserve"> </v>
      </c>
      <c r="LZ25" s="112" t="str">
        <f t="shared" si="84"/>
        <v xml:space="preserve"> </v>
      </c>
      <c r="MA25" s="112" t="str">
        <f t="shared" si="84"/>
        <v xml:space="preserve"> </v>
      </c>
      <c r="MB25" s="112" t="str">
        <f t="shared" si="84"/>
        <v xml:space="preserve"> </v>
      </c>
      <c r="MC25" s="112" t="str">
        <f t="shared" si="84"/>
        <v xml:space="preserve"> </v>
      </c>
      <c r="MD25" s="112" t="str">
        <f t="shared" si="84"/>
        <v xml:space="preserve"> </v>
      </c>
      <c r="ME25" s="112" t="str">
        <f t="shared" si="84"/>
        <v xml:space="preserve"> </v>
      </c>
      <c r="MF25" s="112" t="str">
        <f t="shared" si="84"/>
        <v xml:space="preserve"> </v>
      </c>
      <c r="MG25" s="112" t="str">
        <f t="shared" si="84"/>
        <v xml:space="preserve"> </v>
      </c>
      <c r="MH25" s="112" t="str">
        <f t="shared" si="84"/>
        <v xml:space="preserve"> </v>
      </c>
      <c r="MI25" s="112" t="str">
        <f t="shared" si="84"/>
        <v xml:space="preserve"> </v>
      </c>
      <c r="MJ25" s="112" t="str">
        <f t="shared" si="84"/>
        <v xml:space="preserve"> </v>
      </c>
      <c r="MK25" s="112" t="str">
        <f t="shared" si="84"/>
        <v xml:space="preserve"> </v>
      </c>
      <c r="ML25" s="112" t="str">
        <f t="shared" si="84"/>
        <v xml:space="preserve"> </v>
      </c>
      <c r="MM25" s="112" t="str">
        <f t="shared" si="84"/>
        <v xml:space="preserve"> </v>
      </c>
      <c r="MN25" s="112" t="str">
        <f t="shared" si="84"/>
        <v xml:space="preserve"> </v>
      </c>
      <c r="MO25" s="112" t="str">
        <f t="shared" si="84"/>
        <v xml:space="preserve"> </v>
      </c>
      <c r="MP25" s="112" t="str">
        <f t="shared" si="84"/>
        <v xml:space="preserve"> </v>
      </c>
      <c r="MQ25" s="112" t="str">
        <f t="shared" si="84"/>
        <v xml:space="preserve"> </v>
      </c>
      <c r="MR25" s="112" t="str">
        <f t="shared" si="84"/>
        <v xml:space="preserve"> </v>
      </c>
      <c r="MS25" s="112" t="str">
        <f t="shared" si="84"/>
        <v xml:space="preserve"> </v>
      </c>
      <c r="MT25" s="112" t="str">
        <f t="shared" si="84"/>
        <v xml:space="preserve"> </v>
      </c>
      <c r="MU25" s="112" t="str">
        <f t="shared" si="84"/>
        <v xml:space="preserve"> </v>
      </c>
      <c r="MV25" s="112" t="str">
        <f t="shared" si="84"/>
        <v xml:space="preserve"> </v>
      </c>
      <c r="MW25" s="112" t="str">
        <f t="shared" si="84"/>
        <v xml:space="preserve"> </v>
      </c>
      <c r="MX25" s="112" t="str">
        <f t="shared" si="84"/>
        <v xml:space="preserve"> </v>
      </c>
      <c r="MY25" s="112" t="str">
        <f t="shared" si="84"/>
        <v xml:space="preserve"> </v>
      </c>
      <c r="MZ25" s="112" t="str">
        <f t="shared" si="84"/>
        <v xml:space="preserve"> </v>
      </c>
      <c r="NA25" s="112" t="str">
        <f t="shared" si="84"/>
        <v xml:space="preserve"> </v>
      </c>
      <c r="NB25" s="112" t="str">
        <f t="shared" si="84"/>
        <v xml:space="preserve"> </v>
      </c>
      <c r="NC25" s="112" t="str">
        <f t="shared" si="84"/>
        <v xml:space="preserve"> </v>
      </c>
      <c r="ND25" s="112" t="str">
        <f t="shared" si="84"/>
        <v xml:space="preserve"> </v>
      </c>
      <c r="NE25" s="112" t="str">
        <f t="shared" si="84"/>
        <v xml:space="preserve"> </v>
      </c>
      <c r="NF25" s="112" t="str">
        <f t="shared" si="84"/>
        <v xml:space="preserve"> </v>
      </c>
      <c r="NG25" s="112" t="str">
        <f t="shared" si="84"/>
        <v xml:space="preserve"> </v>
      </c>
      <c r="NH25" s="112" t="str">
        <f t="shared" si="84"/>
        <v xml:space="preserve"> </v>
      </c>
      <c r="NI25" s="112" t="str">
        <f t="shared" si="84"/>
        <v xml:space="preserve"> </v>
      </c>
      <c r="NJ25" s="112" t="str">
        <f t="shared" si="84"/>
        <v xml:space="preserve"> </v>
      </c>
      <c r="NK25" s="112" t="str">
        <f t="shared" si="84"/>
        <v xml:space="preserve"> </v>
      </c>
      <c r="NL25" s="112" t="str">
        <f t="shared" si="84"/>
        <v xml:space="preserve"> </v>
      </c>
      <c r="NM25" s="112" t="str">
        <f t="shared" si="84"/>
        <v xml:space="preserve"> </v>
      </c>
      <c r="NN25" s="112" t="str">
        <f t="shared" si="84"/>
        <v xml:space="preserve"> </v>
      </c>
      <c r="NO25" s="112" t="str">
        <f t="shared" si="84"/>
        <v xml:space="preserve"> </v>
      </c>
      <c r="NP25" s="112" t="str">
        <f t="shared" si="84"/>
        <v xml:space="preserve"> </v>
      </c>
      <c r="NQ25" s="112" t="str">
        <f t="shared" si="84"/>
        <v xml:space="preserve"> </v>
      </c>
      <c r="NR25" s="112" t="str">
        <f t="shared" si="84"/>
        <v xml:space="preserve"> </v>
      </c>
      <c r="NS25" s="112" t="str">
        <f t="shared" si="84"/>
        <v xml:space="preserve"> </v>
      </c>
      <c r="NT25" s="112" t="str">
        <f t="shared" si="84"/>
        <v xml:space="preserve"> </v>
      </c>
      <c r="NU25" s="112" t="str">
        <f t="shared" si="84"/>
        <v xml:space="preserve"> </v>
      </c>
      <c r="NV25" s="112" t="str">
        <f t="shared" si="84"/>
        <v xml:space="preserve"> </v>
      </c>
      <c r="NW25" s="112" t="str">
        <f t="shared" si="84"/>
        <v xml:space="preserve"> </v>
      </c>
      <c r="NX25" s="112" t="str">
        <f t="shared" si="84"/>
        <v xml:space="preserve"> </v>
      </c>
      <c r="NY25" s="112" t="str">
        <f t="shared" si="84"/>
        <v xml:space="preserve"> </v>
      </c>
      <c r="NZ25" s="112" t="str">
        <f t="shared" si="84"/>
        <v xml:space="preserve"> </v>
      </c>
      <c r="OA25" s="112" t="str">
        <f t="shared" si="84"/>
        <v xml:space="preserve"> </v>
      </c>
      <c r="OB25" s="112" t="str">
        <f t="shared" si="84"/>
        <v xml:space="preserve"> </v>
      </c>
      <c r="OC25" s="112" t="str">
        <f t="shared" si="84"/>
        <v xml:space="preserve"> </v>
      </c>
      <c r="OD25" s="112" t="str">
        <f t="shared" si="84"/>
        <v xml:space="preserve"> </v>
      </c>
      <c r="OE25" s="112" t="str">
        <f t="shared" si="84"/>
        <v xml:space="preserve"> </v>
      </c>
      <c r="OF25" s="112" t="str">
        <f t="shared" si="82"/>
        <v xml:space="preserve"> </v>
      </c>
      <c r="OG25" s="112" t="str">
        <f t="shared" si="82"/>
        <v xml:space="preserve"> </v>
      </c>
      <c r="OH25" s="112" t="str">
        <f t="shared" si="82"/>
        <v xml:space="preserve"> </v>
      </c>
      <c r="OI25" s="112" t="str">
        <f t="shared" si="80"/>
        <v xml:space="preserve"> </v>
      </c>
      <c r="OJ25" s="112" t="str">
        <f t="shared" si="80"/>
        <v xml:space="preserve"> </v>
      </c>
      <c r="OK25" s="112" t="str">
        <f t="shared" si="80"/>
        <v xml:space="preserve"> </v>
      </c>
      <c r="OL25" s="112" t="str">
        <f t="shared" si="80"/>
        <v xml:space="preserve"> </v>
      </c>
      <c r="OM25" s="112" t="str">
        <f t="shared" si="80"/>
        <v xml:space="preserve"> </v>
      </c>
      <c r="ON25" s="112" t="str">
        <f t="shared" si="78"/>
        <v xml:space="preserve"> </v>
      </c>
      <c r="OO25" s="112" t="str">
        <f t="shared" si="78"/>
        <v xml:space="preserve"> </v>
      </c>
      <c r="OP25" s="112" t="str">
        <f t="shared" si="78"/>
        <v xml:space="preserve"> </v>
      </c>
      <c r="OQ25" s="112" t="str">
        <f t="shared" si="78"/>
        <v xml:space="preserve"> </v>
      </c>
      <c r="OR25" s="112" t="str">
        <f t="shared" si="78"/>
        <v xml:space="preserve"> </v>
      </c>
      <c r="OS25" s="112" t="str">
        <f t="shared" si="78"/>
        <v xml:space="preserve"> </v>
      </c>
      <c r="OT25" s="112" t="str">
        <f t="shared" si="78"/>
        <v xml:space="preserve"> </v>
      </c>
      <c r="OU25" s="112" t="str">
        <f t="shared" si="78"/>
        <v xml:space="preserve"> </v>
      </c>
      <c r="OV25" s="112" t="str">
        <f t="shared" si="78"/>
        <v xml:space="preserve"> </v>
      </c>
      <c r="OW25" s="112" t="str">
        <f t="shared" si="78"/>
        <v xml:space="preserve"> </v>
      </c>
      <c r="OX25" s="112" t="str">
        <f t="shared" si="78"/>
        <v xml:space="preserve"> </v>
      </c>
      <c r="OY25" s="112" t="str">
        <f t="shared" si="78"/>
        <v xml:space="preserve"> </v>
      </c>
      <c r="OZ25" s="112" t="str">
        <f t="shared" si="78"/>
        <v xml:space="preserve"> </v>
      </c>
      <c r="PA25" s="112" t="str">
        <f t="shared" si="78"/>
        <v xml:space="preserve"> </v>
      </c>
      <c r="PB25" s="112" t="str">
        <f t="shared" si="78"/>
        <v xml:space="preserve"> </v>
      </c>
      <c r="PC25" s="112" t="str">
        <f t="shared" si="78"/>
        <v xml:space="preserve"> </v>
      </c>
      <c r="PD25" s="112" t="str">
        <f t="shared" si="78"/>
        <v xml:space="preserve"> </v>
      </c>
      <c r="PE25" s="112" t="str">
        <f t="shared" si="78"/>
        <v xml:space="preserve"> </v>
      </c>
      <c r="PF25" s="112" t="str">
        <f t="shared" si="78"/>
        <v xml:space="preserve"> </v>
      </c>
      <c r="PG25" s="112" t="str">
        <f t="shared" si="78"/>
        <v xml:space="preserve"> </v>
      </c>
      <c r="PH25" s="112" t="str">
        <f t="shared" ref="PH25:QU25" si="87">IF($E25=PH$5,$D25/2,IF($F25=PH$5,$D25/2," "))</f>
        <v xml:space="preserve"> </v>
      </c>
      <c r="PI25" s="112" t="str">
        <f t="shared" si="87"/>
        <v xml:space="preserve"> </v>
      </c>
      <c r="PJ25" s="112" t="str">
        <f t="shared" si="87"/>
        <v xml:space="preserve"> </v>
      </c>
      <c r="PK25" s="112" t="str">
        <f t="shared" si="87"/>
        <v xml:space="preserve"> </v>
      </c>
      <c r="PL25" s="112" t="str">
        <f t="shared" si="87"/>
        <v xml:space="preserve"> </v>
      </c>
      <c r="PM25" s="112" t="str">
        <f t="shared" si="87"/>
        <v xml:space="preserve"> </v>
      </c>
      <c r="PN25" s="112" t="str">
        <f t="shared" si="87"/>
        <v xml:space="preserve"> </v>
      </c>
      <c r="PO25" s="112" t="str">
        <f t="shared" si="87"/>
        <v xml:space="preserve"> </v>
      </c>
      <c r="PP25" s="112" t="str">
        <f t="shared" si="87"/>
        <v xml:space="preserve"> </v>
      </c>
      <c r="PQ25" s="112" t="str">
        <f t="shared" si="87"/>
        <v xml:space="preserve"> </v>
      </c>
      <c r="PR25" s="112" t="str">
        <f t="shared" si="87"/>
        <v xml:space="preserve"> </v>
      </c>
      <c r="PS25" s="112" t="str">
        <f t="shared" si="87"/>
        <v xml:space="preserve"> </v>
      </c>
      <c r="PT25" s="112" t="str">
        <f t="shared" si="87"/>
        <v xml:space="preserve"> </v>
      </c>
      <c r="PU25" s="112" t="str">
        <f t="shared" si="87"/>
        <v xml:space="preserve"> </v>
      </c>
      <c r="PV25" s="112" t="str">
        <f t="shared" si="87"/>
        <v xml:space="preserve"> </v>
      </c>
      <c r="PW25" s="112" t="str">
        <f t="shared" si="87"/>
        <v xml:space="preserve"> </v>
      </c>
      <c r="PX25" s="112" t="str">
        <f t="shared" si="87"/>
        <v xml:space="preserve"> </v>
      </c>
      <c r="PY25" s="112" t="str">
        <f t="shared" si="87"/>
        <v xml:space="preserve"> </v>
      </c>
      <c r="PZ25" s="112" t="str">
        <f t="shared" si="87"/>
        <v xml:space="preserve"> </v>
      </c>
      <c r="QA25" s="112" t="str">
        <f t="shared" si="87"/>
        <v xml:space="preserve"> </v>
      </c>
      <c r="QB25" s="112" t="str">
        <f t="shared" si="87"/>
        <v xml:space="preserve"> </v>
      </c>
      <c r="QC25" s="112" t="str">
        <f t="shared" si="87"/>
        <v xml:space="preserve"> </v>
      </c>
      <c r="QD25" s="112" t="str">
        <f t="shared" si="87"/>
        <v xml:space="preserve"> </v>
      </c>
      <c r="QE25" s="112" t="str">
        <f t="shared" si="87"/>
        <v xml:space="preserve"> </v>
      </c>
      <c r="QF25" s="112" t="str">
        <f t="shared" si="87"/>
        <v xml:space="preserve"> </v>
      </c>
      <c r="QG25" s="112" t="str">
        <f t="shared" si="87"/>
        <v xml:space="preserve"> </v>
      </c>
      <c r="QH25" s="112" t="str">
        <f t="shared" si="87"/>
        <v xml:space="preserve"> </v>
      </c>
      <c r="QI25" s="112" t="str">
        <f t="shared" si="87"/>
        <v xml:space="preserve"> </v>
      </c>
      <c r="QJ25" s="112" t="str">
        <f t="shared" si="87"/>
        <v xml:space="preserve"> </v>
      </c>
      <c r="QK25" s="112" t="str">
        <f t="shared" si="87"/>
        <v xml:space="preserve"> </v>
      </c>
      <c r="QL25" s="112" t="str">
        <f t="shared" si="87"/>
        <v xml:space="preserve"> </v>
      </c>
      <c r="QM25" s="112" t="str">
        <f t="shared" si="87"/>
        <v xml:space="preserve"> </v>
      </c>
      <c r="QN25" s="112" t="str">
        <f t="shared" si="87"/>
        <v xml:space="preserve"> </v>
      </c>
      <c r="QO25" s="112" t="str">
        <f t="shared" si="87"/>
        <v xml:space="preserve"> </v>
      </c>
      <c r="QP25" s="112" t="str">
        <f t="shared" si="87"/>
        <v xml:space="preserve"> </v>
      </c>
      <c r="QQ25" s="112" t="str">
        <f t="shared" si="87"/>
        <v xml:space="preserve"> </v>
      </c>
      <c r="QR25" s="112" t="str">
        <f t="shared" si="87"/>
        <v xml:space="preserve"> </v>
      </c>
      <c r="QS25" s="112" t="str">
        <f t="shared" si="87"/>
        <v xml:space="preserve"> </v>
      </c>
      <c r="QT25" s="112" t="str">
        <f t="shared" si="87"/>
        <v xml:space="preserve"> </v>
      </c>
      <c r="QU25" s="112" t="str">
        <f t="shared" si="87"/>
        <v xml:space="preserve"> </v>
      </c>
    </row>
    <row r="26" spans="2:463" ht="15.75" thickBot="1" x14ac:dyDescent="0.3">
      <c r="B26" t="s">
        <v>38</v>
      </c>
      <c r="C26">
        <v>4</v>
      </c>
      <c r="D26">
        <v>3</v>
      </c>
      <c r="E26" s="108">
        <v>42073</v>
      </c>
      <c r="F26" s="108">
        <v>42076</v>
      </c>
      <c r="G26" s="19"/>
      <c r="H26" s="116">
        <f t="shared" si="52"/>
        <v>3</v>
      </c>
      <c r="I26" s="112" t="str">
        <f t="shared" si="53"/>
        <v xml:space="preserve"> </v>
      </c>
      <c r="J26" s="112" t="str">
        <f t="shared" si="81"/>
        <v xml:space="preserve"> </v>
      </c>
      <c r="K26" s="112" t="str">
        <f t="shared" si="81"/>
        <v xml:space="preserve"> </v>
      </c>
      <c r="L26" s="112" t="str">
        <f t="shared" si="81"/>
        <v xml:space="preserve"> </v>
      </c>
      <c r="M26" s="112" t="str">
        <f t="shared" si="81"/>
        <v xml:space="preserve"> </v>
      </c>
      <c r="N26" s="112" t="str">
        <f t="shared" si="81"/>
        <v xml:space="preserve"> </v>
      </c>
      <c r="O26" s="112" t="str">
        <f t="shared" si="81"/>
        <v xml:space="preserve"> </v>
      </c>
      <c r="P26" s="112" t="str">
        <f t="shared" si="81"/>
        <v xml:space="preserve"> </v>
      </c>
      <c r="Q26" s="112" t="str">
        <f t="shared" si="81"/>
        <v xml:space="preserve"> </v>
      </c>
      <c r="R26" s="112" t="str">
        <f t="shared" si="81"/>
        <v xml:space="preserve"> </v>
      </c>
      <c r="S26" s="112" t="str">
        <f t="shared" si="81"/>
        <v xml:space="preserve"> </v>
      </c>
      <c r="T26" s="112" t="str">
        <f t="shared" si="81"/>
        <v xml:space="preserve"> </v>
      </c>
      <c r="U26" s="112" t="str">
        <f t="shared" si="81"/>
        <v xml:space="preserve"> </v>
      </c>
      <c r="V26" s="112" t="str">
        <f t="shared" si="81"/>
        <v xml:space="preserve"> </v>
      </c>
      <c r="W26" s="112" t="str">
        <f t="shared" si="81"/>
        <v xml:space="preserve"> </v>
      </c>
      <c r="X26" s="112" t="str">
        <f t="shared" si="81"/>
        <v xml:space="preserve"> </v>
      </c>
      <c r="Y26" s="112" t="str">
        <f t="shared" si="81"/>
        <v xml:space="preserve"> </v>
      </c>
      <c r="Z26" s="112" t="str">
        <f t="shared" si="81"/>
        <v xml:space="preserve"> </v>
      </c>
      <c r="AA26" s="112" t="str">
        <f t="shared" si="81"/>
        <v xml:space="preserve"> </v>
      </c>
      <c r="AB26" s="112" t="str">
        <f t="shared" si="81"/>
        <v xml:space="preserve"> </v>
      </c>
      <c r="AC26" s="112" t="str">
        <f t="shared" si="81"/>
        <v xml:space="preserve"> </v>
      </c>
      <c r="AD26" s="112" t="str">
        <f t="shared" si="81"/>
        <v xml:space="preserve"> </v>
      </c>
      <c r="AE26" s="112" t="str">
        <f t="shared" si="81"/>
        <v xml:space="preserve"> </v>
      </c>
      <c r="AF26" s="112" t="str">
        <f t="shared" si="81"/>
        <v xml:space="preserve"> </v>
      </c>
      <c r="AG26" s="112" t="str">
        <f t="shared" si="81"/>
        <v xml:space="preserve"> </v>
      </c>
      <c r="AH26" s="112" t="str">
        <f t="shared" si="81"/>
        <v xml:space="preserve"> </v>
      </c>
      <c r="AI26" s="112" t="str">
        <f t="shared" si="81"/>
        <v xml:space="preserve"> </v>
      </c>
      <c r="AJ26" s="112" t="str">
        <f t="shared" si="81"/>
        <v xml:space="preserve"> </v>
      </c>
      <c r="AK26" s="112" t="str">
        <f t="shared" si="81"/>
        <v xml:space="preserve"> </v>
      </c>
      <c r="AL26" s="112" t="str">
        <f t="shared" si="81"/>
        <v xml:space="preserve"> </v>
      </c>
      <c r="AM26" s="112" t="str">
        <f t="shared" si="81"/>
        <v xml:space="preserve"> </v>
      </c>
      <c r="AN26" s="112" t="str">
        <f t="shared" si="81"/>
        <v xml:space="preserve"> </v>
      </c>
      <c r="AO26" s="112" t="str">
        <f t="shared" si="81"/>
        <v xml:space="preserve"> </v>
      </c>
      <c r="AP26" s="112" t="str">
        <f t="shared" si="81"/>
        <v xml:space="preserve"> </v>
      </c>
      <c r="AQ26" s="112" t="str">
        <f t="shared" si="81"/>
        <v xml:space="preserve"> </v>
      </c>
      <c r="AR26" s="112" t="str">
        <f t="shared" si="81"/>
        <v xml:space="preserve"> </v>
      </c>
      <c r="AS26" s="112" t="str">
        <f t="shared" si="81"/>
        <v xml:space="preserve"> </v>
      </c>
      <c r="AT26" s="112" t="str">
        <f t="shared" si="81"/>
        <v xml:space="preserve"> </v>
      </c>
      <c r="AU26" s="112" t="str">
        <f t="shared" si="81"/>
        <v xml:space="preserve"> </v>
      </c>
      <c r="AV26" s="112" t="str">
        <f t="shared" si="81"/>
        <v xml:space="preserve"> </v>
      </c>
      <c r="AW26" s="112" t="str">
        <f t="shared" si="81"/>
        <v xml:space="preserve"> </v>
      </c>
      <c r="AX26" s="112" t="str">
        <f t="shared" si="81"/>
        <v xml:space="preserve"> </v>
      </c>
      <c r="AY26" s="112" t="str">
        <f t="shared" si="81"/>
        <v xml:space="preserve"> </v>
      </c>
      <c r="AZ26" s="112" t="str">
        <f t="shared" si="81"/>
        <v xml:space="preserve"> </v>
      </c>
      <c r="BA26" s="112" t="str">
        <f t="shared" si="81"/>
        <v xml:space="preserve"> </v>
      </c>
      <c r="BB26" s="112" t="str">
        <f t="shared" si="81"/>
        <v xml:space="preserve"> </v>
      </c>
      <c r="BC26" s="112" t="str">
        <f t="shared" si="81"/>
        <v xml:space="preserve"> </v>
      </c>
      <c r="BD26" s="112" t="str">
        <f t="shared" si="81"/>
        <v xml:space="preserve"> </v>
      </c>
      <c r="BE26" s="112" t="str">
        <f t="shared" si="81"/>
        <v xml:space="preserve"> </v>
      </c>
      <c r="BF26" s="112" t="str">
        <f t="shared" si="81"/>
        <v xml:space="preserve"> </v>
      </c>
      <c r="BG26" s="112" t="str">
        <f t="shared" si="81"/>
        <v xml:space="preserve"> </v>
      </c>
      <c r="BH26" s="112" t="str">
        <f t="shared" si="81"/>
        <v xml:space="preserve"> </v>
      </c>
      <c r="BI26" s="112" t="str">
        <f t="shared" si="81"/>
        <v xml:space="preserve"> </v>
      </c>
      <c r="BJ26" s="112" t="str">
        <f t="shared" si="81"/>
        <v xml:space="preserve"> </v>
      </c>
      <c r="BK26" s="112" t="str">
        <f t="shared" si="81"/>
        <v xml:space="preserve"> </v>
      </c>
      <c r="BL26" s="112" t="str">
        <f t="shared" si="81"/>
        <v xml:space="preserve"> </v>
      </c>
      <c r="BM26" s="112" t="str">
        <f t="shared" si="81"/>
        <v xml:space="preserve"> </v>
      </c>
      <c r="BN26" s="112" t="str">
        <f t="shared" si="81"/>
        <v xml:space="preserve"> </v>
      </c>
      <c r="BO26" s="112" t="str">
        <f t="shared" si="81"/>
        <v xml:space="preserve"> </v>
      </c>
      <c r="BP26" s="112" t="str">
        <f t="shared" si="81"/>
        <v xml:space="preserve"> </v>
      </c>
      <c r="BQ26" s="112" t="str">
        <f t="shared" si="81"/>
        <v xml:space="preserve"> </v>
      </c>
      <c r="BR26" s="112" t="str">
        <f t="shared" si="81"/>
        <v xml:space="preserve"> </v>
      </c>
      <c r="BS26" s="112" t="str">
        <f t="shared" si="81"/>
        <v xml:space="preserve"> </v>
      </c>
      <c r="BT26" s="112" t="str">
        <f t="shared" si="81"/>
        <v xml:space="preserve"> </v>
      </c>
      <c r="BU26" s="112" t="str">
        <f t="shared" ref="BU26:EF29" si="88">IF($E26=BU$5,$D26/2,IF($F26=BU$5,$D26/2," "))</f>
        <v xml:space="preserve"> </v>
      </c>
      <c r="BV26" s="112" t="str">
        <f t="shared" si="88"/>
        <v xml:space="preserve"> </v>
      </c>
      <c r="BW26" s="112" t="str">
        <f t="shared" si="88"/>
        <v xml:space="preserve"> </v>
      </c>
      <c r="BX26" s="112" t="str">
        <f t="shared" si="88"/>
        <v xml:space="preserve"> </v>
      </c>
      <c r="BY26" s="112" t="str">
        <f t="shared" si="88"/>
        <v xml:space="preserve"> </v>
      </c>
      <c r="BZ26" s="112" t="str">
        <f t="shared" si="88"/>
        <v xml:space="preserve"> </v>
      </c>
      <c r="CA26" s="112" t="str">
        <f t="shared" si="88"/>
        <v xml:space="preserve"> </v>
      </c>
      <c r="CB26" s="112" t="str">
        <f t="shared" si="88"/>
        <v xml:space="preserve"> </v>
      </c>
      <c r="CC26" s="112" t="str">
        <f t="shared" si="88"/>
        <v xml:space="preserve"> </v>
      </c>
      <c r="CD26" s="112" t="str">
        <f t="shared" si="88"/>
        <v xml:space="preserve"> </v>
      </c>
      <c r="CE26" s="112" t="str">
        <f t="shared" si="88"/>
        <v xml:space="preserve"> </v>
      </c>
      <c r="CF26" s="112" t="str">
        <f t="shared" si="88"/>
        <v xml:space="preserve"> </v>
      </c>
      <c r="CG26" s="112" t="str">
        <f t="shared" si="88"/>
        <v xml:space="preserve"> </v>
      </c>
      <c r="CH26" s="112" t="str">
        <f t="shared" si="88"/>
        <v xml:space="preserve"> </v>
      </c>
      <c r="CI26" s="112" t="str">
        <f t="shared" si="88"/>
        <v xml:space="preserve"> </v>
      </c>
      <c r="CJ26" s="112" t="str">
        <f t="shared" si="88"/>
        <v xml:space="preserve"> </v>
      </c>
      <c r="CK26" s="112" t="str">
        <f t="shared" si="88"/>
        <v xml:space="preserve"> </v>
      </c>
      <c r="CL26" s="112" t="str">
        <f t="shared" si="88"/>
        <v xml:space="preserve"> </v>
      </c>
      <c r="CM26" s="112" t="str">
        <f t="shared" si="88"/>
        <v xml:space="preserve"> </v>
      </c>
      <c r="CN26" s="112" t="str">
        <f t="shared" si="88"/>
        <v xml:space="preserve"> </v>
      </c>
      <c r="CO26" s="112" t="str">
        <f t="shared" si="88"/>
        <v xml:space="preserve"> </v>
      </c>
      <c r="CP26" s="112" t="str">
        <f t="shared" si="88"/>
        <v xml:space="preserve"> </v>
      </c>
      <c r="CQ26" s="112" t="str">
        <f t="shared" si="88"/>
        <v xml:space="preserve"> </v>
      </c>
      <c r="CR26" s="112" t="str">
        <f t="shared" si="88"/>
        <v xml:space="preserve"> </v>
      </c>
      <c r="CS26" s="112" t="str">
        <f t="shared" si="88"/>
        <v xml:space="preserve"> </v>
      </c>
      <c r="CT26" s="112" t="str">
        <f t="shared" si="88"/>
        <v xml:space="preserve"> </v>
      </c>
      <c r="CU26" s="112" t="str">
        <f t="shared" si="88"/>
        <v xml:space="preserve"> </v>
      </c>
      <c r="CV26" s="112" t="str">
        <f t="shared" si="88"/>
        <v xml:space="preserve"> </v>
      </c>
      <c r="CW26" s="112" t="str">
        <f t="shared" si="88"/>
        <v xml:space="preserve"> </v>
      </c>
      <c r="CX26" s="112" t="str">
        <f t="shared" si="88"/>
        <v xml:space="preserve"> </v>
      </c>
      <c r="CY26" s="112" t="str">
        <f t="shared" si="88"/>
        <v xml:space="preserve"> </v>
      </c>
      <c r="CZ26" s="112" t="str">
        <f t="shared" si="88"/>
        <v xml:space="preserve"> </v>
      </c>
      <c r="DA26" s="112" t="str">
        <f t="shared" si="88"/>
        <v xml:space="preserve"> </v>
      </c>
      <c r="DB26" s="112" t="str">
        <f t="shared" si="88"/>
        <v xml:space="preserve"> </v>
      </c>
      <c r="DC26" s="112" t="str">
        <f t="shared" si="88"/>
        <v xml:space="preserve"> </v>
      </c>
      <c r="DD26" s="112" t="str">
        <f t="shared" si="88"/>
        <v xml:space="preserve"> </v>
      </c>
      <c r="DE26" s="112" t="str">
        <f t="shared" si="88"/>
        <v xml:space="preserve"> </v>
      </c>
      <c r="DF26" s="112" t="str">
        <f t="shared" si="88"/>
        <v xml:space="preserve"> </v>
      </c>
      <c r="DG26" s="112" t="str">
        <f t="shared" si="88"/>
        <v xml:space="preserve"> </v>
      </c>
      <c r="DH26" s="112" t="str">
        <f t="shared" si="88"/>
        <v xml:space="preserve"> </v>
      </c>
      <c r="DI26" s="112" t="str">
        <f t="shared" si="88"/>
        <v xml:space="preserve"> </v>
      </c>
      <c r="DJ26" s="112" t="str">
        <f t="shared" si="88"/>
        <v xml:space="preserve"> </v>
      </c>
      <c r="DK26" s="112" t="str">
        <f t="shared" si="88"/>
        <v xml:space="preserve"> </v>
      </c>
      <c r="DL26" s="112" t="str">
        <f t="shared" si="88"/>
        <v xml:space="preserve"> </v>
      </c>
      <c r="DM26" s="112" t="str">
        <f t="shared" si="88"/>
        <v xml:space="preserve"> </v>
      </c>
      <c r="DN26" s="112" t="str">
        <f t="shared" si="88"/>
        <v xml:space="preserve"> </v>
      </c>
      <c r="DO26" s="112" t="str">
        <f t="shared" si="88"/>
        <v xml:space="preserve"> </v>
      </c>
      <c r="DP26" s="112" t="str">
        <f t="shared" si="88"/>
        <v xml:space="preserve"> </v>
      </c>
      <c r="DQ26" s="112" t="str">
        <f t="shared" si="88"/>
        <v xml:space="preserve"> </v>
      </c>
      <c r="DR26" s="112" t="str">
        <f t="shared" si="88"/>
        <v xml:space="preserve"> </v>
      </c>
      <c r="DS26" s="112" t="str">
        <f t="shared" si="88"/>
        <v xml:space="preserve"> </v>
      </c>
      <c r="DT26" s="112" t="str">
        <f t="shared" si="88"/>
        <v xml:space="preserve"> </v>
      </c>
      <c r="DU26" s="112" t="str">
        <f t="shared" si="88"/>
        <v xml:space="preserve"> </v>
      </c>
      <c r="DV26" s="112" t="str">
        <f t="shared" si="88"/>
        <v xml:space="preserve"> </v>
      </c>
      <c r="DW26" s="112" t="str">
        <f t="shared" si="88"/>
        <v xml:space="preserve"> </v>
      </c>
      <c r="DX26" s="112" t="str">
        <f t="shared" si="88"/>
        <v xml:space="preserve"> </v>
      </c>
      <c r="DY26" s="112" t="str">
        <f t="shared" si="88"/>
        <v xml:space="preserve"> </v>
      </c>
      <c r="DZ26" s="112" t="str">
        <f t="shared" si="88"/>
        <v xml:space="preserve"> </v>
      </c>
      <c r="EA26" s="112" t="str">
        <f t="shared" si="88"/>
        <v xml:space="preserve"> </v>
      </c>
      <c r="EB26" s="112" t="str">
        <f t="shared" si="88"/>
        <v xml:space="preserve"> </v>
      </c>
      <c r="EC26" s="112" t="str">
        <f t="shared" si="88"/>
        <v xml:space="preserve"> </v>
      </c>
      <c r="ED26" s="112" t="str">
        <f t="shared" si="88"/>
        <v xml:space="preserve"> </v>
      </c>
      <c r="EE26" s="112" t="str">
        <f t="shared" si="88"/>
        <v xml:space="preserve"> </v>
      </c>
      <c r="EF26" s="112" t="str">
        <f t="shared" si="88"/>
        <v xml:space="preserve"> </v>
      </c>
      <c r="EG26" s="112" t="str">
        <f t="shared" si="58"/>
        <v xml:space="preserve"> </v>
      </c>
      <c r="EH26" s="112" t="str">
        <f t="shared" si="85"/>
        <v xml:space="preserve"> </v>
      </c>
      <c r="EI26" s="112" t="str">
        <f t="shared" si="85"/>
        <v xml:space="preserve"> </v>
      </c>
      <c r="EJ26" s="112" t="str">
        <f t="shared" si="85"/>
        <v xml:space="preserve"> </v>
      </c>
      <c r="EK26" s="112" t="str">
        <f t="shared" si="85"/>
        <v xml:space="preserve"> </v>
      </c>
      <c r="EL26" s="112" t="str">
        <f t="shared" si="85"/>
        <v xml:space="preserve"> </v>
      </c>
      <c r="EM26" s="112" t="str">
        <f t="shared" si="85"/>
        <v xml:space="preserve"> </v>
      </c>
      <c r="EN26" s="112" t="str">
        <f t="shared" si="85"/>
        <v xml:space="preserve"> </v>
      </c>
      <c r="EO26" s="112" t="str">
        <f t="shared" si="85"/>
        <v xml:space="preserve"> </v>
      </c>
      <c r="EP26" s="112" t="str">
        <f t="shared" si="85"/>
        <v xml:space="preserve"> </v>
      </c>
      <c r="EQ26" s="112" t="str">
        <f t="shared" si="85"/>
        <v xml:space="preserve"> </v>
      </c>
      <c r="ER26" s="112" t="str">
        <f t="shared" si="85"/>
        <v xml:space="preserve"> </v>
      </c>
      <c r="ES26" s="112" t="str">
        <f t="shared" si="85"/>
        <v xml:space="preserve"> </v>
      </c>
      <c r="ET26" s="112" t="str">
        <f t="shared" si="85"/>
        <v xml:space="preserve"> </v>
      </c>
      <c r="EU26" s="112" t="str">
        <f t="shared" si="85"/>
        <v xml:space="preserve"> </v>
      </c>
      <c r="EV26" s="112" t="str">
        <f t="shared" si="85"/>
        <v xml:space="preserve"> </v>
      </c>
      <c r="EW26" s="112" t="str">
        <f t="shared" si="85"/>
        <v xml:space="preserve"> </v>
      </c>
      <c r="EX26" s="112" t="str">
        <f t="shared" si="85"/>
        <v xml:space="preserve"> </v>
      </c>
      <c r="EY26" s="112" t="str">
        <f t="shared" si="85"/>
        <v xml:space="preserve"> </v>
      </c>
      <c r="EZ26" s="112" t="str">
        <f t="shared" si="85"/>
        <v xml:space="preserve"> </v>
      </c>
      <c r="FA26" s="112" t="str">
        <f t="shared" si="85"/>
        <v xml:space="preserve"> </v>
      </c>
      <c r="FB26" s="112" t="str">
        <f t="shared" si="85"/>
        <v xml:space="preserve"> </v>
      </c>
      <c r="FC26" s="112" t="str">
        <f t="shared" si="85"/>
        <v xml:space="preserve"> </v>
      </c>
      <c r="FD26" s="112" t="str">
        <f t="shared" si="85"/>
        <v xml:space="preserve"> </v>
      </c>
      <c r="FE26" s="112" t="str">
        <f t="shared" si="85"/>
        <v xml:space="preserve"> </v>
      </c>
      <c r="FF26" s="112" t="str">
        <f t="shared" si="85"/>
        <v xml:space="preserve"> </v>
      </c>
      <c r="FG26" s="112" t="str">
        <f t="shared" si="85"/>
        <v xml:space="preserve"> </v>
      </c>
      <c r="FH26" s="112" t="str">
        <f t="shared" si="85"/>
        <v xml:space="preserve"> </v>
      </c>
      <c r="FI26" s="112" t="str">
        <f t="shared" si="85"/>
        <v xml:space="preserve"> </v>
      </c>
      <c r="FJ26" s="112" t="str">
        <f t="shared" si="85"/>
        <v xml:space="preserve"> </v>
      </c>
      <c r="FK26" s="112" t="str">
        <f t="shared" si="85"/>
        <v xml:space="preserve"> </v>
      </c>
      <c r="FL26" s="112" t="str">
        <f t="shared" si="85"/>
        <v xml:space="preserve"> </v>
      </c>
      <c r="FM26" s="112" t="str">
        <f t="shared" si="85"/>
        <v xml:space="preserve"> </v>
      </c>
      <c r="FN26" s="112" t="str">
        <f t="shared" si="85"/>
        <v xml:space="preserve"> </v>
      </c>
      <c r="FO26" s="112" t="str">
        <f t="shared" si="85"/>
        <v xml:space="preserve"> </v>
      </c>
      <c r="FP26" s="112" t="str">
        <f t="shared" si="85"/>
        <v xml:space="preserve"> </v>
      </c>
      <c r="FQ26" s="112" t="str">
        <f t="shared" si="85"/>
        <v xml:space="preserve"> </v>
      </c>
      <c r="FR26" s="112" t="str">
        <f t="shared" si="85"/>
        <v xml:space="preserve"> </v>
      </c>
      <c r="FS26" s="112" t="str">
        <f t="shared" si="85"/>
        <v xml:space="preserve"> </v>
      </c>
      <c r="FT26" s="112" t="str">
        <f t="shared" si="85"/>
        <v xml:space="preserve"> </v>
      </c>
      <c r="FU26" s="112" t="str">
        <f t="shared" si="85"/>
        <v xml:space="preserve"> </v>
      </c>
      <c r="FV26" s="112">
        <f t="shared" si="85"/>
        <v>1.5</v>
      </c>
      <c r="FW26" s="112" t="str">
        <f t="shared" si="85"/>
        <v xml:space="preserve"> </v>
      </c>
      <c r="FX26" s="112" t="str">
        <f t="shared" si="85"/>
        <v xml:space="preserve"> </v>
      </c>
      <c r="FY26" s="112">
        <f t="shared" si="85"/>
        <v>1.5</v>
      </c>
      <c r="FZ26" s="112" t="str">
        <f t="shared" si="85"/>
        <v xml:space="preserve"> </v>
      </c>
      <c r="GA26" s="112" t="str">
        <f t="shared" si="85"/>
        <v xml:space="preserve"> </v>
      </c>
      <c r="GB26" s="112" t="str">
        <f t="shared" si="85"/>
        <v xml:space="preserve"> </v>
      </c>
      <c r="GC26" s="112" t="str">
        <f t="shared" si="85"/>
        <v xml:space="preserve"> </v>
      </c>
      <c r="GD26" s="112" t="str">
        <f t="shared" si="85"/>
        <v xml:space="preserve"> </v>
      </c>
      <c r="GE26" s="112" t="str">
        <f t="shared" si="85"/>
        <v xml:space="preserve"> </v>
      </c>
      <c r="GF26" s="112" t="str">
        <f t="shared" si="85"/>
        <v xml:space="preserve"> </v>
      </c>
      <c r="GG26" s="112" t="str">
        <f t="shared" si="85"/>
        <v xml:space="preserve"> </v>
      </c>
      <c r="GH26" s="112" t="str">
        <f t="shared" si="85"/>
        <v xml:space="preserve"> </v>
      </c>
      <c r="GI26" s="112" t="str">
        <f t="shared" si="85"/>
        <v xml:space="preserve"> </v>
      </c>
      <c r="GJ26" s="112" t="str">
        <f t="shared" si="85"/>
        <v xml:space="preserve"> </v>
      </c>
      <c r="GK26" s="112" t="str">
        <f t="shared" si="85"/>
        <v xml:space="preserve"> </v>
      </c>
      <c r="GL26" s="112" t="str">
        <f t="shared" si="85"/>
        <v xml:space="preserve"> </v>
      </c>
      <c r="GM26" s="112" t="str">
        <f t="shared" si="85"/>
        <v xml:space="preserve"> </v>
      </c>
      <c r="GN26" s="112" t="str">
        <f t="shared" si="85"/>
        <v xml:space="preserve"> </v>
      </c>
      <c r="GO26" s="112" t="str">
        <f t="shared" si="85"/>
        <v xml:space="preserve"> </v>
      </c>
      <c r="GP26" s="112" t="str">
        <f t="shared" si="85"/>
        <v xml:space="preserve"> </v>
      </c>
      <c r="GQ26" s="112" t="str">
        <f t="shared" si="85"/>
        <v xml:space="preserve"> </v>
      </c>
      <c r="GR26" s="112" t="str">
        <f t="shared" si="85"/>
        <v xml:space="preserve"> </v>
      </c>
      <c r="GS26" s="112" t="str">
        <f t="shared" si="85"/>
        <v xml:space="preserve"> </v>
      </c>
      <c r="GT26" s="112" t="str">
        <f t="shared" si="83"/>
        <v xml:space="preserve"> </v>
      </c>
      <c r="GU26" s="112" t="str">
        <f t="shared" si="83"/>
        <v xml:space="preserve"> </v>
      </c>
      <c r="GV26" s="112" t="str">
        <f t="shared" si="83"/>
        <v xml:space="preserve"> </v>
      </c>
      <c r="GW26" s="112" t="str">
        <f t="shared" si="83"/>
        <v xml:space="preserve"> </v>
      </c>
      <c r="GX26" s="112" t="str">
        <f t="shared" si="83"/>
        <v xml:space="preserve"> </v>
      </c>
      <c r="GY26" s="112" t="str">
        <f t="shared" si="83"/>
        <v xml:space="preserve"> </v>
      </c>
      <c r="GZ26" s="112" t="str">
        <f t="shared" si="83"/>
        <v xml:space="preserve"> </v>
      </c>
      <c r="HA26" s="112" t="str">
        <f t="shared" si="83"/>
        <v xml:space="preserve"> </v>
      </c>
      <c r="HB26" s="112" t="str">
        <f t="shared" si="83"/>
        <v xml:space="preserve"> </v>
      </c>
      <c r="HC26" s="112" t="str">
        <f t="shared" si="83"/>
        <v xml:space="preserve"> </v>
      </c>
      <c r="HD26" s="112" t="str">
        <f t="shared" si="83"/>
        <v xml:space="preserve"> </v>
      </c>
      <c r="HE26" s="112" t="str">
        <f t="shared" si="83"/>
        <v xml:space="preserve"> </v>
      </c>
      <c r="HF26" s="112" t="str">
        <f t="shared" si="83"/>
        <v xml:space="preserve"> </v>
      </c>
      <c r="HG26" s="112" t="str">
        <f t="shared" si="83"/>
        <v xml:space="preserve"> </v>
      </c>
      <c r="HH26" s="112" t="str">
        <f t="shared" si="83"/>
        <v xml:space="preserve"> </v>
      </c>
      <c r="HI26" s="112" t="str">
        <f t="shared" si="83"/>
        <v xml:space="preserve"> </v>
      </c>
      <c r="HJ26" s="112" t="str">
        <f t="shared" si="83"/>
        <v xml:space="preserve"> </v>
      </c>
      <c r="HK26" s="112" t="str">
        <f t="shared" si="83"/>
        <v xml:space="preserve"> </v>
      </c>
      <c r="HL26" s="112" t="str">
        <f t="shared" si="83"/>
        <v xml:space="preserve"> </v>
      </c>
      <c r="HM26" s="112" t="str">
        <f t="shared" si="83"/>
        <v xml:space="preserve"> </v>
      </c>
      <c r="HN26" s="112" t="str">
        <f t="shared" si="83"/>
        <v xml:space="preserve"> </v>
      </c>
      <c r="HO26" s="112" t="str">
        <f t="shared" si="83"/>
        <v xml:space="preserve"> </v>
      </c>
      <c r="HP26" s="112" t="str">
        <f t="shared" si="83"/>
        <v xml:space="preserve"> </v>
      </c>
      <c r="HQ26" s="112" t="str">
        <f t="shared" si="83"/>
        <v xml:space="preserve"> </v>
      </c>
      <c r="HR26" s="112" t="str">
        <f t="shared" si="83"/>
        <v xml:space="preserve"> </v>
      </c>
      <c r="HS26" s="112" t="str">
        <f t="shared" si="83"/>
        <v xml:space="preserve"> </v>
      </c>
      <c r="HT26" s="112" t="str">
        <f t="shared" si="83"/>
        <v xml:space="preserve"> </v>
      </c>
      <c r="HU26" s="112" t="str">
        <f t="shared" si="83"/>
        <v xml:space="preserve"> </v>
      </c>
      <c r="HV26" s="112" t="str">
        <f t="shared" si="83"/>
        <v xml:space="preserve"> </v>
      </c>
      <c r="HW26" s="112" t="str">
        <f t="shared" si="83"/>
        <v xml:space="preserve"> </v>
      </c>
      <c r="HX26" s="112" t="str">
        <f t="shared" si="83"/>
        <v xml:space="preserve"> </v>
      </c>
      <c r="HY26" s="112" t="str">
        <f t="shared" si="83"/>
        <v xml:space="preserve"> </v>
      </c>
      <c r="HZ26" s="112" t="str">
        <f t="shared" si="83"/>
        <v xml:space="preserve"> </v>
      </c>
      <c r="IA26" s="112" t="str">
        <f t="shared" si="83"/>
        <v xml:space="preserve"> </v>
      </c>
      <c r="IB26" s="112" t="str">
        <f t="shared" si="83"/>
        <v xml:space="preserve"> </v>
      </c>
      <c r="IC26" s="112" t="str">
        <f t="shared" si="83"/>
        <v xml:space="preserve"> </v>
      </c>
      <c r="ID26" s="112" t="str">
        <f t="shared" si="83"/>
        <v xml:space="preserve"> </v>
      </c>
      <c r="IE26" s="112" t="str">
        <f t="shared" si="83"/>
        <v xml:space="preserve"> </v>
      </c>
      <c r="IF26" s="112" t="str">
        <f t="shared" si="83"/>
        <v xml:space="preserve"> </v>
      </c>
      <c r="IG26" s="112" t="str">
        <f t="shared" si="83"/>
        <v xml:space="preserve"> </v>
      </c>
      <c r="IH26" s="112" t="str">
        <f t="shared" si="83"/>
        <v xml:space="preserve"> </v>
      </c>
      <c r="II26" s="112" t="str">
        <f t="shared" si="83"/>
        <v xml:space="preserve"> </v>
      </c>
      <c r="IJ26" s="112" t="str">
        <f t="shared" si="83"/>
        <v xml:space="preserve"> </v>
      </c>
      <c r="IK26" s="112" t="str">
        <f t="shared" si="83"/>
        <v xml:space="preserve"> </v>
      </c>
      <c r="IL26" s="112" t="str">
        <f t="shared" si="83"/>
        <v xml:space="preserve"> </v>
      </c>
      <c r="IM26" s="112" t="str">
        <f t="shared" si="83"/>
        <v xml:space="preserve"> </v>
      </c>
      <c r="IN26" s="112" t="str">
        <f t="shared" si="83"/>
        <v xml:space="preserve"> </v>
      </c>
      <c r="IO26" s="112" t="str">
        <f t="shared" si="83"/>
        <v xml:space="preserve"> </v>
      </c>
      <c r="IP26" s="112" t="str">
        <f t="shared" si="83"/>
        <v xml:space="preserve"> </v>
      </c>
      <c r="IQ26" s="112" t="str">
        <f t="shared" si="83"/>
        <v xml:space="preserve"> </v>
      </c>
      <c r="IR26" s="112" t="str">
        <f t="shared" si="83"/>
        <v xml:space="preserve"> </v>
      </c>
      <c r="IS26" s="112" t="str">
        <f t="shared" si="83"/>
        <v xml:space="preserve"> </v>
      </c>
      <c r="IT26" s="112" t="str">
        <f t="shared" si="83"/>
        <v xml:space="preserve"> </v>
      </c>
      <c r="IU26" s="112" t="str">
        <f t="shared" si="83"/>
        <v xml:space="preserve"> </v>
      </c>
      <c r="IV26" s="112" t="str">
        <f t="shared" si="83"/>
        <v xml:space="preserve"> </v>
      </c>
      <c r="IW26" s="112" t="str">
        <f t="shared" si="83"/>
        <v xml:space="preserve"> </v>
      </c>
      <c r="IX26" s="112" t="str">
        <f t="shared" si="83"/>
        <v xml:space="preserve"> </v>
      </c>
      <c r="IY26" s="112" t="str">
        <f t="shared" si="83"/>
        <v xml:space="preserve"> </v>
      </c>
      <c r="IZ26" s="112" t="str">
        <f t="shared" si="83"/>
        <v xml:space="preserve"> </v>
      </c>
      <c r="JA26" s="112" t="str">
        <f t="shared" si="83"/>
        <v xml:space="preserve"> </v>
      </c>
      <c r="JB26" s="112" t="str">
        <f t="shared" si="83"/>
        <v xml:space="preserve"> </v>
      </c>
      <c r="JC26" s="112" t="str">
        <f t="shared" si="83"/>
        <v xml:space="preserve"> </v>
      </c>
      <c r="JD26" s="112" t="str">
        <f t="shared" si="83"/>
        <v xml:space="preserve"> </v>
      </c>
      <c r="JE26" s="112" t="str">
        <f t="shared" si="70"/>
        <v xml:space="preserve"> </v>
      </c>
      <c r="JF26" s="112" t="str">
        <f t="shared" si="70"/>
        <v xml:space="preserve"> </v>
      </c>
      <c r="JG26" s="112" t="str">
        <f t="shared" si="70"/>
        <v xml:space="preserve"> </v>
      </c>
      <c r="JH26" s="112" t="str">
        <f t="shared" si="67"/>
        <v xml:space="preserve"> </v>
      </c>
      <c r="JI26" s="112" t="str">
        <f t="shared" si="86"/>
        <v xml:space="preserve"> </v>
      </c>
      <c r="JJ26" s="112" t="str">
        <f t="shared" si="86"/>
        <v xml:space="preserve"> </v>
      </c>
      <c r="JK26" s="112" t="str">
        <f t="shared" si="86"/>
        <v xml:space="preserve"> </v>
      </c>
      <c r="JL26" s="112" t="str">
        <f t="shared" si="86"/>
        <v xml:space="preserve"> </v>
      </c>
      <c r="JM26" s="112" t="str">
        <f t="shared" si="86"/>
        <v xml:space="preserve"> </v>
      </c>
      <c r="JN26" s="112" t="str">
        <f t="shared" si="86"/>
        <v xml:space="preserve"> </v>
      </c>
      <c r="JO26" s="112" t="str">
        <f t="shared" si="86"/>
        <v xml:space="preserve"> </v>
      </c>
      <c r="JP26" s="112" t="str">
        <f t="shared" si="86"/>
        <v xml:space="preserve"> </v>
      </c>
      <c r="JQ26" s="112" t="str">
        <f t="shared" si="86"/>
        <v xml:space="preserve"> </v>
      </c>
      <c r="JR26" s="112" t="str">
        <f t="shared" si="86"/>
        <v xml:space="preserve"> </v>
      </c>
      <c r="JS26" s="112" t="str">
        <f t="shared" si="86"/>
        <v xml:space="preserve"> </v>
      </c>
      <c r="JT26" s="112" t="str">
        <f t="shared" si="86"/>
        <v xml:space="preserve"> </v>
      </c>
      <c r="JU26" s="112" t="str">
        <f t="shared" si="86"/>
        <v xml:space="preserve"> </v>
      </c>
      <c r="JV26" s="112" t="str">
        <f t="shared" si="86"/>
        <v xml:space="preserve"> </v>
      </c>
      <c r="JW26" s="112" t="str">
        <f t="shared" si="86"/>
        <v xml:space="preserve"> </v>
      </c>
      <c r="JX26" s="112" t="str">
        <f t="shared" si="86"/>
        <v xml:space="preserve"> </v>
      </c>
      <c r="JY26" s="112" t="str">
        <f t="shared" si="86"/>
        <v xml:space="preserve"> </v>
      </c>
      <c r="JZ26" s="112" t="str">
        <f t="shared" si="86"/>
        <v xml:space="preserve"> </v>
      </c>
      <c r="KA26" s="112" t="str">
        <f t="shared" si="86"/>
        <v xml:space="preserve"> </v>
      </c>
      <c r="KB26" s="112" t="str">
        <f t="shared" si="86"/>
        <v xml:space="preserve"> </v>
      </c>
      <c r="KC26" s="112" t="str">
        <f t="shared" si="86"/>
        <v xml:space="preserve"> </v>
      </c>
      <c r="KD26" s="112" t="str">
        <f t="shared" si="86"/>
        <v xml:space="preserve"> </v>
      </c>
      <c r="KE26" s="112" t="str">
        <f t="shared" si="86"/>
        <v xml:space="preserve"> </v>
      </c>
      <c r="KF26" s="112" t="str">
        <f t="shared" si="86"/>
        <v xml:space="preserve"> </v>
      </c>
      <c r="KG26" s="112" t="str">
        <f t="shared" si="86"/>
        <v xml:space="preserve"> </v>
      </c>
      <c r="KH26" s="112" t="str">
        <f t="shared" si="86"/>
        <v xml:space="preserve"> </v>
      </c>
      <c r="KI26" s="112" t="str">
        <f t="shared" si="86"/>
        <v xml:space="preserve"> </v>
      </c>
      <c r="KJ26" s="112" t="str">
        <f t="shared" si="86"/>
        <v xml:space="preserve"> </v>
      </c>
      <c r="KK26" s="112" t="str">
        <f t="shared" si="86"/>
        <v xml:space="preserve"> </v>
      </c>
      <c r="KL26" s="112" t="str">
        <f t="shared" si="86"/>
        <v xml:space="preserve"> </v>
      </c>
      <c r="KM26" s="112" t="str">
        <f t="shared" si="86"/>
        <v xml:space="preserve"> </v>
      </c>
      <c r="KN26" s="112" t="str">
        <f t="shared" si="86"/>
        <v xml:space="preserve"> </v>
      </c>
      <c r="KO26" s="112" t="str">
        <f t="shared" si="86"/>
        <v xml:space="preserve"> </v>
      </c>
      <c r="KP26" s="112" t="str">
        <f t="shared" si="86"/>
        <v xml:space="preserve"> </v>
      </c>
      <c r="KQ26" s="112" t="str">
        <f t="shared" si="86"/>
        <v xml:space="preserve"> </v>
      </c>
      <c r="KR26" s="112" t="str">
        <f t="shared" si="86"/>
        <v xml:space="preserve"> </v>
      </c>
      <c r="KS26" s="112" t="str">
        <f t="shared" si="86"/>
        <v xml:space="preserve"> </v>
      </c>
      <c r="KT26" s="112" t="str">
        <f t="shared" si="86"/>
        <v xml:space="preserve"> </v>
      </c>
      <c r="KU26" s="112" t="str">
        <f t="shared" si="86"/>
        <v xml:space="preserve"> </v>
      </c>
      <c r="KV26" s="112" t="str">
        <f t="shared" si="86"/>
        <v xml:space="preserve"> </v>
      </c>
      <c r="KW26" s="112" t="str">
        <f t="shared" si="86"/>
        <v xml:space="preserve"> </v>
      </c>
      <c r="KX26" s="112" t="str">
        <f t="shared" si="86"/>
        <v xml:space="preserve"> </v>
      </c>
      <c r="KY26" s="112" t="str">
        <f t="shared" si="86"/>
        <v xml:space="preserve"> </v>
      </c>
      <c r="KZ26" s="112" t="str">
        <f t="shared" si="86"/>
        <v xml:space="preserve"> </v>
      </c>
      <c r="LA26" s="112" t="str">
        <f t="shared" si="86"/>
        <v xml:space="preserve"> </v>
      </c>
      <c r="LB26" s="112" t="str">
        <f t="shared" si="86"/>
        <v xml:space="preserve"> </v>
      </c>
      <c r="LC26" s="112" t="str">
        <f t="shared" si="86"/>
        <v xml:space="preserve"> </v>
      </c>
      <c r="LD26" s="112" t="str">
        <f t="shared" si="86"/>
        <v xml:space="preserve"> </v>
      </c>
      <c r="LE26" s="112" t="str">
        <f t="shared" si="86"/>
        <v xml:space="preserve"> </v>
      </c>
      <c r="LF26" s="112" t="str">
        <f t="shared" si="86"/>
        <v xml:space="preserve"> </v>
      </c>
      <c r="LG26" s="112" t="str">
        <f t="shared" si="86"/>
        <v xml:space="preserve"> </v>
      </c>
      <c r="LH26" s="112" t="str">
        <f t="shared" si="86"/>
        <v xml:space="preserve"> </v>
      </c>
      <c r="LI26" s="112" t="str">
        <f t="shared" si="86"/>
        <v xml:space="preserve"> </v>
      </c>
      <c r="LJ26" s="112" t="str">
        <f t="shared" si="86"/>
        <v xml:space="preserve"> </v>
      </c>
      <c r="LK26" s="112" t="str">
        <f t="shared" si="86"/>
        <v xml:space="preserve"> </v>
      </c>
      <c r="LL26" s="112" t="str">
        <f t="shared" si="86"/>
        <v xml:space="preserve"> </v>
      </c>
      <c r="LM26" s="112" t="str">
        <f t="shared" si="86"/>
        <v xml:space="preserve"> </v>
      </c>
      <c r="LN26" s="112" t="str">
        <f t="shared" si="86"/>
        <v xml:space="preserve"> </v>
      </c>
      <c r="LO26" s="112" t="str">
        <f t="shared" si="86"/>
        <v xml:space="preserve"> </v>
      </c>
      <c r="LP26" s="112" t="str">
        <f t="shared" si="86"/>
        <v xml:space="preserve"> </v>
      </c>
      <c r="LQ26" s="112" t="str">
        <f t="shared" si="86"/>
        <v xml:space="preserve"> </v>
      </c>
      <c r="LR26" s="112" t="str">
        <f t="shared" si="86"/>
        <v xml:space="preserve"> </v>
      </c>
      <c r="LS26" s="112" t="str">
        <f t="shared" si="86"/>
        <v xml:space="preserve"> </v>
      </c>
      <c r="LT26" s="112" t="str">
        <f t="shared" si="86"/>
        <v xml:space="preserve"> </v>
      </c>
      <c r="LU26" s="112" t="str">
        <f t="shared" si="84"/>
        <v xml:space="preserve"> </v>
      </c>
      <c r="LV26" s="112" t="str">
        <f t="shared" si="84"/>
        <v xml:space="preserve"> </v>
      </c>
      <c r="LW26" s="112" t="str">
        <f t="shared" si="84"/>
        <v xml:space="preserve"> </v>
      </c>
      <c r="LX26" s="112" t="str">
        <f t="shared" si="84"/>
        <v xml:space="preserve"> </v>
      </c>
      <c r="LY26" s="112" t="str">
        <f t="shared" si="84"/>
        <v xml:space="preserve"> </v>
      </c>
      <c r="LZ26" s="112" t="str">
        <f t="shared" si="84"/>
        <v xml:space="preserve"> </v>
      </c>
      <c r="MA26" s="112" t="str">
        <f t="shared" si="84"/>
        <v xml:space="preserve"> </v>
      </c>
      <c r="MB26" s="112" t="str">
        <f t="shared" si="84"/>
        <v xml:space="preserve"> </v>
      </c>
      <c r="MC26" s="112" t="str">
        <f t="shared" si="84"/>
        <v xml:space="preserve"> </v>
      </c>
      <c r="MD26" s="112" t="str">
        <f t="shared" si="84"/>
        <v xml:space="preserve"> </v>
      </c>
      <c r="ME26" s="112" t="str">
        <f t="shared" si="84"/>
        <v xml:space="preserve"> </v>
      </c>
      <c r="MF26" s="112" t="str">
        <f t="shared" si="84"/>
        <v xml:space="preserve"> </v>
      </c>
      <c r="MG26" s="112" t="str">
        <f t="shared" si="84"/>
        <v xml:space="preserve"> </v>
      </c>
      <c r="MH26" s="112" t="str">
        <f t="shared" si="84"/>
        <v xml:space="preserve"> </v>
      </c>
      <c r="MI26" s="112" t="str">
        <f t="shared" si="84"/>
        <v xml:space="preserve"> </v>
      </c>
      <c r="MJ26" s="112" t="str">
        <f t="shared" si="84"/>
        <v xml:space="preserve"> </v>
      </c>
      <c r="MK26" s="112" t="str">
        <f t="shared" si="84"/>
        <v xml:space="preserve"> </v>
      </c>
      <c r="ML26" s="112" t="str">
        <f t="shared" si="84"/>
        <v xml:space="preserve"> </v>
      </c>
      <c r="MM26" s="112" t="str">
        <f t="shared" si="84"/>
        <v xml:space="preserve"> </v>
      </c>
      <c r="MN26" s="112" t="str">
        <f t="shared" si="84"/>
        <v xml:space="preserve"> </v>
      </c>
      <c r="MO26" s="112" t="str">
        <f t="shared" si="84"/>
        <v xml:space="preserve"> </v>
      </c>
      <c r="MP26" s="112" t="str">
        <f t="shared" si="84"/>
        <v xml:space="preserve"> </v>
      </c>
      <c r="MQ26" s="112" t="str">
        <f t="shared" si="84"/>
        <v xml:space="preserve"> </v>
      </c>
      <c r="MR26" s="112" t="str">
        <f t="shared" si="84"/>
        <v xml:space="preserve"> </v>
      </c>
      <c r="MS26" s="112" t="str">
        <f t="shared" si="84"/>
        <v xml:space="preserve"> </v>
      </c>
      <c r="MT26" s="112" t="str">
        <f t="shared" si="84"/>
        <v xml:space="preserve"> </v>
      </c>
      <c r="MU26" s="112" t="str">
        <f t="shared" si="84"/>
        <v xml:space="preserve"> </v>
      </c>
      <c r="MV26" s="112" t="str">
        <f t="shared" si="84"/>
        <v xml:space="preserve"> </v>
      </c>
      <c r="MW26" s="112" t="str">
        <f t="shared" si="84"/>
        <v xml:space="preserve"> </v>
      </c>
      <c r="MX26" s="112" t="str">
        <f t="shared" si="84"/>
        <v xml:space="preserve"> </v>
      </c>
      <c r="MY26" s="112" t="str">
        <f t="shared" si="84"/>
        <v xml:space="preserve"> </v>
      </c>
      <c r="MZ26" s="112" t="str">
        <f t="shared" si="84"/>
        <v xml:space="preserve"> </v>
      </c>
      <c r="NA26" s="112" t="str">
        <f t="shared" si="84"/>
        <v xml:space="preserve"> </v>
      </c>
      <c r="NB26" s="112" t="str">
        <f t="shared" si="84"/>
        <v xml:space="preserve"> </v>
      </c>
      <c r="NC26" s="112" t="str">
        <f t="shared" si="84"/>
        <v xml:space="preserve"> </v>
      </c>
      <c r="ND26" s="112" t="str">
        <f t="shared" si="84"/>
        <v xml:space="preserve"> </v>
      </c>
      <c r="NE26" s="112" t="str">
        <f t="shared" si="84"/>
        <v xml:space="preserve"> </v>
      </c>
      <c r="NF26" s="112" t="str">
        <f t="shared" si="84"/>
        <v xml:space="preserve"> </v>
      </c>
      <c r="NG26" s="112" t="str">
        <f t="shared" si="84"/>
        <v xml:space="preserve"> </v>
      </c>
      <c r="NH26" s="112" t="str">
        <f t="shared" si="84"/>
        <v xml:space="preserve"> </v>
      </c>
      <c r="NI26" s="112" t="str">
        <f t="shared" si="84"/>
        <v xml:space="preserve"> </v>
      </c>
      <c r="NJ26" s="112" t="str">
        <f t="shared" si="84"/>
        <v xml:space="preserve"> </v>
      </c>
      <c r="NK26" s="112" t="str">
        <f t="shared" si="84"/>
        <v xml:space="preserve"> </v>
      </c>
      <c r="NL26" s="112" t="str">
        <f t="shared" si="84"/>
        <v xml:space="preserve"> </v>
      </c>
      <c r="NM26" s="112" t="str">
        <f t="shared" si="84"/>
        <v xml:space="preserve"> </v>
      </c>
      <c r="NN26" s="112" t="str">
        <f t="shared" si="84"/>
        <v xml:space="preserve"> </v>
      </c>
      <c r="NO26" s="112" t="str">
        <f t="shared" si="84"/>
        <v xml:space="preserve"> </v>
      </c>
      <c r="NP26" s="112" t="str">
        <f t="shared" si="84"/>
        <v xml:space="preserve"> </v>
      </c>
      <c r="NQ26" s="112" t="str">
        <f t="shared" si="84"/>
        <v xml:space="preserve"> </v>
      </c>
      <c r="NR26" s="112" t="str">
        <f t="shared" si="84"/>
        <v xml:space="preserve"> </v>
      </c>
      <c r="NS26" s="112" t="str">
        <f t="shared" si="84"/>
        <v xml:space="preserve"> </v>
      </c>
      <c r="NT26" s="112" t="str">
        <f t="shared" si="84"/>
        <v xml:space="preserve"> </v>
      </c>
      <c r="NU26" s="112" t="str">
        <f t="shared" si="84"/>
        <v xml:space="preserve"> </v>
      </c>
      <c r="NV26" s="112" t="str">
        <f t="shared" si="84"/>
        <v xml:space="preserve"> </v>
      </c>
      <c r="NW26" s="112" t="str">
        <f t="shared" si="84"/>
        <v xml:space="preserve"> </v>
      </c>
      <c r="NX26" s="112" t="str">
        <f t="shared" si="84"/>
        <v xml:space="preserve"> </v>
      </c>
      <c r="NY26" s="112" t="str">
        <f t="shared" si="84"/>
        <v xml:space="preserve"> </v>
      </c>
      <c r="NZ26" s="112" t="str">
        <f t="shared" si="84"/>
        <v xml:space="preserve"> </v>
      </c>
      <c r="OA26" s="112" t="str">
        <f t="shared" si="84"/>
        <v xml:space="preserve"> </v>
      </c>
      <c r="OB26" s="112" t="str">
        <f t="shared" si="84"/>
        <v xml:space="preserve"> </v>
      </c>
      <c r="OC26" s="112" t="str">
        <f t="shared" si="84"/>
        <v xml:space="preserve"> </v>
      </c>
      <c r="OD26" s="112" t="str">
        <f t="shared" si="84"/>
        <v xml:space="preserve"> </v>
      </c>
      <c r="OE26" s="112" t="str">
        <f t="shared" si="84"/>
        <v xml:space="preserve"> </v>
      </c>
      <c r="OF26" s="112" t="str">
        <f t="shared" si="82"/>
        <v xml:space="preserve"> </v>
      </c>
      <c r="OG26" s="112" t="str">
        <f t="shared" si="82"/>
        <v xml:space="preserve"> </v>
      </c>
      <c r="OH26" s="112" t="str">
        <f t="shared" si="82"/>
        <v xml:space="preserve"> </v>
      </c>
      <c r="OI26" s="112" t="str">
        <f t="shared" si="80"/>
        <v xml:space="preserve"> </v>
      </c>
      <c r="OJ26" s="112" t="str">
        <f t="shared" si="80"/>
        <v xml:space="preserve"> </v>
      </c>
      <c r="OK26" s="112" t="str">
        <f t="shared" si="80"/>
        <v xml:space="preserve"> </v>
      </c>
      <c r="OL26" s="112" t="str">
        <f t="shared" si="80"/>
        <v xml:space="preserve"> </v>
      </c>
      <c r="OM26" s="112" t="str">
        <f t="shared" si="80"/>
        <v xml:space="preserve"> </v>
      </c>
      <c r="ON26" s="112" t="str">
        <f t="shared" ref="ON26:QU30" si="89">IF($E26=ON$5,$D26/2,IF($F26=ON$5,$D26/2," "))</f>
        <v xml:space="preserve"> </v>
      </c>
      <c r="OO26" s="112" t="str">
        <f t="shared" si="89"/>
        <v xml:space="preserve"> </v>
      </c>
      <c r="OP26" s="112" t="str">
        <f t="shared" si="89"/>
        <v xml:space="preserve"> </v>
      </c>
      <c r="OQ26" s="112" t="str">
        <f t="shared" si="89"/>
        <v xml:space="preserve"> </v>
      </c>
      <c r="OR26" s="112" t="str">
        <f t="shared" si="89"/>
        <v xml:space="preserve"> </v>
      </c>
      <c r="OS26" s="112" t="str">
        <f t="shared" si="89"/>
        <v xml:space="preserve"> </v>
      </c>
      <c r="OT26" s="112" t="str">
        <f t="shared" si="89"/>
        <v xml:space="preserve"> </v>
      </c>
      <c r="OU26" s="112" t="str">
        <f t="shared" si="89"/>
        <v xml:space="preserve"> </v>
      </c>
      <c r="OV26" s="112" t="str">
        <f t="shared" si="89"/>
        <v xml:space="preserve"> </v>
      </c>
      <c r="OW26" s="112" t="str">
        <f t="shared" si="89"/>
        <v xml:space="preserve"> </v>
      </c>
      <c r="OX26" s="112" t="str">
        <f t="shared" si="89"/>
        <v xml:space="preserve"> </v>
      </c>
      <c r="OY26" s="112" t="str">
        <f t="shared" si="89"/>
        <v xml:space="preserve"> </v>
      </c>
      <c r="OZ26" s="112" t="str">
        <f t="shared" si="89"/>
        <v xml:space="preserve"> </v>
      </c>
      <c r="PA26" s="112" t="str">
        <f t="shared" si="89"/>
        <v xml:space="preserve"> </v>
      </c>
      <c r="PB26" s="112" t="str">
        <f t="shared" si="89"/>
        <v xml:space="preserve"> </v>
      </c>
      <c r="PC26" s="112" t="str">
        <f t="shared" si="89"/>
        <v xml:space="preserve"> </v>
      </c>
      <c r="PD26" s="112" t="str">
        <f t="shared" si="89"/>
        <v xml:space="preserve"> </v>
      </c>
      <c r="PE26" s="112" t="str">
        <f t="shared" si="89"/>
        <v xml:space="preserve"> </v>
      </c>
      <c r="PF26" s="112" t="str">
        <f t="shared" si="89"/>
        <v xml:space="preserve"> </v>
      </c>
      <c r="PG26" s="112" t="str">
        <f t="shared" si="89"/>
        <v xml:space="preserve"> </v>
      </c>
      <c r="PH26" s="112" t="str">
        <f t="shared" si="89"/>
        <v xml:space="preserve"> </v>
      </c>
      <c r="PI26" s="112" t="str">
        <f t="shared" si="89"/>
        <v xml:space="preserve"> </v>
      </c>
      <c r="PJ26" s="112" t="str">
        <f t="shared" si="89"/>
        <v xml:space="preserve"> </v>
      </c>
      <c r="PK26" s="112" t="str">
        <f t="shared" si="89"/>
        <v xml:space="preserve"> </v>
      </c>
      <c r="PL26" s="112" t="str">
        <f t="shared" si="89"/>
        <v xml:space="preserve"> </v>
      </c>
      <c r="PM26" s="112" t="str">
        <f t="shared" si="89"/>
        <v xml:space="preserve"> </v>
      </c>
      <c r="PN26" s="112" t="str">
        <f t="shared" si="89"/>
        <v xml:space="preserve"> </v>
      </c>
      <c r="PO26" s="112" t="str">
        <f t="shared" si="89"/>
        <v xml:space="preserve"> </v>
      </c>
      <c r="PP26" s="112" t="str">
        <f t="shared" si="89"/>
        <v xml:space="preserve"> </v>
      </c>
      <c r="PQ26" s="112" t="str">
        <f t="shared" si="89"/>
        <v xml:space="preserve"> </v>
      </c>
      <c r="PR26" s="112" t="str">
        <f t="shared" si="89"/>
        <v xml:space="preserve"> </v>
      </c>
      <c r="PS26" s="112" t="str">
        <f t="shared" si="89"/>
        <v xml:space="preserve"> </v>
      </c>
      <c r="PT26" s="112" t="str">
        <f t="shared" si="89"/>
        <v xml:space="preserve"> </v>
      </c>
      <c r="PU26" s="112" t="str">
        <f t="shared" si="89"/>
        <v xml:space="preserve"> </v>
      </c>
      <c r="PV26" s="112" t="str">
        <f t="shared" si="89"/>
        <v xml:space="preserve"> </v>
      </c>
      <c r="PW26" s="112" t="str">
        <f t="shared" si="89"/>
        <v xml:space="preserve"> </v>
      </c>
      <c r="PX26" s="112" t="str">
        <f t="shared" si="89"/>
        <v xml:space="preserve"> </v>
      </c>
      <c r="PY26" s="112" t="str">
        <f t="shared" si="89"/>
        <v xml:space="preserve"> </v>
      </c>
      <c r="PZ26" s="112" t="str">
        <f t="shared" si="89"/>
        <v xml:space="preserve"> </v>
      </c>
      <c r="QA26" s="112" t="str">
        <f t="shared" si="89"/>
        <v xml:space="preserve"> </v>
      </c>
      <c r="QB26" s="112" t="str">
        <f t="shared" si="89"/>
        <v xml:space="preserve"> </v>
      </c>
      <c r="QC26" s="112" t="str">
        <f t="shared" si="89"/>
        <v xml:space="preserve"> </v>
      </c>
      <c r="QD26" s="112" t="str">
        <f t="shared" si="89"/>
        <v xml:space="preserve"> </v>
      </c>
      <c r="QE26" s="112" t="str">
        <f t="shared" si="89"/>
        <v xml:space="preserve"> </v>
      </c>
      <c r="QF26" s="112" t="str">
        <f t="shared" si="89"/>
        <v xml:space="preserve"> </v>
      </c>
      <c r="QG26" s="112" t="str">
        <f t="shared" si="89"/>
        <v xml:space="preserve"> </v>
      </c>
      <c r="QH26" s="112" t="str">
        <f t="shared" si="89"/>
        <v xml:space="preserve"> </v>
      </c>
      <c r="QI26" s="112" t="str">
        <f t="shared" si="89"/>
        <v xml:space="preserve"> </v>
      </c>
      <c r="QJ26" s="112" t="str">
        <f t="shared" si="89"/>
        <v xml:space="preserve"> </v>
      </c>
      <c r="QK26" s="112" t="str">
        <f t="shared" si="89"/>
        <v xml:space="preserve"> </v>
      </c>
      <c r="QL26" s="112" t="str">
        <f t="shared" si="89"/>
        <v xml:space="preserve"> </v>
      </c>
      <c r="QM26" s="112" t="str">
        <f t="shared" si="89"/>
        <v xml:space="preserve"> </v>
      </c>
      <c r="QN26" s="112" t="str">
        <f t="shared" si="89"/>
        <v xml:space="preserve"> </v>
      </c>
      <c r="QO26" s="112" t="str">
        <f t="shared" si="89"/>
        <v xml:space="preserve"> </v>
      </c>
      <c r="QP26" s="112" t="str">
        <f t="shared" si="89"/>
        <v xml:space="preserve"> </v>
      </c>
      <c r="QQ26" s="112" t="str">
        <f t="shared" si="89"/>
        <v xml:space="preserve"> </v>
      </c>
      <c r="QR26" s="112" t="str">
        <f t="shared" si="89"/>
        <v xml:space="preserve"> </v>
      </c>
      <c r="QS26" s="112" t="str">
        <f t="shared" si="89"/>
        <v xml:space="preserve"> </v>
      </c>
      <c r="QT26" s="112" t="str">
        <f t="shared" si="89"/>
        <v xml:space="preserve"> </v>
      </c>
      <c r="QU26" s="112" t="str">
        <f t="shared" si="89"/>
        <v xml:space="preserve"> </v>
      </c>
    </row>
    <row r="27" spans="2:463" ht="15.75" thickBot="1" x14ac:dyDescent="0.3">
      <c r="B27" t="s">
        <v>39</v>
      </c>
      <c r="C27">
        <v>3</v>
      </c>
      <c r="D27">
        <v>3</v>
      </c>
      <c r="E27" s="108">
        <v>42077</v>
      </c>
      <c r="F27" s="108">
        <v>42079</v>
      </c>
      <c r="G27" s="19"/>
      <c r="H27" s="116">
        <f t="shared" si="52"/>
        <v>3</v>
      </c>
      <c r="I27" s="112" t="str">
        <f t="shared" si="53"/>
        <v xml:space="preserve"> </v>
      </c>
      <c r="J27" s="112" t="str">
        <f t="shared" ref="J27:BU30" si="90">IF($E27=J$5,$D27/2,IF($F27=J$5,$D27/2," "))</f>
        <v xml:space="preserve"> </v>
      </c>
      <c r="K27" s="112" t="str">
        <f t="shared" si="90"/>
        <v xml:space="preserve"> </v>
      </c>
      <c r="L27" s="112" t="str">
        <f t="shared" si="90"/>
        <v xml:space="preserve"> </v>
      </c>
      <c r="M27" s="112" t="str">
        <f t="shared" si="90"/>
        <v xml:space="preserve"> </v>
      </c>
      <c r="N27" s="112" t="str">
        <f t="shared" si="90"/>
        <v xml:space="preserve"> </v>
      </c>
      <c r="O27" s="112" t="str">
        <f t="shared" si="90"/>
        <v xml:space="preserve"> </v>
      </c>
      <c r="P27" s="112" t="str">
        <f t="shared" si="90"/>
        <v xml:space="preserve"> </v>
      </c>
      <c r="Q27" s="112" t="str">
        <f t="shared" si="90"/>
        <v xml:space="preserve"> </v>
      </c>
      <c r="R27" s="112" t="str">
        <f t="shared" si="90"/>
        <v xml:space="preserve"> </v>
      </c>
      <c r="S27" s="112" t="str">
        <f t="shared" si="90"/>
        <v xml:space="preserve"> </v>
      </c>
      <c r="T27" s="112" t="str">
        <f t="shared" si="90"/>
        <v xml:space="preserve"> </v>
      </c>
      <c r="U27" s="112" t="str">
        <f t="shared" si="90"/>
        <v xml:space="preserve"> </v>
      </c>
      <c r="V27" s="112" t="str">
        <f t="shared" si="90"/>
        <v xml:space="preserve"> </v>
      </c>
      <c r="W27" s="112" t="str">
        <f t="shared" si="90"/>
        <v xml:space="preserve"> </v>
      </c>
      <c r="X27" s="112" t="str">
        <f t="shared" si="90"/>
        <v xml:space="preserve"> </v>
      </c>
      <c r="Y27" s="112" t="str">
        <f t="shared" si="90"/>
        <v xml:space="preserve"> </v>
      </c>
      <c r="Z27" s="112" t="str">
        <f t="shared" si="90"/>
        <v xml:space="preserve"> </v>
      </c>
      <c r="AA27" s="112" t="str">
        <f t="shared" si="90"/>
        <v xml:space="preserve"> </v>
      </c>
      <c r="AB27" s="112" t="str">
        <f t="shared" si="90"/>
        <v xml:space="preserve"> </v>
      </c>
      <c r="AC27" s="112" t="str">
        <f t="shared" si="90"/>
        <v xml:space="preserve"> </v>
      </c>
      <c r="AD27" s="112" t="str">
        <f t="shared" si="90"/>
        <v xml:space="preserve"> </v>
      </c>
      <c r="AE27" s="112" t="str">
        <f t="shared" si="90"/>
        <v xml:space="preserve"> </v>
      </c>
      <c r="AF27" s="112" t="str">
        <f t="shared" si="90"/>
        <v xml:space="preserve"> </v>
      </c>
      <c r="AG27" s="112" t="str">
        <f t="shared" si="90"/>
        <v xml:space="preserve"> </v>
      </c>
      <c r="AH27" s="112" t="str">
        <f t="shared" si="90"/>
        <v xml:space="preserve"> </v>
      </c>
      <c r="AI27" s="112" t="str">
        <f t="shared" si="90"/>
        <v xml:space="preserve"> </v>
      </c>
      <c r="AJ27" s="112" t="str">
        <f t="shared" si="90"/>
        <v xml:space="preserve"> </v>
      </c>
      <c r="AK27" s="112" t="str">
        <f t="shared" si="90"/>
        <v xml:space="preserve"> </v>
      </c>
      <c r="AL27" s="112" t="str">
        <f t="shared" si="90"/>
        <v xml:space="preserve"> </v>
      </c>
      <c r="AM27" s="112" t="str">
        <f t="shared" si="90"/>
        <v xml:space="preserve"> </v>
      </c>
      <c r="AN27" s="112" t="str">
        <f t="shared" si="90"/>
        <v xml:space="preserve"> </v>
      </c>
      <c r="AO27" s="112" t="str">
        <f t="shared" si="90"/>
        <v xml:space="preserve"> </v>
      </c>
      <c r="AP27" s="112" t="str">
        <f t="shared" si="90"/>
        <v xml:space="preserve"> </v>
      </c>
      <c r="AQ27" s="112" t="str">
        <f t="shared" si="90"/>
        <v xml:space="preserve"> </v>
      </c>
      <c r="AR27" s="112" t="str">
        <f t="shared" si="90"/>
        <v xml:space="preserve"> </v>
      </c>
      <c r="AS27" s="112" t="str">
        <f t="shared" si="90"/>
        <v xml:space="preserve"> </v>
      </c>
      <c r="AT27" s="112" t="str">
        <f t="shared" si="90"/>
        <v xml:space="preserve"> </v>
      </c>
      <c r="AU27" s="112" t="str">
        <f t="shared" si="90"/>
        <v xml:space="preserve"> </v>
      </c>
      <c r="AV27" s="112" t="str">
        <f t="shared" si="90"/>
        <v xml:space="preserve"> </v>
      </c>
      <c r="AW27" s="112" t="str">
        <f t="shared" si="90"/>
        <v xml:space="preserve"> </v>
      </c>
      <c r="AX27" s="112" t="str">
        <f t="shared" si="90"/>
        <v xml:space="preserve"> </v>
      </c>
      <c r="AY27" s="112" t="str">
        <f t="shared" si="90"/>
        <v xml:space="preserve"> </v>
      </c>
      <c r="AZ27" s="112" t="str">
        <f t="shared" si="90"/>
        <v xml:space="preserve"> </v>
      </c>
      <c r="BA27" s="112" t="str">
        <f t="shared" si="90"/>
        <v xml:space="preserve"> </v>
      </c>
      <c r="BB27" s="112" t="str">
        <f t="shared" si="90"/>
        <v xml:space="preserve"> </v>
      </c>
      <c r="BC27" s="112" t="str">
        <f t="shared" si="90"/>
        <v xml:space="preserve"> </v>
      </c>
      <c r="BD27" s="112" t="str">
        <f t="shared" si="90"/>
        <v xml:space="preserve"> </v>
      </c>
      <c r="BE27" s="112" t="str">
        <f t="shared" si="90"/>
        <v xml:space="preserve"> </v>
      </c>
      <c r="BF27" s="112" t="str">
        <f t="shared" si="90"/>
        <v xml:space="preserve"> </v>
      </c>
      <c r="BG27" s="112" t="str">
        <f t="shared" si="90"/>
        <v xml:space="preserve"> </v>
      </c>
      <c r="BH27" s="112" t="str">
        <f t="shared" si="90"/>
        <v xml:space="preserve"> </v>
      </c>
      <c r="BI27" s="112" t="str">
        <f t="shared" si="90"/>
        <v xml:space="preserve"> </v>
      </c>
      <c r="BJ27" s="112" t="str">
        <f t="shared" si="90"/>
        <v xml:space="preserve"> </v>
      </c>
      <c r="BK27" s="112" t="str">
        <f t="shared" si="90"/>
        <v xml:space="preserve"> </v>
      </c>
      <c r="BL27" s="112" t="str">
        <f t="shared" si="90"/>
        <v xml:space="preserve"> </v>
      </c>
      <c r="BM27" s="112" t="str">
        <f t="shared" si="90"/>
        <v xml:space="preserve"> </v>
      </c>
      <c r="BN27" s="112" t="str">
        <f t="shared" si="90"/>
        <v xml:space="preserve"> </v>
      </c>
      <c r="BO27" s="112" t="str">
        <f t="shared" si="90"/>
        <v xml:space="preserve"> </v>
      </c>
      <c r="BP27" s="112" t="str">
        <f t="shared" si="90"/>
        <v xml:space="preserve"> </v>
      </c>
      <c r="BQ27" s="112" t="str">
        <f t="shared" si="90"/>
        <v xml:space="preserve"> </v>
      </c>
      <c r="BR27" s="112" t="str">
        <f t="shared" si="90"/>
        <v xml:space="preserve"> </v>
      </c>
      <c r="BS27" s="112" t="str">
        <f t="shared" si="90"/>
        <v xml:space="preserve"> </v>
      </c>
      <c r="BT27" s="112" t="str">
        <f t="shared" si="90"/>
        <v xml:space="preserve"> </v>
      </c>
      <c r="BU27" s="112" t="str">
        <f t="shared" si="90"/>
        <v xml:space="preserve"> </v>
      </c>
      <c r="BV27" s="112" t="str">
        <f t="shared" si="88"/>
        <v xml:space="preserve"> </v>
      </c>
      <c r="BW27" s="112" t="str">
        <f t="shared" si="88"/>
        <v xml:space="preserve"> </v>
      </c>
      <c r="BX27" s="112" t="str">
        <f t="shared" si="88"/>
        <v xml:space="preserve"> </v>
      </c>
      <c r="BY27" s="112" t="str">
        <f t="shared" si="88"/>
        <v xml:space="preserve"> </v>
      </c>
      <c r="BZ27" s="112" t="str">
        <f t="shared" si="88"/>
        <v xml:space="preserve"> </v>
      </c>
      <c r="CA27" s="112" t="str">
        <f t="shared" si="88"/>
        <v xml:space="preserve"> </v>
      </c>
      <c r="CB27" s="112" t="str">
        <f t="shared" si="88"/>
        <v xml:space="preserve"> </v>
      </c>
      <c r="CC27" s="112" t="str">
        <f t="shared" si="88"/>
        <v xml:space="preserve"> </v>
      </c>
      <c r="CD27" s="112" t="str">
        <f t="shared" si="88"/>
        <v xml:space="preserve"> </v>
      </c>
      <c r="CE27" s="112" t="str">
        <f t="shared" si="88"/>
        <v xml:space="preserve"> </v>
      </c>
      <c r="CF27" s="112" t="str">
        <f t="shared" si="88"/>
        <v xml:space="preserve"> </v>
      </c>
      <c r="CG27" s="112" t="str">
        <f t="shared" si="88"/>
        <v xml:space="preserve"> </v>
      </c>
      <c r="CH27" s="112" t="str">
        <f t="shared" si="88"/>
        <v xml:space="preserve"> </v>
      </c>
      <c r="CI27" s="112" t="str">
        <f t="shared" si="88"/>
        <v xml:space="preserve"> </v>
      </c>
      <c r="CJ27" s="112" t="str">
        <f t="shared" si="88"/>
        <v xml:space="preserve"> </v>
      </c>
      <c r="CK27" s="112" t="str">
        <f t="shared" si="88"/>
        <v xml:space="preserve"> </v>
      </c>
      <c r="CL27" s="112" t="str">
        <f t="shared" si="88"/>
        <v xml:space="preserve"> </v>
      </c>
      <c r="CM27" s="112" t="str">
        <f t="shared" si="88"/>
        <v xml:space="preserve"> </v>
      </c>
      <c r="CN27" s="112" t="str">
        <f t="shared" si="88"/>
        <v xml:space="preserve"> </v>
      </c>
      <c r="CO27" s="112" t="str">
        <f t="shared" si="88"/>
        <v xml:space="preserve"> </v>
      </c>
      <c r="CP27" s="112" t="str">
        <f t="shared" si="88"/>
        <v xml:space="preserve"> </v>
      </c>
      <c r="CQ27" s="112" t="str">
        <f t="shared" si="88"/>
        <v xml:space="preserve"> </v>
      </c>
      <c r="CR27" s="112" t="str">
        <f t="shared" si="88"/>
        <v xml:space="preserve"> </v>
      </c>
      <c r="CS27" s="112" t="str">
        <f t="shared" si="88"/>
        <v xml:space="preserve"> </v>
      </c>
      <c r="CT27" s="112" t="str">
        <f t="shared" si="88"/>
        <v xml:space="preserve"> </v>
      </c>
      <c r="CU27" s="112" t="str">
        <f t="shared" si="88"/>
        <v xml:space="preserve"> </v>
      </c>
      <c r="CV27" s="112" t="str">
        <f t="shared" si="88"/>
        <v xml:space="preserve"> </v>
      </c>
      <c r="CW27" s="112" t="str">
        <f t="shared" si="88"/>
        <v xml:space="preserve"> </v>
      </c>
      <c r="CX27" s="112" t="str">
        <f t="shared" si="88"/>
        <v xml:space="preserve"> </v>
      </c>
      <c r="CY27" s="112" t="str">
        <f t="shared" si="88"/>
        <v xml:space="preserve"> </v>
      </c>
      <c r="CZ27" s="112" t="str">
        <f t="shared" si="88"/>
        <v xml:space="preserve"> </v>
      </c>
      <c r="DA27" s="112" t="str">
        <f t="shared" si="88"/>
        <v xml:space="preserve"> </v>
      </c>
      <c r="DB27" s="112" t="str">
        <f t="shared" si="88"/>
        <v xml:space="preserve"> </v>
      </c>
      <c r="DC27" s="112" t="str">
        <f t="shared" si="88"/>
        <v xml:space="preserve"> </v>
      </c>
      <c r="DD27" s="112" t="str">
        <f t="shared" si="88"/>
        <v xml:space="preserve"> </v>
      </c>
      <c r="DE27" s="112" t="str">
        <f t="shared" si="88"/>
        <v xml:space="preserve"> </v>
      </c>
      <c r="DF27" s="112" t="str">
        <f t="shared" si="88"/>
        <v xml:space="preserve"> </v>
      </c>
      <c r="DG27" s="112" t="str">
        <f t="shared" si="88"/>
        <v xml:space="preserve"> </v>
      </c>
      <c r="DH27" s="112" t="str">
        <f t="shared" si="88"/>
        <v xml:space="preserve"> </v>
      </c>
      <c r="DI27" s="112" t="str">
        <f t="shared" si="88"/>
        <v xml:space="preserve"> </v>
      </c>
      <c r="DJ27" s="112" t="str">
        <f t="shared" si="88"/>
        <v xml:space="preserve"> </v>
      </c>
      <c r="DK27" s="112" t="str">
        <f t="shared" si="88"/>
        <v xml:space="preserve"> </v>
      </c>
      <c r="DL27" s="112" t="str">
        <f t="shared" si="88"/>
        <v xml:space="preserve"> </v>
      </c>
      <c r="DM27" s="112" t="str">
        <f t="shared" si="88"/>
        <v xml:space="preserve"> </v>
      </c>
      <c r="DN27" s="112" t="str">
        <f t="shared" si="88"/>
        <v xml:space="preserve"> </v>
      </c>
      <c r="DO27" s="112" t="str">
        <f t="shared" si="88"/>
        <v xml:space="preserve"> </v>
      </c>
      <c r="DP27" s="112" t="str">
        <f t="shared" si="88"/>
        <v xml:space="preserve"> </v>
      </c>
      <c r="DQ27" s="112" t="str">
        <f t="shared" si="88"/>
        <v xml:space="preserve"> </v>
      </c>
      <c r="DR27" s="112" t="str">
        <f t="shared" si="88"/>
        <v xml:space="preserve"> </v>
      </c>
      <c r="DS27" s="112" t="str">
        <f t="shared" si="88"/>
        <v xml:space="preserve"> </v>
      </c>
      <c r="DT27" s="112" t="str">
        <f t="shared" si="88"/>
        <v xml:space="preserve"> </v>
      </c>
      <c r="DU27" s="112" t="str">
        <f t="shared" si="88"/>
        <v xml:space="preserve"> </v>
      </c>
      <c r="DV27" s="112" t="str">
        <f t="shared" si="88"/>
        <v xml:space="preserve"> </v>
      </c>
      <c r="DW27" s="112" t="str">
        <f t="shared" si="88"/>
        <v xml:space="preserve"> </v>
      </c>
      <c r="DX27" s="112" t="str">
        <f t="shared" si="88"/>
        <v xml:space="preserve"> </v>
      </c>
      <c r="DY27" s="112" t="str">
        <f t="shared" si="88"/>
        <v xml:space="preserve"> </v>
      </c>
      <c r="DZ27" s="112" t="str">
        <f t="shared" si="88"/>
        <v xml:space="preserve"> </v>
      </c>
      <c r="EA27" s="112" t="str">
        <f t="shared" si="88"/>
        <v xml:space="preserve"> </v>
      </c>
      <c r="EB27" s="112" t="str">
        <f t="shared" si="88"/>
        <v xml:space="preserve"> </v>
      </c>
      <c r="EC27" s="112" t="str">
        <f t="shared" si="88"/>
        <v xml:space="preserve"> </v>
      </c>
      <c r="ED27" s="112" t="str">
        <f t="shared" si="88"/>
        <v xml:space="preserve"> </v>
      </c>
      <c r="EE27" s="112" t="str">
        <f t="shared" si="88"/>
        <v xml:space="preserve"> </v>
      </c>
      <c r="EF27" s="112" t="str">
        <f t="shared" si="88"/>
        <v xml:space="preserve"> </v>
      </c>
      <c r="EG27" s="112" t="str">
        <f t="shared" si="58"/>
        <v xml:space="preserve"> </v>
      </c>
      <c r="EH27" s="112" t="str">
        <f t="shared" si="85"/>
        <v xml:space="preserve"> </v>
      </c>
      <c r="EI27" s="112" t="str">
        <f t="shared" si="85"/>
        <v xml:space="preserve"> </v>
      </c>
      <c r="EJ27" s="112" t="str">
        <f t="shared" si="85"/>
        <v xml:space="preserve"> </v>
      </c>
      <c r="EK27" s="112" t="str">
        <f t="shared" si="85"/>
        <v xml:space="preserve"> </v>
      </c>
      <c r="EL27" s="112" t="str">
        <f t="shared" si="85"/>
        <v xml:space="preserve"> </v>
      </c>
      <c r="EM27" s="112" t="str">
        <f t="shared" si="85"/>
        <v xml:space="preserve"> </v>
      </c>
      <c r="EN27" s="112" t="str">
        <f t="shared" si="85"/>
        <v xml:space="preserve"> </v>
      </c>
      <c r="EO27" s="112" t="str">
        <f t="shared" si="85"/>
        <v xml:space="preserve"> </v>
      </c>
      <c r="EP27" s="112" t="str">
        <f t="shared" si="85"/>
        <v xml:space="preserve"> </v>
      </c>
      <c r="EQ27" s="112" t="str">
        <f t="shared" si="85"/>
        <v xml:space="preserve"> </v>
      </c>
      <c r="ER27" s="112" t="str">
        <f t="shared" si="85"/>
        <v xml:space="preserve"> </v>
      </c>
      <c r="ES27" s="112" t="str">
        <f t="shared" si="85"/>
        <v xml:space="preserve"> </v>
      </c>
      <c r="ET27" s="112" t="str">
        <f t="shared" si="85"/>
        <v xml:space="preserve"> </v>
      </c>
      <c r="EU27" s="112" t="str">
        <f t="shared" si="85"/>
        <v xml:space="preserve"> </v>
      </c>
      <c r="EV27" s="112" t="str">
        <f t="shared" si="85"/>
        <v xml:space="preserve"> </v>
      </c>
      <c r="EW27" s="112" t="str">
        <f t="shared" si="85"/>
        <v xml:space="preserve"> </v>
      </c>
      <c r="EX27" s="112" t="str">
        <f t="shared" si="85"/>
        <v xml:space="preserve"> </v>
      </c>
      <c r="EY27" s="112" t="str">
        <f t="shared" si="85"/>
        <v xml:space="preserve"> </v>
      </c>
      <c r="EZ27" s="112" t="str">
        <f t="shared" si="85"/>
        <v xml:space="preserve"> </v>
      </c>
      <c r="FA27" s="112" t="str">
        <f t="shared" si="85"/>
        <v xml:space="preserve"> </v>
      </c>
      <c r="FB27" s="112" t="str">
        <f t="shared" si="85"/>
        <v xml:space="preserve"> </v>
      </c>
      <c r="FC27" s="112" t="str">
        <f t="shared" si="85"/>
        <v xml:space="preserve"> </v>
      </c>
      <c r="FD27" s="112" t="str">
        <f t="shared" si="85"/>
        <v xml:space="preserve"> </v>
      </c>
      <c r="FE27" s="112" t="str">
        <f t="shared" si="85"/>
        <v xml:space="preserve"> </v>
      </c>
      <c r="FF27" s="112" t="str">
        <f t="shared" si="85"/>
        <v xml:space="preserve"> </v>
      </c>
      <c r="FG27" s="112" t="str">
        <f t="shared" si="85"/>
        <v xml:space="preserve"> </v>
      </c>
      <c r="FH27" s="112" t="str">
        <f t="shared" si="85"/>
        <v xml:space="preserve"> </v>
      </c>
      <c r="FI27" s="112" t="str">
        <f t="shared" si="85"/>
        <v xml:space="preserve"> </v>
      </c>
      <c r="FJ27" s="112" t="str">
        <f t="shared" si="85"/>
        <v xml:space="preserve"> </v>
      </c>
      <c r="FK27" s="112" t="str">
        <f t="shared" si="85"/>
        <v xml:space="preserve"> </v>
      </c>
      <c r="FL27" s="112" t="str">
        <f t="shared" si="85"/>
        <v xml:space="preserve"> </v>
      </c>
      <c r="FM27" s="112" t="str">
        <f t="shared" si="85"/>
        <v xml:space="preserve"> </v>
      </c>
      <c r="FN27" s="112" t="str">
        <f t="shared" si="85"/>
        <v xml:space="preserve"> </v>
      </c>
      <c r="FO27" s="112" t="str">
        <f t="shared" si="85"/>
        <v xml:space="preserve"> </v>
      </c>
      <c r="FP27" s="112" t="str">
        <f t="shared" si="85"/>
        <v xml:space="preserve"> </v>
      </c>
      <c r="FQ27" s="112" t="str">
        <f t="shared" si="85"/>
        <v xml:space="preserve"> </v>
      </c>
      <c r="FR27" s="112" t="str">
        <f t="shared" si="85"/>
        <v xml:space="preserve"> </v>
      </c>
      <c r="FS27" s="112" t="str">
        <f t="shared" si="85"/>
        <v xml:space="preserve"> </v>
      </c>
      <c r="FT27" s="112" t="str">
        <f t="shared" si="85"/>
        <v xml:space="preserve"> </v>
      </c>
      <c r="FU27" s="112" t="str">
        <f t="shared" si="85"/>
        <v xml:space="preserve"> </v>
      </c>
      <c r="FV27" s="112" t="str">
        <f t="shared" si="85"/>
        <v xml:space="preserve"> </v>
      </c>
      <c r="FW27" s="112" t="str">
        <f t="shared" si="85"/>
        <v xml:space="preserve"> </v>
      </c>
      <c r="FX27" s="112" t="str">
        <f t="shared" si="85"/>
        <v xml:space="preserve"> </v>
      </c>
      <c r="FY27" s="112" t="str">
        <f t="shared" si="85"/>
        <v xml:space="preserve"> </v>
      </c>
      <c r="FZ27" s="112">
        <f t="shared" si="85"/>
        <v>1.5</v>
      </c>
      <c r="GA27" s="112" t="str">
        <f t="shared" si="85"/>
        <v xml:space="preserve"> </v>
      </c>
      <c r="GB27" s="112">
        <f t="shared" si="85"/>
        <v>1.5</v>
      </c>
      <c r="GC27" s="112" t="str">
        <f t="shared" si="85"/>
        <v xml:space="preserve"> </v>
      </c>
      <c r="GD27" s="112" t="str">
        <f t="shared" si="85"/>
        <v xml:space="preserve"> </v>
      </c>
      <c r="GE27" s="112" t="str">
        <f t="shared" si="85"/>
        <v xml:space="preserve"> </v>
      </c>
      <c r="GF27" s="112" t="str">
        <f t="shared" si="85"/>
        <v xml:space="preserve"> </v>
      </c>
      <c r="GG27" s="112" t="str">
        <f t="shared" si="85"/>
        <v xml:space="preserve"> </v>
      </c>
      <c r="GH27" s="112" t="str">
        <f t="shared" si="85"/>
        <v xml:space="preserve"> </v>
      </c>
      <c r="GI27" s="112" t="str">
        <f t="shared" si="85"/>
        <v xml:space="preserve"> </v>
      </c>
      <c r="GJ27" s="112" t="str">
        <f t="shared" si="85"/>
        <v xml:space="preserve"> </v>
      </c>
      <c r="GK27" s="112" t="str">
        <f t="shared" si="85"/>
        <v xml:space="preserve"> </v>
      </c>
      <c r="GL27" s="112" t="str">
        <f t="shared" si="85"/>
        <v xml:space="preserve"> </v>
      </c>
      <c r="GM27" s="112" t="str">
        <f t="shared" si="85"/>
        <v xml:space="preserve"> </v>
      </c>
      <c r="GN27" s="112" t="str">
        <f t="shared" si="85"/>
        <v xml:space="preserve"> </v>
      </c>
      <c r="GO27" s="112" t="str">
        <f t="shared" si="85"/>
        <v xml:space="preserve"> </v>
      </c>
      <c r="GP27" s="112" t="str">
        <f t="shared" si="85"/>
        <v xml:space="preserve"> </v>
      </c>
      <c r="GQ27" s="112" t="str">
        <f t="shared" si="85"/>
        <v xml:space="preserve"> </v>
      </c>
      <c r="GR27" s="112" t="str">
        <f t="shared" si="85"/>
        <v xml:space="preserve"> </v>
      </c>
      <c r="GS27" s="112" t="str">
        <f t="shared" si="85"/>
        <v xml:space="preserve"> </v>
      </c>
      <c r="GT27" s="112" t="str">
        <f t="shared" si="83"/>
        <v xml:space="preserve"> </v>
      </c>
      <c r="GU27" s="112" t="str">
        <f t="shared" si="83"/>
        <v xml:space="preserve"> </v>
      </c>
      <c r="GV27" s="112" t="str">
        <f t="shared" si="83"/>
        <v xml:space="preserve"> </v>
      </c>
      <c r="GW27" s="112" t="str">
        <f t="shared" si="83"/>
        <v xml:space="preserve"> </v>
      </c>
      <c r="GX27" s="112" t="str">
        <f t="shared" si="83"/>
        <v xml:space="preserve"> </v>
      </c>
      <c r="GY27" s="112" t="str">
        <f t="shared" si="83"/>
        <v xml:space="preserve"> </v>
      </c>
      <c r="GZ27" s="112" t="str">
        <f t="shared" si="83"/>
        <v xml:space="preserve"> </v>
      </c>
      <c r="HA27" s="112" t="str">
        <f t="shared" si="83"/>
        <v xml:space="preserve"> </v>
      </c>
      <c r="HB27" s="112" t="str">
        <f t="shared" si="83"/>
        <v xml:space="preserve"> </v>
      </c>
      <c r="HC27" s="112" t="str">
        <f t="shared" si="83"/>
        <v xml:space="preserve"> </v>
      </c>
      <c r="HD27" s="112" t="str">
        <f t="shared" si="83"/>
        <v xml:space="preserve"> </v>
      </c>
      <c r="HE27" s="112" t="str">
        <f t="shared" si="83"/>
        <v xml:space="preserve"> </v>
      </c>
      <c r="HF27" s="112" t="str">
        <f t="shared" si="83"/>
        <v xml:space="preserve"> </v>
      </c>
      <c r="HG27" s="112" t="str">
        <f t="shared" si="83"/>
        <v xml:space="preserve"> </v>
      </c>
      <c r="HH27" s="112" t="str">
        <f t="shared" si="83"/>
        <v xml:space="preserve"> </v>
      </c>
      <c r="HI27" s="112" t="str">
        <f t="shared" si="83"/>
        <v xml:space="preserve"> </v>
      </c>
      <c r="HJ27" s="112" t="str">
        <f t="shared" si="83"/>
        <v xml:space="preserve"> </v>
      </c>
      <c r="HK27" s="112" t="str">
        <f t="shared" si="83"/>
        <v xml:space="preserve"> </v>
      </c>
      <c r="HL27" s="112" t="str">
        <f t="shared" si="83"/>
        <v xml:space="preserve"> </v>
      </c>
      <c r="HM27" s="112" t="str">
        <f t="shared" si="83"/>
        <v xml:space="preserve"> </v>
      </c>
      <c r="HN27" s="112" t="str">
        <f t="shared" si="83"/>
        <v xml:space="preserve"> </v>
      </c>
      <c r="HO27" s="112" t="str">
        <f t="shared" si="83"/>
        <v xml:space="preserve"> </v>
      </c>
      <c r="HP27" s="112" t="str">
        <f t="shared" si="83"/>
        <v xml:space="preserve"> </v>
      </c>
      <c r="HQ27" s="112" t="str">
        <f t="shared" si="83"/>
        <v xml:space="preserve"> </v>
      </c>
      <c r="HR27" s="112" t="str">
        <f t="shared" si="83"/>
        <v xml:space="preserve"> </v>
      </c>
      <c r="HS27" s="112" t="str">
        <f t="shared" si="83"/>
        <v xml:space="preserve"> </v>
      </c>
      <c r="HT27" s="112" t="str">
        <f t="shared" si="83"/>
        <v xml:space="preserve"> </v>
      </c>
      <c r="HU27" s="112" t="str">
        <f t="shared" si="83"/>
        <v xml:space="preserve"> </v>
      </c>
      <c r="HV27" s="112" t="str">
        <f t="shared" si="83"/>
        <v xml:space="preserve"> </v>
      </c>
      <c r="HW27" s="112" t="str">
        <f t="shared" si="83"/>
        <v xml:space="preserve"> </v>
      </c>
      <c r="HX27" s="112" t="str">
        <f t="shared" si="83"/>
        <v xml:space="preserve"> </v>
      </c>
      <c r="HY27" s="112" t="str">
        <f t="shared" si="83"/>
        <v xml:space="preserve"> </v>
      </c>
      <c r="HZ27" s="112" t="str">
        <f t="shared" si="83"/>
        <v xml:space="preserve"> </v>
      </c>
      <c r="IA27" s="112" t="str">
        <f t="shared" si="83"/>
        <v xml:space="preserve"> </v>
      </c>
      <c r="IB27" s="112" t="str">
        <f t="shared" si="83"/>
        <v xml:space="preserve"> </v>
      </c>
      <c r="IC27" s="112" t="str">
        <f t="shared" si="83"/>
        <v xml:space="preserve"> </v>
      </c>
      <c r="ID27" s="112" t="str">
        <f t="shared" si="83"/>
        <v xml:space="preserve"> </v>
      </c>
      <c r="IE27" s="112" t="str">
        <f t="shared" si="83"/>
        <v xml:space="preserve"> </v>
      </c>
      <c r="IF27" s="112" t="str">
        <f t="shared" si="83"/>
        <v xml:space="preserve"> </v>
      </c>
      <c r="IG27" s="112" t="str">
        <f t="shared" si="83"/>
        <v xml:space="preserve"> </v>
      </c>
      <c r="IH27" s="112" t="str">
        <f t="shared" si="83"/>
        <v xml:space="preserve"> </v>
      </c>
      <c r="II27" s="112" t="str">
        <f t="shared" si="83"/>
        <v xml:space="preserve"> </v>
      </c>
      <c r="IJ27" s="112" t="str">
        <f t="shared" si="83"/>
        <v xml:space="preserve"> </v>
      </c>
      <c r="IK27" s="112" t="str">
        <f t="shared" si="83"/>
        <v xml:space="preserve"> </v>
      </c>
      <c r="IL27" s="112" t="str">
        <f t="shared" si="83"/>
        <v xml:space="preserve"> </v>
      </c>
      <c r="IM27" s="112" t="str">
        <f t="shared" si="83"/>
        <v xml:space="preserve"> </v>
      </c>
      <c r="IN27" s="112" t="str">
        <f t="shared" si="83"/>
        <v xml:space="preserve"> </v>
      </c>
      <c r="IO27" s="112" t="str">
        <f t="shared" si="83"/>
        <v xml:space="preserve"> </v>
      </c>
      <c r="IP27" s="112" t="str">
        <f t="shared" si="83"/>
        <v xml:space="preserve"> </v>
      </c>
      <c r="IQ27" s="112" t="str">
        <f t="shared" si="83"/>
        <v xml:space="preserve"> </v>
      </c>
      <c r="IR27" s="112" t="str">
        <f t="shared" si="83"/>
        <v xml:space="preserve"> </v>
      </c>
      <c r="IS27" s="112" t="str">
        <f t="shared" si="83"/>
        <v xml:space="preserve"> </v>
      </c>
      <c r="IT27" s="112" t="str">
        <f t="shared" si="83"/>
        <v xml:space="preserve"> </v>
      </c>
      <c r="IU27" s="112" t="str">
        <f t="shared" si="83"/>
        <v xml:space="preserve"> </v>
      </c>
      <c r="IV27" s="112" t="str">
        <f t="shared" si="83"/>
        <v xml:space="preserve"> </v>
      </c>
      <c r="IW27" s="112" t="str">
        <f t="shared" si="83"/>
        <v xml:space="preserve"> </v>
      </c>
      <c r="IX27" s="112" t="str">
        <f t="shared" si="83"/>
        <v xml:space="preserve"> </v>
      </c>
      <c r="IY27" s="112" t="str">
        <f t="shared" si="83"/>
        <v xml:space="preserve"> </v>
      </c>
      <c r="IZ27" s="112" t="str">
        <f t="shared" si="83"/>
        <v xml:space="preserve"> </v>
      </c>
      <c r="JA27" s="112" t="str">
        <f t="shared" si="83"/>
        <v xml:space="preserve"> </v>
      </c>
      <c r="JB27" s="112" t="str">
        <f t="shared" si="83"/>
        <v xml:space="preserve"> </v>
      </c>
      <c r="JC27" s="112" t="str">
        <f t="shared" si="83"/>
        <v xml:space="preserve"> </v>
      </c>
      <c r="JD27" s="112" t="str">
        <f t="shared" si="83"/>
        <v xml:space="preserve"> </v>
      </c>
      <c r="JE27" s="112" t="str">
        <f t="shared" si="70"/>
        <v xml:space="preserve"> </v>
      </c>
      <c r="JF27" s="112" t="str">
        <f t="shared" si="70"/>
        <v xml:space="preserve"> </v>
      </c>
      <c r="JG27" s="112" t="str">
        <f t="shared" si="70"/>
        <v xml:space="preserve"> </v>
      </c>
      <c r="JH27" s="112" t="str">
        <f t="shared" si="67"/>
        <v xml:space="preserve"> </v>
      </c>
      <c r="JI27" s="112" t="str">
        <f t="shared" si="86"/>
        <v xml:space="preserve"> </v>
      </c>
      <c r="JJ27" s="112" t="str">
        <f t="shared" si="86"/>
        <v xml:space="preserve"> </v>
      </c>
      <c r="JK27" s="112" t="str">
        <f t="shared" si="86"/>
        <v xml:space="preserve"> </v>
      </c>
      <c r="JL27" s="112" t="str">
        <f t="shared" si="86"/>
        <v xml:space="preserve"> </v>
      </c>
      <c r="JM27" s="112" t="str">
        <f t="shared" si="86"/>
        <v xml:space="preserve"> </v>
      </c>
      <c r="JN27" s="112" t="str">
        <f t="shared" si="86"/>
        <v xml:space="preserve"> </v>
      </c>
      <c r="JO27" s="112" t="str">
        <f t="shared" si="86"/>
        <v xml:space="preserve"> </v>
      </c>
      <c r="JP27" s="112" t="str">
        <f t="shared" si="86"/>
        <v xml:space="preserve"> </v>
      </c>
      <c r="JQ27" s="112" t="str">
        <f t="shared" si="86"/>
        <v xml:space="preserve"> </v>
      </c>
      <c r="JR27" s="112" t="str">
        <f t="shared" si="86"/>
        <v xml:space="preserve"> </v>
      </c>
      <c r="JS27" s="112" t="str">
        <f t="shared" si="86"/>
        <v xml:space="preserve"> </v>
      </c>
      <c r="JT27" s="112" t="str">
        <f t="shared" si="86"/>
        <v xml:space="preserve"> </v>
      </c>
      <c r="JU27" s="112" t="str">
        <f t="shared" si="86"/>
        <v xml:space="preserve"> </v>
      </c>
      <c r="JV27" s="112" t="str">
        <f t="shared" si="86"/>
        <v xml:space="preserve"> </v>
      </c>
      <c r="JW27" s="112" t="str">
        <f t="shared" si="86"/>
        <v xml:space="preserve"> </v>
      </c>
      <c r="JX27" s="112" t="str">
        <f t="shared" si="86"/>
        <v xml:space="preserve"> </v>
      </c>
      <c r="JY27" s="112" t="str">
        <f t="shared" si="86"/>
        <v xml:space="preserve"> </v>
      </c>
      <c r="JZ27" s="112" t="str">
        <f t="shared" si="86"/>
        <v xml:space="preserve"> </v>
      </c>
      <c r="KA27" s="112" t="str">
        <f t="shared" si="86"/>
        <v xml:space="preserve"> </v>
      </c>
      <c r="KB27" s="112" t="str">
        <f t="shared" si="86"/>
        <v xml:space="preserve"> </v>
      </c>
      <c r="KC27" s="112" t="str">
        <f t="shared" si="86"/>
        <v xml:space="preserve"> </v>
      </c>
      <c r="KD27" s="112" t="str">
        <f t="shared" si="86"/>
        <v xml:space="preserve"> </v>
      </c>
      <c r="KE27" s="112" t="str">
        <f t="shared" si="86"/>
        <v xml:space="preserve"> </v>
      </c>
      <c r="KF27" s="112" t="str">
        <f t="shared" si="86"/>
        <v xml:space="preserve"> </v>
      </c>
      <c r="KG27" s="112" t="str">
        <f t="shared" si="86"/>
        <v xml:space="preserve"> </v>
      </c>
      <c r="KH27" s="112" t="str">
        <f t="shared" si="86"/>
        <v xml:space="preserve"> </v>
      </c>
      <c r="KI27" s="112" t="str">
        <f t="shared" si="86"/>
        <v xml:space="preserve"> </v>
      </c>
      <c r="KJ27" s="112" t="str">
        <f t="shared" si="86"/>
        <v xml:space="preserve"> </v>
      </c>
      <c r="KK27" s="112" t="str">
        <f t="shared" si="86"/>
        <v xml:space="preserve"> </v>
      </c>
      <c r="KL27" s="112" t="str">
        <f t="shared" si="86"/>
        <v xml:space="preserve"> </v>
      </c>
      <c r="KM27" s="112" t="str">
        <f t="shared" si="86"/>
        <v xml:space="preserve"> </v>
      </c>
      <c r="KN27" s="112" t="str">
        <f t="shared" si="86"/>
        <v xml:space="preserve"> </v>
      </c>
      <c r="KO27" s="112" t="str">
        <f t="shared" si="86"/>
        <v xml:space="preserve"> </v>
      </c>
      <c r="KP27" s="112" t="str">
        <f t="shared" si="86"/>
        <v xml:space="preserve"> </v>
      </c>
      <c r="KQ27" s="112" t="str">
        <f t="shared" si="86"/>
        <v xml:space="preserve"> </v>
      </c>
      <c r="KR27" s="112" t="str">
        <f t="shared" si="86"/>
        <v xml:space="preserve"> </v>
      </c>
      <c r="KS27" s="112" t="str">
        <f t="shared" si="86"/>
        <v xml:space="preserve"> </v>
      </c>
      <c r="KT27" s="112" t="str">
        <f t="shared" si="86"/>
        <v xml:space="preserve"> </v>
      </c>
      <c r="KU27" s="112" t="str">
        <f t="shared" si="86"/>
        <v xml:space="preserve"> </v>
      </c>
      <c r="KV27" s="112" t="str">
        <f t="shared" si="86"/>
        <v xml:space="preserve"> </v>
      </c>
      <c r="KW27" s="112" t="str">
        <f t="shared" si="86"/>
        <v xml:space="preserve"> </v>
      </c>
      <c r="KX27" s="112" t="str">
        <f t="shared" si="86"/>
        <v xml:space="preserve"> </v>
      </c>
      <c r="KY27" s="112" t="str">
        <f t="shared" si="86"/>
        <v xml:space="preserve"> </v>
      </c>
      <c r="KZ27" s="112" t="str">
        <f t="shared" si="86"/>
        <v xml:space="preserve"> </v>
      </c>
      <c r="LA27" s="112" t="str">
        <f t="shared" si="86"/>
        <v xml:space="preserve"> </v>
      </c>
      <c r="LB27" s="112" t="str">
        <f t="shared" si="86"/>
        <v xml:space="preserve"> </v>
      </c>
      <c r="LC27" s="112" t="str">
        <f t="shared" si="86"/>
        <v xml:space="preserve"> </v>
      </c>
      <c r="LD27" s="112" t="str">
        <f t="shared" si="86"/>
        <v xml:space="preserve"> </v>
      </c>
      <c r="LE27" s="112" t="str">
        <f t="shared" si="86"/>
        <v xml:space="preserve"> </v>
      </c>
      <c r="LF27" s="112" t="str">
        <f t="shared" si="86"/>
        <v xml:space="preserve"> </v>
      </c>
      <c r="LG27" s="112" t="str">
        <f t="shared" si="86"/>
        <v xml:space="preserve"> </v>
      </c>
      <c r="LH27" s="112" t="str">
        <f t="shared" si="86"/>
        <v xml:space="preserve"> </v>
      </c>
      <c r="LI27" s="112" t="str">
        <f t="shared" si="86"/>
        <v xml:space="preserve"> </v>
      </c>
      <c r="LJ27" s="112" t="str">
        <f t="shared" si="86"/>
        <v xml:space="preserve"> </v>
      </c>
      <c r="LK27" s="112" t="str">
        <f t="shared" si="86"/>
        <v xml:space="preserve"> </v>
      </c>
      <c r="LL27" s="112" t="str">
        <f t="shared" si="86"/>
        <v xml:space="preserve"> </v>
      </c>
      <c r="LM27" s="112" t="str">
        <f t="shared" si="86"/>
        <v xml:space="preserve"> </v>
      </c>
      <c r="LN27" s="112" t="str">
        <f t="shared" si="86"/>
        <v xml:space="preserve"> </v>
      </c>
      <c r="LO27" s="112" t="str">
        <f t="shared" si="86"/>
        <v xml:space="preserve"> </v>
      </c>
      <c r="LP27" s="112" t="str">
        <f t="shared" si="86"/>
        <v xml:space="preserve"> </v>
      </c>
      <c r="LQ27" s="112" t="str">
        <f t="shared" si="86"/>
        <v xml:space="preserve"> </v>
      </c>
      <c r="LR27" s="112" t="str">
        <f t="shared" si="86"/>
        <v xml:space="preserve"> </v>
      </c>
      <c r="LS27" s="112" t="str">
        <f t="shared" si="86"/>
        <v xml:space="preserve"> </v>
      </c>
      <c r="LT27" s="112" t="str">
        <f t="shared" si="86"/>
        <v xml:space="preserve"> </v>
      </c>
      <c r="LU27" s="112" t="str">
        <f t="shared" si="84"/>
        <v xml:space="preserve"> </v>
      </c>
      <c r="LV27" s="112" t="str">
        <f t="shared" si="84"/>
        <v xml:space="preserve"> </v>
      </c>
      <c r="LW27" s="112" t="str">
        <f t="shared" si="84"/>
        <v xml:space="preserve"> </v>
      </c>
      <c r="LX27" s="112" t="str">
        <f t="shared" si="84"/>
        <v xml:space="preserve"> </v>
      </c>
      <c r="LY27" s="112" t="str">
        <f t="shared" si="84"/>
        <v xml:space="preserve"> </v>
      </c>
      <c r="LZ27" s="112" t="str">
        <f t="shared" si="84"/>
        <v xml:space="preserve"> </v>
      </c>
      <c r="MA27" s="112" t="str">
        <f t="shared" si="84"/>
        <v xml:space="preserve"> </v>
      </c>
      <c r="MB27" s="112" t="str">
        <f t="shared" si="84"/>
        <v xml:space="preserve"> </v>
      </c>
      <c r="MC27" s="112" t="str">
        <f t="shared" si="84"/>
        <v xml:space="preserve"> </v>
      </c>
      <c r="MD27" s="112" t="str">
        <f t="shared" si="84"/>
        <v xml:space="preserve"> </v>
      </c>
      <c r="ME27" s="112" t="str">
        <f t="shared" si="84"/>
        <v xml:space="preserve"> </v>
      </c>
      <c r="MF27" s="112" t="str">
        <f t="shared" si="84"/>
        <v xml:space="preserve"> </v>
      </c>
      <c r="MG27" s="112" t="str">
        <f t="shared" si="84"/>
        <v xml:space="preserve"> </v>
      </c>
      <c r="MH27" s="112" t="str">
        <f t="shared" si="84"/>
        <v xml:space="preserve"> </v>
      </c>
      <c r="MI27" s="112" t="str">
        <f t="shared" si="84"/>
        <v xml:space="preserve"> </v>
      </c>
      <c r="MJ27" s="112" t="str">
        <f t="shared" si="84"/>
        <v xml:space="preserve"> </v>
      </c>
      <c r="MK27" s="112" t="str">
        <f t="shared" si="84"/>
        <v xml:space="preserve"> </v>
      </c>
      <c r="ML27" s="112" t="str">
        <f t="shared" si="84"/>
        <v xml:space="preserve"> </v>
      </c>
      <c r="MM27" s="112" t="str">
        <f t="shared" si="84"/>
        <v xml:space="preserve"> </v>
      </c>
      <c r="MN27" s="112" t="str">
        <f t="shared" si="84"/>
        <v xml:space="preserve"> </v>
      </c>
      <c r="MO27" s="112" t="str">
        <f t="shared" si="84"/>
        <v xml:space="preserve"> </v>
      </c>
      <c r="MP27" s="112" t="str">
        <f t="shared" si="84"/>
        <v xml:space="preserve"> </v>
      </c>
      <c r="MQ27" s="112" t="str">
        <f t="shared" si="84"/>
        <v xml:space="preserve"> </v>
      </c>
      <c r="MR27" s="112" t="str">
        <f t="shared" si="84"/>
        <v xml:space="preserve"> </v>
      </c>
      <c r="MS27" s="112" t="str">
        <f t="shared" si="84"/>
        <v xml:space="preserve"> </v>
      </c>
      <c r="MT27" s="112" t="str">
        <f t="shared" si="84"/>
        <v xml:space="preserve"> </v>
      </c>
      <c r="MU27" s="112" t="str">
        <f t="shared" si="84"/>
        <v xml:space="preserve"> </v>
      </c>
      <c r="MV27" s="112" t="str">
        <f t="shared" si="84"/>
        <v xml:space="preserve"> </v>
      </c>
      <c r="MW27" s="112" t="str">
        <f t="shared" si="84"/>
        <v xml:space="preserve"> </v>
      </c>
      <c r="MX27" s="112" t="str">
        <f t="shared" si="84"/>
        <v xml:space="preserve"> </v>
      </c>
      <c r="MY27" s="112" t="str">
        <f t="shared" si="84"/>
        <v xml:space="preserve"> </v>
      </c>
      <c r="MZ27" s="112" t="str">
        <f t="shared" si="84"/>
        <v xml:space="preserve"> </v>
      </c>
      <c r="NA27" s="112" t="str">
        <f t="shared" si="84"/>
        <v xml:space="preserve"> </v>
      </c>
      <c r="NB27" s="112" t="str">
        <f t="shared" si="84"/>
        <v xml:space="preserve"> </v>
      </c>
      <c r="NC27" s="112" t="str">
        <f t="shared" si="84"/>
        <v xml:space="preserve"> </v>
      </c>
      <c r="ND27" s="112" t="str">
        <f t="shared" si="84"/>
        <v xml:space="preserve"> </v>
      </c>
      <c r="NE27" s="112" t="str">
        <f t="shared" si="84"/>
        <v xml:space="preserve"> </v>
      </c>
      <c r="NF27" s="112" t="str">
        <f t="shared" si="84"/>
        <v xml:space="preserve"> </v>
      </c>
      <c r="NG27" s="112" t="str">
        <f t="shared" si="84"/>
        <v xml:space="preserve"> </v>
      </c>
      <c r="NH27" s="112" t="str">
        <f t="shared" si="84"/>
        <v xml:space="preserve"> </v>
      </c>
      <c r="NI27" s="112" t="str">
        <f t="shared" si="84"/>
        <v xml:space="preserve"> </v>
      </c>
      <c r="NJ27" s="112" t="str">
        <f t="shared" si="84"/>
        <v xml:space="preserve"> </v>
      </c>
      <c r="NK27" s="112" t="str">
        <f t="shared" si="84"/>
        <v xml:space="preserve"> </v>
      </c>
      <c r="NL27" s="112" t="str">
        <f t="shared" si="84"/>
        <v xml:space="preserve"> </v>
      </c>
      <c r="NM27" s="112" t="str">
        <f t="shared" si="84"/>
        <v xml:space="preserve"> </v>
      </c>
      <c r="NN27" s="112" t="str">
        <f t="shared" si="84"/>
        <v xml:space="preserve"> </v>
      </c>
      <c r="NO27" s="112" t="str">
        <f t="shared" si="84"/>
        <v xml:space="preserve"> </v>
      </c>
      <c r="NP27" s="112" t="str">
        <f t="shared" si="84"/>
        <v xml:space="preserve"> </v>
      </c>
      <c r="NQ27" s="112" t="str">
        <f t="shared" si="84"/>
        <v xml:space="preserve"> </v>
      </c>
      <c r="NR27" s="112" t="str">
        <f t="shared" si="84"/>
        <v xml:space="preserve"> </v>
      </c>
      <c r="NS27" s="112" t="str">
        <f t="shared" si="84"/>
        <v xml:space="preserve"> </v>
      </c>
      <c r="NT27" s="112" t="str">
        <f t="shared" si="84"/>
        <v xml:space="preserve"> </v>
      </c>
      <c r="NU27" s="112" t="str">
        <f t="shared" si="84"/>
        <v xml:space="preserve"> </v>
      </c>
      <c r="NV27" s="112" t="str">
        <f t="shared" si="84"/>
        <v xml:space="preserve"> </v>
      </c>
      <c r="NW27" s="112" t="str">
        <f t="shared" si="84"/>
        <v xml:space="preserve"> </v>
      </c>
      <c r="NX27" s="112" t="str">
        <f t="shared" si="84"/>
        <v xml:space="preserve"> </v>
      </c>
      <c r="NY27" s="112" t="str">
        <f t="shared" si="84"/>
        <v xml:space="preserve"> </v>
      </c>
      <c r="NZ27" s="112" t="str">
        <f t="shared" si="84"/>
        <v xml:space="preserve"> </v>
      </c>
      <c r="OA27" s="112" t="str">
        <f t="shared" si="84"/>
        <v xml:space="preserve"> </v>
      </c>
      <c r="OB27" s="112" t="str">
        <f t="shared" si="84"/>
        <v xml:space="preserve"> </v>
      </c>
      <c r="OC27" s="112" t="str">
        <f t="shared" si="84"/>
        <v xml:space="preserve"> </v>
      </c>
      <c r="OD27" s="112" t="str">
        <f t="shared" si="84"/>
        <v xml:space="preserve"> </v>
      </c>
      <c r="OE27" s="112" t="str">
        <f t="shared" si="84"/>
        <v xml:space="preserve"> </v>
      </c>
      <c r="OF27" s="112" t="str">
        <f t="shared" si="82"/>
        <v xml:space="preserve"> </v>
      </c>
      <c r="OG27" s="112" t="str">
        <f t="shared" si="82"/>
        <v xml:space="preserve"> </v>
      </c>
      <c r="OH27" s="112" t="str">
        <f t="shared" si="82"/>
        <v xml:space="preserve"> </v>
      </c>
      <c r="OI27" s="112" t="str">
        <f t="shared" si="80"/>
        <v xml:space="preserve"> </v>
      </c>
      <c r="OJ27" s="112" t="str">
        <f t="shared" si="80"/>
        <v xml:space="preserve"> </v>
      </c>
      <c r="OK27" s="112" t="str">
        <f t="shared" si="80"/>
        <v xml:space="preserve"> </v>
      </c>
      <c r="OL27" s="112" t="str">
        <f t="shared" si="80"/>
        <v xml:space="preserve"> </v>
      </c>
      <c r="OM27" s="112" t="str">
        <f t="shared" si="80"/>
        <v xml:space="preserve"> </v>
      </c>
      <c r="ON27" s="112" t="str">
        <f t="shared" si="89"/>
        <v xml:space="preserve"> </v>
      </c>
      <c r="OO27" s="112" t="str">
        <f t="shared" si="89"/>
        <v xml:space="preserve"> </v>
      </c>
      <c r="OP27" s="112" t="str">
        <f t="shared" si="89"/>
        <v xml:space="preserve"> </v>
      </c>
      <c r="OQ27" s="112" t="str">
        <f t="shared" si="89"/>
        <v xml:space="preserve"> </v>
      </c>
      <c r="OR27" s="112" t="str">
        <f t="shared" si="89"/>
        <v xml:space="preserve"> </v>
      </c>
      <c r="OS27" s="112" t="str">
        <f t="shared" si="89"/>
        <v xml:space="preserve"> </v>
      </c>
      <c r="OT27" s="112" t="str">
        <f t="shared" si="89"/>
        <v xml:space="preserve"> </v>
      </c>
      <c r="OU27" s="112" t="str">
        <f t="shared" si="89"/>
        <v xml:space="preserve"> </v>
      </c>
      <c r="OV27" s="112" t="str">
        <f t="shared" si="89"/>
        <v xml:space="preserve"> </v>
      </c>
      <c r="OW27" s="112" t="str">
        <f t="shared" si="89"/>
        <v xml:space="preserve"> </v>
      </c>
      <c r="OX27" s="112" t="str">
        <f t="shared" si="89"/>
        <v xml:space="preserve"> </v>
      </c>
      <c r="OY27" s="112" t="str">
        <f t="shared" si="89"/>
        <v xml:space="preserve"> </v>
      </c>
      <c r="OZ27" s="112" t="str">
        <f t="shared" si="89"/>
        <v xml:space="preserve"> </v>
      </c>
      <c r="PA27" s="112" t="str">
        <f t="shared" si="89"/>
        <v xml:space="preserve"> </v>
      </c>
      <c r="PB27" s="112" t="str">
        <f t="shared" si="89"/>
        <v xml:space="preserve"> </v>
      </c>
      <c r="PC27" s="112" t="str">
        <f t="shared" si="89"/>
        <v xml:space="preserve"> </v>
      </c>
      <c r="PD27" s="112" t="str">
        <f t="shared" si="89"/>
        <v xml:space="preserve"> </v>
      </c>
      <c r="PE27" s="112" t="str">
        <f t="shared" si="89"/>
        <v xml:space="preserve"> </v>
      </c>
      <c r="PF27" s="112" t="str">
        <f t="shared" si="89"/>
        <v xml:space="preserve"> </v>
      </c>
      <c r="PG27" s="112" t="str">
        <f t="shared" si="89"/>
        <v xml:space="preserve"> </v>
      </c>
      <c r="PH27" s="112" t="str">
        <f t="shared" si="89"/>
        <v xml:space="preserve"> </v>
      </c>
      <c r="PI27" s="112" t="str">
        <f t="shared" si="89"/>
        <v xml:space="preserve"> </v>
      </c>
      <c r="PJ27" s="112" t="str">
        <f t="shared" si="89"/>
        <v xml:space="preserve"> </v>
      </c>
      <c r="PK27" s="112" t="str">
        <f t="shared" si="89"/>
        <v xml:space="preserve"> </v>
      </c>
      <c r="PL27" s="112" t="str">
        <f t="shared" si="89"/>
        <v xml:space="preserve"> </v>
      </c>
      <c r="PM27" s="112" t="str">
        <f t="shared" si="89"/>
        <v xml:space="preserve"> </v>
      </c>
      <c r="PN27" s="112" t="str">
        <f t="shared" si="89"/>
        <v xml:space="preserve"> </v>
      </c>
      <c r="PO27" s="112" t="str">
        <f t="shared" si="89"/>
        <v xml:space="preserve"> </v>
      </c>
      <c r="PP27" s="112" t="str">
        <f t="shared" si="89"/>
        <v xml:space="preserve"> </v>
      </c>
      <c r="PQ27" s="112" t="str">
        <f t="shared" si="89"/>
        <v xml:space="preserve"> </v>
      </c>
      <c r="PR27" s="112" t="str">
        <f t="shared" si="89"/>
        <v xml:space="preserve"> </v>
      </c>
      <c r="PS27" s="112" t="str">
        <f t="shared" si="89"/>
        <v xml:space="preserve"> </v>
      </c>
      <c r="PT27" s="112" t="str">
        <f t="shared" si="89"/>
        <v xml:space="preserve"> </v>
      </c>
      <c r="PU27" s="112" t="str">
        <f t="shared" si="89"/>
        <v xml:space="preserve"> </v>
      </c>
      <c r="PV27" s="112" t="str">
        <f t="shared" si="89"/>
        <v xml:space="preserve"> </v>
      </c>
      <c r="PW27" s="112" t="str">
        <f t="shared" si="89"/>
        <v xml:space="preserve"> </v>
      </c>
      <c r="PX27" s="112" t="str">
        <f t="shared" si="89"/>
        <v xml:space="preserve"> </v>
      </c>
      <c r="PY27" s="112" t="str">
        <f t="shared" si="89"/>
        <v xml:space="preserve"> </v>
      </c>
      <c r="PZ27" s="112" t="str">
        <f t="shared" si="89"/>
        <v xml:space="preserve"> </v>
      </c>
      <c r="QA27" s="112" t="str">
        <f t="shared" si="89"/>
        <v xml:space="preserve"> </v>
      </c>
      <c r="QB27" s="112" t="str">
        <f t="shared" si="89"/>
        <v xml:space="preserve"> </v>
      </c>
      <c r="QC27" s="112" t="str">
        <f t="shared" si="89"/>
        <v xml:space="preserve"> </v>
      </c>
      <c r="QD27" s="112" t="str">
        <f t="shared" si="89"/>
        <v xml:space="preserve"> </v>
      </c>
      <c r="QE27" s="112" t="str">
        <f t="shared" si="89"/>
        <v xml:space="preserve"> </v>
      </c>
      <c r="QF27" s="112" t="str">
        <f t="shared" si="89"/>
        <v xml:space="preserve"> </v>
      </c>
      <c r="QG27" s="112" t="str">
        <f t="shared" si="89"/>
        <v xml:space="preserve"> </v>
      </c>
      <c r="QH27" s="112" t="str">
        <f t="shared" si="89"/>
        <v xml:space="preserve"> </v>
      </c>
      <c r="QI27" s="112" t="str">
        <f t="shared" si="89"/>
        <v xml:space="preserve"> </v>
      </c>
      <c r="QJ27" s="112" t="str">
        <f t="shared" si="89"/>
        <v xml:space="preserve"> </v>
      </c>
      <c r="QK27" s="112" t="str">
        <f t="shared" si="89"/>
        <v xml:space="preserve"> </v>
      </c>
      <c r="QL27" s="112" t="str">
        <f t="shared" si="89"/>
        <v xml:space="preserve"> </v>
      </c>
      <c r="QM27" s="112" t="str">
        <f t="shared" si="89"/>
        <v xml:space="preserve"> </v>
      </c>
      <c r="QN27" s="112" t="str">
        <f t="shared" si="89"/>
        <v xml:space="preserve"> </v>
      </c>
      <c r="QO27" s="112" t="str">
        <f t="shared" si="89"/>
        <v xml:space="preserve"> </v>
      </c>
      <c r="QP27" s="112" t="str">
        <f t="shared" si="89"/>
        <v xml:space="preserve"> </v>
      </c>
      <c r="QQ27" s="112" t="str">
        <f t="shared" si="89"/>
        <v xml:space="preserve"> </v>
      </c>
      <c r="QR27" s="112" t="str">
        <f t="shared" si="89"/>
        <v xml:space="preserve"> </v>
      </c>
      <c r="QS27" s="112" t="str">
        <f t="shared" si="89"/>
        <v xml:space="preserve"> </v>
      </c>
      <c r="QT27" s="112" t="str">
        <f t="shared" si="89"/>
        <v xml:space="preserve"> </v>
      </c>
      <c r="QU27" s="112" t="str">
        <f t="shared" si="89"/>
        <v xml:space="preserve"> </v>
      </c>
    </row>
    <row r="28" spans="2:463" ht="15.75" thickBot="1" x14ac:dyDescent="0.3">
      <c r="B28" t="s">
        <v>40</v>
      </c>
      <c r="C28">
        <v>2</v>
      </c>
      <c r="D28">
        <v>1</v>
      </c>
      <c r="E28" s="108">
        <v>42080</v>
      </c>
      <c r="F28" s="108">
        <v>42081</v>
      </c>
      <c r="G28" s="19"/>
      <c r="H28" s="116">
        <f t="shared" si="52"/>
        <v>1</v>
      </c>
      <c r="I28" s="112" t="str">
        <f t="shared" si="53"/>
        <v xml:space="preserve"> </v>
      </c>
      <c r="J28" s="112" t="str">
        <f t="shared" si="90"/>
        <v xml:space="preserve"> </v>
      </c>
      <c r="K28" s="112" t="str">
        <f t="shared" si="90"/>
        <v xml:space="preserve"> </v>
      </c>
      <c r="L28" s="112" t="str">
        <f t="shared" si="90"/>
        <v xml:space="preserve"> </v>
      </c>
      <c r="M28" s="112" t="str">
        <f t="shared" si="90"/>
        <v xml:space="preserve"> </v>
      </c>
      <c r="N28" s="112" t="str">
        <f t="shared" si="90"/>
        <v xml:space="preserve"> </v>
      </c>
      <c r="O28" s="112" t="str">
        <f t="shared" si="90"/>
        <v xml:space="preserve"> </v>
      </c>
      <c r="P28" s="112" t="str">
        <f t="shared" si="90"/>
        <v xml:space="preserve"> </v>
      </c>
      <c r="Q28" s="112" t="str">
        <f t="shared" si="90"/>
        <v xml:space="preserve"> </v>
      </c>
      <c r="R28" s="112" t="str">
        <f t="shared" si="90"/>
        <v xml:space="preserve"> </v>
      </c>
      <c r="S28" s="112" t="str">
        <f t="shared" si="90"/>
        <v xml:space="preserve"> </v>
      </c>
      <c r="T28" s="112" t="str">
        <f t="shared" si="90"/>
        <v xml:space="preserve"> </v>
      </c>
      <c r="U28" s="112" t="str">
        <f t="shared" si="90"/>
        <v xml:space="preserve"> </v>
      </c>
      <c r="V28" s="112" t="str">
        <f t="shared" si="90"/>
        <v xml:space="preserve"> </v>
      </c>
      <c r="W28" s="112" t="str">
        <f t="shared" si="90"/>
        <v xml:space="preserve"> </v>
      </c>
      <c r="X28" s="112" t="str">
        <f t="shared" si="90"/>
        <v xml:space="preserve"> </v>
      </c>
      <c r="Y28" s="112" t="str">
        <f t="shared" si="90"/>
        <v xml:space="preserve"> </v>
      </c>
      <c r="Z28" s="112" t="str">
        <f t="shared" si="90"/>
        <v xml:space="preserve"> </v>
      </c>
      <c r="AA28" s="112" t="str">
        <f t="shared" si="90"/>
        <v xml:space="preserve"> </v>
      </c>
      <c r="AB28" s="112" t="str">
        <f t="shared" si="90"/>
        <v xml:space="preserve"> </v>
      </c>
      <c r="AC28" s="112" t="str">
        <f t="shared" si="90"/>
        <v xml:space="preserve"> </v>
      </c>
      <c r="AD28" s="112" t="str">
        <f t="shared" si="90"/>
        <v xml:space="preserve"> </v>
      </c>
      <c r="AE28" s="112" t="str">
        <f t="shared" si="90"/>
        <v xml:space="preserve"> </v>
      </c>
      <c r="AF28" s="112" t="str">
        <f t="shared" si="90"/>
        <v xml:space="preserve"> </v>
      </c>
      <c r="AG28" s="112" t="str">
        <f t="shared" si="90"/>
        <v xml:space="preserve"> </v>
      </c>
      <c r="AH28" s="112" t="str">
        <f t="shared" si="90"/>
        <v xml:space="preserve"> </v>
      </c>
      <c r="AI28" s="112" t="str">
        <f t="shared" si="90"/>
        <v xml:space="preserve"> </v>
      </c>
      <c r="AJ28" s="112" t="str">
        <f t="shared" si="90"/>
        <v xml:space="preserve"> </v>
      </c>
      <c r="AK28" s="112" t="str">
        <f t="shared" si="90"/>
        <v xml:space="preserve"> </v>
      </c>
      <c r="AL28" s="112" t="str">
        <f t="shared" si="90"/>
        <v xml:space="preserve"> </v>
      </c>
      <c r="AM28" s="112" t="str">
        <f t="shared" si="90"/>
        <v xml:space="preserve"> </v>
      </c>
      <c r="AN28" s="112" t="str">
        <f t="shared" si="90"/>
        <v xml:space="preserve"> </v>
      </c>
      <c r="AO28" s="112" t="str">
        <f t="shared" si="90"/>
        <v xml:space="preserve"> </v>
      </c>
      <c r="AP28" s="112" t="str">
        <f t="shared" si="90"/>
        <v xml:space="preserve"> </v>
      </c>
      <c r="AQ28" s="112" t="str">
        <f t="shared" si="90"/>
        <v xml:space="preserve"> </v>
      </c>
      <c r="AR28" s="112" t="str">
        <f t="shared" si="90"/>
        <v xml:space="preserve"> </v>
      </c>
      <c r="AS28" s="112" t="str">
        <f t="shared" si="90"/>
        <v xml:space="preserve"> </v>
      </c>
      <c r="AT28" s="112" t="str">
        <f t="shared" si="90"/>
        <v xml:space="preserve"> </v>
      </c>
      <c r="AU28" s="112" t="str">
        <f t="shared" si="90"/>
        <v xml:space="preserve"> </v>
      </c>
      <c r="AV28" s="112" t="str">
        <f t="shared" si="90"/>
        <v xml:space="preserve"> </v>
      </c>
      <c r="AW28" s="112" t="str">
        <f t="shared" si="90"/>
        <v xml:space="preserve"> </v>
      </c>
      <c r="AX28" s="112" t="str">
        <f t="shared" si="90"/>
        <v xml:space="preserve"> </v>
      </c>
      <c r="AY28" s="112" t="str">
        <f t="shared" si="90"/>
        <v xml:space="preserve"> </v>
      </c>
      <c r="AZ28" s="112" t="str">
        <f t="shared" si="90"/>
        <v xml:space="preserve"> </v>
      </c>
      <c r="BA28" s="112" t="str">
        <f t="shared" si="90"/>
        <v xml:space="preserve"> </v>
      </c>
      <c r="BB28" s="112" t="str">
        <f t="shared" si="90"/>
        <v xml:space="preserve"> </v>
      </c>
      <c r="BC28" s="112" t="str">
        <f t="shared" si="90"/>
        <v xml:space="preserve"> </v>
      </c>
      <c r="BD28" s="112" t="str">
        <f t="shared" si="90"/>
        <v xml:space="preserve"> </v>
      </c>
      <c r="BE28" s="112" t="str">
        <f t="shared" si="90"/>
        <v xml:space="preserve"> </v>
      </c>
      <c r="BF28" s="112" t="str">
        <f t="shared" si="90"/>
        <v xml:space="preserve"> </v>
      </c>
      <c r="BG28" s="112" t="str">
        <f t="shared" si="90"/>
        <v xml:space="preserve"> </v>
      </c>
      <c r="BH28" s="112" t="str">
        <f t="shared" si="90"/>
        <v xml:space="preserve"> </v>
      </c>
      <c r="BI28" s="112" t="str">
        <f t="shared" si="90"/>
        <v xml:space="preserve"> </v>
      </c>
      <c r="BJ28" s="112" t="str">
        <f t="shared" si="90"/>
        <v xml:space="preserve"> </v>
      </c>
      <c r="BK28" s="112" t="str">
        <f t="shared" si="90"/>
        <v xml:space="preserve"> </v>
      </c>
      <c r="BL28" s="112" t="str">
        <f t="shared" si="90"/>
        <v xml:space="preserve"> </v>
      </c>
      <c r="BM28" s="112" t="str">
        <f t="shared" si="90"/>
        <v xml:space="preserve"> </v>
      </c>
      <c r="BN28" s="112" t="str">
        <f t="shared" si="90"/>
        <v xml:space="preserve"> </v>
      </c>
      <c r="BO28" s="112" t="str">
        <f t="shared" si="90"/>
        <v xml:space="preserve"> </v>
      </c>
      <c r="BP28" s="112" t="str">
        <f t="shared" si="90"/>
        <v xml:space="preserve"> </v>
      </c>
      <c r="BQ28" s="112" t="str">
        <f t="shared" si="90"/>
        <v xml:space="preserve"> </v>
      </c>
      <c r="BR28" s="112" t="str">
        <f t="shared" si="90"/>
        <v xml:space="preserve"> </v>
      </c>
      <c r="BS28" s="112" t="str">
        <f t="shared" si="90"/>
        <v xml:space="preserve"> </v>
      </c>
      <c r="BT28" s="112" t="str">
        <f t="shared" si="90"/>
        <v xml:space="preserve"> </v>
      </c>
      <c r="BU28" s="112" t="str">
        <f t="shared" si="90"/>
        <v xml:space="preserve"> </v>
      </c>
      <c r="BV28" s="112" t="str">
        <f t="shared" si="88"/>
        <v xml:space="preserve"> </v>
      </c>
      <c r="BW28" s="112" t="str">
        <f t="shared" si="88"/>
        <v xml:space="preserve"> </v>
      </c>
      <c r="BX28" s="112" t="str">
        <f t="shared" si="88"/>
        <v xml:space="preserve"> </v>
      </c>
      <c r="BY28" s="112" t="str">
        <f t="shared" si="88"/>
        <v xml:space="preserve"> </v>
      </c>
      <c r="BZ28" s="112" t="str">
        <f t="shared" si="88"/>
        <v xml:space="preserve"> </v>
      </c>
      <c r="CA28" s="112" t="str">
        <f t="shared" si="88"/>
        <v xml:space="preserve"> </v>
      </c>
      <c r="CB28" s="112" t="str">
        <f t="shared" si="88"/>
        <v xml:space="preserve"> </v>
      </c>
      <c r="CC28" s="112" t="str">
        <f t="shared" si="88"/>
        <v xml:space="preserve"> </v>
      </c>
      <c r="CD28" s="112" t="str">
        <f t="shared" si="88"/>
        <v xml:space="preserve"> </v>
      </c>
      <c r="CE28" s="112" t="str">
        <f t="shared" si="88"/>
        <v xml:space="preserve"> </v>
      </c>
      <c r="CF28" s="112" t="str">
        <f t="shared" si="88"/>
        <v xml:space="preserve"> </v>
      </c>
      <c r="CG28" s="112" t="str">
        <f t="shared" si="88"/>
        <v xml:space="preserve"> </v>
      </c>
      <c r="CH28" s="112" t="str">
        <f t="shared" si="88"/>
        <v xml:space="preserve"> </v>
      </c>
      <c r="CI28" s="112" t="str">
        <f t="shared" si="88"/>
        <v xml:space="preserve"> </v>
      </c>
      <c r="CJ28" s="112" t="str">
        <f t="shared" si="88"/>
        <v xml:space="preserve"> </v>
      </c>
      <c r="CK28" s="112" t="str">
        <f t="shared" si="88"/>
        <v xml:space="preserve"> </v>
      </c>
      <c r="CL28" s="112" t="str">
        <f t="shared" si="88"/>
        <v xml:space="preserve"> </v>
      </c>
      <c r="CM28" s="112" t="str">
        <f t="shared" si="88"/>
        <v xml:space="preserve"> </v>
      </c>
      <c r="CN28" s="112" t="str">
        <f t="shared" si="88"/>
        <v xml:space="preserve"> </v>
      </c>
      <c r="CO28" s="112" t="str">
        <f t="shared" si="88"/>
        <v xml:space="preserve"> </v>
      </c>
      <c r="CP28" s="112" t="str">
        <f t="shared" si="88"/>
        <v xml:space="preserve"> </v>
      </c>
      <c r="CQ28" s="112" t="str">
        <f t="shared" si="88"/>
        <v xml:space="preserve"> </v>
      </c>
      <c r="CR28" s="112" t="str">
        <f t="shared" si="88"/>
        <v xml:space="preserve"> </v>
      </c>
      <c r="CS28" s="112" t="str">
        <f t="shared" si="88"/>
        <v xml:space="preserve"> </v>
      </c>
      <c r="CT28" s="112" t="str">
        <f t="shared" si="88"/>
        <v xml:space="preserve"> </v>
      </c>
      <c r="CU28" s="112" t="str">
        <f t="shared" si="88"/>
        <v xml:space="preserve"> </v>
      </c>
      <c r="CV28" s="112" t="str">
        <f t="shared" si="88"/>
        <v xml:space="preserve"> </v>
      </c>
      <c r="CW28" s="112" t="str">
        <f t="shared" si="88"/>
        <v xml:space="preserve"> </v>
      </c>
      <c r="CX28" s="112" t="str">
        <f t="shared" si="88"/>
        <v xml:space="preserve"> </v>
      </c>
      <c r="CY28" s="112" t="str">
        <f t="shared" si="88"/>
        <v xml:space="preserve"> </v>
      </c>
      <c r="CZ28" s="112" t="str">
        <f t="shared" si="88"/>
        <v xml:space="preserve"> </v>
      </c>
      <c r="DA28" s="112" t="str">
        <f t="shared" si="88"/>
        <v xml:space="preserve"> </v>
      </c>
      <c r="DB28" s="112" t="str">
        <f t="shared" si="88"/>
        <v xml:space="preserve"> </v>
      </c>
      <c r="DC28" s="112" t="str">
        <f t="shared" si="88"/>
        <v xml:space="preserve"> </v>
      </c>
      <c r="DD28" s="112" t="str">
        <f t="shared" si="88"/>
        <v xml:space="preserve"> </v>
      </c>
      <c r="DE28" s="112" t="str">
        <f t="shared" si="88"/>
        <v xml:space="preserve"> </v>
      </c>
      <c r="DF28" s="112" t="str">
        <f t="shared" si="88"/>
        <v xml:space="preserve"> </v>
      </c>
      <c r="DG28" s="112" t="str">
        <f t="shared" si="88"/>
        <v xml:space="preserve"> </v>
      </c>
      <c r="DH28" s="112" t="str">
        <f t="shared" si="88"/>
        <v xml:space="preserve"> </v>
      </c>
      <c r="DI28" s="112" t="str">
        <f t="shared" si="88"/>
        <v xml:space="preserve"> </v>
      </c>
      <c r="DJ28" s="112" t="str">
        <f t="shared" si="88"/>
        <v xml:space="preserve"> </v>
      </c>
      <c r="DK28" s="112" t="str">
        <f t="shared" si="88"/>
        <v xml:space="preserve"> </v>
      </c>
      <c r="DL28" s="112" t="str">
        <f t="shared" si="88"/>
        <v xml:space="preserve"> </v>
      </c>
      <c r="DM28" s="112" t="str">
        <f t="shared" si="88"/>
        <v xml:space="preserve"> </v>
      </c>
      <c r="DN28" s="112" t="str">
        <f t="shared" si="88"/>
        <v xml:space="preserve"> </v>
      </c>
      <c r="DO28" s="112" t="str">
        <f t="shared" si="88"/>
        <v xml:space="preserve"> </v>
      </c>
      <c r="DP28" s="112" t="str">
        <f t="shared" si="88"/>
        <v xml:space="preserve"> </v>
      </c>
      <c r="DQ28" s="112" t="str">
        <f t="shared" si="88"/>
        <v xml:space="preserve"> </v>
      </c>
      <c r="DR28" s="112" t="str">
        <f t="shared" si="88"/>
        <v xml:space="preserve"> </v>
      </c>
      <c r="DS28" s="112" t="str">
        <f t="shared" si="88"/>
        <v xml:space="preserve"> </v>
      </c>
      <c r="DT28" s="112" t="str">
        <f t="shared" si="88"/>
        <v xml:space="preserve"> </v>
      </c>
      <c r="DU28" s="112" t="str">
        <f t="shared" si="88"/>
        <v xml:space="preserve"> </v>
      </c>
      <c r="DV28" s="112" t="str">
        <f t="shared" si="88"/>
        <v xml:space="preserve"> </v>
      </c>
      <c r="DW28" s="112" t="str">
        <f t="shared" si="88"/>
        <v xml:space="preserve"> </v>
      </c>
      <c r="DX28" s="112" t="str">
        <f t="shared" si="88"/>
        <v xml:space="preserve"> </v>
      </c>
      <c r="DY28" s="112" t="str">
        <f t="shared" si="88"/>
        <v xml:space="preserve"> </v>
      </c>
      <c r="DZ28" s="112" t="str">
        <f t="shared" si="88"/>
        <v xml:space="preserve"> </v>
      </c>
      <c r="EA28" s="112" t="str">
        <f t="shared" si="88"/>
        <v xml:space="preserve"> </v>
      </c>
      <c r="EB28" s="112" t="str">
        <f t="shared" si="88"/>
        <v xml:space="preserve"> </v>
      </c>
      <c r="EC28" s="112" t="str">
        <f t="shared" si="88"/>
        <v xml:space="preserve"> </v>
      </c>
      <c r="ED28" s="112" t="str">
        <f t="shared" si="88"/>
        <v xml:space="preserve"> </v>
      </c>
      <c r="EE28" s="112" t="str">
        <f t="shared" si="88"/>
        <v xml:space="preserve"> </v>
      </c>
      <c r="EF28" s="112" t="str">
        <f t="shared" si="88"/>
        <v xml:space="preserve"> </v>
      </c>
      <c r="EG28" s="112" t="str">
        <f t="shared" si="58"/>
        <v xml:space="preserve"> </v>
      </c>
      <c r="EH28" s="112" t="str">
        <f t="shared" si="85"/>
        <v xml:space="preserve"> </v>
      </c>
      <c r="EI28" s="112" t="str">
        <f t="shared" si="85"/>
        <v xml:space="preserve"> </v>
      </c>
      <c r="EJ28" s="112" t="str">
        <f t="shared" si="85"/>
        <v xml:space="preserve"> </v>
      </c>
      <c r="EK28" s="112" t="str">
        <f t="shared" si="85"/>
        <v xml:space="preserve"> </v>
      </c>
      <c r="EL28" s="112" t="str">
        <f t="shared" si="85"/>
        <v xml:space="preserve"> </v>
      </c>
      <c r="EM28" s="112" t="str">
        <f t="shared" si="85"/>
        <v xml:space="preserve"> </v>
      </c>
      <c r="EN28" s="112" t="str">
        <f t="shared" si="85"/>
        <v xml:space="preserve"> </v>
      </c>
      <c r="EO28" s="112" t="str">
        <f t="shared" si="85"/>
        <v xml:space="preserve"> </v>
      </c>
      <c r="EP28" s="112" t="str">
        <f t="shared" si="85"/>
        <v xml:space="preserve"> </v>
      </c>
      <c r="EQ28" s="112" t="str">
        <f t="shared" si="85"/>
        <v xml:space="preserve"> </v>
      </c>
      <c r="ER28" s="112" t="str">
        <f t="shared" si="85"/>
        <v xml:space="preserve"> </v>
      </c>
      <c r="ES28" s="112" t="str">
        <f t="shared" si="85"/>
        <v xml:space="preserve"> </v>
      </c>
      <c r="ET28" s="112" t="str">
        <f t="shared" si="85"/>
        <v xml:space="preserve"> </v>
      </c>
      <c r="EU28" s="112" t="str">
        <f t="shared" si="85"/>
        <v xml:space="preserve"> </v>
      </c>
      <c r="EV28" s="112" t="str">
        <f t="shared" si="85"/>
        <v xml:space="preserve"> </v>
      </c>
      <c r="EW28" s="112" t="str">
        <f t="shared" si="85"/>
        <v xml:space="preserve"> </v>
      </c>
      <c r="EX28" s="112" t="str">
        <f t="shared" si="85"/>
        <v xml:space="preserve"> </v>
      </c>
      <c r="EY28" s="112" t="str">
        <f t="shared" si="85"/>
        <v xml:space="preserve"> </v>
      </c>
      <c r="EZ28" s="112" t="str">
        <f t="shared" si="85"/>
        <v xml:space="preserve"> </v>
      </c>
      <c r="FA28" s="112" t="str">
        <f t="shared" si="85"/>
        <v xml:space="preserve"> </v>
      </c>
      <c r="FB28" s="112" t="str">
        <f t="shared" si="85"/>
        <v xml:space="preserve"> </v>
      </c>
      <c r="FC28" s="112" t="str">
        <f t="shared" si="85"/>
        <v xml:space="preserve"> </v>
      </c>
      <c r="FD28" s="112" t="str">
        <f t="shared" si="85"/>
        <v xml:space="preserve"> </v>
      </c>
      <c r="FE28" s="112" t="str">
        <f t="shared" si="85"/>
        <v xml:space="preserve"> </v>
      </c>
      <c r="FF28" s="112" t="str">
        <f t="shared" si="85"/>
        <v xml:space="preserve"> </v>
      </c>
      <c r="FG28" s="112" t="str">
        <f t="shared" si="85"/>
        <v xml:space="preserve"> </v>
      </c>
      <c r="FH28" s="112" t="str">
        <f t="shared" si="85"/>
        <v xml:space="preserve"> </v>
      </c>
      <c r="FI28" s="112" t="str">
        <f t="shared" si="85"/>
        <v xml:space="preserve"> </v>
      </c>
      <c r="FJ28" s="112" t="str">
        <f t="shared" si="85"/>
        <v xml:space="preserve"> </v>
      </c>
      <c r="FK28" s="112" t="str">
        <f t="shared" si="85"/>
        <v xml:space="preserve"> </v>
      </c>
      <c r="FL28" s="112" t="str">
        <f t="shared" si="85"/>
        <v xml:space="preserve"> </v>
      </c>
      <c r="FM28" s="112" t="str">
        <f t="shared" si="85"/>
        <v xml:space="preserve"> </v>
      </c>
      <c r="FN28" s="112" t="str">
        <f t="shared" si="85"/>
        <v xml:space="preserve"> </v>
      </c>
      <c r="FO28" s="112" t="str">
        <f t="shared" si="85"/>
        <v xml:space="preserve"> </v>
      </c>
      <c r="FP28" s="112" t="str">
        <f t="shared" si="85"/>
        <v xml:space="preserve"> </v>
      </c>
      <c r="FQ28" s="112" t="str">
        <f t="shared" si="85"/>
        <v xml:space="preserve"> </v>
      </c>
      <c r="FR28" s="112" t="str">
        <f t="shared" si="85"/>
        <v xml:space="preserve"> </v>
      </c>
      <c r="FS28" s="112" t="str">
        <f t="shared" si="85"/>
        <v xml:space="preserve"> </v>
      </c>
      <c r="FT28" s="112" t="str">
        <f t="shared" si="85"/>
        <v xml:space="preserve"> </v>
      </c>
      <c r="FU28" s="112" t="str">
        <f t="shared" si="85"/>
        <v xml:space="preserve"> </v>
      </c>
      <c r="FV28" s="112" t="str">
        <f t="shared" si="85"/>
        <v xml:space="preserve"> </v>
      </c>
      <c r="FW28" s="112" t="str">
        <f t="shared" si="85"/>
        <v xml:space="preserve"> </v>
      </c>
      <c r="FX28" s="112" t="str">
        <f t="shared" si="85"/>
        <v xml:space="preserve"> </v>
      </c>
      <c r="FY28" s="112" t="str">
        <f t="shared" si="85"/>
        <v xml:space="preserve"> </v>
      </c>
      <c r="FZ28" s="112" t="str">
        <f t="shared" si="85"/>
        <v xml:space="preserve"> </v>
      </c>
      <c r="GA28" s="112" t="str">
        <f t="shared" si="85"/>
        <v xml:space="preserve"> </v>
      </c>
      <c r="GB28" s="112" t="str">
        <f t="shared" si="85"/>
        <v xml:space="preserve"> </v>
      </c>
      <c r="GC28" s="112">
        <f t="shared" si="85"/>
        <v>0.5</v>
      </c>
      <c r="GD28" s="112">
        <f t="shared" si="85"/>
        <v>0.5</v>
      </c>
      <c r="GE28" s="112" t="str">
        <f t="shared" si="85"/>
        <v xml:space="preserve"> </v>
      </c>
      <c r="GF28" s="112" t="str">
        <f t="shared" si="85"/>
        <v xml:space="preserve"> </v>
      </c>
      <c r="GG28" s="112" t="str">
        <f t="shared" si="85"/>
        <v xml:space="preserve"> </v>
      </c>
      <c r="GH28" s="112" t="str">
        <f t="shared" si="85"/>
        <v xml:space="preserve"> </v>
      </c>
      <c r="GI28" s="112" t="str">
        <f t="shared" si="85"/>
        <v xml:space="preserve"> </v>
      </c>
      <c r="GJ28" s="112" t="str">
        <f t="shared" si="85"/>
        <v xml:space="preserve"> </v>
      </c>
      <c r="GK28" s="112" t="str">
        <f t="shared" si="85"/>
        <v xml:space="preserve"> </v>
      </c>
      <c r="GL28" s="112" t="str">
        <f t="shared" si="85"/>
        <v xml:space="preserve"> </v>
      </c>
      <c r="GM28" s="112" t="str">
        <f t="shared" si="85"/>
        <v xml:space="preserve"> </v>
      </c>
      <c r="GN28" s="112" t="str">
        <f t="shared" si="85"/>
        <v xml:space="preserve"> </v>
      </c>
      <c r="GO28" s="112" t="str">
        <f t="shared" si="85"/>
        <v xml:space="preserve"> </v>
      </c>
      <c r="GP28" s="112" t="str">
        <f t="shared" si="85"/>
        <v xml:space="preserve"> </v>
      </c>
      <c r="GQ28" s="112" t="str">
        <f t="shared" si="85"/>
        <v xml:space="preserve"> </v>
      </c>
      <c r="GR28" s="112" t="str">
        <f t="shared" si="85"/>
        <v xml:space="preserve"> </v>
      </c>
      <c r="GS28" s="112" t="str">
        <f t="shared" ref="GS28:JD31" si="91">IF($E28=GS$5,$D28/2,IF($F28=GS$5,$D28/2," "))</f>
        <v xml:space="preserve"> </v>
      </c>
      <c r="GT28" s="112" t="str">
        <f t="shared" si="91"/>
        <v xml:space="preserve"> </v>
      </c>
      <c r="GU28" s="112" t="str">
        <f t="shared" si="91"/>
        <v xml:space="preserve"> </v>
      </c>
      <c r="GV28" s="112" t="str">
        <f t="shared" si="91"/>
        <v xml:space="preserve"> </v>
      </c>
      <c r="GW28" s="112" t="str">
        <f t="shared" si="91"/>
        <v xml:space="preserve"> </v>
      </c>
      <c r="GX28" s="112" t="str">
        <f t="shared" si="91"/>
        <v xml:space="preserve"> </v>
      </c>
      <c r="GY28" s="112" t="str">
        <f t="shared" si="91"/>
        <v xml:space="preserve"> </v>
      </c>
      <c r="GZ28" s="112" t="str">
        <f t="shared" si="91"/>
        <v xml:space="preserve"> </v>
      </c>
      <c r="HA28" s="112" t="str">
        <f t="shared" si="91"/>
        <v xml:space="preserve"> </v>
      </c>
      <c r="HB28" s="112" t="str">
        <f t="shared" si="91"/>
        <v xml:space="preserve"> </v>
      </c>
      <c r="HC28" s="112" t="str">
        <f t="shared" si="91"/>
        <v xml:space="preserve"> </v>
      </c>
      <c r="HD28" s="112" t="str">
        <f t="shared" si="91"/>
        <v xml:space="preserve"> </v>
      </c>
      <c r="HE28" s="112" t="str">
        <f t="shared" si="91"/>
        <v xml:space="preserve"> </v>
      </c>
      <c r="HF28" s="112" t="str">
        <f t="shared" si="91"/>
        <v xml:space="preserve"> </v>
      </c>
      <c r="HG28" s="112" t="str">
        <f t="shared" si="91"/>
        <v xml:space="preserve"> </v>
      </c>
      <c r="HH28" s="112" t="str">
        <f t="shared" si="91"/>
        <v xml:space="preserve"> </v>
      </c>
      <c r="HI28" s="112" t="str">
        <f t="shared" si="91"/>
        <v xml:space="preserve"> </v>
      </c>
      <c r="HJ28" s="112" t="str">
        <f t="shared" si="91"/>
        <v xml:space="preserve"> </v>
      </c>
      <c r="HK28" s="112" t="str">
        <f t="shared" si="91"/>
        <v xml:space="preserve"> </v>
      </c>
      <c r="HL28" s="112" t="str">
        <f t="shared" si="91"/>
        <v xml:space="preserve"> </v>
      </c>
      <c r="HM28" s="112" t="str">
        <f t="shared" si="91"/>
        <v xml:space="preserve"> </v>
      </c>
      <c r="HN28" s="112" t="str">
        <f t="shared" si="91"/>
        <v xml:space="preserve"> </v>
      </c>
      <c r="HO28" s="112" t="str">
        <f t="shared" si="91"/>
        <v xml:space="preserve"> </v>
      </c>
      <c r="HP28" s="112" t="str">
        <f t="shared" si="91"/>
        <v xml:space="preserve"> </v>
      </c>
      <c r="HQ28" s="112" t="str">
        <f t="shared" si="91"/>
        <v xml:space="preserve"> </v>
      </c>
      <c r="HR28" s="112" t="str">
        <f t="shared" si="91"/>
        <v xml:space="preserve"> </v>
      </c>
      <c r="HS28" s="112" t="str">
        <f t="shared" si="91"/>
        <v xml:space="preserve"> </v>
      </c>
      <c r="HT28" s="112" t="str">
        <f t="shared" si="91"/>
        <v xml:space="preserve"> </v>
      </c>
      <c r="HU28" s="112" t="str">
        <f t="shared" si="91"/>
        <v xml:space="preserve"> </v>
      </c>
      <c r="HV28" s="112" t="str">
        <f t="shared" si="91"/>
        <v xml:space="preserve"> </v>
      </c>
      <c r="HW28" s="112" t="str">
        <f t="shared" si="91"/>
        <v xml:space="preserve"> </v>
      </c>
      <c r="HX28" s="112" t="str">
        <f t="shared" si="91"/>
        <v xml:space="preserve"> </v>
      </c>
      <c r="HY28" s="112" t="str">
        <f t="shared" si="91"/>
        <v xml:space="preserve"> </v>
      </c>
      <c r="HZ28" s="112" t="str">
        <f t="shared" si="91"/>
        <v xml:space="preserve"> </v>
      </c>
      <c r="IA28" s="112" t="str">
        <f t="shared" si="91"/>
        <v xml:space="preserve"> </v>
      </c>
      <c r="IB28" s="112" t="str">
        <f t="shared" si="91"/>
        <v xml:space="preserve"> </v>
      </c>
      <c r="IC28" s="112" t="str">
        <f t="shared" si="91"/>
        <v xml:space="preserve"> </v>
      </c>
      <c r="ID28" s="112" t="str">
        <f t="shared" si="91"/>
        <v xml:space="preserve"> </v>
      </c>
      <c r="IE28" s="112" t="str">
        <f t="shared" si="91"/>
        <v xml:space="preserve"> </v>
      </c>
      <c r="IF28" s="112" t="str">
        <f t="shared" si="91"/>
        <v xml:space="preserve"> </v>
      </c>
      <c r="IG28" s="112" t="str">
        <f t="shared" si="91"/>
        <v xml:space="preserve"> </v>
      </c>
      <c r="IH28" s="112" t="str">
        <f t="shared" si="91"/>
        <v xml:space="preserve"> </v>
      </c>
      <c r="II28" s="112" t="str">
        <f t="shared" si="91"/>
        <v xml:space="preserve"> </v>
      </c>
      <c r="IJ28" s="112" t="str">
        <f t="shared" si="91"/>
        <v xml:space="preserve"> </v>
      </c>
      <c r="IK28" s="112" t="str">
        <f t="shared" si="91"/>
        <v xml:space="preserve"> </v>
      </c>
      <c r="IL28" s="112" t="str">
        <f t="shared" si="91"/>
        <v xml:space="preserve"> </v>
      </c>
      <c r="IM28" s="112" t="str">
        <f t="shared" si="91"/>
        <v xml:space="preserve"> </v>
      </c>
      <c r="IN28" s="112" t="str">
        <f t="shared" si="91"/>
        <v xml:space="preserve"> </v>
      </c>
      <c r="IO28" s="112" t="str">
        <f t="shared" si="91"/>
        <v xml:space="preserve"> </v>
      </c>
      <c r="IP28" s="112" t="str">
        <f t="shared" si="91"/>
        <v xml:space="preserve"> </v>
      </c>
      <c r="IQ28" s="112" t="str">
        <f t="shared" si="91"/>
        <v xml:space="preserve"> </v>
      </c>
      <c r="IR28" s="112" t="str">
        <f t="shared" si="91"/>
        <v xml:space="preserve"> </v>
      </c>
      <c r="IS28" s="112" t="str">
        <f t="shared" si="91"/>
        <v xml:space="preserve"> </v>
      </c>
      <c r="IT28" s="112" t="str">
        <f t="shared" si="91"/>
        <v xml:space="preserve"> </v>
      </c>
      <c r="IU28" s="112" t="str">
        <f t="shared" si="91"/>
        <v xml:space="preserve"> </v>
      </c>
      <c r="IV28" s="112" t="str">
        <f t="shared" si="91"/>
        <v xml:space="preserve"> </v>
      </c>
      <c r="IW28" s="112" t="str">
        <f t="shared" si="91"/>
        <v xml:space="preserve"> </v>
      </c>
      <c r="IX28" s="112" t="str">
        <f t="shared" si="91"/>
        <v xml:space="preserve"> </v>
      </c>
      <c r="IY28" s="112" t="str">
        <f t="shared" si="91"/>
        <v xml:space="preserve"> </v>
      </c>
      <c r="IZ28" s="112" t="str">
        <f t="shared" si="91"/>
        <v xml:space="preserve"> </v>
      </c>
      <c r="JA28" s="112" t="str">
        <f t="shared" si="91"/>
        <v xml:space="preserve"> </v>
      </c>
      <c r="JB28" s="112" t="str">
        <f t="shared" si="91"/>
        <v xml:space="preserve"> </v>
      </c>
      <c r="JC28" s="112" t="str">
        <f t="shared" si="91"/>
        <v xml:space="preserve"> </v>
      </c>
      <c r="JD28" s="112" t="str">
        <f t="shared" si="91"/>
        <v xml:space="preserve"> </v>
      </c>
      <c r="JE28" s="112" t="str">
        <f t="shared" si="70"/>
        <v xml:space="preserve"> </v>
      </c>
      <c r="JF28" s="112" t="str">
        <f t="shared" si="70"/>
        <v xml:space="preserve"> </v>
      </c>
      <c r="JG28" s="112" t="str">
        <f t="shared" si="70"/>
        <v xml:space="preserve"> </v>
      </c>
      <c r="JH28" s="112" t="str">
        <f t="shared" si="67"/>
        <v xml:space="preserve"> </v>
      </c>
      <c r="JI28" s="112" t="str">
        <f t="shared" si="86"/>
        <v xml:space="preserve"> </v>
      </c>
      <c r="JJ28" s="112" t="str">
        <f t="shared" si="86"/>
        <v xml:space="preserve"> </v>
      </c>
      <c r="JK28" s="112" t="str">
        <f t="shared" si="86"/>
        <v xml:space="preserve"> </v>
      </c>
      <c r="JL28" s="112" t="str">
        <f t="shared" si="86"/>
        <v xml:space="preserve"> </v>
      </c>
      <c r="JM28" s="112" t="str">
        <f t="shared" si="86"/>
        <v xml:space="preserve"> </v>
      </c>
      <c r="JN28" s="112" t="str">
        <f t="shared" si="86"/>
        <v xml:space="preserve"> </v>
      </c>
      <c r="JO28" s="112" t="str">
        <f t="shared" si="86"/>
        <v xml:space="preserve"> </v>
      </c>
      <c r="JP28" s="112" t="str">
        <f t="shared" si="86"/>
        <v xml:space="preserve"> </v>
      </c>
      <c r="JQ28" s="112" t="str">
        <f t="shared" si="86"/>
        <v xml:space="preserve"> </v>
      </c>
      <c r="JR28" s="112" t="str">
        <f t="shared" si="86"/>
        <v xml:space="preserve"> </v>
      </c>
      <c r="JS28" s="112" t="str">
        <f t="shared" si="86"/>
        <v xml:space="preserve"> </v>
      </c>
      <c r="JT28" s="112" t="str">
        <f t="shared" si="86"/>
        <v xml:space="preserve"> </v>
      </c>
      <c r="JU28" s="112" t="str">
        <f t="shared" si="86"/>
        <v xml:space="preserve"> </v>
      </c>
      <c r="JV28" s="112" t="str">
        <f t="shared" si="86"/>
        <v xml:space="preserve"> </v>
      </c>
      <c r="JW28" s="112" t="str">
        <f t="shared" si="86"/>
        <v xml:space="preserve"> </v>
      </c>
      <c r="JX28" s="112" t="str">
        <f t="shared" si="86"/>
        <v xml:space="preserve"> </v>
      </c>
      <c r="JY28" s="112" t="str">
        <f t="shared" si="86"/>
        <v xml:space="preserve"> </v>
      </c>
      <c r="JZ28" s="112" t="str">
        <f t="shared" si="86"/>
        <v xml:space="preserve"> </v>
      </c>
      <c r="KA28" s="112" t="str">
        <f t="shared" si="86"/>
        <v xml:space="preserve"> </v>
      </c>
      <c r="KB28" s="112" t="str">
        <f t="shared" si="86"/>
        <v xml:space="preserve"> </v>
      </c>
      <c r="KC28" s="112" t="str">
        <f t="shared" si="86"/>
        <v xml:space="preserve"> </v>
      </c>
      <c r="KD28" s="112" t="str">
        <f t="shared" si="86"/>
        <v xml:space="preserve"> </v>
      </c>
      <c r="KE28" s="112" t="str">
        <f t="shared" si="86"/>
        <v xml:space="preserve"> </v>
      </c>
      <c r="KF28" s="112" t="str">
        <f t="shared" si="86"/>
        <v xml:space="preserve"> </v>
      </c>
      <c r="KG28" s="112" t="str">
        <f t="shared" si="86"/>
        <v xml:space="preserve"> </v>
      </c>
      <c r="KH28" s="112" t="str">
        <f t="shared" si="86"/>
        <v xml:space="preserve"> </v>
      </c>
      <c r="KI28" s="112" t="str">
        <f t="shared" si="86"/>
        <v xml:space="preserve"> </v>
      </c>
      <c r="KJ28" s="112" t="str">
        <f t="shared" si="86"/>
        <v xml:space="preserve"> </v>
      </c>
      <c r="KK28" s="112" t="str">
        <f t="shared" si="86"/>
        <v xml:space="preserve"> </v>
      </c>
      <c r="KL28" s="112" t="str">
        <f t="shared" si="86"/>
        <v xml:space="preserve"> </v>
      </c>
      <c r="KM28" s="112" t="str">
        <f t="shared" si="86"/>
        <v xml:space="preserve"> </v>
      </c>
      <c r="KN28" s="112" t="str">
        <f t="shared" si="86"/>
        <v xml:space="preserve"> </v>
      </c>
      <c r="KO28" s="112" t="str">
        <f t="shared" si="86"/>
        <v xml:space="preserve"> </v>
      </c>
      <c r="KP28" s="112" t="str">
        <f t="shared" si="86"/>
        <v xml:space="preserve"> </v>
      </c>
      <c r="KQ28" s="112" t="str">
        <f t="shared" si="86"/>
        <v xml:space="preserve"> </v>
      </c>
      <c r="KR28" s="112" t="str">
        <f t="shared" si="86"/>
        <v xml:space="preserve"> </v>
      </c>
      <c r="KS28" s="112" t="str">
        <f t="shared" si="86"/>
        <v xml:space="preserve"> </v>
      </c>
      <c r="KT28" s="112" t="str">
        <f t="shared" si="86"/>
        <v xml:space="preserve"> </v>
      </c>
      <c r="KU28" s="112" t="str">
        <f t="shared" si="86"/>
        <v xml:space="preserve"> </v>
      </c>
      <c r="KV28" s="112" t="str">
        <f t="shared" si="86"/>
        <v xml:space="preserve"> </v>
      </c>
      <c r="KW28" s="112" t="str">
        <f t="shared" si="86"/>
        <v xml:space="preserve"> </v>
      </c>
      <c r="KX28" s="112" t="str">
        <f t="shared" si="86"/>
        <v xml:space="preserve"> </v>
      </c>
      <c r="KY28" s="112" t="str">
        <f t="shared" si="86"/>
        <v xml:space="preserve"> </v>
      </c>
      <c r="KZ28" s="112" t="str">
        <f t="shared" si="86"/>
        <v xml:space="preserve"> </v>
      </c>
      <c r="LA28" s="112" t="str">
        <f t="shared" si="86"/>
        <v xml:space="preserve"> </v>
      </c>
      <c r="LB28" s="112" t="str">
        <f t="shared" si="86"/>
        <v xml:space="preserve"> </v>
      </c>
      <c r="LC28" s="112" t="str">
        <f t="shared" si="86"/>
        <v xml:space="preserve"> </v>
      </c>
      <c r="LD28" s="112" t="str">
        <f t="shared" si="86"/>
        <v xml:space="preserve"> </v>
      </c>
      <c r="LE28" s="112" t="str">
        <f t="shared" si="86"/>
        <v xml:space="preserve"> </v>
      </c>
      <c r="LF28" s="112" t="str">
        <f t="shared" si="86"/>
        <v xml:space="preserve"> </v>
      </c>
      <c r="LG28" s="112" t="str">
        <f t="shared" si="86"/>
        <v xml:space="preserve"> </v>
      </c>
      <c r="LH28" s="112" t="str">
        <f t="shared" si="86"/>
        <v xml:space="preserve"> </v>
      </c>
      <c r="LI28" s="112" t="str">
        <f t="shared" si="86"/>
        <v xml:space="preserve"> </v>
      </c>
      <c r="LJ28" s="112" t="str">
        <f t="shared" si="86"/>
        <v xml:space="preserve"> </v>
      </c>
      <c r="LK28" s="112" t="str">
        <f t="shared" si="86"/>
        <v xml:space="preserve"> </v>
      </c>
      <c r="LL28" s="112" t="str">
        <f t="shared" si="86"/>
        <v xml:space="preserve"> </v>
      </c>
      <c r="LM28" s="112" t="str">
        <f t="shared" si="86"/>
        <v xml:space="preserve"> </v>
      </c>
      <c r="LN28" s="112" t="str">
        <f t="shared" si="86"/>
        <v xml:space="preserve"> </v>
      </c>
      <c r="LO28" s="112" t="str">
        <f t="shared" si="86"/>
        <v xml:space="preserve"> </v>
      </c>
      <c r="LP28" s="112" t="str">
        <f t="shared" si="86"/>
        <v xml:space="preserve"> </v>
      </c>
      <c r="LQ28" s="112" t="str">
        <f t="shared" si="86"/>
        <v xml:space="preserve"> </v>
      </c>
      <c r="LR28" s="112" t="str">
        <f t="shared" si="86"/>
        <v xml:space="preserve"> </v>
      </c>
      <c r="LS28" s="112" t="str">
        <f t="shared" si="86"/>
        <v xml:space="preserve"> </v>
      </c>
      <c r="LT28" s="112" t="str">
        <f t="shared" ref="LT28:OE32" si="92">IF($E28=LT$5,$D28/2,IF($F28=LT$5,$D28/2," "))</f>
        <v xml:space="preserve"> </v>
      </c>
      <c r="LU28" s="112" t="str">
        <f t="shared" si="92"/>
        <v xml:space="preserve"> </v>
      </c>
      <c r="LV28" s="112" t="str">
        <f t="shared" si="92"/>
        <v xml:space="preserve"> </v>
      </c>
      <c r="LW28" s="112" t="str">
        <f t="shared" si="92"/>
        <v xml:space="preserve"> </v>
      </c>
      <c r="LX28" s="112" t="str">
        <f t="shared" si="92"/>
        <v xml:space="preserve"> </v>
      </c>
      <c r="LY28" s="112" t="str">
        <f t="shared" si="92"/>
        <v xml:space="preserve"> </v>
      </c>
      <c r="LZ28" s="112" t="str">
        <f t="shared" si="92"/>
        <v xml:space="preserve"> </v>
      </c>
      <c r="MA28" s="112" t="str">
        <f t="shared" si="92"/>
        <v xml:space="preserve"> </v>
      </c>
      <c r="MB28" s="112" t="str">
        <f t="shared" si="92"/>
        <v xml:space="preserve"> </v>
      </c>
      <c r="MC28" s="112" t="str">
        <f t="shared" si="92"/>
        <v xml:space="preserve"> </v>
      </c>
      <c r="MD28" s="112" t="str">
        <f t="shared" si="92"/>
        <v xml:space="preserve"> </v>
      </c>
      <c r="ME28" s="112" t="str">
        <f t="shared" si="92"/>
        <v xml:space="preserve"> </v>
      </c>
      <c r="MF28" s="112" t="str">
        <f t="shared" si="92"/>
        <v xml:space="preserve"> </v>
      </c>
      <c r="MG28" s="112" t="str">
        <f t="shared" si="92"/>
        <v xml:space="preserve"> </v>
      </c>
      <c r="MH28" s="112" t="str">
        <f t="shared" si="92"/>
        <v xml:space="preserve"> </v>
      </c>
      <c r="MI28" s="112" t="str">
        <f t="shared" si="92"/>
        <v xml:space="preserve"> </v>
      </c>
      <c r="MJ28" s="112" t="str">
        <f t="shared" si="92"/>
        <v xml:space="preserve"> </v>
      </c>
      <c r="MK28" s="112" t="str">
        <f t="shared" si="92"/>
        <v xml:space="preserve"> </v>
      </c>
      <c r="ML28" s="112" t="str">
        <f t="shared" si="92"/>
        <v xml:space="preserve"> </v>
      </c>
      <c r="MM28" s="112" t="str">
        <f t="shared" si="92"/>
        <v xml:space="preserve"> </v>
      </c>
      <c r="MN28" s="112" t="str">
        <f t="shared" si="92"/>
        <v xml:space="preserve"> </v>
      </c>
      <c r="MO28" s="112" t="str">
        <f t="shared" si="92"/>
        <v xml:space="preserve"> </v>
      </c>
      <c r="MP28" s="112" t="str">
        <f t="shared" si="92"/>
        <v xml:space="preserve"> </v>
      </c>
      <c r="MQ28" s="112" t="str">
        <f t="shared" si="92"/>
        <v xml:space="preserve"> </v>
      </c>
      <c r="MR28" s="112" t="str">
        <f t="shared" si="92"/>
        <v xml:space="preserve"> </v>
      </c>
      <c r="MS28" s="112" t="str">
        <f t="shared" si="92"/>
        <v xml:space="preserve"> </v>
      </c>
      <c r="MT28" s="112" t="str">
        <f t="shared" si="92"/>
        <v xml:space="preserve"> </v>
      </c>
      <c r="MU28" s="112" t="str">
        <f t="shared" si="92"/>
        <v xml:space="preserve"> </v>
      </c>
      <c r="MV28" s="112" t="str">
        <f t="shared" si="92"/>
        <v xml:space="preserve"> </v>
      </c>
      <c r="MW28" s="112" t="str">
        <f t="shared" si="92"/>
        <v xml:space="preserve"> </v>
      </c>
      <c r="MX28" s="112" t="str">
        <f t="shared" si="92"/>
        <v xml:space="preserve"> </v>
      </c>
      <c r="MY28" s="112" t="str">
        <f t="shared" si="92"/>
        <v xml:space="preserve"> </v>
      </c>
      <c r="MZ28" s="112" t="str">
        <f t="shared" si="92"/>
        <v xml:space="preserve"> </v>
      </c>
      <c r="NA28" s="112" t="str">
        <f t="shared" si="92"/>
        <v xml:space="preserve"> </v>
      </c>
      <c r="NB28" s="112" t="str">
        <f t="shared" si="92"/>
        <v xml:space="preserve"> </v>
      </c>
      <c r="NC28" s="112" t="str">
        <f t="shared" si="92"/>
        <v xml:space="preserve"> </v>
      </c>
      <c r="ND28" s="112" t="str">
        <f t="shared" si="92"/>
        <v xml:space="preserve"> </v>
      </c>
      <c r="NE28" s="112" t="str">
        <f t="shared" si="92"/>
        <v xml:space="preserve"> </v>
      </c>
      <c r="NF28" s="112" t="str">
        <f t="shared" si="92"/>
        <v xml:space="preserve"> </v>
      </c>
      <c r="NG28" s="112" t="str">
        <f t="shared" si="92"/>
        <v xml:space="preserve"> </v>
      </c>
      <c r="NH28" s="112" t="str">
        <f t="shared" si="92"/>
        <v xml:space="preserve"> </v>
      </c>
      <c r="NI28" s="112" t="str">
        <f t="shared" si="92"/>
        <v xml:space="preserve"> </v>
      </c>
      <c r="NJ28" s="112" t="str">
        <f t="shared" si="92"/>
        <v xml:space="preserve"> </v>
      </c>
      <c r="NK28" s="112" t="str">
        <f t="shared" si="92"/>
        <v xml:space="preserve"> </v>
      </c>
      <c r="NL28" s="112" t="str">
        <f t="shared" si="92"/>
        <v xml:space="preserve"> </v>
      </c>
      <c r="NM28" s="112" t="str">
        <f t="shared" si="92"/>
        <v xml:space="preserve"> </v>
      </c>
      <c r="NN28" s="112" t="str">
        <f t="shared" si="92"/>
        <v xml:space="preserve"> </v>
      </c>
      <c r="NO28" s="112" t="str">
        <f t="shared" si="92"/>
        <v xml:space="preserve"> </v>
      </c>
      <c r="NP28" s="112" t="str">
        <f t="shared" si="92"/>
        <v xml:space="preserve"> </v>
      </c>
      <c r="NQ28" s="112" t="str">
        <f t="shared" si="92"/>
        <v xml:space="preserve"> </v>
      </c>
      <c r="NR28" s="112" t="str">
        <f t="shared" si="92"/>
        <v xml:space="preserve"> </v>
      </c>
      <c r="NS28" s="112" t="str">
        <f t="shared" si="92"/>
        <v xml:space="preserve"> </v>
      </c>
      <c r="NT28" s="112" t="str">
        <f t="shared" si="92"/>
        <v xml:space="preserve"> </v>
      </c>
      <c r="NU28" s="112" t="str">
        <f t="shared" si="92"/>
        <v xml:space="preserve"> </v>
      </c>
      <c r="NV28" s="112" t="str">
        <f t="shared" si="92"/>
        <v xml:space="preserve"> </v>
      </c>
      <c r="NW28" s="112" t="str">
        <f t="shared" si="92"/>
        <v xml:space="preserve"> </v>
      </c>
      <c r="NX28" s="112" t="str">
        <f t="shared" si="92"/>
        <v xml:space="preserve"> </v>
      </c>
      <c r="NY28" s="112" t="str">
        <f t="shared" si="92"/>
        <v xml:space="preserve"> </v>
      </c>
      <c r="NZ28" s="112" t="str">
        <f t="shared" si="92"/>
        <v xml:space="preserve"> </v>
      </c>
      <c r="OA28" s="112" t="str">
        <f t="shared" si="92"/>
        <v xml:space="preserve"> </v>
      </c>
      <c r="OB28" s="112" t="str">
        <f t="shared" si="92"/>
        <v xml:space="preserve"> </v>
      </c>
      <c r="OC28" s="112" t="str">
        <f t="shared" si="92"/>
        <v xml:space="preserve"> </v>
      </c>
      <c r="OD28" s="112" t="str">
        <f t="shared" si="92"/>
        <v xml:space="preserve"> </v>
      </c>
      <c r="OE28" s="112" t="str">
        <f t="shared" si="92"/>
        <v xml:space="preserve"> </v>
      </c>
      <c r="OF28" s="112" t="str">
        <f t="shared" si="82"/>
        <v xml:space="preserve"> </v>
      </c>
      <c r="OG28" s="112" t="str">
        <f t="shared" si="82"/>
        <v xml:space="preserve"> </v>
      </c>
      <c r="OH28" s="112" t="str">
        <f t="shared" si="82"/>
        <v xml:space="preserve"> </v>
      </c>
      <c r="OI28" s="112" t="str">
        <f t="shared" si="80"/>
        <v xml:space="preserve"> </v>
      </c>
      <c r="OJ28" s="112" t="str">
        <f t="shared" si="80"/>
        <v xml:space="preserve"> </v>
      </c>
      <c r="OK28" s="112" t="str">
        <f t="shared" si="80"/>
        <v xml:space="preserve"> </v>
      </c>
      <c r="OL28" s="112" t="str">
        <f t="shared" si="80"/>
        <v xml:space="preserve"> </v>
      </c>
      <c r="OM28" s="112" t="str">
        <f t="shared" si="80"/>
        <v xml:space="preserve"> </v>
      </c>
      <c r="ON28" s="112" t="str">
        <f t="shared" si="89"/>
        <v xml:space="preserve"> </v>
      </c>
      <c r="OO28" s="112" t="str">
        <f t="shared" si="89"/>
        <v xml:space="preserve"> </v>
      </c>
      <c r="OP28" s="112" t="str">
        <f t="shared" si="89"/>
        <v xml:space="preserve"> </v>
      </c>
      <c r="OQ28" s="112" t="str">
        <f t="shared" si="89"/>
        <v xml:space="preserve"> </v>
      </c>
      <c r="OR28" s="112" t="str">
        <f t="shared" si="89"/>
        <v xml:space="preserve"> </v>
      </c>
      <c r="OS28" s="112" t="str">
        <f t="shared" si="89"/>
        <v xml:space="preserve"> </v>
      </c>
      <c r="OT28" s="112" t="str">
        <f t="shared" si="89"/>
        <v xml:space="preserve"> </v>
      </c>
      <c r="OU28" s="112" t="str">
        <f t="shared" si="89"/>
        <v xml:space="preserve"> </v>
      </c>
      <c r="OV28" s="112" t="str">
        <f t="shared" si="89"/>
        <v xml:space="preserve"> </v>
      </c>
      <c r="OW28" s="112" t="str">
        <f t="shared" si="89"/>
        <v xml:space="preserve"> </v>
      </c>
      <c r="OX28" s="112" t="str">
        <f t="shared" si="89"/>
        <v xml:space="preserve"> </v>
      </c>
      <c r="OY28" s="112" t="str">
        <f t="shared" si="89"/>
        <v xml:space="preserve"> </v>
      </c>
      <c r="OZ28" s="112" t="str">
        <f t="shared" si="89"/>
        <v xml:space="preserve"> </v>
      </c>
      <c r="PA28" s="112" t="str">
        <f t="shared" si="89"/>
        <v xml:space="preserve"> </v>
      </c>
      <c r="PB28" s="112" t="str">
        <f t="shared" si="89"/>
        <v xml:space="preserve"> </v>
      </c>
      <c r="PC28" s="112" t="str">
        <f t="shared" si="89"/>
        <v xml:space="preserve"> </v>
      </c>
      <c r="PD28" s="112" t="str">
        <f t="shared" si="89"/>
        <v xml:space="preserve"> </v>
      </c>
      <c r="PE28" s="112" t="str">
        <f t="shared" si="89"/>
        <v xml:space="preserve"> </v>
      </c>
      <c r="PF28" s="112" t="str">
        <f t="shared" si="89"/>
        <v xml:space="preserve"> </v>
      </c>
      <c r="PG28" s="112" t="str">
        <f t="shared" si="89"/>
        <v xml:space="preserve"> </v>
      </c>
      <c r="PH28" s="112" t="str">
        <f t="shared" si="89"/>
        <v xml:space="preserve"> </v>
      </c>
      <c r="PI28" s="112" t="str">
        <f t="shared" si="89"/>
        <v xml:space="preserve"> </v>
      </c>
      <c r="PJ28" s="112" t="str">
        <f t="shared" si="89"/>
        <v xml:space="preserve"> </v>
      </c>
      <c r="PK28" s="112" t="str">
        <f t="shared" si="89"/>
        <v xml:space="preserve"> </v>
      </c>
      <c r="PL28" s="112" t="str">
        <f t="shared" si="89"/>
        <v xml:space="preserve"> </v>
      </c>
      <c r="PM28" s="112" t="str">
        <f t="shared" si="89"/>
        <v xml:space="preserve"> </v>
      </c>
      <c r="PN28" s="112" t="str">
        <f t="shared" si="89"/>
        <v xml:space="preserve"> </v>
      </c>
      <c r="PO28" s="112" t="str">
        <f t="shared" si="89"/>
        <v xml:space="preserve"> </v>
      </c>
      <c r="PP28" s="112" t="str">
        <f t="shared" si="89"/>
        <v xml:space="preserve"> </v>
      </c>
      <c r="PQ28" s="112" t="str">
        <f t="shared" si="89"/>
        <v xml:space="preserve"> </v>
      </c>
      <c r="PR28" s="112" t="str">
        <f t="shared" si="89"/>
        <v xml:space="preserve"> </v>
      </c>
      <c r="PS28" s="112" t="str">
        <f t="shared" si="89"/>
        <v xml:space="preserve"> </v>
      </c>
      <c r="PT28" s="112" t="str">
        <f t="shared" si="89"/>
        <v xml:space="preserve"> </v>
      </c>
      <c r="PU28" s="112" t="str">
        <f t="shared" si="89"/>
        <v xml:space="preserve"> </v>
      </c>
      <c r="PV28" s="112" t="str">
        <f t="shared" si="89"/>
        <v xml:space="preserve"> </v>
      </c>
      <c r="PW28" s="112" t="str">
        <f t="shared" si="89"/>
        <v xml:space="preserve"> </v>
      </c>
      <c r="PX28" s="112" t="str">
        <f t="shared" si="89"/>
        <v xml:space="preserve"> </v>
      </c>
      <c r="PY28" s="112" t="str">
        <f t="shared" si="89"/>
        <v xml:space="preserve"> </v>
      </c>
      <c r="PZ28" s="112" t="str">
        <f t="shared" si="89"/>
        <v xml:space="preserve"> </v>
      </c>
      <c r="QA28" s="112" t="str">
        <f t="shared" si="89"/>
        <v xml:space="preserve"> </v>
      </c>
      <c r="QB28" s="112" t="str">
        <f t="shared" si="89"/>
        <v xml:space="preserve"> </v>
      </c>
      <c r="QC28" s="112" t="str">
        <f t="shared" si="89"/>
        <v xml:space="preserve"> </v>
      </c>
      <c r="QD28" s="112" t="str">
        <f t="shared" si="89"/>
        <v xml:space="preserve"> </v>
      </c>
      <c r="QE28" s="112" t="str">
        <f t="shared" si="89"/>
        <v xml:space="preserve"> </v>
      </c>
      <c r="QF28" s="112" t="str">
        <f t="shared" si="89"/>
        <v xml:space="preserve"> </v>
      </c>
      <c r="QG28" s="112" t="str">
        <f t="shared" si="89"/>
        <v xml:space="preserve"> </v>
      </c>
      <c r="QH28" s="112" t="str">
        <f t="shared" si="89"/>
        <v xml:space="preserve"> </v>
      </c>
      <c r="QI28" s="112" t="str">
        <f t="shared" si="89"/>
        <v xml:space="preserve"> </v>
      </c>
      <c r="QJ28" s="112" t="str">
        <f t="shared" si="89"/>
        <v xml:space="preserve"> </v>
      </c>
      <c r="QK28" s="112" t="str">
        <f t="shared" si="89"/>
        <v xml:space="preserve"> </v>
      </c>
      <c r="QL28" s="112" t="str">
        <f t="shared" si="89"/>
        <v xml:space="preserve"> </v>
      </c>
      <c r="QM28" s="112" t="str">
        <f t="shared" si="89"/>
        <v xml:space="preserve"> </v>
      </c>
      <c r="QN28" s="112" t="str">
        <f t="shared" si="89"/>
        <v xml:space="preserve"> </v>
      </c>
      <c r="QO28" s="112" t="str">
        <f t="shared" si="89"/>
        <v xml:space="preserve"> </v>
      </c>
      <c r="QP28" s="112" t="str">
        <f t="shared" si="89"/>
        <v xml:space="preserve"> </v>
      </c>
      <c r="QQ28" s="112" t="str">
        <f t="shared" si="89"/>
        <v xml:space="preserve"> </v>
      </c>
      <c r="QR28" s="112" t="str">
        <f t="shared" si="89"/>
        <v xml:space="preserve"> </v>
      </c>
      <c r="QS28" s="112" t="str">
        <f t="shared" si="89"/>
        <v xml:space="preserve"> </v>
      </c>
      <c r="QT28" s="112" t="str">
        <f t="shared" si="89"/>
        <v xml:space="preserve"> </v>
      </c>
      <c r="QU28" s="112" t="str">
        <f t="shared" si="89"/>
        <v xml:space="preserve"> </v>
      </c>
    </row>
    <row r="29" spans="2:463" ht="15.75" thickBot="1" x14ac:dyDescent="0.3">
      <c r="B29" t="s">
        <v>41</v>
      </c>
      <c r="C29">
        <v>2</v>
      </c>
      <c r="D29">
        <v>2</v>
      </c>
      <c r="E29" s="108">
        <v>42082</v>
      </c>
      <c r="F29" s="108">
        <v>42083</v>
      </c>
      <c r="G29" s="19"/>
      <c r="H29" s="116">
        <f t="shared" si="52"/>
        <v>2</v>
      </c>
      <c r="I29" s="112" t="str">
        <f t="shared" si="53"/>
        <v xml:space="preserve"> </v>
      </c>
      <c r="J29" s="112" t="str">
        <f t="shared" si="90"/>
        <v xml:space="preserve"> </v>
      </c>
      <c r="K29" s="112" t="str">
        <f t="shared" si="90"/>
        <v xml:space="preserve"> </v>
      </c>
      <c r="L29" s="112" t="str">
        <f t="shared" si="90"/>
        <v xml:space="preserve"> </v>
      </c>
      <c r="M29" s="112" t="str">
        <f t="shared" si="90"/>
        <v xml:space="preserve"> </v>
      </c>
      <c r="N29" s="112" t="str">
        <f t="shared" si="90"/>
        <v xml:space="preserve"> </v>
      </c>
      <c r="O29" s="112" t="str">
        <f t="shared" si="90"/>
        <v xml:space="preserve"> </v>
      </c>
      <c r="P29" s="112" t="str">
        <f t="shared" si="90"/>
        <v xml:space="preserve"> </v>
      </c>
      <c r="Q29" s="112" t="str">
        <f t="shared" si="90"/>
        <v xml:space="preserve"> </v>
      </c>
      <c r="R29" s="112" t="str">
        <f t="shared" si="90"/>
        <v xml:space="preserve"> </v>
      </c>
      <c r="S29" s="112" t="str">
        <f t="shared" si="90"/>
        <v xml:space="preserve"> </v>
      </c>
      <c r="T29" s="112" t="str">
        <f t="shared" si="90"/>
        <v xml:space="preserve"> </v>
      </c>
      <c r="U29" s="112" t="str">
        <f t="shared" si="90"/>
        <v xml:space="preserve"> </v>
      </c>
      <c r="V29" s="112" t="str">
        <f t="shared" si="90"/>
        <v xml:space="preserve"> </v>
      </c>
      <c r="W29" s="112" t="str">
        <f t="shared" si="90"/>
        <v xml:space="preserve"> </v>
      </c>
      <c r="X29" s="112" t="str">
        <f t="shared" si="90"/>
        <v xml:space="preserve"> </v>
      </c>
      <c r="Y29" s="112" t="str">
        <f t="shared" si="90"/>
        <v xml:space="preserve"> </v>
      </c>
      <c r="Z29" s="112" t="str">
        <f t="shared" si="90"/>
        <v xml:space="preserve"> </v>
      </c>
      <c r="AA29" s="112" t="str">
        <f t="shared" si="90"/>
        <v xml:space="preserve"> </v>
      </c>
      <c r="AB29" s="112" t="str">
        <f t="shared" si="90"/>
        <v xml:space="preserve"> </v>
      </c>
      <c r="AC29" s="112" t="str">
        <f t="shared" si="90"/>
        <v xml:space="preserve"> </v>
      </c>
      <c r="AD29" s="112" t="str">
        <f t="shared" si="90"/>
        <v xml:space="preserve"> </v>
      </c>
      <c r="AE29" s="112" t="str">
        <f t="shared" si="90"/>
        <v xml:space="preserve"> </v>
      </c>
      <c r="AF29" s="112" t="str">
        <f t="shared" si="90"/>
        <v xml:space="preserve"> </v>
      </c>
      <c r="AG29" s="112" t="str">
        <f t="shared" si="90"/>
        <v xml:space="preserve"> </v>
      </c>
      <c r="AH29" s="112" t="str">
        <f t="shared" si="90"/>
        <v xml:space="preserve"> </v>
      </c>
      <c r="AI29" s="112" t="str">
        <f t="shared" si="90"/>
        <v xml:space="preserve"> </v>
      </c>
      <c r="AJ29" s="112" t="str">
        <f t="shared" si="90"/>
        <v xml:space="preserve"> </v>
      </c>
      <c r="AK29" s="112" t="str">
        <f t="shared" si="90"/>
        <v xml:space="preserve"> </v>
      </c>
      <c r="AL29" s="112" t="str">
        <f t="shared" si="90"/>
        <v xml:space="preserve"> </v>
      </c>
      <c r="AM29" s="112" t="str">
        <f t="shared" si="90"/>
        <v xml:space="preserve"> </v>
      </c>
      <c r="AN29" s="112" t="str">
        <f t="shared" si="90"/>
        <v xml:space="preserve"> </v>
      </c>
      <c r="AO29" s="112" t="str">
        <f t="shared" si="90"/>
        <v xml:space="preserve"> </v>
      </c>
      <c r="AP29" s="112" t="str">
        <f t="shared" si="90"/>
        <v xml:space="preserve"> </v>
      </c>
      <c r="AQ29" s="112" t="str">
        <f t="shared" si="90"/>
        <v xml:space="preserve"> </v>
      </c>
      <c r="AR29" s="112" t="str">
        <f t="shared" si="90"/>
        <v xml:space="preserve"> </v>
      </c>
      <c r="AS29" s="112" t="str">
        <f t="shared" si="90"/>
        <v xml:space="preserve"> </v>
      </c>
      <c r="AT29" s="112" t="str">
        <f t="shared" si="90"/>
        <v xml:space="preserve"> </v>
      </c>
      <c r="AU29" s="112" t="str">
        <f t="shared" si="90"/>
        <v xml:space="preserve"> </v>
      </c>
      <c r="AV29" s="112" t="str">
        <f t="shared" si="90"/>
        <v xml:space="preserve"> </v>
      </c>
      <c r="AW29" s="112" t="str">
        <f t="shared" si="90"/>
        <v xml:space="preserve"> </v>
      </c>
      <c r="AX29" s="112" t="str">
        <f t="shared" si="90"/>
        <v xml:space="preserve"> </v>
      </c>
      <c r="AY29" s="112" t="str">
        <f t="shared" si="90"/>
        <v xml:space="preserve"> </v>
      </c>
      <c r="AZ29" s="112" t="str">
        <f t="shared" si="90"/>
        <v xml:space="preserve"> </v>
      </c>
      <c r="BA29" s="112" t="str">
        <f t="shared" si="90"/>
        <v xml:space="preserve"> </v>
      </c>
      <c r="BB29" s="112" t="str">
        <f t="shared" si="90"/>
        <v xml:space="preserve"> </v>
      </c>
      <c r="BC29" s="112" t="str">
        <f t="shared" si="90"/>
        <v xml:space="preserve"> </v>
      </c>
      <c r="BD29" s="112" t="str">
        <f t="shared" si="90"/>
        <v xml:space="preserve"> </v>
      </c>
      <c r="BE29" s="112" t="str">
        <f t="shared" si="90"/>
        <v xml:space="preserve"> </v>
      </c>
      <c r="BF29" s="112" t="str">
        <f t="shared" si="90"/>
        <v xml:space="preserve"> </v>
      </c>
      <c r="BG29" s="112" t="str">
        <f t="shared" si="90"/>
        <v xml:space="preserve"> </v>
      </c>
      <c r="BH29" s="112" t="str">
        <f t="shared" si="90"/>
        <v xml:space="preserve"> </v>
      </c>
      <c r="BI29" s="112" t="str">
        <f t="shared" si="90"/>
        <v xml:space="preserve"> </v>
      </c>
      <c r="BJ29" s="112" t="str">
        <f t="shared" si="90"/>
        <v xml:space="preserve"> </v>
      </c>
      <c r="BK29" s="112" t="str">
        <f t="shared" si="90"/>
        <v xml:space="preserve"> </v>
      </c>
      <c r="BL29" s="112" t="str">
        <f t="shared" si="90"/>
        <v xml:space="preserve"> </v>
      </c>
      <c r="BM29" s="112" t="str">
        <f t="shared" si="90"/>
        <v xml:space="preserve"> </v>
      </c>
      <c r="BN29" s="112" t="str">
        <f t="shared" si="90"/>
        <v xml:space="preserve"> </v>
      </c>
      <c r="BO29" s="112" t="str">
        <f t="shared" si="90"/>
        <v xml:space="preserve"> </v>
      </c>
      <c r="BP29" s="112" t="str">
        <f t="shared" si="90"/>
        <v xml:space="preserve"> </v>
      </c>
      <c r="BQ29" s="112" t="str">
        <f t="shared" si="90"/>
        <v xml:space="preserve"> </v>
      </c>
      <c r="BR29" s="112" t="str">
        <f t="shared" si="90"/>
        <v xml:space="preserve"> </v>
      </c>
      <c r="BS29" s="112" t="str">
        <f t="shared" si="90"/>
        <v xml:space="preserve"> </v>
      </c>
      <c r="BT29" s="112" t="str">
        <f t="shared" si="90"/>
        <v xml:space="preserve"> </v>
      </c>
      <c r="BU29" s="112" t="str">
        <f t="shared" si="90"/>
        <v xml:space="preserve"> </v>
      </c>
      <c r="BV29" s="112" t="str">
        <f t="shared" si="88"/>
        <v xml:space="preserve"> </v>
      </c>
      <c r="BW29" s="112" t="str">
        <f t="shared" si="88"/>
        <v xml:space="preserve"> </v>
      </c>
      <c r="BX29" s="112" t="str">
        <f t="shared" si="88"/>
        <v xml:space="preserve"> </v>
      </c>
      <c r="BY29" s="112" t="str">
        <f t="shared" si="88"/>
        <v xml:space="preserve"> </v>
      </c>
      <c r="BZ29" s="112" t="str">
        <f t="shared" si="88"/>
        <v xml:space="preserve"> </v>
      </c>
      <c r="CA29" s="112" t="str">
        <f t="shared" si="88"/>
        <v xml:space="preserve"> </v>
      </c>
      <c r="CB29" s="112" t="str">
        <f t="shared" si="88"/>
        <v xml:space="preserve"> </v>
      </c>
      <c r="CC29" s="112" t="str">
        <f t="shared" si="88"/>
        <v xml:space="preserve"> </v>
      </c>
      <c r="CD29" s="112" t="str">
        <f t="shared" si="88"/>
        <v xml:space="preserve"> </v>
      </c>
      <c r="CE29" s="112" t="str">
        <f t="shared" si="88"/>
        <v xml:space="preserve"> </v>
      </c>
      <c r="CF29" s="112" t="str">
        <f t="shared" si="88"/>
        <v xml:space="preserve"> </v>
      </c>
      <c r="CG29" s="112" t="str">
        <f t="shared" si="88"/>
        <v xml:space="preserve"> </v>
      </c>
      <c r="CH29" s="112" t="str">
        <f t="shared" si="88"/>
        <v xml:space="preserve"> </v>
      </c>
      <c r="CI29" s="112" t="str">
        <f t="shared" si="88"/>
        <v xml:space="preserve"> </v>
      </c>
      <c r="CJ29" s="112" t="str">
        <f t="shared" si="88"/>
        <v xml:space="preserve"> </v>
      </c>
      <c r="CK29" s="112" t="str">
        <f t="shared" si="88"/>
        <v xml:space="preserve"> </v>
      </c>
      <c r="CL29" s="112" t="str">
        <f t="shared" si="88"/>
        <v xml:space="preserve"> </v>
      </c>
      <c r="CM29" s="112" t="str">
        <f t="shared" si="88"/>
        <v xml:space="preserve"> </v>
      </c>
      <c r="CN29" s="112" t="str">
        <f t="shared" si="88"/>
        <v xml:space="preserve"> </v>
      </c>
      <c r="CO29" s="112" t="str">
        <f t="shared" si="88"/>
        <v xml:space="preserve"> </v>
      </c>
      <c r="CP29" s="112" t="str">
        <f t="shared" si="88"/>
        <v xml:space="preserve"> </v>
      </c>
      <c r="CQ29" s="112" t="str">
        <f t="shared" si="88"/>
        <v xml:space="preserve"> </v>
      </c>
      <c r="CR29" s="112" t="str">
        <f t="shared" si="88"/>
        <v xml:space="preserve"> </v>
      </c>
      <c r="CS29" s="112" t="str">
        <f t="shared" si="88"/>
        <v xml:space="preserve"> </v>
      </c>
      <c r="CT29" s="112" t="str">
        <f t="shared" si="88"/>
        <v xml:space="preserve"> </v>
      </c>
      <c r="CU29" s="112" t="str">
        <f t="shared" si="88"/>
        <v xml:space="preserve"> </v>
      </c>
      <c r="CV29" s="112" t="str">
        <f t="shared" si="88"/>
        <v xml:space="preserve"> </v>
      </c>
      <c r="CW29" s="112" t="str">
        <f t="shared" si="88"/>
        <v xml:space="preserve"> </v>
      </c>
      <c r="CX29" s="112" t="str">
        <f t="shared" si="88"/>
        <v xml:space="preserve"> </v>
      </c>
      <c r="CY29" s="112" t="str">
        <f t="shared" si="88"/>
        <v xml:space="preserve"> </v>
      </c>
      <c r="CZ29" s="112" t="str">
        <f t="shared" si="88"/>
        <v xml:space="preserve"> </v>
      </c>
      <c r="DA29" s="112" t="str">
        <f t="shared" si="88"/>
        <v xml:space="preserve"> </v>
      </c>
      <c r="DB29" s="112" t="str">
        <f t="shared" si="88"/>
        <v xml:space="preserve"> </v>
      </c>
      <c r="DC29" s="112" t="str">
        <f t="shared" si="88"/>
        <v xml:space="preserve"> </v>
      </c>
      <c r="DD29" s="112" t="str">
        <f t="shared" si="88"/>
        <v xml:space="preserve"> </v>
      </c>
      <c r="DE29" s="112" t="str">
        <f t="shared" si="88"/>
        <v xml:space="preserve"> </v>
      </c>
      <c r="DF29" s="112" t="str">
        <f t="shared" si="88"/>
        <v xml:space="preserve"> </v>
      </c>
      <c r="DG29" s="112" t="str">
        <f t="shared" si="88"/>
        <v xml:space="preserve"> </v>
      </c>
      <c r="DH29" s="112" t="str">
        <f t="shared" si="88"/>
        <v xml:space="preserve"> </v>
      </c>
      <c r="DI29" s="112" t="str">
        <f t="shared" si="88"/>
        <v xml:space="preserve"> </v>
      </c>
      <c r="DJ29" s="112" t="str">
        <f t="shared" si="88"/>
        <v xml:space="preserve"> </v>
      </c>
      <c r="DK29" s="112" t="str">
        <f t="shared" si="88"/>
        <v xml:space="preserve"> </v>
      </c>
      <c r="DL29" s="112" t="str">
        <f t="shared" si="88"/>
        <v xml:space="preserve"> </v>
      </c>
      <c r="DM29" s="112" t="str">
        <f t="shared" si="88"/>
        <v xml:space="preserve"> </v>
      </c>
      <c r="DN29" s="112" t="str">
        <f t="shared" si="88"/>
        <v xml:space="preserve"> </v>
      </c>
      <c r="DO29" s="112" t="str">
        <f t="shared" si="88"/>
        <v xml:space="preserve"> </v>
      </c>
      <c r="DP29" s="112" t="str">
        <f t="shared" si="88"/>
        <v xml:space="preserve"> </v>
      </c>
      <c r="DQ29" s="112" t="str">
        <f t="shared" si="88"/>
        <v xml:space="preserve"> </v>
      </c>
      <c r="DR29" s="112" t="str">
        <f t="shared" si="88"/>
        <v xml:space="preserve"> </v>
      </c>
      <c r="DS29" s="112" t="str">
        <f t="shared" si="88"/>
        <v xml:space="preserve"> </v>
      </c>
      <c r="DT29" s="112" t="str">
        <f t="shared" si="88"/>
        <v xml:space="preserve"> </v>
      </c>
      <c r="DU29" s="112" t="str">
        <f t="shared" si="88"/>
        <v xml:space="preserve"> </v>
      </c>
      <c r="DV29" s="112" t="str">
        <f t="shared" si="88"/>
        <v xml:space="preserve"> </v>
      </c>
      <c r="DW29" s="112" t="str">
        <f t="shared" si="88"/>
        <v xml:space="preserve"> </v>
      </c>
      <c r="DX29" s="112" t="str">
        <f t="shared" si="88"/>
        <v xml:space="preserve"> </v>
      </c>
      <c r="DY29" s="112" t="str">
        <f t="shared" si="88"/>
        <v xml:space="preserve"> </v>
      </c>
      <c r="DZ29" s="112" t="str">
        <f t="shared" si="88"/>
        <v xml:space="preserve"> </v>
      </c>
      <c r="EA29" s="112" t="str">
        <f t="shared" si="88"/>
        <v xml:space="preserve"> </v>
      </c>
      <c r="EB29" s="112" t="str">
        <f t="shared" si="88"/>
        <v xml:space="preserve"> </v>
      </c>
      <c r="EC29" s="112" t="str">
        <f t="shared" si="88"/>
        <v xml:space="preserve"> </v>
      </c>
      <c r="ED29" s="112" t="str">
        <f t="shared" si="88"/>
        <v xml:space="preserve"> </v>
      </c>
      <c r="EE29" s="112" t="str">
        <f t="shared" si="88"/>
        <v xml:space="preserve"> </v>
      </c>
      <c r="EF29" s="112" t="str">
        <f t="shared" si="88"/>
        <v xml:space="preserve"> </v>
      </c>
      <c r="EG29" s="112" t="str">
        <f t="shared" ref="EG29:GR32" si="93">IF($E29=EG$5,$D29/2,IF($F29=EG$5,$D29/2," "))</f>
        <v xml:space="preserve"> </v>
      </c>
      <c r="EH29" s="112" t="str">
        <f t="shared" si="93"/>
        <v xml:space="preserve"> </v>
      </c>
      <c r="EI29" s="112" t="str">
        <f t="shared" si="93"/>
        <v xml:space="preserve"> </v>
      </c>
      <c r="EJ29" s="112" t="str">
        <f t="shared" si="93"/>
        <v xml:space="preserve"> </v>
      </c>
      <c r="EK29" s="112" t="str">
        <f t="shared" si="93"/>
        <v xml:space="preserve"> </v>
      </c>
      <c r="EL29" s="112" t="str">
        <f t="shared" si="93"/>
        <v xml:space="preserve"> </v>
      </c>
      <c r="EM29" s="112" t="str">
        <f t="shared" si="93"/>
        <v xml:space="preserve"> </v>
      </c>
      <c r="EN29" s="112" t="str">
        <f t="shared" si="93"/>
        <v xml:space="preserve"> </v>
      </c>
      <c r="EO29" s="112" t="str">
        <f t="shared" si="93"/>
        <v xml:space="preserve"> </v>
      </c>
      <c r="EP29" s="112" t="str">
        <f t="shared" si="93"/>
        <v xml:space="preserve"> </v>
      </c>
      <c r="EQ29" s="112" t="str">
        <f t="shared" si="93"/>
        <v xml:space="preserve"> </v>
      </c>
      <c r="ER29" s="112" t="str">
        <f t="shared" si="93"/>
        <v xml:space="preserve"> </v>
      </c>
      <c r="ES29" s="112" t="str">
        <f t="shared" si="93"/>
        <v xml:space="preserve"> </v>
      </c>
      <c r="ET29" s="112" t="str">
        <f t="shared" si="93"/>
        <v xml:space="preserve"> </v>
      </c>
      <c r="EU29" s="112" t="str">
        <f t="shared" si="93"/>
        <v xml:space="preserve"> </v>
      </c>
      <c r="EV29" s="112" t="str">
        <f t="shared" si="93"/>
        <v xml:space="preserve"> </v>
      </c>
      <c r="EW29" s="112" t="str">
        <f t="shared" si="93"/>
        <v xml:space="preserve"> </v>
      </c>
      <c r="EX29" s="112" t="str">
        <f t="shared" si="93"/>
        <v xml:space="preserve"> </v>
      </c>
      <c r="EY29" s="112" t="str">
        <f t="shared" si="93"/>
        <v xml:space="preserve"> </v>
      </c>
      <c r="EZ29" s="112" t="str">
        <f t="shared" si="93"/>
        <v xml:space="preserve"> </v>
      </c>
      <c r="FA29" s="112" t="str">
        <f t="shared" si="93"/>
        <v xml:space="preserve"> </v>
      </c>
      <c r="FB29" s="112" t="str">
        <f t="shared" si="93"/>
        <v xml:space="preserve"> </v>
      </c>
      <c r="FC29" s="112" t="str">
        <f t="shared" si="93"/>
        <v xml:space="preserve"> </v>
      </c>
      <c r="FD29" s="112" t="str">
        <f t="shared" si="93"/>
        <v xml:space="preserve"> </v>
      </c>
      <c r="FE29" s="112" t="str">
        <f t="shared" si="93"/>
        <v xml:space="preserve"> </v>
      </c>
      <c r="FF29" s="112" t="str">
        <f t="shared" si="93"/>
        <v xml:space="preserve"> </v>
      </c>
      <c r="FG29" s="112" t="str">
        <f t="shared" si="93"/>
        <v xml:space="preserve"> </v>
      </c>
      <c r="FH29" s="112" t="str">
        <f t="shared" si="93"/>
        <v xml:space="preserve"> </v>
      </c>
      <c r="FI29" s="112" t="str">
        <f t="shared" si="93"/>
        <v xml:space="preserve"> </v>
      </c>
      <c r="FJ29" s="112" t="str">
        <f t="shared" si="93"/>
        <v xml:space="preserve"> </v>
      </c>
      <c r="FK29" s="112" t="str">
        <f t="shared" si="93"/>
        <v xml:space="preserve"> </v>
      </c>
      <c r="FL29" s="112" t="str">
        <f t="shared" si="93"/>
        <v xml:space="preserve"> </v>
      </c>
      <c r="FM29" s="112" t="str">
        <f t="shared" si="93"/>
        <v xml:space="preserve"> </v>
      </c>
      <c r="FN29" s="112" t="str">
        <f t="shared" si="93"/>
        <v xml:space="preserve"> </v>
      </c>
      <c r="FO29" s="112" t="str">
        <f t="shared" si="93"/>
        <v xml:space="preserve"> </v>
      </c>
      <c r="FP29" s="112" t="str">
        <f t="shared" si="93"/>
        <v xml:space="preserve"> </v>
      </c>
      <c r="FQ29" s="112" t="str">
        <f t="shared" si="93"/>
        <v xml:space="preserve"> </v>
      </c>
      <c r="FR29" s="112" t="str">
        <f t="shared" si="93"/>
        <v xml:space="preserve"> </v>
      </c>
      <c r="FS29" s="112" t="str">
        <f t="shared" si="93"/>
        <v xml:space="preserve"> </v>
      </c>
      <c r="FT29" s="112" t="str">
        <f t="shared" si="93"/>
        <v xml:space="preserve"> </v>
      </c>
      <c r="FU29" s="112" t="str">
        <f t="shared" si="93"/>
        <v xml:space="preserve"> </v>
      </c>
      <c r="FV29" s="112" t="str">
        <f t="shared" si="93"/>
        <v xml:space="preserve"> </v>
      </c>
      <c r="FW29" s="112" t="str">
        <f t="shared" si="93"/>
        <v xml:space="preserve"> </v>
      </c>
      <c r="FX29" s="112" t="str">
        <f t="shared" si="93"/>
        <v xml:space="preserve"> </v>
      </c>
      <c r="FY29" s="112" t="str">
        <f t="shared" si="93"/>
        <v xml:space="preserve"> </v>
      </c>
      <c r="FZ29" s="112" t="str">
        <f t="shared" si="93"/>
        <v xml:space="preserve"> </v>
      </c>
      <c r="GA29" s="112" t="str">
        <f t="shared" si="93"/>
        <v xml:space="preserve"> </v>
      </c>
      <c r="GB29" s="112" t="str">
        <f t="shared" si="93"/>
        <v xml:space="preserve"> </v>
      </c>
      <c r="GC29" s="112" t="str">
        <f t="shared" si="93"/>
        <v xml:space="preserve"> </v>
      </c>
      <c r="GD29" s="112" t="str">
        <f t="shared" si="93"/>
        <v xml:space="preserve"> </v>
      </c>
      <c r="GE29" s="112">
        <f t="shared" si="93"/>
        <v>1</v>
      </c>
      <c r="GF29" s="112">
        <f t="shared" si="93"/>
        <v>1</v>
      </c>
      <c r="GG29" s="112" t="str">
        <f t="shared" si="93"/>
        <v xml:space="preserve"> </v>
      </c>
      <c r="GH29" s="112" t="str">
        <f t="shared" si="93"/>
        <v xml:space="preserve"> </v>
      </c>
      <c r="GI29" s="112" t="str">
        <f t="shared" si="93"/>
        <v xml:space="preserve"> </v>
      </c>
      <c r="GJ29" s="112" t="str">
        <f t="shared" si="93"/>
        <v xml:space="preserve"> </v>
      </c>
      <c r="GK29" s="112" t="str">
        <f t="shared" si="93"/>
        <v xml:space="preserve"> </v>
      </c>
      <c r="GL29" s="112" t="str">
        <f t="shared" si="93"/>
        <v xml:space="preserve"> </v>
      </c>
      <c r="GM29" s="112" t="str">
        <f t="shared" si="93"/>
        <v xml:space="preserve"> </v>
      </c>
      <c r="GN29" s="112" t="str">
        <f t="shared" si="93"/>
        <v xml:space="preserve"> </v>
      </c>
      <c r="GO29" s="112" t="str">
        <f t="shared" si="93"/>
        <v xml:space="preserve"> </v>
      </c>
      <c r="GP29" s="112" t="str">
        <f t="shared" si="93"/>
        <v xml:space="preserve"> </v>
      </c>
      <c r="GQ29" s="112" t="str">
        <f t="shared" si="93"/>
        <v xml:space="preserve"> </v>
      </c>
      <c r="GR29" s="112" t="str">
        <f t="shared" si="93"/>
        <v xml:space="preserve"> </v>
      </c>
      <c r="GS29" s="112" t="str">
        <f t="shared" si="91"/>
        <v xml:space="preserve"> </v>
      </c>
      <c r="GT29" s="112" t="str">
        <f t="shared" si="91"/>
        <v xml:space="preserve"> </v>
      </c>
      <c r="GU29" s="112" t="str">
        <f t="shared" si="91"/>
        <v xml:space="preserve"> </v>
      </c>
      <c r="GV29" s="112" t="str">
        <f t="shared" si="91"/>
        <v xml:space="preserve"> </v>
      </c>
      <c r="GW29" s="112" t="str">
        <f t="shared" si="91"/>
        <v xml:space="preserve"> </v>
      </c>
      <c r="GX29" s="112" t="str">
        <f t="shared" si="91"/>
        <v xml:space="preserve"> </v>
      </c>
      <c r="GY29" s="112" t="str">
        <f t="shared" si="91"/>
        <v xml:space="preserve"> </v>
      </c>
      <c r="GZ29" s="112" t="str">
        <f t="shared" si="91"/>
        <v xml:space="preserve"> </v>
      </c>
      <c r="HA29" s="112" t="str">
        <f t="shared" si="91"/>
        <v xml:space="preserve"> </v>
      </c>
      <c r="HB29" s="112" t="str">
        <f t="shared" si="91"/>
        <v xml:space="preserve"> </v>
      </c>
      <c r="HC29" s="112" t="str">
        <f t="shared" si="91"/>
        <v xml:space="preserve"> </v>
      </c>
      <c r="HD29" s="112" t="str">
        <f t="shared" si="91"/>
        <v xml:space="preserve"> </v>
      </c>
      <c r="HE29" s="112" t="str">
        <f t="shared" si="91"/>
        <v xml:space="preserve"> </v>
      </c>
      <c r="HF29" s="112" t="str">
        <f t="shared" si="91"/>
        <v xml:space="preserve"> </v>
      </c>
      <c r="HG29" s="112" t="str">
        <f t="shared" si="91"/>
        <v xml:space="preserve"> </v>
      </c>
      <c r="HH29" s="112" t="str">
        <f t="shared" si="91"/>
        <v xml:space="preserve"> </v>
      </c>
      <c r="HI29" s="112" t="str">
        <f t="shared" si="91"/>
        <v xml:space="preserve"> </v>
      </c>
      <c r="HJ29" s="112" t="str">
        <f t="shared" si="91"/>
        <v xml:space="preserve"> </v>
      </c>
      <c r="HK29" s="112" t="str">
        <f t="shared" si="91"/>
        <v xml:space="preserve"> </v>
      </c>
      <c r="HL29" s="112" t="str">
        <f t="shared" si="91"/>
        <v xml:space="preserve"> </v>
      </c>
      <c r="HM29" s="112" t="str">
        <f t="shared" si="91"/>
        <v xml:space="preserve"> </v>
      </c>
      <c r="HN29" s="112" t="str">
        <f t="shared" si="91"/>
        <v xml:space="preserve"> </v>
      </c>
      <c r="HO29" s="112" t="str">
        <f t="shared" si="91"/>
        <v xml:space="preserve"> </v>
      </c>
      <c r="HP29" s="112" t="str">
        <f t="shared" si="91"/>
        <v xml:space="preserve"> </v>
      </c>
      <c r="HQ29" s="112" t="str">
        <f t="shared" si="91"/>
        <v xml:space="preserve"> </v>
      </c>
      <c r="HR29" s="112" t="str">
        <f t="shared" si="91"/>
        <v xml:space="preserve"> </v>
      </c>
      <c r="HS29" s="112" t="str">
        <f t="shared" si="91"/>
        <v xml:space="preserve"> </v>
      </c>
      <c r="HT29" s="112" t="str">
        <f t="shared" si="91"/>
        <v xml:space="preserve"> </v>
      </c>
      <c r="HU29" s="112" t="str">
        <f t="shared" si="91"/>
        <v xml:space="preserve"> </v>
      </c>
      <c r="HV29" s="112" t="str">
        <f t="shared" si="91"/>
        <v xml:space="preserve"> </v>
      </c>
      <c r="HW29" s="112" t="str">
        <f t="shared" si="91"/>
        <v xml:space="preserve"> </v>
      </c>
      <c r="HX29" s="112" t="str">
        <f t="shared" si="91"/>
        <v xml:space="preserve"> </v>
      </c>
      <c r="HY29" s="112" t="str">
        <f t="shared" si="91"/>
        <v xml:space="preserve"> </v>
      </c>
      <c r="HZ29" s="112" t="str">
        <f t="shared" si="91"/>
        <v xml:space="preserve"> </v>
      </c>
      <c r="IA29" s="112" t="str">
        <f t="shared" si="91"/>
        <v xml:space="preserve"> </v>
      </c>
      <c r="IB29" s="112" t="str">
        <f t="shared" si="91"/>
        <v xml:space="preserve"> </v>
      </c>
      <c r="IC29" s="112" t="str">
        <f t="shared" si="91"/>
        <v xml:space="preserve"> </v>
      </c>
      <c r="ID29" s="112" t="str">
        <f t="shared" si="91"/>
        <v xml:space="preserve"> </v>
      </c>
      <c r="IE29" s="112" t="str">
        <f t="shared" si="91"/>
        <v xml:space="preserve"> </v>
      </c>
      <c r="IF29" s="112" t="str">
        <f t="shared" si="91"/>
        <v xml:space="preserve"> </v>
      </c>
      <c r="IG29" s="112" t="str">
        <f t="shared" si="91"/>
        <v xml:space="preserve"> </v>
      </c>
      <c r="IH29" s="112" t="str">
        <f t="shared" si="91"/>
        <v xml:space="preserve"> </v>
      </c>
      <c r="II29" s="112" t="str">
        <f t="shared" si="91"/>
        <v xml:space="preserve"> </v>
      </c>
      <c r="IJ29" s="112" t="str">
        <f t="shared" si="91"/>
        <v xml:space="preserve"> </v>
      </c>
      <c r="IK29" s="112" t="str">
        <f t="shared" si="91"/>
        <v xml:space="preserve"> </v>
      </c>
      <c r="IL29" s="112" t="str">
        <f t="shared" si="91"/>
        <v xml:space="preserve"> </v>
      </c>
      <c r="IM29" s="112" t="str">
        <f t="shared" si="91"/>
        <v xml:space="preserve"> </v>
      </c>
      <c r="IN29" s="112" t="str">
        <f t="shared" si="91"/>
        <v xml:space="preserve"> </v>
      </c>
      <c r="IO29" s="112" t="str">
        <f t="shared" si="91"/>
        <v xml:space="preserve"> </v>
      </c>
      <c r="IP29" s="112" t="str">
        <f t="shared" si="91"/>
        <v xml:space="preserve"> </v>
      </c>
      <c r="IQ29" s="112" t="str">
        <f t="shared" si="91"/>
        <v xml:space="preserve"> </v>
      </c>
      <c r="IR29" s="112" t="str">
        <f t="shared" si="91"/>
        <v xml:space="preserve"> </v>
      </c>
      <c r="IS29" s="112" t="str">
        <f t="shared" si="91"/>
        <v xml:space="preserve"> </v>
      </c>
      <c r="IT29" s="112" t="str">
        <f t="shared" si="91"/>
        <v xml:space="preserve"> </v>
      </c>
      <c r="IU29" s="112" t="str">
        <f t="shared" si="91"/>
        <v xml:space="preserve"> </v>
      </c>
      <c r="IV29" s="112" t="str">
        <f t="shared" si="91"/>
        <v xml:space="preserve"> </v>
      </c>
      <c r="IW29" s="112" t="str">
        <f t="shared" si="91"/>
        <v xml:space="preserve"> </v>
      </c>
      <c r="IX29" s="112" t="str">
        <f t="shared" si="91"/>
        <v xml:space="preserve"> </v>
      </c>
      <c r="IY29" s="112" t="str">
        <f t="shared" si="91"/>
        <v xml:space="preserve"> </v>
      </c>
      <c r="IZ29" s="112" t="str">
        <f t="shared" si="91"/>
        <v xml:space="preserve"> </v>
      </c>
      <c r="JA29" s="112" t="str">
        <f t="shared" si="91"/>
        <v xml:space="preserve"> </v>
      </c>
      <c r="JB29" s="112" t="str">
        <f t="shared" si="91"/>
        <v xml:space="preserve"> </v>
      </c>
      <c r="JC29" s="112" t="str">
        <f t="shared" si="91"/>
        <v xml:space="preserve"> </v>
      </c>
      <c r="JD29" s="112" t="str">
        <f t="shared" si="91"/>
        <v xml:space="preserve"> </v>
      </c>
      <c r="JE29" s="112" t="str">
        <f t="shared" si="70"/>
        <v xml:space="preserve"> </v>
      </c>
      <c r="JF29" s="112" t="str">
        <f t="shared" si="70"/>
        <v xml:space="preserve"> </v>
      </c>
      <c r="JG29" s="112" t="str">
        <f t="shared" si="70"/>
        <v xml:space="preserve"> </v>
      </c>
      <c r="JH29" s="112" t="str">
        <f t="shared" si="67"/>
        <v xml:space="preserve"> </v>
      </c>
      <c r="JI29" s="112" t="str">
        <f t="shared" ref="JI29:LT33" si="94">IF($E29=JI$5,$D29/2,IF($F29=JI$5,$D29/2," "))</f>
        <v xml:space="preserve"> </v>
      </c>
      <c r="JJ29" s="112" t="str">
        <f t="shared" si="94"/>
        <v xml:space="preserve"> </v>
      </c>
      <c r="JK29" s="112" t="str">
        <f t="shared" si="94"/>
        <v xml:space="preserve"> </v>
      </c>
      <c r="JL29" s="112" t="str">
        <f t="shared" si="94"/>
        <v xml:space="preserve"> </v>
      </c>
      <c r="JM29" s="112" t="str">
        <f t="shared" si="94"/>
        <v xml:space="preserve"> </v>
      </c>
      <c r="JN29" s="112" t="str">
        <f t="shared" si="94"/>
        <v xml:space="preserve"> </v>
      </c>
      <c r="JO29" s="112" t="str">
        <f t="shared" si="94"/>
        <v xml:space="preserve"> </v>
      </c>
      <c r="JP29" s="112" t="str">
        <f t="shared" si="94"/>
        <v xml:space="preserve"> </v>
      </c>
      <c r="JQ29" s="112" t="str">
        <f t="shared" si="94"/>
        <v xml:space="preserve"> </v>
      </c>
      <c r="JR29" s="112" t="str">
        <f t="shared" si="94"/>
        <v xml:space="preserve"> </v>
      </c>
      <c r="JS29" s="112" t="str">
        <f t="shared" si="94"/>
        <v xml:space="preserve"> </v>
      </c>
      <c r="JT29" s="112" t="str">
        <f t="shared" si="94"/>
        <v xml:space="preserve"> </v>
      </c>
      <c r="JU29" s="112" t="str">
        <f t="shared" si="94"/>
        <v xml:space="preserve"> </v>
      </c>
      <c r="JV29" s="112" t="str">
        <f t="shared" si="94"/>
        <v xml:space="preserve"> </v>
      </c>
      <c r="JW29" s="112" t="str">
        <f t="shared" si="94"/>
        <v xml:space="preserve"> </v>
      </c>
      <c r="JX29" s="112" t="str">
        <f t="shared" si="94"/>
        <v xml:space="preserve"> </v>
      </c>
      <c r="JY29" s="112" t="str">
        <f t="shared" si="94"/>
        <v xml:space="preserve"> </v>
      </c>
      <c r="JZ29" s="112" t="str">
        <f t="shared" si="94"/>
        <v xml:space="preserve"> </v>
      </c>
      <c r="KA29" s="112" t="str">
        <f t="shared" si="94"/>
        <v xml:space="preserve"> </v>
      </c>
      <c r="KB29" s="112" t="str">
        <f t="shared" si="94"/>
        <v xml:space="preserve"> </v>
      </c>
      <c r="KC29" s="112" t="str">
        <f t="shared" si="94"/>
        <v xml:space="preserve"> </v>
      </c>
      <c r="KD29" s="112" t="str">
        <f t="shared" si="94"/>
        <v xml:space="preserve"> </v>
      </c>
      <c r="KE29" s="112" t="str">
        <f t="shared" si="94"/>
        <v xml:space="preserve"> </v>
      </c>
      <c r="KF29" s="112" t="str">
        <f t="shared" si="94"/>
        <v xml:space="preserve"> </v>
      </c>
      <c r="KG29" s="112" t="str">
        <f t="shared" si="94"/>
        <v xml:space="preserve"> </v>
      </c>
      <c r="KH29" s="112" t="str">
        <f t="shared" si="94"/>
        <v xml:space="preserve"> </v>
      </c>
      <c r="KI29" s="112" t="str">
        <f t="shared" si="94"/>
        <v xml:space="preserve"> </v>
      </c>
      <c r="KJ29" s="112" t="str">
        <f t="shared" si="94"/>
        <v xml:space="preserve"> </v>
      </c>
      <c r="KK29" s="112" t="str">
        <f t="shared" si="94"/>
        <v xml:space="preserve"> </v>
      </c>
      <c r="KL29" s="112" t="str">
        <f t="shared" si="94"/>
        <v xml:space="preserve"> </v>
      </c>
      <c r="KM29" s="112" t="str">
        <f t="shared" si="94"/>
        <v xml:space="preserve"> </v>
      </c>
      <c r="KN29" s="112" t="str">
        <f t="shared" si="94"/>
        <v xml:space="preserve"> </v>
      </c>
      <c r="KO29" s="112" t="str">
        <f t="shared" si="94"/>
        <v xml:space="preserve"> </v>
      </c>
      <c r="KP29" s="112" t="str">
        <f t="shared" si="94"/>
        <v xml:space="preserve"> </v>
      </c>
      <c r="KQ29" s="112" t="str">
        <f t="shared" si="94"/>
        <v xml:space="preserve"> </v>
      </c>
      <c r="KR29" s="112" t="str">
        <f t="shared" si="94"/>
        <v xml:space="preserve"> </v>
      </c>
      <c r="KS29" s="112" t="str">
        <f t="shared" si="94"/>
        <v xml:space="preserve"> </v>
      </c>
      <c r="KT29" s="112" t="str">
        <f t="shared" si="94"/>
        <v xml:space="preserve"> </v>
      </c>
      <c r="KU29" s="112" t="str">
        <f t="shared" si="94"/>
        <v xml:space="preserve"> </v>
      </c>
      <c r="KV29" s="112" t="str">
        <f t="shared" si="94"/>
        <v xml:space="preserve"> </v>
      </c>
      <c r="KW29" s="112" t="str">
        <f t="shared" si="94"/>
        <v xml:space="preserve"> </v>
      </c>
      <c r="KX29" s="112" t="str">
        <f t="shared" si="94"/>
        <v xml:space="preserve"> </v>
      </c>
      <c r="KY29" s="112" t="str">
        <f t="shared" si="94"/>
        <v xml:space="preserve"> </v>
      </c>
      <c r="KZ29" s="112" t="str">
        <f t="shared" si="94"/>
        <v xml:space="preserve"> </v>
      </c>
      <c r="LA29" s="112" t="str">
        <f t="shared" si="94"/>
        <v xml:space="preserve"> </v>
      </c>
      <c r="LB29" s="112" t="str">
        <f t="shared" si="94"/>
        <v xml:space="preserve"> </v>
      </c>
      <c r="LC29" s="112" t="str">
        <f t="shared" si="94"/>
        <v xml:space="preserve"> </v>
      </c>
      <c r="LD29" s="112" t="str">
        <f t="shared" si="94"/>
        <v xml:space="preserve"> </v>
      </c>
      <c r="LE29" s="112" t="str">
        <f t="shared" si="94"/>
        <v xml:space="preserve"> </v>
      </c>
      <c r="LF29" s="112" t="str">
        <f t="shared" si="94"/>
        <v xml:space="preserve"> </v>
      </c>
      <c r="LG29" s="112" t="str">
        <f t="shared" si="94"/>
        <v xml:space="preserve"> </v>
      </c>
      <c r="LH29" s="112" t="str">
        <f t="shared" si="94"/>
        <v xml:space="preserve"> </v>
      </c>
      <c r="LI29" s="112" t="str">
        <f t="shared" si="94"/>
        <v xml:space="preserve"> </v>
      </c>
      <c r="LJ29" s="112" t="str">
        <f t="shared" si="94"/>
        <v xml:space="preserve"> </v>
      </c>
      <c r="LK29" s="112" t="str">
        <f t="shared" si="94"/>
        <v xml:space="preserve"> </v>
      </c>
      <c r="LL29" s="112" t="str">
        <f t="shared" si="94"/>
        <v xml:space="preserve"> </v>
      </c>
      <c r="LM29" s="112" t="str">
        <f t="shared" si="94"/>
        <v xml:space="preserve"> </v>
      </c>
      <c r="LN29" s="112" t="str">
        <f t="shared" si="94"/>
        <v xml:space="preserve"> </v>
      </c>
      <c r="LO29" s="112" t="str">
        <f t="shared" si="94"/>
        <v xml:space="preserve"> </v>
      </c>
      <c r="LP29" s="112" t="str">
        <f t="shared" si="94"/>
        <v xml:space="preserve"> </v>
      </c>
      <c r="LQ29" s="112" t="str">
        <f t="shared" si="94"/>
        <v xml:space="preserve"> </v>
      </c>
      <c r="LR29" s="112" t="str">
        <f t="shared" si="94"/>
        <v xml:space="preserve"> </v>
      </c>
      <c r="LS29" s="112" t="str">
        <f t="shared" si="94"/>
        <v xml:space="preserve"> </v>
      </c>
      <c r="LT29" s="112" t="str">
        <f t="shared" si="94"/>
        <v xml:space="preserve"> </v>
      </c>
      <c r="LU29" s="112" t="str">
        <f t="shared" si="92"/>
        <v xml:space="preserve"> </v>
      </c>
      <c r="LV29" s="112" t="str">
        <f t="shared" si="92"/>
        <v xml:space="preserve"> </v>
      </c>
      <c r="LW29" s="112" t="str">
        <f t="shared" si="92"/>
        <v xml:space="preserve"> </v>
      </c>
      <c r="LX29" s="112" t="str">
        <f t="shared" si="92"/>
        <v xml:space="preserve"> </v>
      </c>
      <c r="LY29" s="112" t="str">
        <f t="shared" si="92"/>
        <v xml:space="preserve"> </v>
      </c>
      <c r="LZ29" s="112" t="str">
        <f t="shared" si="92"/>
        <v xml:space="preserve"> </v>
      </c>
      <c r="MA29" s="112" t="str">
        <f t="shared" si="92"/>
        <v xml:space="preserve"> </v>
      </c>
      <c r="MB29" s="112" t="str">
        <f t="shared" si="92"/>
        <v xml:space="preserve"> </v>
      </c>
      <c r="MC29" s="112" t="str">
        <f t="shared" si="92"/>
        <v xml:space="preserve"> </v>
      </c>
      <c r="MD29" s="112" t="str">
        <f t="shared" si="92"/>
        <v xml:space="preserve"> </v>
      </c>
      <c r="ME29" s="112" t="str">
        <f t="shared" si="92"/>
        <v xml:space="preserve"> </v>
      </c>
      <c r="MF29" s="112" t="str">
        <f t="shared" si="92"/>
        <v xml:space="preserve"> </v>
      </c>
      <c r="MG29" s="112" t="str">
        <f t="shared" si="92"/>
        <v xml:space="preserve"> </v>
      </c>
      <c r="MH29" s="112" t="str">
        <f t="shared" si="92"/>
        <v xml:space="preserve"> </v>
      </c>
      <c r="MI29" s="112" t="str">
        <f t="shared" si="92"/>
        <v xml:space="preserve"> </v>
      </c>
      <c r="MJ29" s="112" t="str">
        <f t="shared" si="92"/>
        <v xml:space="preserve"> </v>
      </c>
      <c r="MK29" s="112" t="str">
        <f t="shared" si="92"/>
        <v xml:space="preserve"> </v>
      </c>
      <c r="ML29" s="112" t="str">
        <f t="shared" si="92"/>
        <v xml:space="preserve"> </v>
      </c>
      <c r="MM29" s="112" t="str">
        <f t="shared" si="92"/>
        <v xml:space="preserve"> </v>
      </c>
      <c r="MN29" s="112" t="str">
        <f t="shared" si="92"/>
        <v xml:space="preserve"> </v>
      </c>
      <c r="MO29" s="112" t="str">
        <f t="shared" si="92"/>
        <v xml:space="preserve"> </v>
      </c>
      <c r="MP29" s="112" t="str">
        <f t="shared" si="92"/>
        <v xml:space="preserve"> </v>
      </c>
      <c r="MQ29" s="112" t="str">
        <f t="shared" si="92"/>
        <v xml:space="preserve"> </v>
      </c>
      <c r="MR29" s="112" t="str">
        <f t="shared" si="92"/>
        <v xml:space="preserve"> </v>
      </c>
      <c r="MS29" s="112" t="str">
        <f t="shared" si="92"/>
        <v xml:space="preserve"> </v>
      </c>
      <c r="MT29" s="112" t="str">
        <f t="shared" si="92"/>
        <v xml:space="preserve"> </v>
      </c>
      <c r="MU29" s="112" t="str">
        <f t="shared" si="92"/>
        <v xml:space="preserve"> </v>
      </c>
      <c r="MV29" s="112" t="str">
        <f t="shared" si="92"/>
        <v xml:space="preserve"> </v>
      </c>
      <c r="MW29" s="112" t="str">
        <f t="shared" si="92"/>
        <v xml:space="preserve"> </v>
      </c>
      <c r="MX29" s="112" t="str">
        <f t="shared" si="92"/>
        <v xml:space="preserve"> </v>
      </c>
      <c r="MY29" s="112" t="str">
        <f t="shared" si="92"/>
        <v xml:space="preserve"> </v>
      </c>
      <c r="MZ29" s="112" t="str">
        <f t="shared" si="92"/>
        <v xml:space="preserve"> </v>
      </c>
      <c r="NA29" s="112" t="str">
        <f t="shared" si="92"/>
        <v xml:space="preserve"> </v>
      </c>
      <c r="NB29" s="112" t="str">
        <f t="shared" si="92"/>
        <v xml:space="preserve"> </v>
      </c>
      <c r="NC29" s="112" t="str">
        <f t="shared" si="92"/>
        <v xml:space="preserve"> </v>
      </c>
      <c r="ND29" s="112" t="str">
        <f t="shared" si="92"/>
        <v xml:space="preserve"> </v>
      </c>
      <c r="NE29" s="112" t="str">
        <f t="shared" si="92"/>
        <v xml:space="preserve"> </v>
      </c>
      <c r="NF29" s="112" t="str">
        <f t="shared" si="92"/>
        <v xml:space="preserve"> </v>
      </c>
      <c r="NG29" s="112" t="str">
        <f t="shared" si="92"/>
        <v xml:space="preserve"> </v>
      </c>
      <c r="NH29" s="112" t="str">
        <f t="shared" si="92"/>
        <v xml:space="preserve"> </v>
      </c>
      <c r="NI29" s="112" t="str">
        <f t="shared" si="92"/>
        <v xml:space="preserve"> </v>
      </c>
      <c r="NJ29" s="112" t="str">
        <f t="shared" si="92"/>
        <v xml:space="preserve"> </v>
      </c>
      <c r="NK29" s="112" t="str">
        <f t="shared" si="92"/>
        <v xml:space="preserve"> </v>
      </c>
      <c r="NL29" s="112" t="str">
        <f t="shared" si="92"/>
        <v xml:space="preserve"> </v>
      </c>
      <c r="NM29" s="112" t="str">
        <f t="shared" si="92"/>
        <v xml:space="preserve"> </v>
      </c>
      <c r="NN29" s="112" t="str">
        <f t="shared" si="92"/>
        <v xml:space="preserve"> </v>
      </c>
      <c r="NO29" s="112" t="str">
        <f t="shared" si="92"/>
        <v xml:space="preserve"> </v>
      </c>
      <c r="NP29" s="112" t="str">
        <f t="shared" si="92"/>
        <v xml:space="preserve"> </v>
      </c>
      <c r="NQ29" s="112" t="str">
        <f t="shared" si="92"/>
        <v xml:space="preserve"> </v>
      </c>
      <c r="NR29" s="112" t="str">
        <f t="shared" si="92"/>
        <v xml:space="preserve"> </v>
      </c>
      <c r="NS29" s="112" t="str">
        <f t="shared" si="92"/>
        <v xml:space="preserve"> </v>
      </c>
      <c r="NT29" s="112" t="str">
        <f t="shared" si="92"/>
        <v xml:space="preserve"> </v>
      </c>
      <c r="NU29" s="112" t="str">
        <f t="shared" si="92"/>
        <v xml:space="preserve"> </v>
      </c>
      <c r="NV29" s="112" t="str">
        <f t="shared" si="92"/>
        <v xml:space="preserve"> </v>
      </c>
      <c r="NW29" s="112" t="str">
        <f t="shared" si="92"/>
        <v xml:space="preserve"> </v>
      </c>
      <c r="NX29" s="112" t="str">
        <f t="shared" si="92"/>
        <v xml:space="preserve"> </v>
      </c>
      <c r="NY29" s="112" t="str">
        <f t="shared" si="92"/>
        <v xml:space="preserve"> </v>
      </c>
      <c r="NZ29" s="112" t="str">
        <f t="shared" si="92"/>
        <v xml:space="preserve"> </v>
      </c>
      <c r="OA29" s="112" t="str">
        <f t="shared" si="92"/>
        <v xml:space="preserve"> </v>
      </c>
      <c r="OB29" s="112" t="str">
        <f t="shared" si="92"/>
        <v xml:space="preserve"> </v>
      </c>
      <c r="OC29" s="112" t="str">
        <f t="shared" si="92"/>
        <v xml:space="preserve"> </v>
      </c>
      <c r="OD29" s="112" t="str">
        <f t="shared" si="92"/>
        <v xml:space="preserve"> </v>
      </c>
      <c r="OE29" s="112" t="str">
        <f t="shared" si="92"/>
        <v xml:space="preserve"> </v>
      </c>
      <c r="OF29" s="112" t="str">
        <f t="shared" si="82"/>
        <v xml:space="preserve"> </v>
      </c>
      <c r="OG29" s="112" t="str">
        <f t="shared" si="82"/>
        <v xml:space="preserve"> </v>
      </c>
      <c r="OH29" s="112" t="str">
        <f t="shared" si="82"/>
        <v xml:space="preserve"> </v>
      </c>
      <c r="OI29" s="112" t="str">
        <f t="shared" si="80"/>
        <v xml:space="preserve"> </v>
      </c>
      <c r="OJ29" s="112" t="str">
        <f t="shared" si="80"/>
        <v xml:space="preserve"> </v>
      </c>
      <c r="OK29" s="112" t="str">
        <f t="shared" si="80"/>
        <v xml:space="preserve"> </v>
      </c>
      <c r="OL29" s="112" t="str">
        <f t="shared" si="80"/>
        <v xml:space="preserve"> </v>
      </c>
      <c r="OM29" s="112" t="str">
        <f t="shared" si="80"/>
        <v xml:space="preserve"> </v>
      </c>
      <c r="ON29" s="112" t="str">
        <f t="shared" si="89"/>
        <v xml:space="preserve"> </v>
      </c>
      <c r="OO29" s="112" t="str">
        <f t="shared" si="89"/>
        <v xml:space="preserve"> </v>
      </c>
      <c r="OP29" s="112" t="str">
        <f t="shared" si="89"/>
        <v xml:space="preserve"> </v>
      </c>
      <c r="OQ29" s="112" t="str">
        <f t="shared" si="89"/>
        <v xml:space="preserve"> </v>
      </c>
      <c r="OR29" s="112" t="str">
        <f t="shared" si="89"/>
        <v xml:space="preserve"> </v>
      </c>
      <c r="OS29" s="112" t="str">
        <f t="shared" si="89"/>
        <v xml:space="preserve"> </v>
      </c>
      <c r="OT29" s="112" t="str">
        <f t="shared" si="89"/>
        <v xml:space="preserve"> </v>
      </c>
      <c r="OU29" s="112" t="str">
        <f t="shared" si="89"/>
        <v xml:space="preserve"> </v>
      </c>
      <c r="OV29" s="112" t="str">
        <f t="shared" si="89"/>
        <v xml:space="preserve"> </v>
      </c>
      <c r="OW29" s="112" t="str">
        <f t="shared" si="89"/>
        <v xml:space="preserve"> </v>
      </c>
      <c r="OX29" s="112" t="str">
        <f t="shared" si="89"/>
        <v xml:space="preserve"> </v>
      </c>
      <c r="OY29" s="112" t="str">
        <f t="shared" si="89"/>
        <v xml:space="preserve"> </v>
      </c>
      <c r="OZ29" s="112" t="str">
        <f t="shared" si="89"/>
        <v xml:space="preserve"> </v>
      </c>
      <c r="PA29" s="112" t="str">
        <f t="shared" si="89"/>
        <v xml:space="preserve"> </v>
      </c>
      <c r="PB29" s="112" t="str">
        <f t="shared" si="89"/>
        <v xml:space="preserve"> </v>
      </c>
      <c r="PC29" s="112" t="str">
        <f t="shared" si="89"/>
        <v xml:space="preserve"> </v>
      </c>
      <c r="PD29" s="112" t="str">
        <f t="shared" si="89"/>
        <v xml:space="preserve"> </v>
      </c>
      <c r="PE29" s="112" t="str">
        <f t="shared" si="89"/>
        <v xml:space="preserve"> </v>
      </c>
      <c r="PF29" s="112" t="str">
        <f t="shared" si="89"/>
        <v xml:space="preserve"> </v>
      </c>
      <c r="PG29" s="112" t="str">
        <f t="shared" si="89"/>
        <v xml:space="preserve"> </v>
      </c>
      <c r="PH29" s="112" t="str">
        <f t="shared" si="89"/>
        <v xml:space="preserve"> </v>
      </c>
      <c r="PI29" s="112" t="str">
        <f t="shared" si="89"/>
        <v xml:space="preserve"> </v>
      </c>
      <c r="PJ29" s="112" t="str">
        <f t="shared" si="89"/>
        <v xml:space="preserve"> </v>
      </c>
      <c r="PK29" s="112" t="str">
        <f t="shared" si="89"/>
        <v xml:space="preserve"> </v>
      </c>
      <c r="PL29" s="112" t="str">
        <f t="shared" si="89"/>
        <v xml:space="preserve"> </v>
      </c>
      <c r="PM29" s="112" t="str">
        <f t="shared" si="89"/>
        <v xml:space="preserve"> </v>
      </c>
      <c r="PN29" s="112" t="str">
        <f t="shared" si="89"/>
        <v xml:space="preserve"> </v>
      </c>
      <c r="PO29" s="112" t="str">
        <f t="shared" si="89"/>
        <v xml:space="preserve"> </v>
      </c>
      <c r="PP29" s="112" t="str">
        <f t="shared" si="89"/>
        <v xml:space="preserve"> </v>
      </c>
      <c r="PQ29" s="112" t="str">
        <f t="shared" si="89"/>
        <v xml:space="preserve"> </v>
      </c>
      <c r="PR29" s="112" t="str">
        <f t="shared" si="89"/>
        <v xml:space="preserve"> </v>
      </c>
      <c r="PS29" s="112" t="str">
        <f t="shared" si="89"/>
        <v xml:space="preserve"> </v>
      </c>
      <c r="PT29" s="112" t="str">
        <f t="shared" si="89"/>
        <v xml:space="preserve"> </v>
      </c>
      <c r="PU29" s="112" t="str">
        <f t="shared" si="89"/>
        <v xml:space="preserve"> </v>
      </c>
      <c r="PV29" s="112" t="str">
        <f t="shared" si="89"/>
        <v xml:space="preserve"> </v>
      </c>
      <c r="PW29" s="112" t="str">
        <f t="shared" si="89"/>
        <v xml:space="preserve"> </v>
      </c>
      <c r="PX29" s="112" t="str">
        <f t="shared" si="89"/>
        <v xml:space="preserve"> </v>
      </c>
      <c r="PY29" s="112" t="str">
        <f t="shared" si="89"/>
        <v xml:space="preserve"> </v>
      </c>
      <c r="PZ29" s="112" t="str">
        <f t="shared" si="89"/>
        <v xml:space="preserve"> </v>
      </c>
      <c r="QA29" s="112" t="str">
        <f t="shared" si="89"/>
        <v xml:space="preserve"> </v>
      </c>
      <c r="QB29" s="112" t="str">
        <f t="shared" si="89"/>
        <v xml:space="preserve"> </v>
      </c>
      <c r="QC29" s="112" t="str">
        <f t="shared" si="89"/>
        <v xml:space="preserve"> </v>
      </c>
      <c r="QD29" s="112" t="str">
        <f t="shared" si="89"/>
        <v xml:space="preserve"> </v>
      </c>
      <c r="QE29" s="112" t="str">
        <f t="shared" si="89"/>
        <v xml:space="preserve"> </v>
      </c>
      <c r="QF29" s="112" t="str">
        <f t="shared" si="89"/>
        <v xml:space="preserve"> </v>
      </c>
      <c r="QG29" s="112" t="str">
        <f t="shared" si="89"/>
        <v xml:space="preserve"> </v>
      </c>
      <c r="QH29" s="112" t="str">
        <f t="shared" si="89"/>
        <v xml:space="preserve"> </v>
      </c>
      <c r="QI29" s="112" t="str">
        <f t="shared" si="89"/>
        <v xml:space="preserve"> </v>
      </c>
      <c r="QJ29" s="112" t="str">
        <f t="shared" si="89"/>
        <v xml:space="preserve"> </v>
      </c>
      <c r="QK29" s="112" t="str">
        <f t="shared" si="89"/>
        <v xml:space="preserve"> </v>
      </c>
      <c r="QL29" s="112" t="str">
        <f t="shared" si="89"/>
        <v xml:space="preserve"> </v>
      </c>
      <c r="QM29" s="112" t="str">
        <f t="shared" si="89"/>
        <v xml:space="preserve"> </v>
      </c>
      <c r="QN29" s="112" t="str">
        <f t="shared" si="89"/>
        <v xml:space="preserve"> </v>
      </c>
      <c r="QO29" s="112" t="str">
        <f t="shared" si="89"/>
        <v xml:space="preserve"> </v>
      </c>
      <c r="QP29" s="112" t="str">
        <f t="shared" si="89"/>
        <v xml:space="preserve"> </v>
      </c>
      <c r="QQ29" s="112" t="str">
        <f t="shared" si="89"/>
        <v xml:space="preserve"> </v>
      </c>
      <c r="QR29" s="112" t="str">
        <f t="shared" si="89"/>
        <v xml:space="preserve"> </v>
      </c>
      <c r="QS29" s="112" t="str">
        <f t="shared" si="89"/>
        <v xml:space="preserve"> </v>
      </c>
      <c r="QT29" s="112" t="str">
        <f t="shared" si="89"/>
        <v xml:space="preserve"> </v>
      </c>
      <c r="QU29" s="112" t="str">
        <f t="shared" si="89"/>
        <v xml:space="preserve"> </v>
      </c>
    </row>
    <row r="30" spans="2:463" ht="15.75" thickBot="1" x14ac:dyDescent="0.3">
      <c r="B30" t="s">
        <v>42</v>
      </c>
      <c r="C30">
        <v>4</v>
      </c>
      <c r="D30">
        <v>2</v>
      </c>
      <c r="E30" s="108">
        <v>42084</v>
      </c>
      <c r="F30" s="108">
        <v>42087</v>
      </c>
      <c r="G30" s="19"/>
      <c r="H30" s="116">
        <f t="shared" si="52"/>
        <v>2</v>
      </c>
      <c r="I30" s="112" t="str">
        <f t="shared" si="53"/>
        <v xml:space="preserve"> </v>
      </c>
      <c r="J30" s="112" t="str">
        <f t="shared" si="90"/>
        <v xml:space="preserve"> </v>
      </c>
      <c r="K30" s="112" t="str">
        <f t="shared" si="90"/>
        <v xml:space="preserve"> </v>
      </c>
      <c r="L30" s="112" t="str">
        <f t="shared" si="90"/>
        <v xml:space="preserve"> </v>
      </c>
      <c r="M30" s="112" t="str">
        <f t="shared" si="90"/>
        <v xml:space="preserve"> </v>
      </c>
      <c r="N30" s="112" t="str">
        <f t="shared" si="90"/>
        <v xml:space="preserve"> </v>
      </c>
      <c r="O30" s="112" t="str">
        <f t="shared" si="90"/>
        <v xml:space="preserve"> </v>
      </c>
      <c r="P30" s="112" t="str">
        <f t="shared" si="90"/>
        <v xml:space="preserve"> </v>
      </c>
      <c r="Q30" s="112" t="str">
        <f t="shared" si="90"/>
        <v xml:space="preserve"> </v>
      </c>
      <c r="R30" s="112" t="str">
        <f t="shared" si="90"/>
        <v xml:space="preserve"> </v>
      </c>
      <c r="S30" s="112" t="str">
        <f t="shared" si="90"/>
        <v xml:space="preserve"> </v>
      </c>
      <c r="T30" s="112" t="str">
        <f t="shared" si="90"/>
        <v xml:space="preserve"> </v>
      </c>
      <c r="U30" s="112" t="str">
        <f t="shared" si="90"/>
        <v xml:space="preserve"> </v>
      </c>
      <c r="V30" s="112" t="str">
        <f t="shared" si="90"/>
        <v xml:space="preserve"> </v>
      </c>
      <c r="W30" s="112" t="str">
        <f t="shared" si="90"/>
        <v xml:space="preserve"> </v>
      </c>
      <c r="X30" s="112" t="str">
        <f t="shared" si="90"/>
        <v xml:space="preserve"> </v>
      </c>
      <c r="Y30" s="112" t="str">
        <f t="shared" si="90"/>
        <v xml:space="preserve"> </v>
      </c>
      <c r="Z30" s="112" t="str">
        <f t="shared" si="90"/>
        <v xml:space="preserve"> </v>
      </c>
      <c r="AA30" s="112" t="str">
        <f t="shared" si="90"/>
        <v xml:space="preserve"> </v>
      </c>
      <c r="AB30" s="112" t="str">
        <f t="shared" si="90"/>
        <v xml:space="preserve"> </v>
      </c>
      <c r="AC30" s="112" t="str">
        <f t="shared" si="90"/>
        <v xml:space="preserve"> </v>
      </c>
      <c r="AD30" s="112" t="str">
        <f t="shared" si="90"/>
        <v xml:space="preserve"> </v>
      </c>
      <c r="AE30" s="112" t="str">
        <f t="shared" si="90"/>
        <v xml:space="preserve"> </v>
      </c>
      <c r="AF30" s="112" t="str">
        <f t="shared" si="90"/>
        <v xml:space="preserve"> </v>
      </c>
      <c r="AG30" s="112" t="str">
        <f t="shared" si="90"/>
        <v xml:space="preserve"> </v>
      </c>
      <c r="AH30" s="112" t="str">
        <f t="shared" si="90"/>
        <v xml:space="preserve"> </v>
      </c>
      <c r="AI30" s="112" t="str">
        <f t="shared" si="90"/>
        <v xml:space="preserve"> </v>
      </c>
      <c r="AJ30" s="112" t="str">
        <f t="shared" si="90"/>
        <v xml:space="preserve"> </v>
      </c>
      <c r="AK30" s="112" t="str">
        <f t="shared" si="90"/>
        <v xml:space="preserve"> </v>
      </c>
      <c r="AL30" s="112" t="str">
        <f t="shared" si="90"/>
        <v xml:space="preserve"> </v>
      </c>
      <c r="AM30" s="112" t="str">
        <f t="shared" si="90"/>
        <v xml:space="preserve"> </v>
      </c>
      <c r="AN30" s="112" t="str">
        <f t="shared" si="90"/>
        <v xml:space="preserve"> </v>
      </c>
      <c r="AO30" s="112" t="str">
        <f t="shared" si="90"/>
        <v xml:space="preserve"> </v>
      </c>
      <c r="AP30" s="112" t="str">
        <f t="shared" si="90"/>
        <v xml:space="preserve"> </v>
      </c>
      <c r="AQ30" s="112" t="str">
        <f t="shared" si="90"/>
        <v xml:space="preserve"> </v>
      </c>
      <c r="AR30" s="112" t="str">
        <f t="shared" si="90"/>
        <v xml:space="preserve"> </v>
      </c>
      <c r="AS30" s="112" t="str">
        <f t="shared" si="90"/>
        <v xml:space="preserve"> </v>
      </c>
      <c r="AT30" s="112" t="str">
        <f t="shared" si="90"/>
        <v xml:space="preserve"> </v>
      </c>
      <c r="AU30" s="112" t="str">
        <f t="shared" si="90"/>
        <v xml:space="preserve"> </v>
      </c>
      <c r="AV30" s="112" t="str">
        <f t="shared" si="90"/>
        <v xml:space="preserve"> </v>
      </c>
      <c r="AW30" s="112" t="str">
        <f t="shared" si="90"/>
        <v xml:space="preserve"> </v>
      </c>
      <c r="AX30" s="112" t="str">
        <f t="shared" si="90"/>
        <v xml:space="preserve"> </v>
      </c>
      <c r="AY30" s="112" t="str">
        <f t="shared" si="90"/>
        <v xml:space="preserve"> </v>
      </c>
      <c r="AZ30" s="112" t="str">
        <f t="shared" si="90"/>
        <v xml:space="preserve"> </v>
      </c>
      <c r="BA30" s="112" t="str">
        <f t="shared" si="90"/>
        <v xml:space="preserve"> </v>
      </c>
      <c r="BB30" s="112" t="str">
        <f t="shared" si="90"/>
        <v xml:space="preserve"> </v>
      </c>
      <c r="BC30" s="112" t="str">
        <f t="shared" si="90"/>
        <v xml:space="preserve"> </v>
      </c>
      <c r="BD30" s="112" t="str">
        <f t="shared" si="90"/>
        <v xml:space="preserve"> </v>
      </c>
      <c r="BE30" s="112" t="str">
        <f t="shared" si="90"/>
        <v xml:space="preserve"> </v>
      </c>
      <c r="BF30" s="112" t="str">
        <f t="shared" si="90"/>
        <v xml:space="preserve"> </v>
      </c>
      <c r="BG30" s="112" t="str">
        <f t="shared" si="90"/>
        <v xml:space="preserve"> </v>
      </c>
      <c r="BH30" s="112" t="str">
        <f t="shared" si="90"/>
        <v xml:space="preserve"> </v>
      </c>
      <c r="BI30" s="112" t="str">
        <f t="shared" si="90"/>
        <v xml:space="preserve"> </v>
      </c>
      <c r="BJ30" s="112" t="str">
        <f t="shared" si="90"/>
        <v xml:space="preserve"> </v>
      </c>
      <c r="BK30" s="112" t="str">
        <f t="shared" si="90"/>
        <v xml:space="preserve"> </v>
      </c>
      <c r="BL30" s="112" t="str">
        <f t="shared" si="90"/>
        <v xml:space="preserve"> </v>
      </c>
      <c r="BM30" s="112" t="str">
        <f t="shared" si="90"/>
        <v xml:space="preserve"> </v>
      </c>
      <c r="BN30" s="112" t="str">
        <f t="shared" si="90"/>
        <v xml:space="preserve"> </v>
      </c>
      <c r="BO30" s="112" t="str">
        <f t="shared" si="90"/>
        <v xml:space="preserve"> </v>
      </c>
      <c r="BP30" s="112" t="str">
        <f t="shared" si="90"/>
        <v xml:space="preserve"> </v>
      </c>
      <c r="BQ30" s="112" t="str">
        <f t="shared" si="90"/>
        <v xml:space="preserve"> </v>
      </c>
      <c r="BR30" s="112" t="str">
        <f t="shared" si="90"/>
        <v xml:space="preserve"> </v>
      </c>
      <c r="BS30" s="112" t="str">
        <f t="shared" si="90"/>
        <v xml:space="preserve"> </v>
      </c>
      <c r="BT30" s="112" t="str">
        <f t="shared" si="90"/>
        <v xml:space="preserve"> </v>
      </c>
      <c r="BU30" s="112" t="str">
        <f t="shared" ref="BU30:EF33" si="95">IF($E30=BU$5,$D30/2,IF($F30=BU$5,$D30/2," "))</f>
        <v xml:space="preserve"> </v>
      </c>
      <c r="BV30" s="112" t="str">
        <f t="shared" si="95"/>
        <v xml:space="preserve"> </v>
      </c>
      <c r="BW30" s="112" t="str">
        <f t="shared" si="95"/>
        <v xml:space="preserve"> </v>
      </c>
      <c r="BX30" s="112" t="str">
        <f t="shared" si="95"/>
        <v xml:space="preserve"> </v>
      </c>
      <c r="BY30" s="112" t="str">
        <f t="shared" si="95"/>
        <v xml:space="preserve"> </v>
      </c>
      <c r="BZ30" s="112" t="str">
        <f t="shared" si="95"/>
        <v xml:space="preserve"> </v>
      </c>
      <c r="CA30" s="112" t="str">
        <f t="shared" si="95"/>
        <v xml:space="preserve"> </v>
      </c>
      <c r="CB30" s="112" t="str">
        <f t="shared" si="95"/>
        <v xml:space="preserve"> </v>
      </c>
      <c r="CC30" s="112" t="str">
        <f t="shared" si="95"/>
        <v xml:space="preserve"> </v>
      </c>
      <c r="CD30" s="112" t="str">
        <f t="shared" si="95"/>
        <v xml:space="preserve"> </v>
      </c>
      <c r="CE30" s="112" t="str">
        <f t="shared" si="95"/>
        <v xml:space="preserve"> </v>
      </c>
      <c r="CF30" s="112" t="str">
        <f t="shared" si="95"/>
        <v xml:space="preserve"> </v>
      </c>
      <c r="CG30" s="112" t="str">
        <f t="shared" si="95"/>
        <v xml:space="preserve"> </v>
      </c>
      <c r="CH30" s="112" t="str">
        <f t="shared" si="95"/>
        <v xml:space="preserve"> </v>
      </c>
      <c r="CI30" s="112" t="str">
        <f t="shared" si="95"/>
        <v xml:space="preserve"> </v>
      </c>
      <c r="CJ30" s="112" t="str">
        <f t="shared" si="95"/>
        <v xml:space="preserve"> </v>
      </c>
      <c r="CK30" s="112" t="str">
        <f t="shared" si="95"/>
        <v xml:space="preserve"> </v>
      </c>
      <c r="CL30" s="112" t="str">
        <f t="shared" si="95"/>
        <v xml:space="preserve"> </v>
      </c>
      <c r="CM30" s="112" t="str">
        <f t="shared" si="95"/>
        <v xml:space="preserve"> </v>
      </c>
      <c r="CN30" s="112" t="str">
        <f t="shared" si="95"/>
        <v xml:space="preserve"> </v>
      </c>
      <c r="CO30" s="112" t="str">
        <f t="shared" si="95"/>
        <v xml:space="preserve"> </v>
      </c>
      <c r="CP30" s="112" t="str">
        <f t="shared" si="95"/>
        <v xml:space="preserve"> </v>
      </c>
      <c r="CQ30" s="112" t="str">
        <f t="shared" si="95"/>
        <v xml:space="preserve"> </v>
      </c>
      <c r="CR30" s="112" t="str">
        <f t="shared" si="95"/>
        <v xml:space="preserve"> </v>
      </c>
      <c r="CS30" s="112" t="str">
        <f t="shared" si="95"/>
        <v xml:space="preserve"> </v>
      </c>
      <c r="CT30" s="112" t="str">
        <f t="shared" si="95"/>
        <v xml:space="preserve"> </v>
      </c>
      <c r="CU30" s="112" t="str">
        <f t="shared" si="95"/>
        <v xml:space="preserve"> </v>
      </c>
      <c r="CV30" s="112" t="str">
        <f t="shared" si="95"/>
        <v xml:space="preserve"> </v>
      </c>
      <c r="CW30" s="112" t="str">
        <f t="shared" si="95"/>
        <v xml:space="preserve"> </v>
      </c>
      <c r="CX30" s="112" t="str">
        <f t="shared" si="95"/>
        <v xml:space="preserve"> </v>
      </c>
      <c r="CY30" s="112" t="str">
        <f t="shared" si="95"/>
        <v xml:space="preserve"> </v>
      </c>
      <c r="CZ30" s="112" t="str">
        <f t="shared" si="95"/>
        <v xml:space="preserve"> </v>
      </c>
      <c r="DA30" s="112" t="str">
        <f t="shared" si="95"/>
        <v xml:space="preserve"> </v>
      </c>
      <c r="DB30" s="112" t="str">
        <f t="shared" si="95"/>
        <v xml:space="preserve"> </v>
      </c>
      <c r="DC30" s="112" t="str">
        <f t="shared" si="95"/>
        <v xml:space="preserve"> </v>
      </c>
      <c r="DD30" s="112" t="str">
        <f t="shared" si="95"/>
        <v xml:space="preserve"> </v>
      </c>
      <c r="DE30" s="112" t="str">
        <f t="shared" si="95"/>
        <v xml:space="preserve"> </v>
      </c>
      <c r="DF30" s="112" t="str">
        <f t="shared" si="95"/>
        <v xml:space="preserve"> </v>
      </c>
      <c r="DG30" s="112" t="str">
        <f t="shared" si="95"/>
        <v xml:space="preserve"> </v>
      </c>
      <c r="DH30" s="112" t="str">
        <f t="shared" si="95"/>
        <v xml:space="preserve"> </v>
      </c>
      <c r="DI30" s="112" t="str">
        <f t="shared" si="95"/>
        <v xml:space="preserve"> </v>
      </c>
      <c r="DJ30" s="112" t="str">
        <f t="shared" si="95"/>
        <v xml:space="preserve"> </v>
      </c>
      <c r="DK30" s="112" t="str">
        <f t="shared" si="95"/>
        <v xml:space="preserve"> </v>
      </c>
      <c r="DL30" s="112" t="str">
        <f t="shared" si="95"/>
        <v xml:space="preserve"> </v>
      </c>
      <c r="DM30" s="112" t="str">
        <f t="shared" si="95"/>
        <v xml:space="preserve"> </v>
      </c>
      <c r="DN30" s="112" t="str">
        <f t="shared" si="95"/>
        <v xml:space="preserve"> </v>
      </c>
      <c r="DO30" s="112" t="str">
        <f t="shared" si="95"/>
        <v xml:space="preserve"> </v>
      </c>
      <c r="DP30" s="112" t="str">
        <f t="shared" si="95"/>
        <v xml:space="preserve"> </v>
      </c>
      <c r="DQ30" s="112" t="str">
        <f t="shared" si="95"/>
        <v xml:space="preserve"> </v>
      </c>
      <c r="DR30" s="112" t="str">
        <f t="shared" si="95"/>
        <v xml:space="preserve"> </v>
      </c>
      <c r="DS30" s="112" t="str">
        <f t="shared" si="95"/>
        <v xml:space="preserve"> </v>
      </c>
      <c r="DT30" s="112" t="str">
        <f t="shared" si="95"/>
        <v xml:space="preserve"> </v>
      </c>
      <c r="DU30" s="112" t="str">
        <f t="shared" si="95"/>
        <v xml:space="preserve"> </v>
      </c>
      <c r="DV30" s="112" t="str">
        <f t="shared" si="95"/>
        <v xml:space="preserve"> </v>
      </c>
      <c r="DW30" s="112" t="str">
        <f t="shared" si="95"/>
        <v xml:space="preserve"> </v>
      </c>
      <c r="DX30" s="112" t="str">
        <f t="shared" si="95"/>
        <v xml:space="preserve"> </v>
      </c>
      <c r="DY30" s="112" t="str">
        <f t="shared" si="95"/>
        <v xml:space="preserve"> </v>
      </c>
      <c r="DZ30" s="112" t="str">
        <f t="shared" si="95"/>
        <v xml:space="preserve"> </v>
      </c>
      <c r="EA30" s="112" t="str">
        <f t="shared" si="95"/>
        <v xml:space="preserve"> </v>
      </c>
      <c r="EB30" s="112" t="str">
        <f t="shared" si="95"/>
        <v xml:space="preserve"> </v>
      </c>
      <c r="EC30" s="112" t="str">
        <f t="shared" si="95"/>
        <v xml:space="preserve"> </v>
      </c>
      <c r="ED30" s="112" t="str">
        <f t="shared" si="95"/>
        <v xml:space="preserve"> </v>
      </c>
      <c r="EE30" s="112" t="str">
        <f t="shared" si="95"/>
        <v xml:space="preserve"> </v>
      </c>
      <c r="EF30" s="112" t="str">
        <f t="shared" si="95"/>
        <v xml:space="preserve"> </v>
      </c>
      <c r="EG30" s="112" t="str">
        <f t="shared" si="93"/>
        <v xml:space="preserve"> </v>
      </c>
      <c r="EH30" s="112" t="str">
        <f t="shared" si="93"/>
        <v xml:space="preserve"> </v>
      </c>
      <c r="EI30" s="112" t="str">
        <f t="shared" si="93"/>
        <v xml:space="preserve"> </v>
      </c>
      <c r="EJ30" s="112" t="str">
        <f t="shared" si="93"/>
        <v xml:space="preserve"> </v>
      </c>
      <c r="EK30" s="112" t="str">
        <f t="shared" si="93"/>
        <v xml:space="preserve"> </v>
      </c>
      <c r="EL30" s="112" t="str">
        <f t="shared" si="93"/>
        <v xml:space="preserve"> </v>
      </c>
      <c r="EM30" s="112" t="str">
        <f t="shared" si="93"/>
        <v xml:space="preserve"> </v>
      </c>
      <c r="EN30" s="112" t="str">
        <f t="shared" si="93"/>
        <v xml:space="preserve"> </v>
      </c>
      <c r="EO30" s="112" t="str">
        <f t="shared" si="93"/>
        <v xml:space="preserve"> </v>
      </c>
      <c r="EP30" s="112" t="str">
        <f t="shared" si="93"/>
        <v xml:space="preserve"> </v>
      </c>
      <c r="EQ30" s="112" t="str">
        <f t="shared" si="93"/>
        <v xml:space="preserve"> </v>
      </c>
      <c r="ER30" s="112" t="str">
        <f t="shared" si="93"/>
        <v xml:space="preserve"> </v>
      </c>
      <c r="ES30" s="112" t="str">
        <f t="shared" si="93"/>
        <v xml:space="preserve"> </v>
      </c>
      <c r="ET30" s="112" t="str">
        <f t="shared" si="93"/>
        <v xml:space="preserve"> </v>
      </c>
      <c r="EU30" s="112" t="str">
        <f t="shared" si="93"/>
        <v xml:space="preserve"> </v>
      </c>
      <c r="EV30" s="112" t="str">
        <f t="shared" si="93"/>
        <v xml:space="preserve"> </v>
      </c>
      <c r="EW30" s="112" t="str">
        <f t="shared" si="93"/>
        <v xml:space="preserve"> </v>
      </c>
      <c r="EX30" s="112" t="str">
        <f t="shared" si="93"/>
        <v xml:space="preserve"> </v>
      </c>
      <c r="EY30" s="112" t="str">
        <f t="shared" si="93"/>
        <v xml:space="preserve"> </v>
      </c>
      <c r="EZ30" s="112" t="str">
        <f t="shared" si="93"/>
        <v xml:space="preserve"> </v>
      </c>
      <c r="FA30" s="112" t="str">
        <f t="shared" si="93"/>
        <v xml:space="preserve"> </v>
      </c>
      <c r="FB30" s="112" t="str">
        <f t="shared" si="93"/>
        <v xml:space="preserve"> </v>
      </c>
      <c r="FC30" s="112" t="str">
        <f t="shared" si="93"/>
        <v xml:space="preserve"> </v>
      </c>
      <c r="FD30" s="112" t="str">
        <f t="shared" si="93"/>
        <v xml:space="preserve"> </v>
      </c>
      <c r="FE30" s="112" t="str">
        <f t="shared" si="93"/>
        <v xml:space="preserve"> </v>
      </c>
      <c r="FF30" s="112" t="str">
        <f t="shared" si="93"/>
        <v xml:space="preserve"> </v>
      </c>
      <c r="FG30" s="112" t="str">
        <f t="shared" si="93"/>
        <v xml:space="preserve"> </v>
      </c>
      <c r="FH30" s="112" t="str">
        <f t="shared" si="93"/>
        <v xml:space="preserve"> </v>
      </c>
      <c r="FI30" s="112" t="str">
        <f t="shared" si="93"/>
        <v xml:space="preserve"> </v>
      </c>
      <c r="FJ30" s="112" t="str">
        <f t="shared" si="93"/>
        <v xml:space="preserve"> </v>
      </c>
      <c r="FK30" s="112" t="str">
        <f t="shared" si="93"/>
        <v xml:space="preserve"> </v>
      </c>
      <c r="FL30" s="112" t="str">
        <f t="shared" si="93"/>
        <v xml:space="preserve"> </v>
      </c>
      <c r="FM30" s="112" t="str">
        <f t="shared" si="93"/>
        <v xml:space="preserve"> </v>
      </c>
      <c r="FN30" s="112" t="str">
        <f t="shared" si="93"/>
        <v xml:space="preserve"> </v>
      </c>
      <c r="FO30" s="112" t="str">
        <f t="shared" si="93"/>
        <v xml:space="preserve"> </v>
      </c>
      <c r="FP30" s="112" t="str">
        <f t="shared" si="93"/>
        <v xml:space="preserve"> </v>
      </c>
      <c r="FQ30" s="112" t="str">
        <f t="shared" si="93"/>
        <v xml:space="preserve"> </v>
      </c>
      <c r="FR30" s="112" t="str">
        <f t="shared" si="93"/>
        <v xml:space="preserve"> </v>
      </c>
      <c r="FS30" s="112" t="str">
        <f t="shared" si="93"/>
        <v xml:space="preserve"> </v>
      </c>
      <c r="FT30" s="112" t="str">
        <f t="shared" si="93"/>
        <v xml:space="preserve"> </v>
      </c>
      <c r="FU30" s="112" t="str">
        <f t="shared" si="93"/>
        <v xml:space="preserve"> </v>
      </c>
      <c r="FV30" s="112" t="str">
        <f t="shared" si="93"/>
        <v xml:space="preserve"> </v>
      </c>
      <c r="FW30" s="112" t="str">
        <f t="shared" si="93"/>
        <v xml:space="preserve"> </v>
      </c>
      <c r="FX30" s="112" t="str">
        <f t="shared" si="93"/>
        <v xml:space="preserve"> </v>
      </c>
      <c r="FY30" s="112" t="str">
        <f t="shared" si="93"/>
        <v xml:space="preserve"> </v>
      </c>
      <c r="FZ30" s="112" t="str">
        <f t="shared" si="93"/>
        <v xml:space="preserve"> </v>
      </c>
      <c r="GA30" s="112" t="str">
        <f t="shared" si="93"/>
        <v xml:space="preserve"> </v>
      </c>
      <c r="GB30" s="112" t="str">
        <f t="shared" si="93"/>
        <v xml:space="preserve"> </v>
      </c>
      <c r="GC30" s="112" t="str">
        <f t="shared" si="93"/>
        <v xml:space="preserve"> </v>
      </c>
      <c r="GD30" s="112" t="str">
        <f t="shared" si="93"/>
        <v xml:space="preserve"> </v>
      </c>
      <c r="GE30" s="112" t="str">
        <f t="shared" si="93"/>
        <v xml:space="preserve"> </v>
      </c>
      <c r="GF30" s="112" t="str">
        <f t="shared" si="93"/>
        <v xml:space="preserve"> </v>
      </c>
      <c r="GG30" s="112">
        <f t="shared" si="93"/>
        <v>1</v>
      </c>
      <c r="GH30" s="112" t="str">
        <f t="shared" si="93"/>
        <v xml:space="preserve"> </v>
      </c>
      <c r="GI30" s="112" t="str">
        <f t="shared" si="93"/>
        <v xml:space="preserve"> </v>
      </c>
      <c r="GJ30" s="112">
        <f t="shared" si="93"/>
        <v>1</v>
      </c>
      <c r="GK30" s="112" t="str">
        <f t="shared" si="93"/>
        <v xml:space="preserve"> </v>
      </c>
      <c r="GL30" s="112" t="str">
        <f t="shared" si="93"/>
        <v xml:space="preserve"> </v>
      </c>
      <c r="GM30" s="112" t="str">
        <f t="shared" si="93"/>
        <v xml:space="preserve"> </v>
      </c>
      <c r="GN30" s="112" t="str">
        <f t="shared" si="93"/>
        <v xml:space="preserve"> </v>
      </c>
      <c r="GO30" s="112" t="str">
        <f t="shared" si="93"/>
        <v xml:space="preserve"> </v>
      </c>
      <c r="GP30" s="112" t="str">
        <f t="shared" si="93"/>
        <v xml:space="preserve"> </v>
      </c>
      <c r="GQ30" s="112" t="str">
        <f t="shared" si="93"/>
        <v xml:space="preserve"> </v>
      </c>
      <c r="GR30" s="112" t="str">
        <f t="shared" si="93"/>
        <v xml:space="preserve"> </v>
      </c>
      <c r="GS30" s="112" t="str">
        <f t="shared" si="91"/>
        <v xml:space="preserve"> </v>
      </c>
      <c r="GT30" s="112" t="str">
        <f t="shared" si="91"/>
        <v xml:space="preserve"> </v>
      </c>
      <c r="GU30" s="112" t="str">
        <f t="shared" si="91"/>
        <v xml:space="preserve"> </v>
      </c>
      <c r="GV30" s="112" t="str">
        <f t="shared" si="91"/>
        <v xml:space="preserve"> </v>
      </c>
      <c r="GW30" s="112" t="str">
        <f t="shared" si="91"/>
        <v xml:space="preserve"> </v>
      </c>
      <c r="GX30" s="112" t="str">
        <f t="shared" si="91"/>
        <v xml:space="preserve"> </v>
      </c>
      <c r="GY30" s="112" t="str">
        <f t="shared" si="91"/>
        <v xml:space="preserve"> </v>
      </c>
      <c r="GZ30" s="112" t="str">
        <f t="shared" si="91"/>
        <v xml:space="preserve"> </v>
      </c>
      <c r="HA30" s="112" t="str">
        <f t="shared" si="91"/>
        <v xml:space="preserve"> </v>
      </c>
      <c r="HB30" s="112" t="str">
        <f t="shared" si="91"/>
        <v xml:space="preserve"> </v>
      </c>
      <c r="HC30" s="112" t="str">
        <f t="shared" si="91"/>
        <v xml:space="preserve"> </v>
      </c>
      <c r="HD30" s="112" t="str">
        <f t="shared" si="91"/>
        <v xml:space="preserve"> </v>
      </c>
      <c r="HE30" s="112" t="str">
        <f t="shared" si="91"/>
        <v xml:space="preserve"> </v>
      </c>
      <c r="HF30" s="112" t="str">
        <f t="shared" si="91"/>
        <v xml:space="preserve"> </v>
      </c>
      <c r="HG30" s="112" t="str">
        <f t="shared" si="91"/>
        <v xml:space="preserve"> </v>
      </c>
      <c r="HH30" s="112" t="str">
        <f t="shared" si="91"/>
        <v xml:space="preserve"> </v>
      </c>
      <c r="HI30" s="112" t="str">
        <f t="shared" si="91"/>
        <v xml:space="preserve"> </v>
      </c>
      <c r="HJ30" s="112" t="str">
        <f t="shared" si="91"/>
        <v xml:space="preserve"> </v>
      </c>
      <c r="HK30" s="112" t="str">
        <f t="shared" si="91"/>
        <v xml:space="preserve"> </v>
      </c>
      <c r="HL30" s="112" t="str">
        <f t="shared" si="91"/>
        <v xml:space="preserve"> </v>
      </c>
      <c r="HM30" s="112" t="str">
        <f t="shared" si="91"/>
        <v xml:space="preserve"> </v>
      </c>
      <c r="HN30" s="112" t="str">
        <f t="shared" si="91"/>
        <v xml:space="preserve"> </v>
      </c>
      <c r="HO30" s="112" t="str">
        <f t="shared" si="91"/>
        <v xml:space="preserve"> </v>
      </c>
      <c r="HP30" s="112" t="str">
        <f t="shared" si="91"/>
        <v xml:space="preserve"> </v>
      </c>
      <c r="HQ30" s="112" t="str">
        <f t="shared" si="91"/>
        <v xml:space="preserve"> </v>
      </c>
      <c r="HR30" s="112" t="str">
        <f t="shared" si="91"/>
        <v xml:space="preserve"> </v>
      </c>
      <c r="HS30" s="112" t="str">
        <f t="shared" si="91"/>
        <v xml:space="preserve"> </v>
      </c>
      <c r="HT30" s="112" t="str">
        <f t="shared" si="91"/>
        <v xml:space="preserve"> </v>
      </c>
      <c r="HU30" s="112" t="str">
        <f t="shared" si="91"/>
        <v xml:space="preserve"> </v>
      </c>
      <c r="HV30" s="112" t="str">
        <f t="shared" si="91"/>
        <v xml:space="preserve"> </v>
      </c>
      <c r="HW30" s="112" t="str">
        <f t="shared" si="91"/>
        <v xml:space="preserve"> </v>
      </c>
      <c r="HX30" s="112" t="str">
        <f t="shared" si="91"/>
        <v xml:space="preserve"> </v>
      </c>
      <c r="HY30" s="112" t="str">
        <f t="shared" si="91"/>
        <v xml:space="preserve"> </v>
      </c>
      <c r="HZ30" s="112" t="str">
        <f t="shared" si="91"/>
        <v xml:space="preserve"> </v>
      </c>
      <c r="IA30" s="112" t="str">
        <f t="shared" si="91"/>
        <v xml:space="preserve"> </v>
      </c>
      <c r="IB30" s="112" t="str">
        <f t="shared" si="91"/>
        <v xml:space="preserve"> </v>
      </c>
      <c r="IC30" s="112" t="str">
        <f t="shared" si="91"/>
        <v xml:space="preserve"> </v>
      </c>
      <c r="ID30" s="112" t="str">
        <f t="shared" si="91"/>
        <v xml:space="preserve"> </v>
      </c>
      <c r="IE30" s="112" t="str">
        <f t="shared" si="91"/>
        <v xml:space="preserve"> </v>
      </c>
      <c r="IF30" s="112" t="str">
        <f t="shared" si="91"/>
        <v xml:space="preserve"> </v>
      </c>
      <c r="IG30" s="112" t="str">
        <f t="shared" si="91"/>
        <v xml:space="preserve"> </v>
      </c>
      <c r="IH30" s="112" t="str">
        <f t="shared" si="91"/>
        <v xml:space="preserve"> </v>
      </c>
      <c r="II30" s="112" t="str">
        <f t="shared" si="91"/>
        <v xml:space="preserve"> </v>
      </c>
      <c r="IJ30" s="112" t="str">
        <f t="shared" si="91"/>
        <v xml:space="preserve"> </v>
      </c>
      <c r="IK30" s="112" t="str">
        <f t="shared" si="91"/>
        <v xml:space="preserve"> </v>
      </c>
      <c r="IL30" s="112" t="str">
        <f t="shared" si="91"/>
        <v xml:space="preserve"> </v>
      </c>
      <c r="IM30" s="112" t="str">
        <f t="shared" si="91"/>
        <v xml:space="preserve"> </v>
      </c>
      <c r="IN30" s="112" t="str">
        <f t="shared" si="91"/>
        <v xml:space="preserve"> </v>
      </c>
      <c r="IO30" s="112" t="str">
        <f t="shared" si="91"/>
        <v xml:space="preserve"> </v>
      </c>
      <c r="IP30" s="112" t="str">
        <f t="shared" si="91"/>
        <v xml:space="preserve"> </v>
      </c>
      <c r="IQ30" s="112" t="str">
        <f t="shared" si="91"/>
        <v xml:space="preserve"> </v>
      </c>
      <c r="IR30" s="112" t="str">
        <f t="shared" si="91"/>
        <v xml:space="preserve"> </v>
      </c>
      <c r="IS30" s="112" t="str">
        <f t="shared" si="91"/>
        <v xml:space="preserve"> </v>
      </c>
      <c r="IT30" s="112" t="str">
        <f t="shared" si="91"/>
        <v xml:space="preserve"> </v>
      </c>
      <c r="IU30" s="112" t="str">
        <f t="shared" si="91"/>
        <v xml:space="preserve"> </v>
      </c>
      <c r="IV30" s="112" t="str">
        <f t="shared" si="91"/>
        <v xml:space="preserve"> </v>
      </c>
      <c r="IW30" s="112" t="str">
        <f t="shared" si="91"/>
        <v xml:space="preserve"> </v>
      </c>
      <c r="IX30" s="112" t="str">
        <f t="shared" si="91"/>
        <v xml:space="preserve"> </v>
      </c>
      <c r="IY30" s="112" t="str">
        <f t="shared" si="91"/>
        <v xml:space="preserve"> </v>
      </c>
      <c r="IZ30" s="112" t="str">
        <f t="shared" si="91"/>
        <v xml:space="preserve"> </v>
      </c>
      <c r="JA30" s="112" t="str">
        <f t="shared" si="91"/>
        <v xml:space="preserve"> </v>
      </c>
      <c r="JB30" s="112" t="str">
        <f t="shared" si="91"/>
        <v xml:space="preserve"> </v>
      </c>
      <c r="JC30" s="112" t="str">
        <f t="shared" si="91"/>
        <v xml:space="preserve"> </v>
      </c>
      <c r="JD30" s="112" t="str">
        <f t="shared" si="91"/>
        <v xml:space="preserve"> </v>
      </c>
      <c r="JE30" s="112" t="str">
        <f t="shared" si="70"/>
        <v xml:space="preserve"> </v>
      </c>
      <c r="JF30" s="112" t="str">
        <f t="shared" si="70"/>
        <v xml:space="preserve"> </v>
      </c>
      <c r="JG30" s="112" t="str">
        <f t="shared" si="70"/>
        <v xml:space="preserve"> </v>
      </c>
      <c r="JH30" s="112" t="str">
        <f t="shared" si="67"/>
        <v xml:space="preserve"> </v>
      </c>
      <c r="JI30" s="112" t="str">
        <f t="shared" si="94"/>
        <v xml:space="preserve"> </v>
      </c>
      <c r="JJ30" s="112" t="str">
        <f t="shared" si="94"/>
        <v xml:space="preserve"> </v>
      </c>
      <c r="JK30" s="112" t="str">
        <f t="shared" si="94"/>
        <v xml:space="preserve"> </v>
      </c>
      <c r="JL30" s="112" t="str">
        <f t="shared" si="94"/>
        <v xml:space="preserve"> </v>
      </c>
      <c r="JM30" s="112" t="str">
        <f t="shared" si="94"/>
        <v xml:space="preserve"> </v>
      </c>
      <c r="JN30" s="112" t="str">
        <f t="shared" si="94"/>
        <v xml:space="preserve"> </v>
      </c>
      <c r="JO30" s="112" t="str">
        <f t="shared" si="94"/>
        <v xml:space="preserve"> </v>
      </c>
      <c r="JP30" s="112" t="str">
        <f t="shared" si="94"/>
        <v xml:space="preserve"> </v>
      </c>
      <c r="JQ30" s="112" t="str">
        <f t="shared" si="94"/>
        <v xml:space="preserve"> </v>
      </c>
      <c r="JR30" s="112" t="str">
        <f t="shared" si="94"/>
        <v xml:space="preserve"> </v>
      </c>
      <c r="JS30" s="112" t="str">
        <f t="shared" si="94"/>
        <v xml:space="preserve"> </v>
      </c>
      <c r="JT30" s="112" t="str">
        <f t="shared" si="94"/>
        <v xml:space="preserve"> </v>
      </c>
      <c r="JU30" s="112" t="str">
        <f t="shared" si="94"/>
        <v xml:space="preserve"> </v>
      </c>
      <c r="JV30" s="112" t="str">
        <f t="shared" si="94"/>
        <v xml:space="preserve"> </v>
      </c>
      <c r="JW30" s="112" t="str">
        <f t="shared" si="94"/>
        <v xml:space="preserve"> </v>
      </c>
      <c r="JX30" s="112" t="str">
        <f t="shared" si="94"/>
        <v xml:space="preserve"> </v>
      </c>
      <c r="JY30" s="112" t="str">
        <f t="shared" si="94"/>
        <v xml:space="preserve"> </v>
      </c>
      <c r="JZ30" s="112" t="str">
        <f t="shared" si="94"/>
        <v xml:space="preserve"> </v>
      </c>
      <c r="KA30" s="112" t="str">
        <f t="shared" si="94"/>
        <v xml:space="preserve"> </v>
      </c>
      <c r="KB30" s="112" t="str">
        <f t="shared" si="94"/>
        <v xml:space="preserve"> </v>
      </c>
      <c r="KC30" s="112" t="str">
        <f t="shared" si="94"/>
        <v xml:space="preserve"> </v>
      </c>
      <c r="KD30" s="112" t="str">
        <f t="shared" si="94"/>
        <v xml:space="preserve"> </v>
      </c>
      <c r="KE30" s="112" t="str">
        <f t="shared" si="94"/>
        <v xml:space="preserve"> </v>
      </c>
      <c r="KF30" s="112" t="str">
        <f t="shared" si="94"/>
        <v xml:space="preserve"> </v>
      </c>
      <c r="KG30" s="112" t="str">
        <f t="shared" si="94"/>
        <v xml:space="preserve"> </v>
      </c>
      <c r="KH30" s="112" t="str">
        <f t="shared" si="94"/>
        <v xml:space="preserve"> </v>
      </c>
      <c r="KI30" s="112" t="str">
        <f t="shared" si="94"/>
        <v xml:space="preserve"> </v>
      </c>
      <c r="KJ30" s="112" t="str">
        <f t="shared" si="94"/>
        <v xml:space="preserve"> </v>
      </c>
      <c r="KK30" s="112" t="str">
        <f t="shared" si="94"/>
        <v xml:space="preserve"> </v>
      </c>
      <c r="KL30" s="112" t="str">
        <f t="shared" si="94"/>
        <v xml:space="preserve"> </v>
      </c>
      <c r="KM30" s="112" t="str">
        <f t="shared" si="94"/>
        <v xml:space="preserve"> </v>
      </c>
      <c r="KN30" s="112" t="str">
        <f t="shared" si="94"/>
        <v xml:space="preserve"> </v>
      </c>
      <c r="KO30" s="112" t="str">
        <f t="shared" si="94"/>
        <v xml:space="preserve"> </v>
      </c>
      <c r="KP30" s="112" t="str">
        <f t="shared" si="94"/>
        <v xml:space="preserve"> </v>
      </c>
      <c r="KQ30" s="112" t="str">
        <f t="shared" si="94"/>
        <v xml:space="preserve"> </v>
      </c>
      <c r="KR30" s="112" t="str">
        <f t="shared" si="94"/>
        <v xml:space="preserve"> </v>
      </c>
      <c r="KS30" s="112" t="str">
        <f t="shared" si="94"/>
        <v xml:space="preserve"> </v>
      </c>
      <c r="KT30" s="112" t="str">
        <f t="shared" si="94"/>
        <v xml:space="preserve"> </v>
      </c>
      <c r="KU30" s="112" t="str">
        <f t="shared" si="94"/>
        <v xml:space="preserve"> </v>
      </c>
      <c r="KV30" s="112" t="str">
        <f t="shared" si="94"/>
        <v xml:space="preserve"> </v>
      </c>
      <c r="KW30" s="112" t="str">
        <f t="shared" si="94"/>
        <v xml:space="preserve"> </v>
      </c>
      <c r="KX30" s="112" t="str">
        <f t="shared" si="94"/>
        <v xml:space="preserve"> </v>
      </c>
      <c r="KY30" s="112" t="str">
        <f t="shared" si="94"/>
        <v xml:space="preserve"> </v>
      </c>
      <c r="KZ30" s="112" t="str">
        <f t="shared" si="94"/>
        <v xml:space="preserve"> </v>
      </c>
      <c r="LA30" s="112" t="str">
        <f t="shared" si="94"/>
        <v xml:space="preserve"> </v>
      </c>
      <c r="LB30" s="112" t="str">
        <f t="shared" si="94"/>
        <v xml:space="preserve"> </v>
      </c>
      <c r="LC30" s="112" t="str">
        <f t="shared" si="94"/>
        <v xml:space="preserve"> </v>
      </c>
      <c r="LD30" s="112" t="str">
        <f t="shared" si="94"/>
        <v xml:space="preserve"> </v>
      </c>
      <c r="LE30" s="112" t="str">
        <f t="shared" si="94"/>
        <v xml:space="preserve"> </v>
      </c>
      <c r="LF30" s="112" t="str">
        <f t="shared" si="94"/>
        <v xml:space="preserve"> </v>
      </c>
      <c r="LG30" s="112" t="str">
        <f t="shared" si="94"/>
        <v xml:space="preserve"> </v>
      </c>
      <c r="LH30" s="112" t="str">
        <f t="shared" si="94"/>
        <v xml:space="preserve"> </v>
      </c>
      <c r="LI30" s="112" t="str">
        <f t="shared" si="94"/>
        <v xml:space="preserve"> </v>
      </c>
      <c r="LJ30" s="112" t="str">
        <f t="shared" si="94"/>
        <v xml:space="preserve"> </v>
      </c>
      <c r="LK30" s="112" t="str">
        <f t="shared" si="94"/>
        <v xml:space="preserve"> </v>
      </c>
      <c r="LL30" s="112" t="str">
        <f t="shared" si="94"/>
        <v xml:space="preserve"> </v>
      </c>
      <c r="LM30" s="112" t="str">
        <f t="shared" si="94"/>
        <v xml:space="preserve"> </v>
      </c>
      <c r="LN30" s="112" t="str">
        <f t="shared" si="94"/>
        <v xml:space="preserve"> </v>
      </c>
      <c r="LO30" s="112" t="str">
        <f t="shared" si="94"/>
        <v xml:space="preserve"> </v>
      </c>
      <c r="LP30" s="112" t="str">
        <f t="shared" si="94"/>
        <v xml:space="preserve"> </v>
      </c>
      <c r="LQ30" s="112" t="str">
        <f t="shared" si="94"/>
        <v xml:space="preserve"> </v>
      </c>
      <c r="LR30" s="112" t="str">
        <f t="shared" si="94"/>
        <v xml:space="preserve"> </v>
      </c>
      <c r="LS30" s="112" t="str">
        <f t="shared" si="94"/>
        <v xml:space="preserve"> </v>
      </c>
      <c r="LT30" s="112" t="str">
        <f t="shared" si="94"/>
        <v xml:space="preserve"> </v>
      </c>
      <c r="LU30" s="112" t="str">
        <f t="shared" si="92"/>
        <v xml:space="preserve"> </v>
      </c>
      <c r="LV30" s="112" t="str">
        <f t="shared" si="92"/>
        <v xml:space="preserve"> </v>
      </c>
      <c r="LW30" s="112" t="str">
        <f t="shared" si="92"/>
        <v xml:space="preserve"> </v>
      </c>
      <c r="LX30" s="112" t="str">
        <f t="shared" si="92"/>
        <v xml:space="preserve"> </v>
      </c>
      <c r="LY30" s="112" t="str">
        <f t="shared" si="92"/>
        <v xml:space="preserve"> </v>
      </c>
      <c r="LZ30" s="112" t="str">
        <f t="shared" si="92"/>
        <v xml:space="preserve"> </v>
      </c>
      <c r="MA30" s="112" t="str">
        <f t="shared" si="92"/>
        <v xml:space="preserve"> </v>
      </c>
      <c r="MB30" s="112" t="str">
        <f t="shared" si="92"/>
        <v xml:space="preserve"> </v>
      </c>
      <c r="MC30" s="112" t="str">
        <f t="shared" si="92"/>
        <v xml:space="preserve"> </v>
      </c>
      <c r="MD30" s="112" t="str">
        <f t="shared" si="92"/>
        <v xml:space="preserve"> </v>
      </c>
      <c r="ME30" s="112" t="str">
        <f t="shared" si="92"/>
        <v xml:space="preserve"> </v>
      </c>
      <c r="MF30" s="112" t="str">
        <f t="shared" si="92"/>
        <v xml:space="preserve"> </v>
      </c>
      <c r="MG30" s="112" t="str">
        <f t="shared" si="92"/>
        <v xml:space="preserve"> </v>
      </c>
      <c r="MH30" s="112" t="str">
        <f t="shared" si="92"/>
        <v xml:space="preserve"> </v>
      </c>
      <c r="MI30" s="112" t="str">
        <f t="shared" si="92"/>
        <v xml:space="preserve"> </v>
      </c>
      <c r="MJ30" s="112" t="str">
        <f t="shared" si="92"/>
        <v xml:space="preserve"> </v>
      </c>
      <c r="MK30" s="112" t="str">
        <f t="shared" si="92"/>
        <v xml:space="preserve"> </v>
      </c>
      <c r="ML30" s="112" t="str">
        <f t="shared" si="92"/>
        <v xml:space="preserve"> </v>
      </c>
      <c r="MM30" s="112" t="str">
        <f t="shared" si="92"/>
        <v xml:space="preserve"> </v>
      </c>
      <c r="MN30" s="112" t="str">
        <f t="shared" si="92"/>
        <v xml:space="preserve"> </v>
      </c>
      <c r="MO30" s="112" t="str">
        <f t="shared" si="92"/>
        <v xml:space="preserve"> </v>
      </c>
      <c r="MP30" s="112" t="str">
        <f t="shared" si="92"/>
        <v xml:space="preserve"> </v>
      </c>
      <c r="MQ30" s="112" t="str">
        <f t="shared" si="92"/>
        <v xml:space="preserve"> </v>
      </c>
      <c r="MR30" s="112" t="str">
        <f t="shared" si="92"/>
        <v xml:space="preserve"> </v>
      </c>
      <c r="MS30" s="112" t="str">
        <f t="shared" si="92"/>
        <v xml:space="preserve"> </v>
      </c>
      <c r="MT30" s="112" t="str">
        <f t="shared" si="92"/>
        <v xml:space="preserve"> </v>
      </c>
      <c r="MU30" s="112" t="str">
        <f t="shared" si="92"/>
        <v xml:space="preserve"> </v>
      </c>
      <c r="MV30" s="112" t="str">
        <f t="shared" si="92"/>
        <v xml:space="preserve"> </v>
      </c>
      <c r="MW30" s="112" t="str">
        <f t="shared" si="92"/>
        <v xml:space="preserve"> </v>
      </c>
      <c r="MX30" s="112" t="str">
        <f t="shared" si="92"/>
        <v xml:space="preserve"> </v>
      </c>
      <c r="MY30" s="112" t="str">
        <f t="shared" si="92"/>
        <v xml:space="preserve"> </v>
      </c>
      <c r="MZ30" s="112" t="str">
        <f t="shared" si="92"/>
        <v xml:space="preserve"> </v>
      </c>
      <c r="NA30" s="112" t="str">
        <f t="shared" si="92"/>
        <v xml:space="preserve"> </v>
      </c>
      <c r="NB30" s="112" t="str">
        <f t="shared" si="92"/>
        <v xml:space="preserve"> </v>
      </c>
      <c r="NC30" s="112" t="str">
        <f t="shared" si="92"/>
        <v xml:space="preserve"> </v>
      </c>
      <c r="ND30" s="112" t="str">
        <f t="shared" si="92"/>
        <v xml:space="preserve"> </v>
      </c>
      <c r="NE30" s="112" t="str">
        <f t="shared" si="92"/>
        <v xml:space="preserve"> </v>
      </c>
      <c r="NF30" s="112" t="str">
        <f t="shared" si="92"/>
        <v xml:space="preserve"> </v>
      </c>
      <c r="NG30" s="112" t="str">
        <f t="shared" si="92"/>
        <v xml:space="preserve"> </v>
      </c>
      <c r="NH30" s="112" t="str">
        <f t="shared" si="92"/>
        <v xml:space="preserve"> </v>
      </c>
      <c r="NI30" s="112" t="str">
        <f t="shared" si="92"/>
        <v xml:space="preserve"> </v>
      </c>
      <c r="NJ30" s="112" t="str">
        <f t="shared" si="92"/>
        <v xml:space="preserve"> </v>
      </c>
      <c r="NK30" s="112" t="str">
        <f t="shared" si="92"/>
        <v xml:space="preserve"> </v>
      </c>
      <c r="NL30" s="112" t="str">
        <f t="shared" si="92"/>
        <v xml:space="preserve"> </v>
      </c>
      <c r="NM30" s="112" t="str">
        <f t="shared" si="92"/>
        <v xml:space="preserve"> </v>
      </c>
      <c r="NN30" s="112" t="str">
        <f t="shared" si="92"/>
        <v xml:space="preserve"> </v>
      </c>
      <c r="NO30" s="112" t="str">
        <f t="shared" si="92"/>
        <v xml:space="preserve"> </v>
      </c>
      <c r="NP30" s="112" t="str">
        <f t="shared" si="92"/>
        <v xml:space="preserve"> </v>
      </c>
      <c r="NQ30" s="112" t="str">
        <f t="shared" si="92"/>
        <v xml:space="preserve"> </v>
      </c>
      <c r="NR30" s="112" t="str">
        <f t="shared" si="92"/>
        <v xml:space="preserve"> </v>
      </c>
      <c r="NS30" s="112" t="str">
        <f t="shared" si="92"/>
        <v xml:space="preserve"> </v>
      </c>
      <c r="NT30" s="112" t="str">
        <f t="shared" si="92"/>
        <v xml:space="preserve"> </v>
      </c>
      <c r="NU30" s="112" t="str">
        <f t="shared" si="92"/>
        <v xml:space="preserve"> </v>
      </c>
      <c r="NV30" s="112" t="str">
        <f t="shared" si="92"/>
        <v xml:space="preserve"> </v>
      </c>
      <c r="NW30" s="112" t="str">
        <f t="shared" si="92"/>
        <v xml:space="preserve"> </v>
      </c>
      <c r="NX30" s="112" t="str">
        <f t="shared" si="92"/>
        <v xml:space="preserve"> </v>
      </c>
      <c r="NY30" s="112" t="str">
        <f t="shared" si="92"/>
        <v xml:space="preserve"> </v>
      </c>
      <c r="NZ30" s="112" t="str">
        <f t="shared" si="92"/>
        <v xml:space="preserve"> </v>
      </c>
      <c r="OA30" s="112" t="str">
        <f t="shared" si="92"/>
        <v xml:space="preserve"> </v>
      </c>
      <c r="OB30" s="112" t="str">
        <f t="shared" si="92"/>
        <v xml:space="preserve"> </v>
      </c>
      <c r="OC30" s="112" t="str">
        <f t="shared" si="92"/>
        <v xml:space="preserve"> </v>
      </c>
      <c r="OD30" s="112" t="str">
        <f t="shared" si="92"/>
        <v xml:space="preserve"> </v>
      </c>
      <c r="OE30" s="112" t="str">
        <f t="shared" si="92"/>
        <v xml:space="preserve"> </v>
      </c>
      <c r="OF30" s="112" t="str">
        <f t="shared" si="82"/>
        <v xml:space="preserve"> </v>
      </c>
      <c r="OG30" s="112" t="str">
        <f t="shared" si="82"/>
        <v xml:space="preserve"> </v>
      </c>
      <c r="OH30" s="112" t="str">
        <f t="shared" si="82"/>
        <v xml:space="preserve"> </v>
      </c>
      <c r="OI30" s="112" t="str">
        <f t="shared" si="80"/>
        <v xml:space="preserve"> </v>
      </c>
      <c r="OJ30" s="112" t="str">
        <f t="shared" si="80"/>
        <v xml:space="preserve"> </v>
      </c>
      <c r="OK30" s="112" t="str">
        <f t="shared" si="80"/>
        <v xml:space="preserve"> </v>
      </c>
      <c r="OL30" s="112" t="str">
        <f t="shared" si="80"/>
        <v xml:space="preserve"> </v>
      </c>
      <c r="OM30" s="112" t="str">
        <f t="shared" si="80"/>
        <v xml:space="preserve"> </v>
      </c>
      <c r="ON30" s="112" t="str">
        <f t="shared" si="89"/>
        <v xml:space="preserve"> </v>
      </c>
      <c r="OO30" s="112" t="str">
        <f t="shared" si="89"/>
        <v xml:space="preserve"> </v>
      </c>
      <c r="OP30" s="112" t="str">
        <f t="shared" si="89"/>
        <v xml:space="preserve"> </v>
      </c>
      <c r="OQ30" s="112" t="str">
        <f t="shared" si="89"/>
        <v xml:space="preserve"> </v>
      </c>
      <c r="OR30" s="112" t="str">
        <f t="shared" si="89"/>
        <v xml:space="preserve"> </v>
      </c>
      <c r="OS30" s="112" t="str">
        <f t="shared" si="89"/>
        <v xml:space="preserve"> </v>
      </c>
      <c r="OT30" s="112" t="str">
        <f t="shared" si="89"/>
        <v xml:space="preserve"> </v>
      </c>
      <c r="OU30" s="112" t="str">
        <f t="shared" si="89"/>
        <v xml:space="preserve"> </v>
      </c>
      <c r="OV30" s="112" t="str">
        <f t="shared" si="89"/>
        <v xml:space="preserve"> </v>
      </c>
      <c r="OW30" s="112" t="str">
        <f t="shared" si="89"/>
        <v xml:space="preserve"> </v>
      </c>
      <c r="OX30" s="112" t="str">
        <f t="shared" si="89"/>
        <v xml:space="preserve"> </v>
      </c>
      <c r="OY30" s="112" t="str">
        <f t="shared" si="89"/>
        <v xml:space="preserve"> </v>
      </c>
      <c r="OZ30" s="112" t="str">
        <f t="shared" si="89"/>
        <v xml:space="preserve"> </v>
      </c>
      <c r="PA30" s="112" t="str">
        <f t="shared" si="89"/>
        <v xml:space="preserve"> </v>
      </c>
      <c r="PB30" s="112" t="str">
        <f t="shared" si="89"/>
        <v xml:space="preserve"> </v>
      </c>
      <c r="PC30" s="112" t="str">
        <f t="shared" ref="PC30:QU30" si="96">IF($E30=PC$5,$D30/2,IF($F30=PC$5,$D30/2," "))</f>
        <v xml:space="preserve"> </v>
      </c>
      <c r="PD30" s="112" t="str">
        <f t="shared" si="96"/>
        <v xml:space="preserve"> </v>
      </c>
      <c r="PE30" s="112" t="str">
        <f t="shared" si="96"/>
        <v xml:space="preserve"> </v>
      </c>
      <c r="PF30" s="112" t="str">
        <f t="shared" si="96"/>
        <v xml:space="preserve"> </v>
      </c>
      <c r="PG30" s="112" t="str">
        <f t="shared" si="96"/>
        <v xml:space="preserve"> </v>
      </c>
      <c r="PH30" s="112" t="str">
        <f t="shared" si="96"/>
        <v xml:space="preserve"> </v>
      </c>
      <c r="PI30" s="112" t="str">
        <f t="shared" si="96"/>
        <v xml:space="preserve"> </v>
      </c>
      <c r="PJ30" s="112" t="str">
        <f t="shared" si="96"/>
        <v xml:space="preserve"> </v>
      </c>
      <c r="PK30" s="112" t="str">
        <f t="shared" si="96"/>
        <v xml:space="preserve"> </v>
      </c>
      <c r="PL30" s="112" t="str">
        <f t="shared" si="96"/>
        <v xml:space="preserve"> </v>
      </c>
      <c r="PM30" s="112" t="str">
        <f t="shared" si="96"/>
        <v xml:space="preserve"> </v>
      </c>
      <c r="PN30" s="112" t="str">
        <f t="shared" si="96"/>
        <v xml:space="preserve"> </v>
      </c>
      <c r="PO30" s="112" t="str">
        <f t="shared" si="96"/>
        <v xml:space="preserve"> </v>
      </c>
      <c r="PP30" s="112" t="str">
        <f t="shared" si="96"/>
        <v xml:space="preserve"> </v>
      </c>
      <c r="PQ30" s="112" t="str">
        <f t="shared" si="96"/>
        <v xml:space="preserve"> </v>
      </c>
      <c r="PR30" s="112" t="str">
        <f t="shared" si="96"/>
        <v xml:space="preserve"> </v>
      </c>
      <c r="PS30" s="112" t="str">
        <f t="shared" si="96"/>
        <v xml:space="preserve"> </v>
      </c>
      <c r="PT30" s="112" t="str">
        <f t="shared" si="96"/>
        <v xml:space="preserve"> </v>
      </c>
      <c r="PU30" s="112" t="str">
        <f t="shared" si="96"/>
        <v xml:space="preserve"> </v>
      </c>
      <c r="PV30" s="112" t="str">
        <f t="shared" si="96"/>
        <v xml:space="preserve"> </v>
      </c>
      <c r="PW30" s="112" t="str">
        <f t="shared" si="96"/>
        <v xml:space="preserve"> </v>
      </c>
      <c r="PX30" s="112" t="str">
        <f t="shared" si="96"/>
        <v xml:space="preserve"> </v>
      </c>
      <c r="PY30" s="112" t="str">
        <f t="shared" si="96"/>
        <v xml:space="preserve"> </v>
      </c>
      <c r="PZ30" s="112" t="str">
        <f t="shared" si="96"/>
        <v xml:space="preserve"> </v>
      </c>
      <c r="QA30" s="112" t="str">
        <f t="shared" si="96"/>
        <v xml:space="preserve"> </v>
      </c>
      <c r="QB30" s="112" t="str">
        <f t="shared" si="96"/>
        <v xml:space="preserve"> </v>
      </c>
      <c r="QC30" s="112" t="str">
        <f t="shared" si="96"/>
        <v xml:space="preserve"> </v>
      </c>
      <c r="QD30" s="112" t="str">
        <f t="shared" si="96"/>
        <v xml:space="preserve"> </v>
      </c>
      <c r="QE30" s="112" t="str">
        <f t="shared" si="96"/>
        <v xml:space="preserve"> </v>
      </c>
      <c r="QF30" s="112" t="str">
        <f t="shared" si="96"/>
        <v xml:space="preserve"> </v>
      </c>
      <c r="QG30" s="112" t="str">
        <f t="shared" si="96"/>
        <v xml:space="preserve"> </v>
      </c>
      <c r="QH30" s="112" t="str">
        <f t="shared" si="96"/>
        <v xml:space="preserve"> </v>
      </c>
      <c r="QI30" s="112" t="str">
        <f t="shared" si="96"/>
        <v xml:space="preserve"> </v>
      </c>
      <c r="QJ30" s="112" t="str">
        <f t="shared" si="96"/>
        <v xml:space="preserve"> </v>
      </c>
      <c r="QK30" s="112" t="str">
        <f t="shared" si="96"/>
        <v xml:space="preserve"> </v>
      </c>
      <c r="QL30" s="112" t="str">
        <f t="shared" si="96"/>
        <v xml:space="preserve"> </v>
      </c>
      <c r="QM30" s="112" t="str">
        <f t="shared" si="96"/>
        <v xml:space="preserve"> </v>
      </c>
      <c r="QN30" s="112" t="str">
        <f t="shared" si="96"/>
        <v xml:space="preserve"> </v>
      </c>
      <c r="QO30" s="112" t="str">
        <f t="shared" si="96"/>
        <v xml:space="preserve"> </v>
      </c>
      <c r="QP30" s="112" t="str">
        <f t="shared" si="96"/>
        <v xml:space="preserve"> </v>
      </c>
      <c r="QQ30" s="112" t="str">
        <f t="shared" si="96"/>
        <v xml:space="preserve"> </v>
      </c>
      <c r="QR30" s="112" t="str">
        <f t="shared" si="96"/>
        <v xml:space="preserve"> </v>
      </c>
      <c r="QS30" s="112" t="str">
        <f t="shared" si="96"/>
        <v xml:space="preserve"> </v>
      </c>
      <c r="QT30" s="112" t="str">
        <f t="shared" si="96"/>
        <v xml:space="preserve"> </v>
      </c>
      <c r="QU30" s="112" t="str">
        <f t="shared" si="96"/>
        <v xml:space="preserve"> </v>
      </c>
    </row>
    <row r="31" spans="2:463" ht="15.75" thickBot="1" x14ac:dyDescent="0.3">
      <c r="B31" t="s">
        <v>43</v>
      </c>
      <c r="C31">
        <v>5</v>
      </c>
      <c r="D31">
        <v>3</v>
      </c>
      <c r="E31" s="108">
        <v>42088</v>
      </c>
      <c r="F31" s="108">
        <v>42092</v>
      </c>
      <c r="G31" s="19"/>
      <c r="H31" s="116">
        <f t="shared" si="52"/>
        <v>3</v>
      </c>
      <c r="I31" s="112" t="str">
        <f t="shared" si="53"/>
        <v xml:space="preserve"> </v>
      </c>
      <c r="J31" s="112" t="str">
        <f t="shared" ref="J31:BU34" si="97">IF($E31=J$5,$D31/2,IF($F31=J$5,$D31/2," "))</f>
        <v xml:space="preserve"> </v>
      </c>
      <c r="K31" s="112" t="str">
        <f t="shared" si="97"/>
        <v xml:space="preserve"> </v>
      </c>
      <c r="L31" s="112" t="str">
        <f t="shared" si="97"/>
        <v xml:space="preserve"> </v>
      </c>
      <c r="M31" s="112" t="str">
        <f t="shared" si="97"/>
        <v xml:space="preserve"> </v>
      </c>
      <c r="N31" s="112" t="str">
        <f t="shared" si="97"/>
        <v xml:space="preserve"> </v>
      </c>
      <c r="O31" s="112" t="str">
        <f t="shared" si="97"/>
        <v xml:space="preserve"> </v>
      </c>
      <c r="P31" s="112" t="str">
        <f t="shared" si="97"/>
        <v xml:space="preserve"> </v>
      </c>
      <c r="Q31" s="112" t="str">
        <f t="shared" si="97"/>
        <v xml:space="preserve"> </v>
      </c>
      <c r="R31" s="112" t="str">
        <f t="shared" si="97"/>
        <v xml:space="preserve"> </v>
      </c>
      <c r="S31" s="112" t="str">
        <f t="shared" si="97"/>
        <v xml:space="preserve"> </v>
      </c>
      <c r="T31" s="112" t="str">
        <f t="shared" si="97"/>
        <v xml:space="preserve"> </v>
      </c>
      <c r="U31" s="112" t="str">
        <f t="shared" si="97"/>
        <v xml:space="preserve"> </v>
      </c>
      <c r="V31" s="112" t="str">
        <f t="shared" si="97"/>
        <v xml:space="preserve"> </v>
      </c>
      <c r="W31" s="112" t="str">
        <f t="shared" si="97"/>
        <v xml:space="preserve"> </v>
      </c>
      <c r="X31" s="112" t="str">
        <f t="shared" si="97"/>
        <v xml:space="preserve"> </v>
      </c>
      <c r="Y31" s="112" t="str">
        <f t="shared" si="97"/>
        <v xml:space="preserve"> </v>
      </c>
      <c r="Z31" s="112" t="str">
        <f t="shared" si="97"/>
        <v xml:space="preserve"> </v>
      </c>
      <c r="AA31" s="112" t="str">
        <f t="shared" si="97"/>
        <v xml:space="preserve"> </v>
      </c>
      <c r="AB31" s="112" t="str">
        <f t="shared" si="97"/>
        <v xml:space="preserve"> </v>
      </c>
      <c r="AC31" s="112" t="str">
        <f t="shared" si="97"/>
        <v xml:space="preserve"> </v>
      </c>
      <c r="AD31" s="112" t="str">
        <f t="shared" si="97"/>
        <v xml:space="preserve"> </v>
      </c>
      <c r="AE31" s="112" t="str">
        <f t="shared" si="97"/>
        <v xml:space="preserve"> </v>
      </c>
      <c r="AF31" s="112" t="str">
        <f t="shared" si="97"/>
        <v xml:space="preserve"> </v>
      </c>
      <c r="AG31" s="112" t="str">
        <f t="shared" si="97"/>
        <v xml:space="preserve"> </v>
      </c>
      <c r="AH31" s="112" t="str">
        <f t="shared" si="97"/>
        <v xml:space="preserve"> </v>
      </c>
      <c r="AI31" s="112" t="str">
        <f t="shared" si="97"/>
        <v xml:space="preserve"> </v>
      </c>
      <c r="AJ31" s="112" t="str">
        <f t="shared" si="97"/>
        <v xml:space="preserve"> </v>
      </c>
      <c r="AK31" s="112" t="str">
        <f t="shared" si="97"/>
        <v xml:space="preserve"> </v>
      </c>
      <c r="AL31" s="112" t="str">
        <f t="shared" si="97"/>
        <v xml:space="preserve"> </v>
      </c>
      <c r="AM31" s="112" t="str">
        <f t="shared" si="97"/>
        <v xml:space="preserve"> </v>
      </c>
      <c r="AN31" s="112" t="str">
        <f t="shared" si="97"/>
        <v xml:space="preserve"> </v>
      </c>
      <c r="AO31" s="112" t="str">
        <f t="shared" si="97"/>
        <v xml:space="preserve"> </v>
      </c>
      <c r="AP31" s="112" t="str">
        <f t="shared" si="97"/>
        <v xml:space="preserve"> </v>
      </c>
      <c r="AQ31" s="112" t="str">
        <f t="shared" si="97"/>
        <v xml:space="preserve"> </v>
      </c>
      <c r="AR31" s="112" t="str">
        <f t="shared" si="97"/>
        <v xml:space="preserve"> </v>
      </c>
      <c r="AS31" s="112" t="str">
        <f t="shared" si="97"/>
        <v xml:space="preserve"> </v>
      </c>
      <c r="AT31" s="112" t="str">
        <f t="shared" si="97"/>
        <v xml:space="preserve"> </v>
      </c>
      <c r="AU31" s="112" t="str">
        <f t="shared" si="97"/>
        <v xml:space="preserve"> </v>
      </c>
      <c r="AV31" s="112" t="str">
        <f t="shared" si="97"/>
        <v xml:space="preserve"> </v>
      </c>
      <c r="AW31" s="112" t="str">
        <f t="shared" si="97"/>
        <v xml:space="preserve"> </v>
      </c>
      <c r="AX31" s="112" t="str">
        <f t="shared" si="97"/>
        <v xml:space="preserve"> </v>
      </c>
      <c r="AY31" s="112" t="str">
        <f t="shared" si="97"/>
        <v xml:space="preserve"> </v>
      </c>
      <c r="AZ31" s="112" t="str">
        <f t="shared" si="97"/>
        <v xml:space="preserve"> </v>
      </c>
      <c r="BA31" s="112" t="str">
        <f t="shared" si="97"/>
        <v xml:space="preserve"> </v>
      </c>
      <c r="BB31" s="112" t="str">
        <f t="shared" si="97"/>
        <v xml:space="preserve"> </v>
      </c>
      <c r="BC31" s="112" t="str">
        <f t="shared" si="97"/>
        <v xml:space="preserve"> </v>
      </c>
      <c r="BD31" s="112" t="str">
        <f t="shared" si="97"/>
        <v xml:space="preserve"> </v>
      </c>
      <c r="BE31" s="112" t="str">
        <f t="shared" si="97"/>
        <v xml:space="preserve"> </v>
      </c>
      <c r="BF31" s="112" t="str">
        <f t="shared" si="97"/>
        <v xml:space="preserve"> </v>
      </c>
      <c r="BG31" s="112" t="str">
        <f t="shared" si="97"/>
        <v xml:space="preserve"> </v>
      </c>
      <c r="BH31" s="112" t="str">
        <f t="shared" si="97"/>
        <v xml:space="preserve"> </v>
      </c>
      <c r="BI31" s="112" t="str">
        <f t="shared" si="97"/>
        <v xml:space="preserve"> </v>
      </c>
      <c r="BJ31" s="112" t="str">
        <f t="shared" si="97"/>
        <v xml:space="preserve"> </v>
      </c>
      <c r="BK31" s="112" t="str">
        <f t="shared" si="97"/>
        <v xml:space="preserve"> </v>
      </c>
      <c r="BL31" s="112" t="str">
        <f t="shared" si="97"/>
        <v xml:space="preserve"> </v>
      </c>
      <c r="BM31" s="112" t="str">
        <f t="shared" si="97"/>
        <v xml:space="preserve"> </v>
      </c>
      <c r="BN31" s="112" t="str">
        <f t="shared" si="97"/>
        <v xml:space="preserve"> </v>
      </c>
      <c r="BO31" s="112" t="str">
        <f t="shared" si="97"/>
        <v xml:space="preserve"> </v>
      </c>
      <c r="BP31" s="112" t="str">
        <f t="shared" si="97"/>
        <v xml:space="preserve"> </v>
      </c>
      <c r="BQ31" s="112" t="str">
        <f t="shared" si="97"/>
        <v xml:space="preserve"> </v>
      </c>
      <c r="BR31" s="112" t="str">
        <f t="shared" si="97"/>
        <v xml:space="preserve"> </v>
      </c>
      <c r="BS31" s="112" t="str">
        <f t="shared" si="97"/>
        <v xml:space="preserve"> </v>
      </c>
      <c r="BT31" s="112" t="str">
        <f t="shared" si="97"/>
        <v xml:space="preserve"> </v>
      </c>
      <c r="BU31" s="112" t="str">
        <f t="shared" si="97"/>
        <v xml:space="preserve"> </v>
      </c>
      <c r="BV31" s="112" t="str">
        <f t="shared" si="95"/>
        <v xml:space="preserve"> </v>
      </c>
      <c r="BW31" s="112" t="str">
        <f t="shared" si="95"/>
        <v xml:space="preserve"> </v>
      </c>
      <c r="BX31" s="112" t="str">
        <f t="shared" si="95"/>
        <v xml:space="preserve"> </v>
      </c>
      <c r="BY31" s="112" t="str">
        <f t="shared" si="95"/>
        <v xml:space="preserve"> </v>
      </c>
      <c r="BZ31" s="112" t="str">
        <f t="shared" si="95"/>
        <v xml:space="preserve"> </v>
      </c>
      <c r="CA31" s="112" t="str">
        <f t="shared" si="95"/>
        <v xml:space="preserve"> </v>
      </c>
      <c r="CB31" s="112" t="str">
        <f t="shared" si="95"/>
        <v xml:space="preserve"> </v>
      </c>
      <c r="CC31" s="112" t="str">
        <f t="shared" si="95"/>
        <v xml:space="preserve"> </v>
      </c>
      <c r="CD31" s="112" t="str">
        <f t="shared" si="95"/>
        <v xml:space="preserve"> </v>
      </c>
      <c r="CE31" s="112" t="str">
        <f t="shared" si="95"/>
        <v xml:space="preserve"> </v>
      </c>
      <c r="CF31" s="112" t="str">
        <f t="shared" si="95"/>
        <v xml:space="preserve"> </v>
      </c>
      <c r="CG31" s="112" t="str">
        <f t="shared" si="95"/>
        <v xml:space="preserve"> </v>
      </c>
      <c r="CH31" s="112" t="str">
        <f t="shared" si="95"/>
        <v xml:space="preserve"> </v>
      </c>
      <c r="CI31" s="112" t="str">
        <f t="shared" si="95"/>
        <v xml:space="preserve"> </v>
      </c>
      <c r="CJ31" s="112" t="str">
        <f t="shared" si="95"/>
        <v xml:space="preserve"> </v>
      </c>
      <c r="CK31" s="112" t="str">
        <f t="shared" si="95"/>
        <v xml:space="preserve"> </v>
      </c>
      <c r="CL31" s="112" t="str">
        <f t="shared" si="95"/>
        <v xml:space="preserve"> </v>
      </c>
      <c r="CM31" s="112" t="str">
        <f t="shared" si="95"/>
        <v xml:space="preserve"> </v>
      </c>
      <c r="CN31" s="112" t="str">
        <f t="shared" si="95"/>
        <v xml:space="preserve"> </v>
      </c>
      <c r="CO31" s="112" t="str">
        <f t="shared" si="95"/>
        <v xml:space="preserve"> </v>
      </c>
      <c r="CP31" s="112" t="str">
        <f t="shared" si="95"/>
        <v xml:space="preserve"> </v>
      </c>
      <c r="CQ31" s="112" t="str">
        <f t="shared" si="95"/>
        <v xml:space="preserve"> </v>
      </c>
      <c r="CR31" s="112" t="str">
        <f t="shared" si="95"/>
        <v xml:space="preserve"> </v>
      </c>
      <c r="CS31" s="112" t="str">
        <f t="shared" si="95"/>
        <v xml:space="preserve"> </v>
      </c>
      <c r="CT31" s="112" t="str">
        <f t="shared" si="95"/>
        <v xml:space="preserve"> </v>
      </c>
      <c r="CU31" s="112" t="str">
        <f t="shared" si="95"/>
        <v xml:space="preserve"> </v>
      </c>
      <c r="CV31" s="112" t="str">
        <f t="shared" si="95"/>
        <v xml:space="preserve"> </v>
      </c>
      <c r="CW31" s="112" t="str">
        <f t="shared" si="95"/>
        <v xml:space="preserve"> </v>
      </c>
      <c r="CX31" s="112" t="str">
        <f t="shared" si="95"/>
        <v xml:space="preserve"> </v>
      </c>
      <c r="CY31" s="112" t="str">
        <f t="shared" si="95"/>
        <v xml:space="preserve"> </v>
      </c>
      <c r="CZ31" s="112" t="str">
        <f t="shared" si="95"/>
        <v xml:space="preserve"> </v>
      </c>
      <c r="DA31" s="112" t="str">
        <f t="shared" si="95"/>
        <v xml:space="preserve"> </v>
      </c>
      <c r="DB31" s="112" t="str">
        <f t="shared" si="95"/>
        <v xml:space="preserve"> </v>
      </c>
      <c r="DC31" s="112" t="str">
        <f t="shared" si="95"/>
        <v xml:space="preserve"> </v>
      </c>
      <c r="DD31" s="112" t="str">
        <f t="shared" si="95"/>
        <v xml:space="preserve"> </v>
      </c>
      <c r="DE31" s="112" t="str">
        <f t="shared" si="95"/>
        <v xml:space="preserve"> </v>
      </c>
      <c r="DF31" s="112" t="str">
        <f t="shared" si="95"/>
        <v xml:space="preserve"> </v>
      </c>
      <c r="DG31" s="112" t="str">
        <f t="shared" si="95"/>
        <v xml:space="preserve"> </v>
      </c>
      <c r="DH31" s="112" t="str">
        <f t="shared" si="95"/>
        <v xml:space="preserve"> </v>
      </c>
      <c r="DI31" s="112" t="str">
        <f t="shared" si="95"/>
        <v xml:space="preserve"> </v>
      </c>
      <c r="DJ31" s="112" t="str">
        <f t="shared" si="95"/>
        <v xml:space="preserve"> </v>
      </c>
      <c r="DK31" s="112" t="str">
        <f t="shared" si="95"/>
        <v xml:space="preserve"> </v>
      </c>
      <c r="DL31" s="112" t="str">
        <f t="shared" si="95"/>
        <v xml:space="preserve"> </v>
      </c>
      <c r="DM31" s="112" t="str">
        <f t="shared" si="95"/>
        <v xml:space="preserve"> </v>
      </c>
      <c r="DN31" s="112" t="str">
        <f t="shared" si="95"/>
        <v xml:space="preserve"> </v>
      </c>
      <c r="DO31" s="112" t="str">
        <f t="shared" si="95"/>
        <v xml:space="preserve"> </v>
      </c>
      <c r="DP31" s="112" t="str">
        <f t="shared" si="95"/>
        <v xml:space="preserve"> </v>
      </c>
      <c r="DQ31" s="112" t="str">
        <f t="shared" si="95"/>
        <v xml:space="preserve"> </v>
      </c>
      <c r="DR31" s="112" t="str">
        <f t="shared" si="95"/>
        <v xml:space="preserve"> </v>
      </c>
      <c r="DS31" s="112" t="str">
        <f t="shared" si="95"/>
        <v xml:space="preserve"> </v>
      </c>
      <c r="DT31" s="112" t="str">
        <f t="shared" si="95"/>
        <v xml:space="preserve"> </v>
      </c>
      <c r="DU31" s="112" t="str">
        <f t="shared" si="95"/>
        <v xml:space="preserve"> </v>
      </c>
      <c r="DV31" s="112" t="str">
        <f t="shared" si="95"/>
        <v xml:space="preserve"> </v>
      </c>
      <c r="DW31" s="112" t="str">
        <f t="shared" si="95"/>
        <v xml:space="preserve"> </v>
      </c>
      <c r="DX31" s="112" t="str">
        <f t="shared" si="95"/>
        <v xml:space="preserve"> </v>
      </c>
      <c r="DY31" s="112" t="str">
        <f t="shared" si="95"/>
        <v xml:space="preserve"> </v>
      </c>
      <c r="DZ31" s="112" t="str">
        <f t="shared" si="95"/>
        <v xml:space="preserve"> </v>
      </c>
      <c r="EA31" s="112" t="str">
        <f t="shared" si="95"/>
        <v xml:space="preserve"> </v>
      </c>
      <c r="EB31" s="112" t="str">
        <f t="shared" si="95"/>
        <v xml:space="preserve"> </v>
      </c>
      <c r="EC31" s="112" t="str">
        <f t="shared" si="95"/>
        <v xml:space="preserve"> </v>
      </c>
      <c r="ED31" s="112" t="str">
        <f t="shared" si="95"/>
        <v xml:space="preserve"> </v>
      </c>
      <c r="EE31" s="112" t="str">
        <f t="shared" si="95"/>
        <v xml:space="preserve"> </v>
      </c>
      <c r="EF31" s="112" t="str">
        <f t="shared" si="95"/>
        <v xml:space="preserve"> </v>
      </c>
      <c r="EG31" s="112" t="str">
        <f t="shared" si="93"/>
        <v xml:space="preserve"> </v>
      </c>
      <c r="EH31" s="112" t="str">
        <f t="shared" si="93"/>
        <v xml:space="preserve"> </v>
      </c>
      <c r="EI31" s="112" t="str">
        <f t="shared" si="93"/>
        <v xml:space="preserve"> </v>
      </c>
      <c r="EJ31" s="112" t="str">
        <f t="shared" si="93"/>
        <v xml:space="preserve"> </v>
      </c>
      <c r="EK31" s="112" t="str">
        <f t="shared" si="93"/>
        <v xml:space="preserve"> </v>
      </c>
      <c r="EL31" s="112" t="str">
        <f t="shared" si="93"/>
        <v xml:space="preserve"> </v>
      </c>
      <c r="EM31" s="112" t="str">
        <f t="shared" si="93"/>
        <v xml:space="preserve"> </v>
      </c>
      <c r="EN31" s="112" t="str">
        <f t="shared" si="93"/>
        <v xml:space="preserve"> </v>
      </c>
      <c r="EO31" s="112" t="str">
        <f t="shared" si="93"/>
        <v xml:space="preserve"> </v>
      </c>
      <c r="EP31" s="112" t="str">
        <f t="shared" si="93"/>
        <v xml:space="preserve"> </v>
      </c>
      <c r="EQ31" s="112" t="str">
        <f t="shared" si="93"/>
        <v xml:space="preserve"> </v>
      </c>
      <c r="ER31" s="112" t="str">
        <f t="shared" si="93"/>
        <v xml:space="preserve"> </v>
      </c>
      <c r="ES31" s="112" t="str">
        <f t="shared" si="93"/>
        <v xml:space="preserve"> </v>
      </c>
      <c r="ET31" s="112" t="str">
        <f t="shared" si="93"/>
        <v xml:space="preserve"> </v>
      </c>
      <c r="EU31" s="112" t="str">
        <f t="shared" si="93"/>
        <v xml:space="preserve"> </v>
      </c>
      <c r="EV31" s="112" t="str">
        <f t="shared" si="93"/>
        <v xml:space="preserve"> </v>
      </c>
      <c r="EW31" s="112" t="str">
        <f t="shared" si="93"/>
        <v xml:space="preserve"> </v>
      </c>
      <c r="EX31" s="112" t="str">
        <f t="shared" si="93"/>
        <v xml:space="preserve"> </v>
      </c>
      <c r="EY31" s="112" t="str">
        <f t="shared" si="93"/>
        <v xml:space="preserve"> </v>
      </c>
      <c r="EZ31" s="112" t="str">
        <f t="shared" si="93"/>
        <v xml:space="preserve"> </v>
      </c>
      <c r="FA31" s="112" t="str">
        <f t="shared" si="93"/>
        <v xml:space="preserve"> </v>
      </c>
      <c r="FB31" s="112" t="str">
        <f t="shared" si="93"/>
        <v xml:space="preserve"> </v>
      </c>
      <c r="FC31" s="112" t="str">
        <f t="shared" si="93"/>
        <v xml:space="preserve"> </v>
      </c>
      <c r="FD31" s="112" t="str">
        <f t="shared" si="93"/>
        <v xml:space="preserve"> </v>
      </c>
      <c r="FE31" s="112" t="str">
        <f t="shared" si="93"/>
        <v xml:space="preserve"> </v>
      </c>
      <c r="FF31" s="112" t="str">
        <f t="shared" si="93"/>
        <v xml:space="preserve"> </v>
      </c>
      <c r="FG31" s="112" t="str">
        <f t="shared" si="93"/>
        <v xml:space="preserve"> </v>
      </c>
      <c r="FH31" s="112" t="str">
        <f t="shared" si="93"/>
        <v xml:space="preserve"> </v>
      </c>
      <c r="FI31" s="112" t="str">
        <f t="shared" si="93"/>
        <v xml:space="preserve"> </v>
      </c>
      <c r="FJ31" s="112" t="str">
        <f t="shared" si="93"/>
        <v xml:space="preserve"> </v>
      </c>
      <c r="FK31" s="112" t="str">
        <f t="shared" si="93"/>
        <v xml:space="preserve"> </v>
      </c>
      <c r="FL31" s="112" t="str">
        <f t="shared" si="93"/>
        <v xml:space="preserve"> </v>
      </c>
      <c r="FM31" s="112" t="str">
        <f t="shared" si="93"/>
        <v xml:space="preserve"> </v>
      </c>
      <c r="FN31" s="112" t="str">
        <f t="shared" si="93"/>
        <v xml:space="preserve"> </v>
      </c>
      <c r="FO31" s="112" t="str">
        <f t="shared" si="93"/>
        <v xml:space="preserve"> </v>
      </c>
      <c r="FP31" s="112" t="str">
        <f t="shared" si="93"/>
        <v xml:space="preserve"> </v>
      </c>
      <c r="FQ31" s="112" t="str">
        <f t="shared" si="93"/>
        <v xml:space="preserve"> </v>
      </c>
      <c r="FR31" s="112" t="str">
        <f t="shared" si="93"/>
        <v xml:space="preserve"> </v>
      </c>
      <c r="FS31" s="112" t="str">
        <f t="shared" si="93"/>
        <v xml:space="preserve"> </v>
      </c>
      <c r="FT31" s="112" t="str">
        <f t="shared" si="93"/>
        <v xml:space="preserve"> </v>
      </c>
      <c r="FU31" s="112" t="str">
        <f t="shared" si="93"/>
        <v xml:space="preserve"> </v>
      </c>
      <c r="FV31" s="112" t="str">
        <f t="shared" si="93"/>
        <v xml:space="preserve"> </v>
      </c>
      <c r="FW31" s="112" t="str">
        <f t="shared" si="93"/>
        <v xml:space="preserve"> </v>
      </c>
      <c r="FX31" s="112" t="str">
        <f t="shared" si="93"/>
        <v xml:space="preserve"> </v>
      </c>
      <c r="FY31" s="112" t="str">
        <f t="shared" si="93"/>
        <v xml:space="preserve"> </v>
      </c>
      <c r="FZ31" s="112" t="str">
        <f t="shared" si="93"/>
        <v xml:space="preserve"> </v>
      </c>
      <c r="GA31" s="112" t="str">
        <f t="shared" si="93"/>
        <v xml:space="preserve"> </v>
      </c>
      <c r="GB31" s="112" t="str">
        <f t="shared" si="93"/>
        <v xml:space="preserve"> </v>
      </c>
      <c r="GC31" s="112" t="str">
        <f t="shared" si="93"/>
        <v xml:space="preserve"> </v>
      </c>
      <c r="GD31" s="112" t="str">
        <f t="shared" si="93"/>
        <v xml:space="preserve"> </v>
      </c>
      <c r="GE31" s="112" t="str">
        <f t="shared" si="93"/>
        <v xml:space="preserve"> </v>
      </c>
      <c r="GF31" s="112" t="str">
        <f t="shared" si="93"/>
        <v xml:space="preserve"> </v>
      </c>
      <c r="GG31" s="112" t="str">
        <f t="shared" si="93"/>
        <v xml:space="preserve"> </v>
      </c>
      <c r="GH31" s="112" t="str">
        <f t="shared" si="93"/>
        <v xml:space="preserve"> </v>
      </c>
      <c r="GI31" s="112" t="str">
        <f t="shared" si="93"/>
        <v xml:space="preserve"> </v>
      </c>
      <c r="GJ31" s="112" t="str">
        <f t="shared" si="93"/>
        <v xml:space="preserve"> </v>
      </c>
      <c r="GK31" s="112">
        <f t="shared" si="93"/>
        <v>1.5</v>
      </c>
      <c r="GL31" s="112" t="str">
        <f t="shared" si="93"/>
        <v xml:space="preserve"> </v>
      </c>
      <c r="GM31" s="112" t="str">
        <f t="shared" si="93"/>
        <v xml:space="preserve"> </v>
      </c>
      <c r="GN31" s="112" t="str">
        <f t="shared" si="93"/>
        <v xml:space="preserve"> </v>
      </c>
      <c r="GO31" s="112">
        <f t="shared" si="93"/>
        <v>1.5</v>
      </c>
      <c r="GP31" s="112" t="str">
        <f t="shared" si="93"/>
        <v xml:space="preserve"> </v>
      </c>
      <c r="GQ31" s="112" t="str">
        <f t="shared" si="93"/>
        <v xml:space="preserve"> </v>
      </c>
      <c r="GR31" s="112" t="str">
        <f t="shared" si="93"/>
        <v xml:space="preserve"> </v>
      </c>
      <c r="GS31" s="112" t="str">
        <f t="shared" si="91"/>
        <v xml:space="preserve"> </v>
      </c>
      <c r="GT31" s="112" t="str">
        <f t="shared" si="91"/>
        <v xml:space="preserve"> </v>
      </c>
      <c r="GU31" s="112" t="str">
        <f t="shared" si="91"/>
        <v xml:space="preserve"> </v>
      </c>
      <c r="GV31" s="112" t="str">
        <f t="shared" si="91"/>
        <v xml:space="preserve"> </v>
      </c>
      <c r="GW31" s="112" t="str">
        <f t="shared" si="91"/>
        <v xml:space="preserve"> </v>
      </c>
      <c r="GX31" s="112" t="str">
        <f t="shared" si="91"/>
        <v xml:space="preserve"> </v>
      </c>
      <c r="GY31" s="112" t="str">
        <f t="shared" si="91"/>
        <v xml:space="preserve"> </v>
      </c>
      <c r="GZ31" s="112" t="str">
        <f t="shared" si="91"/>
        <v xml:space="preserve"> </v>
      </c>
      <c r="HA31" s="112" t="str">
        <f t="shared" si="91"/>
        <v xml:space="preserve"> </v>
      </c>
      <c r="HB31" s="112" t="str">
        <f t="shared" si="91"/>
        <v xml:space="preserve"> </v>
      </c>
      <c r="HC31" s="112" t="str">
        <f t="shared" si="91"/>
        <v xml:space="preserve"> </v>
      </c>
      <c r="HD31" s="112" t="str">
        <f t="shared" si="91"/>
        <v xml:space="preserve"> </v>
      </c>
      <c r="HE31" s="112" t="str">
        <f t="shared" si="91"/>
        <v xml:space="preserve"> </v>
      </c>
      <c r="HF31" s="112" t="str">
        <f t="shared" si="91"/>
        <v xml:space="preserve"> </v>
      </c>
      <c r="HG31" s="112" t="str">
        <f t="shared" si="91"/>
        <v xml:space="preserve"> </v>
      </c>
      <c r="HH31" s="112" t="str">
        <f t="shared" si="91"/>
        <v xml:space="preserve"> </v>
      </c>
      <c r="HI31" s="112" t="str">
        <f t="shared" si="91"/>
        <v xml:space="preserve"> </v>
      </c>
      <c r="HJ31" s="112" t="str">
        <f t="shared" si="91"/>
        <v xml:space="preserve"> </v>
      </c>
      <c r="HK31" s="112" t="str">
        <f t="shared" si="91"/>
        <v xml:space="preserve"> </v>
      </c>
      <c r="HL31" s="112" t="str">
        <f t="shared" si="91"/>
        <v xml:space="preserve"> </v>
      </c>
      <c r="HM31" s="112" t="str">
        <f t="shared" si="91"/>
        <v xml:space="preserve"> </v>
      </c>
      <c r="HN31" s="112" t="str">
        <f t="shared" si="91"/>
        <v xml:space="preserve"> </v>
      </c>
      <c r="HO31" s="112" t="str">
        <f t="shared" si="91"/>
        <v xml:space="preserve"> </v>
      </c>
      <c r="HP31" s="112" t="str">
        <f t="shared" si="91"/>
        <v xml:space="preserve"> </v>
      </c>
      <c r="HQ31" s="112" t="str">
        <f t="shared" si="91"/>
        <v xml:space="preserve"> </v>
      </c>
      <c r="HR31" s="112" t="str">
        <f t="shared" si="91"/>
        <v xml:space="preserve"> </v>
      </c>
      <c r="HS31" s="112" t="str">
        <f t="shared" si="91"/>
        <v xml:space="preserve"> </v>
      </c>
      <c r="HT31" s="112" t="str">
        <f t="shared" si="91"/>
        <v xml:space="preserve"> </v>
      </c>
      <c r="HU31" s="112" t="str">
        <f t="shared" si="91"/>
        <v xml:space="preserve"> </v>
      </c>
      <c r="HV31" s="112" t="str">
        <f t="shared" si="91"/>
        <v xml:space="preserve"> </v>
      </c>
      <c r="HW31" s="112" t="str">
        <f t="shared" si="91"/>
        <v xml:space="preserve"> </v>
      </c>
      <c r="HX31" s="112" t="str">
        <f t="shared" si="91"/>
        <v xml:space="preserve"> </v>
      </c>
      <c r="HY31" s="112" t="str">
        <f t="shared" si="91"/>
        <v xml:space="preserve"> </v>
      </c>
      <c r="HZ31" s="112" t="str">
        <f t="shared" si="91"/>
        <v xml:space="preserve"> </v>
      </c>
      <c r="IA31" s="112" t="str">
        <f t="shared" si="91"/>
        <v xml:space="preserve"> </v>
      </c>
      <c r="IB31" s="112" t="str">
        <f t="shared" si="91"/>
        <v xml:space="preserve"> </v>
      </c>
      <c r="IC31" s="112" t="str">
        <f t="shared" si="91"/>
        <v xml:space="preserve"> </v>
      </c>
      <c r="ID31" s="112" t="str">
        <f t="shared" si="91"/>
        <v xml:space="preserve"> </v>
      </c>
      <c r="IE31" s="112" t="str">
        <f t="shared" si="91"/>
        <v xml:space="preserve"> </v>
      </c>
      <c r="IF31" s="112" t="str">
        <f t="shared" si="91"/>
        <v xml:space="preserve"> </v>
      </c>
      <c r="IG31" s="112" t="str">
        <f t="shared" si="91"/>
        <v xml:space="preserve"> </v>
      </c>
      <c r="IH31" s="112" t="str">
        <f t="shared" si="91"/>
        <v xml:space="preserve"> </v>
      </c>
      <c r="II31" s="112" t="str">
        <f t="shared" si="91"/>
        <v xml:space="preserve"> </v>
      </c>
      <c r="IJ31" s="112" t="str">
        <f t="shared" si="91"/>
        <v xml:space="preserve"> </v>
      </c>
      <c r="IK31" s="112" t="str">
        <f t="shared" si="91"/>
        <v xml:space="preserve"> </v>
      </c>
      <c r="IL31" s="112" t="str">
        <f t="shared" si="91"/>
        <v xml:space="preserve"> </v>
      </c>
      <c r="IM31" s="112" t="str">
        <f t="shared" si="91"/>
        <v xml:space="preserve"> </v>
      </c>
      <c r="IN31" s="112" t="str">
        <f t="shared" si="91"/>
        <v xml:space="preserve"> </v>
      </c>
      <c r="IO31" s="112" t="str">
        <f t="shared" si="91"/>
        <v xml:space="preserve"> </v>
      </c>
      <c r="IP31" s="112" t="str">
        <f t="shared" si="91"/>
        <v xml:space="preserve"> </v>
      </c>
      <c r="IQ31" s="112" t="str">
        <f t="shared" si="91"/>
        <v xml:space="preserve"> </v>
      </c>
      <c r="IR31" s="112" t="str">
        <f t="shared" si="91"/>
        <v xml:space="preserve"> </v>
      </c>
      <c r="IS31" s="112" t="str">
        <f t="shared" si="91"/>
        <v xml:space="preserve"> </v>
      </c>
      <c r="IT31" s="112" t="str">
        <f t="shared" si="91"/>
        <v xml:space="preserve"> </v>
      </c>
      <c r="IU31" s="112" t="str">
        <f t="shared" si="91"/>
        <v xml:space="preserve"> </v>
      </c>
      <c r="IV31" s="112" t="str">
        <f t="shared" si="91"/>
        <v xml:space="preserve"> </v>
      </c>
      <c r="IW31" s="112" t="str">
        <f t="shared" si="91"/>
        <v xml:space="preserve"> </v>
      </c>
      <c r="IX31" s="112" t="str">
        <f t="shared" si="91"/>
        <v xml:space="preserve"> </v>
      </c>
      <c r="IY31" s="112" t="str">
        <f t="shared" si="91"/>
        <v xml:space="preserve"> </v>
      </c>
      <c r="IZ31" s="112" t="str">
        <f t="shared" si="91"/>
        <v xml:space="preserve"> </v>
      </c>
      <c r="JA31" s="112" t="str">
        <f t="shared" si="91"/>
        <v xml:space="preserve"> </v>
      </c>
      <c r="JB31" s="112" t="str">
        <f t="shared" si="91"/>
        <v xml:space="preserve"> </v>
      </c>
      <c r="JC31" s="112" t="str">
        <f t="shared" si="91"/>
        <v xml:space="preserve"> </v>
      </c>
      <c r="JD31" s="112" t="str">
        <f t="shared" ref="JD31:LO34" si="98">IF($E31=JD$5,$D31/2,IF($F31=JD$5,$D31/2," "))</f>
        <v xml:space="preserve"> </v>
      </c>
      <c r="JE31" s="112" t="str">
        <f t="shared" si="98"/>
        <v xml:space="preserve"> </v>
      </c>
      <c r="JF31" s="112" t="str">
        <f t="shared" si="98"/>
        <v xml:space="preserve"> </v>
      </c>
      <c r="JG31" s="112" t="str">
        <f t="shared" si="98"/>
        <v xml:space="preserve"> </v>
      </c>
      <c r="JH31" s="112" t="str">
        <f t="shared" si="98"/>
        <v xml:space="preserve"> </v>
      </c>
      <c r="JI31" s="112" t="str">
        <f t="shared" si="98"/>
        <v xml:space="preserve"> </v>
      </c>
      <c r="JJ31" s="112" t="str">
        <f t="shared" si="98"/>
        <v xml:space="preserve"> </v>
      </c>
      <c r="JK31" s="112" t="str">
        <f t="shared" si="98"/>
        <v xml:space="preserve"> </v>
      </c>
      <c r="JL31" s="112" t="str">
        <f t="shared" si="98"/>
        <v xml:space="preserve"> </v>
      </c>
      <c r="JM31" s="112" t="str">
        <f t="shared" si="98"/>
        <v xml:space="preserve"> </v>
      </c>
      <c r="JN31" s="112" t="str">
        <f t="shared" si="98"/>
        <v xml:space="preserve"> </v>
      </c>
      <c r="JO31" s="112" t="str">
        <f t="shared" si="98"/>
        <v xml:space="preserve"> </v>
      </c>
      <c r="JP31" s="112" t="str">
        <f t="shared" si="98"/>
        <v xml:space="preserve"> </v>
      </c>
      <c r="JQ31" s="112" t="str">
        <f t="shared" si="98"/>
        <v xml:space="preserve"> </v>
      </c>
      <c r="JR31" s="112" t="str">
        <f t="shared" si="98"/>
        <v xml:space="preserve"> </v>
      </c>
      <c r="JS31" s="112" t="str">
        <f t="shared" si="98"/>
        <v xml:space="preserve"> </v>
      </c>
      <c r="JT31" s="112" t="str">
        <f t="shared" si="98"/>
        <v xml:space="preserve"> </v>
      </c>
      <c r="JU31" s="112" t="str">
        <f t="shared" si="98"/>
        <v xml:space="preserve"> </v>
      </c>
      <c r="JV31" s="112" t="str">
        <f t="shared" si="98"/>
        <v xml:space="preserve"> </v>
      </c>
      <c r="JW31" s="112" t="str">
        <f t="shared" si="98"/>
        <v xml:space="preserve"> </v>
      </c>
      <c r="JX31" s="112" t="str">
        <f t="shared" si="98"/>
        <v xml:space="preserve"> </v>
      </c>
      <c r="JY31" s="112" t="str">
        <f t="shared" si="98"/>
        <v xml:space="preserve"> </v>
      </c>
      <c r="JZ31" s="112" t="str">
        <f t="shared" si="98"/>
        <v xml:space="preserve"> </v>
      </c>
      <c r="KA31" s="112" t="str">
        <f t="shared" si="98"/>
        <v xml:space="preserve"> </v>
      </c>
      <c r="KB31" s="112" t="str">
        <f t="shared" si="98"/>
        <v xml:space="preserve"> </v>
      </c>
      <c r="KC31" s="112" t="str">
        <f t="shared" si="98"/>
        <v xml:space="preserve"> </v>
      </c>
      <c r="KD31" s="112" t="str">
        <f t="shared" si="98"/>
        <v xml:space="preserve"> </v>
      </c>
      <c r="KE31" s="112" t="str">
        <f t="shared" si="98"/>
        <v xml:space="preserve"> </v>
      </c>
      <c r="KF31" s="112" t="str">
        <f t="shared" si="98"/>
        <v xml:space="preserve"> </v>
      </c>
      <c r="KG31" s="112" t="str">
        <f t="shared" si="98"/>
        <v xml:space="preserve"> </v>
      </c>
      <c r="KH31" s="112" t="str">
        <f t="shared" si="98"/>
        <v xml:space="preserve"> </v>
      </c>
      <c r="KI31" s="112" t="str">
        <f t="shared" si="98"/>
        <v xml:space="preserve"> </v>
      </c>
      <c r="KJ31" s="112" t="str">
        <f t="shared" si="98"/>
        <v xml:space="preserve"> </v>
      </c>
      <c r="KK31" s="112" t="str">
        <f t="shared" si="98"/>
        <v xml:space="preserve"> </v>
      </c>
      <c r="KL31" s="112" t="str">
        <f t="shared" si="98"/>
        <v xml:space="preserve"> </v>
      </c>
      <c r="KM31" s="112" t="str">
        <f t="shared" si="98"/>
        <v xml:space="preserve"> </v>
      </c>
      <c r="KN31" s="112" t="str">
        <f t="shared" si="98"/>
        <v xml:space="preserve"> </v>
      </c>
      <c r="KO31" s="112" t="str">
        <f t="shared" si="98"/>
        <v xml:space="preserve"> </v>
      </c>
      <c r="KP31" s="112" t="str">
        <f t="shared" si="98"/>
        <v xml:space="preserve"> </v>
      </c>
      <c r="KQ31" s="112" t="str">
        <f t="shared" si="98"/>
        <v xml:space="preserve"> </v>
      </c>
      <c r="KR31" s="112" t="str">
        <f t="shared" si="98"/>
        <v xml:space="preserve"> </v>
      </c>
      <c r="KS31" s="112" t="str">
        <f t="shared" si="98"/>
        <v xml:space="preserve"> </v>
      </c>
      <c r="KT31" s="112" t="str">
        <f t="shared" si="98"/>
        <v xml:space="preserve"> </v>
      </c>
      <c r="KU31" s="112" t="str">
        <f t="shared" si="98"/>
        <v xml:space="preserve"> </v>
      </c>
      <c r="KV31" s="112" t="str">
        <f t="shared" si="98"/>
        <v xml:space="preserve"> </v>
      </c>
      <c r="KW31" s="112" t="str">
        <f t="shared" si="98"/>
        <v xml:space="preserve"> </v>
      </c>
      <c r="KX31" s="112" t="str">
        <f t="shared" si="98"/>
        <v xml:space="preserve"> </v>
      </c>
      <c r="KY31" s="112" t="str">
        <f t="shared" si="98"/>
        <v xml:space="preserve"> </v>
      </c>
      <c r="KZ31" s="112" t="str">
        <f t="shared" si="98"/>
        <v xml:space="preserve"> </v>
      </c>
      <c r="LA31" s="112" t="str">
        <f t="shared" si="98"/>
        <v xml:space="preserve"> </v>
      </c>
      <c r="LB31" s="112" t="str">
        <f t="shared" si="98"/>
        <v xml:space="preserve"> </v>
      </c>
      <c r="LC31" s="112" t="str">
        <f t="shared" si="98"/>
        <v xml:space="preserve"> </v>
      </c>
      <c r="LD31" s="112" t="str">
        <f t="shared" si="98"/>
        <v xml:space="preserve"> </v>
      </c>
      <c r="LE31" s="112" t="str">
        <f t="shared" si="98"/>
        <v xml:space="preserve"> </v>
      </c>
      <c r="LF31" s="112" t="str">
        <f t="shared" si="98"/>
        <v xml:space="preserve"> </v>
      </c>
      <c r="LG31" s="112" t="str">
        <f t="shared" si="98"/>
        <v xml:space="preserve"> </v>
      </c>
      <c r="LH31" s="112" t="str">
        <f t="shared" si="98"/>
        <v xml:space="preserve"> </v>
      </c>
      <c r="LI31" s="112" t="str">
        <f t="shared" si="98"/>
        <v xml:space="preserve"> </v>
      </c>
      <c r="LJ31" s="112" t="str">
        <f t="shared" si="98"/>
        <v xml:space="preserve"> </v>
      </c>
      <c r="LK31" s="112" t="str">
        <f t="shared" si="98"/>
        <v xml:space="preserve"> </v>
      </c>
      <c r="LL31" s="112" t="str">
        <f t="shared" si="98"/>
        <v xml:space="preserve"> </v>
      </c>
      <c r="LM31" s="112" t="str">
        <f t="shared" si="98"/>
        <v xml:space="preserve"> </v>
      </c>
      <c r="LN31" s="112" t="str">
        <f t="shared" si="98"/>
        <v xml:space="preserve"> </v>
      </c>
      <c r="LO31" s="112" t="str">
        <f t="shared" si="98"/>
        <v xml:space="preserve"> </v>
      </c>
      <c r="LP31" s="112" t="str">
        <f t="shared" si="94"/>
        <v xml:space="preserve"> </v>
      </c>
      <c r="LQ31" s="112" t="str">
        <f t="shared" si="94"/>
        <v xml:space="preserve"> </v>
      </c>
      <c r="LR31" s="112" t="str">
        <f t="shared" si="94"/>
        <v xml:space="preserve"> </v>
      </c>
      <c r="LS31" s="112" t="str">
        <f t="shared" si="94"/>
        <v xml:space="preserve"> </v>
      </c>
      <c r="LT31" s="112" t="str">
        <f t="shared" si="94"/>
        <v xml:space="preserve"> </v>
      </c>
      <c r="LU31" s="112" t="str">
        <f t="shared" si="92"/>
        <v xml:space="preserve"> </v>
      </c>
      <c r="LV31" s="112" t="str">
        <f t="shared" si="92"/>
        <v xml:space="preserve"> </v>
      </c>
      <c r="LW31" s="112" t="str">
        <f t="shared" si="92"/>
        <v xml:space="preserve"> </v>
      </c>
      <c r="LX31" s="112" t="str">
        <f t="shared" si="92"/>
        <v xml:space="preserve"> </v>
      </c>
      <c r="LY31" s="112" t="str">
        <f t="shared" si="92"/>
        <v xml:space="preserve"> </v>
      </c>
      <c r="LZ31" s="112" t="str">
        <f t="shared" si="92"/>
        <v xml:space="preserve"> </v>
      </c>
      <c r="MA31" s="112" t="str">
        <f t="shared" si="92"/>
        <v xml:space="preserve"> </v>
      </c>
      <c r="MB31" s="112" t="str">
        <f t="shared" si="92"/>
        <v xml:space="preserve"> </v>
      </c>
      <c r="MC31" s="112" t="str">
        <f t="shared" si="92"/>
        <v xml:space="preserve"> </v>
      </c>
      <c r="MD31" s="112" t="str">
        <f t="shared" si="92"/>
        <v xml:space="preserve"> </v>
      </c>
      <c r="ME31" s="112" t="str">
        <f t="shared" si="92"/>
        <v xml:space="preserve"> </v>
      </c>
      <c r="MF31" s="112" t="str">
        <f t="shared" si="92"/>
        <v xml:space="preserve"> </v>
      </c>
      <c r="MG31" s="112" t="str">
        <f t="shared" si="92"/>
        <v xml:space="preserve"> </v>
      </c>
      <c r="MH31" s="112" t="str">
        <f t="shared" si="92"/>
        <v xml:space="preserve"> </v>
      </c>
      <c r="MI31" s="112" t="str">
        <f t="shared" si="92"/>
        <v xml:space="preserve"> </v>
      </c>
      <c r="MJ31" s="112" t="str">
        <f t="shared" si="92"/>
        <v xml:space="preserve"> </v>
      </c>
      <c r="MK31" s="112" t="str">
        <f t="shared" si="92"/>
        <v xml:space="preserve"> </v>
      </c>
      <c r="ML31" s="112" t="str">
        <f t="shared" si="92"/>
        <v xml:space="preserve"> </v>
      </c>
      <c r="MM31" s="112" t="str">
        <f t="shared" si="92"/>
        <v xml:space="preserve"> </v>
      </c>
      <c r="MN31" s="112" t="str">
        <f t="shared" si="92"/>
        <v xml:space="preserve"> </v>
      </c>
      <c r="MO31" s="112" t="str">
        <f t="shared" si="92"/>
        <v xml:space="preserve"> </v>
      </c>
      <c r="MP31" s="112" t="str">
        <f t="shared" si="92"/>
        <v xml:space="preserve"> </v>
      </c>
      <c r="MQ31" s="112" t="str">
        <f t="shared" si="92"/>
        <v xml:space="preserve"> </v>
      </c>
      <c r="MR31" s="112" t="str">
        <f t="shared" si="92"/>
        <v xml:space="preserve"> </v>
      </c>
      <c r="MS31" s="112" t="str">
        <f t="shared" si="92"/>
        <v xml:space="preserve"> </v>
      </c>
      <c r="MT31" s="112" t="str">
        <f t="shared" si="92"/>
        <v xml:space="preserve"> </v>
      </c>
      <c r="MU31" s="112" t="str">
        <f t="shared" si="92"/>
        <v xml:space="preserve"> </v>
      </c>
      <c r="MV31" s="112" t="str">
        <f t="shared" si="92"/>
        <v xml:space="preserve"> </v>
      </c>
      <c r="MW31" s="112" t="str">
        <f t="shared" si="92"/>
        <v xml:space="preserve"> </v>
      </c>
      <c r="MX31" s="112" t="str">
        <f t="shared" si="92"/>
        <v xml:space="preserve"> </v>
      </c>
      <c r="MY31" s="112" t="str">
        <f t="shared" si="92"/>
        <v xml:space="preserve"> </v>
      </c>
      <c r="MZ31" s="112" t="str">
        <f t="shared" si="92"/>
        <v xml:space="preserve"> </v>
      </c>
      <c r="NA31" s="112" t="str">
        <f t="shared" si="92"/>
        <v xml:space="preserve"> </v>
      </c>
      <c r="NB31" s="112" t="str">
        <f t="shared" si="92"/>
        <v xml:space="preserve"> </v>
      </c>
      <c r="NC31" s="112" t="str">
        <f t="shared" si="92"/>
        <v xml:space="preserve"> </v>
      </c>
      <c r="ND31" s="112" t="str">
        <f t="shared" si="92"/>
        <v xml:space="preserve"> </v>
      </c>
      <c r="NE31" s="112" t="str">
        <f t="shared" si="92"/>
        <v xml:space="preserve"> </v>
      </c>
      <c r="NF31" s="112" t="str">
        <f t="shared" si="92"/>
        <v xml:space="preserve"> </v>
      </c>
      <c r="NG31" s="112" t="str">
        <f t="shared" si="92"/>
        <v xml:space="preserve"> </v>
      </c>
      <c r="NH31" s="112" t="str">
        <f t="shared" si="92"/>
        <v xml:space="preserve"> </v>
      </c>
      <c r="NI31" s="112" t="str">
        <f t="shared" si="92"/>
        <v xml:space="preserve"> </v>
      </c>
      <c r="NJ31" s="112" t="str">
        <f t="shared" si="92"/>
        <v xml:space="preserve"> </v>
      </c>
      <c r="NK31" s="112" t="str">
        <f t="shared" si="92"/>
        <v xml:space="preserve"> </v>
      </c>
      <c r="NL31" s="112" t="str">
        <f t="shared" si="92"/>
        <v xml:space="preserve"> </v>
      </c>
      <c r="NM31" s="112" t="str">
        <f t="shared" si="92"/>
        <v xml:space="preserve"> </v>
      </c>
      <c r="NN31" s="112" t="str">
        <f t="shared" si="92"/>
        <v xml:space="preserve"> </v>
      </c>
      <c r="NO31" s="112" t="str">
        <f t="shared" si="92"/>
        <v xml:space="preserve"> </v>
      </c>
      <c r="NP31" s="112" t="str">
        <f t="shared" si="92"/>
        <v xml:space="preserve"> </v>
      </c>
      <c r="NQ31" s="112" t="str">
        <f t="shared" si="92"/>
        <v xml:space="preserve"> </v>
      </c>
      <c r="NR31" s="112" t="str">
        <f t="shared" si="92"/>
        <v xml:space="preserve"> </v>
      </c>
      <c r="NS31" s="112" t="str">
        <f t="shared" si="92"/>
        <v xml:space="preserve"> </v>
      </c>
      <c r="NT31" s="112" t="str">
        <f t="shared" si="92"/>
        <v xml:space="preserve"> </v>
      </c>
      <c r="NU31" s="112" t="str">
        <f t="shared" si="92"/>
        <v xml:space="preserve"> </v>
      </c>
      <c r="NV31" s="112" t="str">
        <f t="shared" si="92"/>
        <v xml:space="preserve"> </v>
      </c>
      <c r="NW31" s="112" t="str">
        <f t="shared" si="92"/>
        <v xml:space="preserve"> </v>
      </c>
      <c r="NX31" s="112" t="str">
        <f t="shared" si="92"/>
        <v xml:space="preserve"> </v>
      </c>
      <c r="NY31" s="112" t="str">
        <f t="shared" si="92"/>
        <v xml:space="preserve"> </v>
      </c>
      <c r="NZ31" s="112" t="str">
        <f t="shared" si="92"/>
        <v xml:space="preserve"> </v>
      </c>
      <c r="OA31" s="112" t="str">
        <f t="shared" si="92"/>
        <v xml:space="preserve"> </v>
      </c>
      <c r="OB31" s="112" t="str">
        <f t="shared" si="92"/>
        <v xml:space="preserve"> </v>
      </c>
      <c r="OC31" s="112" t="str">
        <f t="shared" si="92"/>
        <v xml:space="preserve"> </v>
      </c>
      <c r="OD31" s="112" t="str">
        <f t="shared" si="92"/>
        <v xml:space="preserve"> </v>
      </c>
      <c r="OE31" s="112" t="str">
        <f t="shared" si="92"/>
        <v xml:space="preserve"> </v>
      </c>
      <c r="OF31" s="112" t="str">
        <f t="shared" si="82"/>
        <v xml:space="preserve"> </v>
      </c>
      <c r="OG31" s="112" t="str">
        <f t="shared" si="82"/>
        <v xml:space="preserve"> </v>
      </c>
      <c r="OH31" s="112" t="str">
        <f t="shared" si="82"/>
        <v xml:space="preserve"> </v>
      </c>
      <c r="OI31" s="112" t="str">
        <f t="shared" si="80"/>
        <v xml:space="preserve"> </v>
      </c>
      <c r="OJ31" s="112" t="str">
        <f t="shared" si="80"/>
        <v xml:space="preserve"> </v>
      </c>
      <c r="OK31" s="112" t="str">
        <f t="shared" si="80"/>
        <v xml:space="preserve"> </v>
      </c>
      <c r="OL31" s="112" t="str">
        <f t="shared" si="80"/>
        <v xml:space="preserve"> </v>
      </c>
      <c r="OM31" s="112" t="str">
        <f t="shared" si="80"/>
        <v xml:space="preserve"> </v>
      </c>
      <c r="ON31" s="112" t="str">
        <f t="shared" ref="ON31:QU35" si="99">IF($E31=ON$5,$D31/2,IF($F31=ON$5,$D31/2," "))</f>
        <v xml:space="preserve"> </v>
      </c>
      <c r="OO31" s="112" t="str">
        <f t="shared" si="99"/>
        <v xml:space="preserve"> </v>
      </c>
      <c r="OP31" s="112" t="str">
        <f t="shared" si="99"/>
        <v xml:space="preserve"> </v>
      </c>
      <c r="OQ31" s="112" t="str">
        <f t="shared" si="99"/>
        <v xml:space="preserve"> </v>
      </c>
      <c r="OR31" s="112" t="str">
        <f t="shared" si="99"/>
        <v xml:space="preserve"> </v>
      </c>
      <c r="OS31" s="112" t="str">
        <f t="shared" si="99"/>
        <v xml:space="preserve"> </v>
      </c>
      <c r="OT31" s="112" t="str">
        <f t="shared" si="99"/>
        <v xml:space="preserve"> </v>
      </c>
      <c r="OU31" s="112" t="str">
        <f t="shared" si="99"/>
        <v xml:space="preserve"> </v>
      </c>
      <c r="OV31" s="112" t="str">
        <f t="shared" si="99"/>
        <v xml:space="preserve"> </v>
      </c>
      <c r="OW31" s="112" t="str">
        <f t="shared" si="99"/>
        <v xml:space="preserve"> </v>
      </c>
      <c r="OX31" s="112" t="str">
        <f t="shared" si="99"/>
        <v xml:space="preserve"> </v>
      </c>
      <c r="OY31" s="112" t="str">
        <f t="shared" si="99"/>
        <v xml:space="preserve"> </v>
      </c>
      <c r="OZ31" s="112" t="str">
        <f t="shared" si="99"/>
        <v xml:space="preserve"> </v>
      </c>
      <c r="PA31" s="112" t="str">
        <f t="shared" si="99"/>
        <v xml:space="preserve"> </v>
      </c>
      <c r="PB31" s="112" t="str">
        <f t="shared" si="99"/>
        <v xml:space="preserve"> </v>
      </c>
      <c r="PC31" s="112" t="str">
        <f t="shared" si="99"/>
        <v xml:space="preserve"> </v>
      </c>
      <c r="PD31" s="112" t="str">
        <f t="shared" si="99"/>
        <v xml:space="preserve"> </v>
      </c>
      <c r="PE31" s="112" t="str">
        <f t="shared" si="99"/>
        <v xml:space="preserve"> </v>
      </c>
      <c r="PF31" s="112" t="str">
        <f t="shared" si="99"/>
        <v xml:space="preserve"> </v>
      </c>
      <c r="PG31" s="112" t="str">
        <f t="shared" si="99"/>
        <v xml:space="preserve"> </v>
      </c>
      <c r="PH31" s="112" t="str">
        <f t="shared" si="99"/>
        <v xml:space="preserve"> </v>
      </c>
      <c r="PI31" s="112" t="str">
        <f t="shared" si="99"/>
        <v xml:space="preserve"> </v>
      </c>
      <c r="PJ31" s="112" t="str">
        <f t="shared" si="99"/>
        <v xml:space="preserve"> </v>
      </c>
      <c r="PK31" s="112" t="str">
        <f t="shared" si="99"/>
        <v xml:space="preserve"> </v>
      </c>
      <c r="PL31" s="112" t="str">
        <f t="shared" si="99"/>
        <v xml:space="preserve"> </v>
      </c>
      <c r="PM31" s="112" t="str">
        <f t="shared" si="99"/>
        <v xml:space="preserve"> </v>
      </c>
      <c r="PN31" s="112" t="str">
        <f t="shared" si="99"/>
        <v xml:space="preserve"> </v>
      </c>
      <c r="PO31" s="112" t="str">
        <f t="shared" si="99"/>
        <v xml:space="preserve"> </v>
      </c>
      <c r="PP31" s="112" t="str">
        <f t="shared" si="99"/>
        <v xml:space="preserve"> </v>
      </c>
      <c r="PQ31" s="112" t="str">
        <f t="shared" si="99"/>
        <v xml:space="preserve"> </v>
      </c>
      <c r="PR31" s="112" t="str">
        <f t="shared" si="99"/>
        <v xml:space="preserve"> </v>
      </c>
      <c r="PS31" s="112" t="str">
        <f t="shared" si="99"/>
        <v xml:space="preserve"> </v>
      </c>
      <c r="PT31" s="112" t="str">
        <f t="shared" si="99"/>
        <v xml:space="preserve"> </v>
      </c>
      <c r="PU31" s="112" t="str">
        <f t="shared" si="99"/>
        <v xml:space="preserve"> </v>
      </c>
      <c r="PV31" s="112" t="str">
        <f t="shared" si="99"/>
        <v xml:space="preserve"> </v>
      </c>
      <c r="PW31" s="112" t="str">
        <f t="shared" si="99"/>
        <v xml:space="preserve"> </v>
      </c>
      <c r="PX31" s="112" t="str">
        <f t="shared" si="99"/>
        <v xml:space="preserve"> </v>
      </c>
      <c r="PY31" s="112" t="str">
        <f t="shared" si="99"/>
        <v xml:space="preserve"> </v>
      </c>
      <c r="PZ31" s="112" t="str">
        <f t="shared" si="99"/>
        <v xml:space="preserve"> </v>
      </c>
      <c r="QA31" s="112" t="str">
        <f t="shared" si="99"/>
        <v xml:space="preserve"> </v>
      </c>
      <c r="QB31" s="112" t="str">
        <f t="shared" si="99"/>
        <v xml:space="preserve"> </v>
      </c>
      <c r="QC31" s="112" t="str">
        <f t="shared" si="99"/>
        <v xml:space="preserve"> </v>
      </c>
      <c r="QD31" s="112" t="str">
        <f t="shared" si="99"/>
        <v xml:space="preserve"> </v>
      </c>
      <c r="QE31" s="112" t="str">
        <f t="shared" si="99"/>
        <v xml:space="preserve"> </v>
      </c>
      <c r="QF31" s="112" t="str">
        <f t="shared" si="99"/>
        <v xml:space="preserve"> </v>
      </c>
      <c r="QG31" s="112" t="str">
        <f t="shared" si="99"/>
        <v xml:space="preserve"> </v>
      </c>
      <c r="QH31" s="112" t="str">
        <f t="shared" si="99"/>
        <v xml:space="preserve"> </v>
      </c>
      <c r="QI31" s="112" t="str">
        <f t="shared" si="99"/>
        <v xml:space="preserve"> </v>
      </c>
      <c r="QJ31" s="112" t="str">
        <f t="shared" si="99"/>
        <v xml:space="preserve"> </v>
      </c>
      <c r="QK31" s="112" t="str">
        <f t="shared" si="99"/>
        <v xml:space="preserve"> </v>
      </c>
      <c r="QL31" s="112" t="str">
        <f t="shared" si="99"/>
        <v xml:space="preserve"> </v>
      </c>
      <c r="QM31" s="112" t="str">
        <f t="shared" si="99"/>
        <v xml:space="preserve"> </v>
      </c>
      <c r="QN31" s="112" t="str">
        <f t="shared" si="99"/>
        <v xml:space="preserve"> </v>
      </c>
      <c r="QO31" s="112" t="str">
        <f t="shared" si="99"/>
        <v xml:space="preserve"> </v>
      </c>
      <c r="QP31" s="112" t="str">
        <f t="shared" si="99"/>
        <v xml:space="preserve"> </v>
      </c>
      <c r="QQ31" s="112" t="str">
        <f t="shared" si="99"/>
        <v xml:space="preserve"> </v>
      </c>
      <c r="QR31" s="112" t="str">
        <f t="shared" si="99"/>
        <v xml:space="preserve"> </v>
      </c>
      <c r="QS31" s="112" t="str">
        <f t="shared" si="99"/>
        <v xml:space="preserve"> </v>
      </c>
      <c r="QT31" s="112" t="str">
        <f t="shared" si="99"/>
        <v xml:space="preserve"> </v>
      </c>
      <c r="QU31" s="112" t="str">
        <f t="shared" si="99"/>
        <v xml:space="preserve"> </v>
      </c>
    </row>
    <row r="32" spans="2:463" ht="15.75" thickBot="1" x14ac:dyDescent="0.3">
      <c r="B32" t="s">
        <v>44</v>
      </c>
      <c r="C32">
        <v>2</v>
      </c>
      <c r="D32">
        <v>1</v>
      </c>
      <c r="E32" s="108">
        <v>42093</v>
      </c>
      <c r="F32" s="108">
        <v>42094</v>
      </c>
      <c r="G32" s="19"/>
      <c r="H32" s="116">
        <f t="shared" si="52"/>
        <v>1</v>
      </c>
      <c r="I32" s="112" t="str">
        <f t="shared" si="53"/>
        <v xml:space="preserve"> </v>
      </c>
      <c r="J32" s="112" t="str">
        <f t="shared" si="97"/>
        <v xml:space="preserve"> </v>
      </c>
      <c r="K32" s="112" t="str">
        <f t="shared" si="97"/>
        <v xml:space="preserve"> </v>
      </c>
      <c r="L32" s="112" t="str">
        <f t="shared" si="97"/>
        <v xml:space="preserve"> </v>
      </c>
      <c r="M32" s="112" t="str">
        <f t="shared" si="97"/>
        <v xml:space="preserve"> </v>
      </c>
      <c r="N32" s="112" t="str">
        <f t="shared" si="97"/>
        <v xml:space="preserve"> </v>
      </c>
      <c r="O32" s="112" t="str">
        <f t="shared" si="97"/>
        <v xml:space="preserve"> </v>
      </c>
      <c r="P32" s="112" t="str">
        <f t="shared" si="97"/>
        <v xml:space="preserve"> </v>
      </c>
      <c r="Q32" s="112" t="str">
        <f t="shared" si="97"/>
        <v xml:space="preserve"> </v>
      </c>
      <c r="R32" s="112" t="str">
        <f t="shared" si="97"/>
        <v xml:space="preserve"> </v>
      </c>
      <c r="S32" s="112" t="str">
        <f t="shared" si="97"/>
        <v xml:space="preserve"> </v>
      </c>
      <c r="T32" s="112" t="str">
        <f t="shared" si="97"/>
        <v xml:space="preserve"> </v>
      </c>
      <c r="U32" s="112" t="str">
        <f t="shared" si="97"/>
        <v xml:space="preserve"> </v>
      </c>
      <c r="V32" s="112" t="str">
        <f t="shared" si="97"/>
        <v xml:space="preserve"> </v>
      </c>
      <c r="W32" s="112" t="str">
        <f t="shared" si="97"/>
        <v xml:space="preserve"> </v>
      </c>
      <c r="X32" s="112" t="str">
        <f t="shared" si="97"/>
        <v xml:space="preserve"> </v>
      </c>
      <c r="Y32" s="112" t="str">
        <f t="shared" si="97"/>
        <v xml:space="preserve"> </v>
      </c>
      <c r="Z32" s="112" t="str">
        <f t="shared" si="97"/>
        <v xml:space="preserve"> </v>
      </c>
      <c r="AA32" s="112" t="str">
        <f t="shared" si="97"/>
        <v xml:space="preserve"> </v>
      </c>
      <c r="AB32" s="112" t="str">
        <f t="shared" si="97"/>
        <v xml:space="preserve"> </v>
      </c>
      <c r="AC32" s="112" t="str">
        <f t="shared" si="97"/>
        <v xml:space="preserve"> </v>
      </c>
      <c r="AD32" s="112" t="str">
        <f t="shared" si="97"/>
        <v xml:space="preserve"> </v>
      </c>
      <c r="AE32" s="112" t="str">
        <f t="shared" si="97"/>
        <v xml:space="preserve"> </v>
      </c>
      <c r="AF32" s="112" t="str">
        <f t="shared" si="97"/>
        <v xml:space="preserve"> </v>
      </c>
      <c r="AG32" s="112" t="str">
        <f t="shared" si="97"/>
        <v xml:space="preserve"> </v>
      </c>
      <c r="AH32" s="112" t="str">
        <f t="shared" si="97"/>
        <v xml:space="preserve"> </v>
      </c>
      <c r="AI32" s="112" t="str">
        <f t="shared" si="97"/>
        <v xml:space="preserve"> </v>
      </c>
      <c r="AJ32" s="112" t="str">
        <f t="shared" si="97"/>
        <v xml:space="preserve"> </v>
      </c>
      <c r="AK32" s="112" t="str">
        <f t="shared" si="97"/>
        <v xml:space="preserve"> </v>
      </c>
      <c r="AL32" s="112" t="str">
        <f t="shared" si="97"/>
        <v xml:space="preserve"> </v>
      </c>
      <c r="AM32" s="112" t="str">
        <f t="shared" si="97"/>
        <v xml:space="preserve"> </v>
      </c>
      <c r="AN32" s="112" t="str">
        <f t="shared" si="97"/>
        <v xml:space="preserve"> </v>
      </c>
      <c r="AO32" s="112" t="str">
        <f t="shared" si="97"/>
        <v xml:space="preserve"> </v>
      </c>
      <c r="AP32" s="112" t="str">
        <f t="shared" si="97"/>
        <v xml:space="preserve"> </v>
      </c>
      <c r="AQ32" s="112" t="str">
        <f t="shared" si="97"/>
        <v xml:space="preserve"> </v>
      </c>
      <c r="AR32" s="112" t="str">
        <f t="shared" si="97"/>
        <v xml:space="preserve"> </v>
      </c>
      <c r="AS32" s="112" t="str">
        <f t="shared" si="97"/>
        <v xml:space="preserve"> </v>
      </c>
      <c r="AT32" s="112" t="str">
        <f t="shared" si="97"/>
        <v xml:space="preserve"> </v>
      </c>
      <c r="AU32" s="112" t="str">
        <f t="shared" si="97"/>
        <v xml:space="preserve"> </v>
      </c>
      <c r="AV32" s="112" t="str">
        <f t="shared" si="97"/>
        <v xml:space="preserve"> </v>
      </c>
      <c r="AW32" s="112" t="str">
        <f t="shared" si="97"/>
        <v xml:space="preserve"> </v>
      </c>
      <c r="AX32" s="112" t="str">
        <f t="shared" si="97"/>
        <v xml:space="preserve"> </v>
      </c>
      <c r="AY32" s="112" t="str">
        <f t="shared" si="97"/>
        <v xml:space="preserve"> </v>
      </c>
      <c r="AZ32" s="112" t="str">
        <f t="shared" si="97"/>
        <v xml:space="preserve"> </v>
      </c>
      <c r="BA32" s="112" t="str">
        <f t="shared" si="97"/>
        <v xml:space="preserve"> </v>
      </c>
      <c r="BB32" s="112" t="str">
        <f t="shared" si="97"/>
        <v xml:space="preserve"> </v>
      </c>
      <c r="BC32" s="112" t="str">
        <f t="shared" si="97"/>
        <v xml:space="preserve"> </v>
      </c>
      <c r="BD32" s="112" t="str">
        <f t="shared" si="97"/>
        <v xml:space="preserve"> </v>
      </c>
      <c r="BE32" s="112" t="str">
        <f t="shared" si="97"/>
        <v xml:space="preserve"> </v>
      </c>
      <c r="BF32" s="112" t="str">
        <f t="shared" si="97"/>
        <v xml:space="preserve"> </v>
      </c>
      <c r="BG32" s="112" t="str">
        <f t="shared" si="97"/>
        <v xml:space="preserve"> </v>
      </c>
      <c r="BH32" s="112" t="str">
        <f t="shared" si="97"/>
        <v xml:space="preserve"> </v>
      </c>
      <c r="BI32" s="112" t="str">
        <f t="shared" si="97"/>
        <v xml:space="preserve"> </v>
      </c>
      <c r="BJ32" s="112" t="str">
        <f t="shared" si="97"/>
        <v xml:space="preserve"> </v>
      </c>
      <c r="BK32" s="112" t="str">
        <f t="shared" si="97"/>
        <v xml:space="preserve"> </v>
      </c>
      <c r="BL32" s="112" t="str">
        <f t="shared" si="97"/>
        <v xml:space="preserve"> </v>
      </c>
      <c r="BM32" s="112" t="str">
        <f t="shared" si="97"/>
        <v xml:space="preserve"> </v>
      </c>
      <c r="BN32" s="112" t="str">
        <f t="shared" si="97"/>
        <v xml:space="preserve"> </v>
      </c>
      <c r="BO32" s="112" t="str">
        <f t="shared" si="97"/>
        <v xml:space="preserve"> </v>
      </c>
      <c r="BP32" s="112" t="str">
        <f t="shared" si="97"/>
        <v xml:space="preserve"> </v>
      </c>
      <c r="BQ32" s="112" t="str">
        <f t="shared" si="97"/>
        <v xml:space="preserve"> </v>
      </c>
      <c r="BR32" s="112" t="str">
        <f t="shared" si="97"/>
        <v xml:space="preserve"> </v>
      </c>
      <c r="BS32" s="112" t="str">
        <f t="shared" si="97"/>
        <v xml:space="preserve"> </v>
      </c>
      <c r="BT32" s="112" t="str">
        <f t="shared" si="97"/>
        <v xml:space="preserve"> </v>
      </c>
      <c r="BU32" s="112" t="str">
        <f t="shared" si="97"/>
        <v xml:space="preserve"> </v>
      </c>
      <c r="BV32" s="112" t="str">
        <f t="shared" si="95"/>
        <v xml:space="preserve"> </v>
      </c>
      <c r="BW32" s="112" t="str">
        <f t="shared" si="95"/>
        <v xml:space="preserve"> </v>
      </c>
      <c r="BX32" s="112" t="str">
        <f t="shared" si="95"/>
        <v xml:space="preserve"> </v>
      </c>
      <c r="BY32" s="112" t="str">
        <f t="shared" si="95"/>
        <v xml:space="preserve"> </v>
      </c>
      <c r="BZ32" s="112" t="str">
        <f t="shared" si="95"/>
        <v xml:space="preserve"> </v>
      </c>
      <c r="CA32" s="112" t="str">
        <f t="shared" si="95"/>
        <v xml:space="preserve"> </v>
      </c>
      <c r="CB32" s="112" t="str">
        <f t="shared" si="95"/>
        <v xml:space="preserve"> </v>
      </c>
      <c r="CC32" s="112" t="str">
        <f t="shared" si="95"/>
        <v xml:space="preserve"> </v>
      </c>
      <c r="CD32" s="112" t="str">
        <f t="shared" si="95"/>
        <v xml:space="preserve"> </v>
      </c>
      <c r="CE32" s="112" t="str">
        <f t="shared" si="95"/>
        <v xml:space="preserve"> </v>
      </c>
      <c r="CF32" s="112" t="str">
        <f t="shared" si="95"/>
        <v xml:space="preserve"> </v>
      </c>
      <c r="CG32" s="112" t="str">
        <f t="shared" si="95"/>
        <v xml:space="preserve"> </v>
      </c>
      <c r="CH32" s="112" t="str">
        <f t="shared" si="95"/>
        <v xml:space="preserve"> </v>
      </c>
      <c r="CI32" s="112" t="str">
        <f t="shared" si="95"/>
        <v xml:space="preserve"> </v>
      </c>
      <c r="CJ32" s="112" t="str">
        <f t="shared" si="95"/>
        <v xml:space="preserve"> </v>
      </c>
      <c r="CK32" s="112" t="str">
        <f t="shared" si="95"/>
        <v xml:space="preserve"> </v>
      </c>
      <c r="CL32" s="112" t="str">
        <f t="shared" si="95"/>
        <v xml:space="preserve"> </v>
      </c>
      <c r="CM32" s="112" t="str">
        <f t="shared" si="95"/>
        <v xml:space="preserve"> </v>
      </c>
      <c r="CN32" s="112" t="str">
        <f t="shared" si="95"/>
        <v xml:space="preserve"> </v>
      </c>
      <c r="CO32" s="112" t="str">
        <f t="shared" si="95"/>
        <v xml:space="preserve"> </v>
      </c>
      <c r="CP32" s="112" t="str">
        <f t="shared" si="95"/>
        <v xml:space="preserve"> </v>
      </c>
      <c r="CQ32" s="112" t="str">
        <f t="shared" si="95"/>
        <v xml:space="preserve"> </v>
      </c>
      <c r="CR32" s="112" t="str">
        <f t="shared" si="95"/>
        <v xml:space="preserve"> </v>
      </c>
      <c r="CS32" s="112" t="str">
        <f t="shared" si="95"/>
        <v xml:space="preserve"> </v>
      </c>
      <c r="CT32" s="112" t="str">
        <f t="shared" si="95"/>
        <v xml:space="preserve"> </v>
      </c>
      <c r="CU32" s="112" t="str">
        <f t="shared" si="95"/>
        <v xml:space="preserve"> </v>
      </c>
      <c r="CV32" s="112" t="str">
        <f t="shared" si="95"/>
        <v xml:space="preserve"> </v>
      </c>
      <c r="CW32" s="112" t="str">
        <f t="shared" si="95"/>
        <v xml:space="preserve"> </v>
      </c>
      <c r="CX32" s="112" t="str">
        <f t="shared" si="95"/>
        <v xml:space="preserve"> </v>
      </c>
      <c r="CY32" s="112" t="str">
        <f t="shared" si="95"/>
        <v xml:space="preserve"> </v>
      </c>
      <c r="CZ32" s="112" t="str">
        <f t="shared" si="95"/>
        <v xml:space="preserve"> </v>
      </c>
      <c r="DA32" s="112" t="str">
        <f t="shared" si="95"/>
        <v xml:space="preserve"> </v>
      </c>
      <c r="DB32" s="112" t="str">
        <f t="shared" si="95"/>
        <v xml:space="preserve"> </v>
      </c>
      <c r="DC32" s="112" t="str">
        <f t="shared" si="95"/>
        <v xml:space="preserve"> </v>
      </c>
      <c r="DD32" s="112" t="str">
        <f t="shared" si="95"/>
        <v xml:space="preserve"> </v>
      </c>
      <c r="DE32" s="112" t="str">
        <f t="shared" si="95"/>
        <v xml:space="preserve"> </v>
      </c>
      <c r="DF32" s="112" t="str">
        <f t="shared" si="95"/>
        <v xml:space="preserve"> </v>
      </c>
      <c r="DG32" s="112" t="str">
        <f t="shared" si="95"/>
        <v xml:space="preserve"> </v>
      </c>
      <c r="DH32" s="112" t="str">
        <f t="shared" si="95"/>
        <v xml:space="preserve"> </v>
      </c>
      <c r="DI32" s="112" t="str">
        <f t="shared" si="95"/>
        <v xml:space="preserve"> </v>
      </c>
      <c r="DJ32" s="112" t="str">
        <f t="shared" si="95"/>
        <v xml:space="preserve"> </v>
      </c>
      <c r="DK32" s="112" t="str">
        <f t="shared" si="95"/>
        <v xml:space="preserve"> </v>
      </c>
      <c r="DL32" s="112" t="str">
        <f t="shared" si="95"/>
        <v xml:space="preserve"> </v>
      </c>
      <c r="DM32" s="112" t="str">
        <f t="shared" si="95"/>
        <v xml:space="preserve"> </v>
      </c>
      <c r="DN32" s="112" t="str">
        <f t="shared" si="95"/>
        <v xml:space="preserve"> </v>
      </c>
      <c r="DO32" s="112" t="str">
        <f t="shared" si="95"/>
        <v xml:space="preserve"> </v>
      </c>
      <c r="DP32" s="112" t="str">
        <f t="shared" si="95"/>
        <v xml:space="preserve"> </v>
      </c>
      <c r="DQ32" s="112" t="str">
        <f t="shared" si="95"/>
        <v xml:space="preserve"> </v>
      </c>
      <c r="DR32" s="112" t="str">
        <f t="shared" si="95"/>
        <v xml:space="preserve"> </v>
      </c>
      <c r="DS32" s="112" t="str">
        <f t="shared" si="95"/>
        <v xml:space="preserve"> </v>
      </c>
      <c r="DT32" s="112" t="str">
        <f t="shared" si="95"/>
        <v xml:space="preserve"> </v>
      </c>
      <c r="DU32" s="112" t="str">
        <f t="shared" si="95"/>
        <v xml:space="preserve"> </v>
      </c>
      <c r="DV32" s="112" t="str">
        <f t="shared" si="95"/>
        <v xml:space="preserve"> </v>
      </c>
      <c r="DW32" s="112" t="str">
        <f t="shared" si="95"/>
        <v xml:space="preserve"> </v>
      </c>
      <c r="DX32" s="112" t="str">
        <f t="shared" si="95"/>
        <v xml:space="preserve"> </v>
      </c>
      <c r="DY32" s="112" t="str">
        <f t="shared" si="95"/>
        <v xml:space="preserve"> </v>
      </c>
      <c r="DZ32" s="112" t="str">
        <f t="shared" si="95"/>
        <v xml:space="preserve"> </v>
      </c>
      <c r="EA32" s="112" t="str">
        <f t="shared" si="95"/>
        <v xml:space="preserve"> </v>
      </c>
      <c r="EB32" s="112" t="str">
        <f t="shared" si="95"/>
        <v xml:space="preserve"> </v>
      </c>
      <c r="EC32" s="112" t="str">
        <f t="shared" si="95"/>
        <v xml:space="preserve"> </v>
      </c>
      <c r="ED32" s="112" t="str">
        <f t="shared" si="95"/>
        <v xml:space="preserve"> </v>
      </c>
      <c r="EE32" s="112" t="str">
        <f t="shared" si="95"/>
        <v xml:space="preserve"> </v>
      </c>
      <c r="EF32" s="112" t="str">
        <f t="shared" si="95"/>
        <v xml:space="preserve"> </v>
      </c>
      <c r="EG32" s="112" t="str">
        <f t="shared" si="93"/>
        <v xml:space="preserve"> </v>
      </c>
      <c r="EH32" s="112" t="str">
        <f t="shared" si="93"/>
        <v xml:space="preserve"> </v>
      </c>
      <c r="EI32" s="112" t="str">
        <f t="shared" si="93"/>
        <v xml:space="preserve"> </v>
      </c>
      <c r="EJ32" s="112" t="str">
        <f t="shared" si="93"/>
        <v xml:space="preserve"> </v>
      </c>
      <c r="EK32" s="112" t="str">
        <f t="shared" si="93"/>
        <v xml:space="preserve"> </v>
      </c>
      <c r="EL32" s="112" t="str">
        <f t="shared" si="93"/>
        <v xml:space="preserve"> </v>
      </c>
      <c r="EM32" s="112" t="str">
        <f t="shared" si="93"/>
        <v xml:space="preserve"> </v>
      </c>
      <c r="EN32" s="112" t="str">
        <f t="shared" si="93"/>
        <v xml:space="preserve"> </v>
      </c>
      <c r="EO32" s="112" t="str">
        <f t="shared" si="93"/>
        <v xml:space="preserve"> </v>
      </c>
      <c r="EP32" s="112" t="str">
        <f t="shared" si="93"/>
        <v xml:space="preserve"> </v>
      </c>
      <c r="EQ32" s="112" t="str">
        <f t="shared" si="93"/>
        <v xml:space="preserve"> </v>
      </c>
      <c r="ER32" s="112" t="str">
        <f t="shared" si="93"/>
        <v xml:space="preserve"> </v>
      </c>
      <c r="ES32" s="112" t="str">
        <f t="shared" si="93"/>
        <v xml:space="preserve"> </v>
      </c>
      <c r="ET32" s="112" t="str">
        <f t="shared" si="93"/>
        <v xml:space="preserve"> </v>
      </c>
      <c r="EU32" s="112" t="str">
        <f t="shared" si="93"/>
        <v xml:space="preserve"> </v>
      </c>
      <c r="EV32" s="112" t="str">
        <f t="shared" si="93"/>
        <v xml:space="preserve"> </v>
      </c>
      <c r="EW32" s="112" t="str">
        <f t="shared" si="93"/>
        <v xml:space="preserve"> </v>
      </c>
      <c r="EX32" s="112" t="str">
        <f t="shared" si="93"/>
        <v xml:space="preserve"> </v>
      </c>
      <c r="EY32" s="112" t="str">
        <f t="shared" si="93"/>
        <v xml:space="preserve"> </v>
      </c>
      <c r="EZ32" s="112" t="str">
        <f t="shared" si="93"/>
        <v xml:space="preserve"> </v>
      </c>
      <c r="FA32" s="112" t="str">
        <f t="shared" si="93"/>
        <v xml:space="preserve"> </v>
      </c>
      <c r="FB32" s="112" t="str">
        <f t="shared" si="93"/>
        <v xml:space="preserve"> </v>
      </c>
      <c r="FC32" s="112" t="str">
        <f t="shared" si="93"/>
        <v xml:space="preserve"> </v>
      </c>
      <c r="FD32" s="112" t="str">
        <f t="shared" si="93"/>
        <v xml:space="preserve"> </v>
      </c>
      <c r="FE32" s="112" t="str">
        <f t="shared" si="93"/>
        <v xml:space="preserve"> </v>
      </c>
      <c r="FF32" s="112" t="str">
        <f t="shared" si="93"/>
        <v xml:space="preserve"> </v>
      </c>
      <c r="FG32" s="112" t="str">
        <f t="shared" si="93"/>
        <v xml:space="preserve"> </v>
      </c>
      <c r="FH32" s="112" t="str">
        <f t="shared" si="93"/>
        <v xml:space="preserve"> </v>
      </c>
      <c r="FI32" s="112" t="str">
        <f t="shared" si="93"/>
        <v xml:space="preserve"> </v>
      </c>
      <c r="FJ32" s="112" t="str">
        <f t="shared" si="93"/>
        <v xml:space="preserve"> </v>
      </c>
      <c r="FK32" s="112" t="str">
        <f t="shared" si="93"/>
        <v xml:space="preserve"> </v>
      </c>
      <c r="FL32" s="112" t="str">
        <f t="shared" si="93"/>
        <v xml:space="preserve"> </v>
      </c>
      <c r="FM32" s="112" t="str">
        <f t="shared" si="93"/>
        <v xml:space="preserve"> </v>
      </c>
      <c r="FN32" s="112" t="str">
        <f t="shared" si="93"/>
        <v xml:space="preserve"> </v>
      </c>
      <c r="FO32" s="112" t="str">
        <f t="shared" si="93"/>
        <v xml:space="preserve"> </v>
      </c>
      <c r="FP32" s="112" t="str">
        <f t="shared" si="93"/>
        <v xml:space="preserve"> </v>
      </c>
      <c r="FQ32" s="112" t="str">
        <f t="shared" si="93"/>
        <v xml:space="preserve"> </v>
      </c>
      <c r="FR32" s="112" t="str">
        <f t="shared" si="93"/>
        <v xml:space="preserve"> </v>
      </c>
      <c r="FS32" s="112" t="str">
        <f t="shared" si="93"/>
        <v xml:space="preserve"> </v>
      </c>
      <c r="FT32" s="112" t="str">
        <f t="shared" si="93"/>
        <v xml:space="preserve"> </v>
      </c>
      <c r="FU32" s="112" t="str">
        <f t="shared" si="93"/>
        <v xml:space="preserve"> </v>
      </c>
      <c r="FV32" s="112" t="str">
        <f t="shared" si="93"/>
        <v xml:space="preserve"> </v>
      </c>
      <c r="FW32" s="112" t="str">
        <f t="shared" si="93"/>
        <v xml:space="preserve"> </v>
      </c>
      <c r="FX32" s="112" t="str">
        <f t="shared" si="93"/>
        <v xml:space="preserve"> </v>
      </c>
      <c r="FY32" s="112" t="str">
        <f t="shared" si="93"/>
        <v xml:space="preserve"> </v>
      </c>
      <c r="FZ32" s="112" t="str">
        <f t="shared" si="93"/>
        <v xml:space="preserve"> </v>
      </c>
      <c r="GA32" s="112" t="str">
        <f t="shared" si="93"/>
        <v xml:space="preserve"> </v>
      </c>
      <c r="GB32" s="112" t="str">
        <f t="shared" si="93"/>
        <v xml:space="preserve"> </v>
      </c>
      <c r="GC32" s="112" t="str">
        <f t="shared" si="93"/>
        <v xml:space="preserve"> </v>
      </c>
      <c r="GD32" s="112" t="str">
        <f t="shared" si="93"/>
        <v xml:space="preserve"> </v>
      </c>
      <c r="GE32" s="112" t="str">
        <f t="shared" si="93"/>
        <v xml:space="preserve"> </v>
      </c>
      <c r="GF32" s="112" t="str">
        <f t="shared" si="93"/>
        <v xml:space="preserve"> </v>
      </c>
      <c r="GG32" s="112" t="str">
        <f t="shared" si="93"/>
        <v xml:space="preserve"> </v>
      </c>
      <c r="GH32" s="112" t="str">
        <f t="shared" si="93"/>
        <v xml:space="preserve"> </v>
      </c>
      <c r="GI32" s="112" t="str">
        <f t="shared" si="93"/>
        <v xml:space="preserve"> </v>
      </c>
      <c r="GJ32" s="112" t="str">
        <f t="shared" si="93"/>
        <v xml:space="preserve"> </v>
      </c>
      <c r="GK32" s="112" t="str">
        <f t="shared" si="93"/>
        <v xml:space="preserve"> </v>
      </c>
      <c r="GL32" s="112" t="str">
        <f t="shared" si="93"/>
        <v xml:space="preserve"> </v>
      </c>
      <c r="GM32" s="112" t="str">
        <f t="shared" si="93"/>
        <v xml:space="preserve"> </v>
      </c>
      <c r="GN32" s="112" t="str">
        <f t="shared" si="93"/>
        <v xml:space="preserve"> </v>
      </c>
      <c r="GO32" s="112" t="str">
        <f t="shared" si="93"/>
        <v xml:space="preserve"> </v>
      </c>
      <c r="GP32" s="112">
        <f t="shared" si="93"/>
        <v>0.5</v>
      </c>
      <c r="GQ32" s="112">
        <f t="shared" si="93"/>
        <v>0.5</v>
      </c>
      <c r="GR32" s="112" t="str">
        <f t="shared" ref="GR32:JC35" si="100">IF($E32=GR$5,$D32/2,IF($F32=GR$5,$D32/2," "))</f>
        <v xml:space="preserve"> </v>
      </c>
      <c r="GS32" s="112" t="str">
        <f t="shared" si="100"/>
        <v xml:space="preserve"> </v>
      </c>
      <c r="GT32" s="112" t="str">
        <f t="shared" si="100"/>
        <v xml:space="preserve"> </v>
      </c>
      <c r="GU32" s="112" t="str">
        <f t="shared" si="100"/>
        <v xml:space="preserve"> </v>
      </c>
      <c r="GV32" s="112" t="str">
        <f t="shared" si="100"/>
        <v xml:space="preserve"> </v>
      </c>
      <c r="GW32" s="112" t="str">
        <f t="shared" si="100"/>
        <v xml:space="preserve"> </v>
      </c>
      <c r="GX32" s="112" t="str">
        <f t="shared" si="100"/>
        <v xml:space="preserve"> </v>
      </c>
      <c r="GY32" s="112" t="str">
        <f t="shared" si="100"/>
        <v xml:space="preserve"> </v>
      </c>
      <c r="GZ32" s="112" t="str">
        <f t="shared" si="100"/>
        <v xml:space="preserve"> </v>
      </c>
      <c r="HA32" s="112" t="str">
        <f t="shared" si="100"/>
        <v xml:space="preserve"> </v>
      </c>
      <c r="HB32" s="112" t="str">
        <f t="shared" si="100"/>
        <v xml:space="preserve"> </v>
      </c>
      <c r="HC32" s="112" t="str">
        <f t="shared" si="100"/>
        <v xml:space="preserve"> </v>
      </c>
      <c r="HD32" s="112" t="str">
        <f t="shared" si="100"/>
        <v xml:space="preserve"> </v>
      </c>
      <c r="HE32" s="112" t="str">
        <f t="shared" si="100"/>
        <v xml:space="preserve"> </v>
      </c>
      <c r="HF32" s="112" t="str">
        <f t="shared" si="100"/>
        <v xml:space="preserve"> </v>
      </c>
      <c r="HG32" s="112" t="str">
        <f t="shared" si="100"/>
        <v xml:space="preserve"> </v>
      </c>
      <c r="HH32" s="112" t="str">
        <f t="shared" si="100"/>
        <v xml:space="preserve"> </v>
      </c>
      <c r="HI32" s="112" t="str">
        <f t="shared" si="100"/>
        <v xml:space="preserve"> </v>
      </c>
      <c r="HJ32" s="112" t="str">
        <f t="shared" si="100"/>
        <v xml:space="preserve"> </v>
      </c>
      <c r="HK32" s="112" t="str">
        <f t="shared" si="100"/>
        <v xml:space="preserve"> </v>
      </c>
      <c r="HL32" s="112" t="str">
        <f t="shared" si="100"/>
        <v xml:space="preserve"> </v>
      </c>
      <c r="HM32" s="112" t="str">
        <f t="shared" si="100"/>
        <v xml:space="preserve"> </v>
      </c>
      <c r="HN32" s="112" t="str">
        <f t="shared" si="100"/>
        <v xml:space="preserve"> </v>
      </c>
      <c r="HO32" s="112" t="str">
        <f t="shared" si="100"/>
        <v xml:space="preserve"> </v>
      </c>
      <c r="HP32" s="112" t="str">
        <f t="shared" si="100"/>
        <v xml:space="preserve"> </v>
      </c>
      <c r="HQ32" s="112" t="str">
        <f t="shared" si="100"/>
        <v xml:space="preserve"> </v>
      </c>
      <c r="HR32" s="112" t="str">
        <f t="shared" si="100"/>
        <v xml:space="preserve"> </v>
      </c>
      <c r="HS32" s="112" t="str">
        <f t="shared" si="100"/>
        <v xml:space="preserve"> </v>
      </c>
      <c r="HT32" s="112" t="str">
        <f t="shared" si="100"/>
        <v xml:space="preserve"> </v>
      </c>
      <c r="HU32" s="112" t="str">
        <f t="shared" si="100"/>
        <v xml:space="preserve"> </v>
      </c>
      <c r="HV32" s="112" t="str">
        <f t="shared" si="100"/>
        <v xml:space="preserve"> </v>
      </c>
      <c r="HW32" s="112" t="str">
        <f t="shared" si="100"/>
        <v xml:space="preserve"> </v>
      </c>
      <c r="HX32" s="112" t="str">
        <f t="shared" si="100"/>
        <v xml:space="preserve"> </v>
      </c>
      <c r="HY32" s="112" t="str">
        <f t="shared" si="100"/>
        <v xml:space="preserve"> </v>
      </c>
      <c r="HZ32" s="112" t="str">
        <f t="shared" si="100"/>
        <v xml:space="preserve"> </v>
      </c>
      <c r="IA32" s="112" t="str">
        <f t="shared" si="100"/>
        <v xml:space="preserve"> </v>
      </c>
      <c r="IB32" s="112" t="str">
        <f t="shared" si="100"/>
        <v xml:space="preserve"> </v>
      </c>
      <c r="IC32" s="112" t="str">
        <f t="shared" si="100"/>
        <v xml:space="preserve"> </v>
      </c>
      <c r="ID32" s="112" t="str">
        <f t="shared" si="100"/>
        <v xml:space="preserve"> </v>
      </c>
      <c r="IE32" s="112" t="str">
        <f t="shared" si="100"/>
        <v xml:space="preserve"> </v>
      </c>
      <c r="IF32" s="112" t="str">
        <f t="shared" si="100"/>
        <v xml:space="preserve"> </v>
      </c>
      <c r="IG32" s="112" t="str">
        <f t="shared" si="100"/>
        <v xml:space="preserve"> </v>
      </c>
      <c r="IH32" s="112" t="str">
        <f t="shared" si="100"/>
        <v xml:space="preserve"> </v>
      </c>
      <c r="II32" s="112" t="str">
        <f t="shared" si="100"/>
        <v xml:space="preserve"> </v>
      </c>
      <c r="IJ32" s="112" t="str">
        <f t="shared" si="100"/>
        <v xml:space="preserve"> </v>
      </c>
      <c r="IK32" s="112" t="str">
        <f t="shared" si="100"/>
        <v xml:space="preserve"> </v>
      </c>
      <c r="IL32" s="112" t="str">
        <f t="shared" si="100"/>
        <v xml:space="preserve"> </v>
      </c>
      <c r="IM32" s="112" t="str">
        <f t="shared" si="100"/>
        <v xml:space="preserve"> </v>
      </c>
      <c r="IN32" s="112" t="str">
        <f t="shared" si="100"/>
        <v xml:space="preserve"> </v>
      </c>
      <c r="IO32" s="112" t="str">
        <f t="shared" si="100"/>
        <v xml:space="preserve"> </v>
      </c>
      <c r="IP32" s="112" t="str">
        <f t="shared" si="100"/>
        <v xml:space="preserve"> </v>
      </c>
      <c r="IQ32" s="112" t="str">
        <f t="shared" si="100"/>
        <v xml:space="preserve"> </v>
      </c>
      <c r="IR32" s="112" t="str">
        <f t="shared" si="100"/>
        <v xml:space="preserve"> </v>
      </c>
      <c r="IS32" s="112" t="str">
        <f t="shared" si="100"/>
        <v xml:space="preserve"> </v>
      </c>
      <c r="IT32" s="112" t="str">
        <f t="shared" si="100"/>
        <v xml:space="preserve"> </v>
      </c>
      <c r="IU32" s="112" t="str">
        <f t="shared" si="100"/>
        <v xml:space="preserve"> </v>
      </c>
      <c r="IV32" s="112" t="str">
        <f t="shared" si="100"/>
        <v xml:space="preserve"> </v>
      </c>
      <c r="IW32" s="112" t="str">
        <f t="shared" si="100"/>
        <v xml:space="preserve"> </v>
      </c>
      <c r="IX32" s="112" t="str">
        <f t="shared" si="100"/>
        <v xml:space="preserve"> </v>
      </c>
      <c r="IY32" s="112" t="str">
        <f t="shared" si="100"/>
        <v xml:space="preserve"> </v>
      </c>
      <c r="IZ32" s="112" t="str">
        <f t="shared" si="100"/>
        <v xml:space="preserve"> </v>
      </c>
      <c r="JA32" s="112" t="str">
        <f t="shared" si="100"/>
        <v xml:space="preserve"> </v>
      </c>
      <c r="JB32" s="112" t="str">
        <f t="shared" si="100"/>
        <v xml:space="preserve"> </v>
      </c>
      <c r="JC32" s="112" t="str">
        <f t="shared" si="100"/>
        <v xml:space="preserve"> </v>
      </c>
      <c r="JD32" s="112" t="str">
        <f t="shared" si="98"/>
        <v xml:space="preserve"> </v>
      </c>
      <c r="JE32" s="112" t="str">
        <f t="shared" si="98"/>
        <v xml:space="preserve"> </v>
      </c>
      <c r="JF32" s="112" t="str">
        <f t="shared" si="98"/>
        <v xml:space="preserve"> </v>
      </c>
      <c r="JG32" s="112" t="str">
        <f t="shared" si="98"/>
        <v xml:space="preserve"> </v>
      </c>
      <c r="JH32" s="112" t="str">
        <f t="shared" si="98"/>
        <v xml:space="preserve"> </v>
      </c>
      <c r="JI32" s="112" t="str">
        <f t="shared" si="98"/>
        <v xml:space="preserve"> </v>
      </c>
      <c r="JJ32" s="112" t="str">
        <f t="shared" si="98"/>
        <v xml:space="preserve"> </v>
      </c>
      <c r="JK32" s="112" t="str">
        <f t="shared" si="98"/>
        <v xml:space="preserve"> </v>
      </c>
      <c r="JL32" s="112" t="str">
        <f t="shared" si="98"/>
        <v xml:space="preserve"> </v>
      </c>
      <c r="JM32" s="112" t="str">
        <f t="shared" si="98"/>
        <v xml:space="preserve"> </v>
      </c>
      <c r="JN32" s="112" t="str">
        <f t="shared" si="98"/>
        <v xml:space="preserve"> </v>
      </c>
      <c r="JO32" s="112" t="str">
        <f t="shared" si="98"/>
        <v xml:space="preserve"> </v>
      </c>
      <c r="JP32" s="112" t="str">
        <f t="shared" si="98"/>
        <v xml:space="preserve"> </v>
      </c>
      <c r="JQ32" s="112" t="str">
        <f t="shared" si="98"/>
        <v xml:space="preserve"> </v>
      </c>
      <c r="JR32" s="112" t="str">
        <f t="shared" si="98"/>
        <v xml:space="preserve"> </v>
      </c>
      <c r="JS32" s="112" t="str">
        <f t="shared" si="98"/>
        <v xml:space="preserve"> </v>
      </c>
      <c r="JT32" s="112" t="str">
        <f t="shared" si="98"/>
        <v xml:space="preserve"> </v>
      </c>
      <c r="JU32" s="112" t="str">
        <f t="shared" si="98"/>
        <v xml:space="preserve"> </v>
      </c>
      <c r="JV32" s="112" t="str">
        <f t="shared" si="98"/>
        <v xml:space="preserve"> </v>
      </c>
      <c r="JW32" s="112" t="str">
        <f t="shared" si="98"/>
        <v xml:space="preserve"> </v>
      </c>
      <c r="JX32" s="112" t="str">
        <f t="shared" si="98"/>
        <v xml:space="preserve"> </v>
      </c>
      <c r="JY32" s="112" t="str">
        <f t="shared" si="98"/>
        <v xml:space="preserve"> </v>
      </c>
      <c r="JZ32" s="112" t="str">
        <f t="shared" si="98"/>
        <v xml:space="preserve"> </v>
      </c>
      <c r="KA32" s="112" t="str">
        <f t="shared" si="98"/>
        <v xml:space="preserve"> </v>
      </c>
      <c r="KB32" s="112" t="str">
        <f t="shared" si="98"/>
        <v xml:space="preserve"> </v>
      </c>
      <c r="KC32" s="112" t="str">
        <f t="shared" si="98"/>
        <v xml:space="preserve"> </v>
      </c>
      <c r="KD32" s="112" t="str">
        <f t="shared" si="98"/>
        <v xml:space="preserve"> </v>
      </c>
      <c r="KE32" s="112" t="str">
        <f t="shared" si="98"/>
        <v xml:space="preserve"> </v>
      </c>
      <c r="KF32" s="112" t="str">
        <f t="shared" si="98"/>
        <v xml:space="preserve"> </v>
      </c>
      <c r="KG32" s="112" t="str">
        <f t="shared" si="98"/>
        <v xml:space="preserve"> </v>
      </c>
      <c r="KH32" s="112" t="str">
        <f t="shared" si="98"/>
        <v xml:space="preserve"> </v>
      </c>
      <c r="KI32" s="112" t="str">
        <f t="shared" si="98"/>
        <v xml:space="preserve"> </v>
      </c>
      <c r="KJ32" s="112" t="str">
        <f t="shared" si="98"/>
        <v xml:space="preserve"> </v>
      </c>
      <c r="KK32" s="112" t="str">
        <f t="shared" si="98"/>
        <v xml:space="preserve"> </v>
      </c>
      <c r="KL32" s="112" t="str">
        <f t="shared" si="98"/>
        <v xml:space="preserve"> </v>
      </c>
      <c r="KM32" s="112" t="str">
        <f t="shared" si="98"/>
        <v xml:space="preserve"> </v>
      </c>
      <c r="KN32" s="112" t="str">
        <f t="shared" si="98"/>
        <v xml:space="preserve"> </v>
      </c>
      <c r="KO32" s="112" t="str">
        <f t="shared" si="98"/>
        <v xml:space="preserve"> </v>
      </c>
      <c r="KP32" s="112" t="str">
        <f t="shared" si="98"/>
        <v xml:space="preserve"> </v>
      </c>
      <c r="KQ32" s="112" t="str">
        <f t="shared" si="98"/>
        <v xml:space="preserve"> </v>
      </c>
      <c r="KR32" s="112" t="str">
        <f t="shared" si="98"/>
        <v xml:space="preserve"> </v>
      </c>
      <c r="KS32" s="112" t="str">
        <f t="shared" si="98"/>
        <v xml:space="preserve"> </v>
      </c>
      <c r="KT32" s="112" t="str">
        <f t="shared" si="98"/>
        <v xml:space="preserve"> </v>
      </c>
      <c r="KU32" s="112" t="str">
        <f t="shared" si="98"/>
        <v xml:space="preserve"> </v>
      </c>
      <c r="KV32" s="112" t="str">
        <f t="shared" si="98"/>
        <v xml:space="preserve"> </v>
      </c>
      <c r="KW32" s="112" t="str">
        <f t="shared" si="98"/>
        <v xml:space="preserve"> </v>
      </c>
      <c r="KX32" s="112" t="str">
        <f t="shared" si="98"/>
        <v xml:space="preserve"> </v>
      </c>
      <c r="KY32" s="112" t="str">
        <f t="shared" si="98"/>
        <v xml:space="preserve"> </v>
      </c>
      <c r="KZ32" s="112" t="str">
        <f t="shared" si="98"/>
        <v xml:space="preserve"> </v>
      </c>
      <c r="LA32" s="112" t="str">
        <f t="shared" si="98"/>
        <v xml:space="preserve"> </v>
      </c>
      <c r="LB32" s="112" t="str">
        <f t="shared" si="98"/>
        <v xml:space="preserve"> </v>
      </c>
      <c r="LC32" s="112" t="str">
        <f t="shared" si="98"/>
        <v xml:space="preserve"> </v>
      </c>
      <c r="LD32" s="112" t="str">
        <f t="shared" si="98"/>
        <v xml:space="preserve"> </v>
      </c>
      <c r="LE32" s="112" t="str">
        <f t="shared" si="98"/>
        <v xml:space="preserve"> </v>
      </c>
      <c r="LF32" s="112" t="str">
        <f t="shared" si="98"/>
        <v xml:space="preserve"> </v>
      </c>
      <c r="LG32" s="112" t="str">
        <f t="shared" si="98"/>
        <v xml:space="preserve"> </v>
      </c>
      <c r="LH32" s="112" t="str">
        <f t="shared" si="98"/>
        <v xml:space="preserve"> </v>
      </c>
      <c r="LI32" s="112" t="str">
        <f t="shared" si="98"/>
        <v xml:space="preserve"> </v>
      </c>
      <c r="LJ32" s="112" t="str">
        <f t="shared" si="98"/>
        <v xml:space="preserve"> </v>
      </c>
      <c r="LK32" s="112" t="str">
        <f t="shared" si="98"/>
        <v xml:space="preserve"> </v>
      </c>
      <c r="LL32" s="112" t="str">
        <f t="shared" si="98"/>
        <v xml:space="preserve"> </v>
      </c>
      <c r="LM32" s="112" t="str">
        <f t="shared" si="98"/>
        <v xml:space="preserve"> </v>
      </c>
      <c r="LN32" s="112" t="str">
        <f t="shared" si="98"/>
        <v xml:space="preserve"> </v>
      </c>
      <c r="LO32" s="112" t="str">
        <f t="shared" si="98"/>
        <v xml:space="preserve"> </v>
      </c>
      <c r="LP32" s="112" t="str">
        <f t="shared" si="94"/>
        <v xml:space="preserve"> </v>
      </c>
      <c r="LQ32" s="112" t="str">
        <f t="shared" si="94"/>
        <v xml:space="preserve"> </v>
      </c>
      <c r="LR32" s="112" t="str">
        <f t="shared" si="94"/>
        <v xml:space="preserve"> </v>
      </c>
      <c r="LS32" s="112" t="str">
        <f t="shared" si="94"/>
        <v xml:space="preserve"> </v>
      </c>
      <c r="LT32" s="112" t="str">
        <f t="shared" si="94"/>
        <v xml:space="preserve"> </v>
      </c>
      <c r="LU32" s="112" t="str">
        <f t="shared" si="92"/>
        <v xml:space="preserve"> </v>
      </c>
      <c r="LV32" s="112" t="str">
        <f t="shared" si="92"/>
        <v xml:space="preserve"> </v>
      </c>
      <c r="LW32" s="112" t="str">
        <f t="shared" ref="LW32:OH47" si="101">IF($E32=LW$5,$D32/2,IF($F32=LW$5,$D32/2," "))</f>
        <v xml:space="preserve"> </v>
      </c>
      <c r="LX32" s="112" t="str">
        <f t="shared" si="101"/>
        <v xml:space="preserve"> </v>
      </c>
      <c r="LY32" s="112" t="str">
        <f t="shared" si="101"/>
        <v xml:space="preserve"> </v>
      </c>
      <c r="LZ32" s="112" t="str">
        <f t="shared" si="101"/>
        <v xml:space="preserve"> </v>
      </c>
      <c r="MA32" s="112" t="str">
        <f t="shared" si="101"/>
        <v xml:space="preserve"> </v>
      </c>
      <c r="MB32" s="112" t="str">
        <f t="shared" si="101"/>
        <v xml:space="preserve"> </v>
      </c>
      <c r="MC32" s="112" t="str">
        <f t="shared" si="101"/>
        <v xml:space="preserve"> </v>
      </c>
      <c r="MD32" s="112" t="str">
        <f t="shared" si="101"/>
        <v xml:space="preserve"> </v>
      </c>
      <c r="ME32" s="112" t="str">
        <f t="shared" si="101"/>
        <v xml:space="preserve"> </v>
      </c>
      <c r="MF32" s="112" t="str">
        <f t="shared" si="101"/>
        <v xml:space="preserve"> </v>
      </c>
      <c r="MG32" s="112" t="str">
        <f t="shared" si="101"/>
        <v xml:space="preserve"> </v>
      </c>
      <c r="MH32" s="112" t="str">
        <f t="shared" si="101"/>
        <v xml:space="preserve"> </v>
      </c>
      <c r="MI32" s="112" t="str">
        <f t="shared" si="101"/>
        <v xml:space="preserve"> </v>
      </c>
      <c r="MJ32" s="112" t="str">
        <f t="shared" si="101"/>
        <v xml:space="preserve"> </v>
      </c>
      <c r="MK32" s="112" t="str">
        <f t="shared" si="101"/>
        <v xml:space="preserve"> </v>
      </c>
      <c r="ML32" s="112" t="str">
        <f t="shared" si="101"/>
        <v xml:space="preserve"> </v>
      </c>
      <c r="MM32" s="112" t="str">
        <f t="shared" si="101"/>
        <v xml:space="preserve"> </v>
      </c>
      <c r="MN32" s="112" t="str">
        <f t="shared" si="101"/>
        <v xml:space="preserve"> </v>
      </c>
      <c r="MO32" s="112" t="str">
        <f t="shared" si="101"/>
        <v xml:space="preserve"> </v>
      </c>
      <c r="MP32" s="112" t="str">
        <f t="shared" si="101"/>
        <v xml:space="preserve"> </v>
      </c>
      <c r="MQ32" s="112" t="str">
        <f t="shared" si="101"/>
        <v xml:space="preserve"> </v>
      </c>
      <c r="MR32" s="112" t="str">
        <f t="shared" si="101"/>
        <v xml:space="preserve"> </v>
      </c>
      <c r="MS32" s="112" t="str">
        <f t="shared" si="101"/>
        <v xml:space="preserve"> </v>
      </c>
      <c r="MT32" s="112" t="str">
        <f t="shared" si="101"/>
        <v xml:space="preserve"> </v>
      </c>
      <c r="MU32" s="112" t="str">
        <f t="shared" si="101"/>
        <v xml:space="preserve"> </v>
      </c>
      <c r="MV32" s="112" t="str">
        <f t="shared" si="101"/>
        <v xml:space="preserve"> </v>
      </c>
      <c r="MW32" s="112" t="str">
        <f t="shared" si="101"/>
        <v xml:space="preserve"> </v>
      </c>
      <c r="MX32" s="112" t="str">
        <f t="shared" si="101"/>
        <v xml:space="preserve"> </v>
      </c>
      <c r="MY32" s="112" t="str">
        <f t="shared" si="101"/>
        <v xml:space="preserve"> </v>
      </c>
      <c r="MZ32" s="112" t="str">
        <f t="shared" si="101"/>
        <v xml:space="preserve"> </v>
      </c>
      <c r="NA32" s="112" t="str">
        <f t="shared" si="101"/>
        <v xml:space="preserve"> </v>
      </c>
      <c r="NB32" s="112" t="str">
        <f t="shared" si="101"/>
        <v xml:space="preserve"> </v>
      </c>
      <c r="NC32" s="112" t="str">
        <f t="shared" si="101"/>
        <v xml:space="preserve"> </v>
      </c>
      <c r="ND32" s="112" t="str">
        <f t="shared" si="101"/>
        <v xml:space="preserve"> </v>
      </c>
      <c r="NE32" s="112" t="str">
        <f t="shared" si="101"/>
        <v xml:space="preserve"> </v>
      </c>
      <c r="NF32" s="112" t="str">
        <f t="shared" si="101"/>
        <v xml:space="preserve"> </v>
      </c>
      <c r="NG32" s="112" t="str">
        <f t="shared" si="101"/>
        <v xml:space="preserve"> </v>
      </c>
      <c r="NH32" s="112" t="str">
        <f t="shared" si="101"/>
        <v xml:space="preserve"> </v>
      </c>
      <c r="NI32" s="112" t="str">
        <f t="shared" si="101"/>
        <v xml:space="preserve"> </v>
      </c>
      <c r="NJ32" s="112" t="str">
        <f t="shared" si="101"/>
        <v xml:space="preserve"> </v>
      </c>
      <c r="NK32" s="112" t="str">
        <f t="shared" si="101"/>
        <v xml:space="preserve"> </v>
      </c>
      <c r="NL32" s="112" t="str">
        <f t="shared" si="101"/>
        <v xml:space="preserve"> </v>
      </c>
      <c r="NM32" s="112" t="str">
        <f t="shared" si="101"/>
        <v xml:space="preserve"> </v>
      </c>
      <c r="NN32" s="112" t="str">
        <f t="shared" si="101"/>
        <v xml:space="preserve"> </v>
      </c>
      <c r="NO32" s="112" t="str">
        <f t="shared" si="101"/>
        <v xml:space="preserve"> </v>
      </c>
      <c r="NP32" s="112" t="str">
        <f t="shared" si="101"/>
        <v xml:space="preserve"> </v>
      </c>
      <c r="NQ32" s="112" t="str">
        <f t="shared" si="101"/>
        <v xml:space="preserve"> </v>
      </c>
      <c r="NR32" s="112" t="str">
        <f t="shared" si="101"/>
        <v xml:space="preserve"> </v>
      </c>
      <c r="NS32" s="112" t="str">
        <f t="shared" si="101"/>
        <v xml:space="preserve"> </v>
      </c>
      <c r="NT32" s="112" t="str">
        <f t="shared" si="101"/>
        <v xml:space="preserve"> </v>
      </c>
      <c r="NU32" s="112" t="str">
        <f t="shared" si="101"/>
        <v xml:space="preserve"> </v>
      </c>
      <c r="NV32" s="112" t="str">
        <f t="shared" si="101"/>
        <v xml:space="preserve"> </v>
      </c>
      <c r="NW32" s="112" t="str">
        <f t="shared" si="101"/>
        <v xml:space="preserve"> </v>
      </c>
      <c r="NX32" s="112" t="str">
        <f t="shared" si="101"/>
        <v xml:space="preserve"> </v>
      </c>
      <c r="NY32" s="112" t="str">
        <f t="shared" si="101"/>
        <v xml:space="preserve"> </v>
      </c>
      <c r="NZ32" s="112" t="str">
        <f t="shared" si="101"/>
        <v xml:space="preserve"> </v>
      </c>
      <c r="OA32" s="112" t="str">
        <f t="shared" si="101"/>
        <v xml:space="preserve"> </v>
      </c>
      <c r="OB32" s="112" t="str">
        <f t="shared" si="101"/>
        <v xml:space="preserve"> </v>
      </c>
      <c r="OC32" s="112" t="str">
        <f t="shared" si="101"/>
        <v xml:space="preserve"> </v>
      </c>
      <c r="OD32" s="112" t="str">
        <f t="shared" si="101"/>
        <v xml:space="preserve"> </v>
      </c>
      <c r="OE32" s="112" t="str">
        <f t="shared" si="101"/>
        <v xml:space="preserve"> </v>
      </c>
      <c r="OF32" s="112" t="str">
        <f t="shared" si="101"/>
        <v xml:space="preserve"> </v>
      </c>
      <c r="OG32" s="112" t="str">
        <f t="shared" si="101"/>
        <v xml:space="preserve"> </v>
      </c>
      <c r="OH32" s="112" t="str">
        <f t="shared" si="101"/>
        <v xml:space="preserve"> </v>
      </c>
      <c r="OI32" s="112" t="str">
        <f t="shared" si="80"/>
        <v xml:space="preserve"> </v>
      </c>
      <c r="OJ32" s="112" t="str">
        <f t="shared" si="80"/>
        <v xml:space="preserve"> </v>
      </c>
      <c r="OK32" s="112" t="str">
        <f t="shared" si="80"/>
        <v xml:space="preserve"> </v>
      </c>
      <c r="OL32" s="112" t="str">
        <f t="shared" si="80"/>
        <v xml:space="preserve"> </v>
      </c>
      <c r="OM32" s="112" t="str">
        <f t="shared" si="80"/>
        <v xml:space="preserve"> </v>
      </c>
      <c r="ON32" s="112" t="str">
        <f t="shared" si="99"/>
        <v xml:space="preserve"> </v>
      </c>
      <c r="OO32" s="112" t="str">
        <f t="shared" si="99"/>
        <v xml:space="preserve"> </v>
      </c>
      <c r="OP32" s="112" t="str">
        <f t="shared" si="99"/>
        <v xml:space="preserve"> </v>
      </c>
      <c r="OQ32" s="112" t="str">
        <f t="shared" si="99"/>
        <v xml:space="preserve"> </v>
      </c>
      <c r="OR32" s="112" t="str">
        <f t="shared" si="99"/>
        <v xml:space="preserve"> </v>
      </c>
      <c r="OS32" s="112" t="str">
        <f t="shared" si="99"/>
        <v xml:space="preserve"> </v>
      </c>
      <c r="OT32" s="112" t="str">
        <f t="shared" si="99"/>
        <v xml:space="preserve"> </v>
      </c>
      <c r="OU32" s="112" t="str">
        <f t="shared" si="99"/>
        <v xml:space="preserve"> </v>
      </c>
      <c r="OV32" s="112" t="str">
        <f t="shared" si="99"/>
        <v xml:space="preserve"> </v>
      </c>
      <c r="OW32" s="112" t="str">
        <f t="shared" si="99"/>
        <v xml:space="preserve"> </v>
      </c>
      <c r="OX32" s="112" t="str">
        <f t="shared" si="99"/>
        <v xml:space="preserve"> </v>
      </c>
      <c r="OY32" s="112" t="str">
        <f t="shared" si="99"/>
        <v xml:space="preserve"> </v>
      </c>
      <c r="OZ32" s="112" t="str">
        <f t="shared" si="99"/>
        <v xml:space="preserve"> </v>
      </c>
      <c r="PA32" s="112" t="str">
        <f t="shared" si="99"/>
        <v xml:space="preserve"> </v>
      </c>
      <c r="PB32" s="112" t="str">
        <f t="shared" si="99"/>
        <v xml:space="preserve"> </v>
      </c>
      <c r="PC32" s="112" t="str">
        <f t="shared" si="99"/>
        <v xml:space="preserve"> </v>
      </c>
      <c r="PD32" s="112" t="str">
        <f t="shared" si="99"/>
        <v xml:space="preserve"> </v>
      </c>
      <c r="PE32" s="112" t="str">
        <f t="shared" si="99"/>
        <v xml:space="preserve"> </v>
      </c>
      <c r="PF32" s="112" t="str">
        <f t="shared" si="99"/>
        <v xml:space="preserve"> </v>
      </c>
      <c r="PG32" s="112" t="str">
        <f t="shared" si="99"/>
        <v xml:space="preserve"> </v>
      </c>
      <c r="PH32" s="112" t="str">
        <f t="shared" si="99"/>
        <v xml:space="preserve"> </v>
      </c>
      <c r="PI32" s="112" t="str">
        <f t="shared" si="99"/>
        <v xml:space="preserve"> </v>
      </c>
      <c r="PJ32" s="112" t="str">
        <f t="shared" si="99"/>
        <v xml:space="preserve"> </v>
      </c>
      <c r="PK32" s="112" t="str">
        <f t="shared" si="99"/>
        <v xml:space="preserve"> </v>
      </c>
      <c r="PL32" s="112" t="str">
        <f t="shared" si="99"/>
        <v xml:space="preserve"> </v>
      </c>
      <c r="PM32" s="112" t="str">
        <f t="shared" si="99"/>
        <v xml:space="preserve"> </v>
      </c>
      <c r="PN32" s="112" t="str">
        <f t="shared" si="99"/>
        <v xml:space="preserve"> </v>
      </c>
      <c r="PO32" s="112" t="str">
        <f t="shared" si="99"/>
        <v xml:space="preserve"> </v>
      </c>
      <c r="PP32" s="112" t="str">
        <f t="shared" si="99"/>
        <v xml:space="preserve"> </v>
      </c>
      <c r="PQ32" s="112" t="str">
        <f t="shared" si="99"/>
        <v xml:space="preserve"> </v>
      </c>
      <c r="PR32" s="112" t="str">
        <f t="shared" si="99"/>
        <v xml:space="preserve"> </v>
      </c>
      <c r="PS32" s="112" t="str">
        <f t="shared" si="99"/>
        <v xml:space="preserve"> </v>
      </c>
      <c r="PT32" s="112" t="str">
        <f t="shared" si="99"/>
        <v xml:space="preserve"> </v>
      </c>
      <c r="PU32" s="112" t="str">
        <f t="shared" si="99"/>
        <v xml:space="preserve"> </v>
      </c>
      <c r="PV32" s="112" t="str">
        <f t="shared" si="99"/>
        <v xml:space="preserve"> </v>
      </c>
      <c r="PW32" s="112" t="str">
        <f t="shared" si="99"/>
        <v xml:space="preserve"> </v>
      </c>
      <c r="PX32" s="112" t="str">
        <f t="shared" si="99"/>
        <v xml:space="preserve"> </v>
      </c>
      <c r="PY32" s="112" t="str">
        <f t="shared" si="99"/>
        <v xml:space="preserve"> </v>
      </c>
      <c r="PZ32" s="112" t="str">
        <f t="shared" si="99"/>
        <v xml:space="preserve"> </v>
      </c>
      <c r="QA32" s="112" t="str">
        <f t="shared" si="99"/>
        <v xml:space="preserve"> </v>
      </c>
      <c r="QB32" s="112" t="str">
        <f t="shared" si="99"/>
        <v xml:space="preserve"> </v>
      </c>
      <c r="QC32" s="112" t="str">
        <f t="shared" si="99"/>
        <v xml:space="preserve"> </v>
      </c>
      <c r="QD32" s="112" t="str">
        <f t="shared" si="99"/>
        <v xml:space="preserve"> </v>
      </c>
      <c r="QE32" s="112" t="str">
        <f t="shared" si="99"/>
        <v xml:space="preserve"> </v>
      </c>
      <c r="QF32" s="112" t="str">
        <f t="shared" si="99"/>
        <v xml:space="preserve"> </v>
      </c>
      <c r="QG32" s="112" t="str">
        <f t="shared" si="99"/>
        <v xml:space="preserve"> </v>
      </c>
      <c r="QH32" s="112" t="str">
        <f t="shared" si="99"/>
        <v xml:space="preserve"> </v>
      </c>
      <c r="QI32" s="112" t="str">
        <f t="shared" si="99"/>
        <v xml:space="preserve"> </v>
      </c>
      <c r="QJ32" s="112" t="str">
        <f t="shared" si="99"/>
        <v xml:space="preserve"> </v>
      </c>
      <c r="QK32" s="112" t="str">
        <f t="shared" si="99"/>
        <v xml:space="preserve"> </v>
      </c>
      <c r="QL32" s="112" t="str">
        <f t="shared" si="99"/>
        <v xml:space="preserve"> </v>
      </c>
      <c r="QM32" s="112" t="str">
        <f t="shared" si="99"/>
        <v xml:space="preserve"> </v>
      </c>
      <c r="QN32" s="112" t="str">
        <f t="shared" si="99"/>
        <v xml:space="preserve"> </v>
      </c>
      <c r="QO32" s="112" t="str">
        <f t="shared" si="99"/>
        <v xml:space="preserve"> </v>
      </c>
      <c r="QP32" s="112" t="str">
        <f t="shared" si="99"/>
        <v xml:space="preserve"> </v>
      </c>
      <c r="QQ32" s="112" t="str">
        <f t="shared" si="99"/>
        <v xml:space="preserve"> </v>
      </c>
      <c r="QR32" s="112" t="str">
        <f t="shared" si="99"/>
        <v xml:space="preserve"> </v>
      </c>
      <c r="QS32" s="112" t="str">
        <f t="shared" si="99"/>
        <v xml:space="preserve"> </v>
      </c>
      <c r="QT32" s="112" t="str">
        <f t="shared" si="99"/>
        <v xml:space="preserve"> </v>
      </c>
      <c r="QU32" s="112" t="str">
        <f t="shared" si="99"/>
        <v xml:space="preserve"> </v>
      </c>
    </row>
    <row r="33" spans="2:463" ht="15.75" thickBot="1" x14ac:dyDescent="0.3">
      <c r="C33"/>
      <c r="D33"/>
      <c r="E33" s="108"/>
      <c r="F33" s="108"/>
      <c r="G33" s="19"/>
      <c r="H33" s="116">
        <f t="shared" si="52"/>
        <v>0</v>
      </c>
      <c r="I33" s="112" t="str">
        <f t="shared" si="53"/>
        <v xml:space="preserve"> </v>
      </c>
      <c r="J33" s="112" t="str">
        <f t="shared" si="97"/>
        <v xml:space="preserve"> </v>
      </c>
      <c r="K33" s="112" t="str">
        <f t="shared" si="97"/>
        <v xml:space="preserve"> </v>
      </c>
      <c r="L33" s="112" t="str">
        <f t="shared" si="97"/>
        <v xml:space="preserve"> </v>
      </c>
      <c r="M33" s="112" t="str">
        <f t="shared" si="97"/>
        <v xml:space="preserve"> </v>
      </c>
      <c r="N33" s="112" t="str">
        <f t="shared" si="97"/>
        <v xml:space="preserve"> </v>
      </c>
      <c r="O33" s="112" t="str">
        <f t="shared" si="97"/>
        <v xml:space="preserve"> </v>
      </c>
      <c r="P33" s="112" t="str">
        <f t="shared" si="97"/>
        <v xml:space="preserve"> </v>
      </c>
      <c r="Q33" s="112" t="str">
        <f t="shared" si="97"/>
        <v xml:space="preserve"> </v>
      </c>
      <c r="R33" s="112" t="str">
        <f t="shared" si="97"/>
        <v xml:space="preserve"> </v>
      </c>
      <c r="S33" s="112" t="str">
        <f t="shared" si="97"/>
        <v xml:space="preserve"> </v>
      </c>
      <c r="T33" s="112" t="str">
        <f t="shared" si="97"/>
        <v xml:space="preserve"> </v>
      </c>
      <c r="U33" s="112" t="str">
        <f t="shared" si="97"/>
        <v xml:space="preserve"> </v>
      </c>
      <c r="V33" s="112" t="str">
        <f t="shared" si="97"/>
        <v xml:space="preserve"> </v>
      </c>
      <c r="W33" s="112" t="str">
        <f t="shared" si="97"/>
        <v xml:space="preserve"> </v>
      </c>
      <c r="X33" s="112" t="str">
        <f t="shared" si="97"/>
        <v xml:space="preserve"> </v>
      </c>
      <c r="Y33" s="112" t="str">
        <f t="shared" si="97"/>
        <v xml:space="preserve"> </v>
      </c>
      <c r="Z33" s="112" t="str">
        <f t="shared" si="97"/>
        <v xml:space="preserve"> </v>
      </c>
      <c r="AA33" s="112" t="str">
        <f t="shared" si="97"/>
        <v xml:space="preserve"> </v>
      </c>
      <c r="AB33" s="112" t="str">
        <f t="shared" si="97"/>
        <v xml:space="preserve"> </v>
      </c>
      <c r="AC33" s="112" t="str">
        <f t="shared" si="97"/>
        <v xml:space="preserve"> </v>
      </c>
      <c r="AD33" s="112" t="str">
        <f t="shared" si="97"/>
        <v xml:space="preserve"> </v>
      </c>
      <c r="AE33" s="112" t="str">
        <f t="shared" si="97"/>
        <v xml:space="preserve"> </v>
      </c>
      <c r="AF33" s="112" t="str">
        <f t="shared" si="97"/>
        <v xml:space="preserve"> </v>
      </c>
      <c r="AG33" s="112" t="str">
        <f t="shared" si="97"/>
        <v xml:space="preserve"> </v>
      </c>
      <c r="AH33" s="112" t="str">
        <f t="shared" si="97"/>
        <v xml:space="preserve"> </v>
      </c>
      <c r="AI33" s="112" t="str">
        <f t="shared" si="97"/>
        <v xml:space="preserve"> </v>
      </c>
      <c r="AJ33" s="112" t="str">
        <f t="shared" si="97"/>
        <v xml:space="preserve"> </v>
      </c>
      <c r="AK33" s="112" t="str">
        <f t="shared" si="97"/>
        <v xml:space="preserve"> </v>
      </c>
      <c r="AL33" s="112" t="str">
        <f t="shared" si="97"/>
        <v xml:space="preserve"> </v>
      </c>
      <c r="AM33" s="112" t="str">
        <f t="shared" si="97"/>
        <v xml:space="preserve"> </v>
      </c>
      <c r="AN33" s="112" t="str">
        <f t="shared" si="97"/>
        <v xml:space="preserve"> </v>
      </c>
      <c r="AO33" s="112" t="str">
        <f t="shared" si="97"/>
        <v xml:space="preserve"> </v>
      </c>
      <c r="AP33" s="112" t="str">
        <f t="shared" si="97"/>
        <v xml:space="preserve"> </v>
      </c>
      <c r="AQ33" s="112" t="str">
        <f t="shared" si="97"/>
        <v xml:space="preserve"> </v>
      </c>
      <c r="AR33" s="112" t="str">
        <f t="shared" si="97"/>
        <v xml:space="preserve"> </v>
      </c>
      <c r="AS33" s="112" t="str">
        <f t="shared" si="97"/>
        <v xml:space="preserve"> </v>
      </c>
      <c r="AT33" s="112" t="str">
        <f t="shared" si="97"/>
        <v xml:space="preserve"> </v>
      </c>
      <c r="AU33" s="112" t="str">
        <f t="shared" si="97"/>
        <v xml:space="preserve"> </v>
      </c>
      <c r="AV33" s="112" t="str">
        <f t="shared" si="97"/>
        <v xml:space="preserve"> </v>
      </c>
      <c r="AW33" s="112" t="str">
        <f t="shared" si="97"/>
        <v xml:space="preserve"> </v>
      </c>
      <c r="AX33" s="112" t="str">
        <f t="shared" si="97"/>
        <v xml:space="preserve"> </v>
      </c>
      <c r="AY33" s="112" t="str">
        <f t="shared" si="97"/>
        <v xml:space="preserve"> </v>
      </c>
      <c r="AZ33" s="112" t="str">
        <f t="shared" si="97"/>
        <v xml:space="preserve"> </v>
      </c>
      <c r="BA33" s="112" t="str">
        <f t="shared" si="97"/>
        <v xml:space="preserve"> </v>
      </c>
      <c r="BB33" s="112" t="str">
        <f t="shared" si="97"/>
        <v xml:space="preserve"> </v>
      </c>
      <c r="BC33" s="112" t="str">
        <f t="shared" si="97"/>
        <v xml:space="preserve"> </v>
      </c>
      <c r="BD33" s="112" t="str">
        <f t="shared" si="97"/>
        <v xml:space="preserve"> </v>
      </c>
      <c r="BE33" s="112" t="str">
        <f t="shared" si="97"/>
        <v xml:space="preserve"> </v>
      </c>
      <c r="BF33" s="112" t="str">
        <f t="shared" si="97"/>
        <v xml:space="preserve"> </v>
      </c>
      <c r="BG33" s="112" t="str">
        <f t="shared" si="97"/>
        <v xml:space="preserve"> </v>
      </c>
      <c r="BH33" s="112" t="str">
        <f t="shared" si="97"/>
        <v xml:space="preserve"> </v>
      </c>
      <c r="BI33" s="112" t="str">
        <f t="shared" si="97"/>
        <v xml:space="preserve"> </v>
      </c>
      <c r="BJ33" s="112" t="str">
        <f t="shared" si="97"/>
        <v xml:space="preserve"> </v>
      </c>
      <c r="BK33" s="112" t="str">
        <f t="shared" si="97"/>
        <v xml:space="preserve"> </v>
      </c>
      <c r="BL33" s="112" t="str">
        <f t="shared" si="97"/>
        <v xml:space="preserve"> </v>
      </c>
      <c r="BM33" s="112" t="str">
        <f t="shared" si="97"/>
        <v xml:space="preserve"> </v>
      </c>
      <c r="BN33" s="112" t="str">
        <f t="shared" si="97"/>
        <v xml:space="preserve"> </v>
      </c>
      <c r="BO33" s="112" t="str">
        <f t="shared" si="97"/>
        <v xml:space="preserve"> </v>
      </c>
      <c r="BP33" s="112" t="str">
        <f t="shared" si="97"/>
        <v xml:space="preserve"> </v>
      </c>
      <c r="BQ33" s="112" t="str">
        <f t="shared" si="97"/>
        <v xml:space="preserve"> </v>
      </c>
      <c r="BR33" s="112" t="str">
        <f t="shared" si="97"/>
        <v xml:space="preserve"> </v>
      </c>
      <c r="BS33" s="112" t="str">
        <f t="shared" si="97"/>
        <v xml:space="preserve"> </v>
      </c>
      <c r="BT33" s="112" t="str">
        <f t="shared" si="97"/>
        <v xml:space="preserve"> </v>
      </c>
      <c r="BU33" s="112" t="str">
        <f t="shared" si="97"/>
        <v xml:space="preserve"> </v>
      </c>
      <c r="BV33" s="112" t="str">
        <f t="shared" si="95"/>
        <v xml:space="preserve"> </v>
      </c>
      <c r="BW33" s="112" t="str">
        <f t="shared" si="95"/>
        <v xml:space="preserve"> </v>
      </c>
      <c r="BX33" s="112" t="str">
        <f t="shared" si="95"/>
        <v xml:space="preserve"> </v>
      </c>
      <c r="BY33" s="112" t="str">
        <f t="shared" si="95"/>
        <v xml:space="preserve"> </v>
      </c>
      <c r="BZ33" s="112" t="str">
        <f t="shared" si="95"/>
        <v xml:space="preserve"> </v>
      </c>
      <c r="CA33" s="112" t="str">
        <f t="shared" si="95"/>
        <v xml:space="preserve"> </v>
      </c>
      <c r="CB33" s="112" t="str">
        <f t="shared" si="95"/>
        <v xml:space="preserve"> </v>
      </c>
      <c r="CC33" s="112" t="str">
        <f t="shared" si="95"/>
        <v xml:space="preserve"> </v>
      </c>
      <c r="CD33" s="112" t="str">
        <f t="shared" si="95"/>
        <v xml:space="preserve"> </v>
      </c>
      <c r="CE33" s="112" t="str">
        <f t="shared" si="95"/>
        <v xml:space="preserve"> </v>
      </c>
      <c r="CF33" s="112" t="str">
        <f t="shared" si="95"/>
        <v xml:space="preserve"> </v>
      </c>
      <c r="CG33" s="112" t="str">
        <f t="shared" si="95"/>
        <v xml:space="preserve"> </v>
      </c>
      <c r="CH33" s="112" t="str">
        <f t="shared" si="95"/>
        <v xml:space="preserve"> </v>
      </c>
      <c r="CI33" s="112" t="str">
        <f t="shared" si="95"/>
        <v xml:space="preserve"> </v>
      </c>
      <c r="CJ33" s="112" t="str">
        <f t="shared" si="95"/>
        <v xml:space="preserve"> </v>
      </c>
      <c r="CK33" s="112" t="str">
        <f t="shared" si="95"/>
        <v xml:space="preserve"> </v>
      </c>
      <c r="CL33" s="112" t="str">
        <f t="shared" si="95"/>
        <v xml:space="preserve"> </v>
      </c>
      <c r="CM33" s="112" t="str">
        <f t="shared" si="95"/>
        <v xml:space="preserve"> </v>
      </c>
      <c r="CN33" s="112" t="str">
        <f t="shared" si="95"/>
        <v xml:space="preserve"> </v>
      </c>
      <c r="CO33" s="112" t="str">
        <f t="shared" si="95"/>
        <v xml:space="preserve"> </v>
      </c>
      <c r="CP33" s="112" t="str">
        <f t="shared" si="95"/>
        <v xml:space="preserve"> </v>
      </c>
      <c r="CQ33" s="112" t="str">
        <f t="shared" si="95"/>
        <v xml:space="preserve"> </v>
      </c>
      <c r="CR33" s="112" t="str">
        <f t="shared" si="95"/>
        <v xml:space="preserve"> </v>
      </c>
      <c r="CS33" s="112" t="str">
        <f t="shared" si="95"/>
        <v xml:space="preserve"> </v>
      </c>
      <c r="CT33" s="112" t="str">
        <f t="shared" si="95"/>
        <v xml:space="preserve"> </v>
      </c>
      <c r="CU33" s="112" t="str">
        <f t="shared" si="95"/>
        <v xml:space="preserve"> </v>
      </c>
      <c r="CV33" s="112" t="str">
        <f t="shared" si="95"/>
        <v xml:space="preserve"> </v>
      </c>
      <c r="CW33" s="112" t="str">
        <f t="shared" si="95"/>
        <v xml:space="preserve"> </v>
      </c>
      <c r="CX33" s="112" t="str">
        <f t="shared" si="95"/>
        <v xml:space="preserve"> </v>
      </c>
      <c r="CY33" s="112" t="str">
        <f t="shared" si="95"/>
        <v xml:space="preserve"> </v>
      </c>
      <c r="CZ33" s="112" t="str">
        <f t="shared" si="95"/>
        <v xml:space="preserve"> </v>
      </c>
      <c r="DA33" s="112" t="str">
        <f t="shared" si="95"/>
        <v xml:space="preserve"> </v>
      </c>
      <c r="DB33" s="112" t="str">
        <f t="shared" si="95"/>
        <v xml:space="preserve"> </v>
      </c>
      <c r="DC33" s="112" t="str">
        <f t="shared" si="95"/>
        <v xml:space="preserve"> </v>
      </c>
      <c r="DD33" s="112" t="str">
        <f t="shared" si="95"/>
        <v xml:space="preserve"> </v>
      </c>
      <c r="DE33" s="112" t="str">
        <f t="shared" si="95"/>
        <v xml:space="preserve"> </v>
      </c>
      <c r="DF33" s="112" t="str">
        <f t="shared" si="95"/>
        <v xml:space="preserve"> </v>
      </c>
      <c r="DG33" s="112" t="str">
        <f t="shared" si="95"/>
        <v xml:space="preserve"> </v>
      </c>
      <c r="DH33" s="112" t="str">
        <f t="shared" si="95"/>
        <v xml:space="preserve"> </v>
      </c>
      <c r="DI33" s="112" t="str">
        <f t="shared" si="95"/>
        <v xml:space="preserve"> </v>
      </c>
      <c r="DJ33" s="112" t="str">
        <f t="shared" si="95"/>
        <v xml:space="preserve"> </v>
      </c>
      <c r="DK33" s="112" t="str">
        <f t="shared" si="95"/>
        <v xml:space="preserve"> </v>
      </c>
      <c r="DL33" s="112" t="str">
        <f t="shared" si="95"/>
        <v xml:space="preserve"> </v>
      </c>
      <c r="DM33" s="112" t="str">
        <f t="shared" si="95"/>
        <v xml:space="preserve"> </v>
      </c>
      <c r="DN33" s="112" t="str">
        <f t="shared" si="95"/>
        <v xml:space="preserve"> </v>
      </c>
      <c r="DO33" s="112" t="str">
        <f t="shared" si="95"/>
        <v xml:space="preserve"> </v>
      </c>
      <c r="DP33" s="112" t="str">
        <f t="shared" si="95"/>
        <v xml:space="preserve"> </v>
      </c>
      <c r="DQ33" s="112" t="str">
        <f t="shared" si="95"/>
        <v xml:space="preserve"> </v>
      </c>
      <c r="DR33" s="112" t="str">
        <f t="shared" si="95"/>
        <v xml:space="preserve"> </v>
      </c>
      <c r="DS33" s="112" t="str">
        <f t="shared" si="95"/>
        <v xml:space="preserve"> </v>
      </c>
      <c r="DT33" s="112" t="str">
        <f t="shared" si="95"/>
        <v xml:space="preserve"> </v>
      </c>
      <c r="DU33" s="112" t="str">
        <f t="shared" si="95"/>
        <v xml:space="preserve"> </v>
      </c>
      <c r="DV33" s="112" t="str">
        <f t="shared" si="95"/>
        <v xml:space="preserve"> </v>
      </c>
      <c r="DW33" s="112" t="str">
        <f t="shared" si="95"/>
        <v xml:space="preserve"> </v>
      </c>
      <c r="DX33" s="112" t="str">
        <f t="shared" si="95"/>
        <v xml:space="preserve"> </v>
      </c>
      <c r="DY33" s="112" t="str">
        <f t="shared" si="95"/>
        <v xml:space="preserve"> </v>
      </c>
      <c r="DZ33" s="112" t="str">
        <f t="shared" si="95"/>
        <v xml:space="preserve"> </v>
      </c>
      <c r="EA33" s="112" t="str">
        <f t="shared" si="95"/>
        <v xml:space="preserve"> </v>
      </c>
      <c r="EB33" s="112" t="str">
        <f t="shared" si="95"/>
        <v xml:space="preserve"> </v>
      </c>
      <c r="EC33" s="112" t="str">
        <f t="shared" si="95"/>
        <v xml:space="preserve"> </v>
      </c>
      <c r="ED33" s="112" t="str">
        <f t="shared" si="95"/>
        <v xml:space="preserve"> </v>
      </c>
      <c r="EE33" s="112" t="str">
        <f t="shared" si="95"/>
        <v xml:space="preserve"> </v>
      </c>
      <c r="EF33" s="112" t="str">
        <f t="shared" si="95"/>
        <v xml:space="preserve"> </v>
      </c>
      <c r="EG33" s="112" t="str">
        <f t="shared" ref="EG33:GR36" si="102">IF($E33=EG$5,$D33/2,IF($F33=EG$5,$D33/2," "))</f>
        <v xml:space="preserve"> </v>
      </c>
      <c r="EH33" s="112" t="str">
        <f t="shared" si="102"/>
        <v xml:space="preserve"> </v>
      </c>
      <c r="EI33" s="112" t="str">
        <f t="shared" si="102"/>
        <v xml:space="preserve"> </v>
      </c>
      <c r="EJ33" s="112" t="str">
        <f t="shared" si="102"/>
        <v xml:space="preserve"> </v>
      </c>
      <c r="EK33" s="112" t="str">
        <f t="shared" si="102"/>
        <v xml:space="preserve"> </v>
      </c>
      <c r="EL33" s="112" t="str">
        <f t="shared" si="102"/>
        <v xml:space="preserve"> </v>
      </c>
      <c r="EM33" s="112" t="str">
        <f t="shared" si="102"/>
        <v xml:space="preserve"> </v>
      </c>
      <c r="EN33" s="112" t="str">
        <f t="shared" si="102"/>
        <v xml:space="preserve"> </v>
      </c>
      <c r="EO33" s="112" t="str">
        <f t="shared" si="102"/>
        <v xml:space="preserve"> </v>
      </c>
      <c r="EP33" s="112" t="str">
        <f t="shared" si="102"/>
        <v xml:space="preserve"> </v>
      </c>
      <c r="EQ33" s="112" t="str">
        <f t="shared" si="102"/>
        <v xml:space="preserve"> </v>
      </c>
      <c r="ER33" s="112" t="str">
        <f t="shared" si="102"/>
        <v xml:space="preserve"> </v>
      </c>
      <c r="ES33" s="112" t="str">
        <f t="shared" si="102"/>
        <v xml:space="preserve"> </v>
      </c>
      <c r="ET33" s="112" t="str">
        <f t="shared" si="102"/>
        <v xml:space="preserve"> </v>
      </c>
      <c r="EU33" s="112" t="str">
        <f t="shared" si="102"/>
        <v xml:space="preserve"> </v>
      </c>
      <c r="EV33" s="112" t="str">
        <f t="shared" si="102"/>
        <v xml:space="preserve"> </v>
      </c>
      <c r="EW33" s="112" t="str">
        <f t="shared" si="102"/>
        <v xml:space="preserve"> </v>
      </c>
      <c r="EX33" s="112" t="str">
        <f t="shared" si="102"/>
        <v xml:space="preserve"> </v>
      </c>
      <c r="EY33" s="112" t="str">
        <f t="shared" si="102"/>
        <v xml:space="preserve"> </v>
      </c>
      <c r="EZ33" s="112" t="str">
        <f t="shared" si="102"/>
        <v xml:space="preserve"> </v>
      </c>
      <c r="FA33" s="112" t="str">
        <f t="shared" si="102"/>
        <v xml:space="preserve"> </v>
      </c>
      <c r="FB33" s="112" t="str">
        <f t="shared" si="102"/>
        <v xml:space="preserve"> </v>
      </c>
      <c r="FC33" s="112" t="str">
        <f t="shared" si="102"/>
        <v xml:space="preserve"> </v>
      </c>
      <c r="FD33" s="112" t="str">
        <f t="shared" si="102"/>
        <v xml:space="preserve"> </v>
      </c>
      <c r="FE33" s="112" t="str">
        <f t="shared" si="102"/>
        <v xml:space="preserve"> </v>
      </c>
      <c r="FF33" s="112" t="str">
        <f t="shared" si="102"/>
        <v xml:space="preserve"> </v>
      </c>
      <c r="FG33" s="112" t="str">
        <f t="shared" si="102"/>
        <v xml:space="preserve"> </v>
      </c>
      <c r="FH33" s="112" t="str">
        <f t="shared" si="102"/>
        <v xml:space="preserve"> </v>
      </c>
      <c r="FI33" s="112" t="str">
        <f t="shared" si="102"/>
        <v xml:space="preserve"> </v>
      </c>
      <c r="FJ33" s="112" t="str">
        <f t="shared" si="102"/>
        <v xml:space="preserve"> </v>
      </c>
      <c r="FK33" s="112" t="str">
        <f t="shared" si="102"/>
        <v xml:space="preserve"> </v>
      </c>
      <c r="FL33" s="112" t="str">
        <f t="shared" si="102"/>
        <v xml:space="preserve"> </v>
      </c>
      <c r="FM33" s="112" t="str">
        <f t="shared" si="102"/>
        <v xml:space="preserve"> </v>
      </c>
      <c r="FN33" s="112" t="str">
        <f t="shared" si="102"/>
        <v xml:space="preserve"> </v>
      </c>
      <c r="FO33" s="112" t="str">
        <f t="shared" si="102"/>
        <v xml:space="preserve"> </v>
      </c>
      <c r="FP33" s="112" t="str">
        <f t="shared" si="102"/>
        <v xml:space="preserve"> </v>
      </c>
      <c r="FQ33" s="112" t="str">
        <f t="shared" si="102"/>
        <v xml:space="preserve"> </v>
      </c>
      <c r="FR33" s="112" t="str">
        <f t="shared" si="102"/>
        <v xml:space="preserve"> </v>
      </c>
      <c r="FS33" s="112" t="str">
        <f t="shared" si="102"/>
        <v xml:space="preserve"> </v>
      </c>
      <c r="FT33" s="112" t="str">
        <f t="shared" si="102"/>
        <v xml:space="preserve"> </v>
      </c>
      <c r="FU33" s="112" t="str">
        <f t="shared" si="102"/>
        <v xml:space="preserve"> </v>
      </c>
      <c r="FV33" s="112" t="str">
        <f t="shared" si="102"/>
        <v xml:space="preserve"> </v>
      </c>
      <c r="FW33" s="112" t="str">
        <f t="shared" si="102"/>
        <v xml:space="preserve"> </v>
      </c>
      <c r="FX33" s="112" t="str">
        <f t="shared" si="102"/>
        <v xml:space="preserve"> </v>
      </c>
      <c r="FY33" s="112" t="str">
        <f t="shared" si="102"/>
        <v xml:space="preserve"> </v>
      </c>
      <c r="FZ33" s="112" t="str">
        <f t="shared" si="102"/>
        <v xml:space="preserve"> </v>
      </c>
      <c r="GA33" s="112" t="str">
        <f t="shared" si="102"/>
        <v xml:space="preserve"> </v>
      </c>
      <c r="GB33" s="112" t="str">
        <f t="shared" si="102"/>
        <v xml:space="preserve"> </v>
      </c>
      <c r="GC33" s="112" t="str">
        <f t="shared" si="102"/>
        <v xml:space="preserve"> </v>
      </c>
      <c r="GD33" s="112" t="str">
        <f t="shared" si="102"/>
        <v xml:space="preserve"> </v>
      </c>
      <c r="GE33" s="112" t="str">
        <f t="shared" si="102"/>
        <v xml:space="preserve"> </v>
      </c>
      <c r="GF33" s="112" t="str">
        <f t="shared" si="102"/>
        <v xml:space="preserve"> </v>
      </c>
      <c r="GG33" s="112" t="str">
        <f t="shared" si="102"/>
        <v xml:space="preserve"> </v>
      </c>
      <c r="GH33" s="112" t="str">
        <f t="shared" si="102"/>
        <v xml:space="preserve"> </v>
      </c>
      <c r="GI33" s="112" t="str">
        <f t="shared" si="102"/>
        <v xml:space="preserve"> </v>
      </c>
      <c r="GJ33" s="112" t="str">
        <f t="shared" si="102"/>
        <v xml:space="preserve"> </v>
      </c>
      <c r="GK33" s="112" t="str">
        <f t="shared" si="102"/>
        <v xml:space="preserve"> </v>
      </c>
      <c r="GL33" s="112" t="str">
        <f t="shared" si="102"/>
        <v xml:space="preserve"> </v>
      </c>
      <c r="GM33" s="112" t="str">
        <f t="shared" si="102"/>
        <v xml:space="preserve"> </v>
      </c>
      <c r="GN33" s="112" t="str">
        <f t="shared" si="102"/>
        <v xml:space="preserve"> </v>
      </c>
      <c r="GO33" s="112" t="str">
        <f t="shared" si="102"/>
        <v xml:space="preserve"> </v>
      </c>
      <c r="GP33" s="112" t="str">
        <f t="shared" si="102"/>
        <v xml:space="preserve"> </v>
      </c>
      <c r="GQ33" s="112" t="str">
        <f t="shared" si="102"/>
        <v xml:space="preserve"> </v>
      </c>
      <c r="GR33" s="112" t="str">
        <f t="shared" si="102"/>
        <v xml:space="preserve"> </v>
      </c>
      <c r="GS33" s="112" t="str">
        <f t="shared" si="100"/>
        <v xml:space="preserve"> </v>
      </c>
      <c r="GT33" s="112" t="str">
        <f t="shared" si="100"/>
        <v xml:space="preserve"> </v>
      </c>
      <c r="GU33" s="112" t="str">
        <f t="shared" si="100"/>
        <v xml:space="preserve"> </v>
      </c>
      <c r="GV33" s="112" t="str">
        <f t="shared" si="100"/>
        <v xml:space="preserve"> </v>
      </c>
      <c r="GW33" s="112" t="str">
        <f t="shared" si="100"/>
        <v xml:space="preserve"> </v>
      </c>
      <c r="GX33" s="112" t="str">
        <f t="shared" si="100"/>
        <v xml:space="preserve"> </v>
      </c>
      <c r="GY33" s="112" t="str">
        <f t="shared" si="100"/>
        <v xml:space="preserve"> </v>
      </c>
      <c r="GZ33" s="112" t="str">
        <f t="shared" si="100"/>
        <v xml:space="preserve"> </v>
      </c>
      <c r="HA33" s="112" t="str">
        <f t="shared" si="100"/>
        <v xml:space="preserve"> </v>
      </c>
      <c r="HB33" s="112" t="str">
        <f t="shared" si="100"/>
        <v xml:space="preserve"> </v>
      </c>
      <c r="HC33" s="112" t="str">
        <f t="shared" si="100"/>
        <v xml:space="preserve"> </v>
      </c>
      <c r="HD33" s="112" t="str">
        <f t="shared" si="100"/>
        <v xml:space="preserve"> </v>
      </c>
      <c r="HE33" s="112" t="str">
        <f t="shared" si="100"/>
        <v xml:space="preserve"> </v>
      </c>
      <c r="HF33" s="112" t="str">
        <f t="shared" si="100"/>
        <v xml:space="preserve"> </v>
      </c>
      <c r="HG33" s="112" t="str">
        <f t="shared" si="100"/>
        <v xml:space="preserve"> </v>
      </c>
      <c r="HH33" s="112" t="str">
        <f t="shared" si="100"/>
        <v xml:space="preserve"> </v>
      </c>
      <c r="HI33" s="112" t="str">
        <f t="shared" si="100"/>
        <v xml:space="preserve"> </v>
      </c>
      <c r="HJ33" s="112" t="str">
        <f t="shared" si="100"/>
        <v xml:space="preserve"> </v>
      </c>
      <c r="HK33" s="112" t="str">
        <f t="shared" si="100"/>
        <v xml:space="preserve"> </v>
      </c>
      <c r="HL33" s="112" t="str">
        <f t="shared" si="100"/>
        <v xml:space="preserve"> </v>
      </c>
      <c r="HM33" s="112" t="str">
        <f t="shared" si="100"/>
        <v xml:space="preserve"> </v>
      </c>
      <c r="HN33" s="112" t="str">
        <f t="shared" si="100"/>
        <v xml:space="preserve"> </v>
      </c>
      <c r="HO33" s="112" t="str">
        <f t="shared" si="100"/>
        <v xml:space="preserve"> </v>
      </c>
      <c r="HP33" s="112" t="str">
        <f t="shared" si="100"/>
        <v xml:space="preserve"> </v>
      </c>
      <c r="HQ33" s="112" t="str">
        <f t="shared" si="100"/>
        <v xml:space="preserve"> </v>
      </c>
      <c r="HR33" s="112" t="str">
        <f t="shared" si="100"/>
        <v xml:space="preserve"> </v>
      </c>
      <c r="HS33" s="112" t="str">
        <f t="shared" si="100"/>
        <v xml:space="preserve"> </v>
      </c>
      <c r="HT33" s="112" t="str">
        <f t="shared" si="100"/>
        <v xml:space="preserve"> </v>
      </c>
      <c r="HU33" s="112" t="str">
        <f t="shared" si="100"/>
        <v xml:space="preserve"> </v>
      </c>
      <c r="HV33" s="112" t="str">
        <f t="shared" si="100"/>
        <v xml:space="preserve"> </v>
      </c>
      <c r="HW33" s="112" t="str">
        <f t="shared" si="100"/>
        <v xml:space="preserve"> </v>
      </c>
      <c r="HX33" s="112" t="str">
        <f t="shared" si="100"/>
        <v xml:space="preserve"> </v>
      </c>
      <c r="HY33" s="112" t="str">
        <f t="shared" si="100"/>
        <v xml:space="preserve"> </v>
      </c>
      <c r="HZ33" s="112" t="str">
        <f t="shared" si="100"/>
        <v xml:space="preserve"> </v>
      </c>
      <c r="IA33" s="112" t="str">
        <f t="shared" si="100"/>
        <v xml:space="preserve"> </v>
      </c>
      <c r="IB33" s="112" t="str">
        <f t="shared" si="100"/>
        <v xml:space="preserve"> </v>
      </c>
      <c r="IC33" s="112" t="str">
        <f t="shared" si="100"/>
        <v xml:space="preserve"> </v>
      </c>
      <c r="ID33" s="112" t="str">
        <f t="shared" si="100"/>
        <v xml:space="preserve"> </v>
      </c>
      <c r="IE33" s="112" t="str">
        <f t="shared" si="100"/>
        <v xml:space="preserve"> </v>
      </c>
      <c r="IF33" s="112" t="str">
        <f t="shared" si="100"/>
        <v xml:space="preserve"> </v>
      </c>
      <c r="IG33" s="112" t="str">
        <f t="shared" si="100"/>
        <v xml:space="preserve"> </v>
      </c>
      <c r="IH33" s="112" t="str">
        <f t="shared" si="100"/>
        <v xml:space="preserve"> </v>
      </c>
      <c r="II33" s="112" t="str">
        <f t="shared" si="100"/>
        <v xml:space="preserve"> </v>
      </c>
      <c r="IJ33" s="112" t="str">
        <f t="shared" si="100"/>
        <v xml:space="preserve"> </v>
      </c>
      <c r="IK33" s="112" t="str">
        <f t="shared" si="100"/>
        <v xml:space="preserve"> </v>
      </c>
      <c r="IL33" s="112" t="str">
        <f t="shared" si="100"/>
        <v xml:space="preserve"> </v>
      </c>
      <c r="IM33" s="112" t="str">
        <f t="shared" si="100"/>
        <v xml:space="preserve"> </v>
      </c>
      <c r="IN33" s="112" t="str">
        <f t="shared" si="100"/>
        <v xml:space="preserve"> </v>
      </c>
      <c r="IO33" s="112" t="str">
        <f t="shared" si="100"/>
        <v xml:space="preserve"> </v>
      </c>
      <c r="IP33" s="112" t="str">
        <f t="shared" si="100"/>
        <v xml:space="preserve"> </v>
      </c>
      <c r="IQ33" s="112" t="str">
        <f t="shared" si="100"/>
        <v xml:space="preserve"> </v>
      </c>
      <c r="IR33" s="112" t="str">
        <f t="shared" si="100"/>
        <v xml:space="preserve"> </v>
      </c>
      <c r="IS33" s="112" t="str">
        <f t="shared" si="100"/>
        <v xml:space="preserve"> </v>
      </c>
      <c r="IT33" s="112" t="str">
        <f t="shared" si="100"/>
        <v xml:space="preserve"> </v>
      </c>
      <c r="IU33" s="112" t="str">
        <f t="shared" si="100"/>
        <v xml:space="preserve"> </v>
      </c>
      <c r="IV33" s="112" t="str">
        <f t="shared" si="100"/>
        <v xml:space="preserve"> </v>
      </c>
      <c r="IW33" s="112" t="str">
        <f t="shared" si="100"/>
        <v xml:space="preserve"> </v>
      </c>
      <c r="IX33" s="112" t="str">
        <f t="shared" si="100"/>
        <v xml:space="preserve"> </v>
      </c>
      <c r="IY33" s="112" t="str">
        <f t="shared" si="100"/>
        <v xml:space="preserve"> </v>
      </c>
      <c r="IZ33" s="112" t="str">
        <f t="shared" si="100"/>
        <v xml:space="preserve"> </v>
      </c>
      <c r="JA33" s="112" t="str">
        <f t="shared" si="100"/>
        <v xml:space="preserve"> </v>
      </c>
      <c r="JB33" s="112" t="str">
        <f t="shared" si="100"/>
        <v xml:space="preserve"> </v>
      </c>
      <c r="JC33" s="112" t="str">
        <f t="shared" si="100"/>
        <v xml:space="preserve"> </v>
      </c>
      <c r="JD33" s="112" t="str">
        <f t="shared" si="98"/>
        <v xml:space="preserve"> </v>
      </c>
      <c r="JE33" s="112" t="str">
        <f t="shared" si="98"/>
        <v xml:space="preserve"> </v>
      </c>
      <c r="JF33" s="112" t="str">
        <f t="shared" si="98"/>
        <v xml:space="preserve"> </v>
      </c>
      <c r="JG33" s="112" t="str">
        <f t="shared" si="98"/>
        <v xml:space="preserve"> </v>
      </c>
      <c r="JH33" s="112" t="str">
        <f t="shared" si="98"/>
        <v xml:space="preserve"> </v>
      </c>
      <c r="JI33" s="112" t="str">
        <f t="shared" si="98"/>
        <v xml:space="preserve"> </v>
      </c>
      <c r="JJ33" s="112" t="str">
        <f t="shared" si="98"/>
        <v xml:space="preserve"> </v>
      </c>
      <c r="JK33" s="112" t="str">
        <f t="shared" si="98"/>
        <v xml:space="preserve"> </v>
      </c>
      <c r="JL33" s="112" t="str">
        <f t="shared" si="98"/>
        <v xml:space="preserve"> </v>
      </c>
      <c r="JM33" s="112" t="str">
        <f t="shared" si="98"/>
        <v xml:space="preserve"> </v>
      </c>
      <c r="JN33" s="112" t="str">
        <f t="shared" si="98"/>
        <v xml:space="preserve"> </v>
      </c>
      <c r="JO33" s="112" t="str">
        <f t="shared" si="98"/>
        <v xml:space="preserve"> </v>
      </c>
      <c r="JP33" s="112" t="str">
        <f t="shared" si="98"/>
        <v xml:space="preserve"> </v>
      </c>
      <c r="JQ33" s="112" t="str">
        <f t="shared" si="98"/>
        <v xml:space="preserve"> </v>
      </c>
      <c r="JR33" s="112" t="str">
        <f t="shared" si="98"/>
        <v xml:space="preserve"> </v>
      </c>
      <c r="JS33" s="112" t="str">
        <f t="shared" si="98"/>
        <v xml:space="preserve"> </v>
      </c>
      <c r="JT33" s="112" t="str">
        <f t="shared" si="98"/>
        <v xml:space="preserve"> </v>
      </c>
      <c r="JU33" s="112" t="str">
        <f t="shared" si="98"/>
        <v xml:space="preserve"> </v>
      </c>
      <c r="JV33" s="112" t="str">
        <f t="shared" si="98"/>
        <v xml:space="preserve"> </v>
      </c>
      <c r="JW33" s="112" t="str">
        <f t="shared" si="98"/>
        <v xml:space="preserve"> </v>
      </c>
      <c r="JX33" s="112" t="str">
        <f t="shared" si="98"/>
        <v xml:space="preserve"> </v>
      </c>
      <c r="JY33" s="112" t="str">
        <f t="shared" si="98"/>
        <v xml:space="preserve"> </v>
      </c>
      <c r="JZ33" s="112" t="str">
        <f t="shared" si="98"/>
        <v xml:space="preserve"> </v>
      </c>
      <c r="KA33" s="112" t="str">
        <f t="shared" si="98"/>
        <v xml:space="preserve"> </v>
      </c>
      <c r="KB33" s="112" t="str">
        <f t="shared" si="98"/>
        <v xml:space="preserve"> </v>
      </c>
      <c r="KC33" s="112" t="str">
        <f t="shared" si="98"/>
        <v xml:space="preserve"> </v>
      </c>
      <c r="KD33" s="112" t="str">
        <f t="shared" si="98"/>
        <v xml:space="preserve"> </v>
      </c>
      <c r="KE33" s="112" t="str">
        <f t="shared" si="98"/>
        <v xml:space="preserve"> </v>
      </c>
      <c r="KF33" s="112" t="str">
        <f t="shared" si="98"/>
        <v xml:space="preserve"> </v>
      </c>
      <c r="KG33" s="112" t="str">
        <f t="shared" si="98"/>
        <v xml:space="preserve"> </v>
      </c>
      <c r="KH33" s="112" t="str">
        <f t="shared" si="98"/>
        <v xml:space="preserve"> </v>
      </c>
      <c r="KI33" s="112" t="str">
        <f t="shared" si="98"/>
        <v xml:space="preserve"> </v>
      </c>
      <c r="KJ33" s="112" t="str">
        <f t="shared" si="98"/>
        <v xml:space="preserve"> </v>
      </c>
      <c r="KK33" s="112" t="str">
        <f t="shared" si="98"/>
        <v xml:space="preserve"> </v>
      </c>
      <c r="KL33" s="112" t="str">
        <f t="shared" si="98"/>
        <v xml:space="preserve"> </v>
      </c>
      <c r="KM33" s="112" t="str">
        <f t="shared" si="98"/>
        <v xml:space="preserve"> </v>
      </c>
      <c r="KN33" s="112" t="str">
        <f t="shared" si="98"/>
        <v xml:space="preserve"> </v>
      </c>
      <c r="KO33" s="112" t="str">
        <f t="shared" si="98"/>
        <v xml:space="preserve"> </v>
      </c>
      <c r="KP33" s="112" t="str">
        <f t="shared" si="98"/>
        <v xml:space="preserve"> </v>
      </c>
      <c r="KQ33" s="112" t="str">
        <f t="shared" si="98"/>
        <v xml:space="preserve"> </v>
      </c>
      <c r="KR33" s="112" t="str">
        <f t="shared" si="98"/>
        <v xml:space="preserve"> </v>
      </c>
      <c r="KS33" s="112" t="str">
        <f t="shared" si="98"/>
        <v xml:space="preserve"> </v>
      </c>
      <c r="KT33" s="112" t="str">
        <f t="shared" si="98"/>
        <v xml:space="preserve"> </v>
      </c>
      <c r="KU33" s="112" t="str">
        <f t="shared" si="98"/>
        <v xml:space="preserve"> </v>
      </c>
      <c r="KV33" s="112" t="str">
        <f t="shared" si="98"/>
        <v xml:space="preserve"> </v>
      </c>
      <c r="KW33" s="112" t="str">
        <f t="shared" si="98"/>
        <v xml:space="preserve"> </v>
      </c>
      <c r="KX33" s="112" t="str">
        <f t="shared" si="98"/>
        <v xml:space="preserve"> </v>
      </c>
      <c r="KY33" s="112" t="str">
        <f t="shared" si="98"/>
        <v xml:space="preserve"> </v>
      </c>
      <c r="KZ33" s="112" t="str">
        <f t="shared" si="98"/>
        <v xml:space="preserve"> </v>
      </c>
      <c r="LA33" s="112" t="str">
        <f t="shared" si="98"/>
        <v xml:space="preserve"> </v>
      </c>
      <c r="LB33" s="112" t="str">
        <f t="shared" si="98"/>
        <v xml:space="preserve"> </v>
      </c>
      <c r="LC33" s="112" t="str">
        <f t="shared" si="98"/>
        <v xml:space="preserve"> </v>
      </c>
      <c r="LD33" s="112" t="str">
        <f t="shared" si="98"/>
        <v xml:space="preserve"> </v>
      </c>
      <c r="LE33" s="112" t="str">
        <f t="shared" si="98"/>
        <v xml:space="preserve"> </v>
      </c>
      <c r="LF33" s="112" t="str">
        <f t="shared" si="98"/>
        <v xml:space="preserve"> </v>
      </c>
      <c r="LG33" s="112" t="str">
        <f t="shared" si="98"/>
        <v xml:space="preserve"> </v>
      </c>
      <c r="LH33" s="112" t="str">
        <f t="shared" si="98"/>
        <v xml:space="preserve"> </v>
      </c>
      <c r="LI33" s="112" t="str">
        <f t="shared" si="98"/>
        <v xml:space="preserve"> </v>
      </c>
      <c r="LJ33" s="112" t="str">
        <f t="shared" si="98"/>
        <v xml:space="preserve"> </v>
      </c>
      <c r="LK33" s="112" t="str">
        <f t="shared" si="98"/>
        <v xml:space="preserve"> </v>
      </c>
      <c r="LL33" s="112" t="str">
        <f t="shared" si="98"/>
        <v xml:space="preserve"> </v>
      </c>
      <c r="LM33" s="112" t="str">
        <f t="shared" si="98"/>
        <v xml:space="preserve"> </v>
      </c>
      <c r="LN33" s="112" t="str">
        <f t="shared" si="98"/>
        <v xml:space="preserve"> </v>
      </c>
      <c r="LO33" s="112" t="str">
        <f t="shared" si="98"/>
        <v xml:space="preserve"> </v>
      </c>
      <c r="LP33" s="112" t="str">
        <f t="shared" si="94"/>
        <v xml:space="preserve"> </v>
      </c>
      <c r="LQ33" s="112" t="str">
        <f t="shared" si="94"/>
        <v xml:space="preserve"> </v>
      </c>
      <c r="LR33" s="112" t="str">
        <f t="shared" si="94"/>
        <v xml:space="preserve"> </v>
      </c>
      <c r="LS33" s="112" t="str">
        <f t="shared" si="94"/>
        <v xml:space="preserve"> </v>
      </c>
      <c r="LT33" s="112" t="str">
        <f t="shared" si="94"/>
        <v xml:space="preserve"> </v>
      </c>
      <c r="LU33" s="112" t="str">
        <f t="shared" ref="LU33:OF48" si="103">IF($E33=LU$5,$D33/2,IF($F33=LU$5,$D33/2," "))</f>
        <v xml:space="preserve"> </v>
      </c>
      <c r="LV33" s="112" t="str">
        <f t="shared" si="103"/>
        <v xml:space="preserve"> </v>
      </c>
      <c r="LW33" s="112" t="str">
        <f t="shared" si="103"/>
        <v xml:space="preserve"> </v>
      </c>
      <c r="LX33" s="112" t="str">
        <f t="shared" si="103"/>
        <v xml:space="preserve"> </v>
      </c>
      <c r="LY33" s="112" t="str">
        <f t="shared" si="103"/>
        <v xml:space="preserve"> </v>
      </c>
      <c r="LZ33" s="112" t="str">
        <f t="shared" si="103"/>
        <v xml:space="preserve"> </v>
      </c>
      <c r="MA33" s="112" t="str">
        <f t="shared" si="103"/>
        <v xml:space="preserve"> </v>
      </c>
      <c r="MB33" s="112" t="str">
        <f t="shared" si="103"/>
        <v xml:space="preserve"> </v>
      </c>
      <c r="MC33" s="112" t="str">
        <f t="shared" si="103"/>
        <v xml:space="preserve"> </v>
      </c>
      <c r="MD33" s="112" t="str">
        <f t="shared" si="103"/>
        <v xml:space="preserve"> </v>
      </c>
      <c r="ME33" s="112" t="str">
        <f t="shared" si="103"/>
        <v xml:space="preserve"> </v>
      </c>
      <c r="MF33" s="112" t="str">
        <f t="shared" si="103"/>
        <v xml:space="preserve"> </v>
      </c>
      <c r="MG33" s="112" t="str">
        <f t="shared" si="103"/>
        <v xml:space="preserve"> </v>
      </c>
      <c r="MH33" s="112" t="str">
        <f t="shared" si="103"/>
        <v xml:space="preserve"> </v>
      </c>
      <c r="MI33" s="112" t="str">
        <f t="shared" si="103"/>
        <v xml:space="preserve"> </v>
      </c>
      <c r="MJ33" s="112" t="str">
        <f t="shared" si="103"/>
        <v xml:space="preserve"> </v>
      </c>
      <c r="MK33" s="112" t="str">
        <f t="shared" si="103"/>
        <v xml:space="preserve"> </v>
      </c>
      <c r="ML33" s="112" t="str">
        <f t="shared" si="103"/>
        <v xml:space="preserve"> </v>
      </c>
      <c r="MM33" s="112" t="str">
        <f t="shared" si="103"/>
        <v xml:space="preserve"> </v>
      </c>
      <c r="MN33" s="112" t="str">
        <f t="shared" si="103"/>
        <v xml:space="preserve"> </v>
      </c>
      <c r="MO33" s="112" t="str">
        <f t="shared" si="103"/>
        <v xml:space="preserve"> </v>
      </c>
      <c r="MP33" s="112" t="str">
        <f t="shared" si="103"/>
        <v xml:space="preserve"> </v>
      </c>
      <c r="MQ33" s="112" t="str">
        <f t="shared" si="103"/>
        <v xml:space="preserve"> </v>
      </c>
      <c r="MR33" s="112" t="str">
        <f t="shared" si="103"/>
        <v xml:space="preserve"> </v>
      </c>
      <c r="MS33" s="112" t="str">
        <f t="shared" si="103"/>
        <v xml:space="preserve"> </v>
      </c>
      <c r="MT33" s="112" t="str">
        <f t="shared" si="103"/>
        <v xml:space="preserve"> </v>
      </c>
      <c r="MU33" s="112" t="str">
        <f t="shared" si="103"/>
        <v xml:space="preserve"> </v>
      </c>
      <c r="MV33" s="112" t="str">
        <f t="shared" si="103"/>
        <v xml:space="preserve"> </v>
      </c>
      <c r="MW33" s="112" t="str">
        <f t="shared" si="103"/>
        <v xml:space="preserve"> </v>
      </c>
      <c r="MX33" s="112" t="str">
        <f t="shared" si="103"/>
        <v xml:space="preserve"> </v>
      </c>
      <c r="MY33" s="112" t="str">
        <f t="shared" si="103"/>
        <v xml:space="preserve"> </v>
      </c>
      <c r="MZ33" s="112" t="str">
        <f t="shared" si="103"/>
        <v xml:space="preserve"> </v>
      </c>
      <c r="NA33" s="112" t="str">
        <f t="shared" si="103"/>
        <v xml:space="preserve"> </v>
      </c>
      <c r="NB33" s="112" t="str">
        <f t="shared" si="103"/>
        <v xml:space="preserve"> </v>
      </c>
      <c r="NC33" s="112" t="str">
        <f t="shared" si="103"/>
        <v xml:space="preserve"> </v>
      </c>
      <c r="ND33" s="112" t="str">
        <f t="shared" si="103"/>
        <v xml:space="preserve"> </v>
      </c>
      <c r="NE33" s="112" t="str">
        <f t="shared" si="103"/>
        <v xml:space="preserve"> </v>
      </c>
      <c r="NF33" s="112" t="str">
        <f t="shared" si="103"/>
        <v xml:space="preserve"> </v>
      </c>
      <c r="NG33" s="112" t="str">
        <f t="shared" si="103"/>
        <v xml:space="preserve"> </v>
      </c>
      <c r="NH33" s="112" t="str">
        <f t="shared" si="103"/>
        <v xml:space="preserve"> </v>
      </c>
      <c r="NI33" s="112" t="str">
        <f t="shared" si="103"/>
        <v xml:space="preserve"> </v>
      </c>
      <c r="NJ33" s="112" t="str">
        <f t="shared" si="103"/>
        <v xml:space="preserve"> </v>
      </c>
      <c r="NK33" s="112" t="str">
        <f t="shared" si="103"/>
        <v xml:space="preserve"> </v>
      </c>
      <c r="NL33" s="112" t="str">
        <f t="shared" si="103"/>
        <v xml:space="preserve"> </v>
      </c>
      <c r="NM33" s="112" t="str">
        <f t="shared" si="103"/>
        <v xml:space="preserve"> </v>
      </c>
      <c r="NN33" s="112" t="str">
        <f t="shared" si="103"/>
        <v xml:space="preserve"> </v>
      </c>
      <c r="NO33" s="112" t="str">
        <f t="shared" si="103"/>
        <v xml:space="preserve"> </v>
      </c>
      <c r="NP33" s="112" t="str">
        <f t="shared" si="103"/>
        <v xml:space="preserve"> </v>
      </c>
      <c r="NQ33" s="112" t="str">
        <f t="shared" si="103"/>
        <v xml:space="preserve"> </v>
      </c>
      <c r="NR33" s="112" t="str">
        <f t="shared" si="103"/>
        <v xml:space="preserve"> </v>
      </c>
      <c r="NS33" s="112" t="str">
        <f t="shared" si="103"/>
        <v xml:space="preserve"> </v>
      </c>
      <c r="NT33" s="112" t="str">
        <f t="shared" si="103"/>
        <v xml:space="preserve"> </v>
      </c>
      <c r="NU33" s="112" t="str">
        <f t="shared" si="103"/>
        <v xml:space="preserve"> </v>
      </c>
      <c r="NV33" s="112" t="str">
        <f t="shared" si="103"/>
        <v xml:space="preserve"> </v>
      </c>
      <c r="NW33" s="112" t="str">
        <f t="shared" si="103"/>
        <v xml:space="preserve"> </v>
      </c>
      <c r="NX33" s="112" t="str">
        <f t="shared" si="103"/>
        <v xml:space="preserve"> </v>
      </c>
      <c r="NY33" s="112" t="str">
        <f t="shared" si="103"/>
        <v xml:space="preserve"> </v>
      </c>
      <c r="NZ33" s="112" t="str">
        <f t="shared" si="103"/>
        <v xml:space="preserve"> </v>
      </c>
      <c r="OA33" s="112" t="str">
        <f t="shared" si="103"/>
        <v xml:space="preserve"> </v>
      </c>
      <c r="OB33" s="112" t="str">
        <f t="shared" si="103"/>
        <v xml:space="preserve"> </v>
      </c>
      <c r="OC33" s="112" t="str">
        <f t="shared" si="103"/>
        <v xml:space="preserve"> </v>
      </c>
      <c r="OD33" s="112" t="str">
        <f t="shared" si="103"/>
        <v xml:space="preserve"> </v>
      </c>
      <c r="OE33" s="112" t="str">
        <f t="shared" si="103"/>
        <v xml:space="preserve"> </v>
      </c>
      <c r="OF33" s="112" t="str">
        <f t="shared" si="103"/>
        <v xml:space="preserve"> </v>
      </c>
      <c r="OG33" s="112" t="str">
        <f t="shared" si="101"/>
        <v xml:space="preserve"> </v>
      </c>
      <c r="OH33" s="112" t="str">
        <f t="shared" si="101"/>
        <v xml:space="preserve"> </v>
      </c>
      <c r="OI33" s="112" t="str">
        <f t="shared" si="80"/>
        <v xml:space="preserve"> </v>
      </c>
      <c r="OJ33" s="112" t="str">
        <f t="shared" si="80"/>
        <v xml:space="preserve"> </v>
      </c>
      <c r="OK33" s="112" t="str">
        <f t="shared" si="80"/>
        <v xml:space="preserve"> </v>
      </c>
      <c r="OL33" s="112" t="str">
        <f t="shared" si="80"/>
        <v xml:space="preserve"> </v>
      </c>
      <c r="OM33" s="112" t="str">
        <f t="shared" si="80"/>
        <v xml:space="preserve"> </v>
      </c>
      <c r="ON33" s="112" t="str">
        <f t="shared" si="99"/>
        <v xml:space="preserve"> </v>
      </c>
      <c r="OO33" s="112" t="str">
        <f t="shared" si="99"/>
        <v xml:space="preserve"> </v>
      </c>
      <c r="OP33" s="112" t="str">
        <f t="shared" si="99"/>
        <v xml:space="preserve"> </v>
      </c>
      <c r="OQ33" s="112" t="str">
        <f t="shared" si="99"/>
        <v xml:space="preserve"> </v>
      </c>
      <c r="OR33" s="112" t="str">
        <f t="shared" si="99"/>
        <v xml:space="preserve"> </v>
      </c>
      <c r="OS33" s="112" t="str">
        <f t="shared" si="99"/>
        <v xml:space="preserve"> </v>
      </c>
      <c r="OT33" s="112" t="str">
        <f t="shared" si="99"/>
        <v xml:space="preserve"> </v>
      </c>
      <c r="OU33" s="112" t="str">
        <f t="shared" si="99"/>
        <v xml:space="preserve"> </v>
      </c>
      <c r="OV33" s="112" t="str">
        <f t="shared" si="99"/>
        <v xml:space="preserve"> </v>
      </c>
      <c r="OW33" s="112" t="str">
        <f t="shared" si="99"/>
        <v xml:space="preserve"> </v>
      </c>
      <c r="OX33" s="112" t="str">
        <f t="shared" si="99"/>
        <v xml:space="preserve"> </v>
      </c>
      <c r="OY33" s="112" t="str">
        <f t="shared" si="99"/>
        <v xml:space="preserve"> </v>
      </c>
      <c r="OZ33" s="112" t="str">
        <f t="shared" si="99"/>
        <v xml:space="preserve"> </v>
      </c>
      <c r="PA33" s="112" t="str">
        <f t="shared" si="99"/>
        <v xml:space="preserve"> </v>
      </c>
      <c r="PB33" s="112" t="str">
        <f t="shared" si="99"/>
        <v xml:space="preserve"> </v>
      </c>
      <c r="PC33" s="112" t="str">
        <f t="shared" si="99"/>
        <v xml:space="preserve"> </v>
      </c>
      <c r="PD33" s="112" t="str">
        <f t="shared" si="99"/>
        <v xml:space="preserve"> </v>
      </c>
      <c r="PE33" s="112" t="str">
        <f t="shared" si="99"/>
        <v xml:space="preserve"> </v>
      </c>
      <c r="PF33" s="112" t="str">
        <f t="shared" si="99"/>
        <v xml:space="preserve"> </v>
      </c>
      <c r="PG33" s="112" t="str">
        <f t="shared" si="99"/>
        <v xml:space="preserve"> </v>
      </c>
      <c r="PH33" s="112" t="str">
        <f t="shared" si="99"/>
        <v xml:space="preserve"> </v>
      </c>
      <c r="PI33" s="112" t="str">
        <f t="shared" si="99"/>
        <v xml:space="preserve"> </v>
      </c>
      <c r="PJ33" s="112" t="str">
        <f t="shared" si="99"/>
        <v xml:space="preserve"> </v>
      </c>
      <c r="PK33" s="112" t="str">
        <f t="shared" si="99"/>
        <v xml:space="preserve"> </v>
      </c>
      <c r="PL33" s="112" t="str">
        <f t="shared" si="99"/>
        <v xml:space="preserve"> </v>
      </c>
      <c r="PM33" s="112" t="str">
        <f t="shared" si="99"/>
        <v xml:space="preserve"> </v>
      </c>
      <c r="PN33" s="112" t="str">
        <f t="shared" si="99"/>
        <v xml:space="preserve"> </v>
      </c>
      <c r="PO33" s="112" t="str">
        <f t="shared" si="99"/>
        <v xml:space="preserve"> </v>
      </c>
      <c r="PP33" s="112" t="str">
        <f t="shared" si="99"/>
        <v xml:space="preserve"> </v>
      </c>
      <c r="PQ33" s="112" t="str">
        <f t="shared" si="99"/>
        <v xml:space="preserve"> </v>
      </c>
      <c r="PR33" s="112" t="str">
        <f t="shared" si="99"/>
        <v xml:space="preserve"> </v>
      </c>
      <c r="PS33" s="112" t="str">
        <f t="shared" si="99"/>
        <v xml:space="preserve"> </v>
      </c>
      <c r="PT33" s="112" t="str">
        <f t="shared" si="99"/>
        <v xml:space="preserve"> </v>
      </c>
      <c r="PU33" s="112" t="str">
        <f t="shared" si="99"/>
        <v xml:space="preserve"> </v>
      </c>
      <c r="PV33" s="112" t="str">
        <f t="shared" si="99"/>
        <v xml:space="preserve"> </v>
      </c>
      <c r="PW33" s="112" t="str">
        <f t="shared" si="99"/>
        <v xml:space="preserve"> </v>
      </c>
      <c r="PX33" s="112" t="str">
        <f t="shared" si="99"/>
        <v xml:space="preserve"> </v>
      </c>
      <c r="PY33" s="112" t="str">
        <f t="shared" si="99"/>
        <v xml:space="preserve"> </v>
      </c>
      <c r="PZ33" s="112" t="str">
        <f t="shared" si="99"/>
        <v xml:space="preserve"> </v>
      </c>
      <c r="QA33" s="112" t="str">
        <f t="shared" si="99"/>
        <v xml:space="preserve"> </v>
      </c>
      <c r="QB33" s="112" t="str">
        <f t="shared" si="99"/>
        <v xml:space="preserve"> </v>
      </c>
      <c r="QC33" s="112" t="str">
        <f t="shared" si="99"/>
        <v xml:space="preserve"> </v>
      </c>
      <c r="QD33" s="112" t="str">
        <f t="shared" si="99"/>
        <v xml:space="preserve"> </v>
      </c>
      <c r="QE33" s="112" t="str">
        <f t="shared" si="99"/>
        <v xml:space="preserve"> </v>
      </c>
      <c r="QF33" s="112" t="str">
        <f t="shared" si="99"/>
        <v xml:space="preserve"> </v>
      </c>
      <c r="QG33" s="112" t="str">
        <f t="shared" si="99"/>
        <v xml:space="preserve"> </v>
      </c>
      <c r="QH33" s="112" t="str">
        <f t="shared" si="99"/>
        <v xml:space="preserve"> </v>
      </c>
      <c r="QI33" s="112" t="str">
        <f t="shared" si="99"/>
        <v xml:space="preserve"> </v>
      </c>
      <c r="QJ33" s="112" t="str">
        <f t="shared" si="99"/>
        <v xml:space="preserve"> </v>
      </c>
      <c r="QK33" s="112" t="str">
        <f t="shared" si="99"/>
        <v xml:space="preserve"> </v>
      </c>
      <c r="QL33" s="112" t="str">
        <f t="shared" si="99"/>
        <v xml:space="preserve"> </v>
      </c>
      <c r="QM33" s="112" t="str">
        <f t="shared" si="99"/>
        <v xml:space="preserve"> </v>
      </c>
      <c r="QN33" s="112" t="str">
        <f t="shared" si="99"/>
        <v xml:space="preserve"> </v>
      </c>
      <c r="QO33" s="112" t="str">
        <f t="shared" si="99"/>
        <v xml:space="preserve"> </v>
      </c>
      <c r="QP33" s="112" t="str">
        <f t="shared" si="99"/>
        <v xml:space="preserve"> </v>
      </c>
      <c r="QQ33" s="112" t="str">
        <f t="shared" si="99"/>
        <v xml:space="preserve"> </v>
      </c>
      <c r="QR33" s="112" t="str">
        <f t="shared" si="99"/>
        <v xml:space="preserve"> </v>
      </c>
      <c r="QS33" s="112" t="str">
        <f t="shared" si="99"/>
        <v xml:space="preserve"> </v>
      </c>
      <c r="QT33" s="112" t="str">
        <f t="shared" si="99"/>
        <v xml:space="preserve"> </v>
      </c>
      <c r="QU33" s="112" t="str">
        <f t="shared" si="99"/>
        <v xml:space="preserve"> </v>
      </c>
    </row>
    <row r="34" spans="2:463" ht="15.75" thickBot="1" x14ac:dyDescent="0.3">
      <c r="B34" s="109" t="s">
        <v>45</v>
      </c>
      <c r="C34" s="109"/>
      <c r="D34" s="109">
        <v>43</v>
      </c>
      <c r="E34" s="110"/>
      <c r="F34" s="110"/>
      <c r="G34" s="19"/>
      <c r="H34" s="116">
        <f t="shared" si="52"/>
        <v>0</v>
      </c>
      <c r="I34" s="112" t="str">
        <f t="shared" si="53"/>
        <v xml:space="preserve"> </v>
      </c>
      <c r="J34" s="112" t="str">
        <f t="shared" si="97"/>
        <v xml:space="preserve"> </v>
      </c>
      <c r="K34" s="112" t="str">
        <f t="shared" si="97"/>
        <v xml:space="preserve"> </v>
      </c>
      <c r="L34" s="112" t="str">
        <f t="shared" si="97"/>
        <v xml:space="preserve"> </v>
      </c>
      <c r="M34" s="112" t="str">
        <f t="shared" si="97"/>
        <v xml:space="preserve"> </v>
      </c>
      <c r="N34" s="112" t="str">
        <f t="shared" si="97"/>
        <v xml:space="preserve"> </v>
      </c>
      <c r="O34" s="112" t="str">
        <f t="shared" si="97"/>
        <v xml:space="preserve"> </v>
      </c>
      <c r="P34" s="112" t="str">
        <f t="shared" si="97"/>
        <v xml:space="preserve"> </v>
      </c>
      <c r="Q34" s="112" t="str">
        <f t="shared" si="97"/>
        <v xml:space="preserve"> </v>
      </c>
      <c r="R34" s="112" t="str">
        <f t="shared" si="97"/>
        <v xml:space="preserve"> </v>
      </c>
      <c r="S34" s="112" t="str">
        <f t="shared" si="97"/>
        <v xml:space="preserve"> </v>
      </c>
      <c r="T34" s="112" t="str">
        <f t="shared" si="97"/>
        <v xml:space="preserve"> </v>
      </c>
      <c r="U34" s="112" t="str">
        <f t="shared" si="97"/>
        <v xml:space="preserve"> </v>
      </c>
      <c r="V34" s="112" t="str">
        <f t="shared" si="97"/>
        <v xml:space="preserve"> </v>
      </c>
      <c r="W34" s="112" t="str">
        <f t="shared" si="97"/>
        <v xml:space="preserve"> </v>
      </c>
      <c r="X34" s="112" t="str">
        <f t="shared" si="97"/>
        <v xml:space="preserve"> </v>
      </c>
      <c r="Y34" s="112" t="str">
        <f t="shared" si="97"/>
        <v xml:space="preserve"> </v>
      </c>
      <c r="Z34" s="112" t="str">
        <f t="shared" si="97"/>
        <v xml:space="preserve"> </v>
      </c>
      <c r="AA34" s="112" t="str">
        <f t="shared" si="97"/>
        <v xml:space="preserve"> </v>
      </c>
      <c r="AB34" s="112" t="str">
        <f t="shared" si="97"/>
        <v xml:space="preserve"> </v>
      </c>
      <c r="AC34" s="112" t="str">
        <f t="shared" si="97"/>
        <v xml:space="preserve"> </v>
      </c>
      <c r="AD34" s="112" t="str">
        <f t="shared" si="97"/>
        <v xml:space="preserve"> </v>
      </c>
      <c r="AE34" s="112" t="str">
        <f t="shared" si="97"/>
        <v xml:space="preserve"> </v>
      </c>
      <c r="AF34" s="112" t="str">
        <f t="shared" si="97"/>
        <v xml:space="preserve"> </v>
      </c>
      <c r="AG34" s="112" t="str">
        <f t="shared" si="97"/>
        <v xml:space="preserve"> </v>
      </c>
      <c r="AH34" s="112" t="str">
        <f t="shared" si="97"/>
        <v xml:space="preserve"> </v>
      </c>
      <c r="AI34" s="112" t="str">
        <f t="shared" si="97"/>
        <v xml:space="preserve"> </v>
      </c>
      <c r="AJ34" s="112" t="str">
        <f t="shared" si="97"/>
        <v xml:space="preserve"> </v>
      </c>
      <c r="AK34" s="112" t="str">
        <f t="shared" si="97"/>
        <v xml:space="preserve"> </v>
      </c>
      <c r="AL34" s="112" t="str">
        <f t="shared" si="97"/>
        <v xml:space="preserve"> </v>
      </c>
      <c r="AM34" s="112" t="str">
        <f t="shared" si="97"/>
        <v xml:space="preserve"> </v>
      </c>
      <c r="AN34" s="112" t="str">
        <f t="shared" si="97"/>
        <v xml:space="preserve"> </v>
      </c>
      <c r="AO34" s="112" t="str">
        <f t="shared" si="97"/>
        <v xml:space="preserve"> </v>
      </c>
      <c r="AP34" s="112" t="str">
        <f t="shared" si="97"/>
        <v xml:space="preserve"> </v>
      </c>
      <c r="AQ34" s="112" t="str">
        <f t="shared" si="97"/>
        <v xml:space="preserve"> </v>
      </c>
      <c r="AR34" s="112" t="str">
        <f t="shared" si="97"/>
        <v xml:space="preserve"> </v>
      </c>
      <c r="AS34" s="112" t="str">
        <f t="shared" si="97"/>
        <v xml:space="preserve"> </v>
      </c>
      <c r="AT34" s="112" t="str">
        <f t="shared" si="97"/>
        <v xml:space="preserve"> </v>
      </c>
      <c r="AU34" s="112" t="str">
        <f t="shared" si="97"/>
        <v xml:space="preserve"> </v>
      </c>
      <c r="AV34" s="112" t="str">
        <f t="shared" si="97"/>
        <v xml:space="preserve"> </v>
      </c>
      <c r="AW34" s="112" t="str">
        <f t="shared" si="97"/>
        <v xml:space="preserve"> </v>
      </c>
      <c r="AX34" s="112" t="str">
        <f t="shared" si="97"/>
        <v xml:space="preserve"> </v>
      </c>
      <c r="AY34" s="112" t="str">
        <f t="shared" si="97"/>
        <v xml:space="preserve"> </v>
      </c>
      <c r="AZ34" s="112" t="str">
        <f t="shared" si="97"/>
        <v xml:space="preserve"> </v>
      </c>
      <c r="BA34" s="112" t="str">
        <f t="shared" si="97"/>
        <v xml:space="preserve"> </v>
      </c>
      <c r="BB34" s="112" t="str">
        <f t="shared" si="97"/>
        <v xml:space="preserve"> </v>
      </c>
      <c r="BC34" s="112" t="str">
        <f t="shared" si="97"/>
        <v xml:space="preserve"> </v>
      </c>
      <c r="BD34" s="112" t="str">
        <f t="shared" si="97"/>
        <v xml:space="preserve"> </v>
      </c>
      <c r="BE34" s="112" t="str">
        <f t="shared" si="97"/>
        <v xml:space="preserve"> </v>
      </c>
      <c r="BF34" s="112" t="str">
        <f t="shared" si="97"/>
        <v xml:space="preserve"> </v>
      </c>
      <c r="BG34" s="112" t="str">
        <f t="shared" si="97"/>
        <v xml:space="preserve"> </v>
      </c>
      <c r="BH34" s="112" t="str">
        <f t="shared" si="97"/>
        <v xml:space="preserve"> </v>
      </c>
      <c r="BI34" s="112" t="str">
        <f t="shared" si="97"/>
        <v xml:space="preserve"> </v>
      </c>
      <c r="BJ34" s="112" t="str">
        <f t="shared" si="97"/>
        <v xml:space="preserve"> </v>
      </c>
      <c r="BK34" s="112" t="str">
        <f t="shared" si="97"/>
        <v xml:space="preserve"> </v>
      </c>
      <c r="BL34" s="112" t="str">
        <f t="shared" si="97"/>
        <v xml:space="preserve"> </v>
      </c>
      <c r="BM34" s="112" t="str">
        <f t="shared" si="97"/>
        <v xml:space="preserve"> </v>
      </c>
      <c r="BN34" s="112" t="str">
        <f t="shared" si="97"/>
        <v xml:space="preserve"> </v>
      </c>
      <c r="BO34" s="112" t="str">
        <f t="shared" si="97"/>
        <v xml:space="preserve"> </v>
      </c>
      <c r="BP34" s="112" t="str">
        <f t="shared" si="97"/>
        <v xml:space="preserve"> </v>
      </c>
      <c r="BQ34" s="112" t="str">
        <f t="shared" si="97"/>
        <v xml:space="preserve"> </v>
      </c>
      <c r="BR34" s="112" t="str">
        <f t="shared" si="97"/>
        <v xml:space="preserve"> </v>
      </c>
      <c r="BS34" s="112" t="str">
        <f t="shared" si="97"/>
        <v xml:space="preserve"> </v>
      </c>
      <c r="BT34" s="112" t="str">
        <f t="shared" si="97"/>
        <v xml:space="preserve"> </v>
      </c>
      <c r="BU34" s="112" t="str">
        <f t="shared" ref="BU34:EF37" si="104">IF($E34=BU$5,$D34/2,IF($F34=BU$5,$D34/2," "))</f>
        <v xml:space="preserve"> </v>
      </c>
      <c r="BV34" s="112" t="str">
        <f t="shared" si="104"/>
        <v xml:space="preserve"> </v>
      </c>
      <c r="BW34" s="112" t="str">
        <f t="shared" si="104"/>
        <v xml:space="preserve"> </v>
      </c>
      <c r="BX34" s="112" t="str">
        <f t="shared" si="104"/>
        <v xml:space="preserve"> </v>
      </c>
      <c r="BY34" s="112" t="str">
        <f t="shared" si="104"/>
        <v xml:space="preserve"> </v>
      </c>
      <c r="BZ34" s="112" t="str">
        <f t="shared" si="104"/>
        <v xml:space="preserve"> </v>
      </c>
      <c r="CA34" s="112" t="str">
        <f t="shared" si="104"/>
        <v xml:space="preserve"> </v>
      </c>
      <c r="CB34" s="112" t="str">
        <f t="shared" si="104"/>
        <v xml:space="preserve"> </v>
      </c>
      <c r="CC34" s="112" t="str">
        <f t="shared" si="104"/>
        <v xml:space="preserve"> </v>
      </c>
      <c r="CD34" s="112" t="str">
        <f t="shared" si="104"/>
        <v xml:space="preserve"> </v>
      </c>
      <c r="CE34" s="112" t="str">
        <f t="shared" si="104"/>
        <v xml:space="preserve"> </v>
      </c>
      <c r="CF34" s="112" t="str">
        <f t="shared" si="104"/>
        <v xml:space="preserve"> </v>
      </c>
      <c r="CG34" s="112" t="str">
        <f t="shared" si="104"/>
        <v xml:space="preserve"> </v>
      </c>
      <c r="CH34" s="112" t="str">
        <f t="shared" si="104"/>
        <v xml:space="preserve"> </v>
      </c>
      <c r="CI34" s="112" t="str">
        <f t="shared" si="104"/>
        <v xml:space="preserve"> </v>
      </c>
      <c r="CJ34" s="112" t="str">
        <f t="shared" si="104"/>
        <v xml:space="preserve"> </v>
      </c>
      <c r="CK34" s="112" t="str">
        <f t="shared" si="104"/>
        <v xml:space="preserve"> </v>
      </c>
      <c r="CL34" s="112" t="str">
        <f t="shared" si="104"/>
        <v xml:space="preserve"> </v>
      </c>
      <c r="CM34" s="112" t="str">
        <f t="shared" si="104"/>
        <v xml:space="preserve"> </v>
      </c>
      <c r="CN34" s="112" t="str">
        <f t="shared" si="104"/>
        <v xml:space="preserve"> </v>
      </c>
      <c r="CO34" s="112" t="str">
        <f t="shared" si="104"/>
        <v xml:space="preserve"> </v>
      </c>
      <c r="CP34" s="112" t="str">
        <f t="shared" si="104"/>
        <v xml:space="preserve"> </v>
      </c>
      <c r="CQ34" s="112" t="str">
        <f t="shared" si="104"/>
        <v xml:space="preserve"> </v>
      </c>
      <c r="CR34" s="112" t="str">
        <f t="shared" si="104"/>
        <v xml:space="preserve"> </v>
      </c>
      <c r="CS34" s="112" t="str">
        <f t="shared" si="104"/>
        <v xml:space="preserve"> </v>
      </c>
      <c r="CT34" s="112" t="str">
        <f t="shared" si="104"/>
        <v xml:space="preserve"> </v>
      </c>
      <c r="CU34" s="112" t="str">
        <f t="shared" si="104"/>
        <v xml:space="preserve"> </v>
      </c>
      <c r="CV34" s="112" t="str">
        <f t="shared" si="104"/>
        <v xml:space="preserve"> </v>
      </c>
      <c r="CW34" s="112" t="str">
        <f t="shared" si="104"/>
        <v xml:space="preserve"> </v>
      </c>
      <c r="CX34" s="112" t="str">
        <f t="shared" si="104"/>
        <v xml:space="preserve"> </v>
      </c>
      <c r="CY34" s="112" t="str">
        <f t="shared" si="104"/>
        <v xml:space="preserve"> </v>
      </c>
      <c r="CZ34" s="112" t="str">
        <f t="shared" si="104"/>
        <v xml:space="preserve"> </v>
      </c>
      <c r="DA34" s="112" t="str">
        <f t="shared" si="104"/>
        <v xml:space="preserve"> </v>
      </c>
      <c r="DB34" s="112" t="str">
        <f t="shared" si="104"/>
        <v xml:space="preserve"> </v>
      </c>
      <c r="DC34" s="112" t="str">
        <f t="shared" si="104"/>
        <v xml:space="preserve"> </v>
      </c>
      <c r="DD34" s="112" t="str">
        <f t="shared" si="104"/>
        <v xml:space="preserve"> </v>
      </c>
      <c r="DE34" s="112" t="str">
        <f t="shared" si="104"/>
        <v xml:space="preserve"> </v>
      </c>
      <c r="DF34" s="112" t="str">
        <f t="shared" si="104"/>
        <v xml:space="preserve"> </v>
      </c>
      <c r="DG34" s="112" t="str">
        <f t="shared" si="104"/>
        <v xml:space="preserve"> </v>
      </c>
      <c r="DH34" s="112" t="str">
        <f t="shared" si="104"/>
        <v xml:space="preserve"> </v>
      </c>
      <c r="DI34" s="112" t="str">
        <f t="shared" si="104"/>
        <v xml:space="preserve"> </v>
      </c>
      <c r="DJ34" s="112" t="str">
        <f t="shared" si="104"/>
        <v xml:space="preserve"> </v>
      </c>
      <c r="DK34" s="112" t="str">
        <f t="shared" si="104"/>
        <v xml:space="preserve"> </v>
      </c>
      <c r="DL34" s="112" t="str">
        <f t="shared" si="104"/>
        <v xml:space="preserve"> </v>
      </c>
      <c r="DM34" s="112" t="str">
        <f t="shared" si="104"/>
        <v xml:space="preserve"> </v>
      </c>
      <c r="DN34" s="112" t="str">
        <f t="shared" si="104"/>
        <v xml:space="preserve"> </v>
      </c>
      <c r="DO34" s="112" t="str">
        <f t="shared" si="104"/>
        <v xml:space="preserve"> </v>
      </c>
      <c r="DP34" s="112" t="str">
        <f t="shared" si="104"/>
        <v xml:space="preserve"> </v>
      </c>
      <c r="DQ34" s="112" t="str">
        <f t="shared" si="104"/>
        <v xml:space="preserve"> </v>
      </c>
      <c r="DR34" s="112" t="str">
        <f t="shared" si="104"/>
        <v xml:space="preserve"> </v>
      </c>
      <c r="DS34" s="112" t="str">
        <f t="shared" si="104"/>
        <v xml:space="preserve"> </v>
      </c>
      <c r="DT34" s="112" t="str">
        <f t="shared" si="104"/>
        <v xml:space="preserve"> </v>
      </c>
      <c r="DU34" s="112" t="str">
        <f t="shared" si="104"/>
        <v xml:space="preserve"> </v>
      </c>
      <c r="DV34" s="112" t="str">
        <f t="shared" si="104"/>
        <v xml:space="preserve"> </v>
      </c>
      <c r="DW34" s="112" t="str">
        <f t="shared" si="104"/>
        <v xml:space="preserve"> </v>
      </c>
      <c r="DX34" s="112" t="str">
        <f t="shared" si="104"/>
        <v xml:space="preserve"> </v>
      </c>
      <c r="DY34" s="112" t="str">
        <f t="shared" si="104"/>
        <v xml:space="preserve"> </v>
      </c>
      <c r="DZ34" s="112" t="str">
        <f t="shared" si="104"/>
        <v xml:space="preserve"> </v>
      </c>
      <c r="EA34" s="112" t="str">
        <f t="shared" si="104"/>
        <v xml:space="preserve"> </v>
      </c>
      <c r="EB34" s="112" t="str">
        <f t="shared" si="104"/>
        <v xml:space="preserve"> </v>
      </c>
      <c r="EC34" s="112" t="str">
        <f t="shared" si="104"/>
        <v xml:space="preserve"> </v>
      </c>
      <c r="ED34" s="112" t="str">
        <f t="shared" si="104"/>
        <v xml:space="preserve"> </v>
      </c>
      <c r="EE34" s="112" t="str">
        <f t="shared" si="104"/>
        <v xml:space="preserve"> </v>
      </c>
      <c r="EF34" s="112" t="str">
        <f t="shared" si="104"/>
        <v xml:space="preserve"> </v>
      </c>
      <c r="EG34" s="112" t="str">
        <f t="shared" si="102"/>
        <v xml:space="preserve"> </v>
      </c>
      <c r="EH34" s="112" t="str">
        <f t="shared" si="102"/>
        <v xml:space="preserve"> </v>
      </c>
      <c r="EI34" s="112" t="str">
        <f t="shared" si="102"/>
        <v xml:space="preserve"> </v>
      </c>
      <c r="EJ34" s="112" t="str">
        <f t="shared" si="102"/>
        <v xml:space="preserve"> </v>
      </c>
      <c r="EK34" s="112" t="str">
        <f t="shared" si="102"/>
        <v xml:space="preserve"> </v>
      </c>
      <c r="EL34" s="112" t="str">
        <f t="shared" si="102"/>
        <v xml:space="preserve"> </v>
      </c>
      <c r="EM34" s="112" t="str">
        <f t="shared" si="102"/>
        <v xml:space="preserve"> </v>
      </c>
      <c r="EN34" s="112" t="str">
        <f t="shared" si="102"/>
        <v xml:space="preserve"> </v>
      </c>
      <c r="EO34" s="112" t="str">
        <f t="shared" si="102"/>
        <v xml:space="preserve"> </v>
      </c>
      <c r="EP34" s="112" t="str">
        <f t="shared" si="102"/>
        <v xml:space="preserve"> </v>
      </c>
      <c r="EQ34" s="112" t="str">
        <f t="shared" si="102"/>
        <v xml:space="preserve"> </v>
      </c>
      <c r="ER34" s="112" t="str">
        <f t="shared" si="102"/>
        <v xml:space="preserve"> </v>
      </c>
      <c r="ES34" s="112" t="str">
        <f t="shared" si="102"/>
        <v xml:space="preserve"> </v>
      </c>
      <c r="ET34" s="112" t="str">
        <f t="shared" si="102"/>
        <v xml:space="preserve"> </v>
      </c>
      <c r="EU34" s="112" t="str">
        <f t="shared" si="102"/>
        <v xml:space="preserve"> </v>
      </c>
      <c r="EV34" s="112" t="str">
        <f t="shared" si="102"/>
        <v xml:space="preserve"> </v>
      </c>
      <c r="EW34" s="112" t="str">
        <f t="shared" si="102"/>
        <v xml:space="preserve"> </v>
      </c>
      <c r="EX34" s="112" t="str">
        <f t="shared" si="102"/>
        <v xml:space="preserve"> </v>
      </c>
      <c r="EY34" s="112" t="str">
        <f t="shared" si="102"/>
        <v xml:space="preserve"> </v>
      </c>
      <c r="EZ34" s="112" t="str">
        <f t="shared" si="102"/>
        <v xml:space="preserve"> </v>
      </c>
      <c r="FA34" s="112" t="str">
        <f t="shared" si="102"/>
        <v xml:space="preserve"> </v>
      </c>
      <c r="FB34" s="112" t="str">
        <f t="shared" si="102"/>
        <v xml:space="preserve"> </v>
      </c>
      <c r="FC34" s="112" t="str">
        <f t="shared" si="102"/>
        <v xml:space="preserve"> </v>
      </c>
      <c r="FD34" s="112" t="str">
        <f t="shared" si="102"/>
        <v xml:space="preserve"> </v>
      </c>
      <c r="FE34" s="112" t="str">
        <f t="shared" si="102"/>
        <v xml:space="preserve"> </v>
      </c>
      <c r="FF34" s="112" t="str">
        <f t="shared" si="102"/>
        <v xml:space="preserve"> </v>
      </c>
      <c r="FG34" s="112" t="str">
        <f t="shared" si="102"/>
        <v xml:space="preserve"> </v>
      </c>
      <c r="FH34" s="112" t="str">
        <f t="shared" si="102"/>
        <v xml:space="preserve"> </v>
      </c>
      <c r="FI34" s="112" t="str">
        <f t="shared" si="102"/>
        <v xml:space="preserve"> </v>
      </c>
      <c r="FJ34" s="112" t="str">
        <f t="shared" si="102"/>
        <v xml:space="preserve"> </v>
      </c>
      <c r="FK34" s="112" t="str">
        <f t="shared" si="102"/>
        <v xml:space="preserve"> </v>
      </c>
      <c r="FL34" s="112" t="str">
        <f t="shared" si="102"/>
        <v xml:space="preserve"> </v>
      </c>
      <c r="FM34" s="112" t="str">
        <f t="shared" si="102"/>
        <v xml:space="preserve"> </v>
      </c>
      <c r="FN34" s="112" t="str">
        <f t="shared" si="102"/>
        <v xml:space="preserve"> </v>
      </c>
      <c r="FO34" s="112" t="str">
        <f t="shared" si="102"/>
        <v xml:space="preserve"> </v>
      </c>
      <c r="FP34" s="112" t="str">
        <f t="shared" si="102"/>
        <v xml:space="preserve"> </v>
      </c>
      <c r="FQ34" s="112" t="str">
        <f t="shared" si="102"/>
        <v xml:space="preserve"> </v>
      </c>
      <c r="FR34" s="112" t="str">
        <f t="shared" si="102"/>
        <v xml:space="preserve"> </v>
      </c>
      <c r="FS34" s="112" t="str">
        <f t="shared" si="102"/>
        <v xml:space="preserve"> </v>
      </c>
      <c r="FT34" s="112" t="str">
        <f t="shared" si="102"/>
        <v xml:space="preserve"> </v>
      </c>
      <c r="FU34" s="112" t="str">
        <f t="shared" si="102"/>
        <v xml:space="preserve"> </v>
      </c>
      <c r="FV34" s="112" t="str">
        <f t="shared" si="102"/>
        <v xml:space="preserve"> </v>
      </c>
      <c r="FW34" s="112" t="str">
        <f t="shared" si="102"/>
        <v xml:space="preserve"> </v>
      </c>
      <c r="FX34" s="112" t="str">
        <f t="shared" si="102"/>
        <v xml:space="preserve"> </v>
      </c>
      <c r="FY34" s="112" t="str">
        <f t="shared" si="102"/>
        <v xml:space="preserve"> </v>
      </c>
      <c r="FZ34" s="112" t="str">
        <f t="shared" si="102"/>
        <v xml:space="preserve"> </v>
      </c>
      <c r="GA34" s="112" t="str">
        <f t="shared" si="102"/>
        <v xml:space="preserve"> </v>
      </c>
      <c r="GB34" s="112" t="str">
        <f t="shared" si="102"/>
        <v xml:space="preserve"> </v>
      </c>
      <c r="GC34" s="112" t="str">
        <f t="shared" si="102"/>
        <v xml:space="preserve"> </v>
      </c>
      <c r="GD34" s="112" t="str">
        <f t="shared" si="102"/>
        <v xml:space="preserve"> </v>
      </c>
      <c r="GE34" s="112" t="str">
        <f t="shared" si="102"/>
        <v xml:space="preserve"> </v>
      </c>
      <c r="GF34" s="112" t="str">
        <f t="shared" si="102"/>
        <v xml:space="preserve"> </v>
      </c>
      <c r="GG34" s="112" t="str">
        <f t="shared" si="102"/>
        <v xml:space="preserve"> </v>
      </c>
      <c r="GH34" s="112" t="str">
        <f t="shared" si="102"/>
        <v xml:space="preserve"> </v>
      </c>
      <c r="GI34" s="112" t="str">
        <f t="shared" si="102"/>
        <v xml:space="preserve"> </v>
      </c>
      <c r="GJ34" s="112" t="str">
        <f t="shared" si="102"/>
        <v xml:space="preserve"> </v>
      </c>
      <c r="GK34" s="112" t="str">
        <f t="shared" si="102"/>
        <v xml:space="preserve"> </v>
      </c>
      <c r="GL34" s="112" t="str">
        <f t="shared" si="102"/>
        <v xml:space="preserve"> </v>
      </c>
      <c r="GM34" s="112" t="str">
        <f t="shared" si="102"/>
        <v xml:space="preserve"> </v>
      </c>
      <c r="GN34" s="112" t="str">
        <f t="shared" si="102"/>
        <v xml:space="preserve"> </v>
      </c>
      <c r="GO34" s="112" t="str">
        <f t="shared" si="102"/>
        <v xml:space="preserve"> </v>
      </c>
      <c r="GP34" s="112" t="str">
        <f t="shared" si="102"/>
        <v xml:space="preserve"> </v>
      </c>
      <c r="GQ34" s="112" t="str">
        <f t="shared" si="102"/>
        <v xml:space="preserve"> </v>
      </c>
      <c r="GR34" s="112" t="str">
        <f t="shared" si="102"/>
        <v xml:space="preserve"> </v>
      </c>
      <c r="GS34" s="112" t="str">
        <f t="shared" si="100"/>
        <v xml:space="preserve"> </v>
      </c>
      <c r="GT34" s="112" t="str">
        <f t="shared" si="100"/>
        <v xml:space="preserve"> </v>
      </c>
      <c r="GU34" s="112" t="str">
        <f t="shared" si="100"/>
        <v xml:space="preserve"> </v>
      </c>
      <c r="GV34" s="112" t="str">
        <f t="shared" si="100"/>
        <v xml:space="preserve"> </v>
      </c>
      <c r="GW34" s="112" t="str">
        <f t="shared" si="100"/>
        <v xml:space="preserve"> </v>
      </c>
      <c r="GX34" s="112" t="str">
        <f t="shared" si="100"/>
        <v xml:space="preserve"> </v>
      </c>
      <c r="GY34" s="112" t="str">
        <f t="shared" si="100"/>
        <v xml:space="preserve"> </v>
      </c>
      <c r="GZ34" s="112" t="str">
        <f t="shared" si="100"/>
        <v xml:space="preserve"> </v>
      </c>
      <c r="HA34" s="112" t="str">
        <f t="shared" si="100"/>
        <v xml:space="preserve"> </v>
      </c>
      <c r="HB34" s="112" t="str">
        <f t="shared" si="100"/>
        <v xml:space="preserve"> </v>
      </c>
      <c r="HC34" s="112" t="str">
        <f t="shared" si="100"/>
        <v xml:space="preserve"> </v>
      </c>
      <c r="HD34" s="112" t="str">
        <f t="shared" si="100"/>
        <v xml:space="preserve"> </v>
      </c>
      <c r="HE34" s="112" t="str">
        <f t="shared" si="100"/>
        <v xml:space="preserve"> </v>
      </c>
      <c r="HF34" s="112" t="str">
        <f t="shared" si="100"/>
        <v xml:space="preserve"> </v>
      </c>
      <c r="HG34" s="112" t="str">
        <f t="shared" si="100"/>
        <v xml:space="preserve"> </v>
      </c>
      <c r="HH34" s="112" t="str">
        <f t="shared" si="100"/>
        <v xml:space="preserve"> </v>
      </c>
      <c r="HI34" s="112" t="str">
        <f t="shared" si="100"/>
        <v xml:space="preserve"> </v>
      </c>
      <c r="HJ34" s="112" t="str">
        <f t="shared" si="100"/>
        <v xml:space="preserve"> </v>
      </c>
      <c r="HK34" s="112" t="str">
        <f t="shared" si="100"/>
        <v xml:space="preserve"> </v>
      </c>
      <c r="HL34" s="112" t="str">
        <f t="shared" si="100"/>
        <v xml:space="preserve"> </v>
      </c>
      <c r="HM34" s="112" t="str">
        <f t="shared" si="100"/>
        <v xml:space="preserve"> </v>
      </c>
      <c r="HN34" s="112" t="str">
        <f t="shared" si="100"/>
        <v xml:space="preserve"> </v>
      </c>
      <c r="HO34" s="112" t="str">
        <f t="shared" si="100"/>
        <v xml:space="preserve"> </v>
      </c>
      <c r="HP34" s="112" t="str">
        <f t="shared" si="100"/>
        <v xml:space="preserve"> </v>
      </c>
      <c r="HQ34" s="112" t="str">
        <f t="shared" si="100"/>
        <v xml:space="preserve"> </v>
      </c>
      <c r="HR34" s="112" t="str">
        <f t="shared" si="100"/>
        <v xml:space="preserve"> </v>
      </c>
      <c r="HS34" s="112" t="str">
        <f t="shared" si="100"/>
        <v xml:space="preserve"> </v>
      </c>
      <c r="HT34" s="112" t="str">
        <f t="shared" si="100"/>
        <v xml:space="preserve"> </v>
      </c>
      <c r="HU34" s="112" t="str">
        <f t="shared" si="100"/>
        <v xml:space="preserve"> </v>
      </c>
      <c r="HV34" s="112" t="str">
        <f t="shared" si="100"/>
        <v xml:space="preserve"> </v>
      </c>
      <c r="HW34" s="112" t="str">
        <f t="shared" si="100"/>
        <v xml:space="preserve"> </v>
      </c>
      <c r="HX34" s="112" t="str">
        <f t="shared" si="100"/>
        <v xml:space="preserve"> </v>
      </c>
      <c r="HY34" s="112" t="str">
        <f t="shared" si="100"/>
        <v xml:space="preserve"> </v>
      </c>
      <c r="HZ34" s="112" t="str">
        <f t="shared" si="100"/>
        <v xml:space="preserve"> </v>
      </c>
      <c r="IA34" s="112" t="str">
        <f t="shared" si="100"/>
        <v xml:space="preserve"> </v>
      </c>
      <c r="IB34" s="112" t="str">
        <f t="shared" si="100"/>
        <v xml:space="preserve"> </v>
      </c>
      <c r="IC34" s="112" t="str">
        <f t="shared" si="100"/>
        <v xml:space="preserve"> </v>
      </c>
      <c r="ID34" s="112" t="str">
        <f t="shared" si="100"/>
        <v xml:space="preserve"> </v>
      </c>
      <c r="IE34" s="112" t="str">
        <f t="shared" si="100"/>
        <v xml:space="preserve"> </v>
      </c>
      <c r="IF34" s="112" t="str">
        <f t="shared" si="100"/>
        <v xml:space="preserve"> </v>
      </c>
      <c r="IG34" s="112" t="str">
        <f t="shared" si="100"/>
        <v xml:space="preserve"> </v>
      </c>
      <c r="IH34" s="112" t="str">
        <f t="shared" si="100"/>
        <v xml:space="preserve"> </v>
      </c>
      <c r="II34" s="112" t="str">
        <f t="shared" si="100"/>
        <v xml:space="preserve"> </v>
      </c>
      <c r="IJ34" s="112" t="str">
        <f t="shared" si="100"/>
        <v xml:space="preserve"> </v>
      </c>
      <c r="IK34" s="112" t="str">
        <f t="shared" si="100"/>
        <v xml:space="preserve"> </v>
      </c>
      <c r="IL34" s="112" t="str">
        <f t="shared" si="100"/>
        <v xml:space="preserve"> </v>
      </c>
      <c r="IM34" s="112" t="str">
        <f t="shared" si="100"/>
        <v xml:space="preserve"> </v>
      </c>
      <c r="IN34" s="112" t="str">
        <f t="shared" si="100"/>
        <v xml:space="preserve"> </v>
      </c>
      <c r="IO34" s="112" t="str">
        <f t="shared" si="100"/>
        <v xml:space="preserve"> </v>
      </c>
      <c r="IP34" s="112" t="str">
        <f t="shared" si="100"/>
        <v xml:space="preserve"> </v>
      </c>
      <c r="IQ34" s="112" t="str">
        <f t="shared" si="100"/>
        <v xml:space="preserve"> </v>
      </c>
      <c r="IR34" s="112" t="str">
        <f t="shared" si="100"/>
        <v xml:space="preserve"> </v>
      </c>
      <c r="IS34" s="112" t="str">
        <f t="shared" si="100"/>
        <v xml:space="preserve"> </v>
      </c>
      <c r="IT34" s="112" t="str">
        <f t="shared" si="100"/>
        <v xml:space="preserve"> </v>
      </c>
      <c r="IU34" s="112" t="str">
        <f t="shared" si="100"/>
        <v xml:space="preserve"> </v>
      </c>
      <c r="IV34" s="112" t="str">
        <f t="shared" si="100"/>
        <v xml:space="preserve"> </v>
      </c>
      <c r="IW34" s="112" t="str">
        <f t="shared" si="100"/>
        <v xml:space="preserve"> </v>
      </c>
      <c r="IX34" s="112" t="str">
        <f t="shared" si="100"/>
        <v xml:space="preserve"> </v>
      </c>
      <c r="IY34" s="112" t="str">
        <f t="shared" si="100"/>
        <v xml:space="preserve"> </v>
      </c>
      <c r="IZ34" s="112" t="str">
        <f t="shared" si="100"/>
        <v xml:space="preserve"> </v>
      </c>
      <c r="JA34" s="112" t="str">
        <f t="shared" si="100"/>
        <v xml:space="preserve"> </v>
      </c>
      <c r="JB34" s="112" t="str">
        <f t="shared" si="100"/>
        <v xml:space="preserve"> </v>
      </c>
      <c r="JC34" s="112" t="str">
        <f t="shared" si="100"/>
        <v xml:space="preserve"> </v>
      </c>
      <c r="JD34" s="112" t="str">
        <f t="shared" si="98"/>
        <v xml:space="preserve"> </v>
      </c>
      <c r="JE34" s="112" t="str">
        <f t="shared" si="98"/>
        <v xml:space="preserve"> </v>
      </c>
      <c r="JF34" s="112" t="str">
        <f t="shared" si="98"/>
        <v xml:space="preserve"> </v>
      </c>
      <c r="JG34" s="112" t="str">
        <f t="shared" si="98"/>
        <v xml:space="preserve"> </v>
      </c>
      <c r="JH34" s="112" t="str">
        <f t="shared" si="98"/>
        <v xml:space="preserve"> </v>
      </c>
      <c r="JI34" s="112" t="str">
        <f t="shared" si="98"/>
        <v xml:space="preserve"> </v>
      </c>
      <c r="JJ34" s="112" t="str">
        <f t="shared" si="98"/>
        <v xml:space="preserve"> </v>
      </c>
      <c r="JK34" s="112" t="str">
        <f t="shared" si="98"/>
        <v xml:space="preserve"> </v>
      </c>
      <c r="JL34" s="112" t="str">
        <f t="shared" si="98"/>
        <v xml:space="preserve"> </v>
      </c>
      <c r="JM34" s="112" t="str">
        <f t="shared" si="98"/>
        <v xml:space="preserve"> </v>
      </c>
      <c r="JN34" s="112" t="str">
        <f t="shared" si="98"/>
        <v xml:space="preserve"> </v>
      </c>
      <c r="JO34" s="112" t="str">
        <f t="shared" si="98"/>
        <v xml:space="preserve"> </v>
      </c>
      <c r="JP34" s="112" t="str">
        <f t="shared" si="98"/>
        <v xml:space="preserve"> </v>
      </c>
      <c r="JQ34" s="112" t="str">
        <f t="shared" si="98"/>
        <v xml:space="preserve"> </v>
      </c>
      <c r="JR34" s="112" t="str">
        <f t="shared" si="98"/>
        <v xml:space="preserve"> </v>
      </c>
      <c r="JS34" s="112" t="str">
        <f t="shared" si="98"/>
        <v xml:space="preserve"> </v>
      </c>
      <c r="JT34" s="112" t="str">
        <f t="shared" si="98"/>
        <v xml:space="preserve"> </v>
      </c>
      <c r="JU34" s="112" t="str">
        <f t="shared" si="98"/>
        <v xml:space="preserve"> </v>
      </c>
      <c r="JV34" s="112" t="str">
        <f t="shared" si="98"/>
        <v xml:space="preserve"> </v>
      </c>
      <c r="JW34" s="112" t="str">
        <f t="shared" si="98"/>
        <v xml:space="preserve"> </v>
      </c>
      <c r="JX34" s="112" t="str">
        <f t="shared" si="98"/>
        <v xml:space="preserve"> </v>
      </c>
      <c r="JY34" s="112" t="str">
        <f t="shared" si="98"/>
        <v xml:space="preserve"> </v>
      </c>
      <c r="JZ34" s="112" t="str">
        <f t="shared" si="98"/>
        <v xml:space="preserve"> </v>
      </c>
      <c r="KA34" s="112" t="str">
        <f t="shared" si="98"/>
        <v xml:space="preserve"> </v>
      </c>
      <c r="KB34" s="112" t="str">
        <f t="shared" si="98"/>
        <v xml:space="preserve"> </v>
      </c>
      <c r="KC34" s="112" t="str">
        <f t="shared" si="98"/>
        <v xml:space="preserve"> </v>
      </c>
      <c r="KD34" s="112" t="str">
        <f t="shared" si="98"/>
        <v xml:space="preserve"> </v>
      </c>
      <c r="KE34" s="112" t="str">
        <f t="shared" si="98"/>
        <v xml:space="preserve"> </v>
      </c>
      <c r="KF34" s="112" t="str">
        <f t="shared" si="98"/>
        <v xml:space="preserve"> </v>
      </c>
      <c r="KG34" s="112" t="str">
        <f t="shared" si="98"/>
        <v xml:space="preserve"> </v>
      </c>
      <c r="KH34" s="112" t="str">
        <f t="shared" si="98"/>
        <v xml:space="preserve"> </v>
      </c>
      <c r="KI34" s="112" t="str">
        <f t="shared" si="98"/>
        <v xml:space="preserve"> </v>
      </c>
      <c r="KJ34" s="112" t="str">
        <f t="shared" si="98"/>
        <v xml:space="preserve"> </v>
      </c>
      <c r="KK34" s="112" t="str">
        <f t="shared" si="98"/>
        <v xml:space="preserve"> </v>
      </c>
      <c r="KL34" s="112" t="str">
        <f t="shared" si="98"/>
        <v xml:space="preserve"> </v>
      </c>
      <c r="KM34" s="112" t="str">
        <f t="shared" si="98"/>
        <v xml:space="preserve"> </v>
      </c>
      <c r="KN34" s="112" t="str">
        <f t="shared" si="98"/>
        <v xml:space="preserve"> </v>
      </c>
      <c r="KO34" s="112" t="str">
        <f t="shared" si="98"/>
        <v xml:space="preserve"> </v>
      </c>
      <c r="KP34" s="112" t="str">
        <f t="shared" si="98"/>
        <v xml:space="preserve"> </v>
      </c>
      <c r="KQ34" s="112" t="str">
        <f t="shared" si="98"/>
        <v xml:space="preserve"> </v>
      </c>
      <c r="KR34" s="112" t="str">
        <f t="shared" si="98"/>
        <v xml:space="preserve"> </v>
      </c>
      <c r="KS34" s="112" t="str">
        <f t="shared" si="98"/>
        <v xml:space="preserve"> </v>
      </c>
      <c r="KT34" s="112" t="str">
        <f t="shared" si="98"/>
        <v xml:space="preserve"> </v>
      </c>
      <c r="KU34" s="112" t="str">
        <f t="shared" si="98"/>
        <v xml:space="preserve"> </v>
      </c>
      <c r="KV34" s="112" t="str">
        <f t="shared" si="98"/>
        <v xml:space="preserve"> </v>
      </c>
      <c r="KW34" s="112" t="str">
        <f t="shared" si="98"/>
        <v xml:space="preserve"> </v>
      </c>
      <c r="KX34" s="112" t="str">
        <f t="shared" si="98"/>
        <v xml:space="preserve"> </v>
      </c>
      <c r="KY34" s="112" t="str">
        <f t="shared" si="98"/>
        <v xml:space="preserve"> </v>
      </c>
      <c r="KZ34" s="112" t="str">
        <f t="shared" si="98"/>
        <v xml:space="preserve"> </v>
      </c>
      <c r="LA34" s="112" t="str">
        <f t="shared" si="98"/>
        <v xml:space="preserve"> </v>
      </c>
      <c r="LB34" s="112" t="str">
        <f t="shared" si="98"/>
        <v xml:space="preserve"> </v>
      </c>
      <c r="LC34" s="112" t="str">
        <f t="shared" si="98"/>
        <v xml:space="preserve"> </v>
      </c>
      <c r="LD34" s="112" t="str">
        <f t="shared" si="98"/>
        <v xml:space="preserve"> </v>
      </c>
      <c r="LE34" s="112" t="str">
        <f t="shared" si="98"/>
        <v xml:space="preserve"> </v>
      </c>
      <c r="LF34" s="112" t="str">
        <f t="shared" si="98"/>
        <v xml:space="preserve"> </v>
      </c>
      <c r="LG34" s="112" t="str">
        <f t="shared" si="98"/>
        <v xml:space="preserve"> </v>
      </c>
      <c r="LH34" s="112" t="str">
        <f t="shared" si="98"/>
        <v xml:space="preserve"> </v>
      </c>
      <c r="LI34" s="112" t="str">
        <f t="shared" si="98"/>
        <v xml:space="preserve"> </v>
      </c>
      <c r="LJ34" s="112" t="str">
        <f t="shared" si="98"/>
        <v xml:space="preserve"> </v>
      </c>
      <c r="LK34" s="112" t="str">
        <f t="shared" si="98"/>
        <v xml:space="preserve"> </v>
      </c>
      <c r="LL34" s="112" t="str">
        <f t="shared" si="98"/>
        <v xml:space="preserve"> </v>
      </c>
      <c r="LM34" s="112" t="str">
        <f t="shared" si="98"/>
        <v xml:space="preserve"> </v>
      </c>
      <c r="LN34" s="112" t="str">
        <f t="shared" si="98"/>
        <v xml:space="preserve"> </v>
      </c>
      <c r="LO34" s="112" t="str">
        <f t="shared" ref="LO34:NZ37" si="105">IF($E34=LO$5,$D34/2,IF($F34=LO$5,$D34/2," "))</f>
        <v xml:space="preserve"> </v>
      </c>
      <c r="LP34" s="112" t="str">
        <f t="shared" si="105"/>
        <v xml:space="preserve"> </v>
      </c>
      <c r="LQ34" s="112" t="str">
        <f t="shared" si="105"/>
        <v xml:space="preserve"> </v>
      </c>
      <c r="LR34" s="112" t="str">
        <f t="shared" si="105"/>
        <v xml:space="preserve"> </v>
      </c>
      <c r="LS34" s="112" t="str">
        <f t="shared" si="105"/>
        <v xml:space="preserve"> </v>
      </c>
      <c r="LT34" s="112" t="str">
        <f t="shared" si="105"/>
        <v xml:space="preserve"> </v>
      </c>
      <c r="LU34" s="112" t="str">
        <f t="shared" si="105"/>
        <v xml:space="preserve"> </v>
      </c>
      <c r="LV34" s="112" t="str">
        <f t="shared" si="105"/>
        <v xml:space="preserve"> </v>
      </c>
      <c r="LW34" s="112" t="str">
        <f t="shared" si="105"/>
        <v xml:space="preserve"> </v>
      </c>
      <c r="LX34" s="112" t="str">
        <f t="shared" si="105"/>
        <v xml:space="preserve"> </v>
      </c>
      <c r="LY34" s="112" t="str">
        <f t="shared" si="105"/>
        <v xml:space="preserve"> </v>
      </c>
      <c r="LZ34" s="112" t="str">
        <f t="shared" si="105"/>
        <v xml:space="preserve"> </v>
      </c>
      <c r="MA34" s="112" t="str">
        <f t="shared" si="105"/>
        <v xml:space="preserve"> </v>
      </c>
      <c r="MB34" s="112" t="str">
        <f t="shared" si="105"/>
        <v xml:space="preserve"> </v>
      </c>
      <c r="MC34" s="112" t="str">
        <f t="shared" si="105"/>
        <v xml:space="preserve"> </v>
      </c>
      <c r="MD34" s="112" t="str">
        <f t="shared" si="105"/>
        <v xml:space="preserve"> </v>
      </c>
      <c r="ME34" s="112" t="str">
        <f t="shared" si="105"/>
        <v xml:space="preserve"> </v>
      </c>
      <c r="MF34" s="112" t="str">
        <f t="shared" si="105"/>
        <v xml:space="preserve"> </v>
      </c>
      <c r="MG34" s="112" t="str">
        <f t="shared" si="105"/>
        <v xml:space="preserve"> </v>
      </c>
      <c r="MH34" s="112" t="str">
        <f t="shared" si="105"/>
        <v xml:space="preserve"> </v>
      </c>
      <c r="MI34" s="112" t="str">
        <f t="shared" si="105"/>
        <v xml:space="preserve"> </v>
      </c>
      <c r="MJ34" s="112" t="str">
        <f t="shared" si="105"/>
        <v xml:space="preserve"> </v>
      </c>
      <c r="MK34" s="112" t="str">
        <f t="shared" si="105"/>
        <v xml:space="preserve"> </v>
      </c>
      <c r="ML34" s="112" t="str">
        <f t="shared" si="105"/>
        <v xml:space="preserve"> </v>
      </c>
      <c r="MM34" s="112" t="str">
        <f t="shared" si="105"/>
        <v xml:space="preserve"> </v>
      </c>
      <c r="MN34" s="112" t="str">
        <f t="shared" si="105"/>
        <v xml:space="preserve"> </v>
      </c>
      <c r="MO34" s="112" t="str">
        <f t="shared" si="105"/>
        <v xml:space="preserve"> </v>
      </c>
      <c r="MP34" s="112" t="str">
        <f t="shared" si="105"/>
        <v xml:space="preserve"> </v>
      </c>
      <c r="MQ34" s="112" t="str">
        <f t="shared" si="105"/>
        <v xml:space="preserve"> </v>
      </c>
      <c r="MR34" s="112" t="str">
        <f t="shared" si="105"/>
        <v xml:space="preserve"> </v>
      </c>
      <c r="MS34" s="112" t="str">
        <f t="shared" si="105"/>
        <v xml:space="preserve"> </v>
      </c>
      <c r="MT34" s="112" t="str">
        <f t="shared" si="105"/>
        <v xml:space="preserve"> </v>
      </c>
      <c r="MU34" s="112" t="str">
        <f t="shared" si="105"/>
        <v xml:space="preserve"> </v>
      </c>
      <c r="MV34" s="112" t="str">
        <f t="shared" si="105"/>
        <v xml:space="preserve"> </v>
      </c>
      <c r="MW34" s="112" t="str">
        <f t="shared" si="105"/>
        <v xml:space="preserve"> </v>
      </c>
      <c r="MX34" s="112" t="str">
        <f t="shared" si="105"/>
        <v xml:space="preserve"> </v>
      </c>
      <c r="MY34" s="112" t="str">
        <f t="shared" si="105"/>
        <v xml:space="preserve"> </v>
      </c>
      <c r="MZ34" s="112" t="str">
        <f t="shared" si="105"/>
        <v xml:space="preserve"> </v>
      </c>
      <c r="NA34" s="112" t="str">
        <f t="shared" si="105"/>
        <v xml:space="preserve"> </v>
      </c>
      <c r="NB34" s="112" t="str">
        <f t="shared" si="105"/>
        <v xml:space="preserve"> </v>
      </c>
      <c r="NC34" s="112" t="str">
        <f t="shared" si="105"/>
        <v xml:space="preserve"> </v>
      </c>
      <c r="ND34" s="112" t="str">
        <f t="shared" si="105"/>
        <v xml:space="preserve"> </v>
      </c>
      <c r="NE34" s="112" t="str">
        <f t="shared" si="105"/>
        <v xml:space="preserve"> </v>
      </c>
      <c r="NF34" s="112" t="str">
        <f t="shared" si="105"/>
        <v xml:space="preserve"> </v>
      </c>
      <c r="NG34" s="112" t="str">
        <f t="shared" si="105"/>
        <v xml:space="preserve"> </v>
      </c>
      <c r="NH34" s="112" t="str">
        <f t="shared" si="105"/>
        <v xml:space="preserve"> </v>
      </c>
      <c r="NI34" s="112" t="str">
        <f t="shared" si="105"/>
        <v xml:space="preserve"> </v>
      </c>
      <c r="NJ34" s="112" t="str">
        <f t="shared" si="105"/>
        <v xml:space="preserve"> </v>
      </c>
      <c r="NK34" s="112" t="str">
        <f t="shared" si="105"/>
        <v xml:space="preserve"> </v>
      </c>
      <c r="NL34" s="112" t="str">
        <f t="shared" si="105"/>
        <v xml:space="preserve"> </v>
      </c>
      <c r="NM34" s="112" t="str">
        <f t="shared" si="105"/>
        <v xml:space="preserve"> </v>
      </c>
      <c r="NN34" s="112" t="str">
        <f t="shared" si="105"/>
        <v xml:space="preserve"> </v>
      </c>
      <c r="NO34" s="112" t="str">
        <f t="shared" si="105"/>
        <v xml:space="preserve"> </v>
      </c>
      <c r="NP34" s="112" t="str">
        <f t="shared" si="105"/>
        <v xml:space="preserve"> </v>
      </c>
      <c r="NQ34" s="112" t="str">
        <f t="shared" si="105"/>
        <v xml:space="preserve"> </v>
      </c>
      <c r="NR34" s="112" t="str">
        <f t="shared" si="105"/>
        <v xml:space="preserve"> </v>
      </c>
      <c r="NS34" s="112" t="str">
        <f t="shared" si="105"/>
        <v xml:space="preserve"> </v>
      </c>
      <c r="NT34" s="112" t="str">
        <f t="shared" si="105"/>
        <v xml:space="preserve"> </v>
      </c>
      <c r="NU34" s="112" t="str">
        <f t="shared" si="105"/>
        <v xml:space="preserve"> </v>
      </c>
      <c r="NV34" s="112" t="str">
        <f t="shared" si="105"/>
        <v xml:space="preserve"> </v>
      </c>
      <c r="NW34" s="112" t="str">
        <f t="shared" si="105"/>
        <v xml:space="preserve"> </v>
      </c>
      <c r="NX34" s="112" t="str">
        <f t="shared" si="105"/>
        <v xml:space="preserve"> </v>
      </c>
      <c r="NY34" s="112" t="str">
        <f t="shared" si="105"/>
        <v xml:space="preserve"> </v>
      </c>
      <c r="NZ34" s="112" t="str">
        <f t="shared" si="105"/>
        <v xml:space="preserve"> </v>
      </c>
      <c r="OA34" s="112" t="str">
        <f t="shared" si="103"/>
        <v xml:space="preserve"> </v>
      </c>
      <c r="OB34" s="112" t="str">
        <f t="shared" si="103"/>
        <v xml:space="preserve"> </v>
      </c>
      <c r="OC34" s="112" t="str">
        <f t="shared" si="103"/>
        <v xml:space="preserve"> </v>
      </c>
      <c r="OD34" s="112" t="str">
        <f t="shared" si="103"/>
        <v xml:space="preserve"> </v>
      </c>
      <c r="OE34" s="112" t="str">
        <f t="shared" si="103"/>
        <v xml:space="preserve"> </v>
      </c>
      <c r="OF34" s="112" t="str">
        <f t="shared" si="103"/>
        <v xml:space="preserve"> </v>
      </c>
      <c r="OG34" s="112" t="str">
        <f t="shared" si="101"/>
        <v xml:space="preserve"> </v>
      </c>
      <c r="OH34" s="112" t="str">
        <f t="shared" si="101"/>
        <v xml:space="preserve"> </v>
      </c>
      <c r="OI34" s="112" t="str">
        <f t="shared" si="80"/>
        <v xml:space="preserve"> </v>
      </c>
      <c r="OJ34" s="112" t="str">
        <f t="shared" si="80"/>
        <v xml:space="preserve"> </v>
      </c>
      <c r="OK34" s="112" t="str">
        <f t="shared" si="80"/>
        <v xml:space="preserve"> </v>
      </c>
      <c r="OL34" s="112" t="str">
        <f t="shared" si="80"/>
        <v xml:space="preserve"> </v>
      </c>
      <c r="OM34" s="112" t="str">
        <f t="shared" si="80"/>
        <v xml:space="preserve"> </v>
      </c>
      <c r="ON34" s="112" t="str">
        <f t="shared" si="99"/>
        <v xml:space="preserve"> </v>
      </c>
      <c r="OO34" s="112" t="str">
        <f t="shared" si="99"/>
        <v xml:space="preserve"> </v>
      </c>
      <c r="OP34" s="112" t="str">
        <f t="shared" si="99"/>
        <v xml:space="preserve"> </v>
      </c>
      <c r="OQ34" s="112" t="str">
        <f t="shared" si="99"/>
        <v xml:space="preserve"> </v>
      </c>
      <c r="OR34" s="112" t="str">
        <f t="shared" si="99"/>
        <v xml:space="preserve"> </v>
      </c>
      <c r="OS34" s="112" t="str">
        <f t="shared" si="99"/>
        <v xml:space="preserve"> </v>
      </c>
      <c r="OT34" s="112" t="str">
        <f t="shared" si="99"/>
        <v xml:space="preserve"> </v>
      </c>
      <c r="OU34" s="112" t="str">
        <f t="shared" si="99"/>
        <v xml:space="preserve"> </v>
      </c>
      <c r="OV34" s="112" t="str">
        <f t="shared" si="99"/>
        <v xml:space="preserve"> </v>
      </c>
      <c r="OW34" s="112" t="str">
        <f t="shared" si="99"/>
        <v xml:space="preserve"> </v>
      </c>
      <c r="OX34" s="112" t="str">
        <f t="shared" si="99"/>
        <v xml:space="preserve"> </v>
      </c>
      <c r="OY34" s="112" t="str">
        <f t="shared" si="99"/>
        <v xml:space="preserve"> </v>
      </c>
      <c r="OZ34" s="112" t="str">
        <f t="shared" si="99"/>
        <v xml:space="preserve"> </v>
      </c>
      <c r="PA34" s="112" t="str">
        <f t="shared" si="99"/>
        <v xml:space="preserve"> </v>
      </c>
      <c r="PB34" s="112" t="str">
        <f t="shared" si="99"/>
        <v xml:space="preserve"> </v>
      </c>
      <c r="PC34" s="112" t="str">
        <f t="shared" si="99"/>
        <v xml:space="preserve"> </v>
      </c>
      <c r="PD34" s="112" t="str">
        <f t="shared" si="99"/>
        <v xml:space="preserve"> </v>
      </c>
      <c r="PE34" s="112" t="str">
        <f t="shared" si="99"/>
        <v xml:space="preserve"> </v>
      </c>
      <c r="PF34" s="112" t="str">
        <f t="shared" si="99"/>
        <v xml:space="preserve"> </v>
      </c>
      <c r="PG34" s="112" t="str">
        <f t="shared" si="99"/>
        <v xml:space="preserve"> </v>
      </c>
      <c r="PH34" s="112" t="str">
        <f t="shared" si="99"/>
        <v xml:space="preserve"> </v>
      </c>
      <c r="PI34" s="112" t="str">
        <f t="shared" si="99"/>
        <v xml:space="preserve"> </v>
      </c>
      <c r="PJ34" s="112" t="str">
        <f t="shared" si="99"/>
        <v xml:space="preserve"> </v>
      </c>
      <c r="PK34" s="112" t="str">
        <f t="shared" si="99"/>
        <v xml:space="preserve"> </v>
      </c>
      <c r="PL34" s="112" t="str">
        <f t="shared" si="99"/>
        <v xml:space="preserve"> </v>
      </c>
      <c r="PM34" s="112" t="str">
        <f t="shared" si="99"/>
        <v xml:space="preserve"> </v>
      </c>
      <c r="PN34" s="112" t="str">
        <f t="shared" si="99"/>
        <v xml:space="preserve"> </v>
      </c>
      <c r="PO34" s="112" t="str">
        <f t="shared" si="99"/>
        <v xml:space="preserve"> </v>
      </c>
      <c r="PP34" s="112" t="str">
        <f t="shared" si="99"/>
        <v xml:space="preserve"> </v>
      </c>
      <c r="PQ34" s="112" t="str">
        <f t="shared" si="99"/>
        <v xml:space="preserve"> </v>
      </c>
      <c r="PR34" s="112" t="str">
        <f t="shared" si="99"/>
        <v xml:space="preserve"> </v>
      </c>
      <c r="PS34" s="112" t="str">
        <f t="shared" si="99"/>
        <v xml:space="preserve"> </v>
      </c>
      <c r="PT34" s="112" t="str">
        <f t="shared" si="99"/>
        <v xml:space="preserve"> </v>
      </c>
      <c r="PU34" s="112" t="str">
        <f t="shared" si="99"/>
        <v xml:space="preserve"> </v>
      </c>
      <c r="PV34" s="112" t="str">
        <f t="shared" si="99"/>
        <v xml:space="preserve"> </v>
      </c>
      <c r="PW34" s="112" t="str">
        <f t="shared" si="99"/>
        <v xml:space="preserve"> </v>
      </c>
      <c r="PX34" s="112" t="str">
        <f t="shared" si="99"/>
        <v xml:space="preserve"> </v>
      </c>
      <c r="PY34" s="112" t="str">
        <f t="shared" si="99"/>
        <v xml:space="preserve"> </v>
      </c>
      <c r="PZ34" s="112" t="str">
        <f t="shared" si="99"/>
        <v xml:space="preserve"> </v>
      </c>
      <c r="QA34" s="112" t="str">
        <f t="shared" si="99"/>
        <v xml:space="preserve"> </v>
      </c>
      <c r="QB34" s="112" t="str">
        <f t="shared" si="99"/>
        <v xml:space="preserve"> </v>
      </c>
      <c r="QC34" s="112" t="str">
        <f t="shared" si="99"/>
        <v xml:space="preserve"> </v>
      </c>
      <c r="QD34" s="112" t="str">
        <f t="shared" si="99"/>
        <v xml:space="preserve"> </v>
      </c>
      <c r="QE34" s="112" t="str">
        <f t="shared" si="99"/>
        <v xml:space="preserve"> </v>
      </c>
      <c r="QF34" s="112" t="str">
        <f t="shared" si="99"/>
        <v xml:space="preserve"> </v>
      </c>
      <c r="QG34" s="112" t="str">
        <f t="shared" si="99"/>
        <v xml:space="preserve"> </v>
      </c>
      <c r="QH34" s="112" t="str">
        <f t="shared" si="99"/>
        <v xml:space="preserve"> </v>
      </c>
      <c r="QI34" s="112" t="str">
        <f t="shared" si="99"/>
        <v xml:space="preserve"> </v>
      </c>
      <c r="QJ34" s="112" t="str">
        <f t="shared" si="99"/>
        <v xml:space="preserve"> </v>
      </c>
      <c r="QK34" s="112" t="str">
        <f t="shared" si="99"/>
        <v xml:space="preserve"> </v>
      </c>
      <c r="QL34" s="112" t="str">
        <f t="shared" si="99"/>
        <v xml:space="preserve"> </v>
      </c>
      <c r="QM34" s="112" t="str">
        <f t="shared" si="99"/>
        <v xml:space="preserve"> </v>
      </c>
      <c r="QN34" s="112" t="str">
        <f t="shared" si="99"/>
        <v xml:space="preserve"> </v>
      </c>
      <c r="QO34" s="112" t="str">
        <f t="shared" si="99"/>
        <v xml:space="preserve"> </v>
      </c>
      <c r="QP34" s="112" t="str">
        <f t="shared" si="99"/>
        <v xml:space="preserve"> </v>
      </c>
      <c r="QQ34" s="112" t="str">
        <f t="shared" si="99"/>
        <v xml:space="preserve"> </v>
      </c>
      <c r="QR34" s="112" t="str">
        <f t="shared" si="99"/>
        <v xml:space="preserve"> </v>
      </c>
      <c r="QS34" s="112" t="str">
        <f t="shared" si="99"/>
        <v xml:space="preserve"> </v>
      </c>
      <c r="QT34" s="112" t="str">
        <f t="shared" si="99"/>
        <v xml:space="preserve"> </v>
      </c>
      <c r="QU34" s="112" t="str">
        <f t="shared" si="99"/>
        <v xml:space="preserve"> </v>
      </c>
    </row>
    <row r="35" spans="2:463" ht="15.75" thickBot="1" x14ac:dyDescent="0.3">
      <c r="B35" t="s">
        <v>46</v>
      </c>
      <c r="C35">
        <v>1</v>
      </c>
      <c r="D35">
        <v>4</v>
      </c>
      <c r="E35" s="108">
        <v>41953</v>
      </c>
      <c r="F35" s="108">
        <v>41953</v>
      </c>
      <c r="G35" s="19"/>
      <c r="H35" s="116">
        <f t="shared" si="52"/>
        <v>4</v>
      </c>
      <c r="I35" s="112" t="str">
        <f t="shared" si="53"/>
        <v xml:space="preserve"> </v>
      </c>
      <c r="J35" s="112" t="str">
        <f t="shared" ref="J35:BU38" si="106">IF($E35=J$5,$D35/2,IF($F35=J$5,$D35/2," "))</f>
        <v xml:space="preserve"> </v>
      </c>
      <c r="K35" s="112" t="str">
        <f t="shared" si="106"/>
        <v xml:space="preserve"> </v>
      </c>
      <c r="L35" s="112" t="str">
        <f t="shared" si="106"/>
        <v xml:space="preserve"> </v>
      </c>
      <c r="M35" s="112" t="str">
        <f t="shared" si="106"/>
        <v xml:space="preserve"> </v>
      </c>
      <c r="N35" s="112" t="str">
        <f t="shared" si="106"/>
        <v xml:space="preserve"> </v>
      </c>
      <c r="O35" s="112" t="str">
        <f t="shared" si="106"/>
        <v xml:space="preserve"> </v>
      </c>
      <c r="P35" s="112" t="str">
        <f t="shared" si="106"/>
        <v xml:space="preserve"> </v>
      </c>
      <c r="Q35" s="112" t="str">
        <f t="shared" si="106"/>
        <v xml:space="preserve"> </v>
      </c>
      <c r="R35" s="112" t="str">
        <f t="shared" si="106"/>
        <v xml:space="preserve"> </v>
      </c>
      <c r="S35" s="112" t="str">
        <f t="shared" si="106"/>
        <v xml:space="preserve"> </v>
      </c>
      <c r="T35" s="112" t="str">
        <f t="shared" si="106"/>
        <v xml:space="preserve"> </v>
      </c>
      <c r="U35" s="112" t="str">
        <f t="shared" si="106"/>
        <v xml:space="preserve"> </v>
      </c>
      <c r="V35" s="112" t="str">
        <f t="shared" si="106"/>
        <v xml:space="preserve"> </v>
      </c>
      <c r="W35" s="112" t="str">
        <f t="shared" si="106"/>
        <v xml:space="preserve"> </v>
      </c>
      <c r="X35" s="112" t="str">
        <f t="shared" si="106"/>
        <v xml:space="preserve"> </v>
      </c>
      <c r="Y35" s="112" t="str">
        <f t="shared" si="106"/>
        <v xml:space="preserve"> </v>
      </c>
      <c r="Z35" s="112" t="str">
        <f t="shared" si="106"/>
        <v xml:space="preserve"> </v>
      </c>
      <c r="AA35" s="112" t="str">
        <f t="shared" si="106"/>
        <v xml:space="preserve"> </v>
      </c>
      <c r="AB35" s="112" t="str">
        <f t="shared" si="106"/>
        <v xml:space="preserve"> </v>
      </c>
      <c r="AC35" s="112" t="str">
        <f t="shared" si="106"/>
        <v xml:space="preserve"> </v>
      </c>
      <c r="AD35" s="112" t="str">
        <f t="shared" si="106"/>
        <v xml:space="preserve"> </v>
      </c>
      <c r="AE35" s="112" t="str">
        <f t="shared" si="106"/>
        <v xml:space="preserve"> </v>
      </c>
      <c r="AF35" s="112" t="str">
        <f t="shared" si="106"/>
        <v xml:space="preserve"> </v>
      </c>
      <c r="AG35" s="112" t="str">
        <f t="shared" si="106"/>
        <v xml:space="preserve"> </v>
      </c>
      <c r="AH35" s="112" t="str">
        <f t="shared" si="106"/>
        <v xml:space="preserve"> </v>
      </c>
      <c r="AI35" s="112" t="str">
        <f t="shared" si="106"/>
        <v xml:space="preserve"> </v>
      </c>
      <c r="AJ35" s="112" t="str">
        <f t="shared" si="106"/>
        <v xml:space="preserve"> </v>
      </c>
      <c r="AK35" s="112" t="str">
        <f t="shared" si="106"/>
        <v xml:space="preserve"> </v>
      </c>
      <c r="AL35" s="112" t="str">
        <f t="shared" si="106"/>
        <v xml:space="preserve"> </v>
      </c>
      <c r="AM35" s="112" t="str">
        <f t="shared" si="106"/>
        <v xml:space="preserve"> </v>
      </c>
      <c r="AN35" s="112" t="str">
        <f t="shared" si="106"/>
        <v xml:space="preserve"> </v>
      </c>
      <c r="AO35" s="112" t="str">
        <f t="shared" si="106"/>
        <v xml:space="preserve"> </v>
      </c>
      <c r="AP35" s="112" t="str">
        <f t="shared" si="106"/>
        <v xml:space="preserve"> </v>
      </c>
      <c r="AQ35" s="112" t="str">
        <f t="shared" si="106"/>
        <v xml:space="preserve"> </v>
      </c>
      <c r="AR35" s="112" t="str">
        <f t="shared" si="106"/>
        <v xml:space="preserve"> </v>
      </c>
      <c r="AS35" s="112" t="str">
        <f t="shared" si="106"/>
        <v xml:space="preserve"> </v>
      </c>
      <c r="AT35" s="112" t="str">
        <f t="shared" si="106"/>
        <v xml:space="preserve"> </v>
      </c>
      <c r="AU35" s="112" t="str">
        <f t="shared" si="106"/>
        <v xml:space="preserve"> </v>
      </c>
      <c r="AV35" s="112" t="str">
        <f t="shared" si="106"/>
        <v xml:space="preserve"> </v>
      </c>
      <c r="AW35" s="112" t="str">
        <f t="shared" si="106"/>
        <v xml:space="preserve"> </v>
      </c>
      <c r="AX35" s="112" t="str">
        <f t="shared" si="106"/>
        <v xml:space="preserve"> </v>
      </c>
      <c r="AY35" s="112" t="str">
        <f t="shared" si="106"/>
        <v xml:space="preserve"> </v>
      </c>
      <c r="AZ35" s="112" t="str">
        <f t="shared" si="106"/>
        <v xml:space="preserve"> </v>
      </c>
      <c r="BA35" s="112" t="str">
        <f t="shared" si="106"/>
        <v xml:space="preserve"> </v>
      </c>
      <c r="BB35" s="112" t="str">
        <f t="shared" si="106"/>
        <v xml:space="preserve"> </v>
      </c>
      <c r="BC35" s="112" t="str">
        <f t="shared" si="106"/>
        <v xml:space="preserve"> </v>
      </c>
      <c r="BD35" s="112" t="str">
        <f t="shared" si="106"/>
        <v xml:space="preserve"> </v>
      </c>
      <c r="BE35" s="112" t="str">
        <f t="shared" si="106"/>
        <v xml:space="preserve"> </v>
      </c>
      <c r="BF35" s="112">
        <v>4</v>
      </c>
      <c r="BG35" s="112" t="str">
        <f t="shared" si="106"/>
        <v xml:space="preserve"> </v>
      </c>
      <c r="BH35" s="112" t="str">
        <f t="shared" si="106"/>
        <v xml:space="preserve"> </v>
      </c>
      <c r="BI35" s="112" t="str">
        <f t="shared" si="106"/>
        <v xml:space="preserve"> </v>
      </c>
      <c r="BJ35" s="112" t="str">
        <f t="shared" si="106"/>
        <v xml:space="preserve"> </v>
      </c>
      <c r="BK35" s="112" t="str">
        <f t="shared" si="106"/>
        <v xml:space="preserve"> </v>
      </c>
      <c r="BL35" s="112" t="str">
        <f t="shared" si="106"/>
        <v xml:space="preserve"> </v>
      </c>
      <c r="BM35" s="112" t="str">
        <f t="shared" si="106"/>
        <v xml:space="preserve"> </v>
      </c>
      <c r="BN35" s="112" t="str">
        <f t="shared" si="106"/>
        <v xml:space="preserve"> </v>
      </c>
      <c r="BO35" s="112" t="str">
        <f t="shared" si="106"/>
        <v xml:space="preserve"> </v>
      </c>
      <c r="BP35" s="112" t="str">
        <f t="shared" si="106"/>
        <v xml:space="preserve"> </v>
      </c>
      <c r="BQ35" s="112" t="str">
        <f t="shared" si="106"/>
        <v xml:space="preserve"> </v>
      </c>
      <c r="BR35" s="112" t="str">
        <f t="shared" si="106"/>
        <v xml:space="preserve"> </v>
      </c>
      <c r="BS35" s="112" t="str">
        <f t="shared" si="106"/>
        <v xml:space="preserve"> </v>
      </c>
      <c r="BT35" s="112" t="str">
        <f t="shared" si="106"/>
        <v xml:space="preserve"> </v>
      </c>
      <c r="BU35" s="112" t="str">
        <f t="shared" si="106"/>
        <v xml:space="preserve"> </v>
      </c>
      <c r="BV35" s="112" t="str">
        <f t="shared" si="104"/>
        <v xml:space="preserve"> </v>
      </c>
      <c r="BW35" s="112" t="str">
        <f t="shared" si="104"/>
        <v xml:space="preserve"> </v>
      </c>
      <c r="BX35" s="112" t="str">
        <f t="shared" si="104"/>
        <v xml:space="preserve"> </v>
      </c>
      <c r="BY35" s="112" t="str">
        <f t="shared" si="104"/>
        <v xml:space="preserve"> </v>
      </c>
      <c r="BZ35" s="112" t="str">
        <f t="shared" si="104"/>
        <v xml:space="preserve"> </v>
      </c>
      <c r="CA35" s="112" t="str">
        <f t="shared" si="104"/>
        <v xml:space="preserve"> </v>
      </c>
      <c r="CB35" s="112" t="str">
        <f t="shared" si="104"/>
        <v xml:space="preserve"> </v>
      </c>
      <c r="CC35" s="112" t="str">
        <f t="shared" si="104"/>
        <v xml:space="preserve"> </v>
      </c>
      <c r="CD35" s="112" t="str">
        <f t="shared" si="104"/>
        <v xml:space="preserve"> </v>
      </c>
      <c r="CE35" s="112" t="str">
        <f t="shared" si="104"/>
        <v xml:space="preserve"> </v>
      </c>
      <c r="CF35" s="112" t="str">
        <f t="shared" si="104"/>
        <v xml:space="preserve"> </v>
      </c>
      <c r="CG35" s="112" t="str">
        <f t="shared" si="104"/>
        <v xml:space="preserve"> </v>
      </c>
      <c r="CH35" s="112" t="str">
        <f t="shared" si="104"/>
        <v xml:space="preserve"> </v>
      </c>
      <c r="CI35" s="112" t="str">
        <f t="shared" si="104"/>
        <v xml:space="preserve"> </v>
      </c>
      <c r="CJ35" s="112" t="str">
        <f t="shared" si="104"/>
        <v xml:space="preserve"> </v>
      </c>
      <c r="CK35" s="112" t="str">
        <f t="shared" si="104"/>
        <v xml:space="preserve"> </v>
      </c>
      <c r="CL35" s="112" t="str">
        <f t="shared" si="104"/>
        <v xml:space="preserve"> </v>
      </c>
      <c r="CM35" s="112" t="str">
        <f t="shared" si="104"/>
        <v xml:space="preserve"> </v>
      </c>
      <c r="CN35" s="112" t="str">
        <f t="shared" si="104"/>
        <v xml:space="preserve"> </v>
      </c>
      <c r="CO35" s="112" t="str">
        <f t="shared" si="104"/>
        <v xml:space="preserve"> </v>
      </c>
      <c r="CP35" s="112" t="str">
        <f t="shared" si="104"/>
        <v xml:space="preserve"> </v>
      </c>
      <c r="CQ35" s="112" t="str">
        <f t="shared" si="104"/>
        <v xml:space="preserve"> </v>
      </c>
      <c r="CR35" s="112" t="str">
        <f t="shared" si="104"/>
        <v xml:space="preserve"> </v>
      </c>
      <c r="CS35" s="112" t="str">
        <f t="shared" si="104"/>
        <v xml:space="preserve"> </v>
      </c>
      <c r="CT35" s="112" t="str">
        <f t="shared" si="104"/>
        <v xml:space="preserve"> </v>
      </c>
      <c r="CU35" s="112" t="str">
        <f t="shared" si="104"/>
        <v xml:space="preserve"> </v>
      </c>
      <c r="CV35" s="112" t="str">
        <f t="shared" si="104"/>
        <v xml:space="preserve"> </v>
      </c>
      <c r="CW35" s="112" t="str">
        <f t="shared" si="104"/>
        <v xml:space="preserve"> </v>
      </c>
      <c r="CX35" s="112" t="str">
        <f t="shared" si="104"/>
        <v xml:space="preserve"> </v>
      </c>
      <c r="CY35" s="112" t="str">
        <f t="shared" si="104"/>
        <v xml:space="preserve"> </v>
      </c>
      <c r="CZ35" s="112" t="str">
        <f t="shared" si="104"/>
        <v xml:space="preserve"> </v>
      </c>
      <c r="DA35" s="112" t="str">
        <f t="shared" si="104"/>
        <v xml:space="preserve"> </v>
      </c>
      <c r="DB35" s="112" t="str">
        <f t="shared" si="104"/>
        <v xml:space="preserve"> </v>
      </c>
      <c r="DC35" s="112" t="str">
        <f t="shared" si="104"/>
        <v xml:space="preserve"> </v>
      </c>
      <c r="DD35" s="112" t="str">
        <f t="shared" si="104"/>
        <v xml:space="preserve"> </v>
      </c>
      <c r="DE35" s="112" t="str">
        <f t="shared" si="104"/>
        <v xml:space="preserve"> </v>
      </c>
      <c r="DF35" s="112" t="str">
        <f t="shared" si="104"/>
        <v xml:space="preserve"> </v>
      </c>
      <c r="DG35" s="112" t="str">
        <f t="shared" si="104"/>
        <v xml:space="preserve"> </v>
      </c>
      <c r="DH35" s="112" t="str">
        <f t="shared" si="104"/>
        <v xml:space="preserve"> </v>
      </c>
      <c r="DI35" s="112" t="str">
        <f t="shared" si="104"/>
        <v xml:space="preserve"> </v>
      </c>
      <c r="DJ35" s="112" t="str">
        <f t="shared" si="104"/>
        <v xml:space="preserve"> </v>
      </c>
      <c r="DK35" s="112" t="str">
        <f t="shared" si="104"/>
        <v xml:space="preserve"> </v>
      </c>
      <c r="DL35" s="112" t="str">
        <f t="shared" si="104"/>
        <v xml:space="preserve"> </v>
      </c>
      <c r="DM35" s="112" t="str">
        <f t="shared" si="104"/>
        <v xml:space="preserve"> </v>
      </c>
      <c r="DN35" s="112" t="str">
        <f t="shared" si="104"/>
        <v xml:space="preserve"> </v>
      </c>
      <c r="DO35" s="112" t="str">
        <f t="shared" si="104"/>
        <v xml:space="preserve"> </v>
      </c>
      <c r="DP35" s="112" t="str">
        <f t="shared" si="104"/>
        <v xml:space="preserve"> </v>
      </c>
      <c r="DQ35" s="112" t="str">
        <f t="shared" si="104"/>
        <v xml:space="preserve"> </v>
      </c>
      <c r="DR35" s="112" t="str">
        <f t="shared" si="104"/>
        <v xml:space="preserve"> </v>
      </c>
      <c r="DS35" s="112" t="str">
        <f t="shared" si="104"/>
        <v xml:space="preserve"> </v>
      </c>
      <c r="DT35" s="112" t="str">
        <f t="shared" si="104"/>
        <v xml:space="preserve"> </v>
      </c>
      <c r="DU35" s="112" t="str">
        <f t="shared" si="104"/>
        <v xml:space="preserve"> </v>
      </c>
      <c r="DV35" s="112" t="str">
        <f t="shared" si="104"/>
        <v xml:space="preserve"> </v>
      </c>
      <c r="DW35" s="112" t="str">
        <f t="shared" si="104"/>
        <v xml:space="preserve"> </v>
      </c>
      <c r="DX35" s="112" t="str">
        <f t="shared" si="104"/>
        <v xml:space="preserve"> </v>
      </c>
      <c r="DY35" s="112" t="str">
        <f t="shared" si="104"/>
        <v xml:space="preserve"> </v>
      </c>
      <c r="DZ35" s="112" t="str">
        <f t="shared" si="104"/>
        <v xml:space="preserve"> </v>
      </c>
      <c r="EA35" s="112" t="str">
        <f t="shared" si="104"/>
        <v xml:space="preserve"> </v>
      </c>
      <c r="EB35" s="112" t="str">
        <f t="shared" si="104"/>
        <v xml:space="preserve"> </v>
      </c>
      <c r="EC35" s="112" t="str">
        <f t="shared" si="104"/>
        <v xml:space="preserve"> </v>
      </c>
      <c r="ED35" s="112" t="str">
        <f t="shared" si="104"/>
        <v xml:space="preserve"> </v>
      </c>
      <c r="EE35" s="112" t="str">
        <f t="shared" si="104"/>
        <v xml:space="preserve"> </v>
      </c>
      <c r="EF35" s="112" t="str">
        <f t="shared" si="104"/>
        <v xml:space="preserve"> </v>
      </c>
      <c r="EG35" s="112" t="str">
        <f t="shared" si="102"/>
        <v xml:space="preserve"> </v>
      </c>
      <c r="EH35" s="112" t="str">
        <f t="shared" si="102"/>
        <v xml:space="preserve"> </v>
      </c>
      <c r="EI35" s="112" t="str">
        <f t="shared" si="102"/>
        <v xml:space="preserve"> </v>
      </c>
      <c r="EJ35" s="112" t="str">
        <f t="shared" si="102"/>
        <v xml:space="preserve"> </v>
      </c>
      <c r="EK35" s="112" t="str">
        <f t="shared" si="102"/>
        <v xml:space="preserve"> </v>
      </c>
      <c r="EL35" s="112" t="str">
        <f t="shared" si="102"/>
        <v xml:space="preserve"> </v>
      </c>
      <c r="EM35" s="112" t="str">
        <f t="shared" si="102"/>
        <v xml:space="preserve"> </v>
      </c>
      <c r="EN35" s="112" t="str">
        <f t="shared" si="102"/>
        <v xml:space="preserve"> </v>
      </c>
      <c r="EO35" s="112" t="str">
        <f t="shared" si="102"/>
        <v xml:space="preserve"> </v>
      </c>
      <c r="EP35" s="112" t="str">
        <f t="shared" si="102"/>
        <v xml:space="preserve"> </v>
      </c>
      <c r="EQ35" s="112" t="str">
        <f t="shared" si="102"/>
        <v xml:space="preserve"> </v>
      </c>
      <c r="ER35" s="112" t="str">
        <f t="shared" si="102"/>
        <v xml:space="preserve"> </v>
      </c>
      <c r="ES35" s="112" t="str">
        <f t="shared" si="102"/>
        <v xml:space="preserve"> </v>
      </c>
      <c r="ET35" s="112" t="str">
        <f t="shared" si="102"/>
        <v xml:space="preserve"> </v>
      </c>
      <c r="EU35" s="112" t="str">
        <f t="shared" si="102"/>
        <v xml:space="preserve"> </v>
      </c>
      <c r="EV35" s="112" t="str">
        <f t="shared" si="102"/>
        <v xml:space="preserve"> </v>
      </c>
      <c r="EW35" s="112" t="str">
        <f t="shared" si="102"/>
        <v xml:space="preserve"> </v>
      </c>
      <c r="EX35" s="112" t="str">
        <f t="shared" si="102"/>
        <v xml:space="preserve"> </v>
      </c>
      <c r="EY35" s="112" t="str">
        <f t="shared" si="102"/>
        <v xml:space="preserve"> </v>
      </c>
      <c r="EZ35" s="112" t="str">
        <f t="shared" si="102"/>
        <v xml:space="preserve"> </v>
      </c>
      <c r="FA35" s="112" t="str">
        <f t="shared" si="102"/>
        <v xml:space="preserve"> </v>
      </c>
      <c r="FB35" s="112" t="str">
        <f t="shared" si="102"/>
        <v xml:space="preserve"> </v>
      </c>
      <c r="FC35" s="112" t="str">
        <f t="shared" si="102"/>
        <v xml:space="preserve"> </v>
      </c>
      <c r="FD35" s="112" t="str">
        <f t="shared" si="102"/>
        <v xml:space="preserve"> </v>
      </c>
      <c r="FE35" s="112" t="str">
        <f t="shared" si="102"/>
        <v xml:space="preserve"> </v>
      </c>
      <c r="FF35" s="112" t="str">
        <f t="shared" si="102"/>
        <v xml:space="preserve"> </v>
      </c>
      <c r="FG35" s="112" t="str">
        <f t="shared" si="102"/>
        <v xml:space="preserve"> </v>
      </c>
      <c r="FH35" s="112" t="str">
        <f t="shared" si="102"/>
        <v xml:space="preserve"> </v>
      </c>
      <c r="FI35" s="112" t="str">
        <f t="shared" si="102"/>
        <v xml:space="preserve"> </v>
      </c>
      <c r="FJ35" s="112" t="str">
        <f t="shared" si="102"/>
        <v xml:space="preserve"> </v>
      </c>
      <c r="FK35" s="112" t="str">
        <f t="shared" si="102"/>
        <v xml:space="preserve"> </v>
      </c>
      <c r="FL35" s="112" t="str">
        <f t="shared" si="102"/>
        <v xml:space="preserve"> </v>
      </c>
      <c r="FM35" s="112" t="str">
        <f t="shared" si="102"/>
        <v xml:space="preserve"> </v>
      </c>
      <c r="FN35" s="112" t="str">
        <f t="shared" si="102"/>
        <v xml:space="preserve"> </v>
      </c>
      <c r="FO35" s="112" t="str">
        <f t="shared" si="102"/>
        <v xml:space="preserve"> </v>
      </c>
      <c r="FP35" s="112" t="str">
        <f t="shared" si="102"/>
        <v xml:space="preserve"> </v>
      </c>
      <c r="FQ35" s="112" t="str">
        <f t="shared" si="102"/>
        <v xml:space="preserve"> </v>
      </c>
      <c r="FR35" s="112" t="str">
        <f t="shared" si="102"/>
        <v xml:space="preserve"> </v>
      </c>
      <c r="FS35" s="112" t="str">
        <f t="shared" si="102"/>
        <v xml:space="preserve"> </v>
      </c>
      <c r="FT35" s="112" t="str">
        <f t="shared" si="102"/>
        <v xml:space="preserve"> </v>
      </c>
      <c r="FU35" s="112" t="str">
        <f t="shared" si="102"/>
        <v xml:space="preserve"> </v>
      </c>
      <c r="FV35" s="112" t="str">
        <f t="shared" si="102"/>
        <v xml:space="preserve"> </v>
      </c>
      <c r="FW35" s="112" t="str">
        <f t="shared" si="102"/>
        <v xml:space="preserve"> </v>
      </c>
      <c r="FX35" s="112" t="str">
        <f t="shared" si="102"/>
        <v xml:space="preserve"> </v>
      </c>
      <c r="FY35" s="112" t="str">
        <f t="shared" si="102"/>
        <v xml:space="preserve"> </v>
      </c>
      <c r="FZ35" s="112" t="str">
        <f t="shared" si="102"/>
        <v xml:space="preserve"> </v>
      </c>
      <c r="GA35" s="112" t="str">
        <f t="shared" si="102"/>
        <v xml:space="preserve"> </v>
      </c>
      <c r="GB35" s="112" t="str">
        <f t="shared" si="102"/>
        <v xml:space="preserve"> </v>
      </c>
      <c r="GC35" s="112" t="str">
        <f t="shared" si="102"/>
        <v xml:space="preserve"> </v>
      </c>
      <c r="GD35" s="112" t="str">
        <f t="shared" si="102"/>
        <v xml:space="preserve"> </v>
      </c>
      <c r="GE35" s="112" t="str">
        <f t="shared" si="102"/>
        <v xml:space="preserve"> </v>
      </c>
      <c r="GF35" s="112" t="str">
        <f t="shared" si="102"/>
        <v xml:space="preserve"> </v>
      </c>
      <c r="GG35" s="112" t="str">
        <f t="shared" si="102"/>
        <v xml:space="preserve"> </v>
      </c>
      <c r="GH35" s="112" t="str">
        <f t="shared" si="102"/>
        <v xml:space="preserve"> </v>
      </c>
      <c r="GI35" s="112" t="str">
        <f t="shared" si="102"/>
        <v xml:space="preserve"> </v>
      </c>
      <c r="GJ35" s="112" t="str">
        <f t="shared" si="102"/>
        <v xml:space="preserve"> </v>
      </c>
      <c r="GK35" s="112" t="str">
        <f t="shared" si="102"/>
        <v xml:space="preserve"> </v>
      </c>
      <c r="GL35" s="112" t="str">
        <f t="shared" si="102"/>
        <v xml:space="preserve"> </v>
      </c>
      <c r="GM35" s="112" t="str">
        <f t="shared" si="102"/>
        <v xml:space="preserve"> </v>
      </c>
      <c r="GN35" s="112" t="str">
        <f t="shared" si="102"/>
        <v xml:space="preserve"> </v>
      </c>
      <c r="GO35" s="112" t="str">
        <f t="shared" si="102"/>
        <v xml:space="preserve"> </v>
      </c>
      <c r="GP35" s="112" t="str">
        <f t="shared" si="102"/>
        <v xml:space="preserve"> </v>
      </c>
      <c r="GQ35" s="112" t="str">
        <f t="shared" si="102"/>
        <v xml:space="preserve"> </v>
      </c>
      <c r="GR35" s="112" t="str">
        <f t="shared" si="102"/>
        <v xml:space="preserve"> </v>
      </c>
      <c r="GS35" s="112" t="str">
        <f t="shared" si="100"/>
        <v xml:space="preserve"> </v>
      </c>
      <c r="GT35" s="112" t="str">
        <f t="shared" si="100"/>
        <v xml:space="preserve"> </v>
      </c>
      <c r="GU35" s="112" t="str">
        <f t="shared" si="100"/>
        <v xml:space="preserve"> </v>
      </c>
      <c r="GV35" s="112" t="str">
        <f t="shared" si="100"/>
        <v xml:space="preserve"> </v>
      </c>
      <c r="GW35" s="112" t="str">
        <f t="shared" si="100"/>
        <v xml:space="preserve"> </v>
      </c>
      <c r="GX35" s="112" t="str">
        <f t="shared" si="100"/>
        <v xml:space="preserve"> </v>
      </c>
      <c r="GY35" s="112" t="str">
        <f t="shared" si="100"/>
        <v xml:space="preserve"> </v>
      </c>
      <c r="GZ35" s="112" t="str">
        <f t="shared" si="100"/>
        <v xml:space="preserve"> </v>
      </c>
      <c r="HA35" s="112" t="str">
        <f t="shared" si="100"/>
        <v xml:space="preserve"> </v>
      </c>
      <c r="HB35" s="112" t="str">
        <f t="shared" si="100"/>
        <v xml:space="preserve"> </v>
      </c>
      <c r="HC35" s="112" t="str">
        <f t="shared" si="100"/>
        <v xml:space="preserve"> </v>
      </c>
      <c r="HD35" s="112" t="str">
        <f t="shared" si="100"/>
        <v xml:space="preserve"> </v>
      </c>
      <c r="HE35" s="112" t="str">
        <f t="shared" si="100"/>
        <v xml:space="preserve"> </v>
      </c>
      <c r="HF35" s="112" t="str">
        <f t="shared" si="100"/>
        <v xml:space="preserve"> </v>
      </c>
      <c r="HG35" s="112" t="str">
        <f t="shared" si="100"/>
        <v xml:space="preserve"> </v>
      </c>
      <c r="HH35" s="112" t="str">
        <f t="shared" si="100"/>
        <v xml:space="preserve"> </v>
      </c>
      <c r="HI35" s="112" t="str">
        <f t="shared" si="100"/>
        <v xml:space="preserve"> </v>
      </c>
      <c r="HJ35" s="112" t="str">
        <f t="shared" si="100"/>
        <v xml:space="preserve"> </v>
      </c>
      <c r="HK35" s="112" t="str">
        <f t="shared" si="100"/>
        <v xml:space="preserve"> </v>
      </c>
      <c r="HL35" s="112" t="str">
        <f t="shared" si="100"/>
        <v xml:space="preserve"> </v>
      </c>
      <c r="HM35" s="112" t="str">
        <f t="shared" si="100"/>
        <v xml:space="preserve"> </v>
      </c>
      <c r="HN35" s="112" t="str">
        <f t="shared" si="100"/>
        <v xml:space="preserve"> </v>
      </c>
      <c r="HO35" s="112" t="str">
        <f t="shared" si="100"/>
        <v xml:space="preserve"> </v>
      </c>
      <c r="HP35" s="112" t="str">
        <f t="shared" si="100"/>
        <v xml:space="preserve"> </v>
      </c>
      <c r="HQ35" s="112" t="str">
        <f t="shared" si="100"/>
        <v xml:space="preserve"> </v>
      </c>
      <c r="HR35" s="112" t="str">
        <f t="shared" si="100"/>
        <v xml:space="preserve"> </v>
      </c>
      <c r="HS35" s="112" t="str">
        <f t="shared" si="100"/>
        <v xml:space="preserve"> </v>
      </c>
      <c r="HT35" s="112" t="str">
        <f t="shared" si="100"/>
        <v xml:space="preserve"> </v>
      </c>
      <c r="HU35" s="112" t="str">
        <f t="shared" si="100"/>
        <v xml:space="preserve"> </v>
      </c>
      <c r="HV35" s="112" t="str">
        <f t="shared" si="100"/>
        <v xml:space="preserve"> </v>
      </c>
      <c r="HW35" s="112" t="str">
        <f t="shared" si="100"/>
        <v xml:space="preserve"> </v>
      </c>
      <c r="HX35" s="112" t="str">
        <f t="shared" si="100"/>
        <v xml:space="preserve"> </v>
      </c>
      <c r="HY35" s="112" t="str">
        <f t="shared" si="100"/>
        <v xml:space="preserve"> </v>
      </c>
      <c r="HZ35" s="112" t="str">
        <f t="shared" si="100"/>
        <v xml:space="preserve"> </v>
      </c>
      <c r="IA35" s="112" t="str">
        <f t="shared" si="100"/>
        <v xml:space="preserve"> </v>
      </c>
      <c r="IB35" s="112" t="str">
        <f t="shared" si="100"/>
        <v xml:space="preserve"> </v>
      </c>
      <c r="IC35" s="112" t="str">
        <f t="shared" si="100"/>
        <v xml:space="preserve"> </v>
      </c>
      <c r="ID35" s="112" t="str">
        <f t="shared" si="100"/>
        <v xml:space="preserve"> </v>
      </c>
      <c r="IE35" s="112" t="str">
        <f t="shared" si="100"/>
        <v xml:space="preserve"> </v>
      </c>
      <c r="IF35" s="112" t="str">
        <f t="shared" si="100"/>
        <v xml:space="preserve"> </v>
      </c>
      <c r="IG35" s="112" t="str">
        <f t="shared" si="100"/>
        <v xml:space="preserve"> </v>
      </c>
      <c r="IH35" s="112" t="str">
        <f t="shared" si="100"/>
        <v xml:space="preserve"> </v>
      </c>
      <c r="II35" s="112" t="str">
        <f t="shared" si="100"/>
        <v xml:space="preserve"> </v>
      </c>
      <c r="IJ35" s="112" t="str">
        <f t="shared" si="100"/>
        <v xml:space="preserve"> </v>
      </c>
      <c r="IK35" s="112" t="str">
        <f t="shared" si="100"/>
        <v xml:space="preserve"> </v>
      </c>
      <c r="IL35" s="112" t="str">
        <f t="shared" si="100"/>
        <v xml:space="preserve"> </v>
      </c>
      <c r="IM35" s="112" t="str">
        <f t="shared" si="100"/>
        <v xml:space="preserve"> </v>
      </c>
      <c r="IN35" s="112" t="str">
        <f t="shared" si="100"/>
        <v xml:space="preserve"> </v>
      </c>
      <c r="IO35" s="112" t="str">
        <f t="shared" si="100"/>
        <v xml:space="preserve"> </v>
      </c>
      <c r="IP35" s="112" t="str">
        <f t="shared" si="100"/>
        <v xml:space="preserve"> </v>
      </c>
      <c r="IQ35" s="112" t="str">
        <f t="shared" si="100"/>
        <v xml:space="preserve"> </v>
      </c>
      <c r="IR35" s="112" t="str">
        <f t="shared" si="100"/>
        <v xml:space="preserve"> </v>
      </c>
      <c r="IS35" s="112" t="str">
        <f t="shared" si="100"/>
        <v xml:space="preserve"> </v>
      </c>
      <c r="IT35" s="112" t="str">
        <f t="shared" si="100"/>
        <v xml:space="preserve"> </v>
      </c>
      <c r="IU35" s="112" t="str">
        <f t="shared" si="100"/>
        <v xml:space="preserve"> </v>
      </c>
      <c r="IV35" s="112" t="str">
        <f t="shared" si="100"/>
        <v xml:space="preserve"> </v>
      </c>
      <c r="IW35" s="112" t="str">
        <f t="shared" si="100"/>
        <v xml:space="preserve"> </v>
      </c>
      <c r="IX35" s="112" t="str">
        <f t="shared" si="100"/>
        <v xml:space="preserve"> </v>
      </c>
      <c r="IY35" s="112" t="str">
        <f t="shared" si="100"/>
        <v xml:space="preserve"> </v>
      </c>
      <c r="IZ35" s="112" t="str">
        <f t="shared" si="100"/>
        <v xml:space="preserve"> </v>
      </c>
      <c r="JA35" s="112" t="str">
        <f t="shared" si="100"/>
        <v xml:space="preserve"> </v>
      </c>
      <c r="JB35" s="112" t="str">
        <f t="shared" si="100"/>
        <v xml:space="preserve"> </v>
      </c>
      <c r="JC35" s="112" t="str">
        <f t="shared" si="100"/>
        <v xml:space="preserve"> </v>
      </c>
      <c r="JD35" s="112" t="str">
        <f t="shared" ref="JD35:LO38" si="107">IF($E35=JD$5,$D35/2,IF($F35=JD$5,$D35/2," "))</f>
        <v xml:space="preserve"> </v>
      </c>
      <c r="JE35" s="112" t="str">
        <f t="shared" si="107"/>
        <v xml:space="preserve"> </v>
      </c>
      <c r="JF35" s="112" t="str">
        <f t="shared" si="107"/>
        <v xml:space="preserve"> </v>
      </c>
      <c r="JG35" s="112" t="str">
        <f t="shared" si="107"/>
        <v xml:space="preserve"> </v>
      </c>
      <c r="JH35" s="112" t="str">
        <f t="shared" si="107"/>
        <v xml:space="preserve"> </v>
      </c>
      <c r="JI35" s="112" t="str">
        <f t="shared" si="107"/>
        <v xml:space="preserve"> </v>
      </c>
      <c r="JJ35" s="112" t="str">
        <f t="shared" si="107"/>
        <v xml:space="preserve"> </v>
      </c>
      <c r="JK35" s="112" t="str">
        <f t="shared" si="107"/>
        <v xml:space="preserve"> </v>
      </c>
      <c r="JL35" s="112" t="str">
        <f t="shared" si="107"/>
        <v xml:space="preserve"> </v>
      </c>
      <c r="JM35" s="112" t="str">
        <f t="shared" si="107"/>
        <v xml:space="preserve"> </v>
      </c>
      <c r="JN35" s="112" t="str">
        <f t="shared" si="107"/>
        <v xml:space="preserve"> </v>
      </c>
      <c r="JO35" s="112" t="str">
        <f t="shared" si="107"/>
        <v xml:space="preserve"> </v>
      </c>
      <c r="JP35" s="112" t="str">
        <f t="shared" si="107"/>
        <v xml:space="preserve"> </v>
      </c>
      <c r="JQ35" s="112" t="str">
        <f t="shared" si="107"/>
        <v xml:space="preserve"> </v>
      </c>
      <c r="JR35" s="112" t="str">
        <f t="shared" si="107"/>
        <v xml:space="preserve"> </v>
      </c>
      <c r="JS35" s="112" t="str">
        <f t="shared" si="107"/>
        <v xml:space="preserve"> </v>
      </c>
      <c r="JT35" s="112" t="str">
        <f t="shared" si="107"/>
        <v xml:space="preserve"> </v>
      </c>
      <c r="JU35" s="112" t="str">
        <f t="shared" si="107"/>
        <v xml:space="preserve"> </v>
      </c>
      <c r="JV35" s="112" t="str">
        <f t="shared" si="107"/>
        <v xml:space="preserve"> </v>
      </c>
      <c r="JW35" s="112" t="str">
        <f t="shared" si="107"/>
        <v xml:space="preserve"> </v>
      </c>
      <c r="JX35" s="112" t="str">
        <f t="shared" si="107"/>
        <v xml:space="preserve"> </v>
      </c>
      <c r="JY35" s="112" t="str">
        <f t="shared" si="107"/>
        <v xml:space="preserve"> </v>
      </c>
      <c r="JZ35" s="112" t="str">
        <f t="shared" si="107"/>
        <v xml:space="preserve"> </v>
      </c>
      <c r="KA35" s="112" t="str">
        <f t="shared" si="107"/>
        <v xml:space="preserve"> </v>
      </c>
      <c r="KB35" s="112" t="str">
        <f t="shared" si="107"/>
        <v xml:space="preserve"> </v>
      </c>
      <c r="KC35" s="112" t="str">
        <f t="shared" si="107"/>
        <v xml:space="preserve"> </v>
      </c>
      <c r="KD35" s="112" t="str">
        <f t="shared" si="107"/>
        <v xml:space="preserve"> </v>
      </c>
      <c r="KE35" s="112" t="str">
        <f t="shared" si="107"/>
        <v xml:space="preserve"> </v>
      </c>
      <c r="KF35" s="112" t="str">
        <f t="shared" si="107"/>
        <v xml:space="preserve"> </v>
      </c>
      <c r="KG35" s="112" t="str">
        <f t="shared" si="107"/>
        <v xml:space="preserve"> </v>
      </c>
      <c r="KH35" s="112" t="str">
        <f t="shared" si="107"/>
        <v xml:space="preserve"> </v>
      </c>
      <c r="KI35" s="112" t="str">
        <f t="shared" si="107"/>
        <v xml:space="preserve"> </v>
      </c>
      <c r="KJ35" s="112" t="str">
        <f t="shared" si="107"/>
        <v xml:space="preserve"> </v>
      </c>
      <c r="KK35" s="112" t="str">
        <f t="shared" si="107"/>
        <v xml:space="preserve"> </v>
      </c>
      <c r="KL35" s="112" t="str">
        <f t="shared" si="107"/>
        <v xml:space="preserve"> </v>
      </c>
      <c r="KM35" s="112" t="str">
        <f t="shared" si="107"/>
        <v xml:space="preserve"> </v>
      </c>
      <c r="KN35" s="112" t="str">
        <f t="shared" si="107"/>
        <v xml:space="preserve"> </v>
      </c>
      <c r="KO35" s="112" t="str">
        <f t="shared" si="107"/>
        <v xml:space="preserve"> </v>
      </c>
      <c r="KP35" s="112" t="str">
        <f t="shared" si="107"/>
        <v xml:space="preserve"> </v>
      </c>
      <c r="KQ35" s="112" t="str">
        <f t="shared" si="107"/>
        <v xml:space="preserve"> </v>
      </c>
      <c r="KR35" s="112" t="str">
        <f t="shared" si="107"/>
        <v xml:space="preserve"> </v>
      </c>
      <c r="KS35" s="112" t="str">
        <f t="shared" si="107"/>
        <v xml:space="preserve"> </v>
      </c>
      <c r="KT35" s="112" t="str">
        <f t="shared" si="107"/>
        <v xml:space="preserve"> </v>
      </c>
      <c r="KU35" s="112" t="str">
        <f t="shared" si="107"/>
        <v xml:space="preserve"> </v>
      </c>
      <c r="KV35" s="112" t="str">
        <f t="shared" si="107"/>
        <v xml:space="preserve"> </v>
      </c>
      <c r="KW35" s="112" t="str">
        <f t="shared" si="107"/>
        <v xml:space="preserve"> </v>
      </c>
      <c r="KX35" s="112" t="str">
        <f t="shared" si="107"/>
        <v xml:space="preserve"> </v>
      </c>
      <c r="KY35" s="112" t="str">
        <f t="shared" si="107"/>
        <v xml:space="preserve"> </v>
      </c>
      <c r="KZ35" s="112" t="str">
        <f t="shared" si="107"/>
        <v xml:space="preserve"> </v>
      </c>
      <c r="LA35" s="112" t="str">
        <f t="shared" si="107"/>
        <v xml:space="preserve"> </v>
      </c>
      <c r="LB35" s="112" t="str">
        <f t="shared" si="107"/>
        <v xml:space="preserve"> </v>
      </c>
      <c r="LC35" s="112" t="str">
        <f t="shared" si="107"/>
        <v xml:space="preserve"> </v>
      </c>
      <c r="LD35" s="112" t="str">
        <f t="shared" si="107"/>
        <v xml:space="preserve"> </v>
      </c>
      <c r="LE35" s="112" t="str">
        <f t="shared" si="107"/>
        <v xml:space="preserve"> </v>
      </c>
      <c r="LF35" s="112" t="str">
        <f t="shared" si="107"/>
        <v xml:space="preserve"> </v>
      </c>
      <c r="LG35" s="112" t="str">
        <f t="shared" si="107"/>
        <v xml:space="preserve"> </v>
      </c>
      <c r="LH35" s="112" t="str">
        <f t="shared" si="107"/>
        <v xml:space="preserve"> </v>
      </c>
      <c r="LI35" s="112" t="str">
        <f t="shared" si="107"/>
        <v xml:space="preserve"> </v>
      </c>
      <c r="LJ35" s="112" t="str">
        <f t="shared" si="107"/>
        <v xml:space="preserve"> </v>
      </c>
      <c r="LK35" s="112" t="str">
        <f t="shared" si="107"/>
        <v xml:space="preserve"> </v>
      </c>
      <c r="LL35" s="112" t="str">
        <f t="shared" si="107"/>
        <v xml:space="preserve"> </v>
      </c>
      <c r="LM35" s="112" t="str">
        <f t="shared" si="107"/>
        <v xml:space="preserve"> </v>
      </c>
      <c r="LN35" s="112" t="str">
        <f t="shared" si="107"/>
        <v xml:space="preserve"> </v>
      </c>
      <c r="LO35" s="112" t="str">
        <f t="shared" si="107"/>
        <v xml:space="preserve"> </v>
      </c>
      <c r="LP35" s="112" t="str">
        <f t="shared" si="105"/>
        <v xml:space="preserve"> </v>
      </c>
      <c r="LQ35" s="112" t="str">
        <f t="shared" si="105"/>
        <v xml:space="preserve"> </v>
      </c>
      <c r="LR35" s="112" t="str">
        <f t="shared" si="105"/>
        <v xml:space="preserve"> </v>
      </c>
      <c r="LS35" s="112" t="str">
        <f t="shared" si="105"/>
        <v xml:space="preserve"> </v>
      </c>
      <c r="LT35" s="112" t="str">
        <f t="shared" si="105"/>
        <v xml:space="preserve"> </v>
      </c>
      <c r="LU35" s="112" t="str">
        <f t="shared" si="105"/>
        <v xml:space="preserve"> </v>
      </c>
      <c r="LV35" s="112" t="str">
        <f t="shared" si="105"/>
        <v xml:space="preserve"> </v>
      </c>
      <c r="LW35" s="112" t="str">
        <f t="shared" si="105"/>
        <v xml:space="preserve"> </v>
      </c>
      <c r="LX35" s="112" t="str">
        <f t="shared" si="105"/>
        <v xml:space="preserve"> </v>
      </c>
      <c r="LY35" s="112" t="str">
        <f t="shared" si="105"/>
        <v xml:space="preserve"> </v>
      </c>
      <c r="LZ35" s="112" t="str">
        <f t="shared" si="105"/>
        <v xml:space="preserve"> </v>
      </c>
      <c r="MA35" s="112" t="str">
        <f t="shared" si="105"/>
        <v xml:space="preserve"> </v>
      </c>
      <c r="MB35" s="112" t="str">
        <f t="shared" si="105"/>
        <v xml:space="preserve"> </v>
      </c>
      <c r="MC35" s="112" t="str">
        <f t="shared" si="105"/>
        <v xml:space="preserve"> </v>
      </c>
      <c r="MD35" s="112" t="str">
        <f t="shared" si="105"/>
        <v xml:space="preserve"> </v>
      </c>
      <c r="ME35" s="112" t="str">
        <f t="shared" si="105"/>
        <v xml:space="preserve"> </v>
      </c>
      <c r="MF35" s="112" t="str">
        <f t="shared" si="105"/>
        <v xml:space="preserve"> </v>
      </c>
      <c r="MG35" s="112" t="str">
        <f t="shared" si="105"/>
        <v xml:space="preserve"> </v>
      </c>
      <c r="MH35" s="112" t="str">
        <f t="shared" si="105"/>
        <v xml:space="preserve"> </v>
      </c>
      <c r="MI35" s="112" t="str">
        <f t="shared" si="105"/>
        <v xml:space="preserve"> </v>
      </c>
      <c r="MJ35" s="112" t="str">
        <f t="shared" si="105"/>
        <v xml:space="preserve"> </v>
      </c>
      <c r="MK35" s="112" t="str">
        <f t="shared" si="105"/>
        <v xml:space="preserve"> </v>
      </c>
      <c r="ML35" s="112" t="str">
        <f t="shared" si="105"/>
        <v xml:space="preserve"> </v>
      </c>
      <c r="MM35" s="112" t="str">
        <f t="shared" si="105"/>
        <v xml:space="preserve"> </v>
      </c>
      <c r="MN35" s="112" t="str">
        <f t="shared" si="105"/>
        <v xml:space="preserve"> </v>
      </c>
      <c r="MO35" s="112" t="str">
        <f t="shared" si="105"/>
        <v xml:space="preserve"> </v>
      </c>
      <c r="MP35" s="112" t="str">
        <f t="shared" si="105"/>
        <v xml:space="preserve"> </v>
      </c>
      <c r="MQ35" s="112" t="str">
        <f t="shared" si="105"/>
        <v xml:space="preserve"> </v>
      </c>
      <c r="MR35" s="112" t="str">
        <f t="shared" si="105"/>
        <v xml:space="preserve"> </v>
      </c>
      <c r="MS35" s="112" t="str">
        <f t="shared" si="105"/>
        <v xml:space="preserve"> </v>
      </c>
      <c r="MT35" s="112" t="str">
        <f t="shared" si="105"/>
        <v xml:space="preserve"> </v>
      </c>
      <c r="MU35" s="112" t="str">
        <f t="shared" si="105"/>
        <v xml:space="preserve"> </v>
      </c>
      <c r="MV35" s="112" t="str">
        <f t="shared" si="105"/>
        <v xml:space="preserve"> </v>
      </c>
      <c r="MW35" s="112" t="str">
        <f t="shared" si="105"/>
        <v xml:space="preserve"> </v>
      </c>
      <c r="MX35" s="112" t="str">
        <f t="shared" si="105"/>
        <v xml:space="preserve"> </v>
      </c>
      <c r="MY35" s="112" t="str">
        <f t="shared" si="105"/>
        <v xml:space="preserve"> </v>
      </c>
      <c r="MZ35" s="112" t="str">
        <f t="shared" si="105"/>
        <v xml:space="preserve"> </v>
      </c>
      <c r="NA35" s="112" t="str">
        <f t="shared" si="105"/>
        <v xml:space="preserve"> </v>
      </c>
      <c r="NB35" s="112" t="str">
        <f t="shared" si="105"/>
        <v xml:space="preserve"> </v>
      </c>
      <c r="NC35" s="112" t="str">
        <f t="shared" si="105"/>
        <v xml:space="preserve"> </v>
      </c>
      <c r="ND35" s="112" t="str">
        <f t="shared" si="105"/>
        <v xml:space="preserve"> </v>
      </c>
      <c r="NE35" s="112" t="str">
        <f t="shared" si="105"/>
        <v xml:space="preserve"> </v>
      </c>
      <c r="NF35" s="112" t="str">
        <f t="shared" si="105"/>
        <v xml:space="preserve"> </v>
      </c>
      <c r="NG35" s="112" t="str">
        <f t="shared" si="105"/>
        <v xml:space="preserve"> </v>
      </c>
      <c r="NH35" s="112" t="str">
        <f t="shared" si="105"/>
        <v xml:space="preserve"> </v>
      </c>
      <c r="NI35" s="112" t="str">
        <f t="shared" si="105"/>
        <v xml:space="preserve"> </v>
      </c>
      <c r="NJ35" s="112" t="str">
        <f t="shared" si="105"/>
        <v xml:space="preserve"> </v>
      </c>
      <c r="NK35" s="112" t="str">
        <f t="shared" si="105"/>
        <v xml:space="preserve"> </v>
      </c>
      <c r="NL35" s="112" t="str">
        <f t="shared" si="105"/>
        <v xml:space="preserve"> </v>
      </c>
      <c r="NM35" s="112" t="str">
        <f t="shared" si="105"/>
        <v xml:space="preserve"> </v>
      </c>
      <c r="NN35" s="112" t="str">
        <f t="shared" si="105"/>
        <v xml:space="preserve"> </v>
      </c>
      <c r="NO35" s="112" t="str">
        <f t="shared" si="105"/>
        <v xml:space="preserve"> </v>
      </c>
      <c r="NP35" s="112" t="str">
        <f t="shared" si="105"/>
        <v xml:space="preserve"> </v>
      </c>
      <c r="NQ35" s="112" t="str">
        <f t="shared" si="105"/>
        <v xml:space="preserve"> </v>
      </c>
      <c r="NR35" s="112" t="str">
        <f t="shared" si="105"/>
        <v xml:space="preserve"> </v>
      </c>
      <c r="NS35" s="112" t="str">
        <f t="shared" si="105"/>
        <v xml:space="preserve"> </v>
      </c>
      <c r="NT35" s="112" t="str">
        <f t="shared" si="105"/>
        <v xml:space="preserve"> </v>
      </c>
      <c r="NU35" s="112" t="str">
        <f t="shared" si="105"/>
        <v xml:space="preserve"> </v>
      </c>
      <c r="NV35" s="112" t="str">
        <f t="shared" si="105"/>
        <v xml:space="preserve"> </v>
      </c>
      <c r="NW35" s="112" t="str">
        <f t="shared" si="105"/>
        <v xml:space="preserve"> </v>
      </c>
      <c r="NX35" s="112" t="str">
        <f t="shared" si="105"/>
        <v xml:space="preserve"> </v>
      </c>
      <c r="NY35" s="112" t="str">
        <f t="shared" si="105"/>
        <v xml:space="preserve"> </v>
      </c>
      <c r="NZ35" s="112" t="str">
        <f t="shared" si="105"/>
        <v xml:space="preserve"> </v>
      </c>
      <c r="OA35" s="112" t="str">
        <f t="shared" si="103"/>
        <v xml:space="preserve"> </v>
      </c>
      <c r="OB35" s="112" t="str">
        <f t="shared" si="103"/>
        <v xml:space="preserve"> </v>
      </c>
      <c r="OC35" s="112" t="str">
        <f t="shared" si="103"/>
        <v xml:space="preserve"> </v>
      </c>
      <c r="OD35" s="112" t="str">
        <f t="shared" si="103"/>
        <v xml:space="preserve"> </v>
      </c>
      <c r="OE35" s="112" t="str">
        <f t="shared" si="103"/>
        <v xml:space="preserve"> </v>
      </c>
      <c r="OF35" s="112" t="str">
        <f t="shared" si="103"/>
        <v xml:space="preserve"> </v>
      </c>
      <c r="OG35" s="112" t="str">
        <f t="shared" si="101"/>
        <v xml:space="preserve"> </v>
      </c>
      <c r="OH35" s="112" t="str">
        <f t="shared" si="101"/>
        <v xml:space="preserve"> </v>
      </c>
      <c r="OI35" s="112" t="str">
        <f t="shared" si="80"/>
        <v xml:space="preserve"> </v>
      </c>
      <c r="OJ35" s="112" t="str">
        <f t="shared" si="80"/>
        <v xml:space="preserve"> </v>
      </c>
      <c r="OK35" s="112" t="str">
        <f t="shared" si="80"/>
        <v xml:space="preserve"> </v>
      </c>
      <c r="OL35" s="112" t="str">
        <f t="shared" si="80"/>
        <v xml:space="preserve"> </v>
      </c>
      <c r="OM35" s="112" t="str">
        <f t="shared" si="80"/>
        <v xml:space="preserve"> </v>
      </c>
      <c r="ON35" s="112" t="str">
        <f t="shared" si="99"/>
        <v xml:space="preserve"> </v>
      </c>
      <c r="OO35" s="112" t="str">
        <f t="shared" si="99"/>
        <v xml:space="preserve"> </v>
      </c>
      <c r="OP35" s="112" t="str">
        <f t="shared" si="99"/>
        <v xml:space="preserve"> </v>
      </c>
      <c r="OQ35" s="112" t="str">
        <f t="shared" si="99"/>
        <v xml:space="preserve"> </v>
      </c>
      <c r="OR35" s="112" t="str">
        <f t="shared" si="99"/>
        <v xml:space="preserve"> </v>
      </c>
      <c r="OS35" s="112" t="str">
        <f t="shared" si="99"/>
        <v xml:space="preserve"> </v>
      </c>
      <c r="OT35" s="112" t="str">
        <f t="shared" si="99"/>
        <v xml:space="preserve"> </v>
      </c>
      <c r="OU35" s="112" t="str">
        <f t="shared" si="99"/>
        <v xml:space="preserve"> </v>
      </c>
      <c r="OV35" s="112" t="str">
        <f t="shared" si="99"/>
        <v xml:space="preserve"> </v>
      </c>
      <c r="OW35" s="112" t="str">
        <f t="shared" si="99"/>
        <v xml:space="preserve"> </v>
      </c>
      <c r="OX35" s="112" t="str">
        <f t="shared" si="99"/>
        <v xml:space="preserve"> </v>
      </c>
      <c r="OY35" s="112" t="str">
        <f t="shared" si="99"/>
        <v xml:space="preserve"> </v>
      </c>
      <c r="OZ35" s="112" t="str">
        <f t="shared" si="99"/>
        <v xml:space="preserve"> </v>
      </c>
      <c r="PA35" s="112" t="str">
        <f t="shared" si="99"/>
        <v xml:space="preserve"> </v>
      </c>
      <c r="PB35" s="112" t="str">
        <f t="shared" si="99"/>
        <v xml:space="preserve"> </v>
      </c>
      <c r="PC35" s="112" t="str">
        <f t="shared" ref="PC35:QU35" si="108">IF($E35=PC$5,$D35/2,IF($F35=PC$5,$D35/2," "))</f>
        <v xml:space="preserve"> </v>
      </c>
      <c r="PD35" s="112" t="str">
        <f t="shared" si="108"/>
        <v xml:space="preserve"> </v>
      </c>
      <c r="PE35" s="112" t="str">
        <f t="shared" si="108"/>
        <v xml:space="preserve"> </v>
      </c>
      <c r="PF35" s="112" t="str">
        <f t="shared" si="108"/>
        <v xml:space="preserve"> </v>
      </c>
      <c r="PG35" s="112" t="str">
        <f t="shared" si="108"/>
        <v xml:space="preserve"> </v>
      </c>
      <c r="PH35" s="112" t="str">
        <f t="shared" si="108"/>
        <v xml:space="preserve"> </v>
      </c>
      <c r="PI35" s="112" t="str">
        <f t="shared" si="108"/>
        <v xml:space="preserve"> </v>
      </c>
      <c r="PJ35" s="112" t="str">
        <f t="shared" si="108"/>
        <v xml:space="preserve"> </v>
      </c>
      <c r="PK35" s="112" t="str">
        <f t="shared" si="108"/>
        <v xml:space="preserve"> </v>
      </c>
      <c r="PL35" s="112" t="str">
        <f t="shared" si="108"/>
        <v xml:space="preserve"> </v>
      </c>
      <c r="PM35" s="112" t="str">
        <f t="shared" si="108"/>
        <v xml:space="preserve"> </v>
      </c>
      <c r="PN35" s="112" t="str">
        <f t="shared" si="108"/>
        <v xml:space="preserve"> </v>
      </c>
      <c r="PO35" s="112" t="str">
        <f t="shared" si="108"/>
        <v xml:space="preserve"> </v>
      </c>
      <c r="PP35" s="112" t="str">
        <f t="shared" si="108"/>
        <v xml:space="preserve"> </v>
      </c>
      <c r="PQ35" s="112" t="str">
        <f t="shared" si="108"/>
        <v xml:space="preserve"> </v>
      </c>
      <c r="PR35" s="112" t="str">
        <f t="shared" si="108"/>
        <v xml:space="preserve"> </v>
      </c>
      <c r="PS35" s="112" t="str">
        <f t="shared" si="108"/>
        <v xml:space="preserve"> </v>
      </c>
      <c r="PT35" s="112" t="str">
        <f t="shared" si="108"/>
        <v xml:space="preserve"> </v>
      </c>
      <c r="PU35" s="112" t="str">
        <f t="shared" si="108"/>
        <v xml:space="preserve"> </v>
      </c>
      <c r="PV35" s="112" t="str">
        <f t="shared" si="108"/>
        <v xml:space="preserve"> </v>
      </c>
      <c r="PW35" s="112" t="str">
        <f t="shared" si="108"/>
        <v xml:space="preserve"> </v>
      </c>
      <c r="PX35" s="112" t="str">
        <f t="shared" si="108"/>
        <v xml:space="preserve"> </v>
      </c>
      <c r="PY35" s="112" t="str">
        <f t="shared" si="108"/>
        <v xml:space="preserve"> </v>
      </c>
      <c r="PZ35" s="112" t="str">
        <f t="shared" si="108"/>
        <v xml:space="preserve"> </v>
      </c>
      <c r="QA35" s="112" t="str">
        <f t="shared" si="108"/>
        <v xml:space="preserve"> </v>
      </c>
      <c r="QB35" s="112" t="str">
        <f t="shared" si="108"/>
        <v xml:space="preserve"> </v>
      </c>
      <c r="QC35" s="112" t="str">
        <f t="shared" si="108"/>
        <v xml:space="preserve"> </v>
      </c>
      <c r="QD35" s="112" t="str">
        <f t="shared" si="108"/>
        <v xml:space="preserve"> </v>
      </c>
      <c r="QE35" s="112" t="str">
        <f t="shared" si="108"/>
        <v xml:space="preserve"> </v>
      </c>
      <c r="QF35" s="112" t="str">
        <f t="shared" si="108"/>
        <v xml:space="preserve"> </v>
      </c>
      <c r="QG35" s="112" t="str">
        <f t="shared" si="108"/>
        <v xml:space="preserve"> </v>
      </c>
      <c r="QH35" s="112" t="str">
        <f t="shared" si="108"/>
        <v xml:space="preserve"> </v>
      </c>
      <c r="QI35" s="112" t="str">
        <f t="shared" si="108"/>
        <v xml:space="preserve"> </v>
      </c>
      <c r="QJ35" s="112" t="str">
        <f t="shared" si="108"/>
        <v xml:space="preserve"> </v>
      </c>
      <c r="QK35" s="112" t="str">
        <f t="shared" si="108"/>
        <v xml:space="preserve"> </v>
      </c>
      <c r="QL35" s="112" t="str">
        <f t="shared" si="108"/>
        <v xml:space="preserve"> </v>
      </c>
      <c r="QM35" s="112" t="str">
        <f t="shared" si="108"/>
        <v xml:space="preserve"> </v>
      </c>
      <c r="QN35" s="112" t="str">
        <f t="shared" si="108"/>
        <v xml:space="preserve"> </v>
      </c>
      <c r="QO35" s="112" t="str">
        <f t="shared" si="108"/>
        <v xml:space="preserve"> </v>
      </c>
      <c r="QP35" s="112" t="str">
        <f t="shared" si="108"/>
        <v xml:space="preserve"> </v>
      </c>
      <c r="QQ35" s="112" t="str">
        <f t="shared" si="108"/>
        <v xml:space="preserve"> </v>
      </c>
      <c r="QR35" s="112" t="str">
        <f t="shared" si="108"/>
        <v xml:space="preserve"> </v>
      </c>
      <c r="QS35" s="112" t="str">
        <f t="shared" si="108"/>
        <v xml:space="preserve"> </v>
      </c>
      <c r="QT35" s="112" t="str">
        <f t="shared" si="108"/>
        <v xml:space="preserve"> </v>
      </c>
      <c r="QU35" s="112" t="str">
        <f t="shared" si="108"/>
        <v xml:space="preserve"> </v>
      </c>
    </row>
    <row r="36" spans="2:463" ht="15.75" thickBot="1" x14ac:dyDescent="0.3">
      <c r="B36" t="s">
        <v>47</v>
      </c>
      <c r="C36">
        <v>3</v>
      </c>
      <c r="D36">
        <v>4</v>
      </c>
      <c r="E36" s="108">
        <v>41975</v>
      </c>
      <c r="F36" s="108">
        <v>41977</v>
      </c>
      <c r="G36" s="19"/>
      <c r="H36" s="116">
        <f t="shared" si="52"/>
        <v>4</v>
      </c>
      <c r="I36" s="112" t="str">
        <f t="shared" si="53"/>
        <v xml:space="preserve"> </v>
      </c>
      <c r="J36" s="112" t="str">
        <f t="shared" si="106"/>
        <v xml:space="preserve"> </v>
      </c>
      <c r="K36" s="112" t="str">
        <f t="shared" si="106"/>
        <v xml:space="preserve"> </v>
      </c>
      <c r="L36" s="112" t="str">
        <f t="shared" si="106"/>
        <v xml:space="preserve"> </v>
      </c>
      <c r="M36" s="112" t="str">
        <f t="shared" si="106"/>
        <v xml:space="preserve"> </v>
      </c>
      <c r="N36" s="112" t="str">
        <f t="shared" si="106"/>
        <v xml:space="preserve"> </v>
      </c>
      <c r="O36" s="112" t="str">
        <f t="shared" si="106"/>
        <v xml:space="preserve"> </v>
      </c>
      <c r="P36" s="112" t="str">
        <f t="shared" si="106"/>
        <v xml:space="preserve"> </v>
      </c>
      <c r="Q36" s="112" t="str">
        <f t="shared" si="106"/>
        <v xml:space="preserve"> </v>
      </c>
      <c r="R36" s="112" t="str">
        <f t="shared" si="106"/>
        <v xml:space="preserve"> </v>
      </c>
      <c r="S36" s="112" t="str">
        <f t="shared" si="106"/>
        <v xml:space="preserve"> </v>
      </c>
      <c r="T36" s="112" t="str">
        <f t="shared" si="106"/>
        <v xml:space="preserve"> </v>
      </c>
      <c r="U36" s="112" t="str">
        <f t="shared" si="106"/>
        <v xml:space="preserve"> </v>
      </c>
      <c r="V36" s="112" t="str">
        <f t="shared" si="106"/>
        <v xml:space="preserve"> </v>
      </c>
      <c r="W36" s="112" t="str">
        <f t="shared" si="106"/>
        <v xml:space="preserve"> </v>
      </c>
      <c r="X36" s="112" t="str">
        <f t="shared" si="106"/>
        <v xml:space="preserve"> </v>
      </c>
      <c r="Y36" s="112" t="str">
        <f t="shared" si="106"/>
        <v xml:space="preserve"> </v>
      </c>
      <c r="Z36" s="112" t="str">
        <f t="shared" si="106"/>
        <v xml:space="preserve"> </v>
      </c>
      <c r="AA36" s="112" t="str">
        <f t="shared" si="106"/>
        <v xml:space="preserve"> </v>
      </c>
      <c r="AB36" s="112" t="str">
        <f t="shared" si="106"/>
        <v xml:space="preserve"> </v>
      </c>
      <c r="AC36" s="112" t="str">
        <f t="shared" si="106"/>
        <v xml:space="preserve"> </v>
      </c>
      <c r="AD36" s="112" t="str">
        <f t="shared" si="106"/>
        <v xml:space="preserve"> </v>
      </c>
      <c r="AE36" s="112" t="str">
        <f t="shared" si="106"/>
        <v xml:space="preserve"> </v>
      </c>
      <c r="AF36" s="112" t="str">
        <f t="shared" si="106"/>
        <v xml:space="preserve"> </v>
      </c>
      <c r="AG36" s="112" t="str">
        <f t="shared" si="106"/>
        <v xml:space="preserve"> </v>
      </c>
      <c r="AH36" s="112" t="str">
        <f t="shared" si="106"/>
        <v xml:space="preserve"> </v>
      </c>
      <c r="AI36" s="112" t="str">
        <f t="shared" si="106"/>
        <v xml:space="preserve"> </v>
      </c>
      <c r="AJ36" s="112" t="str">
        <f t="shared" si="106"/>
        <v xml:space="preserve"> </v>
      </c>
      <c r="AK36" s="112" t="str">
        <f t="shared" si="106"/>
        <v xml:space="preserve"> </v>
      </c>
      <c r="AL36" s="112" t="str">
        <f t="shared" si="106"/>
        <v xml:space="preserve"> </v>
      </c>
      <c r="AM36" s="112" t="str">
        <f t="shared" si="106"/>
        <v xml:space="preserve"> </v>
      </c>
      <c r="AN36" s="112" t="str">
        <f t="shared" si="106"/>
        <v xml:space="preserve"> </v>
      </c>
      <c r="AO36" s="112" t="str">
        <f t="shared" si="106"/>
        <v xml:space="preserve"> </v>
      </c>
      <c r="AP36" s="112" t="str">
        <f t="shared" si="106"/>
        <v xml:space="preserve"> </v>
      </c>
      <c r="AQ36" s="112" t="str">
        <f t="shared" si="106"/>
        <v xml:space="preserve"> </v>
      </c>
      <c r="AR36" s="112" t="str">
        <f t="shared" si="106"/>
        <v xml:space="preserve"> </v>
      </c>
      <c r="AS36" s="112" t="str">
        <f t="shared" si="106"/>
        <v xml:space="preserve"> </v>
      </c>
      <c r="AT36" s="112" t="str">
        <f t="shared" si="106"/>
        <v xml:space="preserve"> </v>
      </c>
      <c r="AU36" s="112" t="str">
        <f t="shared" si="106"/>
        <v xml:space="preserve"> </v>
      </c>
      <c r="AV36" s="112" t="str">
        <f t="shared" si="106"/>
        <v xml:space="preserve"> </v>
      </c>
      <c r="AW36" s="112" t="str">
        <f t="shared" si="106"/>
        <v xml:space="preserve"> </v>
      </c>
      <c r="AX36" s="112" t="str">
        <f t="shared" si="106"/>
        <v xml:space="preserve"> </v>
      </c>
      <c r="AY36" s="112" t="str">
        <f t="shared" si="106"/>
        <v xml:space="preserve"> </v>
      </c>
      <c r="AZ36" s="112" t="str">
        <f t="shared" si="106"/>
        <v xml:space="preserve"> </v>
      </c>
      <c r="BA36" s="112" t="str">
        <f t="shared" si="106"/>
        <v xml:space="preserve"> </v>
      </c>
      <c r="BB36" s="112" t="str">
        <f t="shared" si="106"/>
        <v xml:space="preserve"> </v>
      </c>
      <c r="BC36" s="112" t="str">
        <f t="shared" si="106"/>
        <v xml:space="preserve"> </v>
      </c>
      <c r="BD36" s="112" t="str">
        <f t="shared" si="106"/>
        <v xml:space="preserve"> </v>
      </c>
      <c r="BE36" s="112" t="str">
        <f t="shared" si="106"/>
        <v xml:space="preserve"> </v>
      </c>
      <c r="BF36" s="112" t="str">
        <f t="shared" si="106"/>
        <v xml:space="preserve"> </v>
      </c>
      <c r="BG36" s="112" t="str">
        <f t="shared" si="106"/>
        <v xml:space="preserve"> </v>
      </c>
      <c r="BH36" s="112" t="str">
        <f t="shared" si="106"/>
        <v xml:space="preserve"> </v>
      </c>
      <c r="BI36" s="112" t="str">
        <f t="shared" si="106"/>
        <v xml:space="preserve"> </v>
      </c>
      <c r="BJ36" s="112" t="str">
        <f t="shared" si="106"/>
        <v xml:space="preserve"> </v>
      </c>
      <c r="BK36" s="112" t="str">
        <f t="shared" si="106"/>
        <v xml:space="preserve"> </v>
      </c>
      <c r="BL36" s="112" t="str">
        <f t="shared" si="106"/>
        <v xml:space="preserve"> </v>
      </c>
      <c r="BM36" s="112" t="str">
        <f t="shared" si="106"/>
        <v xml:space="preserve"> </v>
      </c>
      <c r="BN36" s="112" t="str">
        <f t="shared" si="106"/>
        <v xml:space="preserve"> </v>
      </c>
      <c r="BO36" s="112" t="str">
        <f t="shared" si="106"/>
        <v xml:space="preserve"> </v>
      </c>
      <c r="BP36" s="112" t="str">
        <f t="shared" si="106"/>
        <v xml:space="preserve"> </v>
      </c>
      <c r="BQ36" s="112" t="str">
        <f t="shared" si="106"/>
        <v xml:space="preserve"> </v>
      </c>
      <c r="BR36" s="112" t="str">
        <f t="shared" si="106"/>
        <v xml:space="preserve"> </v>
      </c>
      <c r="BS36" s="112" t="str">
        <f t="shared" si="106"/>
        <v xml:space="preserve"> </v>
      </c>
      <c r="BT36" s="112" t="str">
        <f t="shared" si="106"/>
        <v xml:space="preserve"> </v>
      </c>
      <c r="BU36" s="112" t="str">
        <f t="shared" si="106"/>
        <v xml:space="preserve"> </v>
      </c>
      <c r="BV36" s="112" t="str">
        <f t="shared" si="104"/>
        <v xml:space="preserve"> </v>
      </c>
      <c r="BW36" s="112" t="str">
        <f t="shared" si="104"/>
        <v xml:space="preserve"> </v>
      </c>
      <c r="BX36" s="112" t="str">
        <f t="shared" si="104"/>
        <v xml:space="preserve"> </v>
      </c>
      <c r="BY36" s="112" t="str">
        <f t="shared" si="104"/>
        <v xml:space="preserve"> </v>
      </c>
      <c r="BZ36" s="112" t="str">
        <f t="shared" si="104"/>
        <v xml:space="preserve"> </v>
      </c>
      <c r="CA36" s="112" t="str">
        <f t="shared" si="104"/>
        <v xml:space="preserve"> </v>
      </c>
      <c r="CB36" s="112">
        <f t="shared" si="104"/>
        <v>2</v>
      </c>
      <c r="CC36" s="112" t="str">
        <f t="shared" si="104"/>
        <v xml:space="preserve"> </v>
      </c>
      <c r="CD36" s="112">
        <f t="shared" si="104"/>
        <v>2</v>
      </c>
      <c r="CE36" s="112" t="str">
        <f t="shared" si="104"/>
        <v xml:space="preserve"> </v>
      </c>
      <c r="CF36" s="112" t="str">
        <f t="shared" si="104"/>
        <v xml:space="preserve"> </v>
      </c>
      <c r="CG36" s="112" t="str">
        <f t="shared" si="104"/>
        <v xml:space="preserve"> </v>
      </c>
      <c r="CH36" s="112" t="str">
        <f t="shared" si="104"/>
        <v xml:space="preserve"> </v>
      </c>
      <c r="CI36" s="112" t="str">
        <f t="shared" si="104"/>
        <v xml:space="preserve"> </v>
      </c>
      <c r="CJ36" s="112" t="str">
        <f t="shared" si="104"/>
        <v xml:space="preserve"> </v>
      </c>
      <c r="CK36" s="112" t="str">
        <f t="shared" si="104"/>
        <v xml:space="preserve"> </v>
      </c>
      <c r="CL36" s="112" t="str">
        <f t="shared" si="104"/>
        <v xml:space="preserve"> </v>
      </c>
      <c r="CM36" s="112" t="str">
        <f t="shared" si="104"/>
        <v xml:space="preserve"> </v>
      </c>
      <c r="CN36" s="112" t="str">
        <f t="shared" si="104"/>
        <v xml:space="preserve"> </v>
      </c>
      <c r="CO36" s="112" t="str">
        <f t="shared" si="104"/>
        <v xml:space="preserve"> </v>
      </c>
      <c r="CP36" s="112" t="str">
        <f t="shared" si="104"/>
        <v xml:space="preserve"> </v>
      </c>
      <c r="CQ36" s="112" t="str">
        <f t="shared" si="104"/>
        <v xml:space="preserve"> </v>
      </c>
      <c r="CR36" s="112" t="str">
        <f t="shared" si="104"/>
        <v xml:space="preserve"> </v>
      </c>
      <c r="CS36" s="112" t="str">
        <f t="shared" si="104"/>
        <v xml:space="preserve"> </v>
      </c>
      <c r="CT36" s="112" t="str">
        <f t="shared" si="104"/>
        <v xml:space="preserve"> </v>
      </c>
      <c r="CU36" s="112" t="str">
        <f t="shared" si="104"/>
        <v xml:space="preserve"> </v>
      </c>
      <c r="CV36" s="112" t="str">
        <f t="shared" si="104"/>
        <v xml:space="preserve"> </v>
      </c>
      <c r="CW36" s="112" t="str">
        <f t="shared" si="104"/>
        <v xml:space="preserve"> </v>
      </c>
      <c r="CX36" s="112" t="str">
        <f t="shared" si="104"/>
        <v xml:space="preserve"> </v>
      </c>
      <c r="CY36" s="112" t="str">
        <f t="shared" si="104"/>
        <v xml:space="preserve"> </v>
      </c>
      <c r="CZ36" s="112" t="str">
        <f t="shared" si="104"/>
        <v xml:space="preserve"> </v>
      </c>
      <c r="DA36" s="112" t="str">
        <f t="shared" si="104"/>
        <v xml:space="preserve"> </v>
      </c>
      <c r="DB36" s="112" t="str">
        <f t="shared" si="104"/>
        <v xml:space="preserve"> </v>
      </c>
      <c r="DC36" s="112" t="str">
        <f t="shared" si="104"/>
        <v xml:space="preserve"> </v>
      </c>
      <c r="DD36" s="112" t="str">
        <f t="shared" si="104"/>
        <v xml:space="preserve"> </v>
      </c>
      <c r="DE36" s="112" t="str">
        <f t="shared" si="104"/>
        <v xml:space="preserve"> </v>
      </c>
      <c r="DF36" s="112" t="str">
        <f t="shared" si="104"/>
        <v xml:space="preserve"> </v>
      </c>
      <c r="DG36" s="112" t="str">
        <f t="shared" si="104"/>
        <v xml:space="preserve"> </v>
      </c>
      <c r="DH36" s="112" t="str">
        <f t="shared" si="104"/>
        <v xml:space="preserve"> </v>
      </c>
      <c r="DI36" s="112" t="str">
        <f t="shared" si="104"/>
        <v xml:space="preserve"> </v>
      </c>
      <c r="DJ36" s="112" t="str">
        <f t="shared" si="104"/>
        <v xml:space="preserve"> </v>
      </c>
      <c r="DK36" s="112" t="str">
        <f t="shared" si="104"/>
        <v xml:space="preserve"> </v>
      </c>
      <c r="DL36" s="112" t="str">
        <f t="shared" si="104"/>
        <v xml:space="preserve"> </v>
      </c>
      <c r="DM36" s="112" t="str">
        <f t="shared" si="104"/>
        <v xml:space="preserve"> </v>
      </c>
      <c r="DN36" s="112" t="str">
        <f t="shared" si="104"/>
        <v xml:space="preserve"> </v>
      </c>
      <c r="DO36" s="112" t="str">
        <f t="shared" si="104"/>
        <v xml:space="preserve"> </v>
      </c>
      <c r="DP36" s="112" t="str">
        <f t="shared" si="104"/>
        <v xml:space="preserve"> </v>
      </c>
      <c r="DQ36" s="112" t="str">
        <f t="shared" si="104"/>
        <v xml:space="preserve"> </v>
      </c>
      <c r="DR36" s="112" t="str">
        <f t="shared" si="104"/>
        <v xml:space="preserve"> </v>
      </c>
      <c r="DS36" s="112" t="str">
        <f t="shared" si="104"/>
        <v xml:space="preserve"> </v>
      </c>
      <c r="DT36" s="112" t="str">
        <f t="shared" si="104"/>
        <v xml:space="preserve"> </v>
      </c>
      <c r="DU36" s="112" t="str">
        <f t="shared" si="104"/>
        <v xml:space="preserve"> </v>
      </c>
      <c r="DV36" s="112" t="str">
        <f t="shared" si="104"/>
        <v xml:space="preserve"> </v>
      </c>
      <c r="DW36" s="112" t="str">
        <f t="shared" si="104"/>
        <v xml:space="preserve"> </v>
      </c>
      <c r="DX36" s="112" t="str">
        <f t="shared" si="104"/>
        <v xml:space="preserve"> </v>
      </c>
      <c r="DY36" s="112" t="str">
        <f t="shared" si="104"/>
        <v xml:space="preserve"> </v>
      </c>
      <c r="DZ36" s="112" t="str">
        <f t="shared" si="104"/>
        <v xml:space="preserve"> </v>
      </c>
      <c r="EA36" s="112" t="str">
        <f t="shared" si="104"/>
        <v xml:space="preserve"> </v>
      </c>
      <c r="EB36" s="112" t="str">
        <f t="shared" si="104"/>
        <v xml:space="preserve"> </v>
      </c>
      <c r="EC36" s="112" t="str">
        <f t="shared" si="104"/>
        <v xml:space="preserve"> </v>
      </c>
      <c r="ED36" s="112" t="str">
        <f t="shared" si="104"/>
        <v xml:space="preserve"> </v>
      </c>
      <c r="EE36" s="112" t="str">
        <f t="shared" si="104"/>
        <v xml:space="preserve"> </v>
      </c>
      <c r="EF36" s="112" t="str">
        <f t="shared" si="104"/>
        <v xml:space="preserve"> </v>
      </c>
      <c r="EG36" s="112" t="str">
        <f t="shared" si="102"/>
        <v xml:space="preserve"> </v>
      </c>
      <c r="EH36" s="112" t="str">
        <f t="shared" si="102"/>
        <v xml:space="preserve"> </v>
      </c>
      <c r="EI36" s="112" t="str">
        <f t="shared" si="102"/>
        <v xml:space="preserve"> </v>
      </c>
      <c r="EJ36" s="112" t="str">
        <f t="shared" si="102"/>
        <v xml:space="preserve"> </v>
      </c>
      <c r="EK36" s="112" t="str">
        <f t="shared" si="102"/>
        <v xml:space="preserve"> </v>
      </c>
      <c r="EL36" s="112" t="str">
        <f t="shared" si="102"/>
        <v xml:space="preserve"> </v>
      </c>
      <c r="EM36" s="112" t="str">
        <f t="shared" si="102"/>
        <v xml:space="preserve"> </v>
      </c>
      <c r="EN36" s="112" t="str">
        <f t="shared" si="102"/>
        <v xml:space="preserve"> </v>
      </c>
      <c r="EO36" s="112" t="str">
        <f t="shared" si="102"/>
        <v xml:space="preserve"> </v>
      </c>
      <c r="EP36" s="112" t="str">
        <f t="shared" si="102"/>
        <v xml:space="preserve"> </v>
      </c>
      <c r="EQ36" s="112" t="str">
        <f t="shared" si="102"/>
        <v xml:space="preserve"> </v>
      </c>
      <c r="ER36" s="112" t="str">
        <f t="shared" si="102"/>
        <v xml:space="preserve"> </v>
      </c>
      <c r="ES36" s="112" t="str">
        <f t="shared" si="102"/>
        <v xml:space="preserve"> </v>
      </c>
      <c r="ET36" s="112" t="str">
        <f t="shared" si="102"/>
        <v xml:space="preserve"> </v>
      </c>
      <c r="EU36" s="112" t="str">
        <f t="shared" si="102"/>
        <v xml:space="preserve"> </v>
      </c>
      <c r="EV36" s="112" t="str">
        <f t="shared" si="102"/>
        <v xml:space="preserve"> </v>
      </c>
      <c r="EW36" s="112" t="str">
        <f t="shared" si="102"/>
        <v xml:space="preserve"> </v>
      </c>
      <c r="EX36" s="112" t="str">
        <f t="shared" si="102"/>
        <v xml:space="preserve"> </v>
      </c>
      <c r="EY36" s="112" t="str">
        <f t="shared" si="102"/>
        <v xml:space="preserve"> </v>
      </c>
      <c r="EZ36" s="112" t="str">
        <f t="shared" si="102"/>
        <v xml:space="preserve"> </v>
      </c>
      <c r="FA36" s="112" t="str">
        <f t="shared" si="102"/>
        <v xml:space="preserve"> </v>
      </c>
      <c r="FB36" s="112" t="str">
        <f t="shared" si="102"/>
        <v xml:space="preserve"> </v>
      </c>
      <c r="FC36" s="112" t="str">
        <f t="shared" si="102"/>
        <v xml:space="preserve"> </v>
      </c>
      <c r="FD36" s="112" t="str">
        <f t="shared" si="102"/>
        <v xml:space="preserve"> </v>
      </c>
      <c r="FE36" s="112" t="str">
        <f t="shared" si="102"/>
        <v xml:space="preserve"> </v>
      </c>
      <c r="FF36" s="112" t="str">
        <f t="shared" si="102"/>
        <v xml:space="preserve"> </v>
      </c>
      <c r="FG36" s="112" t="str">
        <f t="shared" si="102"/>
        <v xml:space="preserve"> </v>
      </c>
      <c r="FH36" s="112" t="str">
        <f t="shared" si="102"/>
        <v xml:space="preserve"> </v>
      </c>
      <c r="FI36" s="112" t="str">
        <f t="shared" si="102"/>
        <v xml:space="preserve"> </v>
      </c>
      <c r="FJ36" s="112" t="str">
        <f t="shared" si="102"/>
        <v xml:space="preserve"> </v>
      </c>
      <c r="FK36" s="112" t="str">
        <f t="shared" si="102"/>
        <v xml:space="preserve"> </v>
      </c>
      <c r="FL36" s="112" t="str">
        <f t="shared" si="102"/>
        <v xml:space="preserve"> </v>
      </c>
      <c r="FM36" s="112" t="str">
        <f t="shared" si="102"/>
        <v xml:space="preserve"> </v>
      </c>
      <c r="FN36" s="112" t="str">
        <f t="shared" si="102"/>
        <v xml:space="preserve"> </v>
      </c>
      <c r="FO36" s="112" t="str">
        <f t="shared" si="102"/>
        <v xml:space="preserve"> </v>
      </c>
      <c r="FP36" s="112" t="str">
        <f t="shared" si="102"/>
        <v xml:space="preserve"> </v>
      </c>
      <c r="FQ36" s="112" t="str">
        <f t="shared" si="102"/>
        <v xml:space="preserve"> </v>
      </c>
      <c r="FR36" s="112" t="str">
        <f t="shared" si="102"/>
        <v xml:space="preserve"> </v>
      </c>
      <c r="FS36" s="112" t="str">
        <f t="shared" si="102"/>
        <v xml:space="preserve"> </v>
      </c>
      <c r="FT36" s="112" t="str">
        <f t="shared" si="102"/>
        <v xml:space="preserve"> </v>
      </c>
      <c r="FU36" s="112" t="str">
        <f t="shared" si="102"/>
        <v xml:space="preserve"> </v>
      </c>
      <c r="FV36" s="112" t="str">
        <f t="shared" si="102"/>
        <v xml:space="preserve"> </v>
      </c>
      <c r="FW36" s="112" t="str">
        <f t="shared" si="102"/>
        <v xml:space="preserve"> </v>
      </c>
      <c r="FX36" s="112" t="str">
        <f t="shared" si="102"/>
        <v xml:space="preserve"> </v>
      </c>
      <c r="FY36" s="112" t="str">
        <f t="shared" si="102"/>
        <v xml:space="preserve"> </v>
      </c>
      <c r="FZ36" s="112" t="str">
        <f t="shared" si="102"/>
        <v xml:space="preserve"> </v>
      </c>
      <c r="GA36" s="112" t="str">
        <f t="shared" si="102"/>
        <v xml:space="preserve"> </v>
      </c>
      <c r="GB36" s="112" t="str">
        <f t="shared" si="102"/>
        <v xml:space="preserve"> </v>
      </c>
      <c r="GC36" s="112" t="str">
        <f t="shared" si="102"/>
        <v xml:space="preserve"> </v>
      </c>
      <c r="GD36" s="112" t="str">
        <f t="shared" si="102"/>
        <v xml:space="preserve"> </v>
      </c>
      <c r="GE36" s="112" t="str">
        <f t="shared" si="102"/>
        <v xml:space="preserve"> </v>
      </c>
      <c r="GF36" s="112" t="str">
        <f t="shared" si="102"/>
        <v xml:space="preserve"> </v>
      </c>
      <c r="GG36" s="112" t="str">
        <f t="shared" si="102"/>
        <v xml:space="preserve"> </v>
      </c>
      <c r="GH36" s="112" t="str">
        <f t="shared" si="102"/>
        <v xml:space="preserve"> </v>
      </c>
      <c r="GI36" s="112" t="str">
        <f t="shared" si="102"/>
        <v xml:space="preserve"> </v>
      </c>
      <c r="GJ36" s="112" t="str">
        <f t="shared" si="102"/>
        <v xml:space="preserve"> </v>
      </c>
      <c r="GK36" s="112" t="str">
        <f t="shared" si="102"/>
        <v xml:space="preserve"> </v>
      </c>
      <c r="GL36" s="112" t="str">
        <f t="shared" si="102"/>
        <v xml:space="preserve"> </v>
      </c>
      <c r="GM36" s="112" t="str">
        <f t="shared" si="102"/>
        <v xml:space="preserve"> </v>
      </c>
      <c r="GN36" s="112" t="str">
        <f t="shared" si="102"/>
        <v xml:space="preserve"> </v>
      </c>
      <c r="GO36" s="112" t="str">
        <f t="shared" si="102"/>
        <v xml:space="preserve"> </v>
      </c>
      <c r="GP36" s="112" t="str">
        <f t="shared" si="102"/>
        <v xml:space="preserve"> </v>
      </c>
      <c r="GQ36" s="112" t="str">
        <f t="shared" si="102"/>
        <v xml:space="preserve"> </v>
      </c>
      <c r="GR36" s="112" t="str">
        <f t="shared" ref="GR36:JC39" si="109">IF($E36=GR$5,$D36/2,IF($F36=GR$5,$D36/2," "))</f>
        <v xml:space="preserve"> </v>
      </c>
      <c r="GS36" s="112" t="str">
        <f t="shared" si="109"/>
        <v xml:space="preserve"> </v>
      </c>
      <c r="GT36" s="112" t="str">
        <f t="shared" si="109"/>
        <v xml:space="preserve"> </v>
      </c>
      <c r="GU36" s="112" t="str">
        <f t="shared" si="109"/>
        <v xml:space="preserve"> </v>
      </c>
      <c r="GV36" s="112" t="str">
        <f t="shared" si="109"/>
        <v xml:space="preserve"> </v>
      </c>
      <c r="GW36" s="112" t="str">
        <f t="shared" si="109"/>
        <v xml:space="preserve"> </v>
      </c>
      <c r="GX36" s="112" t="str">
        <f t="shared" si="109"/>
        <v xml:space="preserve"> </v>
      </c>
      <c r="GY36" s="112" t="str">
        <f t="shared" si="109"/>
        <v xml:space="preserve"> </v>
      </c>
      <c r="GZ36" s="112" t="str">
        <f t="shared" si="109"/>
        <v xml:space="preserve"> </v>
      </c>
      <c r="HA36" s="112" t="str">
        <f t="shared" si="109"/>
        <v xml:space="preserve"> </v>
      </c>
      <c r="HB36" s="112" t="str">
        <f t="shared" si="109"/>
        <v xml:space="preserve"> </v>
      </c>
      <c r="HC36" s="112" t="str">
        <f t="shared" si="109"/>
        <v xml:space="preserve"> </v>
      </c>
      <c r="HD36" s="112" t="str">
        <f t="shared" si="109"/>
        <v xml:space="preserve"> </v>
      </c>
      <c r="HE36" s="112" t="str">
        <f t="shared" si="109"/>
        <v xml:space="preserve"> </v>
      </c>
      <c r="HF36" s="112" t="str">
        <f t="shared" si="109"/>
        <v xml:space="preserve"> </v>
      </c>
      <c r="HG36" s="112" t="str">
        <f t="shared" si="109"/>
        <v xml:space="preserve"> </v>
      </c>
      <c r="HH36" s="112" t="str">
        <f t="shared" si="109"/>
        <v xml:space="preserve"> </v>
      </c>
      <c r="HI36" s="112" t="str">
        <f t="shared" si="109"/>
        <v xml:space="preserve"> </v>
      </c>
      <c r="HJ36" s="112" t="str">
        <f t="shared" si="109"/>
        <v xml:space="preserve"> </v>
      </c>
      <c r="HK36" s="112" t="str">
        <f t="shared" si="109"/>
        <v xml:space="preserve"> </v>
      </c>
      <c r="HL36" s="112" t="str">
        <f t="shared" si="109"/>
        <v xml:space="preserve"> </v>
      </c>
      <c r="HM36" s="112" t="str">
        <f t="shared" si="109"/>
        <v xml:space="preserve"> </v>
      </c>
      <c r="HN36" s="112" t="str">
        <f t="shared" si="109"/>
        <v xml:space="preserve"> </v>
      </c>
      <c r="HO36" s="112" t="str">
        <f t="shared" si="109"/>
        <v xml:space="preserve"> </v>
      </c>
      <c r="HP36" s="112" t="str">
        <f t="shared" si="109"/>
        <v xml:space="preserve"> </v>
      </c>
      <c r="HQ36" s="112" t="str">
        <f t="shared" si="109"/>
        <v xml:space="preserve"> </v>
      </c>
      <c r="HR36" s="112" t="str">
        <f t="shared" si="109"/>
        <v xml:space="preserve"> </v>
      </c>
      <c r="HS36" s="112" t="str">
        <f t="shared" si="109"/>
        <v xml:space="preserve"> </v>
      </c>
      <c r="HT36" s="112" t="str">
        <f t="shared" si="109"/>
        <v xml:space="preserve"> </v>
      </c>
      <c r="HU36" s="112" t="str">
        <f t="shared" si="109"/>
        <v xml:space="preserve"> </v>
      </c>
      <c r="HV36" s="112" t="str">
        <f t="shared" si="109"/>
        <v xml:space="preserve"> </v>
      </c>
      <c r="HW36" s="112" t="str">
        <f t="shared" si="109"/>
        <v xml:space="preserve"> </v>
      </c>
      <c r="HX36" s="112" t="str">
        <f t="shared" si="109"/>
        <v xml:space="preserve"> </v>
      </c>
      <c r="HY36" s="112" t="str">
        <f t="shared" si="109"/>
        <v xml:space="preserve"> </v>
      </c>
      <c r="HZ36" s="112" t="str">
        <f t="shared" si="109"/>
        <v xml:space="preserve"> </v>
      </c>
      <c r="IA36" s="112" t="str">
        <f t="shared" si="109"/>
        <v xml:space="preserve"> </v>
      </c>
      <c r="IB36" s="112" t="str">
        <f t="shared" si="109"/>
        <v xml:space="preserve"> </v>
      </c>
      <c r="IC36" s="112" t="str">
        <f t="shared" si="109"/>
        <v xml:space="preserve"> </v>
      </c>
      <c r="ID36" s="112" t="str">
        <f t="shared" si="109"/>
        <v xml:space="preserve"> </v>
      </c>
      <c r="IE36" s="112" t="str">
        <f t="shared" si="109"/>
        <v xml:space="preserve"> </v>
      </c>
      <c r="IF36" s="112" t="str">
        <f t="shared" si="109"/>
        <v xml:space="preserve"> </v>
      </c>
      <c r="IG36" s="112" t="str">
        <f t="shared" si="109"/>
        <v xml:space="preserve"> </v>
      </c>
      <c r="IH36" s="112" t="str">
        <f t="shared" si="109"/>
        <v xml:space="preserve"> </v>
      </c>
      <c r="II36" s="112" t="str">
        <f t="shared" si="109"/>
        <v xml:space="preserve"> </v>
      </c>
      <c r="IJ36" s="112" t="str">
        <f t="shared" si="109"/>
        <v xml:space="preserve"> </v>
      </c>
      <c r="IK36" s="112" t="str">
        <f t="shared" si="109"/>
        <v xml:space="preserve"> </v>
      </c>
      <c r="IL36" s="112" t="str">
        <f t="shared" si="109"/>
        <v xml:space="preserve"> </v>
      </c>
      <c r="IM36" s="112" t="str">
        <f t="shared" si="109"/>
        <v xml:space="preserve"> </v>
      </c>
      <c r="IN36" s="112" t="str">
        <f t="shared" si="109"/>
        <v xml:space="preserve"> </v>
      </c>
      <c r="IO36" s="112" t="str">
        <f t="shared" si="109"/>
        <v xml:space="preserve"> </v>
      </c>
      <c r="IP36" s="112" t="str">
        <f t="shared" si="109"/>
        <v xml:space="preserve"> </v>
      </c>
      <c r="IQ36" s="112" t="str">
        <f t="shared" si="109"/>
        <v xml:space="preserve"> </v>
      </c>
      <c r="IR36" s="112" t="str">
        <f t="shared" si="109"/>
        <v xml:space="preserve"> </v>
      </c>
      <c r="IS36" s="112" t="str">
        <f t="shared" si="109"/>
        <v xml:space="preserve"> </v>
      </c>
      <c r="IT36" s="112" t="str">
        <f t="shared" si="109"/>
        <v xml:space="preserve"> </v>
      </c>
      <c r="IU36" s="112" t="str">
        <f t="shared" si="109"/>
        <v xml:space="preserve"> </v>
      </c>
      <c r="IV36" s="112" t="str">
        <f t="shared" si="109"/>
        <v xml:space="preserve"> </v>
      </c>
      <c r="IW36" s="112" t="str">
        <f t="shared" si="109"/>
        <v xml:space="preserve"> </v>
      </c>
      <c r="IX36" s="112" t="str">
        <f t="shared" si="109"/>
        <v xml:space="preserve"> </v>
      </c>
      <c r="IY36" s="112" t="str">
        <f t="shared" si="109"/>
        <v xml:space="preserve"> </v>
      </c>
      <c r="IZ36" s="112" t="str">
        <f t="shared" si="109"/>
        <v xml:space="preserve"> </v>
      </c>
      <c r="JA36" s="112" t="str">
        <f t="shared" si="109"/>
        <v xml:space="preserve"> </v>
      </c>
      <c r="JB36" s="112" t="str">
        <f t="shared" si="109"/>
        <v xml:space="preserve"> </v>
      </c>
      <c r="JC36" s="112" t="str">
        <f t="shared" si="109"/>
        <v xml:space="preserve"> </v>
      </c>
      <c r="JD36" s="112" t="str">
        <f t="shared" si="107"/>
        <v xml:space="preserve"> </v>
      </c>
      <c r="JE36" s="112" t="str">
        <f t="shared" si="107"/>
        <v xml:space="preserve"> </v>
      </c>
      <c r="JF36" s="112" t="str">
        <f t="shared" si="107"/>
        <v xml:space="preserve"> </v>
      </c>
      <c r="JG36" s="112" t="str">
        <f t="shared" si="107"/>
        <v xml:space="preserve"> </v>
      </c>
      <c r="JH36" s="112" t="str">
        <f t="shared" si="107"/>
        <v xml:space="preserve"> </v>
      </c>
      <c r="JI36" s="112" t="str">
        <f t="shared" si="107"/>
        <v xml:space="preserve"> </v>
      </c>
      <c r="JJ36" s="112" t="str">
        <f t="shared" si="107"/>
        <v xml:space="preserve"> </v>
      </c>
      <c r="JK36" s="112" t="str">
        <f t="shared" si="107"/>
        <v xml:space="preserve"> </v>
      </c>
      <c r="JL36" s="112" t="str">
        <f t="shared" si="107"/>
        <v xml:space="preserve"> </v>
      </c>
      <c r="JM36" s="112" t="str">
        <f t="shared" si="107"/>
        <v xml:space="preserve"> </v>
      </c>
      <c r="JN36" s="112" t="str">
        <f t="shared" si="107"/>
        <v xml:space="preserve"> </v>
      </c>
      <c r="JO36" s="112" t="str">
        <f t="shared" si="107"/>
        <v xml:space="preserve"> </v>
      </c>
      <c r="JP36" s="112" t="str">
        <f t="shared" si="107"/>
        <v xml:space="preserve"> </v>
      </c>
      <c r="JQ36" s="112" t="str">
        <f t="shared" si="107"/>
        <v xml:space="preserve"> </v>
      </c>
      <c r="JR36" s="112" t="str">
        <f t="shared" si="107"/>
        <v xml:space="preserve"> </v>
      </c>
      <c r="JS36" s="112" t="str">
        <f t="shared" si="107"/>
        <v xml:space="preserve"> </v>
      </c>
      <c r="JT36" s="112" t="str">
        <f t="shared" si="107"/>
        <v xml:space="preserve"> </v>
      </c>
      <c r="JU36" s="112" t="str">
        <f t="shared" si="107"/>
        <v xml:space="preserve"> </v>
      </c>
      <c r="JV36" s="112" t="str">
        <f t="shared" si="107"/>
        <v xml:space="preserve"> </v>
      </c>
      <c r="JW36" s="112" t="str">
        <f t="shared" si="107"/>
        <v xml:space="preserve"> </v>
      </c>
      <c r="JX36" s="112" t="str">
        <f t="shared" si="107"/>
        <v xml:space="preserve"> </v>
      </c>
      <c r="JY36" s="112" t="str">
        <f t="shared" si="107"/>
        <v xml:space="preserve"> </v>
      </c>
      <c r="JZ36" s="112" t="str">
        <f t="shared" si="107"/>
        <v xml:space="preserve"> </v>
      </c>
      <c r="KA36" s="112" t="str">
        <f t="shared" si="107"/>
        <v xml:space="preserve"> </v>
      </c>
      <c r="KB36" s="112" t="str">
        <f t="shared" si="107"/>
        <v xml:space="preserve"> </v>
      </c>
      <c r="KC36" s="112" t="str">
        <f t="shared" si="107"/>
        <v xml:space="preserve"> </v>
      </c>
      <c r="KD36" s="112" t="str">
        <f t="shared" si="107"/>
        <v xml:space="preserve"> </v>
      </c>
      <c r="KE36" s="112" t="str">
        <f t="shared" si="107"/>
        <v xml:space="preserve"> </v>
      </c>
      <c r="KF36" s="112" t="str">
        <f t="shared" si="107"/>
        <v xml:space="preserve"> </v>
      </c>
      <c r="KG36" s="112" t="str">
        <f t="shared" si="107"/>
        <v xml:space="preserve"> </v>
      </c>
      <c r="KH36" s="112" t="str">
        <f t="shared" si="107"/>
        <v xml:space="preserve"> </v>
      </c>
      <c r="KI36" s="112" t="str">
        <f t="shared" si="107"/>
        <v xml:space="preserve"> </v>
      </c>
      <c r="KJ36" s="112" t="str">
        <f t="shared" si="107"/>
        <v xml:space="preserve"> </v>
      </c>
      <c r="KK36" s="112" t="str">
        <f t="shared" si="107"/>
        <v xml:space="preserve"> </v>
      </c>
      <c r="KL36" s="112" t="str">
        <f t="shared" si="107"/>
        <v xml:space="preserve"> </v>
      </c>
      <c r="KM36" s="112" t="str">
        <f t="shared" si="107"/>
        <v xml:space="preserve"> </v>
      </c>
      <c r="KN36" s="112" t="str">
        <f t="shared" si="107"/>
        <v xml:space="preserve"> </v>
      </c>
      <c r="KO36" s="112" t="str">
        <f t="shared" si="107"/>
        <v xml:space="preserve"> </v>
      </c>
      <c r="KP36" s="112" t="str">
        <f t="shared" si="107"/>
        <v xml:space="preserve"> </v>
      </c>
      <c r="KQ36" s="112" t="str">
        <f t="shared" si="107"/>
        <v xml:space="preserve"> </v>
      </c>
      <c r="KR36" s="112" t="str">
        <f t="shared" si="107"/>
        <v xml:space="preserve"> </v>
      </c>
      <c r="KS36" s="112" t="str">
        <f t="shared" si="107"/>
        <v xml:space="preserve"> </v>
      </c>
      <c r="KT36" s="112" t="str">
        <f t="shared" si="107"/>
        <v xml:space="preserve"> </v>
      </c>
      <c r="KU36" s="112" t="str">
        <f t="shared" si="107"/>
        <v xml:space="preserve"> </v>
      </c>
      <c r="KV36" s="112" t="str">
        <f t="shared" si="107"/>
        <v xml:space="preserve"> </v>
      </c>
      <c r="KW36" s="112" t="str">
        <f t="shared" si="107"/>
        <v xml:space="preserve"> </v>
      </c>
      <c r="KX36" s="112" t="str">
        <f t="shared" si="107"/>
        <v xml:space="preserve"> </v>
      </c>
      <c r="KY36" s="112" t="str">
        <f t="shared" si="107"/>
        <v xml:space="preserve"> </v>
      </c>
      <c r="KZ36" s="112" t="str">
        <f t="shared" si="107"/>
        <v xml:space="preserve"> </v>
      </c>
      <c r="LA36" s="112" t="str">
        <f t="shared" si="107"/>
        <v xml:space="preserve"> </v>
      </c>
      <c r="LB36" s="112" t="str">
        <f t="shared" si="107"/>
        <v xml:space="preserve"> </v>
      </c>
      <c r="LC36" s="112" t="str">
        <f t="shared" si="107"/>
        <v xml:space="preserve"> </v>
      </c>
      <c r="LD36" s="112" t="str">
        <f t="shared" si="107"/>
        <v xml:space="preserve"> </v>
      </c>
      <c r="LE36" s="112" t="str">
        <f t="shared" si="107"/>
        <v xml:space="preserve"> </v>
      </c>
      <c r="LF36" s="112" t="str">
        <f t="shared" si="107"/>
        <v xml:space="preserve"> </v>
      </c>
      <c r="LG36" s="112" t="str">
        <f t="shared" si="107"/>
        <v xml:space="preserve"> </v>
      </c>
      <c r="LH36" s="112" t="str">
        <f t="shared" si="107"/>
        <v xml:space="preserve"> </v>
      </c>
      <c r="LI36" s="112" t="str">
        <f t="shared" si="107"/>
        <v xml:space="preserve"> </v>
      </c>
      <c r="LJ36" s="112" t="str">
        <f t="shared" si="107"/>
        <v xml:space="preserve"> </v>
      </c>
      <c r="LK36" s="112" t="str">
        <f t="shared" si="107"/>
        <v xml:space="preserve"> </v>
      </c>
      <c r="LL36" s="112" t="str">
        <f t="shared" si="107"/>
        <v xml:space="preserve"> </v>
      </c>
      <c r="LM36" s="112" t="str">
        <f t="shared" si="107"/>
        <v xml:space="preserve"> </v>
      </c>
      <c r="LN36" s="112" t="str">
        <f t="shared" si="107"/>
        <v xml:space="preserve"> </v>
      </c>
      <c r="LO36" s="112" t="str">
        <f t="shared" si="107"/>
        <v xml:space="preserve"> </v>
      </c>
      <c r="LP36" s="112" t="str">
        <f t="shared" si="105"/>
        <v xml:space="preserve"> </v>
      </c>
      <c r="LQ36" s="112" t="str">
        <f t="shared" si="105"/>
        <v xml:space="preserve"> </v>
      </c>
      <c r="LR36" s="112" t="str">
        <f t="shared" si="105"/>
        <v xml:space="preserve"> </v>
      </c>
      <c r="LS36" s="112" t="str">
        <f t="shared" si="105"/>
        <v xml:space="preserve"> </v>
      </c>
      <c r="LT36" s="112" t="str">
        <f t="shared" si="105"/>
        <v xml:space="preserve"> </v>
      </c>
      <c r="LU36" s="112" t="str">
        <f t="shared" si="105"/>
        <v xml:space="preserve"> </v>
      </c>
      <c r="LV36" s="112" t="str">
        <f t="shared" si="105"/>
        <v xml:space="preserve"> </v>
      </c>
      <c r="LW36" s="112" t="str">
        <f t="shared" si="105"/>
        <v xml:space="preserve"> </v>
      </c>
      <c r="LX36" s="112" t="str">
        <f t="shared" si="105"/>
        <v xml:space="preserve"> </v>
      </c>
      <c r="LY36" s="112" t="str">
        <f t="shared" si="105"/>
        <v xml:space="preserve"> </v>
      </c>
      <c r="LZ36" s="112" t="str">
        <f t="shared" si="105"/>
        <v xml:space="preserve"> </v>
      </c>
      <c r="MA36" s="112" t="str">
        <f t="shared" si="105"/>
        <v xml:space="preserve"> </v>
      </c>
      <c r="MB36" s="112" t="str">
        <f t="shared" si="105"/>
        <v xml:space="preserve"> </v>
      </c>
      <c r="MC36" s="112" t="str">
        <f t="shared" si="105"/>
        <v xml:space="preserve"> </v>
      </c>
      <c r="MD36" s="112" t="str">
        <f t="shared" si="105"/>
        <v xml:space="preserve"> </v>
      </c>
      <c r="ME36" s="112" t="str">
        <f t="shared" si="105"/>
        <v xml:space="preserve"> </v>
      </c>
      <c r="MF36" s="112" t="str">
        <f t="shared" si="105"/>
        <v xml:space="preserve"> </v>
      </c>
      <c r="MG36" s="112" t="str">
        <f t="shared" si="105"/>
        <v xml:space="preserve"> </v>
      </c>
      <c r="MH36" s="112" t="str">
        <f t="shared" si="105"/>
        <v xml:space="preserve"> </v>
      </c>
      <c r="MI36" s="112" t="str">
        <f t="shared" si="105"/>
        <v xml:space="preserve"> </v>
      </c>
      <c r="MJ36" s="112" t="str">
        <f t="shared" si="105"/>
        <v xml:space="preserve"> </v>
      </c>
      <c r="MK36" s="112" t="str">
        <f t="shared" si="105"/>
        <v xml:space="preserve"> </v>
      </c>
      <c r="ML36" s="112" t="str">
        <f t="shared" si="105"/>
        <v xml:space="preserve"> </v>
      </c>
      <c r="MM36" s="112" t="str">
        <f t="shared" si="105"/>
        <v xml:space="preserve"> </v>
      </c>
      <c r="MN36" s="112" t="str">
        <f t="shared" si="105"/>
        <v xml:space="preserve"> </v>
      </c>
      <c r="MO36" s="112" t="str">
        <f t="shared" si="105"/>
        <v xml:space="preserve"> </v>
      </c>
      <c r="MP36" s="112" t="str">
        <f t="shared" si="105"/>
        <v xml:space="preserve"> </v>
      </c>
      <c r="MQ36" s="112" t="str">
        <f t="shared" si="105"/>
        <v xml:space="preserve"> </v>
      </c>
      <c r="MR36" s="112" t="str">
        <f t="shared" si="105"/>
        <v xml:space="preserve"> </v>
      </c>
      <c r="MS36" s="112" t="str">
        <f t="shared" si="105"/>
        <v xml:space="preserve"> </v>
      </c>
      <c r="MT36" s="112" t="str">
        <f t="shared" si="105"/>
        <v xml:space="preserve"> </v>
      </c>
      <c r="MU36" s="112" t="str">
        <f t="shared" si="105"/>
        <v xml:space="preserve"> </v>
      </c>
      <c r="MV36" s="112" t="str">
        <f t="shared" si="105"/>
        <v xml:space="preserve"> </v>
      </c>
      <c r="MW36" s="112" t="str">
        <f t="shared" si="105"/>
        <v xml:space="preserve"> </v>
      </c>
      <c r="MX36" s="112" t="str">
        <f t="shared" si="105"/>
        <v xml:space="preserve"> </v>
      </c>
      <c r="MY36" s="112" t="str">
        <f t="shared" si="105"/>
        <v xml:space="preserve"> </v>
      </c>
      <c r="MZ36" s="112" t="str">
        <f t="shared" si="105"/>
        <v xml:space="preserve"> </v>
      </c>
      <c r="NA36" s="112" t="str">
        <f t="shared" si="105"/>
        <v xml:space="preserve"> </v>
      </c>
      <c r="NB36" s="112" t="str">
        <f t="shared" si="105"/>
        <v xml:space="preserve"> </v>
      </c>
      <c r="NC36" s="112" t="str">
        <f t="shared" si="105"/>
        <v xml:space="preserve"> </v>
      </c>
      <c r="ND36" s="112" t="str">
        <f t="shared" si="105"/>
        <v xml:space="preserve"> </v>
      </c>
      <c r="NE36" s="112" t="str">
        <f t="shared" si="105"/>
        <v xml:space="preserve"> </v>
      </c>
      <c r="NF36" s="112" t="str">
        <f t="shared" si="105"/>
        <v xml:space="preserve"> </v>
      </c>
      <c r="NG36" s="112" t="str">
        <f t="shared" si="105"/>
        <v xml:space="preserve"> </v>
      </c>
      <c r="NH36" s="112" t="str">
        <f t="shared" si="105"/>
        <v xml:space="preserve"> </v>
      </c>
      <c r="NI36" s="112" t="str">
        <f t="shared" si="105"/>
        <v xml:space="preserve"> </v>
      </c>
      <c r="NJ36" s="112" t="str">
        <f t="shared" si="105"/>
        <v xml:space="preserve"> </v>
      </c>
      <c r="NK36" s="112" t="str">
        <f t="shared" si="105"/>
        <v xml:space="preserve"> </v>
      </c>
      <c r="NL36" s="112" t="str">
        <f t="shared" si="105"/>
        <v xml:space="preserve"> </v>
      </c>
      <c r="NM36" s="112" t="str">
        <f t="shared" si="105"/>
        <v xml:space="preserve"> </v>
      </c>
      <c r="NN36" s="112" t="str">
        <f t="shared" si="105"/>
        <v xml:space="preserve"> </v>
      </c>
      <c r="NO36" s="112" t="str">
        <f t="shared" si="105"/>
        <v xml:space="preserve"> </v>
      </c>
      <c r="NP36" s="112" t="str">
        <f t="shared" si="105"/>
        <v xml:space="preserve"> </v>
      </c>
      <c r="NQ36" s="112" t="str">
        <f t="shared" si="105"/>
        <v xml:space="preserve"> </v>
      </c>
      <c r="NR36" s="112" t="str">
        <f t="shared" si="105"/>
        <v xml:space="preserve"> </v>
      </c>
      <c r="NS36" s="112" t="str">
        <f t="shared" si="105"/>
        <v xml:space="preserve"> </v>
      </c>
      <c r="NT36" s="112" t="str">
        <f t="shared" si="105"/>
        <v xml:space="preserve"> </v>
      </c>
      <c r="NU36" s="112" t="str">
        <f t="shared" si="105"/>
        <v xml:space="preserve"> </v>
      </c>
      <c r="NV36" s="112" t="str">
        <f t="shared" si="105"/>
        <v xml:space="preserve"> </v>
      </c>
      <c r="NW36" s="112" t="str">
        <f t="shared" si="105"/>
        <v xml:space="preserve"> </v>
      </c>
      <c r="NX36" s="112" t="str">
        <f t="shared" si="105"/>
        <v xml:space="preserve"> </v>
      </c>
      <c r="NY36" s="112" t="str">
        <f t="shared" si="105"/>
        <v xml:space="preserve"> </v>
      </c>
      <c r="NZ36" s="112" t="str">
        <f t="shared" si="105"/>
        <v xml:space="preserve"> </v>
      </c>
      <c r="OA36" s="112" t="str">
        <f t="shared" si="103"/>
        <v xml:space="preserve"> </v>
      </c>
      <c r="OB36" s="112" t="str">
        <f t="shared" si="103"/>
        <v xml:space="preserve"> </v>
      </c>
      <c r="OC36" s="112" t="str">
        <f t="shared" si="103"/>
        <v xml:space="preserve"> </v>
      </c>
      <c r="OD36" s="112" t="str">
        <f t="shared" si="103"/>
        <v xml:space="preserve"> </v>
      </c>
      <c r="OE36" s="112" t="str">
        <f t="shared" si="103"/>
        <v xml:space="preserve"> </v>
      </c>
      <c r="OF36" s="112" t="str">
        <f t="shared" si="103"/>
        <v xml:space="preserve"> </v>
      </c>
      <c r="OG36" s="112" t="str">
        <f t="shared" si="101"/>
        <v xml:space="preserve"> </v>
      </c>
      <c r="OH36" s="112" t="str">
        <f t="shared" si="101"/>
        <v xml:space="preserve"> </v>
      </c>
      <c r="OI36" s="112" t="str">
        <f t="shared" si="80"/>
        <v xml:space="preserve"> </v>
      </c>
      <c r="OJ36" s="112" t="str">
        <f t="shared" si="80"/>
        <v xml:space="preserve"> </v>
      </c>
      <c r="OK36" s="112" t="str">
        <f t="shared" si="80"/>
        <v xml:space="preserve"> </v>
      </c>
      <c r="OL36" s="112" t="str">
        <f t="shared" si="80"/>
        <v xml:space="preserve"> </v>
      </c>
      <c r="OM36" s="112" t="str">
        <f t="shared" si="80"/>
        <v xml:space="preserve"> </v>
      </c>
      <c r="ON36" s="112" t="str">
        <f t="shared" ref="ON36:QU40" si="110">IF($E36=ON$5,$D36/2,IF($F36=ON$5,$D36/2," "))</f>
        <v xml:space="preserve"> </v>
      </c>
      <c r="OO36" s="112" t="str">
        <f t="shared" si="110"/>
        <v xml:space="preserve"> </v>
      </c>
      <c r="OP36" s="112" t="str">
        <f t="shared" si="110"/>
        <v xml:space="preserve"> </v>
      </c>
      <c r="OQ36" s="112" t="str">
        <f t="shared" si="110"/>
        <v xml:space="preserve"> </v>
      </c>
      <c r="OR36" s="112" t="str">
        <f t="shared" si="110"/>
        <v xml:space="preserve"> </v>
      </c>
      <c r="OS36" s="112" t="str">
        <f t="shared" si="110"/>
        <v xml:space="preserve"> </v>
      </c>
      <c r="OT36" s="112" t="str">
        <f t="shared" si="110"/>
        <v xml:space="preserve"> </v>
      </c>
      <c r="OU36" s="112" t="str">
        <f t="shared" si="110"/>
        <v xml:space="preserve"> </v>
      </c>
      <c r="OV36" s="112" t="str">
        <f t="shared" si="110"/>
        <v xml:space="preserve"> </v>
      </c>
      <c r="OW36" s="112" t="str">
        <f t="shared" si="110"/>
        <v xml:space="preserve"> </v>
      </c>
      <c r="OX36" s="112" t="str">
        <f t="shared" si="110"/>
        <v xml:space="preserve"> </v>
      </c>
      <c r="OY36" s="112" t="str">
        <f t="shared" si="110"/>
        <v xml:space="preserve"> </v>
      </c>
      <c r="OZ36" s="112" t="str">
        <f t="shared" si="110"/>
        <v xml:space="preserve"> </v>
      </c>
      <c r="PA36" s="112" t="str">
        <f t="shared" si="110"/>
        <v xml:space="preserve"> </v>
      </c>
      <c r="PB36" s="112" t="str">
        <f t="shared" si="110"/>
        <v xml:space="preserve"> </v>
      </c>
      <c r="PC36" s="112" t="str">
        <f t="shared" si="110"/>
        <v xml:space="preserve"> </v>
      </c>
      <c r="PD36" s="112" t="str">
        <f t="shared" si="110"/>
        <v xml:space="preserve"> </v>
      </c>
      <c r="PE36" s="112" t="str">
        <f t="shared" si="110"/>
        <v xml:space="preserve"> </v>
      </c>
      <c r="PF36" s="112" t="str">
        <f t="shared" si="110"/>
        <v xml:space="preserve"> </v>
      </c>
      <c r="PG36" s="112" t="str">
        <f t="shared" si="110"/>
        <v xml:space="preserve"> </v>
      </c>
      <c r="PH36" s="112" t="str">
        <f t="shared" si="110"/>
        <v xml:space="preserve"> </v>
      </c>
      <c r="PI36" s="112" t="str">
        <f t="shared" si="110"/>
        <v xml:space="preserve"> </v>
      </c>
      <c r="PJ36" s="112" t="str">
        <f t="shared" si="110"/>
        <v xml:space="preserve"> </v>
      </c>
      <c r="PK36" s="112" t="str">
        <f t="shared" si="110"/>
        <v xml:space="preserve"> </v>
      </c>
      <c r="PL36" s="112" t="str">
        <f t="shared" si="110"/>
        <v xml:space="preserve"> </v>
      </c>
      <c r="PM36" s="112" t="str">
        <f t="shared" si="110"/>
        <v xml:space="preserve"> </v>
      </c>
      <c r="PN36" s="112" t="str">
        <f t="shared" si="110"/>
        <v xml:space="preserve"> </v>
      </c>
      <c r="PO36" s="112" t="str">
        <f t="shared" si="110"/>
        <v xml:space="preserve"> </v>
      </c>
      <c r="PP36" s="112" t="str">
        <f t="shared" si="110"/>
        <v xml:space="preserve"> </v>
      </c>
      <c r="PQ36" s="112" t="str">
        <f t="shared" si="110"/>
        <v xml:space="preserve"> </v>
      </c>
      <c r="PR36" s="112" t="str">
        <f t="shared" si="110"/>
        <v xml:space="preserve"> </v>
      </c>
      <c r="PS36" s="112" t="str">
        <f t="shared" si="110"/>
        <v xml:space="preserve"> </v>
      </c>
      <c r="PT36" s="112" t="str">
        <f t="shared" si="110"/>
        <v xml:space="preserve"> </v>
      </c>
      <c r="PU36" s="112" t="str">
        <f t="shared" si="110"/>
        <v xml:space="preserve"> </v>
      </c>
      <c r="PV36" s="112" t="str">
        <f t="shared" si="110"/>
        <v xml:space="preserve"> </v>
      </c>
      <c r="PW36" s="112" t="str">
        <f t="shared" si="110"/>
        <v xml:space="preserve"> </v>
      </c>
      <c r="PX36" s="112" t="str">
        <f t="shared" si="110"/>
        <v xml:space="preserve"> </v>
      </c>
      <c r="PY36" s="112" t="str">
        <f t="shared" si="110"/>
        <v xml:space="preserve"> </v>
      </c>
      <c r="PZ36" s="112" t="str">
        <f t="shared" si="110"/>
        <v xml:space="preserve"> </v>
      </c>
      <c r="QA36" s="112" t="str">
        <f t="shared" si="110"/>
        <v xml:space="preserve"> </v>
      </c>
      <c r="QB36" s="112" t="str">
        <f t="shared" si="110"/>
        <v xml:space="preserve"> </v>
      </c>
      <c r="QC36" s="112" t="str">
        <f t="shared" si="110"/>
        <v xml:space="preserve"> </v>
      </c>
      <c r="QD36" s="112" t="str">
        <f t="shared" si="110"/>
        <v xml:space="preserve"> </v>
      </c>
      <c r="QE36" s="112" t="str">
        <f t="shared" si="110"/>
        <v xml:space="preserve"> </v>
      </c>
      <c r="QF36" s="112" t="str">
        <f t="shared" si="110"/>
        <v xml:space="preserve"> </v>
      </c>
      <c r="QG36" s="112" t="str">
        <f t="shared" si="110"/>
        <v xml:space="preserve"> </v>
      </c>
      <c r="QH36" s="112" t="str">
        <f t="shared" si="110"/>
        <v xml:space="preserve"> </v>
      </c>
      <c r="QI36" s="112" t="str">
        <f t="shared" si="110"/>
        <v xml:space="preserve"> </v>
      </c>
      <c r="QJ36" s="112" t="str">
        <f t="shared" si="110"/>
        <v xml:space="preserve"> </v>
      </c>
      <c r="QK36" s="112" t="str">
        <f t="shared" si="110"/>
        <v xml:space="preserve"> </v>
      </c>
      <c r="QL36" s="112" t="str">
        <f t="shared" si="110"/>
        <v xml:space="preserve"> </v>
      </c>
      <c r="QM36" s="112" t="str">
        <f t="shared" si="110"/>
        <v xml:space="preserve"> </v>
      </c>
      <c r="QN36" s="112" t="str">
        <f t="shared" si="110"/>
        <v xml:space="preserve"> </v>
      </c>
      <c r="QO36" s="112" t="str">
        <f t="shared" si="110"/>
        <v xml:space="preserve"> </v>
      </c>
      <c r="QP36" s="112" t="str">
        <f t="shared" si="110"/>
        <v xml:space="preserve"> </v>
      </c>
      <c r="QQ36" s="112" t="str">
        <f t="shared" si="110"/>
        <v xml:space="preserve"> </v>
      </c>
      <c r="QR36" s="112" t="str">
        <f t="shared" si="110"/>
        <v xml:space="preserve"> </v>
      </c>
      <c r="QS36" s="112" t="str">
        <f t="shared" si="110"/>
        <v xml:space="preserve"> </v>
      </c>
      <c r="QT36" s="112" t="str">
        <f t="shared" si="110"/>
        <v xml:space="preserve"> </v>
      </c>
      <c r="QU36" s="112" t="str">
        <f t="shared" si="110"/>
        <v xml:space="preserve"> </v>
      </c>
    </row>
    <row r="37" spans="2:463" ht="15.75" thickBot="1" x14ac:dyDescent="0.3">
      <c r="B37" t="s">
        <v>48</v>
      </c>
      <c r="C37">
        <v>2</v>
      </c>
      <c r="D37">
        <v>3</v>
      </c>
      <c r="E37" s="108">
        <v>41976</v>
      </c>
      <c r="F37" s="108">
        <v>41977</v>
      </c>
      <c r="G37" s="19"/>
      <c r="H37" s="116">
        <f t="shared" si="52"/>
        <v>3</v>
      </c>
      <c r="I37" s="112" t="str">
        <f t="shared" si="53"/>
        <v xml:space="preserve"> </v>
      </c>
      <c r="J37" s="112" t="str">
        <f t="shared" si="106"/>
        <v xml:space="preserve"> </v>
      </c>
      <c r="K37" s="112" t="str">
        <f t="shared" si="106"/>
        <v xml:space="preserve"> </v>
      </c>
      <c r="L37" s="112" t="str">
        <f t="shared" si="106"/>
        <v xml:space="preserve"> </v>
      </c>
      <c r="M37" s="112" t="str">
        <f t="shared" si="106"/>
        <v xml:space="preserve"> </v>
      </c>
      <c r="N37" s="112" t="str">
        <f t="shared" si="106"/>
        <v xml:space="preserve"> </v>
      </c>
      <c r="O37" s="112" t="str">
        <f t="shared" si="106"/>
        <v xml:space="preserve"> </v>
      </c>
      <c r="P37" s="112" t="str">
        <f t="shared" si="106"/>
        <v xml:space="preserve"> </v>
      </c>
      <c r="Q37" s="112" t="str">
        <f t="shared" si="106"/>
        <v xml:space="preserve"> </v>
      </c>
      <c r="R37" s="112" t="str">
        <f t="shared" si="106"/>
        <v xml:space="preserve"> </v>
      </c>
      <c r="S37" s="112" t="str">
        <f t="shared" si="106"/>
        <v xml:space="preserve"> </v>
      </c>
      <c r="T37" s="112" t="str">
        <f t="shared" si="106"/>
        <v xml:space="preserve"> </v>
      </c>
      <c r="U37" s="112" t="str">
        <f t="shared" si="106"/>
        <v xml:space="preserve"> </v>
      </c>
      <c r="V37" s="112" t="str">
        <f t="shared" si="106"/>
        <v xml:space="preserve"> </v>
      </c>
      <c r="W37" s="112" t="str">
        <f t="shared" si="106"/>
        <v xml:space="preserve"> </v>
      </c>
      <c r="X37" s="112" t="str">
        <f t="shared" si="106"/>
        <v xml:space="preserve"> </v>
      </c>
      <c r="Y37" s="112" t="str">
        <f t="shared" si="106"/>
        <v xml:space="preserve"> </v>
      </c>
      <c r="Z37" s="112" t="str">
        <f t="shared" si="106"/>
        <v xml:space="preserve"> </v>
      </c>
      <c r="AA37" s="112" t="str">
        <f t="shared" si="106"/>
        <v xml:space="preserve"> </v>
      </c>
      <c r="AB37" s="112" t="str">
        <f t="shared" si="106"/>
        <v xml:space="preserve"> </v>
      </c>
      <c r="AC37" s="112" t="str">
        <f t="shared" si="106"/>
        <v xml:space="preserve"> </v>
      </c>
      <c r="AD37" s="112" t="str">
        <f t="shared" si="106"/>
        <v xml:space="preserve"> </v>
      </c>
      <c r="AE37" s="112" t="str">
        <f t="shared" si="106"/>
        <v xml:space="preserve"> </v>
      </c>
      <c r="AF37" s="112" t="str">
        <f t="shared" si="106"/>
        <v xml:space="preserve"> </v>
      </c>
      <c r="AG37" s="112" t="str">
        <f t="shared" si="106"/>
        <v xml:space="preserve"> </v>
      </c>
      <c r="AH37" s="112" t="str">
        <f t="shared" si="106"/>
        <v xml:space="preserve"> </v>
      </c>
      <c r="AI37" s="112" t="str">
        <f t="shared" si="106"/>
        <v xml:space="preserve"> </v>
      </c>
      <c r="AJ37" s="112" t="str">
        <f t="shared" si="106"/>
        <v xml:space="preserve"> </v>
      </c>
      <c r="AK37" s="112" t="str">
        <f t="shared" si="106"/>
        <v xml:space="preserve"> </v>
      </c>
      <c r="AL37" s="112" t="str">
        <f t="shared" si="106"/>
        <v xml:space="preserve"> </v>
      </c>
      <c r="AM37" s="112" t="str">
        <f t="shared" si="106"/>
        <v xml:space="preserve"> </v>
      </c>
      <c r="AN37" s="112" t="str">
        <f t="shared" si="106"/>
        <v xml:space="preserve"> </v>
      </c>
      <c r="AO37" s="112" t="str">
        <f t="shared" si="106"/>
        <v xml:space="preserve"> </v>
      </c>
      <c r="AP37" s="112" t="str">
        <f t="shared" si="106"/>
        <v xml:space="preserve"> </v>
      </c>
      <c r="AQ37" s="112" t="str">
        <f t="shared" si="106"/>
        <v xml:space="preserve"> </v>
      </c>
      <c r="AR37" s="112" t="str">
        <f t="shared" si="106"/>
        <v xml:space="preserve"> </v>
      </c>
      <c r="AS37" s="112" t="str">
        <f t="shared" si="106"/>
        <v xml:space="preserve"> </v>
      </c>
      <c r="AT37" s="112" t="str">
        <f t="shared" si="106"/>
        <v xml:space="preserve"> </v>
      </c>
      <c r="AU37" s="112" t="str">
        <f t="shared" si="106"/>
        <v xml:space="preserve"> </v>
      </c>
      <c r="AV37" s="112" t="str">
        <f t="shared" si="106"/>
        <v xml:space="preserve"> </v>
      </c>
      <c r="AW37" s="112" t="str">
        <f t="shared" si="106"/>
        <v xml:space="preserve"> </v>
      </c>
      <c r="AX37" s="112" t="str">
        <f t="shared" si="106"/>
        <v xml:space="preserve"> </v>
      </c>
      <c r="AY37" s="112" t="str">
        <f t="shared" si="106"/>
        <v xml:space="preserve"> </v>
      </c>
      <c r="AZ37" s="112" t="str">
        <f t="shared" si="106"/>
        <v xml:space="preserve"> </v>
      </c>
      <c r="BA37" s="112" t="str">
        <f t="shared" si="106"/>
        <v xml:space="preserve"> </v>
      </c>
      <c r="BB37" s="112" t="str">
        <f t="shared" si="106"/>
        <v xml:space="preserve"> </v>
      </c>
      <c r="BC37" s="112" t="str">
        <f t="shared" si="106"/>
        <v xml:space="preserve"> </v>
      </c>
      <c r="BD37" s="112" t="str">
        <f t="shared" si="106"/>
        <v xml:space="preserve"> </v>
      </c>
      <c r="BE37" s="112" t="str">
        <f t="shared" si="106"/>
        <v xml:space="preserve"> </v>
      </c>
      <c r="BF37" s="112" t="str">
        <f t="shared" si="106"/>
        <v xml:space="preserve"> </v>
      </c>
      <c r="BG37" s="112" t="str">
        <f t="shared" si="106"/>
        <v xml:space="preserve"> </v>
      </c>
      <c r="BH37" s="112" t="str">
        <f t="shared" si="106"/>
        <v xml:space="preserve"> </v>
      </c>
      <c r="BI37" s="112" t="str">
        <f t="shared" si="106"/>
        <v xml:space="preserve"> </v>
      </c>
      <c r="BJ37" s="112" t="str">
        <f t="shared" si="106"/>
        <v xml:space="preserve"> </v>
      </c>
      <c r="BK37" s="112" t="str">
        <f t="shared" si="106"/>
        <v xml:space="preserve"> </v>
      </c>
      <c r="BL37" s="112" t="str">
        <f t="shared" si="106"/>
        <v xml:space="preserve"> </v>
      </c>
      <c r="BM37" s="112" t="str">
        <f t="shared" si="106"/>
        <v xml:space="preserve"> </v>
      </c>
      <c r="BN37" s="112" t="str">
        <f t="shared" si="106"/>
        <v xml:space="preserve"> </v>
      </c>
      <c r="BO37" s="112" t="str">
        <f t="shared" si="106"/>
        <v xml:space="preserve"> </v>
      </c>
      <c r="BP37" s="112" t="str">
        <f t="shared" si="106"/>
        <v xml:space="preserve"> </v>
      </c>
      <c r="BQ37" s="112" t="str">
        <f t="shared" si="106"/>
        <v xml:space="preserve"> </v>
      </c>
      <c r="BR37" s="112" t="str">
        <f t="shared" si="106"/>
        <v xml:space="preserve"> </v>
      </c>
      <c r="BS37" s="112" t="str">
        <f t="shared" si="106"/>
        <v xml:space="preserve"> </v>
      </c>
      <c r="BT37" s="112" t="str">
        <f t="shared" si="106"/>
        <v xml:space="preserve"> </v>
      </c>
      <c r="BU37" s="112" t="str">
        <f t="shared" si="106"/>
        <v xml:space="preserve"> </v>
      </c>
      <c r="BV37" s="112" t="str">
        <f t="shared" si="104"/>
        <v xml:space="preserve"> </v>
      </c>
      <c r="BW37" s="112" t="str">
        <f t="shared" si="104"/>
        <v xml:space="preserve"> </v>
      </c>
      <c r="BX37" s="112" t="str">
        <f t="shared" si="104"/>
        <v xml:space="preserve"> </v>
      </c>
      <c r="BY37" s="112" t="str">
        <f t="shared" si="104"/>
        <v xml:space="preserve"> </v>
      </c>
      <c r="BZ37" s="112" t="str">
        <f t="shared" si="104"/>
        <v xml:space="preserve"> </v>
      </c>
      <c r="CA37" s="112" t="str">
        <f t="shared" si="104"/>
        <v xml:space="preserve"> </v>
      </c>
      <c r="CB37" s="112" t="str">
        <f t="shared" si="104"/>
        <v xml:space="preserve"> </v>
      </c>
      <c r="CC37" s="112">
        <f t="shared" si="104"/>
        <v>1.5</v>
      </c>
      <c r="CD37" s="112">
        <f t="shared" si="104"/>
        <v>1.5</v>
      </c>
      <c r="CE37" s="112" t="str">
        <f t="shared" si="104"/>
        <v xml:space="preserve"> </v>
      </c>
      <c r="CF37" s="112" t="str">
        <f t="shared" si="104"/>
        <v xml:space="preserve"> </v>
      </c>
      <c r="CG37" s="112" t="str">
        <f t="shared" si="104"/>
        <v xml:space="preserve"> </v>
      </c>
      <c r="CH37" s="112" t="str">
        <f t="shared" si="104"/>
        <v xml:space="preserve"> </v>
      </c>
      <c r="CI37" s="112" t="str">
        <f t="shared" si="104"/>
        <v xml:space="preserve"> </v>
      </c>
      <c r="CJ37" s="112" t="str">
        <f t="shared" si="104"/>
        <v xml:space="preserve"> </v>
      </c>
      <c r="CK37" s="112" t="str">
        <f t="shared" si="104"/>
        <v xml:space="preserve"> </v>
      </c>
      <c r="CL37" s="112" t="str">
        <f t="shared" si="104"/>
        <v xml:space="preserve"> </v>
      </c>
      <c r="CM37" s="112" t="str">
        <f t="shared" si="104"/>
        <v xml:space="preserve"> </v>
      </c>
      <c r="CN37" s="112" t="str">
        <f t="shared" si="104"/>
        <v xml:space="preserve"> </v>
      </c>
      <c r="CO37" s="112" t="str">
        <f t="shared" si="104"/>
        <v xml:space="preserve"> </v>
      </c>
      <c r="CP37" s="112" t="str">
        <f t="shared" si="104"/>
        <v xml:space="preserve"> </v>
      </c>
      <c r="CQ37" s="112" t="str">
        <f t="shared" si="104"/>
        <v xml:space="preserve"> </v>
      </c>
      <c r="CR37" s="112" t="str">
        <f t="shared" si="104"/>
        <v xml:space="preserve"> </v>
      </c>
      <c r="CS37" s="112" t="str">
        <f t="shared" si="104"/>
        <v xml:space="preserve"> </v>
      </c>
      <c r="CT37" s="112" t="str">
        <f t="shared" si="104"/>
        <v xml:space="preserve"> </v>
      </c>
      <c r="CU37" s="112" t="str">
        <f t="shared" si="104"/>
        <v xml:space="preserve"> </v>
      </c>
      <c r="CV37" s="112" t="str">
        <f t="shared" si="104"/>
        <v xml:space="preserve"> </v>
      </c>
      <c r="CW37" s="112" t="str">
        <f t="shared" si="104"/>
        <v xml:space="preserve"> </v>
      </c>
      <c r="CX37" s="112" t="str">
        <f t="shared" si="104"/>
        <v xml:space="preserve"> </v>
      </c>
      <c r="CY37" s="112" t="str">
        <f t="shared" si="104"/>
        <v xml:space="preserve"> </v>
      </c>
      <c r="CZ37" s="112" t="str">
        <f t="shared" si="104"/>
        <v xml:space="preserve"> </v>
      </c>
      <c r="DA37" s="112" t="str">
        <f t="shared" si="104"/>
        <v xml:space="preserve"> </v>
      </c>
      <c r="DB37" s="112" t="str">
        <f t="shared" si="104"/>
        <v xml:space="preserve"> </v>
      </c>
      <c r="DC37" s="112" t="str">
        <f t="shared" si="104"/>
        <v xml:space="preserve"> </v>
      </c>
      <c r="DD37" s="112" t="str">
        <f t="shared" si="104"/>
        <v xml:space="preserve"> </v>
      </c>
      <c r="DE37" s="112" t="str">
        <f t="shared" si="104"/>
        <v xml:space="preserve"> </v>
      </c>
      <c r="DF37" s="112" t="str">
        <f t="shared" si="104"/>
        <v xml:space="preserve"> </v>
      </c>
      <c r="DG37" s="112" t="str">
        <f t="shared" si="104"/>
        <v xml:space="preserve"> </v>
      </c>
      <c r="DH37" s="112" t="str">
        <f t="shared" si="104"/>
        <v xml:space="preserve"> </v>
      </c>
      <c r="DI37" s="112" t="str">
        <f t="shared" si="104"/>
        <v xml:space="preserve"> </v>
      </c>
      <c r="DJ37" s="112" t="str">
        <f t="shared" si="104"/>
        <v xml:space="preserve"> </v>
      </c>
      <c r="DK37" s="112" t="str">
        <f t="shared" si="104"/>
        <v xml:space="preserve"> </v>
      </c>
      <c r="DL37" s="112" t="str">
        <f t="shared" si="104"/>
        <v xml:space="preserve"> </v>
      </c>
      <c r="DM37" s="112" t="str">
        <f t="shared" si="104"/>
        <v xml:space="preserve"> </v>
      </c>
      <c r="DN37" s="112" t="str">
        <f t="shared" si="104"/>
        <v xml:space="preserve"> </v>
      </c>
      <c r="DO37" s="112" t="str">
        <f t="shared" si="104"/>
        <v xml:space="preserve"> </v>
      </c>
      <c r="DP37" s="112" t="str">
        <f t="shared" si="104"/>
        <v xml:space="preserve"> </v>
      </c>
      <c r="DQ37" s="112" t="str">
        <f t="shared" si="104"/>
        <v xml:space="preserve"> </v>
      </c>
      <c r="DR37" s="112" t="str">
        <f t="shared" si="104"/>
        <v xml:space="preserve"> </v>
      </c>
      <c r="DS37" s="112" t="str">
        <f t="shared" si="104"/>
        <v xml:space="preserve"> </v>
      </c>
      <c r="DT37" s="112" t="str">
        <f t="shared" si="104"/>
        <v xml:space="preserve"> </v>
      </c>
      <c r="DU37" s="112" t="str">
        <f t="shared" si="104"/>
        <v xml:space="preserve"> </v>
      </c>
      <c r="DV37" s="112" t="str">
        <f t="shared" si="104"/>
        <v xml:space="preserve"> </v>
      </c>
      <c r="DW37" s="112" t="str">
        <f t="shared" si="104"/>
        <v xml:space="preserve"> </v>
      </c>
      <c r="DX37" s="112" t="str">
        <f t="shared" si="104"/>
        <v xml:space="preserve"> </v>
      </c>
      <c r="DY37" s="112" t="str">
        <f t="shared" si="104"/>
        <v xml:space="preserve"> </v>
      </c>
      <c r="DZ37" s="112" t="str">
        <f t="shared" si="104"/>
        <v xml:space="preserve"> </v>
      </c>
      <c r="EA37" s="112" t="str">
        <f t="shared" si="104"/>
        <v xml:space="preserve"> </v>
      </c>
      <c r="EB37" s="112" t="str">
        <f t="shared" si="104"/>
        <v xml:space="preserve"> </v>
      </c>
      <c r="EC37" s="112" t="str">
        <f t="shared" si="104"/>
        <v xml:space="preserve"> </v>
      </c>
      <c r="ED37" s="112" t="str">
        <f t="shared" si="104"/>
        <v xml:space="preserve"> </v>
      </c>
      <c r="EE37" s="112" t="str">
        <f t="shared" si="104"/>
        <v xml:space="preserve"> </v>
      </c>
      <c r="EF37" s="112" t="str">
        <f t="shared" si="104"/>
        <v xml:space="preserve"> </v>
      </c>
      <c r="EG37" s="112" t="str">
        <f t="shared" ref="EG37:GR40" si="111">IF($E37=EG$5,$D37/2,IF($F37=EG$5,$D37/2," "))</f>
        <v xml:space="preserve"> </v>
      </c>
      <c r="EH37" s="112" t="str">
        <f t="shared" si="111"/>
        <v xml:space="preserve"> </v>
      </c>
      <c r="EI37" s="112" t="str">
        <f t="shared" si="111"/>
        <v xml:space="preserve"> </v>
      </c>
      <c r="EJ37" s="112" t="str">
        <f t="shared" si="111"/>
        <v xml:space="preserve"> </v>
      </c>
      <c r="EK37" s="112" t="str">
        <f t="shared" si="111"/>
        <v xml:space="preserve"> </v>
      </c>
      <c r="EL37" s="112" t="str">
        <f t="shared" si="111"/>
        <v xml:space="preserve"> </v>
      </c>
      <c r="EM37" s="112" t="str">
        <f t="shared" si="111"/>
        <v xml:space="preserve"> </v>
      </c>
      <c r="EN37" s="112" t="str">
        <f t="shared" si="111"/>
        <v xml:space="preserve"> </v>
      </c>
      <c r="EO37" s="112" t="str">
        <f t="shared" si="111"/>
        <v xml:space="preserve"> </v>
      </c>
      <c r="EP37" s="112" t="str">
        <f t="shared" si="111"/>
        <v xml:space="preserve"> </v>
      </c>
      <c r="EQ37" s="112" t="str">
        <f t="shared" si="111"/>
        <v xml:space="preserve"> </v>
      </c>
      <c r="ER37" s="112" t="str">
        <f t="shared" si="111"/>
        <v xml:space="preserve"> </v>
      </c>
      <c r="ES37" s="112" t="str">
        <f t="shared" si="111"/>
        <v xml:space="preserve"> </v>
      </c>
      <c r="ET37" s="112" t="str">
        <f t="shared" si="111"/>
        <v xml:space="preserve"> </v>
      </c>
      <c r="EU37" s="112" t="str">
        <f t="shared" si="111"/>
        <v xml:space="preserve"> </v>
      </c>
      <c r="EV37" s="112" t="str">
        <f t="shared" si="111"/>
        <v xml:space="preserve"> </v>
      </c>
      <c r="EW37" s="112" t="str">
        <f t="shared" si="111"/>
        <v xml:space="preserve"> </v>
      </c>
      <c r="EX37" s="112" t="str">
        <f t="shared" si="111"/>
        <v xml:space="preserve"> </v>
      </c>
      <c r="EY37" s="112" t="str">
        <f t="shared" si="111"/>
        <v xml:space="preserve"> </v>
      </c>
      <c r="EZ37" s="112" t="str">
        <f t="shared" si="111"/>
        <v xml:space="preserve"> </v>
      </c>
      <c r="FA37" s="112" t="str">
        <f t="shared" si="111"/>
        <v xml:space="preserve"> </v>
      </c>
      <c r="FB37" s="112" t="str">
        <f t="shared" si="111"/>
        <v xml:space="preserve"> </v>
      </c>
      <c r="FC37" s="112" t="str">
        <f t="shared" si="111"/>
        <v xml:space="preserve"> </v>
      </c>
      <c r="FD37" s="112" t="str">
        <f t="shared" si="111"/>
        <v xml:space="preserve"> </v>
      </c>
      <c r="FE37" s="112" t="str">
        <f t="shared" si="111"/>
        <v xml:space="preserve"> </v>
      </c>
      <c r="FF37" s="112" t="str">
        <f t="shared" si="111"/>
        <v xml:space="preserve"> </v>
      </c>
      <c r="FG37" s="112" t="str">
        <f t="shared" si="111"/>
        <v xml:space="preserve"> </v>
      </c>
      <c r="FH37" s="112" t="str">
        <f t="shared" si="111"/>
        <v xml:space="preserve"> </v>
      </c>
      <c r="FI37" s="112" t="str">
        <f t="shared" si="111"/>
        <v xml:space="preserve"> </v>
      </c>
      <c r="FJ37" s="112" t="str">
        <f t="shared" si="111"/>
        <v xml:space="preserve"> </v>
      </c>
      <c r="FK37" s="112" t="str">
        <f t="shared" si="111"/>
        <v xml:space="preserve"> </v>
      </c>
      <c r="FL37" s="112" t="str">
        <f t="shared" si="111"/>
        <v xml:space="preserve"> </v>
      </c>
      <c r="FM37" s="112" t="str">
        <f t="shared" si="111"/>
        <v xml:space="preserve"> </v>
      </c>
      <c r="FN37" s="112" t="str">
        <f t="shared" si="111"/>
        <v xml:space="preserve"> </v>
      </c>
      <c r="FO37" s="112" t="str">
        <f t="shared" si="111"/>
        <v xml:space="preserve"> </v>
      </c>
      <c r="FP37" s="112" t="str">
        <f t="shared" si="111"/>
        <v xml:space="preserve"> </v>
      </c>
      <c r="FQ37" s="112" t="str">
        <f t="shared" si="111"/>
        <v xml:space="preserve"> </v>
      </c>
      <c r="FR37" s="112" t="str">
        <f t="shared" si="111"/>
        <v xml:space="preserve"> </v>
      </c>
      <c r="FS37" s="112" t="str">
        <f t="shared" si="111"/>
        <v xml:space="preserve"> </v>
      </c>
      <c r="FT37" s="112" t="str">
        <f t="shared" si="111"/>
        <v xml:space="preserve"> </v>
      </c>
      <c r="FU37" s="112" t="str">
        <f t="shared" si="111"/>
        <v xml:space="preserve"> </v>
      </c>
      <c r="FV37" s="112" t="str">
        <f t="shared" si="111"/>
        <v xml:space="preserve"> </v>
      </c>
      <c r="FW37" s="112" t="str">
        <f t="shared" si="111"/>
        <v xml:space="preserve"> </v>
      </c>
      <c r="FX37" s="112" t="str">
        <f t="shared" si="111"/>
        <v xml:space="preserve"> </v>
      </c>
      <c r="FY37" s="112" t="str">
        <f t="shared" si="111"/>
        <v xml:space="preserve"> </v>
      </c>
      <c r="FZ37" s="112" t="str">
        <f t="shared" si="111"/>
        <v xml:space="preserve"> </v>
      </c>
      <c r="GA37" s="112" t="str">
        <f t="shared" si="111"/>
        <v xml:space="preserve"> </v>
      </c>
      <c r="GB37" s="112" t="str">
        <f t="shared" si="111"/>
        <v xml:space="preserve"> </v>
      </c>
      <c r="GC37" s="112" t="str">
        <f t="shared" si="111"/>
        <v xml:space="preserve"> </v>
      </c>
      <c r="GD37" s="112" t="str">
        <f t="shared" si="111"/>
        <v xml:space="preserve"> </v>
      </c>
      <c r="GE37" s="112" t="str">
        <f t="shared" si="111"/>
        <v xml:space="preserve"> </v>
      </c>
      <c r="GF37" s="112" t="str">
        <f t="shared" si="111"/>
        <v xml:space="preserve"> </v>
      </c>
      <c r="GG37" s="112" t="str">
        <f t="shared" si="111"/>
        <v xml:space="preserve"> </v>
      </c>
      <c r="GH37" s="112" t="str">
        <f t="shared" si="111"/>
        <v xml:space="preserve"> </v>
      </c>
      <c r="GI37" s="112" t="str">
        <f t="shared" si="111"/>
        <v xml:space="preserve"> </v>
      </c>
      <c r="GJ37" s="112" t="str">
        <f t="shared" si="111"/>
        <v xml:space="preserve"> </v>
      </c>
      <c r="GK37" s="112" t="str">
        <f t="shared" si="111"/>
        <v xml:space="preserve"> </v>
      </c>
      <c r="GL37" s="112" t="str">
        <f t="shared" si="111"/>
        <v xml:space="preserve"> </v>
      </c>
      <c r="GM37" s="112" t="str">
        <f t="shared" si="111"/>
        <v xml:space="preserve"> </v>
      </c>
      <c r="GN37" s="112" t="str">
        <f t="shared" si="111"/>
        <v xml:space="preserve"> </v>
      </c>
      <c r="GO37" s="112" t="str">
        <f t="shared" si="111"/>
        <v xml:space="preserve"> </v>
      </c>
      <c r="GP37" s="112" t="str">
        <f t="shared" si="111"/>
        <v xml:space="preserve"> </v>
      </c>
      <c r="GQ37" s="112" t="str">
        <f t="shared" si="111"/>
        <v xml:space="preserve"> </v>
      </c>
      <c r="GR37" s="112" t="str">
        <f t="shared" si="111"/>
        <v xml:space="preserve"> </v>
      </c>
      <c r="GS37" s="112" t="str">
        <f t="shared" si="109"/>
        <v xml:space="preserve"> </v>
      </c>
      <c r="GT37" s="112" t="str">
        <f t="shared" si="109"/>
        <v xml:space="preserve"> </v>
      </c>
      <c r="GU37" s="112" t="str">
        <f t="shared" si="109"/>
        <v xml:space="preserve"> </v>
      </c>
      <c r="GV37" s="112" t="str">
        <f t="shared" si="109"/>
        <v xml:space="preserve"> </v>
      </c>
      <c r="GW37" s="112" t="str">
        <f t="shared" si="109"/>
        <v xml:space="preserve"> </v>
      </c>
      <c r="GX37" s="112" t="str">
        <f t="shared" si="109"/>
        <v xml:space="preserve"> </v>
      </c>
      <c r="GY37" s="112" t="str">
        <f t="shared" si="109"/>
        <v xml:space="preserve"> </v>
      </c>
      <c r="GZ37" s="112" t="str">
        <f t="shared" si="109"/>
        <v xml:space="preserve"> </v>
      </c>
      <c r="HA37" s="112" t="str">
        <f t="shared" si="109"/>
        <v xml:space="preserve"> </v>
      </c>
      <c r="HB37" s="112" t="str">
        <f t="shared" si="109"/>
        <v xml:space="preserve"> </v>
      </c>
      <c r="HC37" s="112" t="str">
        <f t="shared" si="109"/>
        <v xml:space="preserve"> </v>
      </c>
      <c r="HD37" s="112" t="str">
        <f t="shared" si="109"/>
        <v xml:space="preserve"> </v>
      </c>
      <c r="HE37" s="112" t="str">
        <f t="shared" si="109"/>
        <v xml:space="preserve"> </v>
      </c>
      <c r="HF37" s="112" t="str">
        <f t="shared" si="109"/>
        <v xml:space="preserve"> </v>
      </c>
      <c r="HG37" s="112" t="str">
        <f t="shared" si="109"/>
        <v xml:space="preserve"> </v>
      </c>
      <c r="HH37" s="112" t="str">
        <f t="shared" si="109"/>
        <v xml:space="preserve"> </v>
      </c>
      <c r="HI37" s="112" t="str">
        <f t="shared" si="109"/>
        <v xml:space="preserve"> </v>
      </c>
      <c r="HJ37" s="112" t="str">
        <f t="shared" si="109"/>
        <v xml:space="preserve"> </v>
      </c>
      <c r="HK37" s="112" t="str">
        <f t="shared" si="109"/>
        <v xml:space="preserve"> </v>
      </c>
      <c r="HL37" s="112" t="str">
        <f t="shared" si="109"/>
        <v xml:space="preserve"> </v>
      </c>
      <c r="HM37" s="112" t="str">
        <f t="shared" si="109"/>
        <v xml:space="preserve"> </v>
      </c>
      <c r="HN37" s="112" t="str">
        <f t="shared" si="109"/>
        <v xml:space="preserve"> </v>
      </c>
      <c r="HO37" s="112" t="str">
        <f t="shared" si="109"/>
        <v xml:space="preserve"> </v>
      </c>
      <c r="HP37" s="112" t="str">
        <f t="shared" si="109"/>
        <v xml:space="preserve"> </v>
      </c>
      <c r="HQ37" s="112" t="str">
        <f t="shared" si="109"/>
        <v xml:space="preserve"> </v>
      </c>
      <c r="HR37" s="112" t="str">
        <f t="shared" si="109"/>
        <v xml:space="preserve"> </v>
      </c>
      <c r="HS37" s="112" t="str">
        <f t="shared" si="109"/>
        <v xml:space="preserve"> </v>
      </c>
      <c r="HT37" s="112" t="str">
        <f t="shared" si="109"/>
        <v xml:space="preserve"> </v>
      </c>
      <c r="HU37" s="112" t="str">
        <f t="shared" si="109"/>
        <v xml:space="preserve"> </v>
      </c>
      <c r="HV37" s="112" t="str">
        <f t="shared" si="109"/>
        <v xml:space="preserve"> </v>
      </c>
      <c r="HW37" s="112" t="str">
        <f t="shared" si="109"/>
        <v xml:space="preserve"> </v>
      </c>
      <c r="HX37" s="112" t="str">
        <f t="shared" si="109"/>
        <v xml:space="preserve"> </v>
      </c>
      <c r="HY37" s="112" t="str">
        <f t="shared" si="109"/>
        <v xml:space="preserve"> </v>
      </c>
      <c r="HZ37" s="112" t="str">
        <f t="shared" si="109"/>
        <v xml:space="preserve"> </v>
      </c>
      <c r="IA37" s="112" t="str">
        <f t="shared" si="109"/>
        <v xml:space="preserve"> </v>
      </c>
      <c r="IB37" s="112" t="str">
        <f t="shared" si="109"/>
        <v xml:space="preserve"> </v>
      </c>
      <c r="IC37" s="112" t="str">
        <f t="shared" si="109"/>
        <v xml:space="preserve"> </v>
      </c>
      <c r="ID37" s="112" t="str">
        <f t="shared" si="109"/>
        <v xml:space="preserve"> </v>
      </c>
      <c r="IE37" s="112" t="str">
        <f t="shared" si="109"/>
        <v xml:space="preserve"> </v>
      </c>
      <c r="IF37" s="112" t="str">
        <f t="shared" si="109"/>
        <v xml:space="preserve"> </v>
      </c>
      <c r="IG37" s="112" t="str">
        <f t="shared" si="109"/>
        <v xml:space="preserve"> </v>
      </c>
      <c r="IH37" s="112" t="str">
        <f t="shared" si="109"/>
        <v xml:space="preserve"> </v>
      </c>
      <c r="II37" s="112" t="str">
        <f t="shared" si="109"/>
        <v xml:space="preserve"> </v>
      </c>
      <c r="IJ37" s="112" t="str">
        <f t="shared" si="109"/>
        <v xml:space="preserve"> </v>
      </c>
      <c r="IK37" s="112" t="str">
        <f t="shared" si="109"/>
        <v xml:space="preserve"> </v>
      </c>
      <c r="IL37" s="112" t="str">
        <f t="shared" si="109"/>
        <v xml:space="preserve"> </v>
      </c>
      <c r="IM37" s="112" t="str">
        <f t="shared" si="109"/>
        <v xml:space="preserve"> </v>
      </c>
      <c r="IN37" s="112" t="str">
        <f t="shared" si="109"/>
        <v xml:space="preserve"> </v>
      </c>
      <c r="IO37" s="112" t="str">
        <f t="shared" si="109"/>
        <v xml:space="preserve"> </v>
      </c>
      <c r="IP37" s="112" t="str">
        <f t="shared" si="109"/>
        <v xml:space="preserve"> </v>
      </c>
      <c r="IQ37" s="112" t="str">
        <f t="shared" si="109"/>
        <v xml:space="preserve"> </v>
      </c>
      <c r="IR37" s="112" t="str">
        <f t="shared" si="109"/>
        <v xml:space="preserve"> </v>
      </c>
      <c r="IS37" s="112" t="str">
        <f t="shared" si="109"/>
        <v xml:space="preserve"> </v>
      </c>
      <c r="IT37" s="112" t="str">
        <f t="shared" si="109"/>
        <v xml:space="preserve"> </v>
      </c>
      <c r="IU37" s="112" t="str">
        <f t="shared" si="109"/>
        <v xml:space="preserve"> </v>
      </c>
      <c r="IV37" s="112" t="str">
        <f t="shared" si="109"/>
        <v xml:space="preserve"> </v>
      </c>
      <c r="IW37" s="112" t="str">
        <f t="shared" si="109"/>
        <v xml:space="preserve"> </v>
      </c>
      <c r="IX37" s="112" t="str">
        <f t="shared" si="109"/>
        <v xml:space="preserve"> </v>
      </c>
      <c r="IY37" s="112" t="str">
        <f t="shared" si="109"/>
        <v xml:space="preserve"> </v>
      </c>
      <c r="IZ37" s="112" t="str">
        <f t="shared" si="109"/>
        <v xml:space="preserve"> </v>
      </c>
      <c r="JA37" s="112" t="str">
        <f t="shared" si="109"/>
        <v xml:space="preserve"> </v>
      </c>
      <c r="JB37" s="112" t="str">
        <f t="shared" si="109"/>
        <v xml:space="preserve"> </v>
      </c>
      <c r="JC37" s="112" t="str">
        <f t="shared" si="109"/>
        <v xml:space="preserve"> </v>
      </c>
      <c r="JD37" s="112" t="str">
        <f t="shared" si="107"/>
        <v xml:space="preserve"> </v>
      </c>
      <c r="JE37" s="112" t="str">
        <f t="shared" si="107"/>
        <v xml:space="preserve"> </v>
      </c>
      <c r="JF37" s="112" t="str">
        <f t="shared" si="107"/>
        <v xml:space="preserve"> </v>
      </c>
      <c r="JG37" s="112" t="str">
        <f t="shared" si="107"/>
        <v xml:space="preserve"> </v>
      </c>
      <c r="JH37" s="112" t="str">
        <f t="shared" si="107"/>
        <v xml:space="preserve"> </v>
      </c>
      <c r="JI37" s="112" t="str">
        <f t="shared" si="107"/>
        <v xml:space="preserve"> </v>
      </c>
      <c r="JJ37" s="112" t="str">
        <f t="shared" si="107"/>
        <v xml:space="preserve"> </v>
      </c>
      <c r="JK37" s="112" t="str">
        <f t="shared" si="107"/>
        <v xml:space="preserve"> </v>
      </c>
      <c r="JL37" s="112" t="str">
        <f t="shared" si="107"/>
        <v xml:space="preserve"> </v>
      </c>
      <c r="JM37" s="112" t="str">
        <f t="shared" si="107"/>
        <v xml:space="preserve"> </v>
      </c>
      <c r="JN37" s="112" t="str">
        <f t="shared" si="107"/>
        <v xml:space="preserve"> </v>
      </c>
      <c r="JO37" s="112" t="str">
        <f t="shared" si="107"/>
        <v xml:space="preserve"> </v>
      </c>
      <c r="JP37" s="112" t="str">
        <f t="shared" si="107"/>
        <v xml:space="preserve"> </v>
      </c>
      <c r="JQ37" s="112" t="str">
        <f t="shared" si="107"/>
        <v xml:space="preserve"> </v>
      </c>
      <c r="JR37" s="112" t="str">
        <f t="shared" si="107"/>
        <v xml:space="preserve"> </v>
      </c>
      <c r="JS37" s="112" t="str">
        <f t="shared" si="107"/>
        <v xml:space="preserve"> </v>
      </c>
      <c r="JT37" s="112" t="str">
        <f t="shared" si="107"/>
        <v xml:space="preserve"> </v>
      </c>
      <c r="JU37" s="112" t="str">
        <f t="shared" si="107"/>
        <v xml:space="preserve"> </v>
      </c>
      <c r="JV37" s="112" t="str">
        <f t="shared" si="107"/>
        <v xml:space="preserve"> </v>
      </c>
      <c r="JW37" s="112" t="str">
        <f t="shared" si="107"/>
        <v xml:space="preserve"> </v>
      </c>
      <c r="JX37" s="112" t="str">
        <f t="shared" si="107"/>
        <v xml:space="preserve"> </v>
      </c>
      <c r="JY37" s="112" t="str">
        <f t="shared" si="107"/>
        <v xml:space="preserve"> </v>
      </c>
      <c r="JZ37" s="112" t="str">
        <f t="shared" si="107"/>
        <v xml:space="preserve"> </v>
      </c>
      <c r="KA37" s="112" t="str">
        <f t="shared" si="107"/>
        <v xml:space="preserve"> </v>
      </c>
      <c r="KB37" s="112" t="str">
        <f t="shared" si="107"/>
        <v xml:space="preserve"> </v>
      </c>
      <c r="KC37" s="112" t="str">
        <f t="shared" si="107"/>
        <v xml:space="preserve"> </v>
      </c>
      <c r="KD37" s="112" t="str">
        <f t="shared" si="107"/>
        <v xml:space="preserve"> </v>
      </c>
      <c r="KE37" s="112" t="str">
        <f t="shared" si="107"/>
        <v xml:space="preserve"> </v>
      </c>
      <c r="KF37" s="112" t="str">
        <f t="shared" si="107"/>
        <v xml:space="preserve"> </v>
      </c>
      <c r="KG37" s="112" t="str">
        <f t="shared" si="107"/>
        <v xml:space="preserve"> </v>
      </c>
      <c r="KH37" s="112" t="str">
        <f t="shared" si="107"/>
        <v xml:space="preserve"> </v>
      </c>
      <c r="KI37" s="112" t="str">
        <f t="shared" si="107"/>
        <v xml:space="preserve"> </v>
      </c>
      <c r="KJ37" s="112" t="str">
        <f t="shared" si="107"/>
        <v xml:space="preserve"> </v>
      </c>
      <c r="KK37" s="112" t="str">
        <f t="shared" si="107"/>
        <v xml:space="preserve"> </v>
      </c>
      <c r="KL37" s="112" t="str">
        <f t="shared" si="107"/>
        <v xml:space="preserve"> </v>
      </c>
      <c r="KM37" s="112" t="str">
        <f t="shared" si="107"/>
        <v xml:space="preserve"> </v>
      </c>
      <c r="KN37" s="112" t="str">
        <f t="shared" si="107"/>
        <v xml:space="preserve"> </v>
      </c>
      <c r="KO37" s="112" t="str">
        <f t="shared" si="107"/>
        <v xml:space="preserve"> </v>
      </c>
      <c r="KP37" s="112" t="str">
        <f t="shared" si="107"/>
        <v xml:space="preserve"> </v>
      </c>
      <c r="KQ37" s="112" t="str">
        <f t="shared" si="107"/>
        <v xml:space="preserve"> </v>
      </c>
      <c r="KR37" s="112" t="str">
        <f t="shared" si="107"/>
        <v xml:space="preserve"> </v>
      </c>
      <c r="KS37" s="112" t="str">
        <f t="shared" si="107"/>
        <v xml:space="preserve"> </v>
      </c>
      <c r="KT37" s="112" t="str">
        <f t="shared" si="107"/>
        <v xml:space="preserve"> </v>
      </c>
      <c r="KU37" s="112" t="str">
        <f t="shared" si="107"/>
        <v xml:space="preserve"> </v>
      </c>
      <c r="KV37" s="112" t="str">
        <f t="shared" si="107"/>
        <v xml:space="preserve"> </v>
      </c>
      <c r="KW37" s="112" t="str">
        <f t="shared" si="107"/>
        <v xml:space="preserve"> </v>
      </c>
      <c r="KX37" s="112" t="str">
        <f t="shared" si="107"/>
        <v xml:space="preserve"> </v>
      </c>
      <c r="KY37" s="112" t="str">
        <f t="shared" si="107"/>
        <v xml:space="preserve"> </v>
      </c>
      <c r="KZ37" s="112" t="str">
        <f t="shared" si="107"/>
        <v xml:space="preserve"> </v>
      </c>
      <c r="LA37" s="112" t="str">
        <f t="shared" si="107"/>
        <v xml:space="preserve"> </v>
      </c>
      <c r="LB37" s="112" t="str">
        <f t="shared" si="107"/>
        <v xml:space="preserve"> </v>
      </c>
      <c r="LC37" s="112" t="str">
        <f t="shared" si="107"/>
        <v xml:space="preserve"> </v>
      </c>
      <c r="LD37" s="112" t="str">
        <f t="shared" si="107"/>
        <v xml:space="preserve"> </v>
      </c>
      <c r="LE37" s="112" t="str">
        <f t="shared" si="107"/>
        <v xml:space="preserve"> </v>
      </c>
      <c r="LF37" s="112" t="str">
        <f t="shared" si="107"/>
        <v xml:space="preserve"> </v>
      </c>
      <c r="LG37" s="112" t="str">
        <f t="shared" si="107"/>
        <v xml:space="preserve"> </v>
      </c>
      <c r="LH37" s="112" t="str">
        <f t="shared" si="107"/>
        <v xml:space="preserve"> </v>
      </c>
      <c r="LI37" s="112" t="str">
        <f t="shared" si="107"/>
        <v xml:space="preserve"> </v>
      </c>
      <c r="LJ37" s="112" t="str">
        <f t="shared" si="107"/>
        <v xml:space="preserve"> </v>
      </c>
      <c r="LK37" s="112" t="str">
        <f t="shared" si="107"/>
        <v xml:space="preserve"> </v>
      </c>
      <c r="LL37" s="112" t="str">
        <f t="shared" si="107"/>
        <v xml:space="preserve"> </v>
      </c>
      <c r="LM37" s="112" t="str">
        <f t="shared" si="107"/>
        <v xml:space="preserve"> </v>
      </c>
      <c r="LN37" s="112" t="str">
        <f t="shared" si="107"/>
        <v xml:space="preserve"> </v>
      </c>
      <c r="LO37" s="112" t="str">
        <f t="shared" si="107"/>
        <v xml:space="preserve"> </v>
      </c>
      <c r="LP37" s="112" t="str">
        <f t="shared" si="105"/>
        <v xml:space="preserve"> </v>
      </c>
      <c r="LQ37" s="112" t="str">
        <f t="shared" si="105"/>
        <v xml:space="preserve"> </v>
      </c>
      <c r="LR37" s="112" t="str">
        <f t="shared" si="105"/>
        <v xml:space="preserve"> </v>
      </c>
      <c r="LS37" s="112" t="str">
        <f t="shared" si="105"/>
        <v xml:space="preserve"> </v>
      </c>
      <c r="LT37" s="112" t="str">
        <f t="shared" si="105"/>
        <v xml:space="preserve"> </v>
      </c>
      <c r="LU37" s="112" t="str">
        <f t="shared" si="105"/>
        <v xml:space="preserve"> </v>
      </c>
      <c r="LV37" s="112" t="str">
        <f t="shared" si="105"/>
        <v xml:space="preserve"> </v>
      </c>
      <c r="LW37" s="112" t="str">
        <f t="shared" si="105"/>
        <v xml:space="preserve"> </v>
      </c>
      <c r="LX37" s="112" t="str">
        <f t="shared" si="105"/>
        <v xml:space="preserve"> </v>
      </c>
      <c r="LY37" s="112" t="str">
        <f t="shared" si="105"/>
        <v xml:space="preserve"> </v>
      </c>
      <c r="LZ37" s="112" t="str">
        <f t="shared" si="105"/>
        <v xml:space="preserve"> </v>
      </c>
      <c r="MA37" s="112" t="str">
        <f t="shared" si="105"/>
        <v xml:space="preserve"> </v>
      </c>
      <c r="MB37" s="112" t="str">
        <f t="shared" si="105"/>
        <v xml:space="preserve"> </v>
      </c>
      <c r="MC37" s="112" t="str">
        <f t="shared" si="105"/>
        <v xml:space="preserve"> </v>
      </c>
      <c r="MD37" s="112" t="str">
        <f t="shared" si="105"/>
        <v xml:space="preserve"> </v>
      </c>
      <c r="ME37" s="112" t="str">
        <f t="shared" si="105"/>
        <v xml:space="preserve"> </v>
      </c>
      <c r="MF37" s="112" t="str">
        <f t="shared" si="105"/>
        <v xml:space="preserve"> </v>
      </c>
      <c r="MG37" s="112" t="str">
        <f t="shared" si="105"/>
        <v xml:space="preserve"> </v>
      </c>
      <c r="MH37" s="112" t="str">
        <f t="shared" si="105"/>
        <v xml:space="preserve"> </v>
      </c>
      <c r="MI37" s="112" t="str">
        <f t="shared" si="105"/>
        <v xml:space="preserve"> </v>
      </c>
      <c r="MJ37" s="112" t="str">
        <f t="shared" si="105"/>
        <v xml:space="preserve"> </v>
      </c>
      <c r="MK37" s="112" t="str">
        <f t="shared" si="105"/>
        <v xml:space="preserve"> </v>
      </c>
      <c r="ML37" s="112" t="str">
        <f t="shared" si="105"/>
        <v xml:space="preserve"> </v>
      </c>
      <c r="MM37" s="112" t="str">
        <f t="shared" si="105"/>
        <v xml:space="preserve"> </v>
      </c>
      <c r="MN37" s="112" t="str">
        <f t="shared" si="105"/>
        <v xml:space="preserve"> </v>
      </c>
      <c r="MO37" s="112" t="str">
        <f t="shared" si="105"/>
        <v xml:space="preserve"> </v>
      </c>
      <c r="MP37" s="112" t="str">
        <f t="shared" si="105"/>
        <v xml:space="preserve"> </v>
      </c>
      <c r="MQ37" s="112" t="str">
        <f t="shared" si="105"/>
        <v xml:space="preserve"> </v>
      </c>
      <c r="MR37" s="112" t="str">
        <f t="shared" si="105"/>
        <v xml:space="preserve"> </v>
      </c>
      <c r="MS37" s="112" t="str">
        <f t="shared" si="105"/>
        <v xml:space="preserve"> </v>
      </c>
      <c r="MT37" s="112" t="str">
        <f t="shared" si="105"/>
        <v xml:space="preserve"> </v>
      </c>
      <c r="MU37" s="112" t="str">
        <f t="shared" si="105"/>
        <v xml:space="preserve"> </v>
      </c>
      <c r="MV37" s="112" t="str">
        <f t="shared" si="105"/>
        <v xml:space="preserve"> </v>
      </c>
      <c r="MW37" s="112" t="str">
        <f t="shared" si="105"/>
        <v xml:space="preserve"> </v>
      </c>
      <c r="MX37" s="112" t="str">
        <f t="shared" si="105"/>
        <v xml:space="preserve"> </v>
      </c>
      <c r="MY37" s="112" t="str">
        <f t="shared" si="105"/>
        <v xml:space="preserve"> </v>
      </c>
      <c r="MZ37" s="112" t="str">
        <f t="shared" si="105"/>
        <v xml:space="preserve"> </v>
      </c>
      <c r="NA37" s="112" t="str">
        <f t="shared" si="105"/>
        <v xml:space="preserve"> </v>
      </c>
      <c r="NB37" s="112" t="str">
        <f t="shared" si="105"/>
        <v xml:space="preserve"> </v>
      </c>
      <c r="NC37" s="112" t="str">
        <f t="shared" si="105"/>
        <v xml:space="preserve"> </v>
      </c>
      <c r="ND37" s="112" t="str">
        <f t="shared" si="105"/>
        <v xml:space="preserve"> </v>
      </c>
      <c r="NE37" s="112" t="str">
        <f t="shared" si="105"/>
        <v xml:space="preserve"> </v>
      </c>
      <c r="NF37" s="112" t="str">
        <f t="shared" si="105"/>
        <v xml:space="preserve"> </v>
      </c>
      <c r="NG37" s="112" t="str">
        <f t="shared" si="105"/>
        <v xml:space="preserve"> </v>
      </c>
      <c r="NH37" s="112" t="str">
        <f t="shared" si="105"/>
        <v xml:space="preserve"> </v>
      </c>
      <c r="NI37" s="112" t="str">
        <f t="shared" si="105"/>
        <v xml:space="preserve"> </v>
      </c>
      <c r="NJ37" s="112" t="str">
        <f t="shared" si="105"/>
        <v xml:space="preserve"> </v>
      </c>
      <c r="NK37" s="112" t="str">
        <f t="shared" si="105"/>
        <v xml:space="preserve"> </v>
      </c>
      <c r="NL37" s="112" t="str">
        <f t="shared" si="105"/>
        <v xml:space="preserve"> </v>
      </c>
      <c r="NM37" s="112" t="str">
        <f t="shared" si="105"/>
        <v xml:space="preserve"> </v>
      </c>
      <c r="NN37" s="112" t="str">
        <f t="shared" si="105"/>
        <v xml:space="preserve"> </v>
      </c>
      <c r="NO37" s="112" t="str">
        <f t="shared" si="105"/>
        <v xml:space="preserve"> </v>
      </c>
      <c r="NP37" s="112" t="str">
        <f t="shared" si="105"/>
        <v xml:space="preserve"> </v>
      </c>
      <c r="NQ37" s="112" t="str">
        <f t="shared" si="105"/>
        <v xml:space="preserve"> </v>
      </c>
      <c r="NR37" s="112" t="str">
        <f t="shared" si="105"/>
        <v xml:space="preserve"> </v>
      </c>
      <c r="NS37" s="112" t="str">
        <f t="shared" si="105"/>
        <v xml:space="preserve"> </v>
      </c>
      <c r="NT37" s="112" t="str">
        <f t="shared" si="105"/>
        <v xml:space="preserve"> </v>
      </c>
      <c r="NU37" s="112" t="str">
        <f t="shared" si="105"/>
        <v xml:space="preserve"> </v>
      </c>
      <c r="NV37" s="112" t="str">
        <f t="shared" si="105"/>
        <v xml:space="preserve"> </v>
      </c>
      <c r="NW37" s="112" t="str">
        <f t="shared" si="105"/>
        <v xml:space="preserve"> </v>
      </c>
      <c r="NX37" s="112" t="str">
        <f t="shared" si="105"/>
        <v xml:space="preserve"> </v>
      </c>
      <c r="NY37" s="112" t="str">
        <f t="shared" si="105"/>
        <v xml:space="preserve"> </v>
      </c>
      <c r="NZ37" s="112" t="str">
        <f t="shared" si="105"/>
        <v xml:space="preserve"> </v>
      </c>
      <c r="OA37" s="112" t="str">
        <f t="shared" si="103"/>
        <v xml:space="preserve"> </v>
      </c>
      <c r="OB37" s="112" t="str">
        <f t="shared" si="103"/>
        <v xml:space="preserve"> </v>
      </c>
      <c r="OC37" s="112" t="str">
        <f t="shared" si="103"/>
        <v xml:space="preserve"> </v>
      </c>
      <c r="OD37" s="112" t="str">
        <f t="shared" si="103"/>
        <v xml:space="preserve"> </v>
      </c>
      <c r="OE37" s="112" t="str">
        <f t="shared" si="103"/>
        <v xml:space="preserve"> </v>
      </c>
      <c r="OF37" s="112" t="str">
        <f t="shared" si="103"/>
        <v xml:space="preserve"> </v>
      </c>
      <c r="OG37" s="112" t="str">
        <f t="shared" si="101"/>
        <v xml:space="preserve"> </v>
      </c>
      <c r="OH37" s="112" t="str">
        <f t="shared" si="101"/>
        <v xml:space="preserve"> </v>
      </c>
      <c r="OI37" s="112" t="str">
        <f t="shared" si="80"/>
        <v xml:space="preserve"> </v>
      </c>
      <c r="OJ37" s="112" t="str">
        <f t="shared" si="80"/>
        <v xml:space="preserve"> </v>
      </c>
      <c r="OK37" s="112" t="str">
        <f t="shared" si="80"/>
        <v xml:space="preserve"> </v>
      </c>
      <c r="OL37" s="112" t="str">
        <f t="shared" si="80"/>
        <v xml:space="preserve"> </v>
      </c>
      <c r="OM37" s="112" t="str">
        <f t="shared" si="80"/>
        <v xml:space="preserve"> </v>
      </c>
      <c r="ON37" s="112" t="str">
        <f t="shared" si="110"/>
        <v xml:space="preserve"> </v>
      </c>
      <c r="OO37" s="112" t="str">
        <f t="shared" si="110"/>
        <v xml:space="preserve"> </v>
      </c>
      <c r="OP37" s="112" t="str">
        <f t="shared" si="110"/>
        <v xml:space="preserve"> </v>
      </c>
      <c r="OQ37" s="112" t="str">
        <f t="shared" si="110"/>
        <v xml:space="preserve"> </v>
      </c>
      <c r="OR37" s="112" t="str">
        <f t="shared" si="110"/>
        <v xml:space="preserve"> </v>
      </c>
      <c r="OS37" s="112" t="str">
        <f t="shared" si="110"/>
        <v xml:space="preserve"> </v>
      </c>
      <c r="OT37" s="112" t="str">
        <f t="shared" si="110"/>
        <v xml:space="preserve"> </v>
      </c>
      <c r="OU37" s="112" t="str">
        <f t="shared" si="110"/>
        <v xml:space="preserve"> </v>
      </c>
      <c r="OV37" s="112" t="str">
        <f t="shared" si="110"/>
        <v xml:space="preserve"> </v>
      </c>
      <c r="OW37" s="112" t="str">
        <f t="shared" si="110"/>
        <v xml:space="preserve"> </v>
      </c>
      <c r="OX37" s="112" t="str">
        <f t="shared" si="110"/>
        <v xml:space="preserve"> </v>
      </c>
      <c r="OY37" s="112" t="str">
        <f t="shared" si="110"/>
        <v xml:space="preserve"> </v>
      </c>
      <c r="OZ37" s="112" t="str">
        <f t="shared" si="110"/>
        <v xml:space="preserve"> </v>
      </c>
      <c r="PA37" s="112" t="str">
        <f t="shared" si="110"/>
        <v xml:space="preserve"> </v>
      </c>
      <c r="PB37" s="112" t="str">
        <f t="shared" si="110"/>
        <v xml:space="preserve"> </v>
      </c>
      <c r="PC37" s="112" t="str">
        <f t="shared" si="110"/>
        <v xml:space="preserve"> </v>
      </c>
      <c r="PD37" s="112" t="str">
        <f t="shared" si="110"/>
        <v xml:space="preserve"> </v>
      </c>
      <c r="PE37" s="112" t="str">
        <f t="shared" si="110"/>
        <v xml:space="preserve"> </v>
      </c>
      <c r="PF37" s="112" t="str">
        <f t="shared" si="110"/>
        <v xml:space="preserve"> </v>
      </c>
      <c r="PG37" s="112" t="str">
        <f t="shared" si="110"/>
        <v xml:space="preserve"> </v>
      </c>
      <c r="PH37" s="112" t="str">
        <f t="shared" si="110"/>
        <v xml:space="preserve"> </v>
      </c>
      <c r="PI37" s="112" t="str">
        <f t="shared" si="110"/>
        <v xml:space="preserve"> </v>
      </c>
      <c r="PJ37" s="112" t="str">
        <f t="shared" si="110"/>
        <v xml:space="preserve"> </v>
      </c>
      <c r="PK37" s="112" t="str">
        <f t="shared" si="110"/>
        <v xml:space="preserve"> </v>
      </c>
      <c r="PL37" s="112" t="str">
        <f t="shared" si="110"/>
        <v xml:space="preserve"> </v>
      </c>
      <c r="PM37" s="112" t="str">
        <f t="shared" si="110"/>
        <v xml:space="preserve"> </v>
      </c>
      <c r="PN37" s="112" t="str">
        <f t="shared" si="110"/>
        <v xml:space="preserve"> </v>
      </c>
      <c r="PO37" s="112" t="str">
        <f t="shared" si="110"/>
        <v xml:space="preserve"> </v>
      </c>
      <c r="PP37" s="112" t="str">
        <f t="shared" si="110"/>
        <v xml:space="preserve"> </v>
      </c>
      <c r="PQ37" s="112" t="str">
        <f t="shared" si="110"/>
        <v xml:space="preserve"> </v>
      </c>
      <c r="PR37" s="112" t="str">
        <f t="shared" si="110"/>
        <v xml:space="preserve"> </v>
      </c>
      <c r="PS37" s="112" t="str">
        <f t="shared" si="110"/>
        <v xml:space="preserve"> </v>
      </c>
      <c r="PT37" s="112" t="str">
        <f t="shared" si="110"/>
        <v xml:space="preserve"> </v>
      </c>
      <c r="PU37" s="112" t="str">
        <f t="shared" si="110"/>
        <v xml:space="preserve"> </v>
      </c>
      <c r="PV37" s="112" t="str">
        <f t="shared" si="110"/>
        <v xml:space="preserve"> </v>
      </c>
      <c r="PW37" s="112" t="str">
        <f t="shared" si="110"/>
        <v xml:space="preserve"> </v>
      </c>
      <c r="PX37" s="112" t="str">
        <f t="shared" si="110"/>
        <v xml:space="preserve"> </v>
      </c>
      <c r="PY37" s="112" t="str">
        <f t="shared" si="110"/>
        <v xml:space="preserve"> </v>
      </c>
      <c r="PZ37" s="112" t="str">
        <f t="shared" si="110"/>
        <v xml:space="preserve"> </v>
      </c>
      <c r="QA37" s="112" t="str">
        <f t="shared" si="110"/>
        <v xml:space="preserve"> </v>
      </c>
      <c r="QB37" s="112" t="str">
        <f t="shared" si="110"/>
        <v xml:space="preserve"> </v>
      </c>
      <c r="QC37" s="112" t="str">
        <f t="shared" si="110"/>
        <v xml:space="preserve"> </v>
      </c>
      <c r="QD37" s="112" t="str">
        <f t="shared" si="110"/>
        <v xml:space="preserve"> </v>
      </c>
      <c r="QE37" s="112" t="str">
        <f t="shared" si="110"/>
        <v xml:space="preserve"> </v>
      </c>
      <c r="QF37" s="112" t="str">
        <f t="shared" si="110"/>
        <v xml:space="preserve"> </v>
      </c>
      <c r="QG37" s="112" t="str">
        <f t="shared" si="110"/>
        <v xml:space="preserve"> </v>
      </c>
      <c r="QH37" s="112" t="str">
        <f t="shared" si="110"/>
        <v xml:space="preserve"> </v>
      </c>
      <c r="QI37" s="112" t="str">
        <f t="shared" si="110"/>
        <v xml:space="preserve"> </v>
      </c>
      <c r="QJ37" s="112" t="str">
        <f t="shared" si="110"/>
        <v xml:space="preserve"> </v>
      </c>
      <c r="QK37" s="112" t="str">
        <f t="shared" si="110"/>
        <v xml:space="preserve"> </v>
      </c>
      <c r="QL37" s="112" t="str">
        <f t="shared" si="110"/>
        <v xml:space="preserve"> </v>
      </c>
      <c r="QM37" s="112" t="str">
        <f t="shared" si="110"/>
        <v xml:space="preserve"> </v>
      </c>
      <c r="QN37" s="112" t="str">
        <f t="shared" si="110"/>
        <v xml:space="preserve"> </v>
      </c>
      <c r="QO37" s="112" t="str">
        <f t="shared" si="110"/>
        <v xml:space="preserve"> </v>
      </c>
      <c r="QP37" s="112" t="str">
        <f t="shared" si="110"/>
        <v xml:space="preserve"> </v>
      </c>
      <c r="QQ37" s="112" t="str">
        <f t="shared" si="110"/>
        <v xml:space="preserve"> </v>
      </c>
      <c r="QR37" s="112" t="str">
        <f t="shared" si="110"/>
        <v xml:space="preserve"> </v>
      </c>
      <c r="QS37" s="112" t="str">
        <f t="shared" si="110"/>
        <v xml:space="preserve"> </v>
      </c>
      <c r="QT37" s="112" t="str">
        <f t="shared" si="110"/>
        <v xml:space="preserve"> </v>
      </c>
      <c r="QU37" s="112" t="str">
        <f t="shared" si="110"/>
        <v xml:space="preserve"> </v>
      </c>
    </row>
    <row r="38" spans="2:463" ht="15.75" thickBot="1" x14ac:dyDescent="0.3">
      <c r="B38" t="s">
        <v>49</v>
      </c>
      <c r="C38">
        <v>1</v>
      </c>
      <c r="D38">
        <v>2</v>
      </c>
      <c r="E38" s="108">
        <v>42019</v>
      </c>
      <c r="F38" s="108">
        <v>42019</v>
      </c>
      <c r="G38" s="19"/>
      <c r="H38" s="116">
        <f t="shared" si="52"/>
        <v>2</v>
      </c>
      <c r="I38" s="112" t="str">
        <f t="shared" si="53"/>
        <v xml:space="preserve"> </v>
      </c>
      <c r="J38" s="112" t="str">
        <f t="shared" si="106"/>
        <v xml:space="preserve"> </v>
      </c>
      <c r="K38" s="112" t="str">
        <f t="shared" si="106"/>
        <v xml:space="preserve"> </v>
      </c>
      <c r="L38" s="112" t="str">
        <f t="shared" si="106"/>
        <v xml:space="preserve"> </v>
      </c>
      <c r="M38" s="112" t="str">
        <f t="shared" si="106"/>
        <v xml:space="preserve"> </v>
      </c>
      <c r="N38" s="112" t="str">
        <f t="shared" si="106"/>
        <v xml:space="preserve"> </v>
      </c>
      <c r="O38" s="112" t="str">
        <f t="shared" si="106"/>
        <v xml:space="preserve"> </v>
      </c>
      <c r="P38" s="112" t="str">
        <f t="shared" si="106"/>
        <v xml:space="preserve"> </v>
      </c>
      <c r="Q38" s="112" t="str">
        <f t="shared" si="106"/>
        <v xml:space="preserve"> </v>
      </c>
      <c r="R38" s="112" t="str">
        <f t="shared" si="106"/>
        <v xml:space="preserve"> </v>
      </c>
      <c r="S38" s="112" t="str">
        <f t="shared" si="106"/>
        <v xml:space="preserve"> </v>
      </c>
      <c r="T38" s="112" t="str">
        <f t="shared" si="106"/>
        <v xml:space="preserve"> </v>
      </c>
      <c r="U38" s="112" t="str">
        <f t="shared" si="106"/>
        <v xml:space="preserve"> </v>
      </c>
      <c r="V38" s="112" t="str">
        <f t="shared" si="106"/>
        <v xml:space="preserve"> </v>
      </c>
      <c r="W38" s="112" t="str">
        <f t="shared" si="106"/>
        <v xml:space="preserve"> </v>
      </c>
      <c r="X38" s="112" t="str">
        <f t="shared" si="106"/>
        <v xml:space="preserve"> </v>
      </c>
      <c r="Y38" s="112" t="str">
        <f t="shared" si="106"/>
        <v xml:space="preserve"> </v>
      </c>
      <c r="Z38" s="112" t="str">
        <f t="shared" si="106"/>
        <v xml:space="preserve"> </v>
      </c>
      <c r="AA38" s="112" t="str">
        <f t="shared" si="106"/>
        <v xml:space="preserve"> </v>
      </c>
      <c r="AB38" s="112" t="str">
        <f t="shared" si="106"/>
        <v xml:space="preserve"> </v>
      </c>
      <c r="AC38" s="112" t="str">
        <f t="shared" si="106"/>
        <v xml:space="preserve"> </v>
      </c>
      <c r="AD38" s="112" t="str">
        <f t="shared" si="106"/>
        <v xml:space="preserve"> </v>
      </c>
      <c r="AE38" s="112" t="str">
        <f t="shared" si="106"/>
        <v xml:space="preserve"> </v>
      </c>
      <c r="AF38" s="112" t="str">
        <f t="shared" si="106"/>
        <v xml:space="preserve"> </v>
      </c>
      <c r="AG38" s="112" t="str">
        <f t="shared" si="106"/>
        <v xml:space="preserve"> </v>
      </c>
      <c r="AH38" s="112" t="str">
        <f t="shared" si="106"/>
        <v xml:space="preserve"> </v>
      </c>
      <c r="AI38" s="112" t="str">
        <f t="shared" si="106"/>
        <v xml:space="preserve"> </v>
      </c>
      <c r="AJ38" s="112" t="str">
        <f t="shared" si="106"/>
        <v xml:space="preserve"> </v>
      </c>
      <c r="AK38" s="112" t="str">
        <f t="shared" si="106"/>
        <v xml:space="preserve"> </v>
      </c>
      <c r="AL38" s="112" t="str">
        <f t="shared" si="106"/>
        <v xml:space="preserve"> </v>
      </c>
      <c r="AM38" s="112" t="str">
        <f t="shared" si="106"/>
        <v xml:space="preserve"> </v>
      </c>
      <c r="AN38" s="112" t="str">
        <f t="shared" si="106"/>
        <v xml:space="preserve"> </v>
      </c>
      <c r="AO38" s="112" t="str">
        <f t="shared" si="106"/>
        <v xml:space="preserve"> </v>
      </c>
      <c r="AP38" s="112" t="str">
        <f t="shared" si="106"/>
        <v xml:space="preserve"> </v>
      </c>
      <c r="AQ38" s="112" t="str">
        <f t="shared" si="106"/>
        <v xml:space="preserve"> </v>
      </c>
      <c r="AR38" s="112" t="str">
        <f t="shared" si="106"/>
        <v xml:space="preserve"> </v>
      </c>
      <c r="AS38" s="112" t="str">
        <f t="shared" si="106"/>
        <v xml:space="preserve"> </v>
      </c>
      <c r="AT38" s="112" t="str">
        <f t="shared" si="106"/>
        <v xml:space="preserve"> </v>
      </c>
      <c r="AU38" s="112" t="str">
        <f t="shared" si="106"/>
        <v xml:space="preserve"> </v>
      </c>
      <c r="AV38" s="112" t="str">
        <f t="shared" si="106"/>
        <v xml:space="preserve"> </v>
      </c>
      <c r="AW38" s="112" t="str">
        <f t="shared" si="106"/>
        <v xml:space="preserve"> </v>
      </c>
      <c r="AX38" s="112" t="str">
        <f t="shared" si="106"/>
        <v xml:space="preserve"> </v>
      </c>
      <c r="AY38" s="112" t="str">
        <f t="shared" si="106"/>
        <v xml:space="preserve"> </v>
      </c>
      <c r="AZ38" s="112" t="str">
        <f t="shared" si="106"/>
        <v xml:space="preserve"> </v>
      </c>
      <c r="BA38" s="112" t="str">
        <f t="shared" si="106"/>
        <v xml:space="preserve"> </v>
      </c>
      <c r="BB38" s="112" t="str">
        <f t="shared" si="106"/>
        <v xml:space="preserve"> </v>
      </c>
      <c r="BC38" s="112" t="str">
        <f t="shared" si="106"/>
        <v xml:space="preserve"> </v>
      </c>
      <c r="BD38" s="112" t="str">
        <f t="shared" si="106"/>
        <v xml:space="preserve"> </v>
      </c>
      <c r="BE38" s="112" t="str">
        <f t="shared" si="106"/>
        <v xml:space="preserve"> </v>
      </c>
      <c r="BF38" s="112" t="str">
        <f t="shared" si="106"/>
        <v xml:space="preserve"> </v>
      </c>
      <c r="BG38" s="112" t="str">
        <f t="shared" si="106"/>
        <v xml:space="preserve"> </v>
      </c>
      <c r="BH38" s="112" t="str">
        <f t="shared" si="106"/>
        <v xml:space="preserve"> </v>
      </c>
      <c r="BI38" s="112" t="str">
        <f t="shared" si="106"/>
        <v xml:space="preserve"> </v>
      </c>
      <c r="BJ38" s="112" t="str">
        <f t="shared" si="106"/>
        <v xml:space="preserve"> </v>
      </c>
      <c r="BK38" s="112" t="str">
        <f t="shared" si="106"/>
        <v xml:space="preserve"> </v>
      </c>
      <c r="BL38" s="112" t="str">
        <f t="shared" si="106"/>
        <v xml:space="preserve"> </v>
      </c>
      <c r="BM38" s="112" t="str">
        <f t="shared" si="106"/>
        <v xml:space="preserve"> </v>
      </c>
      <c r="BN38" s="112" t="str">
        <f t="shared" si="106"/>
        <v xml:space="preserve"> </v>
      </c>
      <c r="BO38" s="112" t="str">
        <f t="shared" si="106"/>
        <v xml:space="preserve"> </v>
      </c>
      <c r="BP38" s="112" t="str">
        <f t="shared" si="106"/>
        <v xml:space="preserve"> </v>
      </c>
      <c r="BQ38" s="112" t="str">
        <f t="shared" si="106"/>
        <v xml:space="preserve"> </v>
      </c>
      <c r="BR38" s="112" t="str">
        <f t="shared" si="106"/>
        <v xml:space="preserve"> </v>
      </c>
      <c r="BS38" s="112" t="str">
        <f t="shared" si="106"/>
        <v xml:space="preserve"> </v>
      </c>
      <c r="BT38" s="112" t="str">
        <f t="shared" si="106"/>
        <v xml:space="preserve"> </v>
      </c>
      <c r="BU38" s="112" t="str">
        <f t="shared" ref="BU38:EF41" si="112">IF($E38=BU$5,$D38/2,IF($F38=BU$5,$D38/2," "))</f>
        <v xml:space="preserve"> </v>
      </c>
      <c r="BV38" s="112" t="str">
        <f t="shared" si="112"/>
        <v xml:space="preserve"> </v>
      </c>
      <c r="BW38" s="112" t="str">
        <f t="shared" si="112"/>
        <v xml:space="preserve"> </v>
      </c>
      <c r="BX38" s="112" t="str">
        <f t="shared" si="112"/>
        <v xml:space="preserve"> </v>
      </c>
      <c r="BY38" s="112" t="str">
        <f t="shared" si="112"/>
        <v xml:space="preserve"> </v>
      </c>
      <c r="BZ38" s="112" t="str">
        <f t="shared" si="112"/>
        <v xml:space="preserve"> </v>
      </c>
      <c r="CA38" s="112" t="str">
        <f t="shared" si="112"/>
        <v xml:space="preserve"> </v>
      </c>
      <c r="CB38" s="112" t="str">
        <f t="shared" si="112"/>
        <v xml:space="preserve"> </v>
      </c>
      <c r="CC38" s="112" t="str">
        <f t="shared" si="112"/>
        <v xml:space="preserve"> </v>
      </c>
      <c r="CD38" s="112" t="str">
        <f t="shared" si="112"/>
        <v xml:space="preserve"> </v>
      </c>
      <c r="CE38" s="112" t="str">
        <f t="shared" si="112"/>
        <v xml:space="preserve"> </v>
      </c>
      <c r="CF38" s="112" t="str">
        <f t="shared" si="112"/>
        <v xml:space="preserve"> </v>
      </c>
      <c r="CG38" s="112" t="str">
        <f t="shared" si="112"/>
        <v xml:space="preserve"> </v>
      </c>
      <c r="CH38" s="112" t="str">
        <f t="shared" si="112"/>
        <v xml:space="preserve"> </v>
      </c>
      <c r="CI38" s="112" t="str">
        <f t="shared" si="112"/>
        <v xml:space="preserve"> </v>
      </c>
      <c r="CJ38" s="112" t="str">
        <f t="shared" si="112"/>
        <v xml:space="preserve"> </v>
      </c>
      <c r="CK38" s="112" t="str">
        <f t="shared" si="112"/>
        <v xml:space="preserve"> </v>
      </c>
      <c r="CL38" s="112" t="str">
        <f t="shared" si="112"/>
        <v xml:space="preserve"> </v>
      </c>
      <c r="CM38" s="112" t="str">
        <f t="shared" si="112"/>
        <v xml:space="preserve"> </v>
      </c>
      <c r="CN38" s="112" t="str">
        <f t="shared" si="112"/>
        <v xml:space="preserve"> </v>
      </c>
      <c r="CO38" s="112" t="str">
        <f t="shared" si="112"/>
        <v xml:space="preserve"> </v>
      </c>
      <c r="CP38" s="112" t="str">
        <f t="shared" si="112"/>
        <v xml:space="preserve"> </v>
      </c>
      <c r="CQ38" s="112" t="str">
        <f t="shared" si="112"/>
        <v xml:space="preserve"> </v>
      </c>
      <c r="CR38" s="112" t="str">
        <f t="shared" si="112"/>
        <v xml:space="preserve"> </v>
      </c>
      <c r="CS38" s="112" t="str">
        <f t="shared" si="112"/>
        <v xml:space="preserve"> </v>
      </c>
      <c r="CT38" s="112" t="str">
        <f t="shared" si="112"/>
        <v xml:space="preserve"> </v>
      </c>
      <c r="CU38" s="112" t="str">
        <f t="shared" si="112"/>
        <v xml:space="preserve"> </v>
      </c>
      <c r="CV38" s="112" t="str">
        <f t="shared" si="112"/>
        <v xml:space="preserve"> </v>
      </c>
      <c r="CW38" s="112" t="str">
        <f t="shared" si="112"/>
        <v xml:space="preserve"> </v>
      </c>
      <c r="CX38" s="112" t="str">
        <f t="shared" si="112"/>
        <v xml:space="preserve"> </v>
      </c>
      <c r="CY38" s="112" t="str">
        <f t="shared" si="112"/>
        <v xml:space="preserve"> </v>
      </c>
      <c r="CZ38" s="112" t="str">
        <f t="shared" si="112"/>
        <v xml:space="preserve"> </v>
      </c>
      <c r="DA38" s="112" t="str">
        <f t="shared" si="112"/>
        <v xml:space="preserve"> </v>
      </c>
      <c r="DB38" s="112" t="str">
        <f t="shared" si="112"/>
        <v xml:space="preserve"> </v>
      </c>
      <c r="DC38" s="112" t="str">
        <f t="shared" si="112"/>
        <v xml:space="preserve"> </v>
      </c>
      <c r="DD38" s="112" t="str">
        <f t="shared" si="112"/>
        <v xml:space="preserve"> </v>
      </c>
      <c r="DE38" s="112" t="str">
        <f t="shared" si="112"/>
        <v xml:space="preserve"> </v>
      </c>
      <c r="DF38" s="112" t="str">
        <f t="shared" si="112"/>
        <v xml:space="preserve"> </v>
      </c>
      <c r="DG38" s="112" t="str">
        <f t="shared" si="112"/>
        <v xml:space="preserve"> </v>
      </c>
      <c r="DH38" s="112" t="str">
        <f t="shared" si="112"/>
        <v xml:space="preserve"> </v>
      </c>
      <c r="DI38" s="112" t="str">
        <f t="shared" si="112"/>
        <v xml:space="preserve"> </v>
      </c>
      <c r="DJ38" s="112" t="str">
        <f t="shared" si="112"/>
        <v xml:space="preserve"> </v>
      </c>
      <c r="DK38" s="112" t="str">
        <f t="shared" si="112"/>
        <v xml:space="preserve"> </v>
      </c>
      <c r="DL38" s="112" t="str">
        <f t="shared" si="112"/>
        <v xml:space="preserve"> </v>
      </c>
      <c r="DM38" s="112" t="str">
        <f t="shared" si="112"/>
        <v xml:space="preserve"> </v>
      </c>
      <c r="DN38" s="112" t="str">
        <f t="shared" si="112"/>
        <v xml:space="preserve"> </v>
      </c>
      <c r="DO38" s="112" t="str">
        <f t="shared" si="112"/>
        <v xml:space="preserve"> </v>
      </c>
      <c r="DP38" s="112" t="str">
        <f t="shared" si="112"/>
        <v xml:space="preserve"> </v>
      </c>
      <c r="DQ38" s="112" t="str">
        <f t="shared" si="112"/>
        <v xml:space="preserve"> </v>
      </c>
      <c r="DR38" s="112" t="str">
        <f t="shared" si="112"/>
        <v xml:space="preserve"> </v>
      </c>
      <c r="DS38" s="112" t="str">
        <f t="shared" si="112"/>
        <v xml:space="preserve"> </v>
      </c>
      <c r="DT38" s="112">
        <v>2</v>
      </c>
      <c r="DU38" s="112" t="str">
        <f t="shared" si="112"/>
        <v xml:space="preserve"> </v>
      </c>
      <c r="DV38" s="112" t="str">
        <f t="shared" si="112"/>
        <v xml:space="preserve"> </v>
      </c>
      <c r="DW38" s="112" t="str">
        <f t="shared" si="112"/>
        <v xml:space="preserve"> </v>
      </c>
      <c r="DX38" s="112" t="str">
        <f t="shared" si="112"/>
        <v xml:space="preserve"> </v>
      </c>
      <c r="DY38" s="112" t="str">
        <f t="shared" si="112"/>
        <v xml:space="preserve"> </v>
      </c>
      <c r="DZ38" s="112" t="str">
        <f t="shared" si="112"/>
        <v xml:space="preserve"> </v>
      </c>
      <c r="EA38" s="112" t="str">
        <f t="shared" si="112"/>
        <v xml:space="preserve"> </v>
      </c>
      <c r="EB38" s="112" t="str">
        <f t="shared" si="112"/>
        <v xml:space="preserve"> </v>
      </c>
      <c r="EC38" s="112" t="str">
        <f t="shared" si="112"/>
        <v xml:space="preserve"> </v>
      </c>
      <c r="ED38" s="112" t="str">
        <f t="shared" si="112"/>
        <v xml:space="preserve"> </v>
      </c>
      <c r="EE38" s="112" t="str">
        <f t="shared" si="112"/>
        <v xml:space="preserve"> </v>
      </c>
      <c r="EF38" s="112" t="str">
        <f t="shared" si="112"/>
        <v xml:space="preserve"> </v>
      </c>
      <c r="EG38" s="112" t="str">
        <f t="shared" si="111"/>
        <v xml:space="preserve"> </v>
      </c>
      <c r="EH38" s="112" t="str">
        <f t="shared" si="111"/>
        <v xml:space="preserve"> </v>
      </c>
      <c r="EI38" s="112" t="str">
        <f t="shared" si="111"/>
        <v xml:space="preserve"> </v>
      </c>
      <c r="EJ38" s="112" t="str">
        <f t="shared" si="111"/>
        <v xml:space="preserve"> </v>
      </c>
      <c r="EK38" s="112" t="str">
        <f t="shared" si="111"/>
        <v xml:space="preserve"> </v>
      </c>
      <c r="EL38" s="112" t="str">
        <f t="shared" si="111"/>
        <v xml:space="preserve"> </v>
      </c>
      <c r="EM38" s="112" t="str">
        <f t="shared" si="111"/>
        <v xml:space="preserve"> </v>
      </c>
      <c r="EN38" s="112" t="str">
        <f t="shared" si="111"/>
        <v xml:space="preserve"> </v>
      </c>
      <c r="EO38" s="112" t="str">
        <f t="shared" si="111"/>
        <v xml:space="preserve"> </v>
      </c>
      <c r="EP38" s="112" t="str">
        <f t="shared" si="111"/>
        <v xml:space="preserve"> </v>
      </c>
      <c r="EQ38" s="112" t="str">
        <f t="shared" si="111"/>
        <v xml:space="preserve"> </v>
      </c>
      <c r="ER38" s="112" t="str">
        <f t="shared" si="111"/>
        <v xml:space="preserve"> </v>
      </c>
      <c r="ES38" s="112" t="str">
        <f t="shared" si="111"/>
        <v xml:space="preserve"> </v>
      </c>
      <c r="ET38" s="112" t="str">
        <f t="shared" si="111"/>
        <v xml:space="preserve"> </v>
      </c>
      <c r="EU38" s="112" t="str">
        <f t="shared" si="111"/>
        <v xml:space="preserve"> </v>
      </c>
      <c r="EV38" s="112" t="str">
        <f t="shared" si="111"/>
        <v xml:space="preserve"> </v>
      </c>
      <c r="EW38" s="112" t="str">
        <f t="shared" si="111"/>
        <v xml:space="preserve"> </v>
      </c>
      <c r="EX38" s="112" t="str">
        <f t="shared" si="111"/>
        <v xml:space="preserve"> </v>
      </c>
      <c r="EY38" s="112" t="str">
        <f t="shared" si="111"/>
        <v xml:space="preserve"> </v>
      </c>
      <c r="EZ38" s="112" t="str">
        <f t="shared" si="111"/>
        <v xml:space="preserve"> </v>
      </c>
      <c r="FA38" s="112" t="str">
        <f t="shared" si="111"/>
        <v xml:space="preserve"> </v>
      </c>
      <c r="FB38" s="112" t="str">
        <f t="shared" si="111"/>
        <v xml:space="preserve"> </v>
      </c>
      <c r="FC38" s="112" t="str">
        <f t="shared" si="111"/>
        <v xml:space="preserve"> </v>
      </c>
      <c r="FD38" s="112" t="str">
        <f t="shared" si="111"/>
        <v xml:space="preserve"> </v>
      </c>
      <c r="FE38" s="112" t="str">
        <f t="shared" si="111"/>
        <v xml:space="preserve"> </v>
      </c>
      <c r="FF38" s="112" t="str">
        <f t="shared" si="111"/>
        <v xml:space="preserve"> </v>
      </c>
      <c r="FG38" s="112" t="str">
        <f t="shared" si="111"/>
        <v xml:space="preserve"> </v>
      </c>
      <c r="FH38" s="112" t="str">
        <f t="shared" si="111"/>
        <v xml:space="preserve"> </v>
      </c>
      <c r="FI38" s="112" t="str">
        <f t="shared" si="111"/>
        <v xml:space="preserve"> </v>
      </c>
      <c r="FJ38" s="112" t="str">
        <f t="shared" si="111"/>
        <v xml:space="preserve"> </v>
      </c>
      <c r="FK38" s="112" t="str">
        <f t="shared" si="111"/>
        <v xml:space="preserve"> </v>
      </c>
      <c r="FL38" s="112" t="str">
        <f t="shared" si="111"/>
        <v xml:space="preserve"> </v>
      </c>
      <c r="FM38" s="112" t="str">
        <f t="shared" si="111"/>
        <v xml:space="preserve"> </v>
      </c>
      <c r="FN38" s="112" t="str">
        <f t="shared" si="111"/>
        <v xml:space="preserve"> </v>
      </c>
      <c r="FO38" s="112" t="str">
        <f t="shared" si="111"/>
        <v xml:space="preserve"> </v>
      </c>
      <c r="FP38" s="112" t="str">
        <f t="shared" si="111"/>
        <v xml:space="preserve"> </v>
      </c>
      <c r="FQ38" s="112" t="str">
        <f t="shared" si="111"/>
        <v xml:space="preserve"> </v>
      </c>
      <c r="FR38" s="112" t="str">
        <f t="shared" si="111"/>
        <v xml:space="preserve"> </v>
      </c>
      <c r="FS38" s="112" t="str">
        <f t="shared" si="111"/>
        <v xml:space="preserve"> </v>
      </c>
      <c r="FT38" s="112" t="str">
        <f t="shared" si="111"/>
        <v xml:space="preserve"> </v>
      </c>
      <c r="FU38" s="112" t="str">
        <f t="shared" si="111"/>
        <v xml:space="preserve"> </v>
      </c>
      <c r="FV38" s="112" t="str">
        <f t="shared" si="111"/>
        <v xml:space="preserve"> </v>
      </c>
      <c r="FW38" s="112" t="str">
        <f t="shared" si="111"/>
        <v xml:space="preserve"> </v>
      </c>
      <c r="FX38" s="112" t="str">
        <f t="shared" si="111"/>
        <v xml:space="preserve"> </v>
      </c>
      <c r="FY38" s="112" t="str">
        <f t="shared" si="111"/>
        <v xml:space="preserve"> </v>
      </c>
      <c r="FZ38" s="112" t="str">
        <f t="shared" si="111"/>
        <v xml:space="preserve"> </v>
      </c>
      <c r="GA38" s="112" t="str">
        <f t="shared" si="111"/>
        <v xml:space="preserve"> </v>
      </c>
      <c r="GB38" s="112" t="str">
        <f t="shared" si="111"/>
        <v xml:space="preserve"> </v>
      </c>
      <c r="GC38" s="112" t="str">
        <f t="shared" si="111"/>
        <v xml:space="preserve"> </v>
      </c>
      <c r="GD38" s="112" t="str">
        <f t="shared" si="111"/>
        <v xml:space="preserve"> </v>
      </c>
      <c r="GE38" s="112" t="str">
        <f t="shared" si="111"/>
        <v xml:space="preserve"> </v>
      </c>
      <c r="GF38" s="112" t="str">
        <f t="shared" si="111"/>
        <v xml:space="preserve"> </v>
      </c>
      <c r="GG38" s="112" t="str">
        <f t="shared" si="111"/>
        <v xml:space="preserve"> </v>
      </c>
      <c r="GH38" s="112" t="str">
        <f t="shared" si="111"/>
        <v xml:space="preserve"> </v>
      </c>
      <c r="GI38" s="112" t="str">
        <f t="shared" si="111"/>
        <v xml:space="preserve"> </v>
      </c>
      <c r="GJ38" s="112" t="str">
        <f t="shared" si="111"/>
        <v xml:space="preserve"> </v>
      </c>
      <c r="GK38" s="112" t="str">
        <f t="shared" si="111"/>
        <v xml:space="preserve"> </v>
      </c>
      <c r="GL38" s="112" t="str">
        <f t="shared" si="111"/>
        <v xml:space="preserve"> </v>
      </c>
      <c r="GM38" s="112" t="str">
        <f t="shared" si="111"/>
        <v xml:space="preserve"> </v>
      </c>
      <c r="GN38" s="112" t="str">
        <f t="shared" si="111"/>
        <v xml:space="preserve"> </v>
      </c>
      <c r="GO38" s="112" t="str">
        <f t="shared" si="111"/>
        <v xml:space="preserve"> </v>
      </c>
      <c r="GP38" s="112" t="str">
        <f t="shared" si="111"/>
        <v xml:space="preserve"> </v>
      </c>
      <c r="GQ38" s="112" t="str">
        <f t="shared" si="111"/>
        <v xml:space="preserve"> </v>
      </c>
      <c r="GR38" s="112" t="str">
        <f t="shared" si="111"/>
        <v xml:space="preserve"> </v>
      </c>
      <c r="GS38" s="112" t="str">
        <f t="shared" si="109"/>
        <v xml:space="preserve"> </v>
      </c>
      <c r="GT38" s="112" t="str">
        <f t="shared" si="109"/>
        <v xml:space="preserve"> </v>
      </c>
      <c r="GU38" s="112" t="str">
        <f t="shared" si="109"/>
        <v xml:space="preserve"> </v>
      </c>
      <c r="GV38" s="112" t="str">
        <f t="shared" si="109"/>
        <v xml:space="preserve"> </v>
      </c>
      <c r="GW38" s="112" t="str">
        <f t="shared" si="109"/>
        <v xml:space="preserve"> </v>
      </c>
      <c r="GX38" s="112" t="str">
        <f t="shared" si="109"/>
        <v xml:space="preserve"> </v>
      </c>
      <c r="GY38" s="112" t="str">
        <f t="shared" si="109"/>
        <v xml:space="preserve"> </v>
      </c>
      <c r="GZ38" s="112" t="str">
        <f t="shared" si="109"/>
        <v xml:space="preserve"> </v>
      </c>
      <c r="HA38" s="112" t="str">
        <f t="shared" si="109"/>
        <v xml:space="preserve"> </v>
      </c>
      <c r="HB38" s="112" t="str">
        <f t="shared" si="109"/>
        <v xml:space="preserve"> </v>
      </c>
      <c r="HC38" s="112" t="str">
        <f t="shared" si="109"/>
        <v xml:space="preserve"> </v>
      </c>
      <c r="HD38" s="112" t="str">
        <f t="shared" si="109"/>
        <v xml:space="preserve"> </v>
      </c>
      <c r="HE38" s="112" t="str">
        <f t="shared" si="109"/>
        <v xml:space="preserve"> </v>
      </c>
      <c r="HF38" s="112" t="str">
        <f t="shared" si="109"/>
        <v xml:space="preserve"> </v>
      </c>
      <c r="HG38" s="112" t="str">
        <f t="shared" si="109"/>
        <v xml:space="preserve"> </v>
      </c>
      <c r="HH38" s="112" t="str">
        <f t="shared" si="109"/>
        <v xml:space="preserve"> </v>
      </c>
      <c r="HI38" s="112" t="str">
        <f t="shared" si="109"/>
        <v xml:space="preserve"> </v>
      </c>
      <c r="HJ38" s="112" t="str">
        <f t="shared" si="109"/>
        <v xml:space="preserve"> </v>
      </c>
      <c r="HK38" s="112" t="str">
        <f t="shared" si="109"/>
        <v xml:space="preserve"> </v>
      </c>
      <c r="HL38" s="112" t="str">
        <f t="shared" si="109"/>
        <v xml:space="preserve"> </v>
      </c>
      <c r="HM38" s="112" t="str">
        <f t="shared" si="109"/>
        <v xml:space="preserve"> </v>
      </c>
      <c r="HN38" s="112" t="str">
        <f t="shared" si="109"/>
        <v xml:space="preserve"> </v>
      </c>
      <c r="HO38" s="112" t="str">
        <f t="shared" si="109"/>
        <v xml:space="preserve"> </v>
      </c>
      <c r="HP38" s="112" t="str">
        <f t="shared" si="109"/>
        <v xml:space="preserve"> </v>
      </c>
      <c r="HQ38" s="112" t="str">
        <f t="shared" si="109"/>
        <v xml:space="preserve"> </v>
      </c>
      <c r="HR38" s="112" t="str">
        <f t="shared" si="109"/>
        <v xml:space="preserve"> </v>
      </c>
      <c r="HS38" s="112" t="str">
        <f t="shared" si="109"/>
        <v xml:space="preserve"> </v>
      </c>
      <c r="HT38" s="112" t="str">
        <f t="shared" si="109"/>
        <v xml:space="preserve"> </v>
      </c>
      <c r="HU38" s="112" t="str">
        <f t="shared" si="109"/>
        <v xml:space="preserve"> </v>
      </c>
      <c r="HV38" s="112" t="str">
        <f t="shared" si="109"/>
        <v xml:space="preserve"> </v>
      </c>
      <c r="HW38" s="112" t="str">
        <f t="shared" si="109"/>
        <v xml:space="preserve"> </v>
      </c>
      <c r="HX38" s="112" t="str">
        <f t="shared" si="109"/>
        <v xml:space="preserve"> </v>
      </c>
      <c r="HY38" s="112" t="str">
        <f t="shared" si="109"/>
        <v xml:space="preserve"> </v>
      </c>
      <c r="HZ38" s="112" t="str">
        <f t="shared" si="109"/>
        <v xml:space="preserve"> </v>
      </c>
      <c r="IA38" s="112" t="str">
        <f t="shared" si="109"/>
        <v xml:space="preserve"> </v>
      </c>
      <c r="IB38" s="112" t="str">
        <f t="shared" si="109"/>
        <v xml:space="preserve"> </v>
      </c>
      <c r="IC38" s="112" t="str">
        <f t="shared" si="109"/>
        <v xml:space="preserve"> </v>
      </c>
      <c r="ID38" s="112" t="str">
        <f t="shared" si="109"/>
        <v xml:space="preserve"> </v>
      </c>
      <c r="IE38" s="112" t="str">
        <f t="shared" si="109"/>
        <v xml:space="preserve"> </v>
      </c>
      <c r="IF38" s="112" t="str">
        <f t="shared" si="109"/>
        <v xml:space="preserve"> </v>
      </c>
      <c r="IG38" s="112" t="str">
        <f t="shared" si="109"/>
        <v xml:space="preserve"> </v>
      </c>
      <c r="IH38" s="112" t="str">
        <f t="shared" si="109"/>
        <v xml:space="preserve"> </v>
      </c>
      <c r="II38" s="112" t="str">
        <f t="shared" si="109"/>
        <v xml:space="preserve"> </v>
      </c>
      <c r="IJ38" s="112" t="str">
        <f t="shared" si="109"/>
        <v xml:space="preserve"> </v>
      </c>
      <c r="IK38" s="112" t="str">
        <f t="shared" si="109"/>
        <v xml:space="preserve"> </v>
      </c>
      <c r="IL38" s="112" t="str">
        <f t="shared" si="109"/>
        <v xml:space="preserve"> </v>
      </c>
      <c r="IM38" s="112" t="str">
        <f t="shared" si="109"/>
        <v xml:space="preserve"> </v>
      </c>
      <c r="IN38" s="112" t="str">
        <f t="shared" si="109"/>
        <v xml:space="preserve"> </v>
      </c>
      <c r="IO38" s="112" t="str">
        <f t="shared" si="109"/>
        <v xml:space="preserve"> </v>
      </c>
      <c r="IP38" s="112" t="str">
        <f t="shared" si="109"/>
        <v xml:space="preserve"> </v>
      </c>
      <c r="IQ38" s="112" t="str">
        <f t="shared" si="109"/>
        <v xml:space="preserve"> </v>
      </c>
      <c r="IR38" s="112" t="str">
        <f t="shared" si="109"/>
        <v xml:space="preserve"> </v>
      </c>
      <c r="IS38" s="112" t="str">
        <f t="shared" si="109"/>
        <v xml:space="preserve"> </v>
      </c>
      <c r="IT38" s="112" t="str">
        <f t="shared" si="109"/>
        <v xml:space="preserve"> </v>
      </c>
      <c r="IU38" s="112" t="str">
        <f t="shared" si="109"/>
        <v xml:space="preserve"> </v>
      </c>
      <c r="IV38" s="112" t="str">
        <f t="shared" si="109"/>
        <v xml:space="preserve"> </v>
      </c>
      <c r="IW38" s="112" t="str">
        <f t="shared" si="109"/>
        <v xml:space="preserve"> </v>
      </c>
      <c r="IX38" s="112" t="str">
        <f t="shared" si="109"/>
        <v xml:space="preserve"> </v>
      </c>
      <c r="IY38" s="112" t="str">
        <f t="shared" si="109"/>
        <v xml:space="preserve"> </v>
      </c>
      <c r="IZ38" s="112" t="str">
        <f t="shared" si="109"/>
        <v xml:space="preserve"> </v>
      </c>
      <c r="JA38" s="112" t="str">
        <f t="shared" si="109"/>
        <v xml:space="preserve"> </v>
      </c>
      <c r="JB38" s="112" t="str">
        <f t="shared" si="109"/>
        <v xml:space="preserve"> </v>
      </c>
      <c r="JC38" s="112" t="str">
        <f t="shared" si="109"/>
        <v xml:space="preserve"> </v>
      </c>
      <c r="JD38" s="112" t="str">
        <f t="shared" si="107"/>
        <v xml:space="preserve"> </v>
      </c>
      <c r="JE38" s="112" t="str">
        <f t="shared" si="107"/>
        <v xml:space="preserve"> </v>
      </c>
      <c r="JF38" s="112" t="str">
        <f t="shared" si="107"/>
        <v xml:space="preserve"> </v>
      </c>
      <c r="JG38" s="112" t="str">
        <f t="shared" si="107"/>
        <v xml:space="preserve"> </v>
      </c>
      <c r="JH38" s="112" t="str">
        <f t="shared" si="107"/>
        <v xml:space="preserve"> </v>
      </c>
      <c r="JI38" s="112" t="str">
        <f t="shared" si="107"/>
        <v xml:space="preserve"> </v>
      </c>
      <c r="JJ38" s="112" t="str">
        <f t="shared" si="107"/>
        <v xml:space="preserve"> </v>
      </c>
      <c r="JK38" s="112" t="str">
        <f t="shared" si="107"/>
        <v xml:space="preserve"> </v>
      </c>
      <c r="JL38" s="112" t="str">
        <f t="shared" si="107"/>
        <v xml:space="preserve"> </v>
      </c>
      <c r="JM38" s="112" t="str">
        <f t="shared" si="107"/>
        <v xml:space="preserve"> </v>
      </c>
      <c r="JN38" s="112" t="str">
        <f t="shared" si="107"/>
        <v xml:space="preserve"> </v>
      </c>
      <c r="JO38" s="112" t="str">
        <f t="shared" si="107"/>
        <v xml:space="preserve"> </v>
      </c>
      <c r="JP38" s="112" t="str">
        <f t="shared" si="107"/>
        <v xml:space="preserve"> </v>
      </c>
      <c r="JQ38" s="112" t="str">
        <f t="shared" si="107"/>
        <v xml:space="preserve"> </v>
      </c>
      <c r="JR38" s="112" t="str">
        <f t="shared" si="107"/>
        <v xml:space="preserve"> </v>
      </c>
      <c r="JS38" s="112" t="str">
        <f t="shared" si="107"/>
        <v xml:space="preserve"> </v>
      </c>
      <c r="JT38" s="112" t="str">
        <f t="shared" si="107"/>
        <v xml:space="preserve"> </v>
      </c>
      <c r="JU38" s="112" t="str">
        <f t="shared" si="107"/>
        <v xml:space="preserve"> </v>
      </c>
      <c r="JV38" s="112" t="str">
        <f t="shared" si="107"/>
        <v xml:space="preserve"> </v>
      </c>
      <c r="JW38" s="112" t="str">
        <f t="shared" si="107"/>
        <v xml:space="preserve"> </v>
      </c>
      <c r="JX38" s="112" t="str">
        <f t="shared" si="107"/>
        <v xml:space="preserve"> </v>
      </c>
      <c r="JY38" s="112" t="str">
        <f t="shared" si="107"/>
        <v xml:space="preserve"> </v>
      </c>
      <c r="JZ38" s="112" t="str">
        <f t="shared" si="107"/>
        <v xml:space="preserve"> </v>
      </c>
      <c r="KA38" s="112" t="str">
        <f t="shared" si="107"/>
        <v xml:space="preserve"> </v>
      </c>
      <c r="KB38" s="112" t="str">
        <f t="shared" si="107"/>
        <v xml:space="preserve"> </v>
      </c>
      <c r="KC38" s="112" t="str">
        <f t="shared" si="107"/>
        <v xml:space="preserve"> </v>
      </c>
      <c r="KD38" s="112" t="str">
        <f t="shared" si="107"/>
        <v xml:space="preserve"> </v>
      </c>
      <c r="KE38" s="112" t="str">
        <f t="shared" si="107"/>
        <v xml:space="preserve"> </v>
      </c>
      <c r="KF38" s="112" t="str">
        <f t="shared" si="107"/>
        <v xml:space="preserve"> </v>
      </c>
      <c r="KG38" s="112" t="str">
        <f t="shared" si="107"/>
        <v xml:space="preserve"> </v>
      </c>
      <c r="KH38" s="112" t="str">
        <f t="shared" si="107"/>
        <v xml:space="preserve"> </v>
      </c>
      <c r="KI38" s="112" t="str">
        <f t="shared" si="107"/>
        <v xml:space="preserve"> </v>
      </c>
      <c r="KJ38" s="112" t="str">
        <f t="shared" si="107"/>
        <v xml:space="preserve"> </v>
      </c>
      <c r="KK38" s="112" t="str">
        <f t="shared" si="107"/>
        <v xml:space="preserve"> </v>
      </c>
      <c r="KL38" s="112" t="str">
        <f t="shared" si="107"/>
        <v xml:space="preserve"> </v>
      </c>
      <c r="KM38" s="112" t="str">
        <f t="shared" si="107"/>
        <v xml:space="preserve"> </v>
      </c>
      <c r="KN38" s="112" t="str">
        <f t="shared" si="107"/>
        <v xml:space="preserve"> </v>
      </c>
      <c r="KO38" s="112" t="str">
        <f t="shared" si="107"/>
        <v xml:space="preserve"> </v>
      </c>
      <c r="KP38" s="112" t="str">
        <f t="shared" si="107"/>
        <v xml:space="preserve"> </v>
      </c>
      <c r="KQ38" s="112" t="str">
        <f t="shared" si="107"/>
        <v xml:space="preserve"> </v>
      </c>
      <c r="KR38" s="112" t="str">
        <f t="shared" si="107"/>
        <v xml:space="preserve"> </v>
      </c>
      <c r="KS38" s="112" t="str">
        <f t="shared" si="107"/>
        <v xml:space="preserve"> </v>
      </c>
      <c r="KT38" s="112" t="str">
        <f t="shared" si="107"/>
        <v xml:space="preserve"> </v>
      </c>
      <c r="KU38" s="112" t="str">
        <f t="shared" si="107"/>
        <v xml:space="preserve"> </v>
      </c>
      <c r="KV38" s="112" t="str">
        <f t="shared" si="107"/>
        <v xml:space="preserve"> </v>
      </c>
      <c r="KW38" s="112" t="str">
        <f t="shared" si="107"/>
        <v xml:space="preserve"> </v>
      </c>
      <c r="KX38" s="112" t="str">
        <f t="shared" si="107"/>
        <v xml:space="preserve"> </v>
      </c>
      <c r="KY38" s="112" t="str">
        <f t="shared" si="107"/>
        <v xml:space="preserve"> </v>
      </c>
      <c r="KZ38" s="112" t="str">
        <f t="shared" si="107"/>
        <v xml:space="preserve"> </v>
      </c>
      <c r="LA38" s="112" t="str">
        <f t="shared" si="107"/>
        <v xml:space="preserve"> </v>
      </c>
      <c r="LB38" s="112" t="str">
        <f t="shared" si="107"/>
        <v xml:space="preserve"> </v>
      </c>
      <c r="LC38" s="112" t="str">
        <f t="shared" si="107"/>
        <v xml:space="preserve"> </v>
      </c>
      <c r="LD38" s="112" t="str">
        <f t="shared" si="107"/>
        <v xml:space="preserve"> </v>
      </c>
      <c r="LE38" s="112" t="str">
        <f t="shared" si="107"/>
        <v xml:space="preserve"> </v>
      </c>
      <c r="LF38" s="112" t="str">
        <f t="shared" si="107"/>
        <v xml:space="preserve"> </v>
      </c>
      <c r="LG38" s="112" t="str">
        <f t="shared" si="107"/>
        <v xml:space="preserve"> </v>
      </c>
      <c r="LH38" s="112" t="str">
        <f t="shared" si="107"/>
        <v xml:space="preserve"> </v>
      </c>
      <c r="LI38" s="112" t="str">
        <f t="shared" si="107"/>
        <v xml:space="preserve"> </v>
      </c>
      <c r="LJ38" s="112" t="str">
        <f t="shared" si="107"/>
        <v xml:space="preserve"> </v>
      </c>
      <c r="LK38" s="112" t="str">
        <f t="shared" si="107"/>
        <v xml:space="preserve"> </v>
      </c>
      <c r="LL38" s="112" t="str">
        <f t="shared" si="107"/>
        <v xml:space="preserve"> </v>
      </c>
      <c r="LM38" s="112" t="str">
        <f t="shared" si="107"/>
        <v xml:space="preserve"> </v>
      </c>
      <c r="LN38" s="112" t="str">
        <f t="shared" si="107"/>
        <v xml:space="preserve"> </v>
      </c>
      <c r="LO38" s="112" t="str">
        <f t="shared" ref="LO38:NZ41" si="113">IF($E38=LO$5,$D38/2,IF($F38=LO$5,$D38/2," "))</f>
        <v xml:space="preserve"> </v>
      </c>
      <c r="LP38" s="112" t="str">
        <f t="shared" si="113"/>
        <v xml:space="preserve"> </v>
      </c>
      <c r="LQ38" s="112" t="str">
        <f t="shared" si="113"/>
        <v xml:space="preserve"> </v>
      </c>
      <c r="LR38" s="112" t="str">
        <f t="shared" si="113"/>
        <v xml:space="preserve"> </v>
      </c>
      <c r="LS38" s="112" t="str">
        <f t="shared" si="113"/>
        <v xml:space="preserve"> </v>
      </c>
      <c r="LT38" s="112" t="str">
        <f t="shared" si="113"/>
        <v xml:space="preserve"> </v>
      </c>
      <c r="LU38" s="112" t="str">
        <f t="shared" si="113"/>
        <v xml:space="preserve"> </v>
      </c>
      <c r="LV38" s="112" t="str">
        <f t="shared" si="113"/>
        <v xml:space="preserve"> </v>
      </c>
      <c r="LW38" s="112" t="str">
        <f t="shared" si="113"/>
        <v xml:space="preserve"> </v>
      </c>
      <c r="LX38" s="112" t="str">
        <f t="shared" si="113"/>
        <v xml:space="preserve"> </v>
      </c>
      <c r="LY38" s="112" t="str">
        <f t="shared" si="113"/>
        <v xml:space="preserve"> </v>
      </c>
      <c r="LZ38" s="112" t="str">
        <f t="shared" si="113"/>
        <v xml:space="preserve"> </v>
      </c>
      <c r="MA38" s="112" t="str">
        <f t="shared" si="113"/>
        <v xml:space="preserve"> </v>
      </c>
      <c r="MB38" s="112" t="str">
        <f t="shared" si="113"/>
        <v xml:space="preserve"> </v>
      </c>
      <c r="MC38" s="112" t="str">
        <f t="shared" si="113"/>
        <v xml:space="preserve"> </v>
      </c>
      <c r="MD38" s="112" t="str">
        <f t="shared" si="113"/>
        <v xml:space="preserve"> </v>
      </c>
      <c r="ME38" s="112" t="str">
        <f t="shared" si="113"/>
        <v xml:space="preserve"> </v>
      </c>
      <c r="MF38" s="112" t="str">
        <f t="shared" si="113"/>
        <v xml:space="preserve"> </v>
      </c>
      <c r="MG38" s="112" t="str">
        <f t="shared" si="113"/>
        <v xml:space="preserve"> </v>
      </c>
      <c r="MH38" s="112" t="str">
        <f t="shared" si="113"/>
        <v xml:space="preserve"> </v>
      </c>
      <c r="MI38" s="112" t="str">
        <f t="shared" si="113"/>
        <v xml:space="preserve"> </v>
      </c>
      <c r="MJ38" s="112" t="str">
        <f t="shared" si="113"/>
        <v xml:space="preserve"> </v>
      </c>
      <c r="MK38" s="112" t="str">
        <f t="shared" si="113"/>
        <v xml:space="preserve"> </v>
      </c>
      <c r="ML38" s="112" t="str">
        <f t="shared" si="113"/>
        <v xml:space="preserve"> </v>
      </c>
      <c r="MM38" s="112" t="str">
        <f t="shared" si="113"/>
        <v xml:space="preserve"> </v>
      </c>
      <c r="MN38" s="112" t="str">
        <f t="shared" si="113"/>
        <v xml:space="preserve"> </v>
      </c>
      <c r="MO38" s="112" t="str">
        <f t="shared" si="113"/>
        <v xml:space="preserve"> </v>
      </c>
      <c r="MP38" s="112" t="str">
        <f t="shared" si="113"/>
        <v xml:space="preserve"> </v>
      </c>
      <c r="MQ38" s="112" t="str">
        <f t="shared" si="113"/>
        <v xml:space="preserve"> </v>
      </c>
      <c r="MR38" s="112" t="str">
        <f t="shared" si="113"/>
        <v xml:space="preserve"> </v>
      </c>
      <c r="MS38" s="112" t="str">
        <f t="shared" si="113"/>
        <v xml:space="preserve"> </v>
      </c>
      <c r="MT38" s="112" t="str">
        <f t="shared" si="113"/>
        <v xml:space="preserve"> </v>
      </c>
      <c r="MU38" s="112" t="str">
        <f t="shared" si="113"/>
        <v xml:space="preserve"> </v>
      </c>
      <c r="MV38" s="112" t="str">
        <f t="shared" si="113"/>
        <v xml:space="preserve"> </v>
      </c>
      <c r="MW38" s="112" t="str">
        <f t="shared" si="113"/>
        <v xml:space="preserve"> </v>
      </c>
      <c r="MX38" s="112" t="str">
        <f t="shared" si="113"/>
        <v xml:space="preserve"> </v>
      </c>
      <c r="MY38" s="112" t="str">
        <f t="shared" si="113"/>
        <v xml:space="preserve"> </v>
      </c>
      <c r="MZ38" s="112" t="str">
        <f t="shared" si="113"/>
        <v xml:space="preserve"> </v>
      </c>
      <c r="NA38" s="112" t="str">
        <f t="shared" si="113"/>
        <v xml:space="preserve"> </v>
      </c>
      <c r="NB38" s="112" t="str">
        <f t="shared" si="113"/>
        <v xml:space="preserve"> </v>
      </c>
      <c r="NC38" s="112" t="str">
        <f t="shared" si="113"/>
        <v xml:space="preserve"> </v>
      </c>
      <c r="ND38" s="112" t="str">
        <f t="shared" si="113"/>
        <v xml:space="preserve"> </v>
      </c>
      <c r="NE38" s="112" t="str">
        <f t="shared" si="113"/>
        <v xml:space="preserve"> </v>
      </c>
      <c r="NF38" s="112" t="str">
        <f t="shared" si="113"/>
        <v xml:space="preserve"> </v>
      </c>
      <c r="NG38" s="112" t="str">
        <f t="shared" si="113"/>
        <v xml:space="preserve"> </v>
      </c>
      <c r="NH38" s="112" t="str">
        <f t="shared" si="113"/>
        <v xml:space="preserve"> </v>
      </c>
      <c r="NI38" s="112" t="str">
        <f t="shared" si="113"/>
        <v xml:space="preserve"> </v>
      </c>
      <c r="NJ38" s="112" t="str">
        <f t="shared" si="113"/>
        <v xml:space="preserve"> </v>
      </c>
      <c r="NK38" s="112" t="str">
        <f t="shared" si="113"/>
        <v xml:space="preserve"> </v>
      </c>
      <c r="NL38" s="112" t="str">
        <f t="shared" si="113"/>
        <v xml:space="preserve"> </v>
      </c>
      <c r="NM38" s="112" t="str">
        <f t="shared" si="113"/>
        <v xml:space="preserve"> </v>
      </c>
      <c r="NN38" s="112" t="str">
        <f t="shared" si="113"/>
        <v xml:space="preserve"> </v>
      </c>
      <c r="NO38" s="112" t="str">
        <f t="shared" si="113"/>
        <v xml:space="preserve"> </v>
      </c>
      <c r="NP38" s="112" t="str">
        <f t="shared" si="113"/>
        <v xml:space="preserve"> </v>
      </c>
      <c r="NQ38" s="112" t="str">
        <f t="shared" si="113"/>
        <v xml:space="preserve"> </v>
      </c>
      <c r="NR38" s="112" t="str">
        <f t="shared" si="113"/>
        <v xml:space="preserve"> </v>
      </c>
      <c r="NS38" s="112" t="str">
        <f t="shared" si="113"/>
        <v xml:space="preserve"> </v>
      </c>
      <c r="NT38" s="112" t="str">
        <f t="shared" si="113"/>
        <v xml:space="preserve"> </v>
      </c>
      <c r="NU38" s="112" t="str">
        <f t="shared" si="113"/>
        <v xml:space="preserve"> </v>
      </c>
      <c r="NV38" s="112" t="str">
        <f t="shared" si="113"/>
        <v xml:space="preserve"> </v>
      </c>
      <c r="NW38" s="112" t="str">
        <f t="shared" si="113"/>
        <v xml:space="preserve"> </v>
      </c>
      <c r="NX38" s="112" t="str">
        <f t="shared" si="113"/>
        <v xml:space="preserve"> </v>
      </c>
      <c r="NY38" s="112" t="str">
        <f t="shared" si="113"/>
        <v xml:space="preserve"> </v>
      </c>
      <c r="NZ38" s="112" t="str">
        <f t="shared" si="113"/>
        <v xml:space="preserve"> </v>
      </c>
      <c r="OA38" s="112" t="str">
        <f t="shared" si="103"/>
        <v xml:space="preserve"> </v>
      </c>
      <c r="OB38" s="112" t="str">
        <f t="shared" si="103"/>
        <v xml:space="preserve"> </v>
      </c>
      <c r="OC38" s="112" t="str">
        <f t="shared" si="103"/>
        <v xml:space="preserve"> </v>
      </c>
      <c r="OD38" s="112" t="str">
        <f t="shared" si="103"/>
        <v xml:space="preserve"> </v>
      </c>
      <c r="OE38" s="112" t="str">
        <f t="shared" si="103"/>
        <v xml:space="preserve"> </v>
      </c>
      <c r="OF38" s="112" t="str">
        <f t="shared" si="103"/>
        <v xml:space="preserve"> </v>
      </c>
      <c r="OG38" s="112" t="str">
        <f t="shared" si="101"/>
        <v xml:space="preserve"> </v>
      </c>
      <c r="OH38" s="112" t="str">
        <f t="shared" si="101"/>
        <v xml:space="preserve"> </v>
      </c>
      <c r="OI38" s="112" t="str">
        <f t="shared" ref="OI38:QT41" si="114">IF($E38=OI$5,$D38/2,IF($F38=OI$5,$D38/2," "))</f>
        <v xml:space="preserve"> </v>
      </c>
      <c r="OJ38" s="112" t="str">
        <f t="shared" si="114"/>
        <v xml:space="preserve"> </v>
      </c>
      <c r="OK38" s="112" t="str">
        <f t="shared" si="114"/>
        <v xml:space="preserve"> </v>
      </c>
      <c r="OL38" s="112" t="str">
        <f t="shared" si="114"/>
        <v xml:space="preserve"> </v>
      </c>
      <c r="OM38" s="112" t="str">
        <f t="shared" si="114"/>
        <v xml:space="preserve"> </v>
      </c>
      <c r="ON38" s="112" t="str">
        <f t="shared" si="114"/>
        <v xml:space="preserve"> </v>
      </c>
      <c r="OO38" s="112" t="str">
        <f t="shared" si="114"/>
        <v xml:space="preserve"> </v>
      </c>
      <c r="OP38" s="112" t="str">
        <f t="shared" si="114"/>
        <v xml:space="preserve"> </v>
      </c>
      <c r="OQ38" s="112" t="str">
        <f t="shared" si="114"/>
        <v xml:space="preserve"> </v>
      </c>
      <c r="OR38" s="112" t="str">
        <f t="shared" si="114"/>
        <v xml:space="preserve"> </v>
      </c>
      <c r="OS38" s="112" t="str">
        <f t="shared" si="114"/>
        <v xml:space="preserve"> </v>
      </c>
      <c r="OT38" s="112" t="str">
        <f t="shared" si="114"/>
        <v xml:space="preserve"> </v>
      </c>
      <c r="OU38" s="112" t="str">
        <f t="shared" si="114"/>
        <v xml:space="preserve"> </v>
      </c>
      <c r="OV38" s="112" t="str">
        <f t="shared" si="114"/>
        <v xml:space="preserve"> </v>
      </c>
      <c r="OW38" s="112" t="str">
        <f t="shared" si="114"/>
        <v xml:space="preserve"> </v>
      </c>
      <c r="OX38" s="112" t="str">
        <f t="shared" si="114"/>
        <v xml:space="preserve"> </v>
      </c>
      <c r="OY38" s="112" t="str">
        <f t="shared" si="114"/>
        <v xml:space="preserve"> </v>
      </c>
      <c r="OZ38" s="112" t="str">
        <f t="shared" si="114"/>
        <v xml:space="preserve"> </v>
      </c>
      <c r="PA38" s="112" t="str">
        <f t="shared" si="114"/>
        <v xml:space="preserve"> </v>
      </c>
      <c r="PB38" s="112" t="str">
        <f t="shared" si="114"/>
        <v xml:space="preserve"> </v>
      </c>
      <c r="PC38" s="112" t="str">
        <f t="shared" si="114"/>
        <v xml:space="preserve"> </v>
      </c>
      <c r="PD38" s="112" t="str">
        <f t="shared" si="114"/>
        <v xml:space="preserve"> </v>
      </c>
      <c r="PE38" s="112" t="str">
        <f t="shared" si="114"/>
        <v xml:space="preserve"> </v>
      </c>
      <c r="PF38" s="112" t="str">
        <f t="shared" si="114"/>
        <v xml:space="preserve"> </v>
      </c>
      <c r="PG38" s="112" t="str">
        <f t="shared" si="114"/>
        <v xml:space="preserve"> </v>
      </c>
      <c r="PH38" s="112" t="str">
        <f t="shared" si="114"/>
        <v xml:space="preserve"> </v>
      </c>
      <c r="PI38" s="112" t="str">
        <f t="shared" si="114"/>
        <v xml:space="preserve"> </v>
      </c>
      <c r="PJ38" s="112" t="str">
        <f t="shared" si="114"/>
        <v xml:space="preserve"> </v>
      </c>
      <c r="PK38" s="112" t="str">
        <f t="shared" si="114"/>
        <v xml:space="preserve"> </v>
      </c>
      <c r="PL38" s="112" t="str">
        <f t="shared" si="114"/>
        <v xml:space="preserve"> </v>
      </c>
      <c r="PM38" s="112" t="str">
        <f t="shared" si="114"/>
        <v xml:space="preserve"> </v>
      </c>
      <c r="PN38" s="112" t="str">
        <f t="shared" si="114"/>
        <v xml:space="preserve"> </v>
      </c>
      <c r="PO38" s="112" t="str">
        <f t="shared" si="114"/>
        <v xml:space="preserve"> </v>
      </c>
      <c r="PP38" s="112" t="str">
        <f t="shared" si="114"/>
        <v xml:space="preserve"> </v>
      </c>
      <c r="PQ38" s="112" t="str">
        <f t="shared" si="114"/>
        <v xml:space="preserve"> </v>
      </c>
      <c r="PR38" s="112" t="str">
        <f t="shared" si="114"/>
        <v xml:space="preserve"> </v>
      </c>
      <c r="PS38" s="112" t="str">
        <f t="shared" si="114"/>
        <v xml:space="preserve"> </v>
      </c>
      <c r="PT38" s="112" t="str">
        <f t="shared" si="114"/>
        <v xml:space="preserve"> </v>
      </c>
      <c r="PU38" s="112" t="str">
        <f t="shared" si="114"/>
        <v xml:space="preserve"> </v>
      </c>
      <c r="PV38" s="112" t="str">
        <f t="shared" si="114"/>
        <v xml:space="preserve"> </v>
      </c>
      <c r="PW38" s="112" t="str">
        <f t="shared" si="114"/>
        <v xml:space="preserve"> </v>
      </c>
      <c r="PX38" s="112" t="str">
        <f t="shared" si="114"/>
        <v xml:space="preserve"> </v>
      </c>
      <c r="PY38" s="112" t="str">
        <f t="shared" si="114"/>
        <v xml:space="preserve"> </v>
      </c>
      <c r="PZ38" s="112" t="str">
        <f t="shared" si="114"/>
        <v xml:space="preserve"> </v>
      </c>
      <c r="QA38" s="112" t="str">
        <f t="shared" si="114"/>
        <v xml:space="preserve"> </v>
      </c>
      <c r="QB38" s="112" t="str">
        <f t="shared" si="114"/>
        <v xml:space="preserve"> </v>
      </c>
      <c r="QC38" s="112" t="str">
        <f t="shared" si="114"/>
        <v xml:space="preserve"> </v>
      </c>
      <c r="QD38" s="112" t="str">
        <f t="shared" si="114"/>
        <v xml:space="preserve"> </v>
      </c>
      <c r="QE38" s="112" t="str">
        <f t="shared" si="114"/>
        <v xml:space="preserve"> </v>
      </c>
      <c r="QF38" s="112" t="str">
        <f t="shared" si="114"/>
        <v xml:space="preserve"> </v>
      </c>
      <c r="QG38" s="112" t="str">
        <f t="shared" si="114"/>
        <v xml:space="preserve"> </v>
      </c>
      <c r="QH38" s="112" t="str">
        <f t="shared" si="114"/>
        <v xml:space="preserve"> </v>
      </c>
      <c r="QI38" s="112" t="str">
        <f t="shared" si="114"/>
        <v xml:space="preserve"> </v>
      </c>
      <c r="QJ38" s="112" t="str">
        <f t="shared" si="114"/>
        <v xml:space="preserve"> </v>
      </c>
      <c r="QK38" s="112" t="str">
        <f t="shared" si="114"/>
        <v xml:space="preserve"> </v>
      </c>
      <c r="QL38" s="112" t="str">
        <f t="shared" si="114"/>
        <v xml:space="preserve"> </v>
      </c>
      <c r="QM38" s="112" t="str">
        <f t="shared" si="114"/>
        <v xml:space="preserve"> </v>
      </c>
      <c r="QN38" s="112" t="str">
        <f t="shared" si="114"/>
        <v xml:space="preserve"> </v>
      </c>
      <c r="QO38" s="112" t="str">
        <f t="shared" si="114"/>
        <v xml:space="preserve"> </v>
      </c>
      <c r="QP38" s="112" t="str">
        <f t="shared" si="114"/>
        <v xml:space="preserve"> </v>
      </c>
      <c r="QQ38" s="112" t="str">
        <f t="shared" si="114"/>
        <v xml:space="preserve"> </v>
      </c>
      <c r="QR38" s="112" t="str">
        <f t="shared" si="114"/>
        <v xml:space="preserve"> </v>
      </c>
      <c r="QS38" s="112" t="str">
        <f t="shared" si="114"/>
        <v xml:space="preserve"> </v>
      </c>
      <c r="QT38" s="112" t="str">
        <f t="shared" si="114"/>
        <v xml:space="preserve"> </v>
      </c>
      <c r="QU38" s="112" t="str">
        <f t="shared" si="110"/>
        <v xml:space="preserve"> </v>
      </c>
    </row>
    <row r="39" spans="2:463" ht="15.75" thickBot="1" x14ac:dyDescent="0.3">
      <c r="B39" t="s">
        <v>50</v>
      </c>
      <c r="C39">
        <v>4</v>
      </c>
      <c r="D39">
        <v>2</v>
      </c>
      <c r="E39" s="108">
        <v>42020</v>
      </c>
      <c r="F39" s="108">
        <v>42023</v>
      </c>
      <c r="G39" s="19"/>
      <c r="H39" s="116">
        <f t="shared" si="52"/>
        <v>2</v>
      </c>
      <c r="I39" s="112" t="str">
        <f t="shared" si="53"/>
        <v xml:space="preserve"> </v>
      </c>
      <c r="J39" s="112" t="str">
        <f t="shared" ref="J39:BU42" si="115">IF($E39=J$5,$D39/2,IF($F39=J$5,$D39/2," "))</f>
        <v xml:space="preserve"> </v>
      </c>
      <c r="K39" s="112" t="str">
        <f t="shared" si="115"/>
        <v xml:space="preserve"> </v>
      </c>
      <c r="L39" s="112" t="str">
        <f t="shared" si="115"/>
        <v xml:space="preserve"> </v>
      </c>
      <c r="M39" s="112" t="str">
        <f t="shared" si="115"/>
        <v xml:space="preserve"> </v>
      </c>
      <c r="N39" s="112" t="str">
        <f t="shared" si="115"/>
        <v xml:space="preserve"> </v>
      </c>
      <c r="O39" s="112" t="str">
        <f t="shared" si="115"/>
        <v xml:space="preserve"> </v>
      </c>
      <c r="P39" s="112" t="str">
        <f t="shared" si="115"/>
        <v xml:space="preserve"> </v>
      </c>
      <c r="Q39" s="112" t="str">
        <f t="shared" si="115"/>
        <v xml:space="preserve"> </v>
      </c>
      <c r="R39" s="112" t="str">
        <f t="shared" si="115"/>
        <v xml:space="preserve"> </v>
      </c>
      <c r="S39" s="112" t="str">
        <f t="shared" si="115"/>
        <v xml:space="preserve"> </v>
      </c>
      <c r="T39" s="112" t="str">
        <f t="shared" si="115"/>
        <v xml:space="preserve"> </v>
      </c>
      <c r="U39" s="112" t="str">
        <f t="shared" si="115"/>
        <v xml:space="preserve"> </v>
      </c>
      <c r="V39" s="112" t="str">
        <f t="shared" si="115"/>
        <v xml:space="preserve"> </v>
      </c>
      <c r="W39" s="112" t="str">
        <f t="shared" si="115"/>
        <v xml:space="preserve"> </v>
      </c>
      <c r="X39" s="112" t="str">
        <f t="shared" si="115"/>
        <v xml:space="preserve"> </v>
      </c>
      <c r="Y39" s="112" t="str">
        <f t="shared" si="115"/>
        <v xml:space="preserve"> </v>
      </c>
      <c r="Z39" s="112" t="str">
        <f t="shared" si="115"/>
        <v xml:space="preserve"> </v>
      </c>
      <c r="AA39" s="112" t="str">
        <f t="shared" si="115"/>
        <v xml:space="preserve"> </v>
      </c>
      <c r="AB39" s="112" t="str">
        <f t="shared" si="115"/>
        <v xml:space="preserve"> </v>
      </c>
      <c r="AC39" s="112" t="str">
        <f t="shared" si="115"/>
        <v xml:space="preserve"> </v>
      </c>
      <c r="AD39" s="112" t="str">
        <f t="shared" si="115"/>
        <v xml:space="preserve"> </v>
      </c>
      <c r="AE39" s="112" t="str">
        <f t="shared" si="115"/>
        <v xml:space="preserve"> </v>
      </c>
      <c r="AF39" s="112" t="str">
        <f t="shared" si="115"/>
        <v xml:space="preserve"> </v>
      </c>
      <c r="AG39" s="112" t="str">
        <f t="shared" si="115"/>
        <v xml:space="preserve"> </v>
      </c>
      <c r="AH39" s="112" t="str">
        <f t="shared" si="115"/>
        <v xml:space="preserve"> </v>
      </c>
      <c r="AI39" s="112" t="str">
        <f t="shared" si="115"/>
        <v xml:space="preserve"> </v>
      </c>
      <c r="AJ39" s="112" t="str">
        <f t="shared" si="115"/>
        <v xml:space="preserve"> </v>
      </c>
      <c r="AK39" s="112" t="str">
        <f t="shared" si="115"/>
        <v xml:space="preserve"> </v>
      </c>
      <c r="AL39" s="112" t="str">
        <f t="shared" si="115"/>
        <v xml:space="preserve"> </v>
      </c>
      <c r="AM39" s="112" t="str">
        <f t="shared" si="115"/>
        <v xml:space="preserve"> </v>
      </c>
      <c r="AN39" s="112" t="str">
        <f t="shared" si="115"/>
        <v xml:space="preserve"> </v>
      </c>
      <c r="AO39" s="112" t="str">
        <f t="shared" si="115"/>
        <v xml:space="preserve"> </v>
      </c>
      <c r="AP39" s="112" t="str">
        <f t="shared" si="115"/>
        <v xml:space="preserve"> </v>
      </c>
      <c r="AQ39" s="112" t="str">
        <f t="shared" si="115"/>
        <v xml:space="preserve"> </v>
      </c>
      <c r="AR39" s="112" t="str">
        <f t="shared" si="115"/>
        <v xml:space="preserve"> </v>
      </c>
      <c r="AS39" s="112" t="str">
        <f t="shared" si="115"/>
        <v xml:space="preserve"> </v>
      </c>
      <c r="AT39" s="112" t="str">
        <f t="shared" si="115"/>
        <v xml:space="preserve"> </v>
      </c>
      <c r="AU39" s="112" t="str">
        <f t="shared" si="115"/>
        <v xml:space="preserve"> </v>
      </c>
      <c r="AV39" s="112" t="str">
        <f t="shared" si="115"/>
        <v xml:space="preserve"> </v>
      </c>
      <c r="AW39" s="112" t="str">
        <f t="shared" si="115"/>
        <v xml:space="preserve"> </v>
      </c>
      <c r="AX39" s="112" t="str">
        <f t="shared" si="115"/>
        <v xml:space="preserve"> </v>
      </c>
      <c r="AY39" s="112" t="str">
        <f t="shared" si="115"/>
        <v xml:space="preserve"> </v>
      </c>
      <c r="AZ39" s="112" t="str">
        <f t="shared" si="115"/>
        <v xml:space="preserve"> </v>
      </c>
      <c r="BA39" s="112" t="str">
        <f t="shared" si="115"/>
        <v xml:space="preserve"> </v>
      </c>
      <c r="BB39" s="112" t="str">
        <f t="shared" si="115"/>
        <v xml:space="preserve"> </v>
      </c>
      <c r="BC39" s="112" t="str">
        <f t="shared" si="115"/>
        <v xml:space="preserve"> </v>
      </c>
      <c r="BD39" s="112" t="str">
        <f t="shared" si="115"/>
        <v xml:space="preserve"> </v>
      </c>
      <c r="BE39" s="112" t="str">
        <f t="shared" si="115"/>
        <v xml:space="preserve"> </v>
      </c>
      <c r="BF39" s="112" t="str">
        <f t="shared" si="115"/>
        <v xml:space="preserve"> </v>
      </c>
      <c r="BG39" s="112" t="str">
        <f t="shared" si="115"/>
        <v xml:space="preserve"> </v>
      </c>
      <c r="BH39" s="112" t="str">
        <f t="shared" si="115"/>
        <v xml:space="preserve"> </v>
      </c>
      <c r="BI39" s="112" t="str">
        <f t="shared" si="115"/>
        <v xml:space="preserve"> </v>
      </c>
      <c r="BJ39" s="112" t="str">
        <f t="shared" si="115"/>
        <v xml:space="preserve"> </v>
      </c>
      <c r="BK39" s="112" t="str">
        <f t="shared" si="115"/>
        <v xml:space="preserve"> </v>
      </c>
      <c r="BL39" s="112" t="str">
        <f t="shared" si="115"/>
        <v xml:space="preserve"> </v>
      </c>
      <c r="BM39" s="112" t="str">
        <f t="shared" si="115"/>
        <v xml:space="preserve"> </v>
      </c>
      <c r="BN39" s="112" t="str">
        <f t="shared" si="115"/>
        <v xml:space="preserve"> </v>
      </c>
      <c r="BO39" s="112" t="str">
        <f t="shared" si="115"/>
        <v xml:space="preserve"> </v>
      </c>
      <c r="BP39" s="112" t="str">
        <f t="shared" si="115"/>
        <v xml:space="preserve"> </v>
      </c>
      <c r="BQ39" s="112" t="str">
        <f t="shared" si="115"/>
        <v xml:space="preserve"> </v>
      </c>
      <c r="BR39" s="112" t="str">
        <f t="shared" si="115"/>
        <v xml:space="preserve"> </v>
      </c>
      <c r="BS39" s="112" t="str">
        <f t="shared" si="115"/>
        <v xml:space="preserve"> </v>
      </c>
      <c r="BT39" s="112" t="str">
        <f t="shared" si="115"/>
        <v xml:space="preserve"> </v>
      </c>
      <c r="BU39" s="112" t="str">
        <f t="shared" si="115"/>
        <v xml:space="preserve"> </v>
      </c>
      <c r="BV39" s="112" t="str">
        <f t="shared" si="112"/>
        <v xml:space="preserve"> </v>
      </c>
      <c r="BW39" s="112" t="str">
        <f t="shared" si="112"/>
        <v xml:space="preserve"> </v>
      </c>
      <c r="BX39" s="112" t="str">
        <f t="shared" si="112"/>
        <v xml:space="preserve"> </v>
      </c>
      <c r="BY39" s="112" t="str">
        <f t="shared" si="112"/>
        <v xml:space="preserve"> </v>
      </c>
      <c r="BZ39" s="112" t="str">
        <f t="shared" si="112"/>
        <v xml:space="preserve"> </v>
      </c>
      <c r="CA39" s="112" t="str">
        <f t="shared" si="112"/>
        <v xml:space="preserve"> </v>
      </c>
      <c r="CB39" s="112" t="str">
        <f t="shared" si="112"/>
        <v xml:space="preserve"> </v>
      </c>
      <c r="CC39" s="112" t="str">
        <f t="shared" si="112"/>
        <v xml:space="preserve"> </v>
      </c>
      <c r="CD39" s="112" t="str">
        <f t="shared" si="112"/>
        <v xml:space="preserve"> </v>
      </c>
      <c r="CE39" s="112" t="str">
        <f t="shared" si="112"/>
        <v xml:space="preserve"> </v>
      </c>
      <c r="CF39" s="112" t="str">
        <f t="shared" si="112"/>
        <v xml:space="preserve"> </v>
      </c>
      <c r="CG39" s="112" t="str">
        <f t="shared" si="112"/>
        <v xml:space="preserve"> </v>
      </c>
      <c r="CH39" s="112" t="str">
        <f t="shared" si="112"/>
        <v xml:space="preserve"> </v>
      </c>
      <c r="CI39" s="112" t="str">
        <f t="shared" si="112"/>
        <v xml:space="preserve"> </v>
      </c>
      <c r="CJ39" s="112" t="str">
        <f t="shared" si="112"/>
        <v xml:space="preserve"> </v>
      </c>
      <c r="CK39" s="112" t="str">
        <f t="shared" si="112"/>
        <v xml:space="preserve"> </v>
      </c>
      <c r="CL39" s="112" t="str">
        <f t="shared" si="112"/>
        <v xml:space="preserve"> </v>
      </c>
      <c r="CM39" s="112" t="str">
        <f t="shared" si="112"/>
        <v xml:space="preserve"> </v>
      </c>
      <c r="CN39" s="112" t="str">
        <f t="shared" si="112"/>
        <v xml:space="preserve"> </v>
      </c>
      <c r="CO39" s="112" t="str">
        <f t="shared" si="112"/>
        <v xml:space="preserve"> </v>
      </c>
      <c r="CP39" s="112" t="str">
        <f t="shared" si="112"/>
        <v xml:space="preserve"> </v>
      </c>
      <c r="CQ39" s="112" t="str">
        <f t="shared" si="112"/>
        <v xml:space="preserve"> </v>
      </c>
      <c r="CR39" s="112" t="str">
        <f t="shared" si="112"/>
        <v xml:space="preserve"> </v>
      </c>
      <c r="CS39" s="112" t="str">
        <f t="shared" si="112"/>
        <v xml:space="preserve"> </v>
      </c>
      <c r="CT39" s="112" t="str">
        <f t="shared" si="112"/>
        <v xml:space="preserve"> </v>
      </c>
      <c r="CU39" s="112" t="str">
        <f t="shared" si="112"/>
        <v xml:space="preserve"> </v>
      </c>
      <c r="CV39" s="112" t="str">
        <f t="shared" si="112"/>
        <v xml:space="preserve"> </v>
      </c>
      <c r="CW39" s="112" t="str">
        <f t="shared" si="112"/>
        <v xml:space="preserve"> </v>
      </c>
      <c r="CX39" s="112" t="str">
        <f t="shared" si="112"/>
        <v xml:space="preserve"> </v>
      </c>
      <c r="CY39" s="112" t="str">
        <f t="shared" si="112"/>
        <v xml:space="preserve"> </v>
      </c>
      <c r="CZ39" s="112" t="str">
        <f t="shared" si="112"/>
        <v xml:space="preserve"> </v>
      </c>
      <c r="DA39" s="112" t="str">
        <f t="shared" si="112"/>
        <v xml:space="preserve"> </v>
      </c>
      <c r="DB39" s="112" t="str">
        <f t="shared" si="112"/>
        <v xml:space="preserve"> </v>
      </c>
      <c r="DC39" s="112" t="str">
        <f t="shared" si="112"/>
        <v xml:space="preserve"> </v>
      </c>
      <c r="DD39" s="112" t="str">
        <f t="shared" si="112"/>
        <v xml:space="preserve"> </v>
      </c>
      <c r="DE39" s="112" t="str">
        <f t="shared" si="112"/>
        <v xml:space="preserve"> </v>
      </c>
      <c r="DF39" s="112" t="str">
        <f t="shared" si="112"/>
        <v xml:space="preserve"> </v>
      </c>
      <c r="DG39" s="112" t="str">
        <f t="shared" si="112"/>
        <v xml:space="preserve"> </v>
      </c>
      <c r="DH39" s="112" t="str">
        <f t="shared" si="112"/>
        <v xml:space="preserve"> </v>
      </c>
      <c r="DI39" s="112" t="str">
        <f t="shared" si="112"/>
        <v xml:space="preserve"> </v>
      </c>
      <c r="DJ39" s="112" t="str">
        <f t="shared" si="112"/>
        <v xml:space="preserve"> </v>
      </c>
      <c r="DK39" s="112" t="str">
        <f t="shared" si="112"/>
        <v xml:space="preserve"> </v>
      </c>
      <c r="DL39" s="112" t="str">
        <f t="shared" si="112"/>
        <v xml:space="preserve"> </v>
      </c>
      <c r="DM39" s="112" t="str">
        <f t="shared" si="112"/>
        <v xml:space="preserve"> </v>
      </c>
      <c r="DN39" s="112" t="str">
        <f t="shared" si="112"/>
        <v xml:space="preserve"> </v>
      </c>
      <c r="DO39" s="112" t="str">
        <f t="shared" si="112"/>
        <v xml:space="preserve"> </v>
      </c>
      <c r="DP39" s="112" t="str">
        <f t="shared" si="112"/>
        <v xml:space="preserve"> </v>
      </c>
      <c r="DQ39" s="112" t="str">
        <f t="shared" si="112"/>
        <v xml:space="preserve"> </v>
      </c>
      <c r="DR39" s="112" t="str">
        <f t="shared" si="112"/>
        <v xml:space="preserve"> </v>
      </c>
      <c r="DS39" s="112" t="str">
        <f t="shared" si="112"/>
        <v xml:space="preserve"> </v>
      </c>
      <c r="DT39" s="112" t="str">
        <f t="shared" si="112"/>
        <v xml:space="preserve"> </v>
      </c>
      <c r="DU39" s="112">
        <f t="shared" si="112"/>
        <v>1</v>
      </c>
      <c r="DV39" s="112" t="str">
        <f t="shared" si="112"/>
        <v xml:space="preserve"> </v>
      </c>
      <c r="DW39" s="112" t="str">
        <f t="shared" si="112"/>
        <v xml:space="preserve"> </v>
      </c>
      <c r="DX39" s="112">
        <f t="shared" si="112"/>
        <v>1</v>
      </c>
      <c r="DY39" s="112" t="str">
        <f t="shared" si="112"/>
        <v xml:space="preserve"> </v>
      </c>
      <c r="DZ39" s="112" t="str">
        <f t="shared" si="112"/>
        <v xml:space="preserve"> </v>
      </c>
      <c r="EA39" s="112" t="str">
        <f t="shared" si="112"/>
        <v xml:space="preserve"> </v>
      </c>
      <c r="EB39" s="112" t="str">
        <f t="shared" si="112"/>
        <v xml:space="preserve"> </v>
      </c>
      <c r="EC39" s="112" t="str">
        <f t="shared" si="112"/>
        <v xml:space="preserve"> </v>
      </c>
      <c r="ED39" s="112" t="str">
        <f t="shared" si="112"/>
        <v xml:space="preserve"> </v>
      </c>
      <c r="EE39" s="112" t="str">
        <f t="shared" si="112"/>
        <v xml:space="preserve"> </v>
      </c>
      <c r="EF39" s="112" t="str">
        <f t="shared" si="112"/>
        <v xml:space="preserve"> </v>
      </c>
      <c r="EG39" s="112" t="str">
        <f t="shared" si="111"/>
        <v xml:space="preserve"> </v>
      </c>
      <c r="EH39" s="112" t="str">
        <f t="shared" si="111"/>
        <v xml:space="preserve"> </v>
      </c>
      <c r="EI39" s="112" t="str">
        <f t="shared" si="111"/>
        <v xml:space="preserve"> </v>
      </c>
      <c r="EJ39" s="112" t="str">
        <f t="shared" si="111"/>
        <v xml:space="preserve"> </v>
      </c>
      <c r="EK39" s="112" t="str">
        <f t="shared" si="111"/>
        <v xml:space="preserve"> </v>
      </c>
      <c r="EL39" s="112" t="str">
        <f t="shared" si="111"/>
        <v xml:space="preserve"> </v>
      </c>
      <c r="EM39" s="112" t="str">
        <f t="shared" si="111"/>
        <v xml:space="preserve"> </v>
      </c>
      <c r="EN39" s="112" t="str">
        <f t="shared" si="111"/>
        <v xml:space="preserve"> </v>
      </c>
      <c r="EO39" s="112" t="str">
        <f t="shared" si="111"/>
        <v xml:space="preserve"> </v>
      </c>
      <c r="EP39" s="112" t="str">
        <f t="shared" si="111"/>
        <v xml:space="preserve"> </v>
      </c>
      <c r="EQ39" s="112" t="str">
        <f t="shared" si="111"/>
        <v xml:space="preserve"> </v>
      </c>
      <c r="ER39" s="112" t="str">
        <f t="shared" si="111"/>
        <v xml:space="preserve"> </v>
      </c>
      <c r="ES39" s="112" t="str">
        <f t="shared" si="111"/>
        <v xml:space="preserve"> </v>
      </c>
      <c r="ET39" s="112" t="str">
        <f t="shared" si="111"/>
        <v xml:space="preserve"> </v>
      </c>
      <c r="EU39" s="112" t="str">
        <f t="shared" si="111"/>
        <v xml:space="preserve"> </v>
      </c>
      <c r="EV39" s="112" t="str">
        <f t="shared" si="111"/>
        <v xml:space="preserve"> </v>
      </c>
      <c r="EW39" s="112" t="str">
        <f t="shared" si="111"/>
        <v xml:space="preserve"> </v>
      </c>
      <c r="EX39" s="112" t="str">
        <f t="shared" si="111"/>
        <v xml:space="preserve"> </v>
      </c>
      <c r="EY39" s="112" t="str">
        <f t="shared" si="111"/>
        <v xml:space="preserve"> </v>
      </c>
      <c r="EZ39" s="112" t="str">
        <f t="shared" si="111"/>
        <v xml:space="preserve"> </v>
      </c>
      <c r="FA39" s="112" t="str">
        <f t="shared" si="111"/>
        <v xml:space="preserve"> </v>
      </c>
      <c r="FB39" s="112" t="str">
        <f t="shared" si="111"/>
        <v xml:space="preserve"> </v>
      </c>
      <c r="FC39" s="112" t="str">
        <f t="shared" si="111"/>
        <v xml:space="preserve"> </v>
      </c>
      <c r="FD39" s="112" t="str">
        <f t="shared" si="111"/>
        <v xml:space="preserve"> </v>
      </c>
      <c r="FE39" s="112" t="str">
        <f t="shared" si="111"/>
        <v xml:space="preserve"> </v>
      </c>
      <c r="FF39" s="112" t="str">
        <f t="shared" si="111"/>
        <v xml:space="preserve"> </v>
      </c>
      <c r="FG39" s="112" t="str">
        <f t="shared" si="111"/>
        <v xml:space="preserve"> </v>
      </c>
      <c r="FH39" s="112" t="str">
        <f t="shared" si="111"/>
        <v xml:space="preserve"> </v>
      </c>
      <c r="FI39" s="112" t="str">
        <f t="shared" si="111"/>
        <v xml:space="preserve"> </v>
      </c>
      <c r="FJ39" s="112" t="str">
        <f t="shared" si="111"/>
        <v xml:space="preserve"> </v>
      </c>
      <c r="FK39" s="112" t="str">
        <f t="shared" si="111"/>
        <v xml:space="preserve"> </v>
      </c>
      <c r="FL39" s="112" t="str">
        <f t="shared" si="111"/>
        <v xml:space="preserve"> </v>
      </c>
      <c r="FM39" s="112" t="str">
        <f t="shared" si="111"/>
        <v xml:space="preserve"> </v>
      </c>
      <c r="FN39" s="112" t="str">
        <f t="shared" si="111"/>
        <v xml:space="preserve"> </v>
      </c>
      <c r="FO39" s="112" t="str">
        <f t="shared" si="111"/>
        <v xml:space="preserve"> </v>
      </c>
      <c r="FP39" s="112" t="str">
        <f t="shared" si="111"/>
        <v xml:space="preserve"> </v>
      </c>
      <c r="FQ39" s="112" t="str">
        <f t="shared" si="111"/>
        <v xml:space="preserve"> </v>
      </c>
      <c r="FR39" s="112" t="str">
        <f t="shared" si="111"/>
        <v xml:space="preserve"> </v>
      </c>
      <c r="FS39" s="112" t="str">
        <f t="shared" si="111"/>
        <v xml:space="preserve"> </v>
      </c>
      <c r="FT39" s="112" t="str">
        <f t="shared" si="111"/>
        <v xml:space="preserve"> </v>
      </c>
      <c r="FU39" s="112" t="str">
        <f t="shared" si="111"/>
        <v xml:space="preserve"> </v>
      </c>
      <c r="FV39" s="112" t="str">
        <f t="shared" si="111"/>
        <v xml:space="preserve"> </v>
      </c>
      <c r="FW39" s="112" t="str">
        <f t="shared" si="111"/>
        <v xml:space="preserve"> </v>
      </c>
      <c r="FX39" s="112" t="str">
        <f t="shared" si="111"/>
        <v xml:space="preserve"> </v>
      </c>
      <c r="FY39" s="112" t="str">
        <f t="shared" si="111"/>
        <v xml:space="preserve"> </v>
      </c>
      <c r="FZ39" s="112" t="str">
        <f t="shared" si="111"/>
        <v xml:space="preserve"> </v>
      </c>
      <c r="GA39" s="112" t="str">
        <f t="shared" si="111"/>
        <v xml:space="preserve"> </v>
      </c>
      <c r="GB39" s="112" t="str">
        <f t="shared" si="111"/>
        <v xml:space="preserve"> </v>
      </c>
      <c r="GC39" s="112" t="str">
        <f t="shared" si="111"/>
        <v xml:space="preserve"> </v>
      </c>
      <c r="GD39" s="112" t="str">
        <f t="shared" si="111"/>
        <v xml:space="preserve"> </v>
      </c>
      <c r="GE39" s="112" t="str">
        <f t="shared" si="111"/>
        <v xml:space="preserve"> </v>
      </c>
      <c r="GF39" s="112" t="str">
        <f t="shared" si="111"/>
        <v xml:space="preserve"> </v>
      </c>
      <c r="GG39" s="112" t="str">
        <f t="shared" si="111"/>
        <v xml:space="preserve"> </v>
      </c>
      <c r="GH39" s="112" t="str">
        <f t="shared" si="111"/>
        <v xml:space="preserve"> </v>
      </c>
      <c r="GI39" s="112" t="str">
        <f t="shared" si="111"/>
        <v xml:space="preserve"> </v>
      </c>
      <c r="GJ39" s="112" t="str">
        <f t="shared" si="111"/>
        <v xml:space="preserve"> </v>
      </c>
      <c r="GK39" s="112" t="str">
        <f t="shared" si="111"/>
        <v xml:space="preserve"> </v>
      </c>
      <c r="GL39" s="112" t="str">
        <f t="shared" si="111"/>
        <v xml:space="preserve"> </v>
      </c>
      <c r="GM39" s="112" t="str">
        <f t="shared" si="111"/>
        <v xml:space="preserve"> </v>
      </c>
      <c r="GN39" s="112" t="str">
        <f t="shared" si="111"/>
        <v xml:space="preserve"> </v>
      </c>
      <c r="GO39" s="112" t="str">
        <f t="shared" si="111"/>
        <v xml:space="preserve"> </v>
      </c>
      <c r="GP39" s="112" t="str">
        <f t="shared" si="111"/>
        <v xml:space="preserve"> </v>
      </c>
      <c r="GQ39" s="112" t="str">
        <f t="shared" si="111"/>
        <v xml:space="preserve"> </v>
      </c>
      <c r="GR39" s="112" t="str">
        <f t="shared" si="111"/>
        <v xml:space="preserve"> </v>
      </c>
      <c r="GS39" s="112" t="str">
        <f t="shared" si="109"/>
        <v xml:space="preserve"> </v>
      </c>
      <c r="GT39" s="112" t="str">
        <f t="shared" si="109"/>
        <v xml:space="preserve"> </v>
      </c>
      <c r="GU39" s="112" t="str">
        <f t="shared" si="109"/>
        <v xml:space="preserve"> </v>
      </c>
      <c r="GV39" s="112" t="str">
        <f t="shared" si="109"/>
        <v xml:space="preserve"> </v>
      </c>
      <c r="GW39" s="112" t="str">
        <f t="shared" si="109"/>
        <v xml:space="preserve"> </v>
      </c>
      <c r="GX39" s="112" t="str">
        <f t="shared" si="109"/>
        <v xml:space="preserve"> </v>
      </c>
      <c r="GY39" s="112" t="str">
        <f t="shared" si="109"/>
        <v xml:space="preserve"> </v>
      </c>
      <c r="GZ39" s="112" t="str">
        <f t="shared" si="109"/>
        <v xml:space="preserve"> </v>
      </c>
      <c r="HA39" s="112" t="str">
        <f t="shared" si="109"/>
        <v xml:space="preserve"> </v>
      </c>
      <c r="HB39" s="112" t="str">
        <f t="shared" si="109"/>
        <v xml:space="preserve"> </v>
      </c>
      <c r="HC39" s="112" t="str">
        <f t="shared" si="109"/>
        <v xml:space="preserve"> </v>
      </c>
      <c r="HD39" s="112" t="str">
        <f t="shared" si="109"/>
        <v xml:space="preserve"> </v>
      </c>
      <c r="HE39" s="112" t="str">
        <f t="shared" si="109"/>
        <v xml:space="preserve"> </v>
      </c>
      <c r="HF39" s="112" t="str">
        <f t="shared" si="109"/>
        <v xml:space="preserve"> </v>
      </c>
      <c r="HG39" s="112" t="str">
        <f t="shared" si="109"/>
        <v xml:space="preserve"> </v>
      </c>
      <c r="HH39" s="112" t="str">
        <f t="shared" si="109"/>
        <v xml:space="preserve"> </v>
      </c>
      <c r="HI39" s="112" t="str">
        <f t="shared" si="109"/>
        <v xml:space="preserve"> </v>
      </c>
      <c r="HJ39" s="112" t="str">
        <f t="shared" si="109"/>
        <v xml:space="preserve"> </v>
      </c>
      <c r="HK39" s="112" t="str">
        <f t="shared" si="109"/>
        <v xml:space="preserve"> </v>
      </c>
      <c r="HL39" s="112" t="str">
        <f t="shared" si="109"/>
        <v xml:space="preserve"> </v>
      </c>
      <c r="HM39" s="112" t="str">
        <f t="shared" si="109"/>
        <v xml:space="preserve"> </v>
      </c>
      <c r="HN39" s="112" t="str">
        <f t="shared" si="109"/>
        <v xml:space="preserve"> </v>
      </c>
      <c r="HO39" s="112" t="str">
        <f t="shared" si="109"/>
        <v xml:space="preserve"> </v>
      </c>
      <c r="HP39" s="112" t="str">
        <f t="shared" si="109"/>
        <v xml:space="preserve"> </v>
      </c>
      <c r="HQ39" s="112" t="str">
        <f t="shared" si="109"/>
        <v xml:space="preserve"> </v>
      </c>
      <c r="HR39" s="112" t="str">
        <f t="shared" si="109"/>
        <v xml:space="preserve"> </v>
      </c>
      <c r="HS39" s="112" t="str">
        <f t="shared" si="109"/>
        <v xml:space="preserve"> </v>
      </c>
      <c r="HT39" s="112" t="str">
        <f t="shared" si="109"/>
        <v xml:space="preserve"> </v>
      </c>
      <c r="HU39" s="112" t="str">
        <f t="shared" si="109"/>
        <v xml:space="preserve"> </v>
      </c>
      <c r="HV39" s="112" t="str">
        <f t="shared" si="109"/>
        <v xml:space="preserve"> </v>
      </c>
      <c r="HW39" s="112" t="str">
        <f t="shared" si="109"/>
        <v xml:space="preserve"> </v>
      </c>
      <c r="HX39" s="112" t="str">
        <f t="shared" si="109"/>
        <v xml:space="preserve"> </v>
      </c>
      <c r="HY39" s="112" t="str">
        <f t="shared" si="109"/>
        <v xml:space="preserve"> </v>
      </c>
      <c r="HZ39" s="112" t="str">
        <f t="shared" si="109"/>
        <v xml:space="preserve"> </v>
      </c>
      <c r="IA39" s="112" t="str">
        <f t="shared" si="109"/>
        <v xml:space="preserve"> </v>
      </c>
      <c r="IB39" s="112" t="str">
        <f t="shared" si="109"/>
        <v xml:space="preserve"> </v>
      </c>
      <c r="IC39" s="112" t="str">
        <f t="shared" si="109"/>
        <v xml:space="preserve"> </v>
      </c>
      <c r="ID39" s="112" t="str">
        <f t="shared" si="109"/>
        <v xml:space="preserve"> </v>
      </c>
      <c r="IE39" s="112" t="str">
        <f t="shared" si="109"/>
        <v xml:space="preserve"> </v>
      </c>
      <c r="IF39" s="112" t="str">
        <f t="shared" si="109"/>
        <v xml:space="preserve"> </v>
      </c>
      <c r="IG39" s="112" t="str">
        <f t="shared" si="109"/>
        <v xml:space="preserve"> </v>
      </c>
      <c r="IH39" s="112" t="str">
        <f t="shared" si="109"/>
        <v xml:space="preserve"> </v>
      </c>
      <c r="II39" s="112" t="str">
        <f t="shared" si="109"/>
        <v xml:space="preserve"> </v>
      </c>
      <c r="IJ39" s="112" t="str">
        <f t="shared" si="109"/>
        <v xml:space="preserve"> </v>
      </c>
      <c r="IK39" s="112" t="str">
        <f t="shared" si="109"/>
        <v xml:space="preserve"> </v>
      </c>
      <c r="IL39" s="112" t="str">
        <f t="shared" si="109"/>
        <v xml:space="preserve"> </v>
      </c>
      <c r="IM39" s="112" t="str">
        <f t="shared" si="109"/>
        <v xml:space="preserve"> </v>
      </c>
      <c r="IN39" s="112" t="str">
        <f t="shared" si="109"/>
        <v xml:space="preserve"> </v>
      </c>
      <c r="IO39" s="112" t="str">
        <f t="shared" si="109"/>
        <v xml:space="preserve"> </v>
      </c>
      <c r="IP39" s="112" t="str">
        <f t="shared" si="109"/>
        <v xml:space="preserve"> </v>
      </c>
      <c r="IQ39" s="112" t="str">
        <f t="shared" si="109"/>
        <v xml:space="preserve"> </v>
      </c>
      <c r="IR39" s="112" t="str">
        <f t="shared" si="109"/>
        <v xml:space="preserve"> </v>
      </c>
      <c r="IS39" s="112" t="str">
        <f t="shared" si="109"/>
        <v xml:space="preserve"> </v>
      </c>
      <c r="IT39" s="112" t="str">
        <f t="shared" si="109"/>
        <v xml:space="preserve"> </v>
      </c>
      <c r="IU39" s="112" t="str">
        <f t="shared" si="109"/>
        <v xml:space="preserve"> </v>
      </c>
      <c r="IV39" s="112" t="str">
        <f t="shared" si="109"/>
        <v xml:space="preserve"> </v>
      </c>
      <c r="IW39" s="112" t="str">
        <f t="shared" si="109"/>
        <v xml:space="preserve"> </v>
      </c>
      <c r="IX39" s="112" t="str">
        <f t="shared" si="109"/>
        <v xml:space="preserve"> </v>
      </c>
      <c r="IY39" s="112" t="str">
        <f t="shared" si="109"/>
        <v xml:space="preserve"> </v>
      </c>
      <c r="IZ39" s="112" t="str">
        <f t="shared" si="109"/>
        <v xml:space="preserve"> </v>
      </c>
      <c r="JA39" s="112" t="str">
        <f t="shared" si="109"/>
        <v xml:space="preserve"> </v>
      </c>
      <c r="JB39" s="112" t="str">
        <f t="shared" si="109"/>
        <v xml:space="preserve"> </v>
      </c>
      <c r="JC39" s="112" t="str">
        <f t="shared" si="109"/>
        <v xml:space="preserve"> </v>
      </c>
      <c r="JD39" s="112" t="str">
        <f t="shared" ref="JD39:LO42" si="116">IF($E39=JD$5,$D39/2,IF($F39=JD$5,$D39/2," "))</f>
        <v xml:space="preserve"> </v>
      </c>
      <c r="JE39" s="112" t="str">
        <f t="shared" si="116"/>
        <v xml:space="preserve"> </v>
      </c>
      <c r="JF39" s="112" t="str">
        <f t="shared" si="116"/>
        <v xml:space="preserve"> </v>
      </c>
      <c r="JG39" s="112" t="str">
        <f t="shared" si="116"/>
        <v xml:space="preserve"> </v>
      </c>
      <c r="JH39" s="112" t="str">
        <f t="shared" si="116"/>
        <v xml:space="preserve"> </v>
      </c>
      <c r="JI39" s="112" t="str">
        <f t="shared" si="116"/>
        <v xml:space="preserve"> </v>
      </c>
      <c r="JJ39" s="112" t="str">
        <f t="shared" si="116"/>
        <v xml:space="preserve"> </v>
      </c>
      <c r="JK39" s="112" t="str">
        <f t="shared" si="116"/>
        <v xml:space="preserve"> </v>
      </c>
      <c r="JL39" s="112" t="str">
        <f t="shared" si="116"/>
        <v xml:space="preserve"> </v>
      </c>
      <c r="JM39" s="112" t="str">
        <f t="shared" si="116"/>
        <v xml:space="preserve"> </v>
      </c>
      <c r="JN39" s="112" t="str">
        <f t="shared" si="116"/>
        <v xml:space="preserve"> </v>
      </c>
      <c r="JO39" s="112" t="str">
        <f t="shared" si="116"/>
        <v xml:space="preserve"> </v>
      </c>
      <c r="JP39" s="112" t="str">
        <f t="shared" si="116"/>
        <v xml:space="preserve"> </v>
      </c>
      <c r="JQ39" s="112" t="str">
        <f t="shared" si="116"/>
        <v xml:space="preserve"> </v>
      </c>
      <c r="JR39" s="112" t="str">
        <f t="shared" si="116"/>
        <v xml:space="preserve"> </v>
      </c>
      <c r="JS39" s="112" t="str">
        <f t="shared" si="116"/>
        <v xml:space="preserve"> </v>
      </c>
      <c r="JT39" s="112" t="str">
        <f t="shared" si="116"/>
        <v xml:space="preserve"> </v>
      </c>
      <c r="JU39" s="112" t="str">
        <f t="shared" si="116"/>
        <v xml:space="preserve"> </v>
      </c>
      <c r="JV39" s="112" t="str">
        <f t="shared" si="116"/>
        <v xml:space="preserve"> </v>
      </c>
      <c r="JW39" s="112" t="str">
        <f t="shared" si="116"/>
        <v xml:space="preserve"> </v>
      </c>
      <c r="JX39" s="112" t="str">
        <f t="shared" si="116"/>
        <v xml:space="preserve"> </v>
      </c>
      <c r="JY39" s="112" t="str">
        <f t="shared" si="116"/>
        <v xml:space="preserve"> </v>
      </c>
      <c r="JZ39" s="112" t="str">
        <f t="shared" si="116"/>
        <v xml:space="preserve"> </v>
      </c>
      <c r="KA39" s="112" t="str">
        <f t="shared" si="116"/>
        <v xml:space="preserve"> </v>
      </c>
      <c r="KB39" s="112" t="str">
        <f t="shared" si="116"/>
        <v xml:space="preserve"> </v>
      </c>
      <c r="KC39" s="112" t="str">
        <f t="shared" si="116"/>
        <v xml:space="preserve"> </v>
      </c>
      <c r="KD39" s="112" t="str">
        <f t="shared" si="116"/>
        <v xml:space="preserve"> </v>
      </c>
      <c r="KE39" s="112" t="str">
        <f t="shared" si="116"/>
        <v xml:space="preserve"> </v>
      </c>
      <c r="KF39" s="112" t="str">
        <f t="shared" si="116"/>
        <v xml:space="preserve"> </v>
      </c>
      <c r="KG39" s="112" t="str">
        <f t="shared" si="116"/>
        <v xml:space="preserve"> </v>
      </c>
      <c r="KH39" s="112" t="str">
        <f t="shared" si="116"/>
        <v xml:space="preserve"> </v>
      </c>
      <c r="KI39" s="112" t="str">
        <f t="shared" si="116"/>
        <v xml:space="preserve"> </v>
      </c>
      <c r="KJ39" s="112" t="str">
        <f t="shared" si="116"/>
        <v xml:space="preserve"> </v>
      </c>
      <c r="KK39" s="112" t="str">
        <f t="shared" si="116"/>
        <v xml:space="preserve"> </v>
      </c>
      <c r="KL39" s="112" t="str">
        <f t="shared" si="116"/>
        <v xml:space="preserve"> </v>
      </c>
      <c r="KM39" s="112" t="str">
        <f t="shared" si="116"/>
        <v xml:space="preserve"> </v>
      </c>
      <c r="KN39" s="112" t="str">
        <f t="shared" si="116"/>
        <v xml:space="preserve"> </v>
      </c>
      <c r="KO39" s="112" t="str">
        <f t="shared" si="116"/>
        <v xml:space="preserve"> </v>
      </c>
      <c r="KP39" s="112" t="str">
        <f t="shared" si="116"/>
        <v xml:space="preserve"> </v>
      </c>
      <c r="KQ39" s="112" t="str">
        <f t="shared" si="116"/>
        <v xml:space="preserve"> </v>
      </c>
      <c r="KR39" s="112" t="str">
        <f t="shared" si="116"/>
        <v xml:space="preserve"> </v>
      </c>
      <c r="KS39" s="112" t="str">
        <f t="shared" si="116"/>
        <v xml:space="preserve"> </v>
      </c>
      <c r="KT39" s="112" t="str">
        <f t="shared" si="116"/>
        <v xml:space="preserve"> </v>
      </c>
      <c r="KU39" s="112" t="str">
        <f t="shared" si="116"/>
        <v xml:space="preserve"> </v>
      </c>
      <c r="KV39" s="112" t="str">
        <f t="shared" si="116"/>
        <v xml:space="preserve"> </v>
      </c>
      <c r="KW39" s="112" t="str">
        <f t="shared" si="116"/>
        <v xml:space="preserve"> </v>
      </c>
      <c r="KX39" s="112" t="str">
        <f t="shared" si="116"/>
        <v xml:space="preserve"> </v>
      </c>
      <c r="KY39" s="112" t="str">
        <f t="shared" si="116"/>
        <v xml:space="preserve"> </v>
      </c>
      <c r="KZ39" s="112" t="str">
        <f t="shared" si="116"/>
        <v xml:space="preserve"> </v>
      </c>
      <c r="LA39" s="112" t="str">
        <f t="shared" si="116"/>
        <v xml:space="preserve"> </v>
      </c>
      <c r="LB39" s="112" t="str">
        <f t="shared" si="116"/>
        <v xml:space="preserve"> </v>
      </c>
      <c r="LC39" s="112" t="str">
        <f t="shared" si="116"/>
        <v xml:space="preserve"> </v>
      </c>
      <c r="LD39" s="112" t="str">
        <f t="shared" si="116"/>
        <v xml:space="preserve"> </v>
      </c>
      <c r="LE39" s="112" t="str">
        <f t="shared" si="116"/>
        <v xml:space="preserve"> </v>
      </c>
      <c r="LF39" s="112" t="str">
        <f t="shared" si="116"/>
        <v xml:space="preserve"> </v>
      </c>
      <c r="LG39" s="112" t="str">
        <f t="shared" si="116"/>
        <v xml:space="preserve"> </v>
      </c>
      <c r="LH39" s="112" t="str">
        <f t="shared" si="116"/>
        <v xml:space="preserve"> </v>
      </c>
      <c r="LI39" s="112" t="str">
        <f t="shared" si="116"/>
        <v xml:space="preserve"> </v>
      </c>
      <c r="LJ39" s="112" t="str">
        <f t="shared" si="116"/>
        <v xml:space="preserve"> </v>
      </c>
      <c r="LK39" s="112" t="str">
        <f t="shared" si="116"/>
        <v xml:space="preserve"> </v>
      </c>
      <c r="LL39" s="112" t="str">
        <f t="shared" si="116"/>
        <v xml:space="preserve"> </v>
      </c>
      <c r="LM39" s="112" t="str">
        <f t="shared" si="116"/>
        <v xml:space="preserve"> </v>
      </c>
      <c r="LN39" s="112" t="str">
        <f t="shared" si="116"/>
        <v xml:space="preserve"> </v>
      </c>
      <c r="LO39" s="112" t="str">
        <f t="shared" si="116"/>
        <v xml:space="preserve"> </v>
      </c>
      <c r="LP39" s="112" t="str">
        <f t="shared" si="113"/>
        <v xml:space="preserve"> </v>
      </c>
      <c r="LQ39" s="112" t="str">
        <f t="shared" si="113"/>
        <v xml:space="preserve"> </v>
      </c>
      <c r="LR39" s="112" t="str">
        <f t="shared" si="113"/>
        <v xml:space="preserve"> </v>
      </c>
      <c r="LS39" s="112" t="str">
        <f t="shared" si="113"/>
        <v xml:space="preserve"> </v>
      </c>
      <c r="LT39" s="112" t="str">
        <f t="shared" si="113"/>
        <v xml:space="preserve"> </v>
      </c>
      <c r="LU39" s="112" t="str">
        <f t="shared" si="113"/>
        <v xml:space="preserve"> </v>
      </c>
      <c r="LV39" s="112" t="str">
        <f t="shared" si="113"/>
        <v xml:space="preserve"> </v>
      </c>
      <c r="LW39" s="112" t="str">
        <f t="shared" si="113"/>
        <v xml:space="preserve"> </v>
      </c>
      <c r="LX39" s="112" t="str">
        <f t="shared" si="113"/>
        <v xml:space="preserve"> </v>
      </c>
      <c r="LY39" s="112" t="str">
        <f t="shared" si="113"/>
        <v xml:space="preserve"> </v>
      </c>
      <c r="LZ39" s="112" t="str">
        <f t="shared" si="113"/>
        <v xml:space="preserve"> </v>
      </c>
      <c r="MA39" s="112" t="str">
        <f t="shared" si="113"/>
        <v xml:space="preserve"> </v>
      </c>
      <c r="MB39" s="112" t="str">
        <f t="shared" si="113"/>
        <v xml:space="preserve"> </v>
      </c>
      <c r="MC39" s="112" t="str">
        <f t="shared" si="113"/>
        <v xml:space="preserve"> </v>
      </c>
      <c r="MD39" s="112" t="str">
        <f t="shared" si="113"/>
        <v xml:space="preserve"> </v>
      </c>
      <c r="ME39" s="112" t="str">
        <f t="shared" si="113"/>
        <v xml:space="preserve"> </v>
      </c>
      <c r="MF39" s="112" t="str">
        <f t="shared" si="113"/>
        <v xml:space="preserve"> </v>
      </c>
      <c r="MG39" s="112" t="str">
        <f t="shared" si="113"/>
        <v xml:space="preserve"> </v>
      </c>
      <c r="MH39" s="112" t="str">
        <f t="shared" si="113"/>
        <v xml:space="preserve"> </v>
      </c>
      <c r="MI39" s="112" t="str">
        <f t="shared" si="113"/>
        <v xml:space="preserve"> </v>
      </c>
      <c r="MJ39" s="112" t="str">
        <f t="shared" si="113"/>
        <v xml:space="preserve"> </v>
      </c>
      <c r="MK39" s="112" t="str">
        <f t="shared" si="113"/>
        <v xml:space="preserve"> </v>
      </c>
      <c r="ML39" s="112" t="str">
        <f t="shared" si="113"/>
        <v xml:space="preserve"> </v>
      </c>
      <c r="MM39" s="112" t="str">
        <f t="shared" si="113"/>
        <v xml:space="preserve"> </v>
      </c>
      <c r="MN39" s="112" t="str">
        <f t="shared" si="113"/>
        <v xml:space="preserve"> </v>
      </c>
      <c r="MO39" s="112" t="str">
        <f t="shared" si="113"/>
        <v xml:space="preserve"> </v>
      </c>
      <c r="MP39" s="112" t="str">
        <f t="shared" si="113"/>
        <v xml:space="preserve"> </v>
      </c>
      <c r="MQ39" s="112" t="str">
        <f t="shared" si="113"/>
        <v xml:space="preserve"> </v>
      </c>
      <c r="MR39" s="112" t="str">
        <f t="shared" si="113"/>
        <v xml:space="preserve"> </v>
      </c>
      <c r="MS39" s="112" t="str">
        <f t="shared" si="113"/>
        <v xml:space="preserve"> </v>
      </c>
      <c r="MT39" s="112" t="str">
        <f t="shared" si="113"/>
        <v xml:space="preserve"> </v>
      </c>
      <c r="MU39" s="112" t="str">
        <f t="shared" si="113"/>
        <v xml:space="preserve"> </v>
      </c>
      <c r="MV39" s="112" t="str">
        <f t="shared" si="113"/>
        <v xml:space="preserve"> </v>
      </c>
      <c r="MW39" s="112" t="str">
        <f t="shared" si="113"/>
        <v xml:space="preserve"> </v>
      </c>
      <c r="MX39" s="112" t="str">
        <f t="shared" si="113"/>
        <v xml:space="preserve"> </v>
      </c>
      <c r="MY39" s="112" t="str">
        <f t="shared" si="113"/>
        <v xml:space="preserve"> </v>
      </c>
      <c r="MZ39" s="112" t="str">
        <f t="shared" si="113"/>
        <v xml:space="preserve"> </v>
      </c>
      <c r="NA39" s="112" t="str">
        <f t="shared" si="113"/>
        <v xml:space="preserve"> </v>
      </c>
      <c r="NB39" s="112" t="str">
        <f t="shared" si="113"/>
        <v xml:space="preserve"> </v>
      </c>
      <c r="NC39" s="112" t="str">
        <f t="shared" si="113"/>
        <v xml:space="preserve"> </v>
      </c>
      <c r="ND39" s="112" t="str">
        <f t="shared" si="113"/>
        <v xml:space="preserve"> </v>
      </c>
      <c r="NE39" s="112" t="str">
        <f t="shared" si="113"/>
        <v xml:space="preserve"> </v>
      </c>
      <c r="NF39" s="112" t="str">
        <f t="shared" si="113"/>
        <v xml:space="preserve"> </v>
      </c>
      <c r="NG39" s="112" t="str">
        <f t="shared" si="113"/>
        <v xml:space="preserve"> </v>
      </c>
      <c r="NH39" s="112" t="str">
        <f t="shared" si="113"/>
        <v xml:space="preserve"> </v>
      </c>
      <c r="NI39" s="112" t="str">
        <f t="shared" si="113"/>
        <v xml:space="preserve"> </v>
      </c>
      <c r="NJ39" s="112" t="str">
        <f t="shared" si="113"/>
        <v xml:space="preserve"> </v>
      </c>
      <c r="NK39" s="112" t="str">
        <f t="shared" si="113"/>
        <v xml:space="preserve"> </v>
      </c>
      <c r="NL39" s="112" t="str">
        <f t="shared" si="113"/>
        <v xml:space="preserve"> </v>
      </c>
      <c r="NM39" s="112" t="str">
        <f t="shared" si="113"/>
        <v xml:space="preserve"> </v>
      </c>
      <c r="NN39" s="112" t="str">
        <f t="shared" si="113"/>
        <v xml:space="preserve"> </v>
      </c>
      <c r="NO39" s="112" t="str">
        <f t="shared" si="113"/>
        <v xml:space="preserve"> </v>
      </c>
      <c r="NP39" s="112" t="str">
        <f t="shared" si="113"/>
        <v xml:space="preserve"> </v>
      </c>
      <c r="NQ39" s="112" t="str">
        <f t="shared" si="113"/>
        <v xml:space="preserve"> </v>
      </c>
      <c r="NR39" s="112" t="str">
        <f t="shared" si="113"/>
        <v xml:space="preserve"> </v>
      </c>
      <c r="NS39" s="112" t="str">
        <f t="shared" si="113"/>
        <v xml:space="preserve"> </v>
      </c>
      <c r="NT39" s="112" t="str">
        <f t="shared" si="113"/>
        <v xml:space="preserve"> </v>
      </c>
      <c r="NU39" s="112" t="str">
        <f t="shared" si="113"/>
        <v xml:space="preserve"> </v>
      </c>
      <c r="NV39" s="112" t="str">
        <f t="shared" si="113"/>
        <v xml:space="preserve"> </v>
      </c>
      <c r="NW39" s="112" t="str">
        <f t="shared" si="113"/>
        <v xml:space="preserve"> </v>
      </c>
      <c r="NX39" s="112" t="str">
        <f t="shared" si="113"/>
        <v xml:space="preserve"> </v>
      </c>
      <c r="NY39" s="112" t="str">
        <f t="shared" si="113"/>
        <v xml:space="preserve"> </v>
      </c>
      <c r="NZ39" s="112" t="str">
        <f t="shared" si="113"/>
        <v xml:space="preserve"> </v>
      </c>
      <c r="OA39" s="112" t="str">
        <f t="shared" si="103"/>
        <v xml:space="preserve"> </v>
      </c>
      <c r="OB39" s="112" t="str">
        <f t="shared" si="103"/>
        <v xml:space="preserve"> </v>
      </c>
      <c r="OC39" s="112" t="str">
        <f t="shared" si="103"/>
        <v xml:space="preserve"> </v>
      </c>
      <c r="OD39" s="112" t="str">
        <f t="shared" si="103"/>
        <v xml:space="preserve"> </v>
      </c>
      <c r="OE39" s="112" t="str">
        <f t="shared" si="103"/>
        <v xml:space="preserve"> </v>
      </c>
      <c r="OF39" s="112" t="str">
        <f t="shared" si="103"/>
        <v xml:space="preserve"> </v>
      </c>
      <c r="OG39" s="112" t="str">
        <f t="shared" si="101"/>
        <v xml:space="preserve"> </v>
      </c>
      <c r="OH39" s="112" t="str">
        <f t="shared" si="101"/>
        <v xml:space="preserve"> </v>
      </c>
      <c r="OI39" s="112" t="str">
        <f t="shared" si="114"/>
        <v xml:space="preserve"> </v>
      </c>
      <c r="OJ39" s="112" t="str">
        <f t="shared" si="114"/>
        <v xml:space="preserve"> </v>
      </c>
      <c r="OK39" s="112" t="str">
        <f t="shared" si="114"/>
        <v xml:space="preserve"> </v>
      </c>
      <c r="OL39" s="112" t="str">
        <f t="shared" si="114"/>
        <v xml:space="preserve"> </v>
      </c>
      <c r="OM39" s="112" t="str">
        <f t="shared" si="114"/>
        <v xml:space="preserve"> </v>
      </c>
      <c r="ON39" s="112" t="str">
        <f t="shared" si="114"/>
        <v xml:space="preserve"> </v>
      </c>
      <c r="OO39" s="112" t="str">
        <f t="shared" si="114"/>
        <v xml:space="preserve"> </v>
      </c>
      <c r="OP39" s="112" t="str">
        <f t="shared" si="114"/>
        <v xml:space="preserve"> </v>
      </c>
      <c r="OQ39" s="112" t="str">
        <f t="shared" si="114"/>
        <v xml:space="preserve"> </v>
      </c>
      <c r="OR39" s="112" t="str">
        <f t="shared" si="114"/>
        <v xml:space="preserve"> </v>
      </c>
      <c r="OS39" s="112" t="str">
        <f t="shared" si="114"/>
        <v xml:space="preserve"> </v>
      </c>
      <c r="OT39" s="112" t="str">
        <f t="shared" si="114"/>
        <v xml:space="preserve"> </v>
      </c>
      <c r="OU39" s="112" t="str">
        <f t="shared" si="114"/>
        <v xml:space="preserve"> </v>
      </c>
      <c r="OV39" s="112" t="str">
        <f t="shared" si="114"/>
        <v xml:space="preserve"> </v>
      </c>
      <c r="OW39" s="112" t="str">
        <f t="shared" si="114"/>
        <v xml:space="preserve"> </v>
      </c>
      <c r="OX39" s="112" t="str">
        <f t="shared" si="114"/>
        <v xml:space="preserve"> </v>
      </c>
      <c r="OY39" s="112" t="str">
        <f t="shared" si="114"/>
        <v xml:space="preserve"> </v>
      </c>
      <c r="OZ39" s="112" t="str">
        <f t="shared" si="114"/>
        <v xml:space="preserve"> </v>
      </c>
      <c r="PA39" s="112" t="str">
        <f t="shared" si="114"/>
        <v xml:space="preserve"> </v>
      </c>
      <c r="PB39" s="112" t="str">
        <f t="shared" si="114"/>
        <v xml:space="preserve"> </v>
      </c>
      <c r="PC39" s="112" t="str">
        <f t="shared" si="114"/>
        <v xml:space="preserve"> </v>
      </c>
      <c r="PD39" s="112" t="str">
        <f t="shared" si="114"/>
        <v xml:space="preserve"> </v>
      </c>
      <c r="PE39" s="112" t="str">
        <f t="shared" si="114"/>
        <v xml:space="preserve"> </v>
      </c>
      <c r="PF39" s="112" t="str">
        <f t="shared" si="114"/>
        <v xml:space="preserve"> </v>
      </c>
      <c r="PG39" s="112" t="str">
        <f t="shared" si="114"/>
        <v xml:space="preserve"> </v>
      </c>
      <c r="PH39" s="112" t="str">
        <f t="shared" si="114"/>
        <v xml:space="preserve"> </v>
      </c>
      <c r="PI39" s="112" t="str">
        <f t="shared" si="114"/>
        <v xml:space="preserve"> </v>
      </c>
      <c r="PJ39" s="112" t="str">
        <f t="shared" si="114"/>
        <v xml:space="preserve"> </v>
      </c>
      <c r="PK39" s="112" t="str">
        <f t="shared" si="114"/>
        <v xml:space="preserve"> </v>
      </c>
      <c r="PL39" s="112" t="str">
        <f t="shared" si="114"/>
        <v xml:space="preserve"> </v>
      </c>
      <c r="PM39" s="112" t="str">
        <f t="shared" si="114"/>
        <v xml:space="preserve"> </v>
      </c>
      <c r="PN39" s="112" t="str">
        <f t="shared" si="114"/>
        <v xml:space="preserve"> </v>
      </c>
      <c r="PO39" s="112" t="str">
        <f t="shared" si="114"/>
        <v xml:space="preserve"> </v>
      </c>
      <c r="PP39" s="112" t="str">
        <f t="shared" si="114"/>
        <v xml:space="preserve"> </v>
      </c>
      <c r="PQ39" s="112" t="str">
        <f t="shared" si="114"/>
        <v xml:space="preserve"> </v>
      </c>
      <c r="PR39" s="112" t="str">
        <f t="shared" si="114"/>
        <v xml:space="preserve"> </v>
      </c>
      <c r="PS39" s="112" t="str">
        <f t="shared" si="114"/>
        <v xml:space="preserve"> </v>
      </c>
      <c r="PT39" s="112" t="str">
        <f t="shared" si="114"/>
        <v xml:space="preserve"> </v>
      </c>
      <c r="PU39" s="112" t="str">
        <f t="shared" si="114"/>
        <v xml:space="preserve"> </v>
      </c>
      <c r="PV39" s="112" t="str">
        <f t="shared" si="114"/>
        <v xml:space="preserve"> </v>
      </c>
      <c r="PW39" s="112" t="str">
        <f t="shared" si="114"/>
        <v xml:space="preserve"> </v>
      </c>
      <c r="PX39" s="112" t="str">
        <f t="shared" si="114"/>
        <v xml:space="preserve"> </v>
      </c>
      <c r="PY39" s="112" t="str">
        <f t="shared" si="114"/>
        <v xml:space="preserve"> </v>
      </c>
      <c r="PZ39" s="112" t="str">
        <f t="shared" si="114"/>
        <v xml:space="preserve"> </v>
      </c>
      <c r="QA39" s="112" t="str">
        <f t="shared" si="114"/>
        <v xml:space="preserve"> </v>
      </c>
      <c r="QB39" s="112" t="str">
        <f t="shared" si="114"/>
        <v xml:space="preserve"> </v>
      </c>
      <c r="QC39" s="112" t="str">
        <f t="shared" si="114"/>
        <v xml:space="preserve"> </v>
      </c>
      <c r="QD39" s="112" t="str">
        <f t="shared" si="114"/>
        <v xml:space="preserve"> </v>
      </c>
      <c r="QE39" s="112" t="str">
        <f t="shared" si="114"/>
        <v xml:space="preserve"> </v>
      </c>
      <c r="QF39" s="112" t="str">
        <f t="shared" si="114"/>
        <v xml:space="preserve"> </v>
      </c>
      <c r="QG39" s="112" t="str">
        <f t="shared" si="114"/>
        <v xml:space="preserve"> </v>
      </c>
      <c r="QH39" s="112" t="str">
        <f t="shared" si="114"/>
        <v xml:space="preserve"> </v>
      </c>
      <c r="QI39" s="112" t="str">
        <f t="shared" si="114"/>
        <v xml:space="preserve"> </v>
      </c>
      <c r="QJ39" s="112" t="str">
        <f t="shared" si="114"/>
        <v xml:space="preserve"> </v>
      </c>
      <c r="QK39" s="112" t="str">
        <f t="shared" si="114"/>
        <v xml:space="preserve"> </v>
      </c>
      <c r="QL39" s="112" t="str">
        <f t="shared" si="114"/>
        <v xml:space="preserve"> </v>
      </c>
      <c r="QM39" s="112" t="str">
        <f t="shared" si="114"/>
        <v xml:space="preserve"> </v>
      </c>
      <c r="QN39" s="112" t="str">
        <f t="shared" si="114"/>
        <v xml:space="preserve"> </v>
      </c>
      <c r="QO39" s="112" t="str">
        <f t="shared" si="114"/>
        <v xml:space="preserve"> </v>
      </c>
      <c r="QP39" s="112" t="str">
        <f t="shared" si="114"/>
        <v xml:space="preserve"> </v>
      </c>
      <c r="QQ39" s="112" t="str">
        <f t="shared" si="114"/>
        <v xml:space="preserve"> </v>
      </c>
      <c r="QR39" s="112" t="str">
        <f t="shared" si="114"/>
        <v xml:space="preserve"> </v>
      </c>
      <c r="QS39" s="112" t="str">
        <f t="shared" si="114"/>
        <v xml:space="preserve"> </v>
      </c>
      <c r="QT39" s="112" t="str">
        <f t="shared" si="114"/>
        <v xml:space="preserve"> </v>
      </c>
      <c r="QU39" s="112" t="str">
        <f t="shared" si="110"/>
        <v xml:space="preserve"> </v>
      </c>
    </row>
    <row r="40" spans="2:463" ht="15.75" thickBot="1" x14ac:dyDescent="0.3">
      <c r="B40" t="s">
        <v>51</v>
      </c>
      <c r="C40">
        <v>2</v>
      </c>
      <c r="D40">
        <v>2</v>
      </c>
      <c r="E40" s="108">
        <v>42023</v>
      </c>
      <c r="F40" s="108">
        <v>42024</v>
      </c>
      <c r="G40" s="19"/>
      <c r="H40" s="116">
        <f t="shared" si="52"/>
        <v>2</v>
      </c>
      <c r="I40" s="112" t="str">
        <f t="shared" si="53"/>
        <v xml:space="preserve"> </v>
      </c>
      <c r="J40" s="112" t="str">
        <f t="shared" si="115"/>
        <v xml:space="preserve"> </v>
      </c>
      <c r="K40" s="112" t="str">
        <f t="shared" si="115"/>
        <v xml:space="preserve"> </v>
      </c>
      <c r="L40" s="112" t="str">
        <f t="shared" si="115"/>
        <v xml:space="preserve"> </v>
      </c>
      <c r="M40" s="112" t="str">
        <f t="shared" si="115"/>
        <v xml:space="preserve"> </v>
      </c>
      <c r="N40" s="112" t="str">
        <f t="shared" si="115"/>
        <v xml:space="preserve"> </v>
      </c>
      <c r="O40" s="112" t="str">
        <f t="shared" si="115"/>
        <v xml:space="preserve"> </v>
      </c>
      <c r="P40" s="112" t="str">
        <f t="shared" si="115"/>
        <v xml:space="preserve"> </v>
      </c>
      <c r="Q40" s="112" t="str">
        <f t="shared" si="115"/>
        <v xml:space="preserve"> </v>
      </c>
      <c r="R40" s="112" t="str">
        <f t="shared" si="115"/>
        <v xml:space="preserve"> </v>
      </c>
      <c r="S40" s="112" t="str">
        <f t="shared" si="115"/>
        <v xml:space="preserve"> </v>
      </c>
      <c r="T40" s="112" t="str">
        <f t="shared" si="115"/>
        <v xml:space="preserve"> </v>
      </c>
      <c r="U40" s="112" t="str">
        <f t="shared" si="115"/>
        <v xml:space="preserve"> </v>
      </c>
      <c r="V40" s="112" t="str">
        <f t="shared" si="115"/>
        <v xml:space="preserve"> </v>
      </c>
      <c r="W40" s="112" t="str">
        <f t="shared" si="115"/>
        <v xml:space="preserve"> </v>
      </c>
      <c r="X40" s="112" t="str">
        <f t="shared" si="115"/>
        <v xml:space="preserve"> </v>
      </c>
      <c r="Y40" s="112" t="str">
        <f t="shared" si="115"/>
        <v xml:space="preserve"> </v>
      </c>
      <c r="Z40" s="112" t="str">
        <f t="shared" si="115"/>
        <v xml:space="preserve"> </v>
      </c>
      <c r="AA40" s="112" t="str">
        <f t="shared" si="115"/>
        <v xml:space="preserve"> </v>
      </c>
      <c r="AB40" s="112" t="str">
        <f t="shared" si="115"/>
        <v xml:space="preserve"> </v>
      </c>
      <c r="AC40" s="112" t="str">
        <f t="shared" si="115"/>
        <v xml:space="preserve"> </v>
      </c>
      <c r="AD40" s="112" t="str">
        <f t="shared" si="115"/>
        <v xml:space="preserve"> </v>
      </c>
      <c r="AE40" s="112" t="str">
        <f t="shared" si="115"/>
        <v xml:space="preserve"> </v>
      </c>
      <c r="AF40" s="112" t="str">
        <f t="shared" si="115"/>
        <v xml:space="preserve"> </v>
      </c>
      <c r="AG40" s="112" t="str">
        <f t="shared" si="115"/>
        <v xml:space="preserve"> </v>
      </c>
      <c r="AH40" s="112" t="str">
        <f t="shared" si="115"/>
        <v xml:space="preserve"> </v>
      </c>
      <c r="AI40" s="112" t="str">
        <f t="shared" si="115"/>
        <v xml:space="preserve"> </v>
      </c>
      <c r="AJ40" s="112" t="str">
        <f t="shared" si="115"/>
        <v xml:space="preserve"> </v>
      </c>
      <c r="AK40" s="112" t="str">
        <f t="shared" si="115"/>
        <v xml:space="preserve"> </v>
      </c>
      <c r="AL40" s="112" t="str">
        <f t="shared" si="115"/>
        <v xml:space="preserve"> </v>
      </c>
      <c r="AM40" s="112" t="str">
        <f t="shared" si="115"/>
        <v xml:space="preserve"> </v>
      </c>
      <c r="AN40" s="112" t="str">
        <f t="shared" si="115"/>
        <v xml:space="preserve"> </v>
      </c>
      <c r="AO40" s="112" t="str">
        <f t="shared" si="115"/>
        <v xml:space="preserve"> </v>
      </c>
      <c r="AP40" s="112" t="str">
        <f t="shared" si="115"/>
        <v xml:space="preserve"> </v>
      </c>
      <c r="AQ40" s="112" t="str">
        <f t="shared" si="115"/>
        <v xml:space="preserve"> </v>
      </c>
      <c r="AR40" s="112" t="str">
        <f t="shared" si="115"/>
        <v xml:space="preserve"> </v>
      </c>
      <c r="AS40" s="112" t="str">
        <f t="shared" si="115"/>
        <v xml:space="preserve"> </v>
      </c>
      <c r="AT40" s="112" t="str">
        <f t="shared" si="115"/>
        <v xml:space="preserve"> </v>
      </c>
      <c r="AU40" s="112" t="str">
        <f t="shared" si="115"/>
        <v xml:space="preserve"> </v>
      </c>
      <c r="AV40" s="112" t="str">
        <f t="shared" si="115"/>
        <v xml:space="preserve"> </v>
      </c>
      <c r="AW40" s="112" t="str">
        <f t="shared" si="115"/>
        <v xml:space="preserve"> </v>
      </c>
      <c r="AX40" s="112" t="str">
        <f t="shared" si="115"/>
        <v xml:space="preserve"> </v>
      </c>
      <c r="AY40" s="112" t="str">
        <f t="shared" si="115"/>
        <v xml:space="preserve"> </v>
      </c>
      <c r="AZ40" s="112" t="str">
        <f t="shared" si="115"/>
        <v xml:space="preserve"> </v>
      </c>
      <c r="BA40" s="112" t="str">
        <f t="shared" si="115"/>
        <v xml:space="preserve"> </v>
      </c>
      <c r="BB40" s="112" t="str">
        <f t="shared" si="115"/>
        <v xml:space="preserve"> </v>
      </c>
      <c r="BC40" s="112" t="str">
        <f t="shared" si="115"/>
        <v xml:space="preserve"> </v>
      </c>
      <c r="BD40" s="112" t="str">
        <f t="shared" si="115"/>
        <v xml:space="preserve"> </v>
      </c>
      <c r="BE40" s="112" t="str">
        <f t="shared" si="115"/>
        <v xml:space="preserve"> </v>
      </c>
      <c r="BF40" s="112" t="str">
        <f t="shared" si="115"/>
        <v xml:space="preserve"> </v>
      </c>
      <c r="BG40" s="112" t="str">
        <f t="shared" si="115"/>
        <v xml:space="preserve"> </v>
      </c>
      <c r="BH40" s="112" t="str">
        <f t="shared" si="115"/>
        <v xml:space="preserve"> </v>
      </c>
      <c r="BI40" s="112" t="str">
        <f t="shared" si="115"/>
        <v xml:space="preserve"> </v>
      </c>
      <c r="BJ40" s="112" t="str">
        <f t="shared" si="115"/>
        <v xml:space="preserve"> </v>
      </c>
      <c r="BK40" s="112" t="str">
        <f t="shared" si="115"/>
        <v xml:space="preserve"> </v>
      </c>
      <c r="BL40" s="112" t="str">
        <f t="shared" si="115"/>
        <v xml:space="preserve"> </v>
      </c>
      <c r="BM40" s="112" t="str">
        <f t="shared" si="115"/>
        <v xml:space="preserve"> </v>
      </c>
      <c r="BN40" s="112" t="str">
        <f t="shared" si="115"/>
        <v xml:space="preserve"> </v>
      </c>
      <c r="BO40" s="112" t="str">
        <f t="shared" si="115"/>
        <v xml:space="preserve"> </v>
      </c>
      <c r="BP40" s="112" t="str">
        <f t="shared" si="115"/>
        <v xml:space="preserve"> </v>
      </c>
      <c r="BQ40" s="112" t="str">
        <f t="shared" si="115"/>
        <v xml:space="preserve"> </v>
      </c>
      <c r="BR40" s="112" t="str">
        <f t="shared" si="115"/>
        <v xml:space="preserve"> </v>
      </c>
      <c r="BS40" s="112" t="str">
        <f t="shared" si="115"/>
        <v xml:space="preserve"> </v>
      </c>
      <c r="BT40" s="112" t="str">
        <f t="shared" si="115"/>
        <v xml:space="preserve"> </v>
      </c>
      <c r="BU40" s="112" t="str">
        <f t="shared" si="115"/>
        <v xml:space="preserve"> </v>
      </c>
      <c r="BV40" s="112" t="str">
        <f t="shared" si="112"/>
        <v xml:space="preserve"> </v>
      </c>
      <c r="BW40" s="112" t="str">
        <f t="shared" si="112"/>
        <v xml:space="preserve"> </v>
      </c>
      <c r="BX40" s="112" t="str">
        <f t="shared" si="112"/>
        <v xml:space="preserve"> </v>
      </c>
      <c r="BY40" s="112" t="str">
        <f t="shared" si="112"/>
        <v xml:space="preserve"> </v>
      </c>
      <c r="BZ40" s="112" t="str">
        <f t="shared" si="112"/>
        <v xml:space="preserve"> </v>
      </c>
      <c r="CA40" s="112" t="str">
        <f t="shared" si="112"/>
        <v xml:space="preserve"> </v>
      </c>
      <c r="CB40" s="112" t="str">
        <f t="shared" si="112"/>
        <v xml:space="preserve"> </v>
      </c>
      <c r="CC40" s="112" t="str">
        <f t="shared" si="112"/>
        <v xml:space="preserve"> </v>
      </c>
      <c r="CD40" s="112" t="str">
        <f t="shared" si="112"/>
        <v xml:space="preserve"> </v>
      </c>
      <c r="CE40" s="112" t="str">
        <f t="shared" si="112"/>
        <v xml:space="preserve"> </v>
      </c>
      <c r="CF40" s="112" t="str">
        <f t="shared" si="112"/>
        <v xml:space="preserve"> </v>
      </c>
      <c r="CG40" s="112" t="str">
        <f t="shared" si="112"/>
        <v xml:space="preserve"> </v>
      </c>
      <c r="CH40" s="112" t="str">
        <f t="shared" si="112"/>
        <v xml:space="preserve"> </v>
      </c>
      <c r="CI40" s="112" t="str">
        <f t="shared" si="112"/>
        <v xml:space="preserve"> </v>
      </c>
      <c r="CJ40" s="112" t="str">
        <f t="shared" si="112"/>
        <v xml:space="preserve"> </v>
      </c>
      <c r="CK40" s="112" t="str">
        <f t="shared" si="112"/>
        <v xml:space="preserve"> </v>
      </c>
      <c r="CL40" s="112" t="str">
        <f t="shared" si="112"/>
        <v xml:space="preserve"> </v>
      </c>
      <c r="CM40" s="112" t="str">
        <f t="shared" si="112"/>
        <v xml:space="preserve"> </v>
      </c>
      <c r="CN40" s="112" t="str">
        <f t="shared" si="112"/>
        <v xml:space="preserve"> </v>
      </c>
      <c r="CO40" s="112" t="str">
        <f t="shared" si="112"/>
        <v xml:space="preserve"> </v>
      </c>
      <c r="CP40" s="112" t="str">
        <f t="shared" si="112"/>
        <v xml:space="preserve"> </v>
      </c>
      <c r="CQ40" s="112" t="str">
        <f t="shared" si="112"/>
        <v xml:space="preserve"> </v>
      </c>
      <c r="CR40" s="112" t="str">
        <f t="shared" si="112"/>
        <v xml:space="preserve"> </v>
      </c>
      <c r="CS40" s="112" t="str">
        <f t="shared" si="112"/>
        <v xml:space="preserve"> </v>
      </c>
      <c r="CT40" s="112" t="str">
        <f t="shared" si="112"/>
        <v xml:space="preserve"> </v>
      </c>
      <c r="CU40" s="112" t="str">
        <f t="shared" si="112"/>
        <v xml:space="preserve"> </v>
      </c>
      <c r="CV40" s="112" t="str">
        <f t="shared" si="112"/>
        <v xml:space="preserve"> </v>
      </c>
      <c r="CW40" s="112" t="str">
        <f t="shared" si="112"/>
        <v xml:space="preserve"> </v>
      </c>
      <c r="CX40" s="112" t="str">
        <f t="shared" si="112"/>
        <v xml:space="preserve"> </v>
      </c>
      <c r="CY40" s="112" t="str">
        <f t="shared" si="112"/>
        <v xml:space="preserve"> </v>
      </c>
      <c r="CZ40" s="112" t="str">
        <f t="shared" si="112"/>
        <v xml:space="preserve"> </v>
      </c>
      <c r="DA40" s="112" t="str">
        <f t="shared" si="112"/>
        <v xml:space="preserve"> </v>
      </c>
      <c r="DB40" s="112" t="str">
        <f t="shared" si="112"/>
        <v xml:space="preserve"> </v>
      </c>
      <c r="DC40" s="112" t="str">
        <f t="shared" si="112"/>
        <v xml:space="preserve"> </v>
      </c>
      <c r="DD40" s="112" t="str">
        <f t="shared" si="112"/>
        <v xml:space="preserve"> </v>
      </c>
      <c r="DE40" s="112" t="str">
        <f t="shared" si="112"/>
        <v xml:space="preserve"> </v>
      </c>
      <c r="DF40" s="112" t="str">
        <f t="shared" si="112"/>
        <v xml:space="preserve"> </v>
      </c>
      <c r="DG40" s="112" t="str">
        <f t="shared" si="112"/>
        <v xml:space="preserve"> </v>
      </c>
      <c r="DH40" s="112" t="str">
        <f t="shared" si="112"/>
        <v xml:space="preserve"> </v>
      </c>
      <c r="DI40" s="112" t="str">
        <f t="shared" si="112"/>
        <v xml:space="preserve"> </v>
      </c>
      <c r="DJ40" s="112" t="str">
        <f t="shared" si="112"/>
        <v xml:space="preserve"> </v>
      </c>
      <c r="DK40" s="112" t="str">
        <f t="shared" si="112"/>
        <v xml:space="preserve"> </v>
      </c>
      <c r="DL40" s="112" t="str">
        <f t="shared" si="112"/>
        <v xml:space="preserve"> </v>
      </c>
      <c r="DM40" s="112" t="str">
        <f t="shared" si="112"/>
        <v xml:space="preserve"> </v>
      </c>
      <c r="DN40" s="112" t="str">
        <f t="shared" si="112"/>
        <v xml:space="preserve"> </v>
      </c>
      <c r="DO40" s="112" t="str">
        <f t="shared" si="112"/>
        <v xml:space="preserve"> </v>
      </c>
      <c r="DP40" s="112" t="str">
        <f t="shared" si="112"/>
        <v xml:space="preserve"> </v>
      </c>
      <c r="DQ40" s="112" t="str">
        <f t="shared" si="112"/>
        <v xml:space="preserve"> </v>
      </c>
      <c r="DR40" s="112" t="str">
        <f t="shared" si="112"/>
        <v xml:space="preserve"> </v>
      </c>
      <c r="DS40" s="112" t="str">
        <f t="shared" si="112"/>
        <v xml:space="preserve"> </v>
      </c>
      <c r="DT40" s="112" t="str">
        <f t="shared" si="112"/>
        <v xml:space="preserve"> </v>
      </c>
      <c r="DU40" s="112" t="str">
        <f t="shared" si="112"/>
        <v xml:space="preserve"> </v>
      </c>
      <c r="DV40" s="112" t="str">
        <f t="shared" si="112"/>
        <v xml:space="preserve"> </v>
      </c>
      <c r="DW40" s="112" t="str">
        <f t="shared" si="112"/>
        <v xml:space="preserve"> </v>
      </c>
      <c r="DX40" s="112">
        <f t="shared" si="112"/>
        <v>1</v>
      </c>
      <c r="DY40" s="112">
        <f t="shared" si="112"/>
        <v>1</v>
      </c>
      <c r="DZ40" s="112" t="str">
        <f t="shared" si="112"/>
        <v xml:space="preserve"> </v>
      </c>
      <c r="EA40" s="112" t="str">
        <f t="shared" si="112"/>
        <v xml:space="preserve"> </v>
      </c>
      <c r="EB40" s="112" t="str">
        <f t="shared" si="112"/>
        <v xml:space="preserve"> </v>
      </c>
      <c r="EC40" s="112" t="str">
        <f t="shared" si="112"/>
        <v xml:space="preserve"> </v>
      </c>
      <c r="ED40" s="112" t="str">
        <f t="shared" si="112"/>
        <v xml:space="preserve"> </v>
      </c>
      <c r="EE40" s="112" t="str">
        <f t="shared" si="112"/>
        <v xml:space="preserve"> </v>
      </c>
      <c r="EF40" s="112" t="str">
        <f t="shared" si="112"/>
        <v xml:space="preserve"> </v>
      </c>
      <c r="EG40" s="112" t="str">
        <f t="shared" si="111"/>
        <v xml:space="preserve"> </v>
      </c>
      <c r="EH40" s="112" t="str">
        <f t="shared" si="111"/>
        <v xml:space="preserve"> </v>
      </c>
      <c r="EI40" s="112" t="str">
        <f t="shared" si="111"/>
        <v xml:space="preserve"> </v>
      </c>
      <c r="EJ40" s="112" t="str">
        <f t="shared" si="111"/>
        <v xml:space="preserve"> </v>
      </c>
      <c r="EK40" s="112" t="str">
        <f t="shared" si="111"/>
        <v xml:space="preserve"> </v>
      </c>
      <c r="EL40" s="112" t="str">
        <f t="shared" si="111"/>
        <v xml:space="preserve"> </v>
      </c>
      <c r="EM40" s="112" t="str">
        <f t="shared" si="111"/>
        <v xml:space="preserve"> </v>
      </c>
      <c r="EN40" s="112" t="str">
        <f t="shared" si="111"/>
        <v xml:space="preserve"> </v>
      </c>
      <c r="EO40" s="112" t="str">
        <f t="shared" si="111"/>
        <v xml:space="preserve"> </v>
      </c>
      <c r="EP40" s="112" t="str">
        <f t="shared" si="111"/>
        <v xml:space="preserve"> </v>
      </c>
      <c r="EQ40" s="112" t="str">
        <f t="shared" si="111"/>
        <v xml:space="preserve"> </v>
      </c>
      <c r="ER40" s="112" t="str">
        <f t="shared" si="111"/>
        <v xml:space="preserve"> </v>
      </c>
      <c r="ES40" s="112" t="str">
        <f t="shared" si="111"/>
        <v xml:space="preserve"> </v>
      </c>
      <c r="ET40" s="112" t="str">
        <f t="shared" si="111"/>
        <v xml:space="preserve"> </v>
      </c>
      <c r="EU40" s="112" t="str">
        <f t="shared" si="111"/>
        <v xml:space="preserve"> </v>
      </c>
      <c r="EV40" s="112" t="str">
        <f t="shared" si="111"/>
        <v xml:space="preserve"> </v>
      </c>
      <c r="EW40" s="112" t="str">
        <f t="shared" si="111"/>
        <v xml:space="preserve"> </v>
      </c>
      <c r="EX40" s="112" t="str">
        <f t="shared" si="111"/>
        <v xml:space="preserve"> </v>
      </c>
      <c r="EY40" s="112" t="str">
        <f t="shared" si="111"/>
        <v xml:space="preserve"> </v>
      </c>
      <c r="EZ40" s="112" t="str">
        <f t="shared" si="111"/>
        <v xml:space="preserve"> </v>
      </c>
      <c r="FA40" s="112" t="str">
        <f t="shared" si="111"/>
        <v xml:space="preserve"> </v>
      </c>
      <c r="FB40" s="112" t="str">
        <f t="shared" si="111"/>
        <v xml:space="preserve"> </v>
      </c>
      <c r="FC40" s="112" t="str">
        <f t="shared" si="111"/>
        <v xml:space="preserve"> </v>
      </c>
      <c r="FD40" s="112" t="str">
        <f t="shared" si="111"/>
        <v xml:space="preserve"> </v>
      </c>
      <c r="FE40" s="112" t="str">
        <f t="shared" si="111"/>
        <v xml:space="preserve"> </v>
      </c>
      <c r="FF40" s="112" t="str">
        <f t="shared" si="111"/>
        <v xml:space="preserve"> </v>
      </c>
      <c r="FG40" s="112" t="str">
        <f t="shared" si="111"/>
        <v xml:space="preserve"> </v>
      </c>
      <c r="FH40" s="112" t="str">
        <f t="shared" si="111"/>
        <v xml:space="preserve"> </v>
      </c>
      <c r="FI40" s="112" t="str">
        <f t="shared" si="111"/>
        <v xml:space="preserve"> </v>
      </c>
      <c r="FJ40" s="112" t="str">
        <f t="shared" si="111"/>
        <v xml:space="preserve"> </v>
      </c>
      <c r="FK40" s="112" t="str">
        <f t="shared" si="111"/>
        <v xml:space="preserve"> </v>
      </c>
      <c r="FL40" s="112" t="str">
        <f t="shared" si="111"/>
        <v xml:space="preserve"> </v>
      </c>
      <c r="FM40" s="112" t="str">
        <f t="shared" si="111"/>
        <v xml:space="preserve"> </v>
      </c>
      <c r="FN40" s="112" t="str">
        <f t="shared" si="111"/>
        <v xml:space="preserve"> </v>
      </c>
      <c r="FO40" s="112" t="str">
        <f t="shared" si="111"/>
        <v xml:space="preserve"> </v>
      </c>
      <c r="FP40" s="112" t="str">
        <f t="shared" si="111"/>
        <v xml:space="preserve"> </v>
      </c>
      <c r="FQ40" s="112" t="str">
        <f t="shared" si="111"/>
        <v xml:space="preserve"> </v>
      </c>
      <c r="FR40" s="112" t="str">
        <f t="shared" si="111"/>
        <v xml:space="preserve"> </v>
      </c>
      <c r="FS40" s="112" t="str">
        <f t="shared" si="111"/>
        <v xml:space="preserve"> </v>
      </c>
      <c r="FT40" s="112" t="str">
        <f t="shared" si="111"/>
        <v xml:space="preserve"> </v>
      </c>
      <c r="FU40" s="112" t="str">
        <f t="shared" si="111"/>
        <v xml:space="preserve"> </v>
      </c>
      <c r="FV40" s="112" t="str">
        <f t="shared" si="111"/>
        <v xml:space="preserve"> </v>
      </c>
      <c r="FW40" s="112" t="str">
        <f t="shared" si="111"/>
        <v xml:space="preserve"> </v>
      </c>
      <c r="FX40" s="112" t="str">
        <f t="shared" si="111"/>
        <v xml:space="preserve"> </v>
      </c>
      <c r="FY40" s="112" t="str">
        <f t="shared" si="111"/>
        <v xml:space="preserve"> </v>
      </c>
      <c r="FZ40" s="112" t="str">
        <f t="shared" si="111"/>
        <v xml:space="preserve"> </v>
      </c>
      <c r="GA40" s="112" t="str">
        <f t="shared" si="111"/>
        <v xml:space="preserve"> </v>
      </c>
      <c r="GB40" s="112" t="str">
        <f t="shared" si="111"/>
        <v xml:space="preserve"> </v>
      </c>
      <c r="GC40" s="112" t="str">
        <f t="shared" si="111"/>
        <v xml:space="preserve"> </v>
      </c>
      <c r="GD40" s="112" t="str">
        <f t="shared" si="111"/>
        <v xml:space="preserve"> </v>
      </c>
      <c r="GE40" s="112" t="str">
        <f t="shared" si="111"/>
        <v xml:space="preserve"> </v>
      </c>
      <c r="GF40" s="112" t="str">
        <f t="shared" si="111"/>
        <v xml:space="preserve"> </v>
      </c>
      <c r="GG40" s="112" t="str">
        <f t="shared" si="111"/>
        <v xml:space="preserve"> </v>
      </c>
      <c r="GH40" s="112" t="str">
        <f t="shared" si="111"/>
        <v xml:space="preserve"> </v>
      </c>
      <c r="GI40" s="112" t="str">
        <f t="shared" si="111"/>
        <v xml:space="preserve"> </v>
      </c>
      <c r="GJ40" s="112" t="str">
        <f t="shared" si="111"/>
        <v xml:space="preserve"> </v>
      </c>
      <c r="GK40" s="112" t="str">
        <f t="shared" si="111"/>
        <v xml:space="preserve"> </v>
      </c>
      <c r="GL40" s="112" t="str">
        <f t="shared" si="111"/>
        <v xml:space="preserve"> </v>
      </c>
      <c r="GM40" s="112" t="str">
        <f t="shared" si="111"/>
        <v xml:space="preserve"> </v>
      </c>
      <c r="GN40" s="112" t="str">
        <f t="shared" si="111"/>
        <v xml:space="preserve"> </v>
      </c>
      <c r="GO40" s="112" t="str">
        <f t="shared" si="111"/>
        <v xml:space="preserve"> </v>
      </c>
      <c r="GP40" s="112" t="str">
        <f t="shared" si="111"/>
        <v xml:space="preserve"> </v>
      </c>
      <c r="GQ40" s="112" t="str">
        <f t="shared" si="111"/>
        <v xml:space="preserve"> </v>
      </c>
      <c r="GR40" s="112" t="str">
        <f t="shared" ref="GR40:JC43" si="117">IF($E40=GR$5,$D40/2,IF($F40=GR$5,$D40/2," "))</f>
        <v xml:space="preserve"> </v>
      </c>
      <c r="GS40" s="112" t="str">
        <f t="shared" si="117"/>
        <v xml:space="preserve"> </v>
      </c>
      <c r="GT40" s="112" t="str">
        <f t="shared" si="117"/>
        <v xml:space="preserve"> </v>
      </c>
      <c r="GU40" s="112" t="str">
        <f t="shared" si="117"/>
        <v xml:space="preserve"> </v>
      </c>
      <c r="GV40" s="112" t="str">
        <f t="shared" si="117"/>
        <v xml:space="preserve"> </v>
      </c>
      <c r="GW40" s="112" t="str">
        <f t="shared" si="117"/>
        <v xml:space="preserve"> </v>
      </c>
      <c r="GX40" s="112" t="str">
        <f t="shared" si="117"/>
        <v xml:space="preserve"> </v>
      </c>
      <c r="GY40" s="112" t="str">
        <f t="shared" si="117"/>
        <v xml:space="preserve"> </v>
      </c>
      <c r="GZ40" s="112" t="str">
        <f t="shared" si="117"/>
        <v xml:space="preserve"> </v>
      </c>
      <c r="HA40" s="112" t="str">
        <f t="shared" si="117"/>
        <v xml:space="preserve"> </v>
      </c>
      <c r="HB40" s="112" t="str">
        <f t="shared" si="117"/>
        <v xml:space="preserve"> </v>
      </c>
      <c r="HC40" s="112" t="str">
        <f t="shared" si="117"/>
        <v xml:space="preserve"> </v>
      </c>
      <c r="HD40" s="112" t="str">
        <f t="shared" si="117"/>
        <v xml:space="preserve"> </v>
      </c>
      <c r="HE40" s="112" t="str">
        <f t="shared" si="117"/>
        <v xml:space="preserve"> </v>
      </c>
      <c r="HF40" s="112" t="str">
        <f t="shared" si="117"/>
        <v xml:space="preserve"> </v>
      </c>
      <c r="HG40" s="112" t="str">
        <f t="shared" si="117"/>
        <v xml:space="preserve"> </v>
      </c>
      <c r="HH40" s="112" t="str">
        <f t="shared" si="117"/>
        <v xml:space="preserve"> </v>
      </c>
      <c r="HI40" s="112" t="str">
        <f t="shared" si="117"/>
        <v xml:space="preserve"> </v>
      </c>
      <c r="HJ40" s="112" t="str">
        <f t="shared" si="117"/>
        <v xml:space="preserve"> </v>
      </c>
      <c r="HK40" s="112" t="str">
        <f t="shared" si="117"/>
        <v xml:space="preserve"> </v>
      </c>
      <c r="HL40" s="112" t="str">
        <f t="shared" si="117"/>
        <v xml:space="preserve"> </v>
      </c>
      <c r="HM40" s="112" t="str">
        <f t="shared" si="117"/>
        <v xml:space="preserve"> </v>
      </c>
      <c r="HN40" s="112" t="str">
        <f t="shared" si="117"/>
        <v xml:space="preserve"> </v>
      </c>
      <c r="HO40" s="112" t="str">
        <f t="shared" si="117"/>
        <v xml:space="preserve"> </v>
      </c>
      <c r="HP40" s="112" t="str">
        <f t="shared" si="117"/>
        <v xml:space="preserve"> </v>
      </c>
      <c r="HQ40" s="112" t="str">
        <f t="shared" si="117"/>
        <v xml:space="preserve"> </v>
      </c>
      <c r="HR40" s="112" t="str">
        <f t="shared" si="117"/>
        <v xml:space="preserve"> </v>
      </c>
      <c r="HS40" s="112" t="str">
        <f t="shared" si="117"/>
        <v xml:space="preserve"> </v>
      </c>
      <c r="HT40" s="112" t="str">
        <f t="shared" si="117"/>
        <v xml:space="preserve"> </v>
      </c>
      <c r="HU40" s="112" t="str">
        <f t="shared" si="117"/>
        <v xml:space="preserve"> </v>
      </c>
      <c r="HV40" s="112" t="str">
        <f t="shared" si="117"/>
        <v xml:space="preserve"> </v>
      </c>
      <c r="HW40" s="112" t="str">
        <f t="shared" si="117"/>
        <v xml:space="preserve"> </v>
      </c>
      <c r="HX40" s="112" t="str">
        <f t="shared" si="117"/>
        <v xml:space="preserve"> </v>
      </c>
      <c r="HY40" s="112" t="str">
        <f t="shared" si="117"/>
        <v xml:space="preserve"> </v>
      </c>
      <c r="HZ40" s="112" t="str">
        <f t="shared" si="117"/>
        <v xml:space="preserve"> </v>
      </c>
      <c r="IA40" s="112" t="str">
        <f t="shared" si="117"/>
        <v xml:space="preserve"> </v>
      </c>
      <c r="IB40" s="112" t="str">
        <f t="shared" si="117"/>
        <v xml:space="preserve"> </v>
      </c>
      <c r="IC40" s="112" t="str">
        <f t="shared" si="117"/>
        <v xml:space="preserve"> </v>
      </c>
      <c r="ID40" s="112" t="str">
        <f t="shared" si="117"/>
        <v xml:space="preserve"> </v>
      </c>
      <c r="IE40" s="112" t="str">
        <f t="shared" si="117"/>
        <v xml:space="preserve"> </v>
      </c>
      <c r="IF40" s="112" t="str">
        <f t="shared" si="117"/>
        <v xml:space="preserve"> </v>
      </c>
      <c r="IG40" s="112" t="str">
        <f t="shared" si="117"/>
        <v xml:space="preserve"> </v>
      </c>
      <c r="IH40" s="112" t="str">
        <f t="shared" si="117"/>
        <v xml:space="preserve"> </v>
      </c>
      <c r="II40" s="112" t="str">
        <f t="shared" si="117"/>
        <v xml:space="preserve"> </v>
      </c>
      <c r="IJ40" s="112" t="str">
        <f t="shared" si="117"/>
        <v xml:space="preserve"> </v>
      </c>
      <c r="IK40" s="112" t="str">
        <f t="shared" si="117"/>
        <v xml:space="preserve"> </v>
      </c>
      <c r="IL40" s="112" t="str">
        <f t="shared" si="117"/>
        <v xml:space="preserve"> </v>
      </c>
      <c r="IM40" s="112" t="str">
        <f t="shared" si="117"/>
        <v xml:space="preserve"> </v>
      </c>
      <c r="IN40" s="112" t="str">
        <f t="shared" si="117"/>
        <v xml:space="preserve"> </v>
      </c>
      <c r="IO40" s="112" t="str">
        <f t="shared" si="117"/>
        <v xml:space="preserve"> </v>
      </c>
      <c r="IP40" s="112" t="str">
        <f t="shared" si="117"/>
        <v xml:space="preserve"> </v>
      </c>
      <c r="IQ40" s="112" t="str">
        <f t="shared" si="117"/>
        <v xml:space="preserve"> </v>
      </c>
      <c r="IR40" s="112" t="str">
        <f t="shared" si="117"/>
        <v xml:space="preserve"> </v>
      </c>
      <c r="IS40" s="112" t="str">
        <f t="shared" si="117"/>
        <v xml:space="preserve"> </v>
      </c>
      <c r="IT40" s="112" t="str">
        <f t="shared" si="117"/>
        <v xml:space="preserve"> </v>
      </c>
      <c r="IU40" s="112" t="str">
        <f t="shared" si="117"/>
        <v xml:space="preserve"> </v>
      </c>
      <c r="IV40" s="112" t="str">
        <f t="shared" si="117"/>
        <v xml:space="preserve"> </v>
      </c>
      <c r="IW40" s="112" t="str">
        <f t="shared" si="117"/>
        <v xml:space="preserve"> </v>
      </c>
      <c r="IX40" s="112" t="str">
        <f t="shared" si="117"/>
        <v xml:space="preserve"> </v>
      </c>
      <c r="IY40" s="112" t="str">
        <f t="shared" si="117"/>
        <v xml:space="preserve"> </v>
      </c>
      <c r="IZ40" s="112" t="str">
        <f t="shared" si="117"/>
        <v xml:space="preserve"> </v>
      </c>
      <c r="JA40" s="112" t="str">
        <f t="shared" si="117"/>
        <v xml:space="preserve"> </v>
      </c>
      <c r="JB40" s="112" t="str">
        <f t="shared" si="117"/>
        <v xml:space="preserve"> </v>
      </c>
      <c r="JC40" s="112" t="str">
        <f t="shared" si="117"/>
        <v xml:space="preserve"> </v>
      </c>
      <c r="JD40" s="112" t="str">
        <f t="shared" si="116"/>
        <v xml:space="preserve"> </v>
      </c>
      <c r="JE40" s="112" t="str">
        <f t="shared" si="116"/>
        <v xml:space="preserve"> </v>
      </c>
      <c r="JF40" s="112" t="str">
        <f t="shared" si="116"/>
        <v xml:space="preserve"> </v>
      </c>
      <c r="JG40" s="112" t="str">
        <f t="shared" si="116"/>
        <v xml:space="preserve"> </v>
      </c>
      <c r="JH40" s="112" t="str">
        <f t="shared" si="116"/>
        <v xml:space="preserve"> </v>
      </c>
      <c r="JI40" s="112" t="str">
        <f t="shared" si="116"/>
        <v xml:space="preserve"> </v>
      </c>
      <c r="JJ40" s="112" t="str">
        <f t="shared" si="116"/>
        <v xml:space="preserve"> </v>
      </c>
      <c r="JK40" s="112" t="str">
        <f t="shared" si="116"/>
        <v xml:space="preserve"> </v>
      </c>
      <c r="JL40" s="112" t="str">
        <f t="shared" si="116"/>
        <v xml:space="preserve"> </v>
      </c>
      <c r="JM40" s="112" t="str">
        <f t="shared" si="116"/>
        <v xml:space="preserve"> </v>
      </c>
      <c r="JN40" s="112" t="str">
        <f t="shared" si="116"/>
        <v xml:space="preserve"> </v>
      </c>
      <c r="JO40" s="112" t="str">
        <f t="shared" si="116"/>
        <v xml:space="preserve"> </v>
      </c>
      <c r="JP40" s="112" t="str">
        <f t="shared" si="116"/>
        <v xml:space="preserve"> </v>
      </c>
      <c r="JQ40" s="112" t="str">
        <f t="shared" si="116"/>
        <v xml:space="preserve"> </v>
      </c>
      <c r="JR40" s="112" t="str">
        <f t="shared" si="116"/>
        <v xml:space="preserve"> </v>
      </c>
      <c r="JS40" s="112" t="str">
        <f t="shared" si="116"/>
        <v xml:space="preserve"> </v>
      </c>
      <c r="JT40" s="112" t="str">
        <f t="shared" si="116"/>
        <v xml:space="preserve"> </v>
      </c>
      <c r="JU40" s="112" t="str">
        <f t="shared" si="116"/>
        <v xml:space="preserve"> </v>
      </c>
      <c r="JV40" s="112" t="str">
        <f t="shared" si="116"/>
        <v xml:space="preserve"> </v>
      </c>
      <c r="JW40" s="112" t="str">
        <f t="shared" si="116"/>
        <v xml:space="preserve"> </v>
      </c>
      <c r="JX40" s="112" t="str">
        <f t="shared" si="116"/>
        <v xml:space="preserve"> </v>
      </c>
      <c r="JY40" s="112" t="str">
        <f t="shared" si="116"/>
        <v xml:space="preserve"> </v>
      </c>
      <c r="JZ40" s="112" t="str">
        <f t="shared" si="116"/>
        <v xml:space="preserve"> </v>
      </c>
      <c r="KA40" s="112" t="str">
        <f t="shared" si="116"/>
        <v xml:space="preserve"> </v>
      </c>
      <c r="KB40" s="112" t="str">
        <f t="shared" si="116"/>
        <v xml:space="preserve"> </v>
      </c>
      <c r="KC40" s="112" t="str">
        <f t="shared" si="116"/>
        <v xml:space="preserve"> </v>
      </c>
      <c r="KD40" s="112" t="str">
        <f t="shared" si="116"/>
        <v xml:space="preserve"> </v>
      </c>
      <c r="KE40" s="112" t="str">
        <f t="shared" si="116"/>
        <v xml:space="preserve"> </v>
      </c>
      <c r="KF40" s="112" t="str">
        <f t="shared" si="116"/>
        <v xml:space="preserve"> </v>
      </c>
      <c r="KG40" s="112" t="str">
        <f t="shared" si="116"/>
        <v xml:space="preserve"> </v>
      </c>
      <c r="KH40" s="112" t="str">
        <f t="shared" si="116"/>
        <v xml:space="preserve"> </v>
      </c>
      <c r="KI40" s="112" t="str">
        <f t="shared" si="116"/>
        <v xml:space="preserve"> </v>
      </c>
      <c r="KJ40" s="112" t="str">
        <f t="shared" si="116"/>
        <v xml:space="preserve"> </v>
      </c>
      <c r="KK40" s="112" t="str">
        <f t="shared" si="116"/>
        <v xml:space="preserve"> </v>
      </c>
      <c r="KL40" s="112" t="str">
        <f t="shared" si="116"/>
        <v xml:space="preserve"> </v>
      </c>
      <c r="KM40" s="112" t="str">
        <f t="shared" si="116"/>
        <v xml:space="preserve"> </v>
      </c>
      <c r="KN40" s="112" t="str">
        <f t="shared" si="116"/>
        <v xml:space="preserve"> </v>
      </c>
      <c r="KO40" s="112" t="str">
        <f t="shared" si="116"/>
        <v xml:space="preserve"> </v>
      </c>
      <c r="KP40" s="112" t="str">
        <f t="shared" si="116"/>
        <v xml:space="preserve"> </v>
      </c>
      <c r="KQ40" s="112" t="str">
        <f t="shared" si="116"/>
        <v xml:space="preserve"> </v>
      </c>
      <c r="KR40" s="112" t="str">
        <f t="shared" si="116"/>
        <v xml:space="preserve"> </v>
      </c>
      <c r="KS40" s="112" t="str">
        <f t="shared" si="116"/>
        <v xml:space="preserve"> </v>
      </c>
      <c r="KT40" s="112" t="str">
        <f t="shared" si="116"/>
        <v xml:space="preserve"> </v>
      </c>
      <c r="KU40" s="112" t="str">
        <f t="shared" si="116"/>
        <v xml:space="preserve"> </v>
      </c>
      <c r="KV40" s="112" t="str">
        <f t="shared" si="116"/>
        <v xml:space="preserve"> </v>
      </c>
      <c r="KW40" s="112" t="str">
        <f t="shared" si="116"/>
        <v xml:space="preserve"> </v>
      </c>
      <c r="KX40" s="112" t="str">
        <f t="shared" si="116"/>
        <v xml:space="preserve"> </v>
      </c>
      <c r="KY40" s="112" t="str">
        <f t="shared" si="116"/>
        <v xml:space="preserve"> </v>
      </c>
      <c r="KZ40" s="112" t="str">
        <f t="shared" si="116"/>
        <v xml:space="preserve"> </v>
      </c>
      <c r="LA40" s="112" t="str">
        <f t="shared" si="116"/>
        <v xml:space="preserve"> </v>
      </c>
      <c r="LB40" s="112" t="str">
        <f t="shared" si="116"/>
        <v xml:space="preserve"> </v>
      </c>
      <c r="LC40" s="112" t="str">
        <f t="shared" si="116"/>
        <v xml:space="preserve"> </v>
      </c>
      <c r="LD40" s="112" t="str">
        <f t="shared" si="116"/>
        <v xml:space="preserve"> </v>
      </c>
      <c r="LE40" s="112" t="str">
        <f t="shared" si="116"/>
        <v xml:space="preserve"> </v>
      </c>
      <c r="LF40" s="112" t="str">
        <f t="shared" si="116"/>
        <v xml:space="preserve"> </v>
      </c>
      <c r="LG40" s="112" t="str">
        <f t="shared" si="116"/>
        <v xml:space="preserve"> </v>
      </c>
      <c r="LH40" s="112" t="str">
        <f t="shared" si="116"/>
        <v xml:space="preserve"> </v>
      </c>
      <c r="LI40" s="112" t="str">
        <f t="shared" si="116"/>
        <v xml:space="preserve"> </v>
      </c>
      <c r="LJ40" s="112" t="str">
        <f t="shared" si="116"/>
        <v xml:space="preserve"> </v>
      </c>
      <c r="LK40" s="112" t="str">
        <f t="shared" si="116"/>
        <v xml:space="preserve"> </v>
      </c>
      <c r="LL40" s="112" t="str">
        <f t="shared" si="116"/>
        <v xml:space="preserve"> </v>
      </c>
      <c r="LM40" s="112" t="str">
        <f t="shared" si="116"/>
        <v xml:space="preserve"> </v>
      </c>
      <c r="LN40" s="112" t="str">
        <f t="shared" si="116"/>
        <v xml:space="preserve"> </v>
      </c>
      <c r="LO40" s="112" t="str">
        <f t="shared" si="116"/>
        <v xml:space="preserve"> </v>
      </c>
      <c r="LP40" s="112" t="str">
        <f t="shared" si="113"/>
        <v xml:space="preserve"> </v>
      </c>
      <c r="LQ40" s="112" t="str">
        <f t="shared" si="113"/>
        <v xml:space="preserve"> </v>
      </c>
      <c r="LR40" s="112" t="str">
        <f t="shared" si="113"/>
        <v xml:space="preserve"> </v>
      </c>
      <c r="LS40" s="112" t="str">
        <f t="shared" si="113"/>
        <v xml:space="preserve"> </v>
      </c>
      <c r="LT40" s="112" t="str">
        <f t="shared" si="113"/>
        <v xml:space="preserve"> </v>
      </c>
      <c r="LU40" s="112" t="str">
        <f t="shared" si="113"/>
        <v xml:space="preserve"> </v>
      </c>
      <c r="LV40" s="112" t="str">
        <f t="shared" si="113"/>
        <v xml:space="preserve"> </v>
      </c>
      <c r="LW40" s="112" t="str">
        <f t="shared" si="113"/>
        <v xml:space="preserve"> </v>
      </c>
      <c r="LX40" s="112" t="str">
        <f t="shared" si="113"/>
        <v xml:space="preserve"> </v>
      </c>
      <c r="LY40" s="112" t="str">
        <f t="shared" si="113"/>
        <v xml:space="preserve"> </v>
      </c>
      <c r="LZ40" s="112" t="str">
        <f t="shared" si="113"/>
        <v xml:space="preserve"> </v>
      </c>
      <c r="MA40" s="112" t="str">
        <f t="shared" si="113"/>
        <v xml:space="preserve"> </v>
      </c>
      <c r="MB40" s="112" t="str">
        <f t="shared" si="113"/>
        <v xml:space="preserve"> </v>
      </c>
      <c r="MC40" s="112" t="str">
        <f t="shared" si="113"/>
        <v xml:space="preserve"> </v>
      </c>
      <c r="MD40" s="112" t="str">
        <f t="shared" si="113"/>
        <v xml:space="preserve"> </v>
      </c>
      <c r="ME40" s="112" t="str">
        <f t="shared" si="113"/>
        <v xml:space="preserve"> </v>
      </c>
      <c r="MF40" s="112" t="str">
        <f t="shared" si="113"/>
        <v xml:space="preserve"> </v>
      </c>
      <c r="MG40" s="112" t="str">
        <f t="shared" si="113"/>
        <v xml:space="preserve"> </v>
      </c>
      <c r="MH40" s="112" t="str">
        <f t="shared" si="113"/>
        <v xml:space="preserve"> </v>
      </c>
      <c r="MI40" s="112" t="str">
        <f t="shared" si="113"/>
        <v xml:space="preserve"> </v>
      </c>
      <c r="MJ40" s="112" t="str">
        <f t="shared" si="113"/>
        <v xml:space="preserve"> </v>
      </c>
      <c r="MK40" s="112" t="str">
        <f t="shared" si="113"/>
        <v xml:space="preserve"> </v>
      </c>
      <c r="ML40" s="112" t="str">
        <f t="shared" si="113"/>
        <v xml:space="preserve"> </v>
      </c>
      <c r="MM40" s="112" t="str">
        <f t="shared" si="113"/>
        <v xml:space="preserve"> </v>
      </c>
      <c r="MN40" s="112" t="str">
        <f t="shared" si="113"/>
        <v xml:space="preserve"> </v>
      </c>
      <c r="MO40" s="112" t="str">
        <f t="shared" si="113"/>
        <v xml:space="preserve"> </v>
      </c>
      <c r="MP40" s="112" t="str">
        <f t="shared" si="113"/>
        <v xml:space="preserve"> </v>
      </c>
      <c r="MQ40" s="112" t="str">
        <f t="shared" si="113"/>
        <v xml:space="preserve"> </v>
      </c>
      <c r="MR40" s="112" t="str">
        <f t="shared" si="113"/>
        <v xml:space="preserve"> </v>
      </c>
      <c r="MS40" s="112" t="str">
        <f t="shared" si="113"/>
        <v xml:space="preserve"> </v>
      </c>
      <c r="MT40" s="112" t="str">
        <f t="shared" si="113"/>
        <v xml:space="preserve"> </v>
      </c>
      <c r="MU40" s="112" t="str">
        <f t="shared" si="113"/>
        <v xml:space="preserve"> </v>
      </c>
      <c r="MV40" s="112" t="str">
        <f t="shared" si="113"/>
        <v xml:space="preserve"> </v>
      </c>
      <c r="MW40" s="112" t="str">
        <f t="shared" si="113"/>
        <v xml:space="preserve"> </v>
      </c>
      <c r="MX40" s="112" t="str">
        <f t="shared" si="113"/>
        <v xml:space="preserve"> </v>
      </c>
      <c r="MY40" s="112" t="str">
        <f t="shared" si="113"/>
        <v xml:space="preserve"> </v>
      </c>
      <c r="MZ40" s="112" t="str">
        <f t="shared" si="113"/>
        <v xml:space="preserve"> </v>
      </c>
      <c r="NA40" s="112" t="str">
        <f t="shared" si="113"/>
        <v xml:space="preserve"> </v>
      </c>
      <c r="NB40" s="112" t="str">
        <f t="shared" si="113"/>
        <v xml:space="preserve"> </v>
      </c>
      <c r="NC40" s="112" t="str">
        <f t="shared" si="113"/>
        <v xml:space="preserve"> </v>
      </c>
      <c r="ND40" s="112" t="str">
        <f t="shared" si="113"/>
        <v xml:space="preserve"> </v>
      </c>
      <c r="NE40" s="112" t="str">
        <f t="shared" si="113"/>
        <v xml:space="preserve"> </v>
      </c>
      <c r="NF40" s="112" t="str">
        <f t="shared" si="113"/>
        <v xml:space="preserve"> </v>
      </c>
      <c r="NG40" s="112" t="str">
        <f t="shared" si="113"/>
        <v xml:space="preserve"> </v>
      </c>
      <c r="NH40" s="112" t="str">
        <f t="shared" si="113"/>
        <v xml:space="preserve"> </v>
      </c>
      <c r="NI40" s="112" t="str">
        <f t="shared" si="113"/>
        <v xml:space="preserve"> </v>
      </c>
      <c r="NJ40" s="112" t="str">
        <f t="shared" si="113"/>
        <v xml:space="preserve"> </v>
      </c>
      <c r="NK40" s="112" t="str">
        <f t="shared" si="113"/>
        <v xml:space="preserve"> </v>
      </c>
      <c r="NL40" s="112" t="str">
        <f t="shared" si="113"/>
        <v xml:space="preserve"> </v>
      </c>
      <c r="NM40" s="112" t="str">
        <f t="shared" si="113"/>
        <v xml:space="preserve"> </v>
      </c>
      <c r="NN40" s="112" t="str">
        <f t="shared" si="113"/>
        <v xml:space="preserve"> </v>
      </c>
      <c r="NO40" s="112" t="str">
        <f t="shared" si="113"/>
        <v xml:space="preserve"> </v>
      </c>
      <c r="NP40" s="112" t="str">
        <f t="shared" si="113"/>
        <v xml:space="preserve"> </v>
      </c>
      <c r="NQ40" s="112" t="str">
        <f t="shared" si="113"/>
        <v xml:space="preserve"> </v>
      </c>
      <c r="NR40" s="112" t="str">
        <f t="shared" si="113"/>
        <v xml:space="preserve"> </v>
      </c>
      <c r="NS40" s="112" t="str">
        <f t="shared" si="113"/>
        <v xml:space="preserve"> </v>
      </c>
      <c r="NT40" s="112" t="str">
        <f t="shared" si="113"/>
        <v xml:space="preserve"> </v>
      </c>
      <c r="NU40" s="112" t="str">
        <f t="shared" si="113"/>
        <v xml:space="preserve"> </v>
      </c>
      <c r="NV40" s="112" t="str">
        <f t="shared" si="113"/>
        <v xml:space="preserve"> </v>
      </c>
      <c r="NW40" s="112" t="str">
        <f t="shared" si="113"/>
        <v xml:space="preserve"> </v>
      </c>
      <c r="NX40" s="112" t="str">
        <f t="shared" si="113"/>
        <v xml:space="preserve"> </v>
      </c>
      <c r="NY40" s="112" t="str">
        <f t="shared" si="113"/>
        <v xml:space="preserve"> </v>
      </c>
      <c r="NZ40" s="112" t="str">
        <f t="shared" si="113"/>
        <v xml:space="preserve"> </v>
      </c>
      <c r="OA40" s="112" t="str">
        <f t="shared" si="103"/>
        <v xml:space="preserve"> </v>
      </c>
      <c r="OB40" s="112" t="str">
        <f t="shared" si="103"/>
        <v xml:space="preserve"> </v>
      </c>
      <c r="OC40" s="112" t="str">
        <f t="shared" si="103"/>
        <v xml:space="preserve"> </v>
      </c>
      <c r="OD40" s="112" t="str">
        <f t="shared" si="103"/>
        <v xml:space="preserve"> </v>
      </c>
      <c r="OE40" s="112" t="str">
        <f t="shared" si="103"/>
        <v xml:space="preserve"> </v>
      </c>
      <c r="OF40" s="112" t="str">
        <f t="shared" si="103"/>
        <v xml:space="preserve"> </v>
      </c>
      <c r="OG40" s="112" t="str">
        <f t="shared" si="101"/>
        <v xml:space="preserve"> </v>
      </c>
      <c r="OH40" s="112" t="str">
        <f t="shared" si="101"/>
        <v xml:space="preserve"> </v>
      </c>
      <c r="OI40" s="112" t="str">
        <f t="shared" si="114"/>
        <v xml:space="preserve"> </v>
      </c>
      <c r="OJ40" s="112" t="str">
        <f t="shared" si="114"/>
        <v xml:space="preserve"> </v>
      </c>
      <c r="OK40" s="112" t="str">
        <f t="shared" si="114"/>
        <v xml:space="preserve"> </v>
      </c>
      <c r="OL40" s="112" t="str">
        <f t="shared" si="114"/>
        <v xml:space="preserve"> </v>
      </c>
      <c r="OM40" s="112" t="str">
        <f t="shared" si="114"/>
        <v xml:space="preserve"> </v>
      </c>
      <c r="ON40" s="112" t="str">
        <f t="shared" si="114"/>
        <v xml:space="preserve"> </v>
      </c>
      <c r="OO40" s="112" t="str">
        <f t="shared" si="114"/>
        <v xml:space="preserve"> </v>
      </c>
      <c r="OP40" s="112" t="str">
        <f t="shared" si="114"/>
        <v xml:space="preserve"> </v>
      </c>
      <c r="OQ40" s="112" t="str">
        <f t="shared" si="114"/>
        <v xml:space="preserve"> </v>
      </c>
      <c r="OR40" s="112" t="str">
        <f t="shared" si="114"/>
        <v xml:space="preserve"> </v>
      </c>
      <c r="OS40" s="112" t="str">
        <f t="shared" si="114"/>
        <v xml:space="preserve"> </v>
      </c>
      <c r="OT40" s="112" t="str">
        <f t="shared" si="114"/>
        <v xml:space="preserve"> </v>
      </c>
      <c r="OU40" s="112" t="str">
        <f t="shared" si="114"/>
        <v xml:space="preserve"> </v>
      </c>
      <c r="OV40" s="112" t="str">
        <f t="shared" si="114"/>
        <v xml:space="preserve"> </v>
      </c>
      <c r="OW40" s="112" t="str">
        <f t="shared" si="114"/>
        <v xml:space="preserve"> </v>
      </c>
      <c r="OX40" s="112" t="str">
        <f t="shared" si="114"/>
        <v xml:space="preserve"> </v>
      </c>
      <c r="OY40" s="112" t="str">
        <f t="shared" si="114"/>
        <v xml:space="preserve"> </v>
      </c>
      <c r="OZ40" s="112" t="str">
        <f t="shared" si="114"/>
        <v xml:space="preserve"> </v>
      </c>
      <c r="PA40" s="112" t="str">
        <f t="shared" si="114"/>
        <v xml:space="preserve"> </v>
      </c>
      <c r="PB40" s="112" t="str">
        <f t="shared" si="114"/>
        <v xml:space="preserve"> </v>
      </c>
      <c r="PC40" s="112" t="str">
        <f t="shared" si="114"/>
        <v xml:space="preserve"> </v>
      </c>
      <c r="PD40" s="112" t="str">
        <f t="shared" si="114"/>
        <v xml:space="preserve"> </v>
      </c>
      <c r="PE40" s="112" t="str">
        <f t="shared" si="114"/>
        <v xml:space="preserve"> </v>
      </c>
      <c r="PF40" s="112" t="str">
        <f t="shared" si="114"/>
        <v xml:space="preserve"> </v>
      </c>
      <c r="PG40" s="112" t="str">
        <f t="shared" si="114"/>
        <v xml:space="preserve"> </v>
      </c>
      <c r="PH40" s="112" t="str">
        <f t="shared" si="114"/>
        <v xml:space="preserve"> </v>
      </c>
      <c r="PI40" s="112" t="str">
        <f t="shared" si="114"/>
        <v xml:space="preserve"> </v>
      </c>
      <c r="PJ40" s="112" t="str">
        <f t="shared" si="114"/>
        <v xml:space="preserve"> </v>
      </c>
      <c r="PK40" s="112" t="str">
        <f t="shared" si="114"/>
        <v xml:space="preserve"> </v>
      </c>
      <c r="PL40" s="112" t="str">
        <f t="shared" si="114"/>
        <v xml:space="preserve"> </v>
      </c>
      <c r="PM40" s="112" t="str">
        <f t="shared" si="114"/>
        <v xml:space="preserve"> </v>
      </c>
      <c r="PN40" s="112" t="str">
        <f t="shared" si="114"/>
        <v xml:space="preserve"> </v>
      </c>
      <c r="PO40" s="112" t="str">
        <f t="shared" si="114"/>
        <v xml:space="preserve"> </v>
      </c>
      <c r="PP40" s="112" t="str">
        <f t="shared" si="114"/>
        <v xml:space="preserve"> </v>
      </c>
      <c r="PQ40" s="112" t="str">
        <f t="shared" si="114"/>
        <v xml:space="preserve"> </v>
      </c>
      <c r="PR40" s="112" t="str">
        <f t="shared" si="114"/>
        <v xml:space="preserve"> </v>
      </c>
      <c r="PS40" s="112" t="str">
        <f t="shared" si="114"/>
        <v xml:space="preserve"> </v>
      </c>
      <c r="PT40" s="112" t="str">
        <f t="shared" si="114"/>
        <v xml:space="preserve"> </v>
      </c>
      <c r="PU40" s="112" t="str">
        <f t="shared" si="114"/>
        <v xml:space="preserve"> </v>
      </c>
      <c r="PV40" s="112" t="str">
        <f t="shared" si="114"/>
        <v xml:space="preserve"> </v>
      </c>
      <c r="PW40" s="112" t="str">
        <f t="shared" si="114"/>
        <v xml:space="preserve"> </v>
      </c>
      <c r="PX40" s="112" t="str">
        <f t="shared" si="114"/>
        <v xml:space="preserve"> </v>
      </c>
      <c r="PY40" s="112" t="str">
        <f t="shared" si="114"/>
        <v xml:space="preserve"> </v>
      </c>
      <c r="PZ40" s="112" t="str">
        <f t="shared" si="114"/>
        <v xml:space="preserve"> </v>
      </c>
      <c r="QA40" s="112" t="str">
        <f t="shared" si="114"/>
        <v xml:space="preserve"> </v>
      </c>
      <c r="QB40" s="112" t="str">
        <f t="shared" si="114"/>
        <v xml:space="preserve"> </v>
      </c>
      <c r="QC40" s="112" t="str">
        <f t="shared" si="114"/>
        <v xml:space="preserve"> </v>
      </c>
      <c r="QD40" s="112" t="str">
        <f t="shared" si="114"/>
        <v xml:space="preserve"> </v>
      </c>
      <c r="QE40" s="112" t="str">
        <f t="shared" si="114"/>
        <v xml:space="preserve"> </v>
      </c>
      <c r="QF40" s="112" t="str">
        <f t="shared" si="114"/>
        <v xml:space="preserve"> </v>
      </c>
      <c r="QG40" s="112" t="str">
        <f t="shared" si="114"/>
        <v xml:space="preserve"> </v>
      </c>
      <c r="QH40" s="112" t="str">
        <f t="shared" si="114"/>
        <v xml:space="preserve"> </v>
      </c>
      <c r="QI40" s="112" t="str">
        <f t="shared" si="114"/>
        <v xml:space="preserve"> </v>
      </c>
      <c r="QJ40" s="112" t="str">
        <f t="shared" si="114"/>
        <v xml:space="preserve"> </v>
      </c>
      <c r="QK40" s="112" t="str">
        <f t="shared" si="114"/>
        <v xml:space="preserve"> </v>
      </c>
      <c r="QL40" s="112" t="str">
        <f t="shared" si="114"/>
        <v xml:space="preserve"> </v>
      </c>
      <c r="QM40" s="112" t="str">
        <f t="shared" si="114"/>
        <v xml:space="preserve"> </v>
      </c>
      <c r="QN40" s="112" t="str">
        <f t="shared" si="114"/>
        <v xml:space="preserve"> </v>
      </c>
      <c r="QO40" s="112" t="str">
        <f t="shared" si="114"/>
        <v xml:space="preserve"> </v>
      </c>
      <c r="QP40" s="112" t="str">
        <f t="shared" si="114"/>
        <v xml:space="preserve"> </v>
      </c>
      <c r="QQ40" s="112" t="str">
        <f t="shared" si="114"/>
        <v xml:space="preserve"> </v>
      </c>
      <c r="QR40" s="112" t="str">
        <f t="shared" si="114"/>
        <v xml:space="preserve"> </v>
      </c>
      <c r="QS40" s="112" t="str">
        <f t="shared" si="114"/>
        <v xml:space="preserve"> </v>
      </c>
      <c r="QT40" s="112" t="str">
        <f t="shared" si="114"/>
        <v xml:space="preserve"> </v>
      </c>
      <c r="QU40" s="112" t="str">
        <f t="shared" si="110"/>
        <v xml:space="preserve"> </v>
      </c>
    </row>
    <row r="41" spans="2:463" ht="15.75" thickBot="1" x14ac:dyDescent="0.3">
      <c r="B41" t="s">
        <v>52</v>
      </c>
      <c r="C41">
        <v>2</v>
      </c>
      <c r="D41">
        <v>4</v>
      </c>
      <c r="E41" s="108">
        <v>42024</v>
      </c>
      <c r="F41" s="108">
        <v>42025</v>
      </c>
      <c r="G41" s="19"/>
      <c r="H41" s="116">
        <f t="shared" si="52"/>
        <v>4</v>
      </c>
      <c r="I41" s="112" t="str">
        <f t="shared" si="53"/>
        <v xml:space="preserve"> </v>
      </c>
      <c r="J41" s="112" t="str">
        <f t="shared" si="115"/>
        <v xml:space="preserve"> </v>
      </c>
      <c r="K41" s="112" t="str">
        <f t="shared" si="115"/>
        <v xml:space="preserve"> </v>
      </c>
      <c r="L41" s="112" t="str">
        <f t="shared" si="115"/>
        <v xml:space="preserve"> </v>
      </c>
      <c r="M41" s="112" t="str">
        <f t="shared" si="115"/>
        <v xml:space="preserve"> </v>
      </c>
      <c r="N41" s="112" t="str">
        <f t="shared" si="115"/>
        <v xml:space="preserve"> </v>
      </c>
      <c r="O41" s="112" t="str">
        <f t="shared" si="115"/>
        <v xml:space="preserve"> </v>
      </c>
      <c r="P41" s="112" t="str">
        <f t="shared" si="115"/>
        <v xml:space="preserve"> </v>
      </c>
      <c r="Q41" s="112" t="str">
        <f t="shared" si="115"/>
        <v xml:space="preserve"> </v>
      </c>
      <c r="R41" s="112" t="str">
        <f t="shared" si="115"/>
        <v xml:space="preserve"> </v>
      </c>
      <c r="S41" s="112" t="str">
        <f t="shared" si="115"/>
        <v xml:space="preserve"> </v>
      </c>
      <c r="T41" s="112" t="str">
        <f t="shared" si="115"/>
        <v xml:space="preserve"> </v>
      </c>
      <c r="U41" s="112" t="str">
        <f t="shared" si="115"/>
        <v xml:space="preserve"> </v>
      </c>
      <c r="V41" s="112" t="str">
        <f t="shared" si="115"/>
        <v xml:space="preserve"> </v>
      </c>
      <c r="W41" s="112" t="str">
        <f t="shared" si="115"/>
        <v xml:space="preserve"> </v>
      </c>
      <c r="X41" s="112" t="str">
        <f t="shared" si="115"/>
        <v xml:space="preserve"> </v>
      </c>
      <c r="Y41" s="112" t="str">
        <f t="shared" si="115"/>
        <v xml:space="preserve"> </v>
      </c>
      <c r="Z41" s="112" t="str">
        <f t="shared" si="115"/>
        <v xml:space="preserve"> </v>
      </c>
      <c r="AA41" s="112" t="str">
        <f t="shared" si="115"/>
        <v xml:space="preserve"> </v>
      </c>
      <c r="AB41" s="112" t="str">
        <f t="shared" si="115"/>
        <v xml:space="preserve"> </v>
      </c>
      <c r="AC41" s="112" t="str">
        <f t="shared" si="115"/>
        <v xml:space="preserve"> </v>
      </c>
      <c r="AD41" s="112" t="str">
        <f t="shared" si="115"/>
        <v xml:space="preserve"> </v>
      </c>
      <c r="AE41" s="112" t="str">
        <f t="shared" si="115"/>
        <v xml:space="preserve"> </v>
      </c>
      <c r="AF41" s="112" t="str">
        <f t="shared" si="115"/>
        <v xml:space="preserve"> </v>
      </c>
      <c r="AG41" s="112" t="str">
        <f t="shared" si="115"/>
        <v xml:space="preserve"> </v>
      </c>
      <c r="AH41" s="112" t="str">
        <f t="shared" si="115"/>
        <v xml:space="preserve"> </v>
      </c>
      <c r="AI41" s="112" t="str">
        <f t="shared" si="115"/>
        <v xml:space="preserve"> </v>
      </c>
      <c r="AJ41" s="112" t="str">
        <f t="shared" si="115"/>
        <v xml:space="preserve"> </v>
      </c>
      <c r="AK41" s="112" t="str">
        <f t="shared" si="115"/>
        <v xml:space="preserve"> </v>
      </c>
      <c r="AL41" s="112" t="str">
        <f t="shared" si="115"/>
        <v xml:space="preserve"> </v>
      </c>
      <c r="AM41" s="112" t="str">
        <f t="shared" si="115"/>
        <v xml:space="preserve"> </v>
      </c>
      <c r="AN41" s="112" t="str">
        <f t="shared" si="115"/>
        <v xml:space="preserve"> </v>
      </c>
      <c r="AO41" s="112" t="str">
        <f t="shared" si="115"/>
        <v xml:space="preserve"> </v>
      </c>
      <c r="AP41" s="112" t="str">
        <f t="shared" si="115"/>
        <v xml:space="preserve"> </v>
      </c>
      <c r="AQ41" s="112" t="str">
        <f t="shared" si="115"/>
        <v xml:space="preserve"> </v>
      </c>
      <c r="AR41" s="112" t="str">
        <f t="shared" si="115"/>
        <v xml:space="preserve"> </v>
      </c>
      <c r="AS41" s="112" t="str">
        <f t="shared" si="115"/>
        <v xml:space="preserve"> </v>
      </c>
      <c r="AT41" s="112" t="str">
        <f t="shared" si="115"/>
        <v xml:space="preserve"> </v>
      </c>
      <c r="AU41" s="112" t="str">
        <f t="shared" si="115"/>
        <v xml:space="preserve"> </v>
      </c>
      <c r="AV41" s="112" t="str">
        <f t="shared" si="115"/>
        <v xml:space="preserve"> </v>
      </c>
      <c r="AW41" s="112" t="str">
        <f t="shared" si="115"/>
        <v xml:space="preserve"> </v>
      </c>
      <c r="AX41" s="112" t="str">
        <f t="shared" si="115"/>
        <v xml:space="preserve"> </v>
      </c>
      <c r="AY41" s="112" t="str">
        <f t="shared" si="115"/>
        <v xml:space="preserve"> </v>
      </c>
      <c r="AZ41" s="112" t="str">
        <f t="shared" si="115"/>
        <v xml:space="preserve"> </v>
      </c>
      <c r="BA41" s="112" t="str">
        <f t="shared" si="115"/>
        <v xml:space="preserve"> </v>
      </c>
      <c r="BB41" s="112" t="str">
        <f t="shared" si="115"/>
        <v xml:space="preserve"> </v>
      </c>
      <c r="BC41" s="112" t="str">
        <f t="shared" si="115"/>
        <v xml:space="preserve"> </v>
      </c>
      <c r="BD41" s="112" t="str">
        <f t="shared" si="115"/>
        <v xml:space="preserve"> </v>
      </c>
      <c r="BE41" s="112" t="str">
        <f t="shared" si="115"/>
        <v xml:space="preserve"> </v>
      </c>
      <c r="BF41" s="112" t="str">
        <f t="shared" si="115"/>
        <v xml:space="preserve"> </v>
      </c>
      <c r="BG41" s="112" t="str">
        <f t="shared" si="115"/>
        <v xml:space="preserve"> </v>
      </c>
      <c r="BH41" s="112" t="str">
        <f t="shared" si="115"/>
        <v xml:space="preserve"> </v>
      </c>
      <c r="BI41" s="112" t="str">
        <f t="shared" si="115"/>
        <v xml:space="preserve"> </v>
      </c>
      <c r="BJ41" s="112" t="str">
        <f t="shared" si="115"/>
        <v xml:space="preserve"> </v>
      </c>
      <c r="BK41" s="112" t="str">
        <f t="shared" si="115"/>
        <v xml:space="preserve"> </v>
      </c>
      <c r="BL41" s="112" t="str">
        <f t="shared" si="115"/>
        <v xml:space="preserve"> </v>
      </c>
      <c r="BM41" s="112" t="str">
        <f t="shared" si="115"/>
        <v xml:space="preserve"> </v>
      </c>
      <c r="BN41" s="112" t="str">
        <f t="shared" si="115"/>
        <v xml:space="preserve"> </v>
      </c>
      <c r="BO41" s="112" t="str">
        <f t="shared" si="115"/>
        <v xml:space="preserve"> </v>
      </c>
      <c r="BP41" s="112" t="str">
        <f t="shared" si="115"/>
        <v xml:space="preserve"> </v>
      </c>
      <c r="BQ41" s="112" t="str">
        <f t="shared" si="115"/>
        <v xml:space="preserve"> </v>
      </c>
      <c r="BR41" s="112" t="str">
        <f t="shared" si="115"/>
        <v xml:space="preserve"> </v>
      </c>
      <c r="BS41" s="112" t="str">
        <f t="shared" si="115"/>
        <v xml:space="preserve"> </v>
      </c>
      <c r="BT41" s="112" t="str">
        <f t="shared" si="115"/>
        <v xml:space="preserve"> </v>
      </c>
      <c r="BU41" s="112" t="str">
        <f t="shared" si="115"/>
        <v xml:space="preserve"> </v>
      </c>
      <c r="BV41" s="112" t="str">
        <f t="shared" si="112"/>
        <v xml:space="preserve"> </v>
      </c>
      <c r="BW41" s="112" t="str">
        <f t="shared" si="112"/>
        <v xml:space="preserve"> </v>
      </c>
      <c r="BX41" s="112" t="str">
        <f t="shared" si="112"/>
        <v xml:space="preserve"> </v>
      </c>
      <c r="BY41" s="112" t="str">
        <f t="shared" si="112"/>
        <v xml:space="preserve"> </v>
      </c>
      <c r="BZ41" s="112" t="str">
        <f t="shared" si="112"/>
        <v xml:space="preserve"> </v>
      </c>
      <c r="CA41" s="112" t="str">
        <f t="shared" si="112"/>
        <v xml:space="preserve"> </v>
      </c>
      <c r="CB41" s="112" t="str">
        <f t="shared" si="112"/>
        <v xml:space="preserve"> </v>
      </c>
      <c r="CC41" s="112" t="str">
        <f t="shared" si="112"/>
        <v xml:space="preserve"> </v>
      </c>
      <c r="CD41" s="112" t="str">
        <f t="shared" si="112"/>
        <v xml:space="preserve"> </v>
      </c>
      <c r="CE41" s="112" t="str">
        <f t="shared" si="112"/>
        <v xml:space="preserve"> </v>
      </c>
      <c r="CF41" s="112" t="str">
        <f t="shared" si="112"/>
        <v xml:space="preserve"> </v>
      </c>
      <c r="CG41" s="112" t="str">
        <f t="shared" si="112"/>
        <v xml:space="preserve"> </v>
      </c>
      <c r="CH41" s="112" t="str">
        <f t="shared" si="112"/>
        <v xml:space="preserve"> </v>
      </c>
      <c r="CI41" s="112" t="str">
        <f t="shared" si="112"/>
        <v xml:space="preserve"> </v>
      </c>
      <c r="CJ41" s="112" t="str">
        <f t="shared" si="112"/>
        <v xml:space="preserve"> </v>
      </c>
      <c r="CK41" s="112" t="str">
        <f t="shared" si="112"/>
        <v xml:space="preserve"> </v>
      </c>
      <c r="CL41" s="112" t="str">
        <f t="shared" si="112"/>
        <v xml:space="preserve"> </v>
      </c>
      <c r="CM41" s="112" t="str">
        <f t="shared" si="112"/>
        <v xml:space="preserve"> </v>
      </c>
      <c r="CN41" s="112" t="str">
        <f t="shared" si="112"/>
        <v xml:space="preserve"> </v>
      </c>
      <c r="CO41" s="112" t="str">
        <f t="shared" si="112"/>
        <v xml:space="preserve"> </v>
      </c>
      <c r="CP41" s="112" t="str">
        <f t="shared" si="112"/>
        <v xml:space="preserve"> </v>
      </c>
      <c r="CQ41" s="112" t="str">
        <f t="shared" si="112"/>
        <v xml:space="preserve"> </v>
      </c>
      <c r="CR41" s="112" t="str">
        <f t="shared" si="112"/>
        <v xml:space="preserve"> </v>
      </c>
      <c r="CS41" s="112" t="str">
        <f t="shared" si="112"/>
        <v xml:space="preserve"> </v>
      </c>
      <c r="CT41" s="112" t="str">
        <f t="shared" si="112"/>
        <v xml:space="preserve"> </v>
      </c>
      <c r="CU41" s="112" t="str">
        <f t="shared" si="112"/>
        <v xml:space="preserve"> </v>
      </c>
      <c r="CV41" s="112" t="str">
        <f t="shared" si="112"/>
        <v xml:space="preserve"> </v>
      </c>
      <c r="CW41" s="112" t="str">
        <f t="shared" si="112"/>
        <v xml:space="preserve"> </v>
      </c>
      <c r="CX41" s="112" t="str">
        <f t="shared" si="112"/>
        <v xml:space="preserve"> </v>
      </c>
      <c r="CY41" s="112" t="str">
        <f t="shared" si="112"/>
        <v xml:space="preserve"> </v>
      </c>
      <c r="CZ41" s="112" t="str">
        <f t="shared" si="112"/>
        <v xml:space="preserve"> </v>
      </c>
      <c r="DA41" s="112" t="str">
        <f t="shared" si="112"/>
        <v xml:space="preserve"> </v>
      </c>
      <c r="DB41" s="112" t="str">
        <f t="shared" si="112"/>
        <v xml:space="preserve"> </v>
      </c>
      <c r="DC41" s="112" t="str">
        <f t="shared" si="112"/>
        <v xml:space="preserve"> </v>
      </c>
      <c r="DD41" s="112" t="str">
        <f t="shared" si="112"/>
        <v xml:space="preserve"> </v>
      </c>
      <c r="DE41" s="112" t="str">
        <f t="shared" si="112"/>
        <v xml:space="preserve"> </v>
      </c>
      <c r="DF41" s="112" t="str">
        <f t="shared" si="112"/>
        <v xml:space="preserve"> </v>
      </c>
      <c r="DG41" s="112" t="str">
        <f t="shared" si="112"/>
        <v xml:space="preserve"> </v>
      </c>
      <c r="DH41" s="112" t="str">
        <f t="shared" si="112"/>
        <v xml:space="preserve"> </v>
      </c>
      <c r="DI41" s="112" t="str">
        <f t="shared" si="112"/>
        <v xml:space="preserve"> </v>
      </c>
      <c r="DJ41" s="112" t="str">
        <f t="shared" si="112"/>
        <v xml:space="preserve"> </v>
      </c>
      <c r="DK41" s="112" t="str">
        <f t="shared" si="112"/>
        <v xml:space="preserve"> </v>
      </c>
      <c r="DL41" s="112" t="str">
        <f t="shared" si="112"/>
        <v xml:space="preserve"> </v>
      </c>
      <c r="DM41" s="112" t="str">
        <f t="shared" si="112"/>
        <v xml:space="preserve"> </v>
      </c>
      <c r="DN41" s="112" t="str">
        <f t="shared" si="112"/>
        <v xml:space="preserve"> </v>
      </c>
      <c r="DO41" s="112" t="str">
        <f t="shared" si="112"/>
        <v xml:space="preserve"> </v>
      </c>
      <c r="DP41" s="112" t="str">
        <f t="shared" si="112"/>
        <v xml:space="preserve"> </v>
      </c>
      <c r="DQ41" s="112" t="str">
        <f t="shared" si="112"/>
        <v xml:space="preserve"> </v>
      </c>
      <c r="DR41" s="112" t="str">
        <f t="shared" si="112"/>
        <v xml:space="preserve"> </v>
      </c>
      <c r="DS41" s="112" t="str">
        <f t="shared" si="112"/>
        <v xml:space="preserve"> </v>
      </c>
      <c r="DT41" s="112" t="str">
        <f t="shared" si="112"/>
        <v xml:space="preserve"> </v>
      </c>
      <c r="DU41" s="112" t="str">
        <f t="shared" si="112"/>
        <v xml:space="preserve"> </v>
      </c>
      <c r="DV41" s="112" t="str">
        <f t="shared" si="112"/>
        <v xml:space="preserve"> </v>
      </c>
      <c r="DW41" s="112" t="str">
        <f t="shared" si="112"/>
        <v xml:space="preserve"> </v>
      </c>
      <c r="DX41" s="112" t="str">
        <f t="shared" si="112"/>
        <v xml:space="preserve"> </v>
      </c>
      <c r="DY41" s="112">
        <f t="shared" si="112"/>
        <v>2</v>
      </c>
      <c r="DZ41" s="112">
        <f t="shared" si="112"/>
        <v>2</v>
      </c>
      <c r="EA41" s="112" t="str">
        <f t="shared" si="112"/>
        <v xml:space="preserve"> </v>
      </c>
      <c r="EB41" s="112" t="str">
        <f t="shared" si="112"/>
        <v xml:space="preserve"> </v>
      </c>
      <c r="EC41" s="112" t="str">
        <f t="shared" si="112"/>
        <v xml:space="preserve"> </v>
      </c>
      <c r="ED41" s="112" t="str">
        <f t="shared" si="112"/>
        <v xml:space="preserve"> </v>
      </c>
      <c r="EE41" s="112" t="str">
        <f t="shared" si="112"/>
        <v xml:space="preserve"> </v>
      </c>
      <c r="EF41" s="112" t="str">
        <f t="shared" si="112"/>
        <v xml:space="preserve"> </v>
      </c>
      <c r="EG41" s="112" t="str">
        <f t="shared" ref="EG41:GR44" si="118">IF($E41=EG$5,$D41/2,IF($F41=EG$5,$D41/2," "))</f>
        <v xml:space="preserve"> </v>
      </c>
      <c r="EH41" s="112" t="str">
        <f t="shared" si="118"/>
        <v xml:space="preserve"> </v>
      </c>
      <c r="EI41" s="112" t="str">
        <f t="shared" si="118"/>
        <v xml:space="preserve"> </v>
      </c>
      <c r="EJ41" s="112" t="str">
        <f t="shared" si="118"/>
        <v xml:space="preserve"> </v>
      </c>
      <c r="EK41" s="112" t="str">
        <f t="shared" si="118"/>
        <v xml:space="preserve"> </v>
      </c>
      <c r="EL41" s="112" t="str">
        <f t="shared" si="118"/>
        <v xml:space="preserve"> </v>
      </c>
      <c r="EM41" s="112" t="str">
        <f t="shared" si="118"/>
        <v xml:space="preserve"> </v>
      </c>
      <c r="EN41" s="112" t="str">
        <f t="shared" si="118"/>
        <v xml:space="preserve"> </v>
      </c>
      <c r="EO41" s="112" t="str">
        <f t="shared" si="118"/>
        <v xml:space="preserve"> </v>
      </c>
      <c r="EP41" s="112" t="str">
        <f t="shared" si="118"/>
        <v xml:space="preserve"> </v>
      </c>
      <c r="EQ41" s="112" t="str">
        <f t="shared" si="118"/>
        <v xml:space="preserve"> </v>
      </c>
      <c r="ER41" s="112" t="str">
        <f t="shared" si="118"/>
        <v xml:space="preserve"> </v>
      </c>
      <c r="ES41" s="112" t="str">
        <f t="shared" si="118"/>
        <v xml:space="preserve"> </v>
      </c>
      <c r="ET41" s="112" t="str">
        <f t="shared" si="118"/>
        <v xml:space="preserve"> </v>
      </c>
      <c r="EU41" s="112" t="str">
        <f t="shared" si="118"/>
        <v xml:space="preserve"> </v>
      </c>
      <c r="EV41" s="112" t="str">
        <f t="shared" si="118"/>
        <v xml:space="preserve"> </v>
      </c>
      <c r="EW41" s="112" t="str">
        <f t="shared" si="118"/>
        <v xml:space="preserve"> </v>
      </c>
      <c r="EX41" s="112" t="str">
        <f t="shared" si="118"/>
        <v xml:space="preserve"> </v>
      </c>
      <c r="EY41" s="112" t="str">
        <f t="shared" si="118"/>
        <v xml:space="preserve"> </v>
      </c>
      <c r="EZ41" s="112" t="str">
        <f t="shared" si="118"/>
        <v xml:space="preserve"> </v>
      </c>
      <c r="FA41" s="112" t="str">
        <f t="shared" si="118"/>
        <v xml:space="preserve"> </v>
      </c>
      <c r="FB41" s="112" t="str">
        <f t="shared" si="118"/>
        <v xml:space="preserve"> </v>
      </c>
      <c r="FC41" s="112" t="str">
        <f t="shared" si="118"/>
        <v xml:space="preserve"> </v>
      </c>
      <c r="FD41" s="112" t="str">
        <f t="shared" si="118"/>
        <v xml:space="preserve"> </v>
      </c>
      <c r="FE41" s="112" t="str">
        <f t="shared" si="118"/>
        <v xml:space="preserve"> </v>
      </c>
      <c r="FF41" s="112" t="str">
        <f t="shared" si="118"/>
        <v xml:space="preserve"> </v>
      </c>
      <c r="FG41" s="112" t="str">
        <f t="shared" si="118"/>
        <v xml:space="preserve"> </v>
      </c>
      <c r="FH41" s="112" t="str">
        <f t="shared" si="118"/>
        <v xml:space="preserve"> </v>
      </c>
      <c r="FI41" s="112" t="str">
        <f t="shared" si="118"/>
        <v xml:space="preserve"> </v>
      </c>
      <c r="FJ41" s="112" t="str">
        <f t="shared" si="118"/>
        <v xml:space="preserve"> </v>
      </c>
      <c r="FK41" s="112" t="str">
        <f t="shared" si="118"/>
        <v xml:space="preserve"> </v>
      </c>
      <c r="FL41" s="112" t="str">
        <f t="shared" si="118"/>
        <v xml:space="preserve"> </v>
      </c>
      <c r="FM41" s="112" t="str">
        <f t="shared" si="118"/>
        <v xml:space="preserve"> </v>
      </c>
      <c r="FN41" s="112" t="str">
        <f t="shared" si="118"/>
        <v xml:space="preserve"> </v>
      </c>
      <c r="FO41" s="112" t="str">
        <f t="shared" si="118"/>
        <v xml:space="preserve"> </v>
      </c>
      <c r="FP41" s="112" t="str">
        <f t="shared" si="118"/>
        <v xml:space="preserve"> </v>
      </c>
      <c r="FQ41" s="112" t="str">
        <f t="shared" si="118"/>
        <v xml:space="preserve"> </v>
      </c>
      <c r="FR41" s="112" t="str">
        <f t="shared" si="118"/>
        <v xml:space="preserve"> </v>
      </c>
      <c r="FS41" s="112" t="str">
        <f t="shared" si="118"/>
        <v xml:space="preserve"> </v>
      </c>
      <c r="FT41" s="112" t="str">
        <f t="shared" si="118"/>
        <v xml:space="preserve"> </v>
      </c>
      <c r="FU41" s="112" t="str">
        <f t="shared" si="118"/>
        <v xml:space="preserve"> </v>
      </c>
      <c r="FV41" s="112" t="str">
        <f t="shared" si="118"/>
        <v xml:space="preserve"> </v>
      </c>
      <c r="FW41" s="112" t="str">
        <f t="shared" si="118"/>
        <v xml:space="preserve"> </v>
      </c>
      <c r="FX41" s="112" t="str">
        <f t="shared" si="118"/>
        <v xml:space="preserve"> </v>
      </c>
      <c r="FY41" s="112" t="str">
        <f t="shared" si="118"/>
        <v xml:space="preserve"> </v>
      </c>
      <c r="FZ41" s="112" t="str">
        <f t="shared" si="118"/>
        <v xml:space="preserve"> </v>
      </c>
      <c r="GA41" s="112" t="str">
        <f t="shared" si="118"/>
        <v xml:space="preserve"> </v>
      </c>
      <c r="GB41" s="112" t="str">
        <f t="shared" si="118"/>
        <v xml:space="preserve"> </v>
      </c>
      <c r="GC41" s="112" t="str">
        <f t="shared" si="118"/>
        <v xml:space="preserve"> </v>
      </c>
      <c r="GD41" s="112" t="str">
        <f t="shared" si="118"/>
        <v xml:space="preserve"> </v>
      </c>
      <c r="GE41" s="112" t="str">
        <f t="shared" si="118"/>
        <v xml:space="preserve"> </v>
      </c>
      <c r="GF41" s="112" t="str">
        <f t="shared" si="118"/>
        <v xml:space="preserve"> </v>
      </c>
      <c r="GG41" s="112" t="str">
        <f t="shared" si="118"/>
        <v xml:space="preserve"> </v>
      </c>
      <c r="GH41" s="112" t="str">
        <f t="shared" si="118"/>
        <v xml:space="preserve"> </v>
      </c>
      <c r="GI41" s="112" t="str">
        <f t="shared" si="118"/>
        <v xml:space="preserve"> </v>
      </c>
      <c r="GJ41" s="112" t="str">
        <f t="shared" si="118"/>
        <v xml:space="preserve"> </v>
      </c>
      <c r="GK41" s="112" t="str">
        <f t="shared" si="118"/>
        <v xml:space="preserve"> </v>
      </c>
      <c r="GL41" s="112" t="str">
        <f t="shared" si="118"/>
        <v xml:space="preserve"> </v>
      </c>
      <c r="GM41" s="112" t="str">
        <f t="shared" si="118"/>
        <v xml:space="preserve"> </v>
      </c>
      <c r="GN41" s="112" t="str">
        <f t="shared" si="118"/>
        <v xml:space="preserve"> </v>
      </c>
      <c r="GO41" s="112" t="str">
        <f t="shared" si="118"/>
        <v xml:space="preserve"> </v>
      </c>
      <c r="GP41" s="112" t="str">
        <f t="shared" si="118"/>
        <v xml:space="preserve"> </v>
      </c>
      <c r="GQ41" s="112" t="str">
        <f t="shared" si="118"/>
        <v xml:space="preserve"> </v>
      </c>
      <c r="GR41" s="112" t="str">
        <f t="shared" si="118"/>
        <v xml:space="preserve"> </v>
      </c>
      <c r="GS41" s="112" t="str">
        <f t="shared" si="117"/>
        <v xml:space="preserve"> </v>
      </c>
      <c r="GT41" s="112" t="str">
        <f t="shared" si="117"/>
        <v xml:space="preserve"> </v>
      </c>
      <c r="GU41" s="112" t="str">
        <f t="shared" si="117"/>
        <v xml:space="preserve"> </v>
      </c>
      <c r="GV41" s="112" t="str">
        <f t="shared" si="117"/>
        <v xml:space="preserve"> </v>
      </c>
      <c r="GW41" s="112" t="str">
        <f t="shared" si="117"/>
        <v xml:space="preserve"> </v>
      </c>
      <c r="GX41" s="112" t="str">
        <f t="shared" si="117"/>
        <v xml:space="preserve"> </v>
      </c>
      <c r="GY41" s="112" t="str">
        <f t="shared" si="117"/>
        <v xml:space="preserve"> </v>
      </c>
      <c r="GZ41" s="112" t="str">
        <f t="shared" si="117"/>
        <v xml:space="preserve"> </v>
      </c>
      <c r="HA41" s="112" t="str">
        <f t="shared" si="117"/>
        <v xml:space="preserve"> </v>
      </c>
      <c r="HB41" s="112" t="str">
        <f t="shared" si="117"/>
        <v xml:space="preserve"> </v>
      </c>
      <c r="HC41" s="112" t="str">
        <f t="shared" si="117"/>
        <v xml:space="preserve"> </v>
      </c>
      <c r="HD41" s="112" t="str">
        <f t="shared" si="117"/>
        <v xml:space="preserve"> </v>
      </c>
      <c r="HE41" s="112" t="str">
        <f t="shared" si="117"/>
        <v xml:space="preserve"> </v>
      </c>
      <c r="HF41" s="112" t="str">
        <f t="shared" si="117"/>
        <v xml:space="preserve"> </v>
      </c>
      <c r="HG41" s="112" t="str">
        <f t="shared" si="117"/>
        <v xml:space="preserve"> </v>
      </c>
      <c r="HH41" s="112" t="str">
        <f t="shared" si="117"/>
        <v xml:space="preserve"> </v>
      </c>
      <c r="HI41" s="112" t="str">
        <f t="shared" si="117"/>
        <v xml:space="preserve"> </v>
      </c>
      <c r="HJ41" s="112" t="str">
        <f t="shared" si="117"/>
        <v xml:space="preserve"> </v>
      </c>
      <c r="HK41" s="112" t="str">
        <f t="shared" si="117"/>
        <v xml:space="preserve"> </v>
      </c>
      <c r="HL41" s="112" t="str">
        <f t="shared" si="117"/>
        <v xml:space="preserve"> </v>
      </c>
      <c r="HM41" s="112" t="str">
        <f t="shared" si="117"/>
        <v xml:space="preserve"> </v>
      </c>
      <c r="HN41" s="112" t="str">
        <f t="shared" si="117"/>
        <v xml:space="preserve"> </v>
      </c>
      <c r="HO41" s="112" t="str">
        <f t="shared" si="117"/>
        <v xml:space="preserve"> </v>
      </c>
      <c r="HP41" s="112" t="str">
        <f t="shared" si="117"/>
        <v xml:space="preserve"> </v>
      </c>
      <c r="HQ41" s="112" t="str">
        <f t="shared" si="117"/>
        <v xml:space="preserve"> </v>
      </c>
      <c r="HR41" s="112" t="str">
        <f t="shared" si="117"/>
        <v xml:space="preserve"> </v>
      </c>
      <c r="HS41" s="112" t="str">
        <f t="shared" si="117"/>
        <v xml:space="preserve"> </v>
      </c>
      <c r="HT41" s="112" t="str">
        <f t="shared" si="117"/>
        <v xml:space="preserve"> </v>
      </c>
      <c r="HU41" s="112" t="str">
        <f t="shared" si="117"/>
        <v xml:space="preserve"> </v>
      </c>
      <c r="HV41" s="112" t="str">
        <f t="shared" si="117"/>
        <v xml:space="preserve"> </v>
      </c>
      <c r="HW41" s="112" t="str">
        <f t="shared" si="117"/>
        <v xml:space="preserve"> </v>
      </c>
      <c r="HX41" s="112" t="str">
        <f t="shared" si="117"/>
        <v xml:space="preserve"> </v>
      </c>
      <c r="HY41" s="112" t="str">
        <f t="shared" si="117"/>
        <v xml:space="preserve"> </v>
      </c>
      <c r="HZ41" s="112" t="str">
        <f t="shared" si="117"/>
        <v xml:space="preserve"> </v>
      </c>
      <c r="IA41" s="112" t="str">
        <f t="shared" si="117"/>
        <v xml:space="preserve"> </v>
      </c>
      <c r="IB41" s="112" t="str">
        <f t="shared" si="117"/>
        <v xml:space="preserve"> </v>
      </c>
      <c r="IC41" s="112" t="str">
        <f t="shared" si="117"/>
        <v xml:space="preserve"> </v>
      </c>
      <c r="ID41" s="112" t="str">
        <f t="shared" si="117"/>
        <v xml:space="preserve"> </v>
      </c>
      <c r="IE41" s="112" t="str">
        <f t="shared" si="117"/>
        <v xml:space="preserve"> </v>
      </c>
      <c r="IF41" s="112" t="str">
        <f t="shared" si="117"/>
        <v xml:space="preserve"> </v>
      </c>
      <c r="IG41" s="112" t="str">
        <f t="shared" si="117"/>
        <v xml:space="preserve"> </v>
      </c>
      <c r="IH41" s="112" t="str">
        <f t="shared" si="117"/>
        <v xml:space="preserve"> </v>
      </c>
      <c r="II41" s="112" t="str">
        <f t="shared" si="117"/>
        <v xml:space="preserve"> </v>
      </c>
      <c r="IJ41" s="112" t="str">
        <f t="shared" si="117"/>
        <v xml:space="preserve"> </v>
      </c>
      <c r="IK41" s="112" t="str">
        <f t="shared" si="117"/>
        <v xml:space="preserve"> </v>
      </c>
      <c r="IL41" s="112" t="str">
        <f t="shared" si="117"/>
        <v xml:space="preserve"> </v>
      </c>
      <c r="IM41" s="112" t="str">
        <f t="shared" si="117"/>
        <v xml:space="preserve"> </v>
      </c>
      <c r="IN41" s="112" t="str">
        <f t="shared" si="117"/>
        <v xml:space="preserve"> </v>
      </c>
      <c r="IO41" s="112" t="str">
        <f t="shared" si="117"/>
        <v xml:space="preserve"> </v>
      </c>
      <c r="IP41" s="112" t="str">
        <f t="shared" si="117"/>
        <v xml:space="preserve"> </v>
      </c>
      <c r="IQ41" s="112" t="str">
        <f t="shared" si="117"/>
        <v xml:space="preserve"> </v>
      </c>
      <c r="IR41" s="112" t="str">
        <f t="shared" si="117"/>
        <v xml:space="preserve"> </v>
      </c>
      <c r="IS41" s="112" t="str">
        <f t="shared" si="117"/>
        <v xml:space="preserve"> </v>
      </c>
      <c r="IT41" s="112" t="str">
        <f t="shared" si="117"/>
        <v xml:space="preserve"> </v>
      </c>
      <c r="IU41" s="112" t="str">
        <f t="shared" si="117"/>
        <v xml:space="preserve"> </v>
      </c>
      <c r="IV41" s="112" t="str">
        <f t="shared" si="117"/>
        <v xml:space="preserve"> </v>
      </c>
      <c r="IW41" s="112" t="str">
        <f t="shared" si="117"/>
        <v xml:space="preserve"> </v>
      </c>
      <c r="IX41" s="112" t="str">
        <f t="shared" si="117"/>
        <v xml:space="preserve"> </v>
      </c>
      <c r="IY41" s="112" t="str">
        <f t="shared" si="117"/>
        <v xml:space="preserve"> </v>
      </c>
      <c r="IZ41" s="112" t="str">
        <f t="shared" si="117"/>
        <v xml:space="preserve"> </v>
      </c>
      <c r="JA41" s="112" t="str">
        <f t="shared" si="117"/>
        <v xml:space="preserve"> </v>
      </c>
      <c r="JB41" s="112" t="str">
        <f t="shared" si="117"/>
        <v xml:space="preserve"> </v>
      </c>
      <c r="JC41" s="112" t="str">
        <f t="shared" si="117"/>
        <v xml:space="preserve"> </v>
      </c>
      <c r="JD41" s="112" t="str">
        <f t="shared" si="116"/>
        <v xml:space="preserve"> </v>
      </c>
      <c r="JE41" s="112" t="str">
        <f t="shared" si="116"/>
        <v xml:space="preserve"> </v>
      </c>
      <c r="JF41" s="112" t="str">
        <f t="shared" si="116"/>
        <v xml:space="preserve"> </v>
      </c>
      <c r="JG41" s="112" t="str">
        <f t="shared" si="116"/>
        <v xml:space="preserve"> </v>
      </c>
      <c r="JH41" s="112" t="str">
        <f t="shared" si="116"/>
        <v xml:space="preserve"> </v>
      </c>
      <c r="JI41" s="112" t="str">
        <f t="shared" si="116"/>
        <v xml:space="preserve"> </v>
      </c>
      <c r="JJ41" s="112" t="str">
        <f t="shared" si="116"/>
        <v xml:space="preserve"> </v>
      </c>
      <c r="JK41" s="112" t="str">
        <f t="shared" si="116"/>
        <v xml:space="preserve"> </v>
      </c>
      <c r="JL41" s="112" t="str">
        <f t="shared" si="116"/>
        <v xml:space="preserve"> </v>
      </c>
      <c r="JM41" s="112" t="str">
        <f t="shared" si="116"/>
        <v xml:space="preserve"> </v>
      </c>
      <c r="JN41" s="112" t="str">
        <f t="shared" si="116"/>
        <v xml:space="preserve"> </v>
      </c>
      <c r="JO41" s="112" t="str">
        <f t="shared" si="116"/>
        <v xml:space="preserve"> </v>
      </c>
      <c r="JP41" s="112" t="str">
        <f t="shared" si="116"/>
        <v xml:space="preserve"> </v>
      </c>
      <c r="JQ41" s="112" t="str">
        <f t="shared" si="116"/>
        <v xml:space="preserve"> </v>
      </c>
      <c r="JR41" s="112" t="str">
        <f t="shared" si="116"/>
        <v xml:space="preserve"> </v>
      </c>
      <c r="JS41" s="112" t="str">
        <f t="shared" si="116"/>
        <v xml:space="preserve"> </v>
      </c>
      <c r="JT41" s="112" t="str">
        <f t="shared" si="116"/>
        <v xml:space="preserve"> </v>
      </c>
      <c r="JU41" s="112" t="str">
        <f t="shared" si="116"/>
        <v xml:space="preserve"> </v>
      </c>
      <c r="JV41" s="112" t="str">
        <f t="shared" si="116"/>
        <v xml:space="preserve"> </v>
      </c>
      <c r="JW41" s="112" t="str">
        <f t="shared" si="116"/>
        <v xml:space="preserve"> </v>
      </c>
      <c r="JX41" s="112" t="str">
        <f t="shared" si="116"/>
        <v xml:space="preserve"> </v>
      </c>
      <c r="JY41" s="112" t="str">
        <f t="shared" si="116"/>
        <v xml:space="preserve"> </v>
      </c>
      <c r="JZ41" s="112" t="str">
        <f t="shared" si="116"/>
        <v xml:space="preserve"> </v>
      </c>
      <c r="KA41" s="112" t="str">
        <f t="shared" si="116"/>
        <v xml:space="preserve"> </v>
      </c>
      <c r="KB41" s="112" t="str">
        <f t="shared" si="116"/>
        <v xml:space="preserve"> </v>
      </c>
      <c r="KC41" s="112" t="str">
        <f t="shared" si="116"/>
        <v xml:space="preserve"> </v>
      </c>
      <c r="KD41" s="112" t="str">
        <f t="shared" si="116"/>
        <v xml:space="preserve"> </v>
      </c>
      <c r="KE41" s="112" t="str">
        <f t="shared" si="116"/>
        <v xml:space="preserve"> </v>
      </c>
      <c r="KF41" s="112" t="str">
        <f t="shared" si="116"/>
        <v xml:space="preserve"> </v>
      </c>
      <c r="KG41" s="112" t="str">
        <f t="shared" si="116"/>
        <v xml:space="preserve"> </v>
      </c>
      <c r="KH41" s="112" t="str">
        <f t="shared" si="116"/>
        <v xml:space="preserve"> </v>
      </c>
      <c r="KI41" s="112" t="str">
        <f t="shared" si="116"/>
        <v xml:space="preserve"> </v>
      </c>
      <c r="KJ41" s="112" t="str">
        <f t="shared" si="116"/>
        <v xml:space="preserve"> </v>
      </c>
      <c r="KK41" s="112" t="str">
        <f t="shared" si="116"/>
        <v xml:space="preserve"> </v>
      </c>
      <c r="KL41" s="112" t="str">
        <f t="shared" si="116"/>
        <v xml:space="preserve"> </v>
      </c>
      <c r="KM41" s="112" t="str">
        <f t="shared" si="116"/>
        <v xml:space="preserve"> </v>
      </c>
      <c r="KN41" s="112" t="str">
        <f t="shared" si="116"/>
        <v xml:space="preserve"> </v>
      </c>
      <c r="KO41" s="112" t="str">
        <f t="shared" si="116"/>
        <v xml:space="preserve"> </v>
      </c>
      <c r="KP41" s="112" t="str">
        <f t="shared" si="116"/>
        <v xml:space="preserve"> </v>
      </c>
      <c r="KQ41" s="112" t="str">
        <f t="shared" si="116"/>
        <v xml:space="preserve"> </v>
      </c>
      <c r="KR41" s="112" t="str">
        <f t="shared" si="116"/>
        <v xml:space="preserve"> </v>
      </c>
      <c r="KS41" s="112" t="str">
        <f t="shared" si="116"/>
        <v xml:space="preserve"> </v>
      </c>
      <c r="KT41" s="112" t="str">
        <f t="shared" si="116"/>
        <v xml:space="preserve"> </v>
      </c>
      <c r="KU41" s="112" t="str">
        <f t="shared" si="116"/>
        <v xml:space="preserve"> </v>
      </c>
      <c r="KV41" s="112" t="str">
        <f t="shared" si="116"/>
        <v xml:space="preserve"> </v>
      </c>
      <c r="KW41" s="112" t="str">
        <f t="shared" si="116"/>
        <v xml:space="preserve"> </v>
      </c>
      <c r="KX41" s="112" t="str">
        <f t="shared" si="116"/>
        <v xml:space="preserve"> </v>
      </c>
      <c r="KY41" s="112" t="str">
        <f t="shared" si="116"/>
        <v xml:space="preserve"> </v>
      </c>
      <c r="KZ41" s="112" t="str">
        <f t="shared" si="116"/>
        <v xml:space="preserve"> </v>
      </c>
      <c r="LA41" s="112" t="str">
        <f t="shared" si="116"/>
        <v xml:space="preserve"> </v>
      </c>
      <c r="LB41" s="112" t="str">
        <f t="shared" si="116"/>
        <v xml:space="preserve"> </v>
      </c>
      <c r="LC41" s="112" t="str">
        <f t="shared" si="116"/>
        <v xml:space="preserve"> </v>
      </c>
      <c r="LD41" s="112" t="str">
        <f t="shared" si="116"/>
        <v xml:space="preserve"> </v>
      </c>
      <c r="LE41" s="112" t="str">
        <f t="shared" si="116"/>
        <v xml:space="preserve"> </v>
      </c>
      <c r="LF41" s="112" t="str">
        <f t="shared" si="116"/>
        <v xml:space="preserve"> </v>
      </c>
      <c r="LG41" s="112" t="str">
        <f t="shared" si="116"/>
        <v xml:space="preserve"> </v>
      </c>
      <c r="LH41" s="112" t="str">
        <f t="shared" si="116"/>
        <v xml:space="preserve"> </v>
      </c>
      <c r="LI41" s="112" t="str">
        <f t="shared" si="116"/>
        <v xml:space="preserve"> </v>
      </c>
      <c r="LJ41" s="112" t="str">
        <f t="shared" si="116"/>
        <v xml:space="preserve"> </v>
      </c>
      <c r="LK41" s="112" t="str">
        <f t="shared" si="116"/>
        <v xml:space="preserve"> </v>
      </c>
      <c r="LL41" s="112" t="str">
        <f t="shared" si="116"/>
        <v xml:space="preserve"> </v>
      </c>
      <c r="LM41" s="112" t="str">
        <f t="shared" si="116"/>
        <v xml:space="preserve"> </v>
      </c>
      <c r="LN41" s="112" t="str">
        <f t="shared" si="116"/>
        <v xml:space="preserve"> </v>
      </c>
      <c r="LO41" s="112" t="str">
        <f t="shared" si="116"/>
        <v xml:space="preserve"> </v>
      </c>
      <c r="LP41" s="112" t="str">
        <f t="shared" si="113"/>
        <v xml:space="preserve"> </v>
      </c>
      <c r="LQ41" s="112" t="str">
        <f t="shared" si="113"/>
        <v xml:space="preserve"> </v>
      </c>
      <c r="LR41" s="112" t="str">
        <f t="shared" si="113"/>
        <v xml:space="preserve"> </v>
      </c>
      <c r="LS41" s="112" t="str">
        <f t="shared" si="113"/>
        <v xml:space="preserve"> </v>
      </c>
      <c r="LT41" s="112" t="str">
        <f t="shared" si="113"/>
        <v xml:space="preserve"> </v>
      </c>
      <c r="LU41" s="112" t="str">
        <f t="shared" si="113"/>
        <v xml:space="preserve"> </v>
      </c>
      <c r="LV41" s="112" t="str">
        <f t="shared" si="113"/>
        <v xml:space="preserve"> </v>
      </c>
      <c r="LW41" s="112" t="str">
        <f t="shared" si="113"/>
        <v xml:space="preserve"> </v>
      </c>
      <c r="LX41" s="112" t="str">
        <f t="shared" si="113"/>
        <v xml:space="preserve"> </v>
      </c>
      <c r="LY41" s="112" t="str">
        <f t="shared" si="113"/>
        <v xml:space="preserve"> </v>
      </c>
      <c r="LZ41" s="112" t="str">
        <f t="shared" si="113"/>
        <v xml:space="preserve"> </v>
      </c>
      <c r="MA41" s="112" t="str">
        <f t="shared" si="113"/>
        <v xml:space="preserve"> </v>
      </c>
      <c r="MB41" s="112" t="str">
        <f t="shared" si="113"/>
        <v xml:space="preserve"> </v>
      </c>
      <c r="MC41" s="112" t="str">
        <f t="shared" si="113"/>
        <v xml:space="preserve"> </v>
      </c>
      <c r="MD41" s="112" t="str">
        <f t="shared" si="113"/>
        <v xml:space="preserve"> </v>
      </c>
      <c r="ME41" s="112" t="str">
        <f t="shared" si="113"/>
        <v xml:space="preserve"> </v>
      </c>
      <c r="MF41" s="112" t="str">
        <f t="shared" si="113"/>
        <v xml:space="preserve"> </v>
      </c>
      <c r="MG41" s="112" t="str">
        <f t="shared" si="113"/>
        <v xml:space="preserve"> </v>
      </c>
      <c r="MH41" s="112" t="str">
        <f t="shared" si="113"/>
        <v xml:space="preserve"> </v>
      </c>
      <c r="MI41" s="112" t="str">
        <f t="shared" si="113"/>
        <v xml:space="preserve"> </v>
      </c>
      <c r="MJ41" s="112" t="str">
        <f t="shared" si="113"/>
        <v xml:space="preserve"> </v>
      </c>
      <c r="MK41" s="112" t="str">
        <f t="shared" si="113"/>
        <v xml:space="preserve"> </v>
      </c>
      <c r="ML41" s="112" t="str">
        <f t="shared" si="113"/>
        <v xml:space="preserve"> </v>
      </c>
      <c r="MM41" s="112" t="str">
        <f t="shared" si="113"/>
        <v xml:space="preserve"> </v>
      </c>
      <c r="MN41" s="112" t="str">
        <f t="shared" si="113"/>
        <v xml:space="preserve"> </v>
      </c>
      <c r="MO41" s="112" t="str">
        <f t="shared" si="113"/>
        <v xml:space="preserve"> </v>
      </c>
      <c r="MP41" s="112" t="str">
        <f t="shared" si="113"/>
        <v xml:space="preserve"> </v>
      </c>
      <c r="MQ41" s="112" t="str">
        <f t="shared" si="113"/>
        <v xml:space="preserve"> </v>
      </c>
      <c r="MR41" s="112" t="str">
        <f t="shared" si="113"/>
        <v xml:space="preserve"> </v>
      </c>
      <c r="MS41" s="112" t="str">
        <f t="shared" si="113"/>
        <v xml:space="preserve"> </v>
      </c>
      <c r="MT41" s="112" t="str">
        <f t="shared" si="113"/>
        <v xml:space="preserve"> </v>
      </c>
      <c r="MU41" s="112" t="str">
        <f t="shared" si="113"/>
        <v xml:space="preserve"> </v>
      </c>
      <c r="MV41" s="112" t="str">
        <f t="shared" si="113"/>
        <v xml:space="preserve"> </v>
      </c>
      <c r="MW41" s="112" t="str">
        <f t="shared" si="113"/>
        <v xml:space="preserve"> </v>
      </c>
      <c r="MX41" s="112" t="str">
        <f t="shared" si="113"/>
        <v xml:space="preserve"> </v>
      </c>
      <c r="MY41" s="112" t="str">
        <f t="shared" si="113"/>
        <v xml:space="preserve"> </v>
      </c>
      <c r="MZ41" s="112" t="str">
        <f t="shared" si="113"/>
        <v xml:space="preserve"> </v>
      </c>
      <c r="NA41" s="112" t="str">
        <f t="shared" si="113"/>
        <v xml:space="preserve"> </v>
      </c>
      <c r="NB41" s="112" t="str">
        <f t="shared" si="113"/>
        <v xml:space="preserve"> </v>
      </c>
      <c r="NC41" s="112" t="str">
        <f t="shared" si="113"/>
        <v xml:space="preserve"> </v>
      </c>
      <c r="ND41" s="112" t="str">
        <f t="shared" si="113"/>
        <v xml:space="preserve"> </v>
      </c>
      <c r="NE41" s="112" t="str">
        <f t="shared" si="113"/>
        <v xml:space="preserve"> </v>
      </c>
      <c r="NF41" s="112" t="str">
        <f t="shared" si="113"/>
        <v xml:space="preserve"> </v>
      </c>
      <c r="NG41" s="112" t="str">
        <f t="shared" si="113"/>
        <v xml:space="preserve"> </v>
      </c>
      <c r="NH41" s="112" t="str">
        <f t="shared" si="113"/>
        <v xml:space="preserve"> </v>
      </c>
      <c r="NI41" s="112" t="str">
        <f t="shared" si="113"/>
        <v xml:space="preserve"> </v>
      </c>
      <c r="NJ41" s="112" t="str">
        <f t="shared" si="113"/>
        <v xml:space="preserve"> </v>
      </c>
      <c r="NK41" s="112" t="str">
        <f t="shared" si="113"/>
        <v xml:space="preserve"> </v>
      </c>
      <c r="NL41" s="112" t="str">
        <f t="shared" si="113"/>
        <v xml:space="preserve"> </v>
      </c>
      <c r="NM41" s="112" t="str">
        <f t="shared" si="113"/>
        <v xml:space="preserve"> </v>
      </c>
      <c r="NN41" s="112" t="str">
        <f t="shared" si="113"/>
        <v xml:space="preserve"> </v>
      </c>
      <c r="NO41" s="112" t="str">
        <f t="shared" si="113"/>
        <v xml:space="preserve"> </v>
      </c>
      <c r="NP41" s="112" t="str">
        <f t="shared" si="113"/>
        <v xml:space="preserve"> </v>
      </c>
      <c r="NQ41" s="112" t="str">
        <f t="shared" si="113"/>
        <v xml:space="preserve"> </v>
      </c>
      <c r="NR41" s="112" t="str">
        <f t="shared" si="113"/>
        <v xml:space="preserve"> </v>
      </c>
      <c r="NS41" s="112" t="str">
        <f t="shared" si="113"/>
        <v xml:space="preserve"> </v>
      </c>
      <c r="NT41" s="112" t="str">
        <f t="shared" si="113"/>
        <v xml:space="preserve"> </v>
      </c>
      <c r="NU41" s="112" t="str">
        <f t="shared" si="113"/>
        <v xml:space="preserve"> </v>
      </c>
      <c r="NV41" s="112" t="str">
        <f t="shared" si="113"/>
        <v xml:space="preserve"> </v>
      </c>
      <c r="NW41" s="112" t="str">
        <f t="shared" si="113"/>
        <v xml:space="preserve"> </v>
      </c>
      <c r="NX41" s="112" t="str">
        <f t="shared" si="113"/>
        <v xml:space="preserve"> </v>
      </c>
      <c r="NY41" s="112" t="str">
        <f t="shared" si="113"/>
        <v xml:space="preserve"> </v>
      </c>
      <c r="NZ41" s="112" t="str">
        <f t="shared" si="113"/>
        <v xml:space="preserve"> </v>
      </c>
      <c r="OA41" s="112" t="str">
        <f t="shared" si="103"/>
        <v xml:space="preserve"> </v>
      </c>
      <c r="OB41" s="112" t="str">
        <f t="shared" si="103"/>
        <v xml:space="preserve"> </v>
      </c>
      <c r="OC41" s="112" t="str">
        <f t="shared" si="103"/>
        <v xml:space="preserve"> </v>
      </c>
      <c r="OD41" s="112" t="str">
        <f t="shared" si="103"/>
        <v xml:space="preserve"> </v>
      </c>
      <c r="OE41" s="112" t="str">
        <f t="shared" si="103"/>
        <v xml:space="preserve"> </v>
      </c>
      <c r="OF41" s="112" t="str">
        <f t="shared" si="103"/>
        <v xml:space="preserve"> </v>
      </c>
      <c r="OG41" s="112" t="str">
        <f t="shared" si="101"/>
        <v xml:space="preserve"> </v>
      </c>
      <c r="OH41" s="112" t="str">
        <f t="shared" si="101"/>
        <v xml:space="preserve"> </v>
      </c>
      <c r="OI41" s="112" t="str">
        <f t="shared" si="114"/>
        <v xml:space="preserve"> </v>
      </c>
      <c r="OJ41" s="112" t="str">
        <f t="shared" si="114"/>
        <v xml:space="preserve"> </v>
      </c>
      <c r="OK41" s="112" t="str">
        <f t="shared" si="114"/>
        <v xml:space="preserve"> </v>
      </c>
      <c r="OL41" s="112" t="str">
        <f t="shared" si="114"/>
        <v xml:space="preserve"> </v>
      </c>
      <c r="OM41" s="112" t="str">
        <f t="shared" si="114"/>
        <v xml:space="preserve"> </v>
      </c>
      <c r="ON41" s="112" t="str">
        <f t="shared" si="114"/>
        <v xml:space="preserve"> </v>
      </c>
      <c r="OO41" s="112" t="str">
        <f t="shared" si="114"/>
        <v xml:space="preserve"> </v>
      </c>
      <c r="OP41" s="112" t="str">
        <f t="shared" si="114"/>
        <v xml:space="preserve"> </v>
      </c>
      <c r="OQ41" s="112" t="str">
        <f t="shared" si="114"/>
        <v xml:space="preserve"> </v>
      </c>
      <c r="OR41" s="112" t="str">
        <f t="shared" si="114"/>
        <v xml:space="preserve"> </v>
      </c>
      <c r="OS41" s="112" t="str">
        <f t="shared" si="114"/>
        <v xml:space="preserve"> </v>
      </c>
      <c r="OT41" s="112" t="str">
        <f t="shared" si="114"/>
        <v xml:space="preserve"> </v>
      </c>
      <c r="OU41" s="112" t="str">
        <f t="shared" si="114"/>
        <v xml:space="preserve"> </v>
      </c>
      <c r="OV41" s="112" t="str">
        <f t="shared" si="114"/>
        <v xml:space="preserve"> </v>
      </c>
      <c r="OW41" s="112" t="str">
        <f t="shared" si="114"/>
        <v xml:space="preserve"> </v>
      </c>
      <c r="OX41" s="112" t="str">
        <f t="shared" si="114"/>
        <v xml:space="preserve"> </v>
      </c>
      <c r="OY41" s="112" t="str">
        <f t="shared" si="114"/>
        <v xml:space="preserve"> </v>
      </c>
      <c r="OZ41" s="112" t="str">
        <f t="shared" si="114"/>
        <v xml:space="preserve"> </v>
      </c>
      <c r="PA41" s="112" t="str">
        <f t="shared" si="114"/>
        <v xml:space="preserve"> </v>
      </c>
      <c r="PB41" s="112" t="str">
        <f t="shared" si="114"/>
        <v xml:space="preserve"> </v>
      </c>
      <c r="PC41" s="112" t="str">
        <f t="shared" si="114"/>
        <v xml:space="preserve"> </v>
      </c>
      <c r="PD41" s="112" t="str">
        <f t="shared" si="114"/>
        <v xml:space="preserve"> </v>
      </c>
      <c r="PE41" s="112" t="str">
        <f t="shared" si="114"/>
        <v xml:space="preserve"> </v>
      </c>
      <c r="PF41" s="112" t="str">
        <f t="shared" si="114"/>
        <v xml:space="preserve"> </v>
      </c>
      <c r="PG41" s="112" t="str">
        <f t="shared" si="114"/>
        <v xml:space="preserve"> </v>
      </c>
      <c r="PH41" s="112" t="str">
        <f t="shared" si="114"/>
        <v xml:space="preserve"> </v>
      </c>
      <c r="PI41" s="112" t="str">
        <f t="shared" si="114"/>
        <v xml:space="preserve"> </v>
      </c>
      <c r="PJ41" s="112" t="str">
        <f t="shared" si="114"/>
        <v xml:space="preserve"> </v>
      </c>
      <c r="PK41" s="112" t="str">
        <f t="shared" si="114"/>
        <v xml:space="preserve"> </v>
      </c>
      <c r="PL41" s="112" t="str">
        <f t="shared" si="114"/>
        <v xml:space="preserve"> </v>
      </c>
      <c r="PM41" s="112" t="str">
        <f t="shared" si="114"/>
        <v xml:space="preserve"> </v>
      </c>
      <c r="PN41" s="112" t="str">
        <f t="shared" si="114"/>
        <v xml:space="preserve"> </v>
      </c>
      <c r="PO41" s="112" t="str">
        <f t="shared" si="114"/>
        <v xml:space="preserve"> </v>
      </c>
      <c r="PP41" s="112" t="str">
        <f t="shared" si="114"/>
        <v xml:space="preserve"> </v>
      </c>
      <c r="PQ41" s="112" t="str">
        <f t="shared" si="114"/>
        <v xml:space="preserve"> </v>
      </c>
      <c r="PR41" s="112" t="str">
        <f t="shared" si="114"/>
        <v xml:space="preserve"> </v>
      </c>
      <c r="PS41" s="112" t="str">
        <f t="shared" si="114"/>
        <v xml:space="preserve"> </v>
      </c>
      <c r="PT41" s="112" t="str">
        <f t="shared" si="114"/>
        <v xml:space="preserve"> </v>
      </c>
      <c r="PU41" s="112" t="str">
        <f t="shared" si="114"/>
        <v xml:space="preserve"> </v>
      </c>
      <c r="PV41" s="112" t="str">
        <f t="shared" si="114"/>
        <v xml:space="preserve"> </v>
      </c>
      <c r="PW41" s="112" t="str">
        <f t="shared" si="114"/>
        <v xml:space="preserve"> </v>
      </c>
      <c r="PX41" s="112" t="str">
        <f t="shared" si="114"/>
        <v xml:space="preserve"> </v>
      </c>
      <c r="PY41" s="112" t="str">
        <f t="shared" si="114"/>
        <v xml:space="preserve"> </v>
      </c>
      <c r="PZ41" s="112" t="str">
        <f t="shared" si="114"/>
        <v xml:space="preserve"> </v>
      </c>
      <c r="QA41" s="112" t="str">
        <f t="shared" si="114"/>
        <v xml:space="preserve"> </v>
      </c>
      <c r="QB41" s="112" t="str">
        <f t="shared" si="114"/>
        <v xml:space="preserve"> </v>
      </c>
      <c r="QC41" s="112" t="str">
        <f t="shared" si="114"/>
        <v xml:space="preserve"> </v>
      </c>
      <c r="QD41" s="112" t="str">
        <f t="shared" si="114"/>
        <v xml:space="preserve"> </v>
      </c>
      <c r="QE41" s="112" t="str">
        <f t="shared" si="114"/>
        <v xml:space="preserve"> </v>
      </c>
      <c r="QF41" s="112" t="str">
        <f t="shared" si="114"/>
        <v xml:space="preserve"> </v>
      </c>
      <c r="QG41" s="112" t="str">
        <f t="shared" si="114"/>
        <v xml:space="preserve"> </v>
      </c>
      <c r="QH41" s="112" t="str">
        <f t="shared" si="114"/>
        <v xml:space="preserve"> </v>
      </c>
      <c r="QI41" s="112" t="str">
        <f t="shared" si="114"/>
        <v xml:space="preserve"> </v>
      </c>
      <c r="QJ41" s="112" t="str">
        <f t="shared" si="114"/>
        <v xml:space="preserve"> </v>
      </c>
      <c r="QK41" s="112" t="str">
        <f t="shared" si="114"/>
        <v xml:space="preserve"> </v>
      </c>
      <c r="QL41" s="112" t="str">
        <f t="shared" si="114"/>
        <v xml:space="preserve"> </v>
      </c>
      <c r="QM41" s="112" t="str">
        <f t="shared" si="114"/>
        <v xml:space="preserve"> </v>
      </c>
      <c r="QN41" s="112" t="str">
        <f t="shared" si="114"/>
        <v xml:space="preserve"> </v>
      </c>
      <c r="QO41" s="112" t="str">
        <f t="shared" si="114"/>
        <v xml:space="preserve"> </v>
      </c>
      <c r="QP41" s="112" t="str">
        <f t="shared" si="114"/>
        <v xml:space="preserve"> </v>
      </c>
      <c r="QQ41" s="112" t="str">
        <f t="shared" si="114"/>
        <v xml:space="preserve"> </v>
      </c>
      <c r="QR41" s="112" t="str">
        <f t="shared" si="114"/>
        <v xml:space="preserve"> </v>
      </c>
      <c r="QS41" s="112" t="str">
        <f t="shared" si="114"/>
        <v xml:space="preserve"> </v>
      </c>
      <c r="QT41" s="112" t="str">
        <f t="shared" ref="QT41:QU44" si="119">IF($E41=QT$5,$D41/2,IF($F41=QT$5,$D41/2," "))</f>
        <v xml:space="preserve"> </v>
      </c>
      <c r="QU41" s="112" t="str">
        <f t="shared" si="119"/>
        <v xml:space="preserve"> </v>
      </c>
    </row>
    <row r="42" spans="2:463" ht="15.75" thickBot="1" x14ac:dyDescent="0.3">
      <c r="B42" t="s">
        <v>53</v>
      </c>
      <c r="C42">
        <v>2</v>
      </c>
      <c r="D42">
        <v>2</v>
      </c>
      <c r="E42" s="108">
        <v>42025</v>
      </c>
      <c r="F42" s="108">
        <v>42026</v>
      </c>
      <c r="G42" s="19"/>
      <c r="H42" s="116">
        <f t="shared" si="52"/>
        <v>2</v>
      </c>
      <c r="I42" s="112" t="str">
        <f t="shared" si="53"/>
        <v xml:space="preserve"> </v>
      </c>
      <c r="J42" s="112" t="str">
        <f t="shared" si="115"/>
        <v xml:space="preserve"> </v>
      </c>
      <c r="K42" s="112" t="str">
        <f t="shared" si="115"/>
        <v xml:space="preserve"> </v>
      </c>
      <c r="L42" s="112" t="str">
        <f t="shared" si="115"/>
        <v xml:space="preserve"> </v>
      </c>
      <c r="M42" s="112" t="str">
        <f t="shared" si="115"/>
        <v xml:space="preserve"> </v>
      </c>
      <c r="N42" s="112" t="str">
        <f t="shared" si="115"/>
        <v xml:space="preserve"> </v>
      </c>
      <c r="O42" s="112" t="str">
        <f t="shared" si="115"/>
        <v xml:space="preserve"> </v>
      </c>
      <c r="P42" s="112" t="str">
        <f t="shared" si="115"/>
        <v xml:space="preserve"> </v>
      </c>
      <c r="Q42" s="112" t="str">
        <f t="shared" si="115"/>
        <v xml:space="preserve"> </v>
      </c>
      <c r="R42" s="112" t="str">
        <f t="shared" si="115"/>
        <v xml:space="preserve"> </v>
      </c>
      <c r="S42" s="112" t="str">
        <f t="shared" si="115"/>
        <v xml:space="preserve"> </v>
      </c>
      <c r="T42" s="112" t="str">
        <f t="shared" si="115"/>
        <v xml:space="preserve"> </v>
      </c>
      <c r="U42" s="112" t="str">
        <f t="shared" si="115"/>
        <v xml:space="preserve"> </v>
      </c>
      <c r="V42" s="112" t="str">
        <f t="shared" si="115"/>
        <v xml:space="preserve"> </v>
      </c>
      <c r="W42" s="112" t="str">
        <f t="shared" si="115"/>
        <v xml:space="preserve"> </v>
      </c>
      <c r="X42" s="112" t="str">
        <f t="shared" si="115"/>
        <v xml:space="preserve"> </v>
      </c>
      <c r="Y42" s="112" t="str">
        <f t="shared" si="115"/>
        <v xml:space="preserve"> </v>
      </c>
      <c r="Z42" s="112" t="str">
        <f t="shared" si="115"/>
        <v xml:space="preserve"> </v>
      </c>
      <c r="AA42" s="112" t="str">
        <f t="shared" si="115"/>
        <v xml:space="preserve"> </v>
      </c>
      <c r="AB42" s="112" t="str">
        <f t="shared" si="115"/>
        <v xml:space="preserve"> </v>
      </c>
      <c r="AC42" s="112" t="str">
        <f t="shared" si="115"/>
        <v xml:space="preserve"> </v>
      </c>
      <c r="AD42" s="112" t="str">
        <f t="shared" si="115"/>
        <v xml:space="preserve"> </v>
      </c>
      <c r="AE42" s="112" t="str">
        <f t="shared" si="115"/>
        <v xml:space="preserve"> </v>
      </c>
      <c r="AF42" s="112" t="str">
        <f t="shared" si="115"/>
        <v xml:space="preserve"> </v>
      </c>
      <c r="AG42" s="112" t="str">
        <f t="shared" si="115"/>
        <v xml:space="preserve"> </v>
      </c>
      <c r="AH42" s="112" t="str">
        <f t="shared" si="115"/>
        <v xml:space="preserve"> </v>
      </c>
      <c r="AI42" s="112" t="str">
        <f t="shared" si="115"/>
        <v xml:space="preserve"> </v>
      </c>
      <c r="AJ42" s="112" t="str">
        <f t="shared" si="115"/>
        <v xml:space="preserve"> </v>
      </c>
      <c r="AK42" s="112" t="str">
        <f t="shared" si="115"/>
        <v xml:space="preserve"> </v>
      </c>
      <c r="AL42" s="112" t="str">
        <f t="shared" si="115"/>
        <v xml:space="preserve"> </v>
      </c>
      <c r="AM42" s="112" t="str">
        <f t="shared" si="115"/>
        <v xml:space="preserve"> </v>
      </c>
      <c r="AN42" s="112" t="str">
        <f t="shared" si="115"/>
        <v xml:space="preserve"> </v>
      </c>
      <c r="AO42" s="112" t="str">
        <f t="shared" si="115"/>
        <v xml:space="preserve"> </v>
      </c>
      <c r="AP42" s="112" t="str">
        <f t="shared" si="115"/>
        <v xml:space="preserve"> </v>
      </c>
      <c r="AQ42" s="112" t="str">
        <f t="shared" si="115"/>
        <v xml:space="preserve"> </v>
      </c>
      <c r="AR42" s="112" t="str">
        <f t="shared" si="115"/>
        <v xml:space="preserve"> </v>
      </c>
      <c r="AS42" s="112" t="str">
        <f t="shared" si="115"/>
        <v xml:space="preserve"> </v>
      </c>
      <c r="AT42" s="112" t="str">
        <f t="shared" si="115"/>
        <v xml:space="preserve"> </v>
      </c>
      <c r="AU42" s="112" t="str">
        <f t="shared" si="115"/>
        <v xml:space="preserve"> </v>
      </c>
      <c r="AV42" s="112" t="str">
        <f t="shared" si="115"/>
        <v xml:space="preserve"> </v>
      </c>
      <c r="AW42" s="112" t="str">
        <f t="shared" si="115"/>
        <v xml:space="preserve"> </v>
      </c>
      <c r="AX42" s="112" t="str">
        <f t="shared" si="115"/>
        <v xml:space="preserve"> </v>
      </c>
      <c r="AY42" s="112" t="str">
        <f t="shared" si="115"/>
        <v xml:space="preserve"> </v>
      </c>
      <c r="AZ42" s="112" t="str">
        <f t="shared" si="115"/>
        <v xml:space="preserve"> </v>
      </c>
      <c r="BA42" s="112" t="str">
        <f t="shared" si="115"/>
        <v xml:space="preserve"> </v>
      </c>
      <c r="BB42" s="112" t="str">
        <f t="shared" si="115"/>
        <v xml:space="preserve"> </v>
      </c>
      <c r="BC42" s="112" t="str">
        <f t="shared" si="115"/>
        <v xml:space="preserve"> </v>
      </c>
      <c r="BD42" s="112" t="str">
        <f t="shared" si="115"/>
        <v xml:space="preserve"> </v>
      </c>
      <c r="BE42" s="112" t="str">
        <f t="shared" si="115"/>
        <v xml:space="preserve"> </v>
      </c>
      <c r="BF42" s="112" t="str">
        <f t="shared" si="115"/>
        <v xml:space="preserve"> </v>
      </c>
      <c r="BG42" s="112" t="str">
        <f t="shared" si="115"/>
        <v xml:space="preserve"> </v>
      </c>
      <c r="BH42" s="112" t="str">
        <f t="shared" si="115"/>
        <v xml:space="preserve"> </v>
      </c>
      <c r="BI42" s="112" t="str">
        <f t="shared" si="115"/>
        <v xml:space="preserve"> </v>
      </c>
      <c r="BJ42" s="112" t="str">
        <f t="shared" si="115"/>
        <v xml:space="preserve"> </v>
      </c>
      <c r="BK42" s="112" t="str">
        <f t="shared" si="115"/>
        <v xml:space="preserve"> </v>
      </c>
      <c r="BL42" s="112" t="str">
        <f t="shared" si="115"/>
        <v xml:space="preserve"> </v>
      </c>
      <c r="BM42" s="112" t="str">
        <f t="shared" si="115"/>
        <v xml:space="preserve"> </v>
      </c>
      <c r="BN42" s="112" t="str">
        <f t="shared" si="115"/>
        <v xml:space="preserve"> </v>
      </c>
      <c r="BO42" s="112" t="str">
        <f t="shared" si="115"/>
        <v xml:space="preserve"> </v>
      </c>
      <c r="BP42" s="112" t="str">
        <f t="shared" si="115"/>
        <v xml:space="preserve"> </v>
      </c>
      <c r="BQ42" s="112" t="str">
        <f t="shared" si="115"/>
        <v xml:space="preserve"> </v>
      </c>
      <c r="BR42" s="112" t="str">
        <f t="shared" si="115"/>
        <v xml:space="preserve"> </v>
      </c>
      <c r="BS42" s="112" t="str">
        <f t="shared" si="115"/>
        <v xml:space="preserve"> </v>
      </c>
      <c r="BT42" s="112" t="str">
        <f t="shared" si="115"/>
        <v xml:space="preserve"> </v>
      </c>
      <c r="BU42" s="112" t="str">
        <f t="shared" ref="BU42:EF45" si="120">IF($E42=BU$5,$D42/2,IF($F42=BU$5,$D42/2," "))</f>
        <v xml:space="preserve"> </v>
      </c>
      <c r="BV42" s="112" t="str">
        <f t="shared" si="120"/>
        <v xml:space="preserve"> </v>
      </c>
      <c r="BW42" s="112" t="str">
        <f t="shared" si="120"/>
        <v xml:space="preserve"> </v>
      </c>
      <c r="BX42" s="112" t="str">
        <f t="shared" si="120"/>
        <v xml:space="preserve"> </v>
      </c>
      <c r="BY42" s="112" t="str">
        <f t="shared" si="120"/>
        <v xml:space="preserve"> </v>
      </c>
      <c r="BZ42" s="112" t="str">
        <f t="shared" si="120"/>
        <v xml:space="preserve"> </v>
      </c>
      <c r="CA42" s="112" t="str">
        <f t="shared" si="120"/>
        <v xml:space="preserve"> </v>
      </c>
      <c r="CB42" s="112" t="str">
        <f t="shared" si="120"/>
        <v xml:space="preserve"> </v>
      </c>
      <c r="CC42" s="112" t="str">
        <f t="shared" si="120"/>
        <v xml:space="preserve"> </v>
      </c>
      <c r="CD42" s="112" t="str">
        <f t="shared" si="120"/>
        <v xml:space="preserve"> </v>
      </c>
      <c r="CE42" s="112" t="str">
        <f t="shared" si="120"/>
        <v xml:space="preserve"> </v>
      </c>
      <c r="CF42" s="112" t="str">
        <f t="shared" si="120"/>
        <v xml:space="preserve"> </v>
      </c>
      <c r="CG42" s="112" t="str">
        <f t="shared" si="120"/>
        <v xml:space="preserve"> </v>
      </c>
      <c r="CH42" s="112" t="str">
        <f t="shared" si="120"/>
        <v xml:space="preserve"> </v>
      </c>
      <c r="CI42" s="112" t="str">
        <f t="shared" si="120"/>
        <v xml:space="preserve"> </v>
      </c>
      <c r="CJ42" s="112" t="str">
        <f t="shared" si="120"/>
        <v xml:space="preserve"> </v>
      </c>
      <c r="CK42" s="112" t="str">
        <f t="shared" si="120"/>
        <v xml:space="preserve"> </v>
      </c>
      <c r="CL42" s="112" t="str">
        <f t="shared" si="120"/>
        <v xml:space="preserve"> </v>
      </c>
      <c r="CM42" s="112" t="str">
        <f t="shared" si="120"/>
        <v xml:space="preserve"> </v>
      </c>
      <c r="CN42" s="112" t="str">
        <f t="shared" si="120"/>
        <v xml:space="preserve"> </v>
      </c>
      <c r="CO42" s="112" t="str">
        <f t="shared" si="120"/>
        <v xml:space="preserve"> </v>
      </c>
      <c r="CP42" s="112" t="str">
        <f t="shared" si="120"/>
        <v xml:space="preserve"> </v>
      </c>
      <c r="CQ42" s="112" t="str">
        <f t="shared" si="120"/>
        <v xml:space="preserve"> </v>
      </c>
      <c r="CR42" s="112" t="str">
        <f t="shared" si="120"/>
        <v xml:space="preserve"> </v>
      </c>
      <c r="CS42" s="112" t="str">
        <f t="shared" si="120"/>
        <v xml:space="preserve"> </v>
      </c>
      <c r="CT42" s="112" t="str">
        <f t="shared" si="120"/>
        <v xml:space="preserve"> </v>
      </c>
      <c r="CU42" s="112" t="str">
        <f t="shared" si="120"/>
        <v xml:space="preserve"> </v>
      </c>
      <c r="CV42" s="112" t="str">
        <f t="shared" si="120"/>
        <v xml:space="preserve"> </v>
      </c>
      <c r="CW42" s="112" t="str">
        <f t="shared" si="120"/>
        <v xml:space="preserve"> </v>
      </c>
      <c r="CX42" s="112" t="str">
        <f t="shared" si="120"/>
        <v xml:space="preserve"> </v>
      </c>
      <c r="CY42" s="112" t="str">
        <f t="shared" si="120"/>
        <v xml:space="preserve"> </v>
      </c>
      <c r="CZ42" s="112" t="str">
        <f t="shared" si="120"/>
        <v xml:space="preserve"> </v>
      </c>
      <c r="DA42" s="112" t="str">
        <f t="shared" si="120"/>
        <v xml:space="preserve"> </v>
      </c>
      <c r="DB42" s="112" t="str">
        <f t="shared" si="120"/>
        <v xml:space="preserve"> </v>
      </c>
      <c r="DC42" s="112" t="str">
        <f t="shared" si="120"/>
        <v xml:space="preserve"> </v>
      </c>
      <c r="DD42" s="112" t="str">
        <f t="shared" si="120"/>
        <v xml:space="preserve"> </v>
      </c>
      <c r="DE42" s="112" t="str">
        <f t="shared" si="120"/>
        <v xml:space="preserve"> </v>
      </c>
      <c r="DF42" s="112" t="str">
        <f t="shared" si="120"/>
        <v xml:space="preserve"> </v>
      </c>
      <c r="DG42" s="112" t="str">
        <f t="shared" si="120"/>
        <v xml:space="preserve"> </v>
      </c>
      <c r="DH42" s="112" t="str">
        <f t="shared" si="120"/>
        <v xml:space="preserve"> </v>
      </c>
      <c r="DI42" s="112" t="str">
        <f t="shared" si="120"/>
        <v xml:space="preserve"> </v>
      </c>
      <c r="DJ42" s="112" t="str">
        <f t="shared" si="120"/>
        <v xml:space="preserve"> </v>
      </c>
      <c r="DK42" s="112" t="str">
        <f t="shared" si="120"/>
        <v xml:space="preserve"> </v>
      </c>
      <c r="DL42" s="112" t="str">
        <f t="shared" si="120"/>
        <v xml:space="preserve"> </v>
      </c>
      <c r="DM42" s="112" t="str">
        <f t="shared" si="120"/>
        <v xml:space="preserve"> </v>
      </c>
      <c r="DN42" s="112" t="str">
        <f t="shared" si="120"/>
        <v xml:space="preserve"> </v>
      </c>
      <c r="DO42" s="112" t="str">
        <f t="shared" si="120"/>
        <v xml:space="preserve"> </v>
      </c>
      <c r="DP42" s="112" t="str">
        <f t="shared" si="120"/>
        <v xml:space="preserve"> </v>
      </c>
      <c r="DQ42" s="112" t="str">
        <f t="shared" si="120"/>
        <v xml:space="preserve"> </v>
      </c>
      <c r="DR42" s="112" t="str">
        <f t="shared" si="120"/>
        <v xml:space="preserve"> </v>
      </c>
      <c r="DS42" s="112" t="str">
        <f t="shared" si="120"/>
        <v xml:space="preserve"> </v>
      </c>
      <c r="DT42" s="112" t="str">
        <f t="shared" si="120"/>
        <v xml:space="preserve"> </v>
      </c>
      <c r="DU42" s="112" t="str">
        <f t="shared" si="120"/>
        <v xml:space="preserve"> </v>
      </c>
      <c r="DV42" s="112" t="str">
        <f t="shared" si="120"/>
        <v xml:space="preserve"> </v>
      </c>
      <c r="DW42" s="112" t="str">
        <f t="shared" si="120"/>
        <v xml:space="preserve"> </v>
      </c>
      <c r="DX42" s="112" t="str">
        <f t="shared" si="120"/>
        <v xml:space="preserve"> </v>
      </c>
      <c r="DY42" s="112" t="str">
        <f t="shared" si="120"/>
        <v xml:space="preserve"> </v>
      </c>
      <c r="DZ42" s="112">
        <f t="shared" si="120"/>
        <v>1</v>
      </c>
      <c r="EA42" s="112">
        <f t="shared" si="120"/>
        <v>1</v>
      </c>
      <c r="EB42" s="112" t="str">
        <f t="shared" si="120"/>
        <v xml:space="preserve"> </v>
      </c>
      <c r="EC42" s="112" t="str">
        <f t="shared" si="120"/>
        <v xml:space="preserve"> </v>
      </c>
      <c r="ED42" s="112" t="str">
        <f t="shared" si="120"/>
        <v xml:space="preserve"> </v>
      </c>
      <c r="EE42" s="112" t="str">
        <f t="shared" si="120"/>
        <v xml:space="preserve"> </v>
      </c>
      <c r="EF42" s="112" t="str">
        <f t="shared" si="120"/>
        <v xml:space="preserve"> </v>
      </c>
      <c r="EG42" s="112" t="str">
        <f t="shared" si="118"/>
        <v xml:space="preserve"> </v>
      </c>
      <c r="EH42" s="112" t="str">
        <f t="shared" si="118"/>
        <v xml:space="preserve"> </v>
      </c>
      <c r="EI42" s="112" t="str">
        <f t="shared" si="118"/>
        <v xml:space="preserve"> </v>
      </c>
      <c r="EJ42" s="112" t="str">
        <f t="shared" si="118"/>
        <v xml:space="preserve"> </v>
      </c>
      <c r="EK42" s="112" t="str">
        <f t="shared" si="118"/>
        <v xml:space="preserve"> </v>
      </c>
      <c r="EL42" s="112" t="str">
        <f t="shared" si="118"/>
        <v xml:space="preserve"> </v>
      </c>
      <c r="EM42" s="112" t="str">
        <f t="shared" si="118"/>
        <v xml:space="preserve"> </v>
      </c>
      <c r="EN42" s="112" t="str">
        <f t="shared" si="118"/>
        <v xml:space="preserve"> </v>
      </c>
      <c r="EO42" s="112" t="str">
        <f t="shared" si="118"/>
        <v xml:space="preserve"> </v>
      </c>
      <c r="EP42" s="112" t="str">
        <f t="shared" si="118"/>
        <v xml:space="preserve"> </v>
      </c>
      <c r="EQ42" s="112" t="str">
        <f t="shared" si="118"/>
        <v xml:space="preserve"> </v>
      </c>
      <c r="ER42" s="112" t="str">
        <f t="shared" si="118"/>
        <v xml:space="preserve"> </v>
      </c>
      <c r="ES42" s="112" t="str">
        <f t="shared" si="118"/>
        <v xml:space="preserve"> </v>
      </c>
      <c r="ET42" s="112" t="str">
        <f t="shared" si="118"/>
        <v xml:space="preserve"> </v>
      </c>
      <c r="EU42" s="112" t="str">
        <f t="shared" si="118"/>
        <v xml:space="preserve"> </v>
      </c>
      <c r="EV42" s="112" t="str">
        <f t="shared" si="118"/>
        <v xml:space="preserve"> </v>
      </c>
      <c r="EW42" s="112" t="str">
        <f t="shared" si="118"/>
        <v xml:space="preserve"> </v>
      </c>
      <c r="EX42" s="112" t="str">
        <f t="shared" si="118"/>
        <v xml:space="preserve"> </v>
      </c>
      <c r="EY42" s="112" t="str">
        <f t="shared" si="118"/>
        <v xml:space="preserve"> </v>
      </c>
      <c r="EZ42" s="112" t="str">
        <f t="shared" si="118"/>
        <v xml:space="preserve"> </v>
      </c>
      <c r="FA42" s="112" t="str">
        <f t="shared" si="118"/>
        <v xml:space="preserve"> </v>
      </c>
      <c r="FB42" s="112" t="str">
        <f t="shared" si="118"/>
        <v xml:space="preserve"> </v>
      </c>
      <c r="FC42" s="112" t="str">
        <f t="shared" si="118"/>
        <v xml:space="preserve"> </v>
      </c>
      <c r="FD42" s="112" t="str">
        <f t="shared" si="118"/>
        <v xml:space="preserve"> </v>
      </c>
      <c r="FE42" s="112" t="str">
        <f t="shared" si="118"/>
        <v xml:space="preserve"> </v>
      </c>
      <c r="FF42" s="112" t="str">
        <f t="shared" si="118"/>
        <v xml:space="preserve"> </v>
      </c>
      <c r="FG42" s="112" t="str">
        <f t="shared" si="118"/>
        <v xml:space="preserve"> </v>
      </c>
      <c r="FH42" s="112" t="str">
        <f t="shared" si="118"/>
        <v xml:space="preserve"> </v>
      </c>
      <c r="FI42" s="112" t="str">
        <f t="shared" si="118"/>
        <v xml:space="preserve"> </v>
      </c>
      <c r="FJ42" s="112" t="str">
        <f t="shared" si="118"/>
        <v xml:space="preserve"> </v>
      </c>
      <c r="FK42" s="112" t="str">
        <f t="shared" si="118"/>
        <v xml:space="preserve"> </v>
      </c>
      <c r="FL42" s="112" t="str">
        <f t="shared" si="118"/>
        <v xml:space="preserve"> </v>
      </c>
      <c r="FM42" s="112" t="str">
        <f t="shared" si="118"/>
        <v xml:space="preserve"> </v>
      </c>
      <c r="FN42" s="112" t="str">
        <f t="shared" si="118"/>
        <v xml:space="preserve"> </v>
      </c>
      <c r="FO42" s="112" t="str">
        <f t="shared" si="118"/>
        <v xml:space="preserve"> </v>
      </c>
      <c r="FP42" s="112" t="str">
        <f t="shared" si="118"/>
        <v xml:space="preserve"> </v>
      </c>
      <c r="FQ42" s="112" t="str">
        <f t="shared" si="118"/>
        <v xml:space="preserve"> </v>
      </c>
      <c r="FR42" s="112" t="str">
        <f t="shared" si="118"/>
        <v xml:space="preserve"> </v>
      </c>
      <c r="FS42" s="112" t="str">
        <f t="shared" si="118"/>
        <v xml:space="preserve"> </v>
      </c>
      <c r="FT42" s="112" t="str">
        <f t="shared" si="118"/>
        <v xml:space="preserve"> </v>
      </c>
      <c r="FU42" s="112" t="str">
        <f t="shared" si="118"/>
        <v xml:space="preserve"> </v>
      </c>
      <c r="FV42" s="112" t="str">
        <f t="shared" si="118"/>
        <v xml:space="preserve"> </v>
      </c>
      <c r="FW42" s="112" t="str">
        <f t="shared" si="118"/>
        <v xml:space="preserve"> </v>
      </c>
      <c r="FX42" s="112" t="str">
        <f t="shared" si="118"/>
        <v xml:space="preserve"> </v>
      </c>
      <c r="FY42" s="112" t="str">
        <f t="shared" si="118"/>
        <v xml:space="preserve"> </v>
      </c>
      <c r="FZ42" s="112" t="str">
        <f t="shared" si="118"/>
        <v xml:space="preserve"> </v>
      </c>
      <c r="GA42" s="112" t="str">
        <f t="shared" si="118"/>
        <v xml:space="preserve"> </v>
      </c>
      <c r="GB42" s="112" t="str">
        <f t="shared" si="118"/>
        <v xml:space="preserve"> </v>
      </c>
      <c r="GC42" s="112" t="str">
        <f t="shared" si="118"/>
        <v xml:space="preserve"> </v>
      </c>
      <c r="GD42" s="112" t="str">
        <f t="shared" si="118"/>
        <v xml:space="preserve"> </v>
      </c>
      <c r="GE42" s="112" t="str">
        <f t="shared" si="118"/>
        <v xml:space="preserve"> </v>
      </c>
      <c r="GF42" s="112" t="str">
        <f t="shared" si="118"/>
        <v xml:space="preserve"> </v>
      </c>
      <c r="GG42" s="112" t="str">
        <f t="shared" si="118"/>
        <v xml:space="preserve"> </v>
      </c>
      <c r="GH42" s="112" t="str">
        <f t="shared" si="118"/>
        <v xml:space="preserve"> </v>
      </c>
      <c r="GI42" s="112" t="str">
        <f t="shared" si="118"/>
        <v xml:space="preserve"> </v>
      </c>
      <c r="GJ42" s="112" t="str">
        <f t="shared" si="118"/>
        <v xml:space="preserve"> </v>
      </c>
      <c r="GK42" s="112" t="str">
        <f t="shared" si="118"/>
        <v xml:space="preserve"> </v>
      </c>
      <c r="GL42" s="112" t="str">
        <f t="shared" si="118"/>
        <v xml:space="preserve"> </v>
      </c>
      <c r="GM42" s="112" t="str">
        <f t="shared" si="118"/>
        <v xml:space="preserve"> </v>
      </c>
      <c r="GN42" s="112" t="str">
        <f t="shared" si="118"/>
        <v xml:space="preserve"> </v>
      </c>
      <c r="GO42" s="112" t="str">
        <f t="shared" si="118"/>
        <v xml:space="preserve"> </v>
      </c>
      <c r="GP42" s="112" t="str">
        <f t="shared" si="118"/>
        <v xml:space="preserve"> </v>
      </c>
      <c r="GQ42" s="112" t="str">
        <f t="shared" si="118"/>
        <v xml:space="preserve"> </v>
      </c>
      <c r="GR42" s="112" t="str">
        <f t="shared" si="118"/>
        <v xml:space="preserve"> </v>
      </c>
      <c r="GS42" s="112" t="str">
        <f t="shared" si="117"/>
        <v xml:space="preserve"> </v>
      </c>
      <c r="GT42" s="112" t="str">
        <f t="shared" si="117"/>
        <v xml:space="preserve"> </v>
      </c>
      <c r="GU42" s="112" t="str">
        <f t="shared" si="117"/>
        <v xml:space="preserve"> </v>
      </c>
      <c r="GV42" s="112" t="str">
        <f t="shared" si="117"/>
        <v xml:space="preserve"> </v>
      </c>
      <c r="GW42" s="112" t="str">
        <f t="shared" si="117"/>
        <v xml:space="preserve"> </v>
      </c>
      <c r="GX42" s="112" t="str">
        <f t="shared" si="117"/>
        <v xml:space="preserve"> </v>
      </c>
      <c r="GY42" s="112" t="str">
        <f t="shared" si="117"/>
        <v xml:space="preserve"> </v>
      </c>
      <c r="GZ42" s="112" t="str">
        <f t="shared" si="117"/>
        <v xml:space="preserve"> </v>
      </c>
      <c r="HA42" s="112" t="str">
        <f t="shared" si="117"/>
        <v xml:space="preserve"> </v>
      </c>
      <c r="HB42" s="112" t="str">
        <f t="shared" si="117"/>
        <v xml:space="preserve"> </v>
      </c>
      <c r="HC42" s="112" t="str">
        <f t="shared" si="117"/>
        <v xml:space="preserve"> </v>
      </c>
      <c r="HD42" s="112" t="str">
        <f t="shared" si="117"/>
        <v xml:space="preserve"> </v>
      </c>
      <c r="HE42" s="112" t="str">
        <f t="shared" si="117"/>
        <v xml:space="preserve"> </v>
      </c>
      <c r="HF42" s="112" t="str">
        <f t="shared" si="117"/>
        <v xml:space="preserve"> </v>
      </c>
      <c r="HG42" s="112" t="str">
        <f t="shared" si="117"/>
        <v xml:space="preserve"> </v>
      </c>
      <c r="HH42" s="112" t="str">
        <f t="shared" si="117"/>
        <v xml:space="preserve"> </v>
      </c>
      <c r="HI42" s="112" t="str">
        <f t="shared" si="117"/>
        <v xml:space="preserve"> </v>
      </c>
      <c r="HJ42" s="112" t="str">
        <f t="shared" si="117"/>
        <v xml:space="preserve"> </v>
      </c>
      <c r="HK42" s="112" t="str">
        <f t="shared" si="117"/>
        <v xml:space="preserve"> </v>
      </c>
      <c r="HL42" s="112" t="str">
        <f t="shared" si="117"/>
        <v xml:space="preserve"> </v>
      </c>
      <c r="HM42" s="112" t="str">
        <f t="shared" si="117"/>
        <v xml:space="preserve"> </v>
      </c>
      <c r="HN42" s="112" t="str">
        <f t="shared" si="117"/>
        <v xml:space="preserve"> </v>
      </c>
      <c r="HO42" s="112" t="str">
        <f t="shared" si="117"/>
        <v xml:space="preserve"> </v>
      </c>
      <c r="HP42" s="112" t="str">
        <f t="shared" si="117"/>
        <v xml:space="preserve"> </v>
      </c>
      <c r="HQ42" s="112" t="str">
        <f t="shared" si="117"/>
        <v xml:space="preserve"> </v>
      </c>
      <c r="HR42" s="112" t="str">
        <f t="shared" si="117"/>
        <v xml:space="preserve"> </v>
      </c>
      <c r="HS42" s="112" t="str">
        <f t="shared" si="117"/>
        <v xml:space="preserve"> </v>
      </c>
      <c r="HT42" s="112" t="str">
        <f t="shared" si="117"/>
        <v xml:space="preserve"> </v>
      </c>
      <c r="HU42" s="112" t="str">
        <f t="shared" si="117"/>
        <v xml:space="preserve"> </v>
      </c>
      <c r="HV42" s="112" t="str">
        <f t="shared" si="117"/>
        <v xml:space="preserve"> </v>
      </c>
      <c r="HW42" s="112" t="str">
        <f t="shared" si="117"/>
        <v xml:space="preserve"> </v>
      </c>
      <c r="HX42" s="112" t="str">
        <f t="shared" si="117"/>
        <v xml:space="preserve"> </v>
      </c>
      <c r="HY42" s="112" t="str">
        <f t="shared" si="117"/>
        <v xml:space="preserve"> </v>
      </c>
      <c r="HZ42" s="112" t="str">
        <f t="shared" si="117"/>
        <v xml:space="preserve"> </v>
      </c>
      <c r="IA42" s="112" t="str">
        <f t="shared" si="117"/>
        <v xml:space="preserve"> </v>
      </c>
      <c r="IB42" s="112" t="str">
        <f t="shared" si="117"/>
        <v xml:space="preserve"> </v>
      </c>
      <c r="IC42" s="112" t="str">
        <f t="shared" si="117"/>
        <v xml:space="preserve"> </v>
      </c>
      <c r="ID42" s="112" t="str">
        <f t="shared" si="117"/>
        <v xml:space="preserve"> </v>
      </c>
      <c r="IE42" s="112" t="str">
        <f t="shared" si="117"/>
        <v xml:space="preserve"> </v>
      </c>
      <c r="IF42" s="112" t="str">
        <f t="shared" si="117"/>
        <v xml:space="preserve"> </v>
      </c>
      <c r="IG42" s="112" t="str">
        <f t="shared" si="117"/>
        <v xml:space="preserve"> </v>
      </c>
      <c r="IH42" s="112" t="str">
        <f t="shared" si="117"/>
        <v xml:space="preserve"> </v>
      </c>
      <c r="II42" s="112" t="str">
        <f t="shared" si="117"/>
        <v xml:space="preserve"> </v>
      </c>
      <c r="IJ42" s="112" t="str">
        <f t="shared" si="117"/>
        <v xml:space="preserve"> </v>
      </c>
      <c r="IK42" s="112" t="str">
        <f t="shared" si="117"/>
        <v xml:space="preserve"> </v>
      </c>
      <c r="IL42" s="112" t="str">
        <f t="shared" si="117"/>
        <v xml:space="preserve"> </v>
      </c>
      <c r="IM42" s="112" t="str">
        <f t="shared" si="117"/>
        <v xml:space="preserve"> </v>
      </c>
      <c r="IN42" s="112" t="str">
        <f t="shared" si="117"/>
        <v xml:space="preserve"> </v>
      </c>
      <c r="IO42" s="112" t="str">
        <f t="shared" si="117"/>
        <v xml:space="preserve"> </v>
      </c>
      <c r="IP42" s="112" t="str">
        <f t="shared" si="117"/>
        <v xml:space="preserve"> </v>
      </c>
      <c r="IQ42" s="112" t="str">
        <f t="shared" si="117"/>
        <v xml:space="preserve"> </v>
      </c>
      <c r="IR42" s="112" t="str">
        <f t="shared" si="117"/>
        <v xml:space="preserve"> </v>
      </c>
      <c r="IS42" s="112" t="str">
        <f t="shared" si="117"/>
        <v xml:space="preserve"> </v>
      </c>
      <c r="IT42" s="112" t="str">
        <f t="shared" si="117"/>
        <v xml:space="preserve"> </v>
      </c>
      <c r="IU42" s="112" t="str">
        <f t="shared" si="117"/>
        <v xml:space="preserve"> </v>
      </c>
      <c r="IV42" s="112" t="str">
        <f t="shared" si="117"/>
        <v xml:space="preserve"> </v>
      </c>
      <c r="IW42" s="112" t="str">
        <f t="shared" si="117"/>
        <v xml:space="preserve"> </v>
      </c>
      <c r="IX42" s="112" t="str">
        <f t="shared" si="117"/>
        <v xml:space="preserve"> </v>
      </c>
      <c r="IY42" s="112" t="str">
        <f t="shared" si="117"/>
        <v xml:space="preserve"> </v>
      </c>
      <c r="IZ42" s="112" t="str">
        <f t="shared" si="117"/>
        <v xml:space="preserve"> </v>
      </c>
      <c r="JA42" s="112" t="str">
        <f t="shared" si="117"/>
        <v xml:space="preserve"> </v>
      </c>
      <c r="JB42" s="112" t="str">
        <f t="shared" si="117"/>
        <v xml:space="preserve"> </v>
      </c>
      <c r="JC42" s="112" t="str">
        <f t="shared" si="117"/>
        <v xml:space="preserve"> </v>
      </c>
      <c r="JD42" s="112" t="str">
        <f t="shared" si="116"/>
        <v xml:space="preserve"> </v>
      </c>
      <c r="JE42" s="112" t="str">
        <f t="shared" si="116"/>
        <v xml:space="preserve"> </v>
      </c>
      <c r="JF42" s="112" t="str">
        <f t="shared" si="116"/>
        <v xml:space="preserve"> </v>
      </c>
      <c r="JG42" s="112" t="str">
        <f t="shared" si="116"/>
        <v xml:space="preserve"> </v>
      </c>
      <c r="JH42" s="112" t="str">
        <f t="shared" si="116"/>
        <v xml:space="preserve"> </v>
      </c>
      <c r="JI42" s="112" t="str">
        <f t="shared" si="116"/>
        <v xml:space="preserve"> </v>
      </c>
      <c r="JJ42" s="112" t="str">
        <f t="shared" si="116"/>
        <v xml:space="preserve"> </v>
      </c>
      <c r="JK42" s="112" t="str">
        <f t="shared" si="116"/>
        <v xml:space="preserve"> </v>
      </c>
      <c r="JL42" s="112" t="str">
        <f t="shared" si="116"/>
        <v xml:space="preserve"> </v>
      </c>
      <c r="JM42" s="112" t="str">
        <f t="shared" si="116"/>
        <v xml:space="preserve"> </v>
      </c>
      <c r="JN42" s="112" t="str">
        <f t="shared" si="116"/>
        <v xml:space="preserve"> </v>
      </c>
      <c r="JO42" s="112" t="str">
        <f t="shared" si="116"/>
        <v xml:space="preserve"> </v>
      </c>
      <c r="JP42" s="112" t="str">
        <f t="shared" si="116"/>
        <v xml:space="preserve"> </v>
      </c>
      <c r="JQ42" s="112" t="str">
        <f t="shared" si="116"/>
        <v xml:space="preserve"> </v>
      </c>
      <c r="JR42" s="112" t="str">
        <f t="shared" si="116"/>
        <v xml:space="preserve"> </v>
      </c>
      <c r="JS42" s="112" t="str">
        <f t="shared" si="116"/>
        <v xml:space="preserve"> </v>
      </c>
      <c r="JT42" s="112" t="str">
        <f t="shared" si="116"/>
        <v xml:space="preserve"> </v>
      </c>
      <c r="JU42" s="112" t="str">
        <f t="shared" si="116"/>
        <v xml:space="preserve"> </v>
      </c>
      <c r="JV42" s="112" t="str">
        <f t="shared" si="116"/>
        <v xml:space="preserve"> </v>
      </c>
      <c r="JW42" s="112" t="str">
        <f t="shared" si="116"/>
        <v xml:space="preserve"> </v>
      </c>
      <c r="JX42" s="112" t="str">
        <f t="shared" si="116"/>
        <v xml:space="preserve"> </v>
      </c>
      <c r="JY42" s="112" t="str">
        <f t="shared" si="116"/>
        <v xml:space="preserve"> </v>
      </c>
      <c r="JZ42" s="112" t="str">
        <f t="shared" si="116"/>
        <v xml:space="preserve"> </v>
      </c>
      <c r="KA42" s="112" t="str">
        <f t="shared" si="116"/>
        <v xml:space="preserve"> </v>
      </c>
      <c r="KB42" s="112" t="str">
        <f t="shared" si="116"/>
        <v xml:space="preserve"> </v>
      </c>
      <c r="KC42" s="112" t="str">
        <f t="shared" si="116"/>
        <v xml:space="preserve"> </v>
      </c>
      <c r="KD42" s="112" t="str">
        <f t="shared" si="116"/>
        <v xml:space="preserve"> </v>
      </c>
      <c r="KE42" s="112" t="str">
        <f t="shared" si="116"/>
        <v xml:space="preserve"> </v>
      </c>
      <c r="KF42" s="112" t="str">
        <f t="shared" si="116"/>
        <v xml:space="preserve"> </v>
      </c>
      <c r="KG42" s="112" t="str">
        <f t="shared" si="116"/>
        <v xml:space="preserve"> </v>
      </c>
      <c r="KH42" s="112" t="str">
        <f t="shared" si="116"/>
        <v xml:space="preserve"> </v>
      </c>
      <c r="KI42" s="112" t="str">
        <f t="shared" si="116"/>
        <v xml:space="preserve"> </v>
      </c>
      <c r="KJ42" s="112" t="str">
        <f t="shared" si="116"/>
        <v xml:space="preserve"> </v>
      </c>
      <c r="KK42" s="112" t="str">
        <f t="shared" si="116"/>
        <v xml:space="preserve"> </v>
      </c>
      <c r="KL42" s="112" t="str">
        <f t="shared" si="116"/>
        <v xml:space="preserve"> </v>
      </c>
      <c r="KM42" s="112" t="str">
        <f t="shared" si="116"/>
        <v xml:space="preserve"> </v>
      </c>
      <c r="KN42" s="112" t="str">
        <f t="shared" si="116"/>
        <v xml:space="preserve"> </v>
      </c>
      <c r="KO42" s="112" t="str">
        <f t="shared" si="116"/>
        <v xml:space="preserve"> </v>
      </c>
      <c r="KP42" s="112" t="str">
        <f t="shared" si="116"/>
        <v xml:space="preserve"> </v>
      </c>
      <c r="KQ42" s="112" t="str">
        <f t="shared" si="116"/>
        <v xml:space="preserve"> </v>
      </c>
      <c r="KR42" s="112" t="str">
        <f t="shared" si="116"/>
        <v xml:space="preserve"> </v>
      </c>
      <c r="KS42" s="112" t="str">
        <f t="shared" si="116"/>
        <v xml:space="preserve"> </v>
      </c>
      <c r="KT42" s="112" t="str">
        <f t="shared" si="116"/>
        <v xml:space="preserve"> </v>
      </c>
      <c r="KU42" s="112" t="str">
        <f t="shared" si="116"/>
        <v xml:space="preserve"> </v>
      </c>
      <c r="KV42" s="112" t="str">
        <f t="shared" si="116"/>
        <v xml:space="preserve"> </v>
      </c>
      <c r="KW42" s="112" t="str">
        <f t="shared" si="116"/>
        <v xml:space="preserve"> </v>
      </c>
      <c r="KX42" s="112" t="str">
        <f t="shared" si="116"/>
        <v xml:space="preserve"> </v>
      </c>
      <c r="KY42" s="112" t="str">
        <f t="shared" si="116"/>
        <v xml:space="preserve"> </v>
      </c>
      <c r="KZ42" s="112" t="str">
        <f t="shared" si="116"/>
        <v xml:space="preserve"> </v>
      </c>
      <c r="LA42" s="112" t="str">
        <f t="shared" si="116"/>
        <v xml:space="preserve"> </v>
      </c>
      <c r="LB42" s="112" t="str">
        <f t="shared" si="116"/>
        <v xml:space="preserve"> </v>
      </c>
      <c r="LC42" s="112" t="str">
        <f t="shared" si="116"/>
        <v xml:space="preserve"> </v>
      </c>
      <c r="LD42" s="112" t="str">
        <f t="shared" si="116"/>
        <v xml:space="preserve"> </v>
      </c>
      <c r="LE42" s="112" t="str">
        <f t="shared" si="116"/>
        <v xml:space="preserve"> </v>
      </c>
      <c r="LF42" s="112" t="str">
        <f t="shared" si="116"/>
        <v xml:space="preserve"> </v>
      </c>
      <c r="LG42" s="112" t="str">
        <f t="shared" si="116"/>
        <v xml:space="preserve"> </v>
      </c>
      <c r="LH42" s="112" t="str">
        <f t="shared" si="116"/>
        <v xml:space="preserve"> </v>
      </c>
      <c r="LI42" s="112" t="str">
        <f t="shared" si="116"/>
        <v xml:space="preserve"> </v>
      </c>
      <c r="LJ42" s="112" t="str">
        <f t="shared" si="116"/>
        <v xml:space="preserve"> </v>
      </c>
      <c r="LK42" s="112" t="str">
        <f t="shared" si="116"/>
        <v xml:space="preserve"> </v>
      </c>
      <c r="LL42" s="112" t="str">
        <f t="shared" si="116"/>
        <v xml:space="preserve"> </v>
      </c>
      <c r="LM42" s="112" t="str">
        <f t="shared" si="116"/>
        <v xml:space="preserve"> </v>
      </c>
      <c r="LN42" s="112" t="str">
        <f t="shared" si="116"/>
        <v xml:space="preserve"> </v>
      </c>
      <c r="LO42" s="112" t="str">
        <f t="shared" ref="LO42:NZ45" si="121">IF($E42=LO$5,$D42/2,IF($F42=LO$5,$D42/2," "))</f>
        <v xml:space="preserve"> </v>
      </c>
      <c r="LP42" s="112" t="str">
        <f t="shared" si="121"/>
        <v xml:space="preserve"> </v>
      </c>
      <c r="LQ42" s="112" t="str">
        <f t="shared" si="121"/>
        <v xml:space="preserve"> </v>
      </c>
      <c r="LR42" s="112" t="str">
        <f t="shared" si="121"/>
        <v xml:space="preserve"> </v>
      </c>
      <c r="LS42" s="112" t="str">
        <f t="shared" si="121"/>
        <v xml:space="preserve"> </v>
      </c>
      <c r="LT42" s="112" t="str">
        <f t="shared" si="121"/>
        <v xml:space="preserve"> </v>
      </c>
      <c r="LU42" s="112" t="str">
        <f t="shared" si="121"/>
        <v xml:space="preserve"> </v>
      </c>
      <c r="LV42" s="112" t="str">
        <f t="shared" si="121"/>
        <v xml:space="preserve"> </v>
      </c>
      <c r="LW42" s="112" t="str">
        <f t="shared" si="121"/>
        <v xml:space="preserve"> </v>
      </c>
      <c r="LX42" s="112" t="str">
        <f t="shared" si="121"/>
        <v xml:space="preserve"> </v>
      </c>
      <c r="LY42" s="112" t="str">
        <f t="shared" si="121"/>
        <v xml:space="preserve"> </v>
      </c>
      <c r="LZ42" s="112" t="str">
        <f t="shared" si="121"/>
        <v xml:space="preserve"> </v>
      </c>
      <c r="MA42" s="112" t="str">
        <f t="shared" si="121"/>
        <v xml:space="preserve"> </v>
      </c>
      <c r="MB42" s="112" t="str">
        <f t="shared" si="121"/>
        <v xml:space="preserve"> </v>
      </c>
      <c r="MC42" s="112" t="str">
        <f t="shared" si="121"/>
        <v xml:space="preserve"> </v>
      </c>
      <c r="MD42" s="112" t="str">
        <f t="shared" si="121"/>
        <v xml:space="preserve"> </v>
      </c>
      <c r="ME42" s="112" t="str">
        <f t="shared" si="121"/>
        <v xml:space="preserve"> </v>
      </c>
      <c r="MF42" s="112" t="str">
        <f t="shared" si="121"/>
        <v xml:space="preserve"> </v>
      </c>
      <c r="MG42" s="112" t="str">
        <f t="shared" si="121"/>
        <v xml:space="preserve"> </v>
      </c>
      <c r="MH42" s="112" t="str">
        <f t="shared" si="121"/>
        <v xml:space="preserve"> </v>
      </c>
      <c r="MI42" s="112" t="str">
        <f t="shared" si="121"/>
        <v xml:space="preserve"> </v>
      </c>
      <c r="MJ42" s="112" t="str">
        <f t="shared" si="121"/>
        <v xml:space="preserve"> </v>
      </c>
      <c r="MK42" s="112" t="str">
        <f t="shared" si="121"/>
        <v xml:space="preserve"> </v>
      </c>
      <c r="ML42" s="112" t="str">
        <f t="shared" si="121"/>
        <v xml:space="preserve"> </v>
      </c>
      <c r="MM42" s="112" t="str">
        <f t="shared" si="121"/>
        <v xml:space="preserve"> </v>
      </c>
      <c r="MN42" s="112" t="str">
        <f t="shared" si="121"/>
        <v xml:space="preserve"> </v>
      </c>
      <c r="MO42" s="112" t="str">
        <f t="shared" si="121"/>
        <v xml:space="preserve"> </v>
      </c>
      <c r="MP42" s="112" t="str">
        <f t="shared" si="121"/>
        <v xml:space="preserve"> </v>
      </c>
      <c r="MQ42" s="112" t="str">
        <f t="shared" si="121"/>
        <v xml:space="preserve"> </v>
      </c>
      <c r="MR42" s="112" t="str">
        <f t="shared" si="121"/>
        <v xml:space="preserve"> </v>
      </c>
      <c r="MS42" s="112" t="str">
        <f t="shared" si="121"/>
        <v xml:space="preserve"> </v>
      </c>
      <c r="MT42" s="112" t="str">
        <f t="shared" si="121"/>
        <v xml:space="preserve"> </v>
      </c>
      <c r="MU42" s="112" t="str">
        <f t="shared" si="121"/>
        <v xml:space="preserve"> </v>
      </c>
      <c r="MV42" s="112" t="str">
        <f t="shared" si="121"/>
        <v xml:space="preserve"> </v>
      </c>
      <c r="MW42" s="112" t="str">
        <f t="shared" si="121"/>
        <v xml:space="preserve"> </v>
      </c>
      <c r="MX42" s="112" t="str">
        <f t="shared" si="121"/>
        <v xml:space="preserve"> </v>
      </c>
      <c r="MY42" s="112" t="str">
        <f t="shared" si="121"/>
        <v xml:space="preserve"> </v>
      </c>
      <c r="MZ42" s="112" t="str">
        <f t="shared" si="121"/>
        <v xml:space="preserve"> </v>
      </c>
      <c r="NA42" s="112" t="str">
        <f t="shared" si="121"/>
        <v xml:space="preserve"> </v>
      </c>
      <c r="NB42" s="112" t="str">
        <f t="shared" si="121"/>
        <v xml:space="preserve"> </v>
      </c>
      <c r="NC42" s="112" t="str">
        <f t="shared" si="121"/>
        <v xml:space="preserve"> </v>
      </c>
      <c r="ND42" s="112" t="str">
        <f t="shared" si="121"/>
        <v xml:space="preserve"> </v>
      </c>
      <c r="NE42" s="112" t="str">
        <f t="shared" si="121"/>
        <v xml:space="preserve"> </v>
      </c>
      <c r="NF42" s="112" t="str">
        <f t="shared" si="121"/>
        <v xml:space="preserve"> </v>
      </c>
      <c r="NG42" s="112" t="str">
        <f t="shared" si="121"/>
        <v xml:space="preserve"> </v>
      </c>
      <c r="NH42" s="112" t="str">
        <f t="shared" si="121"/>
        <v xml:space="preserve"> </v>
      </c>
      <c r="NI42" s="112" t="str">
        <f t="shared" si="121"/>
        <v xml:space="preserve"> </v>
      </c>
      <c r="NJ42" s="112" t="str">
        <f t="shared" si="121"/>
        <v xml:space="preserve"> </v>
      </c>
      <c r="NK42" s="112" t="str">
        <f t="shared" si="121"/>
        <v xml:space="preserve"> </v>
      </c>
      <c r="NL42" s="112" t="str">
        <f t="shared" si="121"/>
        <v xml:space="preserve"> </v>
      </c>
      <c r="NM42" s="112" t="str">
        <f t="shared" si="121"/>
        <v xml:space="preserve"> </v>
      </c>
      <c r="NN42" s="112" t="str">
        <f t="shared" si="121"/>
        <v xml:space="preserve"> </v>
      </c>
      <c r="NO42" s="112" t="str">
        <f t="shared" si="121"/>
        <v xml:space="preserve"> </v>
      </c>
      <c r="NP42" s="112" t="str">
        <f t="shared" si="121"/>
        <v xml:space="preserve"> </v>
      </c>
      <c r="NQ42" s="112" t="str">
        <f t="shared" si="121"/>
        <v xml:space="preserve"> </v>
      </c>
      <c r="NR42" s="112" t="str">
        <f t="shared" si="121"/>
        <v xml:space="preserve"> </v>
      </c>
      <c r="NS42" s="112" t="str">
        <f t="shared" si="121"/>
        <v xml:space="preserve"> </v>
      </c>
      <c r="NT42" s="112" t="str">
        <f t="shared" si="121"/>
        <v xml:space="preserve"> </v>
      </c>
      <c r="NU42" s="112" t="str">
        <f t="shared" si="121"/>
        <v xml:space="preserve"> </v>
      </c>
      <c r="NV42" s="112" t="str">
        <f t="shared" si="121"/>
        <v xml:space="preserve"> </v>
      </c>
      <c r="NW42" s="112" t="str">
        <f t="shared" si="121"/>
        <v xml:space="preserve"> </v>
      </c>
      <c r="NX42" s="112" t="str">
        <f t="shared" si="121"/>
        <v xml:space="preserve"> </v>
      </c>
      <c r="NY42" s="112" t="str">
        <f t="shared" si="121"/>
        <v xml:space="preserve"> </v>
      </c>
      <c r="NZ42" s="112" t="str">
        <f t="shared" si="121"/>
        <v xml:space="preserve"> </v>
      </c>
      <c r="OA42" s="112" t="str">
        <f t="shared" si="103"/>
        <v xml:space="preserve"> </v>
      </c>
      <c r="OB42" s="112" t="str">
        <f t="shared" si="103"/>
        <v xml:space="preserve"> </v>
      </c>
      <c r="OC42" s="112" t="str">
        <f t="shared" si="103"/>
        <v xml:space="preserve"> </v>
      </c>
      <c r="OD42" s="112" t="str">
        <f t="shared" si="103"/>
        <v xml:space="preserve"> </v>
      </c>
      <c r="OE42" s="112" t="str">
        <f t="shared" si="103"/>
        <v xml:space="preserve"> </v>
      </c>
      <c r="OF42" s="112" t="str">
        <f t="shared" si="103"/>
        <v xml:space="preserve"> </v>
      </c>
      <c r="OG42" s="112" t="str">
        <f t="shared" si="101"/>
        <v xml:space="preserve"> </v>
      </c>
      <c r="OH42" s="112" t="str">
        <f t="shared" si="101"/>
        <v xml:space="preserve"> </v>
      </c>
      <c r="OI42" s="112" t="str">
        <f t="shared" ref="OI42:QT45" si="122">IF($E42=OI$5,$D42/2,IF($F42=OI$5,$D42/2," "))</f>
        <v xml:space="preserve"> </v>
      </c>
      <c r="OJ42" s="112" t="str">
        <f t="shared" si="122"/>
        <v xml:space="preserve"> </v>
      </c>
      <c r="OK42" s="112" t="str">
        <f t="shared" si="122"/>
        <v xml:space="preserve"> </v>
      </c>
      <c r="OL42" s="112" t="str">
        <f t="shared" si="122"/>
        <v xml:space="preserve"> </v>
      </c>
      <c r="OM42" s="112" t="str">
        <f t="shared" si="122"/>
        <v xml:space="preserve"> </v>
      </c>
      <c r="ON42" s="112" t="str">
        <f t="shared" si="122"/>
        <v xml:space="preserve"> </v>
      </c>
      <c r="OO42" s="112" t="str">
        <f t="shared" si="122"/>
        <v xml:space="preserve"> </v>
      </c>
      <c r="OP42" s="112" t="str">
        <f t="shared" si="122"/>
        <v xml:space="preserve"> </v>
      </c>
      <c r="OQ42" s="112" t="str">
        <f t="shared" si="122"/>
        <v xml:space="preserve"> </v>
      </c>
      <c r="OR42" s="112" t="str">
        <f t="shared" si="122"/>
        <v xml:space="preserve"> </v>
      </c>
      <c r="OS42" s="112" t="str">
        <f t="shared" si="122"/>
        <v xml:space="preserve"> </v>
      </c>
      <c r="OT42" s="112" t="str">
        <f t="shared" si="122"/>
        <v xml:space="preserve"> </v>
      </c>
      <c r="OU42" s="112" t="str">
        <f t="shared" si="122"/>
        <v xml:space="preserve"> </v>
      </c>
      <c r="OV42" s="112" t="str">
        <f t="shared" si="122"/>
        <v xml:space="preserve"> </v>
      </c>
      <c r="OW42" s="112" t="str">
        <f t="shared" si="122"/>
        <v xml:space="preserve"> </v>
      </c>
      <c r="OX42" s="112" t="str">
        <f t="shared" si="122"/>
        <v xml:space="preserve"> </v>
      </c>
      <c r="OY42" s="112" t="str">
        <f t="shared" si="122"/>
        <v xml:space="preserve"> </v>
      </c>
      <c r="OZ42" s="112" t="str">
        <f t="shared" si="122"/>
        <v xml:space="preserve"> </v>
      </c>
      <c r="PA42" s="112" t="str">
        <f t="shared" si="122"/>
        <v xml:space="preserve"> </v>
      </c>
      <c r="PB42" s="112" t="str">
        <f t="shared" si="122"/>
        <v xml:space="preserve"> </v>
      </c>
      <c r="PC42" s="112" t="str">
        <f t="shared" si="122"/>
        <v xml:space="preserve"> </v>
      </c>
      <c r="PD42" s="112" t="str">
        <f t="shared" si="122"/>
        <v xml:space="preserve"> </v>
      </c>
      <c r="PE42" s="112" t="str">
        <f t="shared" si="122"/>
        <v xml:space="preserve"> </v>
      </c>
      <c r="PF42" s="112" t="str">
        <f t="shared" si="122"/>
        <v xml:space="preserve"> </v>
      </c>
      <c r="PG42" s="112" t="str">
        <f t="shared" si="122"/>
        <v xml:space="preserve"> </v>
      </c>
      <c r="PH42" s="112" t="str">
        <f t="shared" si="122"/>
        <v xml:space="preserve"> </v>
      </c>
      <c r="PI42" s="112" t="str">
        <f t="shared" si="122"/>
        <v xml:space="preserve"> </v>
      </c>
      <c r="PJ42" s="112" t="str">
        <f t="shared" si="122"/>
        <v xml:space="preserve"> </v>
      </c>
      <c r="PK42" s="112" t="str">
        <f t="shared" si="122"/>
        <v xml:space="preserve"> </v>
      </c>
      <c r="PL42" s="112" t="str">
        <f t="shared" si="122"/>
        <v xml:space="preserve"> </v>
      </c>
      <c r="PM42" s="112" t="str">
        <f t="shared" si="122"/>
        <v xml:space="preserve"> </v>
      </c>
      <c r="PN42" s="112" t="str">
        <f t="shared" si="122"/>
        <v xml:space="preserve"> </v>
      </c>
      <c r="PO42" s="112" t="str">
        <f t="shared" si="122"/>
        <v xml:space="preserve"> </v>
      </c>
      <c r="PP42" s="112" t="str">
        <f t="shared" si="122"/>
        <v xml:space="preserve"> </v>
      </c>
      <c r="PQ42" s="112" t="str">
        <f t="shared" si="122"/>
        <v xml:space="preserve"> </v>
      </c>
      <c r="PR42" s="112" t="str">
        <f t="shared" si="122"/>
        <v xml:space="preserve"> </v>
      </c>
      <c r="PS42" s="112" t="str">
        <f t="shared" si="122"/>
        <v xml:space="preserve"> </v>
      </c>
      <c r="PT42" s="112" t="str">
        <f t="shared" si="122"/>
        <v xml:space="preserve"> </v>
      </c>
      <c r="PU42" s="112" t="str">
        <f t="shared" si="122"/>
        <v xml:space="preserve"> </v>
      </c>
      <c r="PV42" s="112" t="str">
        <f t="shared" si="122"/>
        <v xml:space="preserve"> </v>
      </c>
      <c r="PW42" s="112" t="str">
        <f t="shared" si="122"/>
        <v xml:space="preserve"> </v>
      </c>
      <c r="PX42" s="112" t="str">
        <f t="shared" si="122"/>
        <v xml:space="preserve"> </v>
      </c>
      <c r="PY42" s="112" t="str">
        <f t="shared" si="122"/>
        <v xml:space="preserve"> </v>
      </c>
      <c r="PZ42" s="112" t="str">
        <f t="shared" si="122"/>
        <v xml:space="preserve"> </v>
      </c>
      <c r="QA42" s="112" t="str">
        <f t="shared" si="122"/>
        <v xml:space="preserve"> </v>
      </c>
      <c r="QB42" s="112" t="str">
        <f t="shared" si="122"/>
        <v xml:space="preserve"> </v>
      </c>
      <c r="QC42" s="112" t="str">
        <f t="shared" si="122"/>
        <v xml:space="preserve"> </v>
      </c>
      <c r="QD42" s="112" t="str">
        <f t="shared" si="122"/>
        <v xml:space="preserve"> </v>
      </c>
      <c r="QE42" s="112" t="str">
        <f t="shared" si="122"/>
        <v xml:space="preserve"> </v>
      </c>
      <c r="QF42" s="112" t="str">
        <f t="shared" si="122"/>
        <v xml:space="preserve"> </v>
      </c>
      <c r="QG42" s="112" t="str">
        <f t="shared" si="122"/>
        <v xml:space="preserve"> </v>
      </c>
      <c r="QH42" s="112" t="str">
        <f t="shared" si="122"/>
        <v xml:space="preserve"> </v>
      </c>
      <c r="QI42" s="112" t="str">
        <f t="shared" si="122"/>
        <v xml:space="preserve"> </v>
      </c>
      <c r="QJ42" s="112" t="str">
        <f t="shared" si="122"/>
        <v xml:space="preserve"> </v>
      </c>
      <c r="QK42" s="112" t="str">
        <f t="shared" si="122"/>
        <v xml:space="preserve"> </v>
      </c>
      <c r="QL42" s="112" t="str">
        <f t="shared" si="122"/>
        <v xml:space="preserve"> </v>
      </c>
      <c r="QM42" s="112" t="str">
        <f t="shared" si="122"/>
        <v xml:space="preserve"> </v>
      </c>
      <c r="QN42" s="112" t="str">
        <f t="shared" si="122"/>
        <v xml:space="preserve"> </v>
      </c>
      <c r="QO42" s="112" t="str">
        <f t="shared" si="122"/>
        <v xml:space="preserve"> </v>
      </c>
      <c r="QP42" s="112" t="str">
        <f t="shared" si="122"/>
        <v xml:space="preserve"> </v>
      </c>
      <c r="QQ42" s="112" t="str">
        <f t="shared" si="122"/>
        <v xml:space="preserve"> </v>
      </c>
      <c r="QR42" s="112" t="str">
        <f t="shared" si="122"/>
        <v xml:space="preserve"> </v>
      </c>
      <c r="QS42" s="112" t="str">
        <f t="shared" si="122"/>
        <v xml:space="preserve"> </v>
      </c>
      <c r="QT42" s="112" t="str">
        <f t="shared" si="122"/>
        <v xml:space="preserve"> </v>
      </c>
      <c r="QU42" s="112" t="str">
        <f t="shared" si="119"/>
        <v xml:space="preserve"> </v>
      </c>
    </row>
    <row r="43" spans="2:463" ht="15.75" thickBot="1" x14ac:dyDescent="0.3">
      <c r="B43" t="s">
        <v>54</v>
      </c>
      <c r="C43">
        <v>2</v>
      </c>
      <c r="D43">
        <v>2</v>
      </c>
      <c r="E43" s="108">
        <v>42018</v>
      </c>
      <c r="F43" s="108">
        <v>42019</v>
      </c>
      <c r="G43" s="19"/>
      <c r="H43" s="116">
        <f t="shared" si="52"/>
        <v>2</v>
      </c>
      <c r="I43" s="112" t="str">
        <f t="shared" si="53"/>
        <v xml:space="preserve"> </v>
      </c>
      <c r="J43" s="112" t="str">
        <f t="shared" ref="J43:BU46" si="123">IF($E43=J$5,$D43/2,IF($F43=J$5,$D43/2," "))</f>
        <v xml:space="preserve"> </v>
      </c>
      <c r="K43" s="112" t="str">
        <f t="shared" si="123"/>
        <v xml:space="preserve"> </v>
      </c>
      <c r="L43" s="112" t="str">
        <f t="shared" si="123"/>
        <v xml:space="preserve"> </v>
      </c>
      <c r="M43" s="112" t="str">
        <f t="shared" si="123"/>
        <v xml:space="preserve"> </v>
      </c>
      <c r="N43" s="112" t="str">
        <f t="shared" si="123"/>
        <v xml:space="preserve"> </v>
      </c>
      <c r="O43" s="112" t="str">
        <f t="shared" si="123"/>
        <v xml:space="preserve"> </v>
      </c>
      <c r="P43" s="112" t="str">
        <f t="shared" si="123"/>
        <v xml:space="preserve"> </v>
      </c>
      <c r="Q43" s="112" t="str">
        <f t="shared" si="123"/>
        <v xml:space="preserve"> </v>
      </c>
      <c r="R43" s="112" t="str">
        <f t="shared" si="123"/>
        <v xml:space="preserve"> </v>
      </c>
      <c r="S43" s="112" t="str">
        <f t="shared" si="123"/>
        <v xml:space="preserve"> </v>
      </c>
      <c r="T43" s="112" t="str">
        <f t="shared" si="123"/>
        <v xml:space="preserve"> </v>
      </c>
      <c r="U43" s="112" t="str">
        <f t="shared" si="123"/>
        <v xml:space="preserve"> </v>
      </c>
      <c r="V43" s="112" t="str">
        <f t="shared" si="123"/>
        <v xml:space="preserve"> </v>
      </c>
      <c r="W43" s="112" t="str">
        <f t="shared" si="123"/>
        <v xml:space="preserve"> </v>
      </c>
      <c r="X43" s="112" t="str">
        <f t="shared" si="123"/>
        <v xml:space="preserve"> </v>
      </c>
      <c r="Y43" s="112" t="str">
        <f t="shared" si="123"/>
        <v xml:space="preserve"> </v>
      </c>
      <c r="Z43" s="112" t="str">
        <f t="shared" si="123"/>
        <v xml:space="preserve"> </v>
      </c>
      <c r="AA43" s="112" t="str">
        <f t="shared" si="123"/>
        <v xml:space="preserve"> </v>
      </c>
      <c r="AB43" s="112" t="str">
        <f t="shared" si="123"/>
        <v xml:space="preserve"> </v>
      </c>
      <c r="AC43" s="112" t="str">
        <f t="shared" si="123"/>
        <v xml:space="preserve"> </v>
      </c>
      <c r="AD43" s="112" t="str">
        <f t="shared" si="123"/>
        <v xml:space="preserve"> </v>
      </c>
      <c r="AE43" s="112" t="str">
        <f t="shared" si="123"/>
        <v xml:space="preserve"> </v>
      </c>
      <c r="AF43" s="112" t="str">
        <f t="shared" si="123"/>
        <v xml:space="preserve"> </v>
      </c>
      <c r="AG43" s="112" t="str">
        <f t="shared" si="123"/>
        <v xml:space="preserve"> </v>
      </c>
      <c r="AH43" s="112" t="str">
        <f t="shared" si="123"/>
        <v xml:space="preserve"> </v>
      </c>
      <c r="AI43" s="112" t="str">
        <f t="shared" si="123"/>
        <v xml:space="preserve"> </v>
      </c>
      <c r="AJ43" s="112" t="str">
        <f t="shared" si="123"/>
        <v xml:space="preserve"> </v>
      </c>
      <c r="AK43" s="112" t="str">
        <f t="shared" si="123"/>
        <v xml:space="preserve"> </v>
      </c>
      <c r="AL43" s="112" t="str">
        <f t="shared" si="123"/>
        <v xml:space="preserve"> </v>
      </c>
      <c r="AM43" s="112" t="str">
        <f t="shared" si="123"/>
        <v xml:space="preserve"> </v>
      </c>
      <c r="AN43" s="112" t="str">
        <f t="shared" si="123"/>
        <v xml:space="preserve"> </v>
      </c>
      <c r="AO43" s="112" t="str">
        <f t="shared" si="123"/>
        <v xml:space="preserve"> </v>
      </c>
      <c r="AP43" s="112" t="str">
        <f t="shared" si="123"/>
        <v xml:space="preserve"> </v>
      </c>
      <c r="AQ43" s="112" t="str">
        <f t="shared" si="123"/>
        <v xml:space="preserve"> </v>
      </c>
      <c r="AR43" s="112" t="str">
        <f t="shared" si="123"/>
        <v xml:space="preserve"> </v>
      </c>
      <c r="AS43" s="112" t="str">
        <f t="shared" si="123"/>
        <v xml:space="preserve"> </v>
      </c>
      <c r="AT43" s="112" t="str">
        <f t="shared" si="123"/>
        <v xml:space="preserve"> </v>
      </c>
      <c r="AU43" s="112" t="str">
        <f t="shared" si="123"/>
        <v xml:space="preserve"> </v>
      </c>
      <c r="AV43" s="112" t="str">
        <f t="shared" si="123"/>
        <v xml:space="preserve"> </v>
      </c>
      <c r="AW43" s="112" t="str">
        <f t="shared" si="123"/>
        <v xml:space="preserve"> </v>
      </c>
      <c r="AX43" s="112" t="str">
        <f t="shared" si="123"/>
        <v xml:space="preserve"> </v>
      </c>
      <c r="AY43" s="112" t="str">
        <f t="shared" si="123"/>
        <v xml:space="preserve"> </v>
      </c>
      <c r="AZ43" s="112" t="str">
        <f t="shared" si="123"/>
        <v xml:space="preserve"> </v>
      </c>
      <c r="BA43" s="112" t="str">
        <f t="shared" si="123"/>
        <v xml:space="preserve"> </v>
      </c>
      <c r="BB43" s="112" t="str">
        <f t="shared" si="123"/>
        <v xml:space="preserve"> </v>
      </c>
      <c r="BC43" s="112" t="str">
        <f t="shared" si="123"/>
        <v xml:space="preserve"> </v>
      </c>
      <c r="BD43" s="112" t="str">
        <f t="shared" si="123"/>
        <v xml:space="preserve"> </v>
      </c>
      <c r="BE43" s="112" t="str">
        <f t="shared" si="123"/>
        <v xml:space="preserve"> </v>
      </c>
      <c r="BF43" s="112" t="str">
        <f t="shared" si="123"/>
        <v xml:space="preserve"> </v>
      </c>
      <c r="BG43" s="112" t="str">
        <f t="shared" si="123"/>
        <v xml:space="preserve"> </v>
      </c>
      <c r="BH43" s="112" t="str">
        <f t="shared" si="123"/>
        <v xml:space="preserve"> </v>
      </c>
      <c r="BI43" s="112" t="str">
        <f t="shared" si="123"/>
        <v xml:space="preserve"> </v>
      </c>
      <c r="BJ43" s="112" t="str">
        <f t="shared" si="123"/>
        <v xml:space="preserve"> </v>
      </c>
      <c r="BK43" s="112" t="str">
        <f t="shared" si="123"/>
        <v xml:space="preserve"> </v>
      </c>
      <c r="BL43" s="112" t="str">
        <f t="shared" si="123"/>
        <v xml:space="preserve"> </v>
      </c>
      <c r="BM43" s="112" t="str">
        <f t="shared" si="123"/>
        <v xml:space="preserve"> </v>
      </c>
      <c r="BN43" s="112" t="str">
        <f t="shared" si="123"/>
        <v xml:space="preserve"> </v>
      </c>
      <c r="BO43" s="112" t="str">
        <f t="shared" si="123"/>
        <v xml:space="preserve"> </v>
      </c>
      <c r="BP43" s="112" t="str">
        <f t="shared" si="123"/>
        <v xml:space="preserve"> </v>
      </c>
      <c r="BQ43" s="112" t="str">
        <f t="shared" si="123"/>
        <v xml:space="preserve"> </v>
      </c>
      <c r="BR43" s="112" t="str">
        <f t="shared" si="123"/>
        <v xml:space="preserve"> </v>
      </c>
      <c r="BS43" s="112" t="str">
        <f t="shared" si="123"/>
        <v xml:space="preserve"> </v>
      </c>
      <c r="BT43" s="112" t="str">
        <f t="shared" si="123"/>
        <v xml:space="preserve"> </v>
      </c>
      <c r="BU43" s="112" t="str">
        <f t="shared" si="123"/>
        <v xml:space="preserve"> </v>
      </c>
      <c r="BV43" s="112" t="str">
        <f t="shared" si="120"/>
        <v xml:space="preserve"> </v>
      </c>
      <c r="BW43" s="112" t="str">
        <f t="shared" si="120"/>
        <v xml:space="preserve"> </v>
      </c>
      <c r="BX43" s="112" t="str">
        <f t="shared" si="120"/>
        <v xml:space="preserve"> </v>
      </c>
      <c r="BY43" s="112" t="str">
        <f t="shared" si="120"/>
        <v xml:space="preserve"> </v>
      </c>
      <c r="BZ43" s="112" t="str">
        <f t="shared" si="120"/>
        <v xml:space="preserve"> </v>
      </c>
      <c r="CA43" s="112" t="str">
        <f t="shared" si="120"/>
        <v xml:space="preserve"> </v>
      </c>
      <c r="CB43" s="112" t="str">
        <f t="shared" si="120"/>
        <v xml:space="preserve"> </v>
      </c>
      <c r="CC43" s="112" t="str">
        <f t="shared" si="120"/>
        <v xml:space="preserve"> </v>
      </c>
      <c r="CD43" s="112" t="str">
        <f t="shared" si="120"/>
        <v xml:space="preserve"> </v>
      </c>
      <c r="CE43" s="112" t="str">
        <f t="shared" si="120"/>
        <v xml:space="preserve"> </v>
      </c>
      <c r="CF43" s="112" t="str">
        <f t="shared" si="120"/>
        <v xml:space="preserve"> </v>
      </c>
      <c r="CG43" s="112" t="str">
        <f t="shared" si="120"/>
        <v xml:space="preserve"> </v>
      </c>
      <c r="CH43" s="112" t="str">
        <f t="shared" si="120"/>
        <v xml:space="preserve"> </v>
      </c>
      <c r="CI43" s="112" t="str">
        <f t="shared" si="120"/>
        <v xml:space="preserve"> </v>
      </c>
      <c r="CJ43" s="112" t="str">
        <f t="shared" si="120"/>
        <v xml:space="preserve"> </v>
      </c>
      <c r="CK43" s="112" t="str">
        <f t="shared" si="120"/>
        <v xml:space="preserve"> </v>
      </c>
      <c r="CL43" s="112" t="str">
        <f t="shared" si="120"/>
        <v xml:space="preserve"> </v>
      </c>
      <c r="CM43" s="112" t="str">
        <f t="shared" si="120"/>
        <v xml:space="preserve"> </v>
      </c>
      <c r="CN43" s="112" t="str">
        <f t="shared" si="120"/>
        <v xml:space="preserve"> </v>
      </c>
      <c r="CO43" s="112" t="str">
        <f t="shared" si="120"/>
        <v xml:space="preserve"> </v>
      </c>
      <c r="CP43" s="112" t="str">
        <f t="shared" si="120"/>
        <v xml:space="preserve"> </v>
      </c>
      <c r="CQ43" s="112" t="str">
        <f t="shared" si="120"/>
        <v xml:space="preserve"> </v>
      </c>
      <c r="CR43" s="112" t="str">
        <f t="shared" si="120"/>
        <v xml:space="preserve"> </v>
      </c>
      <c r="CS43" s="112" t="str">
        <f t="shared" si="120"/>
        <v xml:space="preserve"> </v>
      </c>
      <c r="CT43" s="112" t="str">
        <f t="shared" si="120"/>
        <v xml:space="preserve"> </v>
      </c>
      <c r="CU43" s="112" t="str">
        <f t="shared" si="120"/>
        <v xml:space="preserve"> </v>
      </c>
      <c r="CV43" s="112" t="str">
        <f t="shared" si="120"/>
        <v xml:space="preserve"> </v>
      </c>
      <c r="CW43" s="112" t="str">
        <f t="shared" si="120"/>
        <v xml:space="preserve"> </v>
      </c>
      <c r="CX43" s="112" t="str">
        <f t="shared" si="120"/>
        <v xml:space="preserve"> </v>
      </c>
      <c r="CY43" s="112" t="str">
        <f t="shared" si="120"/>
        <v xml:space="preserve"> </v>
      </c>
      <c r="CZ43" s="112" t="str">
        <f t="shared" si="120"/>
        <v xml:space="preserve"> </v>
      </c>
      <c r="DA43" s="112" t="str">
        <f t="shared" si="120"/>
        <v xml:space="preserve"> </v>
      </c>
      <c r="DB43" s="112" t="str">
        <f t="shared" si="120"/>
        <v xml:space="preserve"> </v>
      </c>
      <c r="DC43" s="112" t="str">
        <f t="shared" si="120"/>
        <v xml:space="preserve"> </v>
      </c>
      <c r="DD43" s="112" t="str">
        <f t="shared" si="120"/>
        <v xml:space="preserve"> </v>
      </c>
      <c r="DE43" s="112" t="str">
        <f t="shared" si="120"/>
        <v xml:space="preserve"> </v>
      </c>
      <c r="DF43" s="112" t="str">
        <f t="shared" si="120"/>
        <v xml:space="preserve"> </v>
      </c>
      <c r="DG43" s="112" t="str">
        <f t="shared" si="120"/>
        <v xml:space="preserve"> </v>
      </c>
      <c r="DH43" s="112" t="str">
        <f t="shared" si="120"/>
        <v xml:space="preserve"> </v>
      </c>
      <c r="DI43" s="112" t="str">
        <f t="shared" si="120"/>
        <v xml:space="preserve"> </v>
      </c>
      <c r="DJ43" s="112" t="str">
        <f t="shared" si="120"/>
        <v xml:space="preserve"> </v>
      </c>
      <c r="DK43" s="112" t="str">
        <f t="shared" si="120"/>
        <v xml:space="preserve"> </v>
      </c>
      <c r="DL43" s="112" t="str">
        <f t="shared" si="120"/>
        <v xml:space="preserve"> </v>
      </c>
      <c r="DM43" s="112" t="str">
        <f t="shared" si="120"/>
        <v xml:space="preserve"> </v>
      </c>
      <c r="DN43" s="112" t="str">
        <f t="shared" si="120"/>
        <v xml:space="preserve"> </v>
      </c>
      <c r="DO43" s="112" t="str">
        <f t="shared" si="120"/>
        <v xml:space="preserve"> </v>
      </c>
      <c r="DP43" s="112" t="str">
        <f t="shared" si="120"/>
        <v xml:space="preserve"> </v>
      </c>
      <c r="DQ43" s="112" t="str">
        <f t="shared" si="120"/>
        <v xml:space="preserve"> </v>
      </c>
      <c r="DR43" s="112" t="str">
        <f t="shared" si="120"/>
        <v xml:space="preserve"> </v>
      </c>
      <c r="DS43" s="112">
        <f t="shared" si="120"/>
        <v>1</v>
      </c>
      <c r="DT43" s="112">
        <f t="shared" si="120"/>
        <v>1</v>
      </c>
      <c r="DU43" s="112" t="str">
        <f t="shared" si="120"/>
        <v xml:space="preserve"> </v>
      </c>
      <c r="DV43" s="112" t="str">
        <f t="shared" si="120"/>
        <v xml:space="preserve"> </v>
      </c>
      <c r="DW43" s="112" t="str">
        <f t="shared" si="120"/>
        <v xml:space="preserve"> </v>
      </c>
      <c r="DX43" s="112" t="str">
        <f t="shared" si="120"/>
        <v xml:space="preserve"> </v>
      </c>
      <c r="DY43" s="112" t="str">
        <f t="shared" si="120"/>
        <v xml:space="preserve"> </v>
      </c>
      <c r="DZ43" s="112" t="str">
        <f t="shared" si="120"/>
        <v xml:space="preserve"> </v>
      </c>
      <c r="EA43" s="112" t="str">
        <f t="shared" si="120"/>
        <v xml:space="preserve"> </v>
      </c>
      <c r="EB43" s="112" t="str">
        <f t="shared" si="120"/>
        <v xml:space="preserve"> </v>
      </c>
      <c r="EC43" s="112" t="str">
        <f t="shared" si="120"/>
        <v xml:space="preserve"> </v>
      </c>
      <c r="ED43" s="112" t="str">
        <f t="shared" si="120"/>
        <v xml:space="preserve"> </v>
      </c>
      <c r="EE43" s="112" t="str">
        <f t="shared" si="120"/>
        <v xml:space="preserve"> </v>
      </c>
      <c r="EF43" s="112" t="str">
        <f t="shared" si="120"/>
        <v xml:space="preserve"> </v>
      </c>
      <c r="EG43" s="112" t="str">
        <f t="shared" si="118"/>
        <v xml:space="preserve"> </v>
      </c>
      <c r="EH43" s="112" t="str">
        <f t="shared" si="118"/>
        <v xml:space="preserve"> </v>
      </c>
      <c r="EI43" s="112" t="str">
        <f t="shared" si="118"/>
        <v xml:space="preserve"> </v>
      </c>
      <c r="EJ43" s="112" t="str">
        <f t="shared" si="118"/>
        <v xml:space="preserve"> </v>
      </c>
      <c r="EK43" s="112" t="str">
        <f t="shared" si="118"/>
        <v xml:space="preserve"> </v>
      </c>
      <c r="EL43" s="112" t="str">
        <f t="shared" si="118"/>
        <v xml:space="preserve"> </v>
      </c>
      <c r="EM43" s="112" t="str">
        <f t="shared" si="118"/>
        <v xml:space="preserve"> </v>
      </c>
      <c r="EN43" s="112" t="str">
        <f t="shared" si="118"/>
        <v xml:space="preserve"> </v>
      </c>
      <c r="EO43" s="112" t="str">
        <f t="shared" si="118"/>
        <v xml:space="preserve"> </v>
      </c>
      <c r="EP43" s="112" t="str">
        <f t="shared" si="118"/>
        <v xml:space="preserve"> </v>
      </c>
      <c r="EQ43" s="112" t="str">
        <f t="shared" si="118"/>
        <v xml:space="preserve"> </v>
      </c>
      <c r="ER43" s="112" t="str">
        <f t="shared" si="118"/>
        <v xml:space="preserve"> </v>
      </c>
      <c r="ES43" s="112" t="str">
        <f t="shared" si="118"/>
        <v xml:space="preserve"> </v>
      </c>
      <c r="ET43" s="112" t="str">
        <f t="shared" si="118"/>
        <v xml:space="preserve"> </v>
      </c>
      <c r="EU43" s="112" t="str">
        <f t="shared" si="118"/>
        <v xml:space="preserve"> </v>
      </c>
      <c r="EV43" s="112" t="str">
        <f t="shared" si="118"/>
        <v xml:space="preserve"> </v>
      </c>
      <c r="EW43" s="112" t="str">
        <f t="shared" si="118"/>
        <v xml:space="preserve"> </v>
      </c>
      <c r="EX43" s="112" t="str">
        <f t="shared" si="118"/>
        <v xml:space="preserve"> </v>
      </c>
      <c r="EY43" s="112" t="str">
        <f t="shared" si="118"/>
        <v xml:space="preserve"> </v>
      </c>
      <c r="EZ43" s="112" t="str">
        <f t="shared" si="118"/>
        <v xml:space="preserve"> </v>
      </c>
      <c r="FA43" s="112" t="str">
        <f t="shared" si="118"/>
        <v xml:space="preserve"> </v>
      </c>
      <c r="FB43" s="112" t="str">
        <f t="shared" si="118"/>
        <v xml:space="preserve"> </v>
      </c>
      <c r="FC43" s="112" t="str">
        <f t="shared" si="118"/>
        <v xml:space="preserve"> </v>
      </c>
      <c r="FD43" s="112" t="str">
        <f t="shared" si="118"/>
        <v xml:space="preserve"> </v>
      </c>
      <c r="FE43" s="112" t="str">
        <f t="shared" si="118"/>
        <v xml:space="preserve"> </v>
      </c>
      <c r="FF43" s="112" t="str">
        <f t="shared" si="118"/>
        <v xml:space="preserve"> </v>
      </c>
      <c r="FG43" s="112" t="str">
        <f t="shared" si="118"/>
        <v xml:space="preserve"> </v>
      </c>
      <c r="FH43" s="112" t="str">
        <f t="shared" si="118"/>
        <v xml:space="preserve"> </v>
      </c>
      <c r="FI43" s="112" t="str">
        <f t="shared" si="118"/>
        <v xml:space="preserve"> </v>
      </c>
      <c r="FJ43" s="112" t="str">
        <f t="shared" si="118"/>
        <v xml:space="preserve"> </v>
      </c>
      <c r="FK43" s="112" t="str">
        <f t="shared" si="118"/>
        <v xml:space="preserve"> </v>
      </c>
      <c r="FL43" s="112" t="str">
        <f t="shared" si="118"/>
        <v xml:space="preserve"> </v>
      </c>
      <c r="FM43" s="112" t="str">
        <f t="shared" si="118"/>
        <v xml:space="preserve"> </v>
      </c>
      <c r="FN43" s="112" t="str">
        <f t="shared" si="118"/>
        <v xml:space="preserve"> </v>
      </c>
      <c r="FO43" s="112" t="str">
        <f t="shared" si="118"/>
        <v xml:space="preserve"> </v>
      </c>
      <c r="FP43" s="112" t="str">
        <f t="shared" si="118"/>
        <v xml:space="preserve"> </v>
      </c>
      <c r="FQ43" s="112" t="str">
        <f t="shared" si="118"/>
        <v xml:space="preserve"> </v>
      </c>
      <c r="FR43" s="112" t="str">
        <f t="shared" si="118"/>
        <v xml:space="preserve"> </v>
      </c>
      <c r="FS43" s="112" t="str">
        <f t="shared" si="118"/>
        <v xml:space="preserve"> </v>
      </c>
      <c r="FT43" s="112" t="str">
        <f t="shared" si="118"/>
        <v xml:space="preserve"> </v>
      </c>
      <c r="FU43" s="112" t="str">
        <f t="shared" si="118"/>
        <v xml:space="preserve"> </v>
      </c>
      <c r="FV43" s="112" t="str">
        <f t="shared" si="118"/>
        <v xml:space="preserve"> </v>
      </c>
      <c r="FW43" s="112" t="str">
        <f t="shared" si="118"/>
        <v xml:space="preserve"> </v>
      </c>
      <c r="FX43" s="112" t="str">
        <f t="shared" si="118"/>
        <v xml:space="preserve"> </v>
      </c>
      <c r="FY43" s="112" t="str">
        <f t="shared" si="118"/>
        <v xml:space="preserve"> </v>
      </c>
      <c r="FZ43" s="112" t="str">
        <f t="shared" si="118"/>
        <v xml:space="preserve"> </v>
      </c>
      <c r="GA43" s="112" t="str">
        <f t="shared" si="118"/>
        <v xml:space="preserve"> </v>
      </c>
      <c r="GB43" s="112" t="str">
        <f t="shared" si="118"/>
        <v xml:space="preserve"> </v>
      </c>
      <c r="GC43" s="112" t="str">
        <f t="shared" si="118"/>
        <v xml:space="preserve"> </v>
      </c>
      <c r="GD43" s="112" t="str">
        <f t="shared" si="118"/>
        <v xml:space="preserve"> </v>
      </c>
      <c r="GE43" s="112" t="str">
        <f t="shared" si="118"/>
        <v xml:space="preserve"> </v>
      </c>
      <c r="GF43" s="112" t="str">
        <f t="shared" si="118"/>
        <v xml:space="preserve"> </v>
      </c>
      <c r="GG43" s="112" t="str">
        <f t="shared" si="118"/>
        <v xml:space="preserve"> </v>
      </c>
      <c r="GH43" s="112" t="str">
        <f t="shared" si="118"/>
        <v xml:space="preserve"> </v>
      </c>
      <c r="GI43" s="112" t="str">
        <f t="shared" si="118"/>
        <v xml:space="preserve"> </v>
      </c>
      <c r="GJ43" s="112" t="str">
        <f t="shared" si="118"/>
        <v xml:space="preserve"> </v>
      </c>
      <c r="GK43" s="112" t="str">
        <f t="shared" si="118"/>
        <v xml:space="preserve"> </v>
      </c>
      <c r="GL43" s="112" t="str">
        <f t="shared" si="118"/>
        <v xml:space="preserve"> </v>
      </c>
      <c r="GM43" s="112" t="str">
        <f t="shared" si="118"/>
        <v xml:space="preserve"> </v>
      </c>
      <c r="GN43" s="112" t="str">
        <f t="shared" si="118"/>
        <v xml:space="preserve"> </v>
      </c>
      <c r="GO43" s="112" t="str">
        <f t="shared" si="118"/>
        <v xml:space="preserve"> </v>
      </c>
      <c r="GP43" s="112" t="str">
        <f t="shared" si="118"/>
        <v xml:space="preserve"> </v>
      </c>
      <c r="GQ43" s="112" t="str">
        <f t="shared" si="118"/>
        <v xml:space="preserve"> </v>
      </c>
      <c r="GR43" s="112" t="str">
        <f t="shared" si="118"/>
        <v xml:space="preserve"> </v>
      </c>
      <c r="GS43" s="112" t="str">
        <f t="shared" si="117"/>
        <v xml:space="preserve"> </v>
      </c>
      <c r="GT43" s="112" t="str">
        <f t="shared" si="117"/>
        <v xml:space="preserve"> </v>
      </c>
      <c r="GU43" s="112" t="str">
        <f t="shared" si="117"/>
        <v xml:space="preserve"> </v>
      </c>
      <c r="GV43" s="112" t="str">
        <f t="shared" si="117"/>
        <v xml:space="preserve"> </v>
      </c>
      <c r="GW43" s="112" t="str">
        <f t="shared" si="117"/>
        <v xml:space="preserve"> </v>
      </c>
      <c r="GX43" s="112" t="str">
        <f t="shared" si="117"/>
        <v xml:space="preserve"> </v>
      </c>
      <c r="GY43" s="112" t="str">
        <f t="shared" si="117"/>
        <v xml:space="preserve"> </v>
      </c>
      <c r="GZ43" s="112" t="str">
        <f t="shared" si="117"/>
        <v xml:space="preserve"> </v>
      </c>
      <c r="HA43" s="112" t="str">
        <f t="shared" si="117"/>
        <v xml:space="preserve"> </v>
      </c>
      <c r="HB43" s="112" t="str">
        <f t="shared" si="117"/>
        <v xml:space="preserve"> </v>
      </c>
      <c r="HC43" s="112" t="str">
        <f t="shared" si="117"/>
        <v xml:space="preserve"> </v>
      </c>
      <c r="HD43" s="112" t="str">
        <f t="shared" si="117"/>
        <v xml:space="preserve"> </v>
      </c>
      <c r="HE43" s="112" t="str">
        <f t="shared" si="117"/>
        <v xml:space="preserve"> </v>
      </c>
      <c r="HF43" s="112" t="str">
        <f t="shared" si="117"/>
        <v xml:space="preserve"> </v>
      </c>
      <c r="HG43" s="112" t="str">
        <f t="shared" si="117"/>
        <v xml:space="preserve"> </v>
      </c>
      <c r="HH43" s="112" t="str">
        <f t="shared" si="117"/>
        <v xml:space="preserve"> </v>
      </c>
      <c r="HI43" s="112" t="str">
        <f t="shared" si="117"/>
        <v xml:space="preserve"> </v>
      </c>
      <c r="HJ43" s="112" t="str">
        <f t="shared" si="117"/>
        <v xml:space="preserve"> </v>
      </c>
      <c r="HK43" s="112" t="str">
        <f t="shared" si="117"/>
        <v xml:space="preserve"> </v>
      </c>
      <c r="HL43" s="112" t="str">
        <f t="shared" si="117"/>
        <v xml:space="preserve"> </v>
      </c>
      <c r="HM43" s="112" t="str">
        <f t="shared" si="117"/>
        <v xml:space="preserve"> </v>
      </c>
      <c r="HN43" s="112" t="str">
        <f t="shared" si="117"/>
        <v xml:space="preserve"> </v>
      </c>
      <c r="HO43" s="112" t="str">
        <f t="shared" si="117"/>
        <v xml:space="preserve"> </v>
      </c>
      <c r="HP43" s="112" t="str">
        <f t="shared" si="117"/>
        <v xml:space="preserve"> </v>
      </c>
      <c r="HQ43" s="112" t="str">
        <f t="shared" si="117"/>
        <v xml:space="preserve"> </v>
      </c>
      <c r="HR43" s="112" t="str">
        <f t="shared" si="117"/>
        <v xml:space="preserve"> </v>
      </c>
      <c r="HS43" s="112" t="str">
        <f t="shared" si="117"/>
        <v xml:space="preserve"> </v>
      </c>
      <c r="HT43" s="112" t="str">
        <f t="shared" si="117"/>
        <v xml:space="preserve"> </v>
      </c>
      <c r="HU43" s="112" t="str">
        <f t="shared" si="117"/>
        <v xml:space="preserve"> </v>
      </c>
      <c r="HV43" s="112" t="str">
        <f t="shared" si="117"/>
        <v xml:space="preserve"> </v>
      </c>
      <c r="HW43" s="112" t="str">
        <f t="shared" si="117"/>
        <v xml:space="preserve"> </v>
      </c>
      <c r="HX43" s="112" t="str">
        <f t="shared" si="117"/>
        <v xml:space="preserve"> </v>
      </c>
      <c r="HY43" s="112" t="str">
        <f t="shared" si="117"/>
        <v xml:space="preserve"> </v>
      </c>
      <c r="HZ43" s="112" t="str">
        <f t="shared" si="117"/>
        <v xml:space="preserve"> </v>
      </c>
      <c r="IA43" s="112" t="str">
        <f t="shared" si="117"/>
        <v xml:space="preserve"> </v>
      </c>
      <c r="IB43" s="112" t="str">
        <f t="shared" si="117"/>
        <v xml:space="preserve"> </v>
      </c>
      <c r="IC43" s="112" t="str">
        <f t="shared" si="117"/>
        <v xml:space="preserve"> </v>
      </c>
      <c r="ID43" s="112" t="str">
        <f t="shared" si="117"/>
        <v xml:space="preserve"> </v>
      </c>
      <c r="IE43" s="112" t="str">
        <f t="shared" si="117"/>
        <v xml:space="preserve"> </v>
      </c>
      <c r="IF43" s="112" t="str">
        <f t="shared" si="117"/>
        <v xml:space="preserve"> </v>
      </c>
      <c r="IG43" s="112" t="str">
        <f t="shared" si="117"/>
        <v xml:space="preserve"> </v>
      </c>
      <c r="IH43" s="112" t="str">
        <f t="shared" si="117"/>
        <v xml:space="preserve"> </v>
      </c>
      <c r="II43" s="112" t="str">
        <f t="shared" si="117"/>
        <v xml:space="preserve"> </v>
      </c>
      <c r="IJ43" s="112" t="str">
        <f t="shared" si="117"/>
        <v xml:space="preserve"> </v>
      </c>
      <c r="IK43" s="112" t="str">
        <f t="shared" si="117"/>
        <v xml:space="preserve"> </v>
      </c>
      <c r="IL43" s="112" t="str">
        <f t="shared" si="117"/>
        <v xml:space="preserve"> </v>
      </c>
      <c r="IM43" s="112" t="str">
        <f t="shared" si="117"/>
        <v xml:space="preserve"> </v>
      </c>
      <c r="IN43" s="112" t="str">
        <f t="shared" si="117"/>
        <v xml:space="preserve"> </v>
      </c>
      <c r="IO43" s="112" t="str">
        <f t="shared" si="117"/>
        <v xml:space="preserve"> </v>
      </c>
      <c r="IP43" s="112" t="str">
        <f t="shared" si="117"/>
        <v xml:space="preserve"> </v>
      </c>
      <c r="IQ43" s="112" t="str">
        <f t="shared" si="117"/>
        <v xml:space="preserve"> </v>
      </c>
      <c r="IR43" s="112" t="str">
        <f t="shared" si="117"/>
        <v xml:space="preserve"> </v>
      </c>
      <c r="IS43" s="112" t="str">
        <f t="shared" si="117"/>
        <v xml:space="preserve"> </v>
      </c>
      <c r="IT43" s="112" t="str">
        <f t="shared" si="117"/>
        <v xml:space="preserve"> </v>
      </c>
      <c r="IU43" s="112" t="str">
        <f t="shared" si="117"/>
        <v xml:space="preserve"> </v>
      </c>
      <c r="IV43" s="112" t="str">
        <f t="shared" si="117"/>
        <v xml:space="preserve"> </v>
      </c>
      <c r="IW43" s="112" t="str">
        <f t="shared" si="117"/>
        <v xml:space="preserve"> </v>
      </c>
      <c r="IX43" s="112" t="str">
        <f t="shared" si="117"/>
        <v xml:space="preserve"> </v>
      </c>
      <c r="IY43" s="112" t="str">
        <f t="shared" si="117"/>
        <v xml:space="preserve"> </v>
      </c>
      <c r="IZ43" s="112" t="str">
        <f t="shared" si="117"/>
        <v xml:space="preserve"> </v>
      </c>
      <c r="JA43" s="112" t="str">
        <f t="shared" si="117"/>
        <v xml:space="preserve"> </v>
      </c>
      <c r="JB43" s="112" t="str">
        <f t="shared" si="117"/>
        <v xml:space="preserve"> </v>
      </c>
      <c r="JC43" s="112" t="str">
        <f t="shared" si="117"/>
        <v xml:space="preserve"> </v>
      </c>
      <c r="JD43" s="112" t="str">
        <f t="shared" ref="JD43:LO46" si="124">IF($E43=JD$5,$D43/2,IF($F43=JD$5,$D43/2," "))</f>
        <v xml:space="preserve"> </v>
      </c>
      <c r="JE43" s="112" t="str">
        <f t="shared" si="124"/>
        <v xml:space="preserve"> </v>
      </c>
      <c r="JF43" s="112" t="str">
        <f t="shared" si="124"/>
        <v xml:space="preserve"> </v>
      </c>
      <c r="JG43" s="112" t="str">
        <f t="shared" si="124"/>
        <v xml:space="preserve"> </v>
      </c>
      <c r="JH43" s="112" t="str">
        <f t="shared" si="124"/>
        <v xml:space="preserve"> </v>
      </c>
      <c r="JI43" s="112" t="str">
        <f t="shared" si="124"/>
        <v xml:space="preserve"> </v>
      </c>
      <c r="JJ43" s="112" t="str">
        <f t="shared" si="124"/>
        <v xml:space="preserve"> </v>
      </c>
      <c r="JK43" s="112" t="str">
        <f t="shared" si="124"/>
        <v xml:space="preserve"> </v>
      </c>
      <c r="JL43" s="112" t="str">
        <f t="shared" si="124"/>
        <v xml:space="preserve"> </v>
      </c>
      <c r="JM43" s="112" t="str">
        <f t="shared" si="124"/>
        <v xml:space="preserve"> </v>
      </c>
      <c r="JN43" s="112" t="str">
        <f t="shared" si="124"/>
        <v xml:space="preserve"> </v>
      </c>
      <c r="JO43" s="112" t="str">
        <f t="shared" si="124"/>
        <v xml:space="preserve"> </v>
      </c>
      <c r="JP43" s="112" t="str">
        <f t="shared" si="124"/>
        <v xml:space="preserve"> </v>
      </c>
      <c r="JQ43" s="112" t="str">
        <f t="shared" si="124"/>
        <v xml:space="preserve"> </v>
      </c>
      <c r="JR43" s="112" t="str">
        <f t="shared" si="124"/>
        <v xml:space="preserve"> </v>
      </c>
      <c r="JS43" s="112" t="str">
        <f t="shared" si="124"/>
        <v xml:space="preserve"> </v>
      </c>
      <c r="JT43" s="112" t="str">
        <f t="shared" si="124"/>
        <v xml:space="preserve"> </v>
      </c>
      <c r="JU43" s="112" t="str">
        <f t="shared" si="124"/>
        <v xml:space="preserve"> </v>
      </c>
      <c r="JV43" s="112" t="str">
        <f t="shared" si="124"/>
        <v xml:space="preserve"> </v>
      </c>
      <c r="JW43" s="112" t="str">
        <f t="shared" si="124"/>
        <v xml:space="preserve"> </v>
      </c>
      <c r="JX43" s="112" t="str">
        <f t="shared" si="124"/>
        <v xml:space="preserve"> </v>
      </c>
      <c r="JY43" s="112" t="str">
        <f t="shared" si="124"/>
        <v xml:space="preserve"> </v>
      </c>
      <c r="JZ43" s="112" t="str">
        <f t="shared" si="124"/>
        <v xml:space="preserve"> </v>
      </c>
      <c r="KA43" s="112" t="str">
        <f t="shared" si="124"/>
        <v xml:space="preserve"> </v>
      </c>
      <c r="KB43" s="112" t="str">
        <f t="shared" si="124"/>
        <v xml:space="preserve"> </v>
      </c>
      <c r="KC43" s="112" t="str">
        <f t="shared" si="124"/>
        <v xml:space="preserve"> </v>
      </c>
      <c r="KD43" s="112" t="str">
        <f t="shared" si="124"/>
        <v xml:space="preserve"> </v>
      </c>
      <c r="KE43" s="112" t="str">
        <f t="shared" si="124"/>
        <v xml:space="preserve"> </v>
      </c>
      <c r="KF43" s="112" t="str">
        <f t="shared" si="124"/>
        <v xml:space="preserve"> </v>
      </c>
      <c r="KG43" s="112" t="str">
        <f t="shared" si="124"/>
        <v xml:space="preserve"> </v>
      </c>
      <c r="KH43" s="112" t="str">
        <f t="shared" si="124"/>
        <v xml:space="preserve"> </v>
      </c>
      <c r="KI43" s="112" t="str">
        <f t="shared" si="124"/>
        <v xml:space="preserve"> </v>
      </c>
      <c r="KJ43" s="112" t="str">
        <f t="shared" si="124"/>
        <v xml:space="preserve"> </v>
      </c>
      <c r="KK43" s="112" t="str">
        <f t="shared" si="124"/>
        <v xml:space="preserve"> </v>
      </c>
      <c r="KL43" s="112" t="str">
        <f t="shared" si="124"/>
        <v xml:space="preserve"> </v>
      </c>
      <c r="KM43" s="112" t="str">
        <f t="shared" si="124"/>
        <v xml:space="preserve"> </v>
      </c>
      <c r="KN43" s="112" t="str">
        <f t="shared" si="124"/>
        <v xml:space="preserve"> </v>
      </c>
      <c r="KO43" s="112" t="str">
        <f t="shared" si="124"/>
        <v xml:space="preserve"> </v>
      </c>
      <c r="KP43" s="112" t="str">
        <f t="shared" si="124"/>
        <v xml:space="preserve"> </v>
      </c>
      <c r="KQ43" s="112" t="str">
        <f t="shared" si="124"/>
        <v xml:space="preserve"> </v>
      </c>
      <c r="KR43" s="112" t="str">
        <f t="shared" si="124"/>
        <v xml:space="preserve"> </v>
      </c>
      <c r="KS43" s="112" t="str">
        <f t="shared" si="124"/>
        <v xml:space="preserve"> </v>
      </c>
      <c r="KT43" s="112" t="str">
        <f t="shared" si="124"/>
        <v xml:space="preserve"> </v>
      </c>
      <c r="KU43" s="112" t="str">
        <f t="shared" si="124"/>
        <v xml:space="preserve"> </v>
      </c>
      <c r="KV43" s="112" t="str">
        <f t="shared" si="124"/>
        <v xml:space="preserve"> </v>
      </c>
      <c r="KW43" s="112" t="str">
        <f t="shared" si="124"/>
        <v xml:space="preserve"> </v>
      </c>
      <c r="KX43" s="112" t="str">
        <f t="shared" si="124"/>
        <v xml:space="preserve"> </v>
      </c>
      <c r="KY43" s="112" t="str">
        <f t="shared" si="124"/>
        <v xml:space="preserve"> </v>
      </c>
      <c r="KZ43" s="112" t="str">
        <f t="shared" si="124"/>
        <v xml:space="preserve"> </v>
      </c>
      <c r="LA43" s="112" t="str">
        <f t="shared" si="124"/>
        <v xml:space="preserve"> </v>
      </c>
      <c r="LB43" s="112" t="str">
        <f t="shared" si="124"/>
        <v xml:space="preserve"> </v>
      </c>
      <c r="LC43" s="112" t="str">
        <f t="shared" si="124"/>
        <v xml:space="preserve"> </v>
      </c>
      <c r="LD43" s="112" t="str">
        <f t="shared" si="124"/>
        <v xml:space="preserve"> </v>
      </c>
      <c r="LE43" s="112" t="str">
        <f t="shared" si="124"/>
        <v xml:space="preserve"> </v>
      </c>
      <c r="LF43" s="112" t="str">
        <f t="shared" si="124"/>
        <v xml:space="preserve"> </v>
      </c>
      <c r="LG43" s="112" t="str">
        <f t="shared" si="124"/>
        <v xml:space="preserve"> </v>
      </c>
      <c r="LH43" s="112" t="str">
        <f t="shared" si="124"/>
        <v xml:space="preserve"> </v>
      </c>
      <c r="LI43" s="112" t="str">
        <f t="shared" si="124"/>
        <v xml:space="preserve"> </v>
      </c>
      <c r="LJ43" s="112" t="str">
        <f t="shared" si="124"/>
        <v xml:space="preserve"> </v>
      </c>
      <c r="LK43" s="112" t="str">
        <f t="shared" si="124"/>
        <v xml:space="preserve"> </v>
      </c>
      <c r="LL43" s="112" t="str">
        <f t="shared" si="124"/>
        <v xml:space="preserve"> </v>
      </c>
      <c r="LM43" s="112" t="str">
        <f t="shared" si="124"/>
        <v xml:space="preserve"> </v>
      </c>
      <c r="LN43" s="112" t="str">
        <f t="shared" si="124"/>
        <v xml:space="preserve"> </v>
      </c>
      <c r="LO43" s="112" t="str">
        <f t="shared" si="124"/>
        <v xml:space="preserve"> </v>
      </c>
      <c r="LP43" s="112" t="str">
        <f t="shared" si="121"/>
        <v xml:space="preserve"> </v>
      </c>
      <c r="LQ43" s="112" t="str">
        <f t="shared" si="121"/>
        <v xml:space="preserve"> </v>
      </c>
      <c r="LR43" s="112" t="str">
        <f t="shared" si="121"/>
        <v xml:space="preserve"> </v>
      </c>
      <c r="LS43" s="112" t="str">
        <f t="shared" si="121"/>
        <v xml:space="preserve"> </v>
      </c>
      <c r="LT43" s="112" t="str">
        <f t="shared" si="121"/>
        <v xml:space="preserve"> </v>
      </c>
      <c r="LU43" s="112" t="str">
        <f t="shared" si="121"/>
        <v xml:space="preserve"> </v>
      </c>
      <c r="LV43" s="112" t="str">
        <f t="shared" si="121"/>
        <v xml:space="preserve"> </v>
      </c>
      <c r="LW43" s="112" t="str">
        <f t="shared" si="121"/>
        <v xml:space="preserve"> </v>
      </c>
      <c r="LX43" s="112" t="str">
        <f t="shared" si="121"/>
        <v xml:space="preserve"> </v>
      </c>
      <c r="LY43" s="112" t="str">
        <f t="shared" si="121"/>
        <v xml:space="preserve"> </v>
      </c>
      <c r="LZ43" s="112" t="str">
        <f t="shared" si="121"/>
        <v xml:space="preserve"> </v>
      </c>
      <c r="MA43" s="112" t="str">
        <f t="shared" si="121"/>
        <v xml:space="preserve"> </v>
      </c>
      <c r="MB43" s="112" t="str">
        <f t="shared" si="121"/>
        <v xml:space="preserve"> </v>
      </c>
      <c r="MC43" s="112" t="str">
        <f t="shared" si="121"/>
        <v xml:space="preserve"> </v>
      </c>
      <c r="MD43" s="112" t="str">
        <f t="shared" si="121"/>
        <v xml:space="preserve"> </v>
      </c>
      <c r="ME43" s="112" t="str">
        <f t="shared" si="121"/>
        <v xml:space="preserve"> </v>
      </c>
      <c r="MF43" s="112" t="str">
        <f t="shared" si="121"/>
        <v xml:space="preserve"> </v>
      </c>
      <c r="MG43" s="112" t="str">
        <f t="shared" si="121"/>
        <v xml:space="preserve"> </v>
      </c>
      <c r="MH43" s="112" t="str">
        <f t="shared" si="121"/>
        <v xml:space="preserve"> </v>
      </c>
      <c r="MI43" s="112" t="str">
        <f t="shared" si="121"/>
        <v xml:space="preserve"> </v>
      </c>
      <c r="MJ43" s="112" t="str">
        <f t="shared" si="121"/>
        <v xml:space="preserve"> </v>
      </c>
      <c r="MK43" s="112" t="str">
        <f t="shared" si="121"/>
        <v xml:space="preserve"> </v>
      </c>
      <c r="ML43" s="112" t="str">
        <f t="shared" si="121"/>
        <v xml:space="preserve"> </v>
      </c>
      <c r="MM43" s="112" t="str">
        <f t="shared" si="121"/>
        <v xml:space="preserve"> </v>
      </c>
      <c r="MN43" s="112" t="str">
        <f t="shared" si="121"/>
        <v xml:space="preserve"> </v>
      </c>
      <c r="MO43" s="112" t="str">
        <f t="shared" si="121"/>
        <v xml:space="preserve"> </v>
      </c>
      <c r="MP43" s="112" t="str">
        <f t="shared" si="121"/>
        <v xml:space="preserve"> </v>
      </c>
      <c r="MQ43" s="112" t="str">
        <f t="shared" si="121"/>
        <v xml:space="preserve"> </v>
      </c>
      <c r="MR43" s="112" t="str">
        <f t="shared" si="121"/>
        <v xml:space="preserve"> </v>
      </c>
      <c r="MS43" s="112" t="str">
        <f t="shared" si="121"/>
        <v xml:space="preserve"> </v>
      </c>
      <c r="MT43" s="112" t="str">
        <f t="shared" si="121"/>
        <v xml:space="preserve"> </v>
      </c>
      <c r="MU43" s="112" t="str">
        <f t="shared" si="121"/>
        <v xml:space="preserve"> </v>
      </c>
      <c r="MV43" s="112" t="str">
        <f t="shared" si="121"/>
        <v xml:space="preserve"> </v>
      </c>
      <c r="MW43" s="112" t="str">
        <f t="shared" si="121"/>
        <v xml:space="preserve"> </v>
      </c>
      <c r="MX43" s="112" t="str">
        <f t="shared" si="121"/>
        <v xml:space="preserve"> </v>
      </c>
      <c r="MY43" s="112" t="str">
        <f t="shared" si="121"/>
        <v xml:space="preserve"> </v>
      </c>
      <c r="MZ43" s="112" t="str">
        <f t="shared" si="121"/>
        <v xml:space="preserve"> </v>
      </c>
      <c r="NA43" s="112" t="str">
        <f t="shared" si="121"/>
        <v xml:space="preserve"> </v>
      </c>
      <c r="NB43" s="112" t="str">
        <f t="shared" si="121"/>
        <v xml:space="preserve"> </v>
      </c>
      <c r="NC43" s="112" t="str">
        <f t="shared" si="121"/>
        <v xml:space="preserve"> </v>
      </c>
      <c r="ND43" s="112" t="str">
        <f t="shared" si="121"/>
        <v xml:space="preserve"> </v>
      </c>
      <c r="NE43" s="112" t="str">
        <f t="shared" si="121"/>
        <v xml:space="preserve"> </v>
      </c>
      <c r="NF43" s="112" t="str">
        <f t="shared" si="121"/>
        <v xml:space="preserve"> </v>
      </c>
      <c r="NG43" s="112" t="str">
        <f t="shared" si="121"/>
        <v xml:space="preserve"> </v>
      </c>
      <c r="NH43" s="112" t="str">
        <f t="shared" si="121"/>
        <v xml:space="preserve"> </v>
      </c>
      <c r="NI43" s="112" t="str">
        <f t="shared" si="121"/>
        <v xml:space="preserve"> </v>
      </c>
      <c r="NJ43" s="112" t="str">
        <f t="shared" si="121"/>
        <v xml:space="preserve"> </v>
      </c>
      <c r="NK43" s="112" t="str">
        <f t="shared" si="121"/>
        <v xml:space="preserve"> </v>
      </c>
      <c r="NL43" s="112" t="str">
        <f t="shared" si="121"/>
        <v xml:space="preserve"> </v>
      </c>
      <c r="NM43" s="112" t="str">
        <f t="shared" si="121"/>
        <v xml:space="preserve"> </v>
      </c>
      <c r="NN43" s="112" t="str">
        <f t="shared" si="121"/>
        <v xml:space="preserve"> </v>
      </c>
      <c r="NO43" s="112" t="str">
        <f t="shared" si="121"/>
        <v xml:space="preserve"> </v>
      </c>
      <c r="NP43" s="112" t="str">
        <f t="shared" si="121"/>
        <v xml:space="preserve"> </v>
      </c>
      <c r="NQ43" s="112" t="str">
        <f t="shared" si="121"/>
        <v xml:space="preserve"> </v>
      </c>
      <c r="NR43" s="112" t="str">
        <f t="shared" si="121"/>
        <v xml:space="preserve"> </v>
      </c>
      <c r="NS43" s="112" t="str">
        <f t="shared" si="121"/>
        <v xml:space="preserve"> </v>
      </c>
      <c r="NT43" s="112" t="str">
        <f t="shared" si="121"/>
        <v xml:space="preserve"> </v>
      </c>
      <c r="NU43" s="112" t="str">
        <f t="shared" si="121"/>
        <v xml:space="preserve"> </v>
      </c>
      <c r="NV43" s="112" t="str">
        <f t="shared" si="121"/>
        <v xml:space="preserve"> </v>
      </c>
      <c r="NW43" s="112" t="str">
        <f t="shared" si="121"/>
        <v xml:space="preserve"> </v>
      </c>
      <c r="NX43" s="112" t="str">
        <f t="shared" si="121"/>
        <v xml:space="preserve"> </v>
      </c>
      <c r="NY43" s="112" t="str">
        <f t="shared" si="121"/>
        <v xml:space="preserve"> </v>
      </c>
      <c r="NZ43" s="112" t="str">
        <f t="shared" si="121"/>
        <v xml:space="preserve"> </v>
      </c>
      <c r="OA43" s="112" t="str">
        <f t="shared" si="103"/>
        <v xml:space="preserve"> </v>
      </c>
      <c r="OB43" s="112" t="str">
        <f t="shared" si="103"/>
        <v xml:space="preserve"> </v>
      </c>
      <c r="OC43" s="112" t="str">
        <f t="shared" si="103"/>
        <v xml:space="preserve"> </v>
      </c>
      <c r="OD43" s="112" t="str">
        <f t="shared" si="103"/>
        <v xml:space="preserve"> </v>
      </c>
      <c r="OE43" s="112" t="str">
        <f t="shared" si="103"/>
        <v xml:space="preserve"> </v>
      </c>
      <c r="OF43" s="112" t="str">
        <f t="shared" si="103"/>
        <v xml:space="preserve"> </v>
      </c>
      <c r="OG43" s="112" t="str">
        <f t="shared" si="101"/>
        <v xml:space="preserve"> </v>
      </c>
      <c r="OH43" s="112" t="str">
        <f t="shared" si="101"/>
        <v xml:space="preserve"> </v>
      </c>
      <c r="OI43" s="112" t="str">
        <f t="shared" si="122"/>
        <v xml:space="preserve"> </v>
      </c>
      <c r="OJ43" s="112" t="str">
        <f t="shared" si="122"/>
        <v xml:space="preserve"> </v>
      </c>
      <c r="OK43" s="112" t="str">
        <f t="shared" si="122"/>
        <v xml:space="preserve"> </v>
      </c>
      <c r="OL43" s="112" t="str">
        <f t="shared" si="122"/>
        <v xml:space="preserve"> </v>
      </c>
      <c r="OM43" s="112" t="str">
        <f t="shared" si="122"/>
        <v xml:space="preserve"> </v>
      </c>
      <c r="ON43" s="112" t="str">
        <f t="shared" si="122"/>
        <v xml:space="preserve"> </v>
      </c>
      <c r="OO43" s="112" t="str">
        <f t="shared" si="122"/>
        <v xml:space="preserve"> </v>
      </c>
      <c r="OP43" s="112" t="str">
        <f t="shared" si="122"/>
        <v xml:space="preserve"> </v>
      </c>
      <c r="OQ43" s="112" t="str">
        <f t="shared" si="122"/>
        <v xml:space="preserve"> </v>
      </c>
      <c r="OR43" s="112" t="str">
        <f t="shared" si="122"/>
        <v xml:space="preserve"> </v>
      </c>
      <c r="OS43" s="112" t="str">
        <f t="shared" si="122"/>
        <v xml:space="preserve"> </v>
      </c>
      <c r="OT43" s="112" t="str">
        <f t="shared" si="122"/>
        <v xml:space="preserve"> </v>
      </c>
      <c r="OU43" s="112" t="str">
        <f t="shared" si="122"/>
        <v xml:space="preserve"> </v>
      </c>
      <c r="OV43" s="112" t="str">
        <f t="shared" si="122"/>
        <v xml:space="preserve"> </v>
      </c>
      <c r="OW43" s="112" t="str">
        <f t="shared" si="122"/>
        <v xml:space="preserve"> </v>
      </c>
      <c r="OX43" s="112" t="str">
        <f t="shared" si="122"/>
        <v xml:space="preserve"> </v>
      </c>
      <c r="OY43" s="112" t="str">
        <f t="shared" si="122"/>
        <v xml:space="preserve"> </v>
      </c>
      <c r="OZ43" s="112" t="str">
        <f t="shared" si="122"/>
        <v xml:space="preserve"> </v>
      </c>
      <c r="PA43" s="112" t="str">
        <f t="shared" si="122"/>
        <v xml:space="preserve"> </v>
      </c>
      <c r="PB43" s="112" t="str">
        <f t="shared" si="122"/>
        <v xml:space="preserve"> </v>
      </c>
      <c r="PC43" s="112" t="str">
        <f t="shared" si="122"/>
        <v xml:space="preserve"> </v>
      </c>
      <c r="PD43" s="112" t="str">
        <f t="shared" si="122"/>
        <v xml:space="preserve"> </v>
      </c>
      <c r="PE43" s="112" t="str">
        <f t="shared" si="122"/>
        <v xml:space="preserve"> </v>
      </c>
      <c r="PF43" s="112" t="str">
        <f t="shared" si="122"/>
        <v xml:space="preserve"> </v>
      </c>
      <c r="PG43" s="112" t="str">
        <f t="shared" si="122"/>
        <v xml:space="preserve"> </v>
      </c>
      <c r="PH43" s="112" t="str">
        <f t="shared" si="122"/>
        <v xml:space="preserve"> </v>
      </c>
      <c r="PI43" s="112" t="str">
        <f t="shared" si="122"/>
        <v xml:space="preserve"> </v>
      </c>
      <c r="PJ43" s="112" t="str">
        <f t="shared" si="122"/>
        <v xml:space="preserve"> </v>
      </c>
      <c r="PK43" s="112" t="str">
        <f t="shared" si="122"/>
        <v xml:space="preserve"> </v>
      </c>
      <c r="PL43" s="112" t="str">
        <f t="shared" si="122"/>
        <v xml:space="preserve"> </v>
      </c>
      <c r="PM43" s="112" t="str">
        <f t="shared" si="122"/>
        <v xml:space="preserve"> </v>
      </c>
      <c r="PN43" s="112" t="str">
        <f t="shared" si="122"/>
        <v xml:space="preserve"> </v>
      </c>
      <c r="PO43" s="112" t="str">
        <f t="shared" si="122"/>
        <v xml:space="preserve"> </v>
      </c>
      <c r="PP43" s="112" t="str">
        <f t="shared" si="122"/>
        <v xml:space="preserve"> </v>
      </c>
      <c r="PQ43" s="112" t="str">
        <f t="shared" si="122"/>
        <v xml:space="preserve"> </v>
      </c>
      <c r="PR43" s="112" t="str">
        <f t="shared" si="122"/>
        <v xml:space="preserve"> </v>
      </c>
      <c r="PS43" s="112" t="str">
        <f t="shared" si="122"/>
        <v xml:space="preserve"> </v>
      </c>
      <c r="PT43" s="112" t="str">
        <f t="shared" si="122"/>
        <v xml:space="preserve"> </v>
      </c>
      <c r="PU43" s="112" t="str">
        <f t="shared" si="122"/>
        <v xml:space="preserve"> </v>
      </c>
      <c r="PV43" s="112" t="str">
        <f t="shared" si="122"/>
        <v xml:space="preserve"> </v>
      </c>
      <c r="PW43" s="112" t="str">
        <f t="shared" si="122"/>
        <v xml:space="preserve"> </v>
      </c>
      <c r="PX43" s="112" t="str">
        <f t="shared" si="122"/>
        <v xml:space="preserve"> </v>
      </c>
      <c r="PY43" s="112" t="str">
        <f t="shared" si="122"/>
        <v xml:space="preserve"> </v>
      </c>
      <c r="PZ43" s="112" t="str">
        <f t="shared" si="122"/>
        <v xml:space="preserve"> </v>
      </c>
      <c r="QA43" s="112" t="str">
        <f t="shared" si="122"/>
        <v xml:space="preserve"> </v>
      </c>
      <c r="QB43" s="112" t="str">
        <f t="shared" si="122"/>
        <v xml:space="preserve"> </v>
      </c>
      <c r="QC43" s="112" t="str">
        <f t="shared" si="122"/>
        <v xml:space="preserve"> </v>
      </c>
      <c r="QD43" s="112" t="str">
        <f t="shared" si="122"/>
        <v xml:space="preserve"> </v>
      </c>
      <c r="QE43" s="112" t="str">
        <f t="shared" si="122"/>
        <v xml:space="preserve"> </v>
      </c>
      <c r="QF43" s="112" t="str">
        <f t="shared" si="122"/>
        <v xml:space="preserve"> </v>
      </c>
      <c r="QG43" s="112" t="str">
        <f t="shared" si="122"/>
        <v xml:space="preserve"> </v>
      </c>
      <c r="QH43" s="112" t="str">
        <f t="shared" si="122"/>
        <v xml:space="preserve"> </v>
      </c>
      <c r="QI43" s="112" t="str">
        <f t="shared" si="122"/>
        <v xml:space="preserve"> </v>
      </c>
      <c r="QJ43" s="112" t="str">
        <f t="shared" si="122"/>
        <v xml:space="preserve"> </v>
      </c>
      <c r="QK43" s="112" t="str">
        <f t="shared" si="122"/>
        <v xml:space="preserve"> </v>
      </c>
      <c r="QL43" s="112" t="str">
        <f t="shared" si="122"/>
        <v xml:space="preserve"> </v>
      </c>
      <c r="QM43" s="112" t="str">
        <f t="shared" si="122"/>
        <v xml:space="preserve"> </v>
      </c>
      <c r="QN43" s="112" t="str">
        <f t="shared" si="122"/>
        <v xml:space="preserve"> </v>
      </c>
      <c r="QO43" s="112" t="str">
        <f t="shared" si="122"/>
        <v xml:space="preserve"> </v>
      </c>
      <c r="QP43" s="112" t="str">
        <f t="shared" si="122"/>
        <v xml:space="preserve"> </v>
      </c>
      <c r="QQ43" s="112" t="str">
        <f t="shared" si="122"/>
        <v xml:space="preserve"> </v>
      </c>
      <c r="QR43" s="112" t="str">
        <f t="shared" si="122"/>
        <v xml:space="preserve"> </v>
      </c>
      <c r="QS43" s="112" t="str">
        <f t="shared" si="122"/>
        <v xml:space="preserve"> </v>
      </c>
      <c r="QT43" s="112" t="str">
        <f t="shared" si="122"/>
        <v xml:space="preserve"> </v>
      </c>
      <c r="QU43" s="112" t="str">
        <f t="shared" si="119"/>
        <v xml:space="preserve"> </v>
      </c>
    </row>
    <row r="44" spans="2:463" ht="15.75" thickBot="1" x14ac:dyDescent="0.3">
      <c r="B44" t="s">
        <v>55</v>
      </c>
      <c r="C44">
        <v>2</v>
      </c>
      <c r="D44">
        <v>2</v>
      </c>
      <c r="E44" s="108">
        <v>42019</v>
      </c>
      <c r="F44" s="108">
        <v>42020</v>
      </c>
      <c r="G44" s="19"/>
      <c r="H44" s="116">
        <f t="shared" si="52"/>
        <v>2</v>
      </c>
      <c r="I44" s="112" t="str">
        <f t="shared" si="53"/>
        <v xml:space="preserve"> </v>
      </c>
      <c r="J44" s="112" t="str">
        <f t="shared" si="123"/>
        <v xml:space="preserve"> </v>
      </c>
      <c r="K44" s="112" t="str">
        <f t="shared" si="123"/>
        <v xml:space="preserve"> </v>
      </c>
      <c r="L44" s="112" t="str">
        <f t="shared" si="123"/>
        <v xml:space="preserve"> </v>
      </c>
      <c r="M44" s="112" t="str">
        <f t="shared" si="123"/>
        <v xml:space="preserve"> </v>
      </c>
      <c r="N44" s="112" t="str">
        <f t="shared" si="123"/>
        <v xml:space="preserve"> </v>
      </c>
      <c r="O44" s="112" t="str">
        <f t="shared" si="123"/>
        <v xml:space="preserve"> </v>
      </c>
      <c r="P44" s="112" t="str">
        <f t="shared" si="123"/>
        <v xml:space="preserve"> </v>
      </c>
      <c r="Q44" s="112" t="str">
        <f t="shared" si="123"/>
        <v xml:space="preserve"> </v>
      </c>
      <c r="R44" s="112" t="str">
        <f t="shared" si="123"/>
        <v xml:space="preserve"> </v>
      </c>
      <c r="S44" s="112" t="str">
        <f t="shared" si="123"/>
        <v xml:space="preserve"> </v>
      </c>
      <c r="T44" s="112" t="str">
        <f t="shared" si="123"/>
        <v xml:space="preserve"> </v>
      </c>
      <c r="U44" s="112" t="str">
        <f t="shared" si="123"/>
        <v xml:space="preserve"> </v>
      </c>
      <c r="V44" s="112" t="str">
        <f t="shared" si="123"/>
        <v xml:space="preserve"> </v>
      </c>
      <c r="W44" s="112" t="str">
        <f t="shared" si="123"/>
        <v xml:space="preserve"> </v>
      </c>
      <c r="X44" s="112" t="str">
        <f t="shared" si="123"/>
        <v xml:space="preserve"> </v>
      </c>
      <c r="Y44" s="112" t="str">
        <f t="shared" si="123"/>
        <v xml:space="preserve"> </v>
      </c>
      <c r="Z44" s="112" t="str">
        <f t="shared" si="123"/>
        <v xml:space="preserve"> </v>
      </c>
      <c r="AA44" s="112" t="str">
        <f t="shared" si="123"/>
        <v xml:space="preserve"> </v>
      </c>
      <c r="AB44" s="112" t="str">
        <f t="shared" si="123"/>
        <v xml:space="preserve"> </v>
      </c>
      <c r="AC44" s="112" t="str">
        <f t="shared" si="123"/>
        <v xml:space="preserve"> </v>
      </c>
      <c r="AD44" s="112" t="str">
        <f t="shared" si="123"/>
        <v xml:space="preserve"> </v>
      </c>
      <c r="AE44" s="112" t="str">
        <f t="shared" si="123"/>
        <v xml:space="preserve"> </v>
      </c>
      <c r="AF44" s="112" t="str">
        <f t="shared" si="123"/>
        <v xml:space="preserve"> </v>
      </c>
      <c r="AG44" s="112" t="str">
        <f t="shared" si="123"/>
        <v xml:space="preserve"> </v>
      </c>
      <c r="AH44" s="112" t="str">
        <f t="shared" si="123"/>
        <v xml:space="preserve"> </v>
      </c>
      <c r="AI44" s="112" t="str">
        <f t="shared" si="123"/>
        <v xml:space="preserve"> </v>
      </c>
      <c r="AJ44" s="112" t="str">
        <f t="shared" si="123"/>
        <v xml:space="preserve"> </v>
      </c>
      <c r="AK44" s="112" t="str">
        <f t="shared" si="123"/>
        <v xml:space="preserve"> </v>
      </c>
      <c r="AL44" s="112" t="str">
        <f t="shared" si="123"/>
        <v xml:space="preserve"> </v>
      </c>
      <c r="AM44" s="112" t="str">
        <f t="shared" si="123"/>
        <v xml:space="preserve"> </v>
      </c>
      <c r="AN44" s="112" t="str">
        <f t="shared" si="123"/>
        <v xml:space="preserve"> </v>
      </c>
      <c r="AO44" s="112" t="str">
        <f t="shared" si="123"/>
        <v xml:space="preserve"> </v>
      </c>
      <c r="AP44" s="112" t="str">
        <f t="shared" si="123"/>
        <v xml:space="preserve"> </v>
      </c>
      <c r="AQ44" s="112" t="str">
        <f t="shared" si="123"/>
        <v xml:space="preserve"> </v>
      </c>
      <c r="AR44" s="112" t="str">
        <f t="shared" si="123"/>
        <v xml:space="preserve"> </v>
      </c>
      <c r="AS44" s="112" t="str">
        <f t="shared" si="123"/>
        <v xml:space="preserve"> </v>
      </c>
      <c r="AT44" s="112" t="str">
        <f t="shared" si="123"/>
        <v xml:space="preserve"> </v>
      </c>
      <c r="AU44" s="112" t="str">
        <f t="shared" si="123"/>
        <v xml:space="preserve"> </v>
      </c>
      <c r="AV44" s="112" t="str">
        <f t="shared" si="123"/>
        <v xml:space="preserve"> </v>
      </c>
      <c r="AW44" s="112" t="str">
        <f t="shared" si="123"/>
        <v xml:space="preserve"> </v>
      </c>
      <c r="AX44" s="112" t="str">
        <f t="shared" si="123"/>
        <v xml:space="preserve"> </v>
      </c>
      <c r="AY44" s="112" t="str">
        <f t="shared" si="123"/>
        <v xml:space="preserve"> </v>
      </c>
      <c r="AZ44" s="112" t="str">
        <f t="shared" si="123"/>
        <v xml:space="preserve"> </v>
      </c>
      <c r="BA44" s="112" t="str">
        <f t="shared" si="123"/>
        <v xml:space="preserve"> </v>
      </c>
      <c r="BB44" s="112" t="str">
        <f t="shared" si="123"/>
        <v xml:space="preserve"> </v>
      </c>
      <c r="BC44" s="112" t="str">
        <f t="shared" si="123"/>
        <v xml:space="preserve"> </v>
      </c>
      <c r="BD44" s="112" t="str">
        <f t="shared" si="123"/>
        <v xml:space="preserve"> </v>
      </c>
      <c r="BE44" s="112" t="str">
        <f t="shared" si="123"/>
        <v xml:space="preserve"> </v>
      </c>
      <c r="BF44" s="112" t="str">
        <f t="shared" si="123"/>
        <v xml:space="preserve"> </v>
      </c>
      <c r="BG44" s="112" t="str">
        <f t="shared" si="123"/>
        <v xml:space="preserve"> </v>
      </c>
      <c r="BH44" s="112" t="str">
        <f t="shared" si="123"/>
        <v xml:space="preserve"> </v>
      </c>
      <c r="BI44" s="112" t="str">
        <f t="shared" si="123"/>
        <v xml:space="preserve"> </v>
      </c>
      <c r="BJ44" s="112" t="str">
        <f t="shared" si="123"/>
        <v xml:space="preserve"> </v>
      </c>
      <c r="BK44" s="112" t="str">
        <f t="shared" si="123"/>
        <v xml:space="preserve"> </v>
      </c>
      <c r="BL44" s="112" t="str">
        <f t="shared" si="123"/>
        <v xml:space="preserve"> </v>
      </c>
      <c r="BM44" s="112" t="str">
        <f t="shared" si="123"/>
        <v xml:space="preserve"> </v>
      </c>
      <c r="BN44" s="112" t="str">
        <f t="shared" si="123"/>
        <v xml:space="preserve"> </v>
      </c>
      <c r="BO44" s="112" t="str">
        <f t="shared" si="123"/>
        <v xml:space="preserve"> </v>
      </c>
      <c r="BP44" s="112" t="str">
        <f t="shared" si="123"/>
        <v xml:space="preserve"> </v>
      </c>
      <c r="BQ44" s="112" t="str">
        <f t="shared" si="123"/>
        <v xml:space="preserve"> </v>
      </c>
      <c r="BR44" s="112" t="str">
        <f t="shared" si="123"/>
        <v xml:space="preserve"> </v>
      </c>
      <c r="BS44" s="112" t="str">
        <f t="shared" si="123"/>
        <v xml:space="preserve"> </v>
      </c>
      <c r="BT44" s="112" t="str">
        <f t="shared" si="123"/>
        <v xml:space="preserve"> </v>
      </c>
      <c r="BU44" s="112" t="str">
        <f t="shared" si="123"/>
        <v xml:space="preserve"> </v>
      </c>
      <c r="BV44" s="112" t="str">
        <f t="shared" si="120"/>
        <v xml:space="preserve"> </v>
      </c>
      <c r="BW44" s="112" t="str">
        <f t="shared" si="120"/>
        <v xml:space="preserve"> </v>
      </c>
      <c r="BX44" s="112" t="str">
        <f t="shared" si="120"/>
        <v xml:space="preserve"> </v>
      </c>
      <c r="BY44" s="112" t="str">
        <f t="shared" si="120"/>
        <v xml:space="preserve"> </v>
      </c>
      <c r="BZ44" s="112" t="str">
        <f t="shared" si="120"/>
        <v xml:space="preserve"> </v>
      </c>
      <c r="CA44" s="112" t="str">
        <f t="shared" si="120"/>
        <v xml:space="preserve"> </v>
      </c>
      <c r="CB44" s="112" t="str">
        <f t="shared" si="120"/>
        <v xml:space="preserve"> </v>
      </c>
      <c r="CC44" s="112" t="str">
        <f t="shared" si="120"/>
        <v xml:space="preserve"> </v>
      </c>
      <c r="CD44" s="112" t="str">
        <f t="shared" si="120"/>
        <v xml:space="preserve"> </v>
      </c>
      <c r="CE44" s="112" t="str">
        <f t="shared" si="120"/>
        <v xml:space="preserve"> </v>
      </c>
      <c r="CF44" s="112" t="str">
        <f t="shared" si="120"/>
        <v xml:space="preserve"> </v>
      </c>
      <c r="CG44" s="112" t="str">
        <f t="shared" si="120"/>
        <v xml:space="preserve"> </v>
      </c>
      <c r="CH44" s="112" t="str">
        <f t="shared" si="120"/>
        <v xml:space="preserve"> </v>
      </c>
      <c r="CI44" s="112" t="str">
        <f t="shared" si="120"/>
        <v xml:space="preserve"> </v>
      </c>
      <c r="CJ44" s="112" t="str">
        <f t="shared" si="120"/>
        <v xml:space="preserve"> </v>
      </c>
      <c r="CK44" s="112" t="str">
        <f t="shared" si="120"/>
        <v xml:space="preserve"> </v>
      </c>
      <c r="CL44" s="112" t="str">
        <f t="shared" si="120"/>
        <v xml:space="preserve"> </v>
      </c>
      <c r="CM44" s="112" t="str">
        <f t="shared" si="120"/>
        <v xml:space="preserve"> </v>
      </c>
      <c r="CN44" s="112" t="str">
        <f t="shared" si="120"/>
        <v xml:space="preserve"> </v>
      </c>
      <c r="CO44" s="112" t="str">
        <f t="shared" si="120"/>
        <v xml:space="preserve"> </v>
      </c>
      <c r="CP44" s="112" t="str">
        <f t="shared" si="120"/>
        <v xml:space="preserve"> </v>
      </c>
      <c r="CQ44" s="112" t="str">
        <f t="shared" si="120"/>
        <v xml:space="preserve"> </v>
      </c>
      <c r="CR44" s="112" t="str">
        <f t="shared" si="120"/>
        <v xml:space="preserve"> </v>
      </c>
      <c r="CS44" s="112" t="str">
        <f t="shared" si="120"/>
        <v xml:space="preserve"> </v>
      </c>
      <c r="CT44" s="112" t="str">
        <f t="shared" si="120"/>
        <v xml:space="preserve"> </v>
      </c>
      <c r="CU44" s="112" t="str">
        <f t="shared" si="120"/>
        <v xml:space="preserve"> </v>
      </c>
      <c r="CV44" s="112" t="str">
        <f t="shared" si="120"/>
        <v xml:space="preserve"> </v>
      </c>
      <c r="CW44" s="112" t="str">
        <f t="shared" si="120"/>
        <v xml:space="preserve"> </v>
      </c>
      <c r="CX44" s="112" t="str">
        <f t="shared" si="120"/>
        <v xml:space="preserve"> </v>
      </c>
      <c r="CY44" s="112" t="str">
        <f t="shared" si="120"/>
        <v xml:space="preserve"> </v>
      </c>
      <c r="CZ44" s="112" t="str">
        <f t="shared" si="120"/>
        <v xml:space="preserve"> </v>
      </c>
      <c r="DA44" s="112" t="str">
        <f t="shared" si="120"/>
        <v xml:space="preserve"> </v>
      </c>
      <c r="DB44" s="112" t="str">
        <f t="shared" si="120"/>
        <v xml:space="preserve"> </v>
      </c>
      <c r="DC44" s="112" t="str">
        <f t="shared" si="120"/>
        <v xml:space="preserve"> </v>
      </c>
      <c r="DD44" s="112" t="str">
        <f t="shared" si="120"/>
        <v xml:space="preserve"> </v>
      </c>
      <c r="DE44" s="112" t="str">
        <f t="shared" si="120"/>
        <v xml:space="preserve"> </v>
      </c>
      <c r="DF44" s="112" t="str">
        <f t="shared" si="120"/>
        <v xml:space="preserve"> </v>
      </c>
      <c r="DG44" s="112" t="str">
        <f t="shared" si="120"/>
        <v xml:space="preserve"> </v>
      </c>
      <c r="DH44" s="112" t="str">
        <f t="shared" si="120"/>
        <v xml:space="preserve"> </v>
      </c>
      <c r="DI44" s="112" t="str">
        <f t="shared" si="120"/>
        <v xml:space="preserve"> </v>
      </c>
      <c r="DJ44" s="112" t="str">
        <f t="shared" si="120"/>
        <v xml:space="preserve"> </v>
      </c>
      <c r="DK44" s="112" t="str">
        <f t="shared" si="120"/>
        <v xml:space="preserve"> </v>
      </c>
      <c r="DL44" s="112" t="str">
        <f t="shared" si="120"/>
        <v xml:space="preserve"> </v>
      </c>
      <c r="DM44" s="112" t="str">
        <f t="shared" si="120"/>
        <v xml:space="preserve"> </v>
      </c>
      <c r="DN44" s="112" t="str">
        <f t="shared" si="120"/>
        <v xml:space="preserve"> </v>
      </c>
      <c r="DO44" s="112" t="str">
        <f t="shared" si="120"/>
        <v xml:space="preserve"> </v>
      </c>
      <c r="DP44" s="112" t="str">
        <f t="shared" si="120"/>
        <v xml:space="preserve"> </v>
      </c>
      <c r="DQ44" s="112" t="str">
        <f t="shared" si="120"/>
        <v xml:space="preserve"> </v>
      </c>
      <c r="DR44" s="112" t="str">
        <f t="shared" si="120"/>
        <v xml:space="preserve"> </v>
      </c>
      <c r="DS44" s="112" t="str">
        <f t="shared" si="120"/>
        <v xml:space="preserve"> </v>
      </c>
      <c r="DT44" s="112">
        <f t="shared" si="120"/>
        <v>1</v>
      </c>
      <c r="DU44" s="112">
        <f t="shared" si="120"/>
        <v>1</v>
      </c>
      <c r="DV44" s="112" t="str">
        <f t="shared" si="120"/>
        <v xml:space="preserve"> </v>
      </c>
      <c r="DW44" s="112" t="str">
        <f t="shared" si="120"/>
        <v xml:space="preserve"> </v>
      </c>
      <c r="DX44" s="112" t="str">
        <f t="shared" si="120"/>
        <v xml:space="preserve"> </v>
      </c>
      <c r="DY44" s="112" t="str">
        <f t="shared" si="120"/>
        <v xml:space="preserve"> </v>
      </c>
      <c r="DZ44" s="112" t="str">
        <f t="shared" si="120"/>
        <v xml:space="preserve"> </v>
      </c>
      <c r="EA44" s="112" t="str">
        <f t="shared" si="120"/>
        <v xml:space="preserve"> </v>
      </c>
      <c r="EB44" s="112" t="str">
        <f t="shared" si="120"/>
        <v xml:space="preserve"> </v>
      </c>
      <c r="EC44" s="112" t="str">
        <f t="shared" si="120"/>
        <v xml:space="preserve"> </v>
      </c>
      <c r="ED44" s="112" t="str">
        <f t="shared" si="120"/>
        <v xml:space="preserve"> </v>
      </c>
      <c r="EE44" s="112" t="str">
        <f t="shared" si="120"/>
        <v xml:space="preserve"> </v>
      </c>
      <c r="EF44" s="112" t="str">
        <f t="shared" si="120"/>
        <v xml:space="preserve"> </v>
      </c>
      <c r="EG44" s="112" t="str">
        <f t="shared" si="118"/>
        <v xml:space="preserve"> </v>
      </c>
      <c r="EH44" s="112" t="str">
        <f t="shared" si="118"/>
        <v xml:space="preserve"> </v>
      </c>
      <c r="EI44" s="112" t="str">
        <f t="shared" si="118"/>
        <v xml:space="preserve"> </v>
      </c>
      <c r="EJ44" s="112" t="str">
        <f t="shared" si="118"/>
        <v xml:space="preserve"> </v>
      </c>
      <c r="EK44" s="112" t="str">
        <f t="shared" si="118"/>
        <v xml:space="preserve"> </v>
      </c>
      <c r="EL44" s="112" t="str">
        <f t="shared" si="118"/>
        <v xml:space="preserve"> </v>
      </c>
      <c r="EM44" s="112" t="str">
        <f t="shared" si="118"/>
        <v xml:space="preserve"> </v>
      </c>
      <c r="EN44" s="112" t="str">
        <f t="shared" si="118"/>
        <v xml:space="preserve"> </v>
      </c>
      <c r="EO44" s="112" t="str">
        <f t="shared" si="118"/>
        <v xml:space="preserve"> </v>
      </c>
      <c r="EP44" s="112" t="str">
        <f t="shared" si="118"/>
        <v xml:space="preserve"> </v>
      </c>
      <c r="EQ44" s="112" t="str">
        <f t="shared" si="118"/>
        <v xml:space="preserve"> </v>
      </c>
      <c r="ER44" s="112" t="str">
        <f t="shared" si="118"/>
        <v xml:space="preserve"> </v>
      </c>
      <c r="ES44" s="112" t="str">
        <f t="shared" si="118"/>
        <v xml:space="preserve"> </v>
      </c>
      <c r="ET44" s="112" t="str">
        <f t="shared" si="118"/>
        <v xml:space="preserve"> </v>
      </c>
      <c r="EU44" s="112" t="str">
        <f t="shared" si="118"/>
        <v xml:space="preserve"> </v>
      </c>
      <c r="EV44" s="112" t="str">
        <f t="shared" si="118"/>
        <v xml:space="preserve"> </v>
      </c>
      <c r="EW44" s="112" t="str">
        <f t="shared" si="118"/>
        <v xml:space="preserve"> </v>
      </c>
      <c r="EX44" s="112" t="str">
        <f t="shared" si="118"/>
        <v xml:space="preserve"> </v>
      </c>
      <c r="EY44" s="112" t="str">
        <f t="shared" si="118"/>
        <v xml:space="preserve"> </v>
      </c>
      <c r="EZ44" s="112" t="str">
        <f t="shared" si="118"/>
        <v xml:space="preserve"> </v>
      </c>
      <c r="FA44" s="112" t="str">
        <f t="shared" si="118"/>
        <v xml:space="preserve"> </v>
      </c>
      <c r="FB44" s="112" t="str">
        <f t="shared" si="118"/>
        <v xml:space="preserve"> </v>
      </c>
      <c r="FC44" s="112" t="str">
        <f t="shared" si="118"/>
        <v xml:space="preserve"> </v>
      </c>
      <c r="FD44" s="112" t="str">
        <f t="shared" si="118"/>
        <v xml:space="preserve"> </v>
      </c>
      <c r="FE44" s="112" t="str">
        <f t="shared" si="118"/>
        <v xml:space="preserve"> </v>
      </c>
      <c r="FF44" s="112" t="str">
        <f t="shared" si="118"/>
        <v xml:space="preserve"> </v>
      </c>
      <c r="FG44" s="112" t="str">
        <f t="shared" si="118"/>
        <v xml:space="preserve"> </v>
      </c>
      <c r="FH44" s="112" t="str">
        <f t="shared" si="118"/>
        <v xml:space="preserve"> </v>
      </c>
      <c r="FI44" s="112" t="str">
        <f t="shared" si="118"/>
        <v xml:space="preserve"> </v>
      </c>
      <c r="FJ44" s="112" t="str">
        <f t="shared" si="118"/>
        <v xml:space="preserve"> </v>
      </c>
      <c r="FK44" s="112" t="str">
        <f t="shared" si="118"/>
        <v xml:space="preserve"> </v>
      </c>
      <c r="FL44" s="112" t="str">
        <f t="shared" si="118"/>
        <v xml:space="preserve"> </v>
      </c>
      <c r="FM44" s="112" t="str">
        <f t="shared" si="118"/>
        <v xml:space="preserve"> </v>
      </c>
      <c r="FN44" s="112" t="str">
        <f t="shared" si="118"/>
        <v xml:space="preserve"> </v>
      </c>
      <c r="FO44" s="112" t="str">
        <f t="shared" si="118"/>
        <v xml:space="preserve"> </v>
      </c>
      <c r="FP44" s="112" t="str">
        <f t="shared" si="118"/>
        <v xml:space="preserve"> </v>
      </c>
      <c r="FQ44" s="112" t="str">
        <f t="shared" si="118"/>
        <v xml:space="preserve"> </v>
      </c>
      <c r="FR44" s="112" t="str">
        <f t="shared" si="118"/>
        <v xml:space="preserve"> </v>
      </c>
      <c r="FS44" s="112" t="str">
        <f t="shared" si="118"/>
        <v xml:space="preserve"> </v>
      </c>
      <c r="FT44" s="112" t="str">
        <f t="shared" si="118"/>
        <v xml:space="preserve"> </v>
      </c>
      <c r="FU44" s="112" t="str">
        <f t="shared" si="118"/>
        <v xml:space="preserve"> </v>
      </c>
      <c r="FV44" s="112" t="str">
        <f t="shared" si="118"/>
        <v xml:space="preserve"> </v>
      </c>
      <c r="FW44" s="112" t="str">
        <f t="shared" si="118"/>
        <v xml:space="preserve"> </v>
      </c>
      <c r="FX44" s="112" t="str">
        <f t="shared" si="118"/>
        <v xml:space="preserve"> </v>
      </c>
      <c r="FY44" s="112" t="str">
        <f t="shared" si="118"/>
        <v xml:space="preserve"> </v>
      </c>
      <c r="FZ44" s="112" t="str">
        <f t="shared" si="118"/>
        <v xml:space="preserve"> </v>
      </c>
      <c r="GA44" s="112" t="str">
        <f t="shared" si="118"/>
        <v xml:space="preserve"> </v>
      </c>
      <c r="GB44" s="112" t="str">
        <f t="shared" si="118"/>
        <v xml:space="preserve"> </v>
      </c>
      <c r="GC44" s="112" t="str">
        <f t="shared" si="118"/>
        <v xml:space="preserve"> </v>
      </c>
      <c r="GD44" s="112" t="str">
        <f t="shared" si="118"/>
        <v xml:space="preserve"> </v>
      </c>
      <c r="GE44" s="112" t="str">
        <f t="shared" si="118"/>
        <v xml:space="preserve"> </v>
      </c>
      <c r="GF44" s="112" t="str">
        <f t="shared" si="118"/>
        <v xml:space="preserve"> </v>
      </c>
      <c r="GG44" s="112" t="str">
        <f t="shared" si="118"/>
        <v xml:space="preserve"> </v>
      </c>
      <c r="GH44" s="112" t="str">
        <f t="shared" si="118"/>
        <v xml:space="preserve"> </v>
      </c>
      <c r="GI44" s="112" t="str">
        <f t="shared" si="118"/>
        <v xml:space="preserve"> </v>
      </c>
      <c r="GJ44" s="112" t="str">
        <f t="shared" si="118"/>
        <v xml:space="preserve"> </v>
      </c>
      <c r="GK44" s="112" t="str">
        <f t="shared" si="118"/>
        <v xml:space="preserve"> </v>
      </c>
      <c r="GL44" s="112" t="str">
        <f t="shared" si="118"/>
        <v xml:space="preserve"> </v>
      </c>
      <c r="GM44" s="112" t="str">
        <f t="shared" si="118"/>
        <v xml:space="preserve"> </v>
      </c>
      <c r="GN44" s="112" t="str">
        <f t="shared" si="118"/>
        <v xml:space="preserve"> </v>
      </c>
      <c r="GO44" s="112" t="str">
        <f t="shared" si="118"/>
        <v xml:space="preserve"> </v>
      </c>
      <c r="GP44" s="112" t="str">
        <f t="shared" si="118"/>
        <v xml:space="preserve"> </v>
      </c>
      <c r="GQ44" s="112" t="str">
        <f t="shared" si="118"/>
        <v xml:space="preserve"> </v>
      </c>
      <c r="GR44" s="112" t="str">
        <f t="shared" ref="GR44:JC47" si="125">IF($E44=GR$5,$D44/2,IF($F44=GR$5,$D44/2," "))</f>
        <v xml:space="preserve"> </v>
      </c>
      <c r="GS44" s="112" t="str">
        <f t="shared" si="125"/>
        <v xml:space="preserve"> </v>
      </c>
      <c r="GT44" s="112" t="str">
        <f t="shared" si="125"/>
        <v xml:space="preserve"> </v>
      </c>
      <c r="GU44" s="112" t="str">
        <f t="shared" si="125"/>
        <v xml:space="preserve"> </v>
      </c>
      <c r="GV44" s="112" t="str">
        <f t="shared" si="125"/>
        <v xml:space="preserve"> </v>
      </c>
      <c r="GW44" s="112" t="str">
        <f t="shared" si="125"/>
        <v xml:space="preserve"> </v>
      </c>
      <c r="GX44" s="112" t="str">
        <f t="shared" si="125"/>
        <v xml:space="preserve"> </v>
      </c>
      <c r="GY44" s="112" t="str">
        <f t="shared" si="125"/>
        <v xml:space="preserve"> </v>
      </c>
      <c r="GZ44" s="112" t="str">
        <f t="shared" si="125"/>
        <v xml:space="preserve"> </v>
      </c>
      <c r="HA44" s="112" t="str">
        <f t="shared" si="125"/>
        <v xml:space="preserve"> </v>
      </c>
      <c r="HB44" s="112" t="str">
        <f t="shared" si="125"/>
        <v xml:space="preserve"> </v>
      </c>
      <c r="HC44" s="112" t="str">
        <f t="shared" si="125"/>
        <v xml:space="preserve"> </v>
      </c>
      <c r="HD44" s="112" t="str">
        <f t="shared" si="125"/>
        <v xml:space="preserve"> </v>
      </c>
      <c r="HE44" s="112" t="str">
        <f t="shared" si="125"/>
        <v xml:space="preserve"> </v>
      </c>
      <c r="HF44" s="112" t="str">
        <f t="shared" si="125"/>
        <v xml:space="preserve"> </v>
      </c>
      <c r="HG44" s="112" t="str">
        <f t="shared" si="125"/>
        <v xml:space="preserve"> </v>
      </c>
      <c r="HH44" s="112" t="str">
        <f t="shared" si="125"/>
        <v xml:space="preserve"> </v>
      </c>
      <c r="HI44" s="112" t="str">
        <f t="shared" si="125"/>
        <v xml:space="preserve"> </v>
      </c>
      <c r="HJ44" s="112" t="str">
        <f t="shared" si="125"/>
        <v xml:space="preserve"> </v>
      </c>
      <c r="HK44" s="112" t="str">
        <f t="shared" si="125"/>
        <v xml:space="preserve"> </v>
      </c>
      <c r="HL44" s="112" t="str">
        <f t="shared" si="125"/>
        <v xml:space="preserve"> </v>
      </c>
      <c r="HM44" s="112" t="str">
        <f t="shared" si="125"/>
        <v xml:space="preserve"> </v>
      </c>
      <c r="HN44" s="112" t="str">
        <f t="shared" si="125"/>
        <v xml:space="preserve"> </v>
      </c>
      <c r="HO44" s="112" t="str">
        <f t="shared" si="125"/>
        <v xml:space="preserve"> </v>
      </c>
      <c r="HP44" s="112" t="str">
        <f t="shared" si="125"/>
        <v xml:space="preserve"> </v>
      </c>
      <c r="HQ44" s="112" t="str">
        <f t="shared" si="125"/>
        <v xml:space="preserve"> </v>
      </c>
      <c r="HR44" s="112" t="str">
        <f t="shared" si="125"/>
        <v xml:space="preserve"> </v>
      </c>
      <c r="HS44" s="112" t="str">
        <f t="shared" si="125"/>
        <v xml:space="preserve"> </v>
      </c>
      <c r="HT44" s="112" t="str">
        <f t="shared" si="125"/>
        <v xml:space="preserve"> </v>
      </c>
      <c r="HU44" s="112" t="str">
        <f t="shared" si="125"/>
        <v xml:space="preserve"> </v>
      </c>
      <c r="HV44" s="112" t="str">
        <f t="shared" si="125"/>
        <v xml:space="preserve"> </v>
      </c>
      <c r="HW44" s="112" t="str">
        <f t="shared" si="125"/>
        <v xml:space="preserve"> </v>
      </c>
      <c r="HX44" s="112" t="str">
        <f t="shared" si="125"/>
        <v xml:space="preserve"> </v>
      </c>
      <c r="HY44" s="112" t="str">
        <f t="shared" si="125"/>
        <v xml:space="preserve"> </v>
      </c>
      <c r="HZ44" s="112" t="str">
        <f t="shared" si="125"/>
        <v xml:space="preserve"> </v>
      </c>
      <c r="IA44" s="112" t="str">
        <f t="shared" si="125"/>
        <v xml:space="preserve"> </v>
      </c>
      <c r="IB44" s="112" t="str">
        <f t="shared" si="125"/>
        <v xml:space="preserve"> </v>
      </c>
      <c r="IC44" s="112" t="str">
        <f t="shared" si="125"/>
        <v xml:space="preserve"> </v>
      </c>
      <c r="ID44" s="112" t="str">
        <f t="shared" si="125"/>
        <v xml:space="preserve"> </v>
      </c>
      <c r="IE44" s="112" t="str">
        <f t="shared" si="125"/>
        <v xml:space="preserve"> </v>
      </c>
      <c r="IF44" s="112" t="str">
        <f t="shared" si="125"/>
        <v xml:space="preserve"> </v>
      </c>
      <c r="IG44" s="112" t="str">
        <f t="shared" si="125"/>
        <v xml:space="preserve"> </v>
      </c>
      <c r="IH44" s="112" t="str">
        <f t="shared" si="125"/>
        <v xml:space="preserve"> </v>
      </c>
      <c r="II44" s="112" t="str">
        <f t="shared" si="125"/>
        <v xml:space="preserve"> </v>
      </c>
      <c r="IJ44" s="112" t="str">
        <f t="shared" si="125"/>
        <v xml:space="preserve"> </v>
      </c>
      <c r="IK44" s="112" t="str">
        <f t="shared" si="125"/>
        <v xml:space="preserve"> </v>
      </c>
      <c r="IL44" s="112" t="str">
        <f t="shared" si="125"/>
        <v xml:space="preserve"> </v>
      </c>
      <c r="IM44" s="112" t="str">
        <f t="shared" si="125"/>
        <v xml:space="preserve"> </v>
      </c>
      <c r="IN44" s="112" t="str">
        <f t="shared" si="125"/>
        <v xml:space="preserve"> </v>
      </c>
      <c r="IO44" s="112" t="str">
        <f t="shared" si="125"/>
        <v xml:space="preserve"> </v>
      </c>
      <c r="IP44" s="112" t="str">
        <f t="shared" si="125"/>
        <v xml:space="preserve"> </v>
      </c>
      <c r="IQ44" s="112" t="str">
        <f t="shared" si="125"/>
        <v xml:space="preserve"> </v>
      </c>
      <c r="IR44" s="112" t="str">
        <f t="shared" si="125"/>
        <v xml:space="preserve"> </v>
      </c>
      <c r="IS44" s="112" t="str">
        <f t="shared" si="125"/>
        <v xml:space="preserve"> </v>
      </c>
      <c r="IT44" s="112" t="str">
        <f t="shared" si="125"/>
        <v xml:space="preserve"> </v>
      </c>
      <c r="IU44" s="112" t="str">
        <f t="shared" si="125"/>
        <v xml:space="preserve"> </v>
      </c>
      <c r="IV44" s="112" t="str">
        <f t="shared" si="125"/>
        <v xml:space="preserve"> </v>
      </c>
      <c r="IW44" s="112" t="str">
        <f t="shared" si="125"/>
        <v xml:space="preserve"> </v>
      </c>
      <c r="IX44" s="112" t="str">
        <f t="shared" si="125"/>
        <v xml:space="preserve"> </v>
      </c>
      <c r="IY44" s="112" t="str">
        <f t="shared" si="125"/>
        <v xml:space="preserve"> </v>
      </c>
      <c r="IZ44" s="112" t="str">
        <f t="shared" si="125"/>
        <v xml:space="preserve"> </v>
      </c>
      <c r="JA44" s="112" t="str">
        <f t="shared" si="125"/>
        <v xml:space="preserve"> </v>
      </c>
      <c r="JB44" s="112" t="str">
        <f t="shared" si="125"/>
        <v xml:space="preserve"> </v>
      </c>
      <c r="JC44" s="112" t="str">
        <f t="shared" si="125"/>
        <v xml:space="preserve"> </v>
      </c>
      <c r="JD44" s="112" t="str">
        <f t="shared" si="124"/>
        <v xml:space="preserve"> </v>
      </c>
      <c r="JE44" s="112" t="str">
        <f t="shared" si="124"/>
        <v xml:space="preserve"> </v>
      </c>
      <c r="JF44" s="112" t="str">
        <f t="shared" si="124"/>
        <v xml:space="preserve"> </v>
      </c>
      <c r="JG44" s="112" t="str">
        <f t="shared" si="124"/>
        <v xml:space="preserve"> </v>
      </c>
      <c r="JH44" s="112" t="str">
        <f t="shared" si="124"/>
        <v xml:space="preserve"> </v>
      </c>
      <c r="JI44" s="112" t="str">
        <f t="shared" si="124"/>
        <v xml:space="preserve"> </v>
      </c>
      <c r="JJ44" s="112" t="str">
        <f t="shared" si="124"/>
        <v xml:space="preserve"> </v>
      </c>
      <c r="JK44" s="112" t="str">
        <f t="shared" si="124"/>
        <v xml:space="preserve"> </v>
      </c>
      <c r="JL44" s="112" t="str">
        <f t="shared" si="124"/>
        <v xml:space="preserve"> </v>
      </c>
      <c r="JM44" s="112" t="str">
        <f t="shared" si="124"/>
        <v xml:space="preserve"> </v>
      </c>
      <c r="JN44" s="112" t="str">
        <f t="shared" si="124"/>
        <v xml:space="preserve"> </v>
      </c>
      <c r="JO44" s="112" t="str">
        <f t="shared" si="124"/>
        <v xml:space="preserve"> </v>
      </c>
      <c r="JP44" s="112" t="str">
        <f t="shared" si="124"/>
        <v xml:space="preserve"> </v>
      </c>
      <c r="JQ44" s="112" t="str">
        <f t="shared" si="124"/>
        <v xml:space="preserve"> </v>
      </c>
      <c r="JR44" s="112" t="str">
        <f t="shared" si="124"/>
        <v xml:space="preserve"> </v>
      </c>
      <c r="JS44" s="112" t="str">
        <f t="shared" si="124"/>
        <v xml:space="preserve"> </v>
      </c>
      <c r="JT44" s="112" t="str">
        <f t="shared" si="124"/>
        <v xml:space="preserve"> </v>
      </c>
      <c r="JU44" s="112" t="str">
        <f t="shared" si="124"/>
        <v xml:space="preserve"> </v>
      </c>
      <c r="JV44" s="112" t="str">
        <f t="shared" si="124"/>
        <v xml:space="preserve"> </v>
      </c>
      <c r="JW44" s="112" t="str">
        <f t="shared" si="124"/>
        <v xml:space="preserve"> </v>
      </c>
      <c r="JX44" s="112" t="str">
        <f t="shared" si="124"/>
        <v xml:space="preserve"> </v>
      </c>
      <c r="JY44" s="112" t="str">
        <f t="shared" si="124"/>
        <v xml:space="preserve"> </v>
      </c>
      <c r="JZ44" s="112" t="str">
        <f t="shared" si="124"/>
        <v xml:space="preserve"> </v>
      </c>
      <c r="KA44" s="112" t="str">
        <f t="shared" si="124"/>
        <v xml:space="preserve"> </v>
      </c>
      <c r="KB44" s="112" t="str">
        <f t="shared" si="124"/>
        <v xml:space="preserve"> </v>
      </c>
      <c r="KC44" s="112" t="str">
        <f t="shared" si="124"/>
        <v xml:space="preserve"> </v>
      </c>
      <c r="KD44" s="112" t="str">
        <f t="shared" si="124"/>
        <v xml:space="preserve"> </v>
      </c>
      <c r="KE44" s="112" t="str">
        <f t="shared" si="124"/>
        <v xml:space="preserve"> </v>
      </c>
      <c r="KF44" s="112" t="str">
        <f t="shared" si="124"/>
        <v xml:space="preserve"> </v>
      </c>
      <c r="KG44" s="112" t="str">
        <f t="shared" si="124"/>
        <v xml:space="preserve"> </v>
      </c>
      <c r="KH44" s="112" t="str">
        <f t="shared" si="124"/>
        <v xml:space="preserve"> </v>
      </c>
      <c r="KI44" s="112" t="str">
        <f t="shared" si="124"/>
        <v xml:space="preserve"> </v>
      </c>
      <c r="KJ44" s="112" t="str">
        <f t="shared" si="124"/>
        <v xml:space="preserve"> </v>
      </c>
      <c r="KK44" s="112" t="str">
        <f t="shared" si="124"/>
        <v xml:space="preserve"> </v>
      </c>
      <c r="KL44" s="112" t="str">
        <f t="shared" si="124"/>
        <v xml:space="preserve"> </v>
      </c>
      <c r="KM44" s="112" t="str">
        <f t="shared" si="124"/>
        <v xml:space="preserve"> </v>
      </c>
      <c r="KN44" s="112" t="str">
        <f t="shared" si="124"/>
        <v xml:space="preserve"> </v>
      </c>
      <c r="KO44" s="112" t="str">
        <f t="shared" si="124"/>
        <v xml:space="preserve"> </v>
      </c>
      <c r="KP44" s="112" t="str">
        <f t="shared" si="124"/>
        <v xml:space="preserve"> </v>
      </c>
      <c r="KQ44" s="112" t="str">
        <f t="shared" si="124"/>
        <v xml:space="preserve"> </v>
      </c>
      <c r="KR44" s="112" t="str">
        <f t="shared" si="124"/>
        <v xml:space="preserve"> </v>
      </c>
      <c r="KS44" s="112" t="str">
        <f t="shared" si="124"/>
        <v xml:space="preserve"> </v>
      </c>
      <c r="KT44" s="112" t="str">
        <f t="shared" si="124"/>
        <v xml:space="preserve"> </v>
      </c>
      <c r="KU44" s="112" t="str">
        <f t="shared" si="124"/>
        <v xml:space="preserve"> </v>
      </c>
      <c r="KV44" s="112" t="str">
        <f t="shared" si="124"/>
        <v xml:space="preserve"> </v>
      </c>
      <c r="KW44" s="112" t="str">
        <f t="shared" si="124"/>
        <v xml:space="preserve"> </v>
      </c>
      <c r="KX44" s="112" t="str">
        <f t="shared" si="124"/>
        <v xml:space="preserve"> </v>
      </c>
      <c r="KY44" s="112" t="str">
        <f t="shared" si="124"/>
        <v xml:space="preserve"> </v>
      </c>
      <c r="KZ44" s="112" t="str">
        <f t="shared" si="124"/>
        <v xml:space="preserve"> </v>
      </c>
      <c r="LA44" s="112" t="str">
        <f t="shared" si="124"/>
        <v xml:space="preserve"> </v>
      </c>
      <c r="LB44" s="112" t="str">
        <f t="shared" si="124"/>
        <v xml:space="preserve"> </v>
      </c>
      <c r="LC44" s="112" t="str">
        <f t="shared" si="124"/>
        <v xml:space="preserve"> </v>
      </c>
      <c r="LD44" s="112" t="str">
        <f t="shared" si="124"/>
        <v xml:space="preserve"> </v>
      </c>
      <c r="LE44" s="112" t="str">
        <f t="shared" si="124"/>
        <v xml:space="preserve"> </v>
      </c>
      <c r="LF44" s="112" t="str">
        <f t="shared" si="124"/>
        <v xml:space="preserve"> </v>
      </c>
      <c r="LG44" s="112" t="str">
        <f t="shared" si="124"/>
        <v xml:space="preserve"> </v>
      </c>
      <c r="LH44" s="112" t="str">
        <f t="shared" si="124"/>
        <v xml:space="preserve"> </v>
      </c>
      <c r="LI44" s="112" t="str">
        <f t="shared" si="124"/>
        <v xml:space="preserve"> </v>
      </c>
      <c r="LJ44" s="112" t="str">
        <f t="shared" si="124"/>
        <v xml:space="preserve"> </v>
      </c>
      <c r="LK44" s="112" t="str">
        <f t="shared" si="124"/>
        <v xml:space="preserve"> </v>
      </c>
      <c r="LL44" s="112" t="str">
        <f t="shared" si="124"/>
        <v xml:space="preserve"> </v>
      </c>
      <c r="LM44" s="112" t="str">
        <f t="shared" si="124"/>
        <v xml:space="preserve"> </v>
      </c>
      <c r="LN44" s="112" t="str">
        <f t="shared" si="124"/>
        <v xml:space="preserve"> </v>
      </c>
      <c r="LO44" s="112" t="str">
        <f t="shared" si="124"/>
        <v xml:space="preserve"> </v>
      </c>
      <c r="LP44" s="112" t="str">
        <f t="shared" si="121"/>
        <v xml:space="preserve"> </v>
      </c>
      <c r="LQ44" s="112" t="str">
        <f t="shared" si="121"/>
        <v xml:space="preserve"> </v>
      </c>
      <c r="LR44" s="112" t="str">
        <f t="shared" si="121"/>
        <v xml:space="preserve"> </v>
      </c>
      <c r="LS44" s="112" t="str">
        <f t="shared" si="121"/>
        <v xml:space="preserve"> </v>
      </c>
      <c r="LT44" s="112" t="str">
        <f t="shared" si="121"/>
        <v xml:space="preserve"> </v>
      </c>
      <c r="LU44" s="112" t="str">
        <f t="shared" si="121"/>
        <v xml:space="preserve"> </v>
      </c>
      <c r="LV44" s="112" t="str">
        <f t="shared" si="121"/>
        <v xml:space="preserve"> </v>
      </c>
      <c r="LW44" s="112" t="str">
        <f t="shared" si="121"/>
        <v xml:space="preserve"> </v>
      </c>
      <c r="LX44" s="112" t="str">
        <f t="shared" si="121"/>
        <v xml:space="preserve"> </v>
      </c>
      <c r="LY44" s="112" t="str">
        <f t="shared" si="121"/>
        <v xml:space="preserve"> </v>
      </c>
      <c r="LZ44" s="112" t="str">
        <f t="shared" si="121"/>
        <v xml:space="preserve"> </v>
      </c>
      <c r="MA44" s="112" t="str">
        <f t="shared" si="121"/>
        <v xml:space="preserve"> </v>
      </c>
      <c r="MB44" s="112" t="str">
        <f t="shared" si="121"/>
        <v xml:space="preserve"> </v>
      </c>
      <c r="MC44" s="112" t="str">
        <f t="shared" si="121"/>
        <v xml:space="preserve"> </v>
      </c>
      <c r="MD44" s="112" t="str">
        <f t="shared" si="121"/>
        <v xml:space="preserve"> </v>
      </c>
      <c r="ME44" s="112" t="str">
        <f t="shared" si="121"/>
        <v xml:space="preserve"> </v>
      </c>
      <c r="MF44" s="112" t="str">
        <f t="shared" si="121"/>
        <v xml:space="preserve"> </v>
      </c>
      <c r="MG44" s="112" t="str">
        <f t="shared" si="121"/>
        <v xml:space="preserve"> </v>
      </c>
      <c r="MH44" s="112" t="str">
        <f t="shared" si="121"/>
        <v xml:space="preserve"> </v>
      </c>
      <c r="MI44" s="112" t="str">
        <f t="shared" si="121"/>
        <v xml:space="preserve"> </v>
      </c>
      <c r="MJ44" s="112" t="str">
        <f t="shared" si="121"/>
        <v xml:space="preserve"> </v>
      </c>
      <c r="MK44" s="112" t="str">
        <f t="shared" si="121"/>
        <v xml:space="preserve"> </v>
      </c>
      <c r="ML44" s="112" t="str">
        <f t="shared" si="121"/>
        <v xml:space="preserve"> </v>
      </c>
      <c r="MM44" s="112" t="str">
        <f t="shared" si="121"/>
        <v xml:space="preserve"> </v>
      </c>
      <c r="MN44" s="112" t="str">
        <f t="shared" si="121"/>
        <v xml:space="preserve"> </v>
      </c>
      <c r="MO44" s="112" t="str">
        <f t="shared" si="121"/>
        <v xml:space="preserve"> </v>
      </c>
      <c r="MP44" s="112" t="str">
        <f t="shared" si="121"/>
        <v xml:space="preserve"> </v>
      </c>
      <c r="MQ44" s="112" t="str">
        <f t="shared" si="121"/>
        <v xml:space="preserve"> </v>
      </c>
      <c r="MR44" s="112" t="str">
        <f t="shared" si="121"/>
        <v xml:space="preserve"> </v>
      </c>
      <c r="MS44" s="112" t="str">
        <f t="shared" si="121"/>
        <v xml:space="preserve"> </v>
      </c>
      <c r="MT44" s="112" t="str">
        <f t="shared" si="121"/>
        <v xml:space="preserve"> </v>
      </c>
      <c r="MU44" s="112" t="str">
        <f t="shared" si="121"/>
        <v xml:space="preserve"> </v>
      </c>
      <c r="MV44" s="112" t="str">
        <f t="shared" si="121"/>
        <v xml:space="preserve"> </v>
      </c>
      <c r="MW44" s="112" t="str">
        <f t="shared" si="121"/>
        <v xml:space="preserve"> </v>
      </c>
      <c r="MX44" s="112" t="str">
        <f t="shared" si="121"/>
        <v xml:space="preserve"> </v>
      </c>
      <c r="MY44" s="112" t="str">
        <f t="shared" si="121"/>
        <v xml:space="preserve"> </v>
      </c>
      <c r="MZ44" s="112" t="str">
        <f t="shared" si="121"/>
        <v xml:space="preserve"> </v>
      </c>
      <c r="NA44" s="112" t="str">
        <f t="shared" si="121"/>
        <v xml:space="preserve"> </v>
      </c>
      <c r="NB44" s="112" t="str">
        <f t="shared" si="121"/>
        <v xml:space="preserve"> </v>
      </c>
      <c r="NC44" s="112" t="str">
        <f t="shared" si="121"/>
        <v xml:space="preserve"> </v>
      </c>
      <c r="ND44" s="112" t="str">
        <f t="shared" si="121"/>
        <v xml:space="preserve"> </v>
      </c>
      <c r="NE44" s="112" t="str">
        <f t="shared" si="121"/>
        <v xml:space="preserve"> </v>
      </c>
      <c r="NF44" s="112" t="str">
        <f t="shared" si="121"/>
        <v xml:space="preserve"> </v>
      </c>
      <c r="NG44" s="112" t="str">
        <f t="shared" si="121"/>
        <v xml:space="preserve"> </v>
      </c>
      <c r="NH44" s="112" t="str">
        <f t="shared" si="121"/>
        <v xml:space="preserve"> </v>
      </c>
      <c r="NI44" s="112" t="str">
        <f t="shared" si="121"/>
        <v xml:space="preserve"> </v>
      </c>
      <c r="NJ44" s="112" t="str">
        <f t="shared" si="121"/>
        <v xml:space="preserve"> </v>
      </c>
      <c r="NK44" s="112" t="str">
        <f t="shared" si="121"/>
        <v xml:space="preserve"> </v>
      </c>
      <c r="NL44" s="112" t="str">
        <f t="shared" si="121"/>
        <v xml:space="preserve"> </v>
      </c>
      <c r="NM44" s="112" t="str">
        <f t="shared" si="121"/>
        <v xml:space="preserve"> </v>
      </c>
      <c r="NN44" s="112" t="str">
        <f t="shared" si="121"/>
        <v xml:space="preserve"> </v>
      </c>
      <c r="NO44" s="112" t="str">
        <f t="shared" si="121"/>
        <v xml:space="preserve"> </v>
      </c>
      <c r="NP44" s="112" t="str">
        <f t="shared" si="121"/>
        <v xml:space="preserve"> </v>
      </c>
      <c r="NQ44" s="112" t="str">
        <f t="shared" si="121"/>
        <v xml:space="preserve"> </v>
      </c>
      <c r="NR44" s="112" t="str">
        <f t="shared" si="121"/>
        <v xml:space="preserve"> </v>
      </c>
      <c r="NS44" s="112" t="str">
        <f t="shared" si="121"/>
        <v xml:space="preserve"> </v>
      </c>
      <c r="NT44" s="112" t="str">
        <f t="shared" si="121"/>
        <v xml:space="preserve"> </v>
      </c>
      <c r="NU44" s="112" t="str">
        <f t="shared" si="121"/>
        <v xml:space="preserve"> </v>
      </c>
      <c r="NV44" s="112" t="str">
        <f t="shared" si="121"/>
        <v xml:space="preserve"> </v>
      </c>
      <c r="NW44" s="112" t="str">
        <f t="shared" si="121"/>
        <v xml:space="preserve"> </v>
      </c>
      <c r="NX44" s="112" t="str">
        <f t="shared" si="121"/>
        <v xml:space="preserve"> </v>
      </c>
      <c r="NY44" s="112" t="str">
        <f t="shared" si="121"/>
        <v xml:space="preserve"> </v>
      </c>
      <c r="NZ44" s="112" t="str">
        <f t="shared" si="121"/>
        <v xml:space="preserve"> </v>
      </c>
      <c r="OA44" s="112" t="str">
        <f t="shared" si="103"/>
        <v xml:space="preserve"> </v>
      </c>
      <c r="OB44" s="112" t="str">
        <f t="shared" si="103"/>
        <v xml:space="preserve"> </v>
      </c>
      <c r="OC44" s="112" t="str">
        <f t="shared" si="103"/>
        <v xml:space="preserve"> </v>
      </c>
      <c r="OD44" s="112" t="str">
        <f t="shared" si="103"/>
        <v xml:space="preserve"> </v>
      </c>
      <c r="OE44" s="112" t="str">
        <f t="shared" si="103"/>
        <v xml:space="preserve"> </v>
      </c>
      <c r="OF44" s="112" t="str">
        <f t="shared" si="103"/>
        <v xml:space="preserve"> </v>
      </c>
      <c r="OG44" s="112" t="str">
        <f t="shared" si="101"/>
        <v xml:space="preserve"> </v>
      </c>
      <c r="OH44" s="112" t="str">
        <f t="shared" si="101"/>
        <v xml:space="preserve"> </v>
      </c>
      <c r="OI44" s="112" t="str">
        <f t="shared" si="122"/>
        <v xml:space="preserve"> </v>
      </c>
      <c r="OJ44" s="112" t="str">
        <f t="shared" si="122"/>
        <v xml:space="preserve"> </v>
      </c>
      <c r="OK44" s="112" t="str">
        <f t="shared" si="122"/>
        <v xml:space="preserve"> </v>
      </c>
      <c r="OL44" s="112" t="str">
        <f t="shared" si="122"/>
        <v xml:space="preserve"> </v>
      </c>
      <c r="OM44" s="112" t="str">
        <f t="shared" si="122"/>
        <v xml:space="preserve"> </v>
      </c>
      <c r="ON44" s="112" t="str">
        <f t="shared" si="122"/>
        <v xml:space="preserve"> </v>
      </c>
      <c r="OO44" s="112" t="str">
        <f t="shared" si="122"/>
        <v xml:space="preserve"> </v>
      </c>
      <c r="OP44" s="112" t="str">
        <f t="shared" si="122"/>
        <v xml:space="preserve"> </v>
      </c>
      <c r="OQ44" s="112" t="str">
        <f t="shared" si="122"/>
        <v xml:space="preserve"> </v>
      </c>
      <c r="OR44" s="112" t="str">
        <f t="shared" si="122"/>
        <v xml:space="preserve"> </v>
      </c>
      <c r="OS44" s="112" t="str">
        <f t="shared" si="122"/>
        <v xml:space="preserve"> </v>
      </c>
      <c r="OT44" s="112" t="str">
        <f t="shared" si="122"/>
        <v xml:space="preserve"> </v>
      </c>
      <c r="OU44" s="112" t="str">
        <f t="shared" si="122"/>
        <v xml:space="preserve"> </v>
      </c>
      <c r="OV44" s="112" t="str">
        <f t="shared" si="122"/>
        <v xml:space="preserve"> </v>
      </c>
      <c r="OW44" s="112" t="str">
        <f t="shared" si="122"/>
        <v xml:space="preserve"> </v>
      </c>
      <c r="OX44" s="112" t="str">
        <f t="shared" si="122"/>
        <v xml:space="preserve"> </v>
      </c>
      <c r="OY44" s="112" t="str">
        <f t="shared" si="122"/>
        <v xml:space="preserve"> </v>
      </c>
      <c r="OZ44" s="112" t="str">
        <f t="shared" si="122"/>
        <v xml:space="preserve"> </v>
      </c>
      <c r="PA44" s="112" t="str">
        <f t="shared" si="122"/>
        <v xml:space="preserve"> </v>
      </c>
      <c r="PB44" s="112" t="str">
        <f t="shared" si="122"/>
        <v xml:space="preserve"> </v>
      </c>
      <c r="PC44" s="112" t="str">
        <f t="shared" si="122"/>
        <v xml:space="preserve"> </v>
      </c>
      <c r="PD44" s="112" t="str">
        <f t="shared" si="122"/>
        <v xml:space="preserve"> </v>
      </c>
      <c r="PE44" s="112" t="str">
        <f t="shared" si="122"/>
        <v xml:space="preserve"> </v>
      </c>
      <c r="PF44" s="112" t="str">
        <f t="shared" si="122"/>
        <v xml:space="preserve"> </v>
      </c>
      <c r="PG44" s="112" t="str">
        <f t="shared" si="122"/>
        <v xml:space="preserve"> </v>
      </c>
      <c r="PH44" s="112" t="str">
        <f t="shared" si="122"/>
        <v xml:space="preserve"> </v>
      </c>
      <c r="PI44" s="112" t="str">
        <f t="shared" si="122"/>
        <v xml:space="preserve"> </v>
      </c>
      <c r="PJ44" s="112" t="str">
        <f t="shared" si="122"/>
        <v xml:space="preserve"> </v>
      </c>
      <c r="PK44" s="112" t="str">
        <f t="shared" si="122"/>
        <v xml:space="preserve"> </v>
      </c>
      <c r="PL44" s="112" t="str">
        <f t="shared" si="122"/>
        <v xml:space="preserve"> </v>
      </c>
      <c r="PM44" s="112" t="str">
        <f t="shared" si="122"/>
        <v xml:space="preserve"> </v>
      </c>
      <c r="PN44" s="112" t="str">
        <f t="shared" si="122"/>
        <v xml:space="preserve"> </v>
      </c>
      <c r="PO44" s="112" t="str">
        <f t="shared" si="122"/>
        <v xml:space="preserve"> </v>
      </c>
      <c r="PP44" s="112" t="str">
        <f t="shared" si="122"/>
        <v xml:space="preserve"> </v>
      </c>
      <c r="PQ44" s="112" t="str">
        <f t="shared" si="122"/>
        <v xml:space="preserve"> </v>
      </c>
      <c r="PR44" s="112" t="str">
        <f t="shared" si="122"/>
        <v xml:space="preserve"> </v>
      </c>
      <c r="PS44" s="112" t="str">
        <f t="shared" si="122"/>
        <v xml:space="preserve"> </v>
      </c>
      <c r="PT44" s="112" t="str">
        <f t="shared" si="122"/>
        <v xml:space="preserve"> </v>
      </c>
      <c r="PU44" s="112" t="str">
        <f t="shared" si="122"/>
        <v xml:space="preserve"> </v>
      </c>
      <c r="PV44" s="112" t="str">
        <f t="shared" si="122"/>
        <v xml:space="preserve"> </v>
      </c>
      <c r="PW44" s="112" t="str">
        <f t="shared" si="122"/>
        <v xml:space="preserve"> </v>
      </c>
      <c r="PX44" s="112" t="str">
        <f t="shared" si="122"/>
        <v xml:space="preserve"> </v>
      </c>
      <c r="PY44" s="112" t="str">
        <f t="shared" si="122"/>
        <v xml:space="preserve"> </v>
      </c>
      <c r="PZ44" s="112" t="str">
        <f t="shared" si="122"/>
        <v xml:space="preserve"> </v>
      </c>
      <c r="QA44" s="112" t="str">
        <f t="shared" si="122"/>
        <v xml:space="preserve"> </v>
      </c>
      <c r="QB44" s="112" t="str">
        <f t="shared" si="122"/>
        <v xml:space="preserve"> </v>
      </c>
      <c r="QC44" s="112" t="str">
        <f t="shared" si="122"/>
        <v xml:space="preserve"> </v>
      </c>
      <c r="QD44" s="112" t="str">
        <f t="shared" si="122"/>
        <v xml:space="preserve"> </v>
      </c>
      <c r="QE44" s="112" t="str">
        <f t="shared" si="122"/>
        <v xml:space="preserve"> </v>
      </c>
      <c r="QF44" s="112" t="str">
        <f t="shared" si="122"/>
        <v xml:space="preserve"> </v>
      </c>
      <c r="QG44" s="112" t="str">
        <f t="shared" si="122"/>
        <v xml:space="preserve"> </v>
      </c>
      <c r="QH44" s="112" t="str">
        <f t="shared" si="122"/>
        <v xml:space="preserve"> </v>
      </c>
      <c r="QI44" s="112" t="str">
        <f t="shared" si="122"/>
        <v xml:space="preserve"> </v>
      </c>
      <c r="QJ44" s="112" t="str">
        <f t="shared" si="122"/>
        <v xml:space="preserve"> </v>
      </c>
      <c r="QK44" s="112" t="str">
        <f t="shared" si="122"/>
        <v xml:space="preserve"> </v>
      </c>
      <c r="QL44" s="112" t="str">
        <f t="shared" si="122"/>
        <v xml:space="preserve"> </v>
      </c>
      <c r="QM44" s="112" t="str">
        <f t="shared" si="122"/>
        <v xml:space="preserve"> </v>
      </c>
      <c r="QN44" s="112" t="str">
        <f t="shared" si="122"/>
        <v xml:space="preserve"> </v>
      </c>
      <c r="QO44" s="112" t="str">
        <f t="shared" si="122"/>
        <v xml:space="preserve"> </v>
      </c>
      <c r="QP44" s="112" t="str">
        <f t="shared" si="122"/>
        <v xml:space="preserve"> </v>
      </c>
      <c r="QQ44" s="112" t="str">
        <f t="shared" si="122"/>
        <v xml:space="preserve"> </v>
      </c>
      <c r="QR44" s="112" t="str">
        <f t="shared" si="122"/>
        <v xml:space="preserve"> </v>
      </c>
      <c r="QS44" s="112" t="str">
        <f t="shared" si="122"/>
        <v xml:space="preserve"> </v>
      </c>
      <c r="QT44" s="112" t="str">
        <f t="shared" si="122"/>
        <v xml:space="preserve"> </v>
      </c>
      <c r="QU44" s="112" t="str">
        <f t="shared" si="119"/>
        <v xml:space="preserve"> </v>
      </c>
    </row>
    <row r="45" spans="2:463" ht="15.75" thickBot="1" x14ac:dyDescent="0.3">
      <c r="B45" t="s">
        <v>56</v>
      </c>
      <c r="C45">
        <v>2</v>
      </c>
      <c r="D45">
        <v>2</v>
      </c>
      <c r="E45" s="108">
        <v>42023</v>
      </c>
      <c r="F45" s="108">
        <v>42024</v>
      </c>
      <c r="G45" s="19"/>
      <c r="H45" s="116">
        <f t="shared" si="52"/>
        <v>2</v>
      </c>
      <c r="I45" s="112" t="str">
        <f t="shared" si="53"/>
        <v xml:space="preserve"> </v>
      </c>
      <c r="J45" s="112" t="str">
        <f t="shared" si="123"/>
        <v xml:space="preserve"> </v>
      </c>
      <c r="K45" s="112" t="str">
        <f t="shared" si="123"/>
        <v xml:space="preserve"> </v>
      </c>
      <c r="L45" s="112" t="str">
        <f t="shared" si="123"/>
        <v xml:space="preserve"> </v>
      </c>
      <c r="M45" s="112" t="str">
        <f t="shared" si="123"/>
        <v xml:space="preserve"> </v>
      </c>
      <c r="N45" s="112" t="str">
        <f t="shared" si="123"/>
        <v xml:space="preserve"> </v>
      </c>
      <c r="O45" s="112" t="str">
        <f t="shared" si="123"/>
        <v xml:space="preserve"> </v>
      </c>
      <c r="P45" s="112" t="str">
        <f t="shared" si="123"/>
        <v xml:space="preserve"> </v>
      </c>
      <c r="Q45" s="112" t="str">
        <f t="shared" si="123"/>
        <v xml:space="preserve"> </v>
      </c>
      <c r="R45" s="112" t="str">
        <f t="shared" si="123"/>
        <v xml:space="preserve"> </v>
      </c>
      <c r="S45" s="112" t="str">
        <f t="shared" si="123"/>
        <v xml:space="preserve"> </v>
      </c>
      <c r="T45" s="112" t="str">
        <f t="shared" si="123"/>
        <v xml:space="preserve"> </v>
      </c>
      <c r="U45" s="112" t="str">
        <f t="shared" si="123"/>
        <v xml:space="preserve"> </v>
      </c>
      <c r="V45" s="112" t="str">
        <f t="shared" si="123"/>
        <v xml:space="preserve"> </v>
      </c>
      <c r="W45" s="112" t="str">
        <f t="shared" si="123"/>
        <v xml:space="preserve"> </v>
      </c>
      <c r="X45" s="112" t="str">
        <f t="shared" si="123"/>
        <v xml:space="preserve"> </v>
      </c>
      <c r="Y45" s="112" t="str">
        <f t="shared" si="123"/>
        <v xml:space="preserve"> </v>
      </c>
      <c r="Z45" s="112" t="str">
        <f t="shared" si="123"/>
        <v xml:space="preserve"> </v>
      </c>
      <c r="AA45" s="112" t="str">
        <f t="shared" si="123"/>
        <v xml:space="preserve"> </v>
      </c>
      <c r="AB45" s="112" t="str">
        <f t="shared" si="123"/>
        <v xml:space="preserve"> </v>
      </c>
      <c r="AC45" s="112" t="str">
        <f t="shared" si="123"/>
        <v xml:space="preserve"> </v>
      </c>
      <c r="AD45" s="112" t="str">
        <f t="shared" si="123"/>
        <v xml:space="preserve"> </v>
      </c>
      <c r="AE45" s="112" t="str">
        <f t="shared" si="123"/>
        <v xml:space="preserve"> </v>
      </c>
      <c r="AF45" s="112" t="str">
        <f t="shared" si="123"/>
        <v xml:space="preserve"> </v>
      </c>
      <c r="AG45" s="112" t="str">
        <f t="shared" si="123"/>
        <v xml:space="preserve"> </v>
      </c>
      <c r="AH45" s="112" t="str">
        <f t="shared" si="123"/>
        <v xml:space="preserve"> </v>
      </c>
      <c r="AI45" s="112" t="str">
        <f t="shared" si="123"/>
        <v xml:space="preserve"> </v>
      </c>
      <c r="AJ45" s="112" t="str">
        <f t="shared" si="123"/>
        <v xml:space="preserve"> </v>
      </c>
      <c r="AK45" s="112" t="str">
        <f t="shared" si="123"/>
        <v xml:space="preserve"> </v>
      </c>
      <c r="AL45" s="112" t="str">
        <f t="shared" si="123"/>
        <v xml:space="preserve"> </v>
      </c>
      <c r="AM45" s="112" t="str">
        <f t="shared" si="123"/>
        <v xml:space="preserve"> </v>
      </c>
      <c r="AN45" s="112" t="str">
        <f t="shared" si="123"/>
        <v xml:space="preserve"> </v>
      </c>
      <c r="AO45" s="112" t="str">
        <f t="shared" si="123"/>
        <v xml:space="preserve"> </v>
      </c>
      <c r="AP45" s="112" t="str">
        <f t="shared" si="123"/>
        <v xml:space="preserve"> </v>
      </c>
      <c r="AQ45" s="112" t="str">
        <f t="shared" si="123"/>
        <v xml:space="preserve"> </v>
      </c>
      <c r="AR45" s="112" t="str">
        <f t="shared" si="123"/>
        <v xml:space="preserve"> </v>
      </c>
      <c r="AS45" s="112" t="str">
        <f t="shared" si="123"/>
        <v xml:space="preserve"> </v>
      </c>
      <c r="AT45" s="112" t="str">
        <f t="shared" si="123"/>
        <v xml:space="preserve"> </v>
      </c>
      <c r="AU45" s="112" t="str">
        <f t="shared" si="123"/>
        <v xml:space="preserve"> </v>
      </c>
      <c r="AV45" s="112" t="str">
        <f t="shared" si="123"/>
        <v xml:space="preserve"> </v>
      </c>
      <c r="AW45" s="112" t="str">
        <f t="shared" si="123"/>
        <v xml:space="preserve"> </v>
      </c>
      <c r="AX45" s="112" t="str">
        <f t="shared" si="123"/>
        <v xml:space="preserve"> </v>
      </c>
      <c r="AY45" s="112" t="str">
        <f t="shared" si="123"/>
        <v xml:space="preserve"> </v>
      </c>
      <c r="AZ45" s="112" t="str">
        <f t="shared" si="123"/>
        <v xml:space="preserve"> </v>
      </c>
      <c r="BA45" s="112" t="str">
        <f t="shared" si="123"/>
        <v xml:space="preserve"> </v>
      </c>
      <c r="BB45" s="112" t="str">
        <f t="shared" si="123"/>
        <v xml:space="preserve"> </v>
      </c>
      <c r="BC45" s="112" t="str">
        <f t="shared" si="123"/>
        <v xml:space="preserve"> </v>
      </c>
      <c r="BD45" s="112" t="str">
        <f t="shared" si="123"/>
        <v xml:space="preserve"> </v>
      </c>
      <c r="BE45" s="112" t="str">
        <f t="shared" si="123"/>
        <v xml:space="preserve"> </v>
      </c>
      <c r="BF45" s="112" t="str">
        <f t="shared" si="123"/>
        <v xml:space="preserve"> </v>
      </c>
      <c r="BG45" s="112" t="str">
        <f t="shared" si="123"/>
        <v xml:space="preserve"> </v>
      </c>
      <c r="BH45" s="112" t="str">
        <f t="shared" si="123"/>
        <v xml:space="preserve"> </v>
      </c>
      <c r="BI45" s="112" t="str">
        <f t="shared" si="123"/>
        <v xml:space="preserve"> </v>
      </c>
      <c r="BJ45" s="112" t="str">
        <f t="shared" si="123"/>
        <v xml:space="preserve"> </v>
      </c>
      <c r="BK45" s="112" t="str">
        <f t="shared" si="123"/>
        <v xml:space="preserve"> </v>
      </c>
      <c r="BL45" s="112" t="str">
        <f t="shared" si="123"/>
        <v xml:space="preserve"> </v>
      </c>
      <c r="BM45" s="112" t="str">
        <f t="shared" si="123"/>
        <v xml:space="preserve"> </v>
      </c>
      <c r="BN45" s="112" t="str">
        <f t="shared" si="123"/>
        <v xml:space="preserve"> </v>
      </c>
      <c r="BO45" s="112" t="str">
        <f t="shared" si="123"/>
        <v xml:space="preserve"> </v>
      </c>
      <c r="BP45" s="112" t="str">
        <f t="shared" si="123"/>
        <v xml:space="preserve"> </v>
      </c>
      <c r="BQ45" s="112" t="str">
        <f t="shared" si="123"/>
        <v xml:space="preserve"> </v>
      </c>
      <c r="BR45" s="112" t="str">
        <f t="shared" si="123"/>
        <v xml:space="preserve"> </v>
      </c>
      <c r="BS45" s="112" t="str">
        <f t="shared" si="123"/>
        <v xml:space="preserve"> </v>
      </c>
      <c r="BT45" s="112" t="str">
        <f t="shared" si="123"/>
        <v xml:space="preserve"> </v>
      </c>
      <c r="BU45" s="112" t="str">
        <f t="shared" si="123"/>
        <v xml:space="preserve"> </v>
      </c>
      <c r="BV45" s="112" t="str">
        <f t="shared" si="120"/>
        <v xml:space="preserve"> </v>
      </c>
      <c r="BW45" s="112" t="str">
        <f t="shared" si="120"/>
        <v xml:space="preserve"> </v>
      </c>
      <c r="BX45" s="112" t="str">
        <f t="shared" si="120"/>
        <v xml:space="preserve"> </v>
      </c>
      <c r="BY45" s="112" t="str">
        <f t="shared" si="120"/>
        <v xml:space="preserve"> </v>
      </c>
      <c r="BZ45" s="112" t="str">
        <f t="shared" si="120"/>
        <v xml:space="preserve"> </v>
      </c>
      <c r="CA45" s="112" t="str">
        <f t="shared" si="120"/>
        <v xml:space="preserve"> </v>
      </c>
      <c r="CB45" s="112" t="str">
        <f t="shared" si="120"/>
        <v xml:space="preserve"> </v>
      </c>
      <c r="CC45" s="112" t="str">
        <f t="shared" si="120"/>
        <v xml:space="preserve"> </v>
      </c>
      <c r="CD45" s="112" t="str">
        <f t="shared" si="120"/>
        <v xml:space="preserve"> </v>
      </c>
      <c r="CE45" s="112" t="str">
        <f t="shared" si="120"/>
        <v xml:space="preserve"> </v>
      </c>
      <c r="CF45" s="112" t="str">
        <f t="shared" si="120"/>
        <v xml:space="preserve"> </v>
      </c>
      <c r="CG45" s="112" t="str">
        <f t="shared" si="120"/>
        <v xml:space="preserve"> </v>
      </c>
      <c r="CH45" s="112" t="str">
        <f t="shared" si="120"/>
        <v xml:space="preserve"> </v>
      </c>
      <c r="CI45" s="112" t="str">
        <f t="shared" si="120"/>
        <v xml:space="preserve"> </v>
      </c>
      <c r="CJ45" s="112" t="str">
        <f t="shared" si="120"/>
        <v xml:space="preserve"> </v>
      </c>
      <c r="CK45" s="112" t="str">
        <f t="shared" si="120"/>
        <v xml:space="preserve"> </v>
      </c>
      <c r="CL45" s="112" t="str">
        <f t="shared" si="120"/>
        <v xml:space="preserve"> </v>
      </c>
      <c r="CM45" s="112" t="str">
        <f t="shared" si="120"/>
        <v xml:space="preserve"> </v>
      </c>
      <c r="CN45" s="112" t="str">
        <f t="shared" si="120"/>
        <v xml:space="preserve"> </v>
      </c>
      <c r="CO45" s="112" t="str">
        <f t="shared" si="120"/>
        <v xml:space="preserve"> </v>
      </c>
      <c r="CP45" s="112" t="str">
        <f t="shared" si="120"/>
        <v xml:space="preserve"> </v>
      </c>
      <c r="CQ45" s="112" t="str">
        <f t="shared" si="120"/>
        <v xml:space="preserve"> </v>
      </c>
      <c r="CR45" s="112" t="str">
        <f t="shared" si="120"/>
        <v xml:space="preserve"> </v>
      </c>
      <c r="CS45" s="112" t="str">
        <f t="shared" si="120"/>
        <v xml:space="preserve"> </v>
      </c>
      <c r="CT45" s="112" t="str">
        <f t="shared" si="120"/>
        <v xml:space="preserve"> </v>
      </c>
      <c r="CU45" s="112" t="str">
        <f t="shared" si="120"/>
        <v xml:space="preserve"> </v>
      </c>
      <c r="CV45" s="112" t="str">
        <f t="shared" si="120"/>
        <v xml:space="preserve"> </v>
      </c>
      <c r="CW45" s="112" t="str">
        <f t="shared" si="120"/>
        <v xml:space="preserve"> </v>
      </c>
      <c r="CX45" s="112" t="str">
        <f t="shared" si="120"/>
        <v xml:space="preserve"> </v>
      </c>
      <c r="CY45" s="112" t="str">
        <f t="shared" si="120"/>
        <v xml:space="preserve"> </v>
      </c>
      <c r="CZ45" s="112" t="str">
        <f t="shared" si="120"/>
        <v xml:space="preserve"> </v>
      </c>
      <c r="DA45" s="112" t="str">
        <f t="shared" si="120"/>
        <v xml:space="preserve"> </v>
      </c>
      <c r="DB45" s="112" t="str">
        <f t="shared" si="120"/>
        <v xml:space="preserve"> </v>
      </c>
      <c r="DC45" s="112" t="str">
        <f t="shared" si="120"/>
        <v xml:space="preserve"> </v>
      </c>
      <c r="DD45" s="112" t="str">
        <f t="shared" si="120"/>
        <v xml:space="preserve"> </v>
      </c>
      <c r="DE45" s="112" t="str">
        <f t="shared" si="120"/>
        <v xml:space="preserve"> </v>
      </c>
      <c r="DF45" s="112" t="str">
        <f t="shared" si="120"/>
        <v xml:space="preserve"> </v>
      </c>
      <c r="DG45" s="112" t="str">
        <f t="shared" si="120"/>
        <v xml:space="preserve"> </v>
      </c>
      <c r="DH45" s="112" t="str">
        <f t="shared" si="120"/>
        <v xml:space="preserve"> </v>
      </c>
      <c r="DI45" s="112" t="str">
        <f t="shared" si="120"/>
        <v xml:space="preserve"> </v>
      </c>
      <c r="DJ45" s="112" t="str">
        <f t="shared" si="120"/>
        <v xml:space="preserve"> </v>
      </c>
      <c r="DK45" s="112" t="str">
        <f t="shared" si="120"/>
        <v xml:space="preserve"> </v>
      </c>
      <c r="DL45" s="112" t="str">
        <f t="shared" si="120"/>
        <v xml:space="preserve"> </v>
      </c>
      <c r="DM45" s="112" t="str">
        <f t="shared" si="120"/>
        <v xml:space="preserve"> </v>
      </c>
      <c r="DN45" s="112" t="str">
        <f t="shared" si="120"/>
        <v xml:space="preserve"> </v>
      </c>
      <c r="DO45" s="112" t="str">
        <f t="shared" si="120"/>
        <v xml:space="preserve"> </v>
      </c>
      <c r="DP45" s="112" t="str">
        <f t="shared" si="120"/>
        <v xml:space="preserve"> </v>
      </c>
      <c r="DQ45" s="112" t="str">
        <f t="shared" si="120"/>
        <v xml:space="preserve"> </v>
      </c>
      <c r="DR45" s="112" t="str">
        <f t="shared" si="120"/>
        <v xml:space="preserve"> </v>
      </c>
      <c r="DS45" s="112" t="str">
        <f t="shared" si="120"/>
        <v xml:space="preserve"> </v>
      </c>
      <c r="DT45" s="112" t="str">
        <f t="shared" si="120"/>
        <v xml:space="preserve"> </v>
      </c>
      <c r="DU45" s="112" t="str">
        <f t="shared" si="120"/>
        <v xml:space="preserve"> </v>
      </c>
      <c r="DV45" s="112" t="str">
        <f t="shared" si="120"/>
        <v xml:space="preserve"> </v>
      </c>
      <c r="DW45" s="112" t="str">
        <f t="shared" si="120"/>
        <v xml:space="preserve"> </v>
      </c>
      <c r="DX45" s="112">
        <f t="shared" si="120"/>
        <v>1</v>
      </c>
      <c r="DY45" s="112">
        <f t="shared" si="120"/>
        <v>1</v>
      </c>
      <c r="DZ45" s="112" t="str">
        <f t="shared" si="120"/>
        <v xml:space="preserve"> </v>
      </c>
      <c r="EA45" s="112" t="str">
        <f t="shared" si="120"/>
        <v xml:space="preserve"> </v>
      </c>
      <c r="EB45" s="112" t="str">
        <f t="shared" si="120"/>
        <v xml:space="preserve"> </v>
      </c>
      <c r="EC45" s="112" t="str">
        <f t="shared" si="120"/>
        <v xml:space="preserve"> </v>
      </c>
      <c r="ED45" s="112" t="str">
        <f t="shared" si="120"/>
        <v xml:space="preserve"> </v>
      </c>
      <c r="EE45" s="112" t="str">
        <f t="shared" si="120"/>
        <v xml:space="preserve"> </v>
      </c>
      <c r="EF45" s="112" t="str">
        <f t="shared" si="120"/>
        <v xml:space="preserve"> </v>
      </c>
      <c r="EG45" s="112" t="str">
        <f t="shared" ref="EG45:GR48" si="126">IF($E45=EG$5,$D45/2,IF($F45=EG$5,$D45/2," "))</f>
        <v xml:space="preserve"> </v>
      </c>
      <c r="EH45" s="112" t="str">
        <f t="shared" si="126"/>
        <v xml:space="preserve"> </v>
      </c>
      <c r="EI45" s="112" t="str">
        <f t="shared" si="126"/>
        <v xml:space="preserve"> </v>
      </c>
      <c r="EJ45" s="112" t="str">
        <f t="shared" si="126"/>
        <v xml:space="preserve"> </v>
      </c>
      <c r="EK45" s="112" t="str">
        <f t="shared" si="126"/>
        <v xml:space="preserve"> </v>
      </c>
      <c r="EL45" s="112" t="str">
        <f t="shared" si="126"/>
        <v xml:space="preserve"> </v>
      </c>
      <c r="EM45" s="112" t="str">
        <f t="shared" si="126"/>
        <v xml:space="preserve"> </v>
      </c>
      <c r="EN45" s="112" t="str">
        <f t="shared" si="126"/>
        <v xml:space="preserve"> </v>
      </c>
      <c r="EO45" s="112" t="str">
        <f t="shared" si="126"/>
        <v xml:space="preserve"> </v>
      </c>
      <c r="EP45" s="112" t="str">
        <f t="shared" si="126"/>
        <v xml:space="preserve"> </v>
      </c>
      <c r="EQ45" s="112" t="str">
        <f t="shared" si="126"/>
        <v xml:space="preserve"> </v>
      </c>
      <c r="ER45" s="112" t="str">
        <f t="shared" si="126"/>
        <v xml:space="preserve"> </v>
      </c>
      <c r="ES45" s="112" t="str">
        <f t="shared" si="126"/>
        <v xml:space="preserve"> </v>
      </c>
      <c r="ET45" s="112" t="str">
        <f t="shared" si="126"/>
        <v xml:space="preserve"> </v>
      </c>
      <c r="EU45" s="112" t="str">
        <f t="shared" si="126"/>
        <v xml:space="preserve"> </v>
      </c>
      <c r="EV45" s="112" t="str">
        <f t="shared" si="126"/>
        <v xml:space="preserve"> </v>
      </c>
      <c r="EW45" s="112" t="str">
        <f t="shared" si="126"/>
        <v xml:space="preserve"> </v>
      </c>
      <c r="EX45" s="112" t="str">
        <f t="shared" si="126"/>
        <v xml:space="preserve"> </v>
      </c>
      <c r="EY45" s="112" t="str">
        <f t="shared" si="126"/>
        <v xml:space="preserve"> </v>
      </c>
      <c r="EZ45" s="112" t="str">
        <f t="shared" si="126"/>
        <v xml:space="preserve"> </v>
      </c>
      <c r="FA45" s="112" t="str">
        <f t="shared" si="126"/>
        <v xml:space="preserve"> </v>
      </c>
      <c r="FB45" s="112" t="str">
        <f t="shared" si="126"/>
        <v xml:space="preserve"> </v>
      </c>
      <c r="FC45" s="112" t="str">
        <f t="shared" si="126"/>
        <v xml:space="preserve"> </v>
      </c>
      <c r="FD45" s="112" t="str">
        <f t="shared" si="126"/>
        <v xml:space="preserve"> </v>
      </c>
      <c r="FE45" s="112" t="str">
        <f t="shared" si="126"/>
        <v xml:space="preserve"> </v>
      </c>
      <c r="FF45" s="112" t="str">
        <f t="shared" si="126"/>
        <v xml:space="preserve"> </v>
      </c>
      <c r="FG45" s="112" t="str">
        <f t="shared" si="126"/>
        <v xml:space="preserve"> </v>
      </c>
      <c r="FH45" s="112" t="str">
        <f t="shared" si="126"/>
        <v xml:space="preserve"> </v>
      </c>
      <c r="FI45" s="112" t="str">
        <f t="shared" si="126"/>
        <v xml:space="preserve"> </v>
      </c>
      <c r="FJ45" s="112" t="str">
        <f t="shared" si="126"/>
        <v xml:space="preserve"> </v>
      </c>
      <c r="FK45" s="112" t="str">
        <f t="shared" si="126"/>
        <v xml:space="preserve"> </v>
      </c>
      <c r="FL45" s="112" t="str">
        <f t="shared" si="126"/>
        <v xml:space="preserve"> </v>
      </c>
      <c r="FM45" s="112" t="str">
        <f t="shared" si="126"/>
        <v xml:space="preserve"> </v>
      </c>
      <c r="FN45" s="112" t="str">
        <f t="shared" si="126"/>
        <v xml:space="preserve"> </v>
      </c>
      <c r="FO45" s="112" t="str">
        <f t="shared" si="126"/>
        <v xml:space="preserve"> </v>
      </c>
      <c r="FP45" s="112" t="str">
        <f t="shared" si="126"/>
        <v xml:space="preserve"> </v>
      </c>
      <c r="FQ45" s="112" t="str">
        <f t="shared" si="126"/>
        <v xml:space="preserve"> </v>
      </c>
      <c r="FR45" s="112" t="str">
        <f t="shared" si="126"/>
        <v xml:space="preserve"> </v>
      </c>
      <c r="FS45" s="112" t="str">
        <f t="shared" si="126"/>
        <v xml:space="preserve"> </v>
      </c>
      <c r="FT45" s="112" t="str">
        <f t="shared" si="126"/>
        <v xml:space="preserve"> </v>
      </c>
      <c r="FU45" s="112" t="str">
        <f t="shared" si="126"/>
        <v xml:space="preserve"> </v>
      </c>
      <c r="FV45" s="112" t="str">
        <f t="shared" si="126"/>
        <v xml:space="preserve"> </v>
      </c>
      <c r="FW45" s="112" t="str">
        <f t="shared" si="126"/>
        <v xml:space="preserve"> </v>
      </c>
      <c r="FX45" s="112" t="str">
        <f t="shared" si="126"/>
        <v xml:space="preserve"> </v>
      </c>
      <c r="FY45" s="112" t="str">
        <f t="shared" si="126"/>
        <v xml:space="preserve"> </v>
      </c>
      <c r="FZ45" s="112" t="str">
        <f t="shared" si="126"/>
        <v xml:space="preserve"> </v>
      </c>
      <c r="GA45" s="112" t="str">
        <f t="shared" si="126"/>
        <v xml:space="preserve"> </v>
      </c>
      <c r="GB45" s="112" t="str">
        <f t="shared" si="126"/>
        <v xml:space="preserve"> </v>
      </c>
      <c r="GC45" s="112" t="str">
        <f t="shared" si="126"/>
        <v xml:space="preserve"> </v>
      </c>
      <c r="GD45" s="112" t="str">
        <f t="shared" si="126"/>
        <v xml:space="preserve"> </v>
      </c>
      <c r="GE45" s="112" t="str">
        <f t="shared" si="126"/>
        <v xml:space="preserve"> </v>
      </c>
      <c r="GF45" s="112" t="str">
        <f t="shared" si="126"/>
        <v xml:space="preserve"> </v>
      </c>
      <c r="GG45" s="112" t="str">
        <f t="shared" si="126"/>
        <v xml:space="preserve"> </v>
      </c>
      <c r="GH45" s="112" t="str">
        <f t="shared" si="126"/>
        <v xml:space="preserve"> </v>
      </c>
      <c r="GI45" s="112" t="str">
        <f t="shared" si="126"/>
        <v xml:space="preserve"> </v>
      </c>
      <c r="GJ45" s="112" t="str">
        <f t="shared" si="126"/>
        <v xml:space="preserve"> </v>
      </c>
      <c r="GK45" s="112" t="str">
        <f t="shared" si="126"/>
        <v xml:space="preserve"> </v>
      </c>
      <c r="GL45" s="112" t="str">
        <f t="shared" si="126"/>
        <v xml:space="preserve"> </v>
      </c>
      <c r="GM45" s="112" t="str">
        <f t="shared" si="126"/>
        <v xml:space="preserve"> </v>
      </c>
      <c r="GN45" s="112" t="str">
        <f t="shared" si="126"/>
        <v xml:space="preserve"> </v>
      </c>
      <c r="GO45" s="112" t="str">
        <f t="shared" si="126"/>
        <v xml:space="preserve"> </v>
      </c>
      <c r="GP45" s="112" t="str">
        <f t="shared" si="126"/>
        <v xml:space="preserve"> </v>
      </c>
      <c r="GQ45" s="112" t="str">
        <f t="shared" si="126"/>
        <v xml:space="preserve"> </v>
      </c>
      <c r="GR45" s="112" t="str">
        <f t="shared" si="126"/>
        <v xml:space="preserve"> </v>
      </c>
      <c r="GS45" s="112" t="str">
        <f t="shared" si="125"/>
        <v xml:space="preserve"> </v>
      </c>
      <c r="GT45" s="112" t="str">
        <f t="shared" si="125"/>
        <v xml:space="preserve"> </v>
      </c>
      <c r="GU45" s="112" t="str">
        <f t="shared" si="125"/>
        <v xml:space="preserve"> </v>
      </c>
      <c r="GV45" s="112" t="str">
        <f t="shared" si="125"/>
        <v xml:space="preserve"> </v>
      </c>
      <c r="GW45" s="112" t="str">
        <f t="shared" si="125"/>
        <v xml:space="preserve"> </v>
      </c>
      <c r="GX45" s="112" t="str">
        <f t="shared" si="125"/>
        <v xml:space="preserve"> </v>
      </c>
      <c r="GY45" s="112" t="str">
        <f t="shared" si="125"/>
        <v xml:space="preserve"> </v>
      </c>
      <c r="GZ45" s="112" t="str">
        <f t="shared" si="125"/>
        <v xml:space="preserve"> </v>
      </c>
      <c r="HA45" s="112" t="str">
        <f t="shared" si="125"/>
        <v xml:space="preserve"> </v>
      </c>
      <c r="HB45" s="112" t="str">
        <f t="shared" si="125"/>
        <v xml:space="preserve"> </v>
      </c>
      <c r="HC45" s="112" t="str">
        <f t="shared" si="125"/>
        <v xml:space="preserve"> </v>
      </c>
      <c r="HD45" s="112" t="str">
        <f t="shared" si="125"/>
        <v xml:space="preserve"> </v>
      </c>
      <c r="HE45" s="112" t="str">
        <f t="shared" si="125"/>
        <v xml:space="preserve"> </v>
      </c>
      <c r="HF45" s="112" t="str">
        <f t="shared" si="125"/>
        <v xml:space="preserve"> </v>
      </c>
      <c r="HG45" s="112" t="str">
        <f t="shared" si="125"/>
        <v xml:space="preserve"> </v>
      </c>
      <c r="HH45" s="112" t="str">
        <f t="shared" si="125"/>
        <v xml:space="preserve"> </v>
      </c>
      <c r="HI45" s="112" t="str">
        <f t="shared" si="125"/>
        <v xml:space="preserve"> </v>
      </c>
      <c r="HJ45" s="112" t="str">
        <f t="shared" si="125"/>
        <v xml:space="preserve"> </v>
      </c>
      <c r="HK45" s="112" t="str">
        <f t="shared" si="125"/>
        <v xml:space="preserve"> </v>
      </c>
      <c r="HL45" s="112" t="str">
        <f t="shared" si="125"/>
        <v xml:space="preserve"> </v>
      </c>
      <c r="HM45" s="112" t="str">
        <f t="shared" si="125"/>
        <v xml:space="preserve"> </v>
      </c>
      <c r="HN45" s="112" t="str">
        <f t="shared" si="125"/>
        <v xml:space="preserve"> </v>
      </c>
      <c r="HO45" s="112" t="str">
        <f t="shared" si="125"/>
        <v xml:space="preserve"> </v>
      </c>
      <c r="HP45" s="112" t="str">
        <f t="shared" si="125"/>
        <v xml:space="preserve"> </v>
      </c>
      <c r="HQ45" s="112" t="str">
        <f t="shared" si="125"/>
        <v xml:space="preserve"> </v>
      </c>
      <c r="HR45" s="112" t="str">
        <f t="shared" si="125"/>
        <v xml:space="preserve"> </v>
      </c>
      <c r="HS45" s="112" t="str">
        <f t="shared" si="125"/>
        <v xml:space="preserve"> </v>
      </c>
      <c r="HT45" s="112" t="str">
        <f t="shared" si="125"/>
        <v xml:space="preserve"> </v>
      </c>
      <c r="HU45" s="112" t="str">
        <f t="shared" si="125"/>
        <v xml:space="preserve"> </v>
      </c>
      <c r="HV45" s="112" t="str">
        <f t="shared" si="125"/>
        <v xml:space="preserve"> </v>
      </c>
      <c r="HW45" s="112" t="str">
        <f t="shared" si="125"/>
        <v xml:space="preserve"> </v>
      </c>
      <c r="HX45" s="112" t="str">
        <f t="shared" si="125"/>
        <v xml:space="preserve"> </v>
      </c>
      <c r="HY45" s="112" t="str">
        <f t="shared" si="125"/>
        <v xml:space="preserve"> </v>
      </c>
      <c r="HZ45" s="112" t="str">
        <f t="shared" si="125"/>
        <v xml:space="preserve"> </v>
      </c>
      <c r="IA45" s="112" t="str">
        <f t="shared" si="125"/>
        <v xml:space="preserve"> </v>
      </c>
      <c r="IB45" s="112" t="str">
        <f t="shared" si="125"/>
        <v xml:space="preserve"> </v>
      </c>
      <c r="IC45" s="112" t="str">
        <f t="shared" si="125"/>
        <v xml:space="preserve"> </v>
      </c>
      <c r="ID45" s="112" t="str">
        <f t="shared" si="125"/>
        <v xml:space="preserve"> </v>
      </c>
      <c r="IE45" s="112" t="str">
        <f t="shared" si="125"/>
        <v xml:space="preserve"> </v>
      </c>
      <c r="IF45" s="112" t="str">
        <f t="shared" si="125"/>
        <v xml:space="preserve"> </v>
      </c>
      <c r="IG45" s="112" t="str">
        <f t="shared" si="125"/>
        <v xml:space="preserve"> </v>
      </c>
      <c r="IH45" s="112" t="str">
        <f t="shared" si="125"/>
        <v xml:space="preserve"> </v>
      </c>
      <c r="II45" s="112" t="str">
        <f t="shared" si="125"/>
        <v xml:space="preserve"> </v>
      </c>
      <c r="IJ45" s="112" t="str">
        <f t="shared" si="125"/>
        <v xml:space="preserve"> </v>
      </c>
      <c r="IK45" s="112" t="str">
        <f t="shared" si="125"/>
        <v xml:space="preserve"> </v>
      </c>
      <c r="IL45" s="112" t="str">
        <f t="shared" si="125"/>
        <v xml:space="preserve"> </v>
      </c>
      <c r="IM45" s="112" t="str">
        <f t="shared" si="125"/>
        <v xml:space="preserve"> </v>
      </c>
      <c r="IN45" s="112" t="str">
        <f t="shared" si="125"/>
        <v xml:space="preserve"> </v>
      </c>
      <c r="IO45" s="112" t="str">
        <f t="shared" si="125"/>
        <v xml:space="preserve"> </v>
      </c>
      <c r="IP45" s="112" t="str">
        <f t="shared" si="125"/>
        <v xml:space="preserve"> </v>
      </c>
      <c r="IQ45" s="112" t="str">
        <f t="shared" si="125"/>
        <v xml:space="preserve"> </v>
      </c>
      <c r="IR45" s="112" t="str">
        <f t="shared" si="125"/>
        <v xml:space="preserve"> </v>
      </c>
      <c r="IS45" s="112" t="str">
        <f t="shared" si="125"/>
        <v xml:space="preserve"> </v>
      </c>
      <c r="IT45" s="112" t="str">
        <f t="shared" si="125"/>
        <v xml:space="preserve"> </v>
      </c>
      <c r="IU45" s="112" t="str">
        <f t="shared" si="125"/>
        <v xml:space="preserve"> </v>
      </c>
      <c r="IV45" s="112" t="str">
        <f t="shared" si="125"/>
        <v xml:space="preserve"> </v>
      </c>
      <c r="IW45" s="112" t="str">
        <f t="shared" si="125"/>
        <v xml:space="preserve"> </v>
      </c>
      <c r="IX45" s="112" t="str">
        <f t="shared" si="125"/>
        <v xml:space="preserve"> </v>
      </c>
      <c r="IY45" s="112" t="str">
        <f t="shared" si="125"/>
        <v xml:space="preserve"> </v>
      </c>
      <c r="IZ45" s="112" t="str">
        <f t="shared" si="125"/>
        <v xml:space="preserve"> </v>
      </c>
      <c r="JA45" s="112" t="str">
        <f t="shared" si="125"/>
        <v xml:space="preserve"> </v>
      </c>
      <c r="JB45" s="112" t="str">
        <f t="shared" si="125"/>
        <v xml:space="preserve"> </v>
      </c>
      <c r="JC45" s="112" t="str">
        <f t="shared" si="125"/>
        <v xml:space="preserve"> </v>
      </c>
      <c r="JD45" s="112" t="str">
        <f t="shared" si="124"/>
        <v xml:space="preserve"> </v>
      </c>
      <c r="JE45" s="112" t="str">
        <f t="shared" si="124"/>
        <v xml:space="preserve"> </v>
      </c>
      <c r="JF45" s="112" t="str">
        <f t="shared" si="124"/>
        <v xml:space="preserve"> </v>
      </c>
      <c r="JG45" s="112" t="str">
        <f t="shared" si="124"/>
        <v xml:space="preserve"> </v>
      </c>
      <c r="JH45" s="112" t="str">
        <f t="shared" si="124"/>
        <v xml:space="preserve"> </v>
      </c>
      <c r="JI45" s="112" t="str">
        <f t="shared" si="124"/>
        <v xml:space="preserve"> </v>
      </c>
      <c r="JJ45" s="112" t="str">
        <f t="shared" si="124"/>
        <v xml:space="preserve"> </v>
      </c>
      <c r="JK45" s="112" t="str">
        <f t="shared" si="124"/>
        <v xml:space="preserve"> </v>
      </c>
      <c r="JL45" s="112" t="str">
        <f t="shared" si="124"/>
        <v xml:space="preserve"> </v>
      </c>
      <c r="JM45" s="112" t="str">
        <f t="shared" si="124"/>
        <v xml:space="preserve"> </v>
      </c>
      <c r="JN45" s="112" t="str">
        <f t="shared" si="124"/>
        <v xml:space="preserve"> </v>
      </c>
      <c r="JO45" s="112" t="str">
        <f t="shared" si="124"/>
        <v xml:space="preserve"> </v>
      </c>
      <c r="JP45" s="112" t="str">
        <f t="shared" si="124"/>
        <v xml:space="preserve"> </v>
      </c>
      <c r="JQ45" s="112" t="str">
        <f t="shared" si="124"/>
        <v xml:space="preserve"> </v>
      </c>
      <c r="JR45" s="112" t="str">
        <f t="shared" si="124"/>
        <v xml:space="preserve"> </v>
      </c>
      <c r="JS45" s="112" t="str">
        <f t="shared" si="124"/>
        <v xml:space="preserve"> </v>
      </c>
      <c r="JT45" s="112" t="str">
        <f t="shared" si="124"/>
        <v xml:space="preserve"> </v>
      </c>
      <c r="JU45" s="112" t="str">
        <f t="shared" si="124"/>
        <v xml:space="preserve"> </v>
      </c>
      <c r="JV45" s="112" t="str">
        <f t="shared" si="124"/>
        <v xml:space="preserve"> </v>
      </c>
      <c r="JW45" s="112" t="str">
        <f t="shared" si="124"/>
        <v xml:space="preserve"> </v>
      </c>
      <c r="JX45" s="112" t="str">
        <f t="shared" si="124"/>
        <v xml:space="preserve"> </v>
      </c>
      <c r="JY45" s="112" t="str">
        <f t="shared" si="124"/>
        <v xml:space="preserve"> </v>
      </c>
      <c r="JZ45" s="112" t="str">
        <f t="shared" si="124"/>
        <v xml:space="preserve"> </v>
      </c>
      <c r="KA45" s="112" t="str">
        <f t="shared" si="124"/>
        <v xml:space="preserve"> </v>
      </c>
      <c r="KB45" s="112" t="str">
        <f t="shared" si="124"/>
        <v xml:space="preserve"> </v>
      </c>
      <c r="KC45" s="112" t="str">
        <f t="shared" si="124"/>
        <v xml:space="preserve"> </v>
      </c>
      <c r="KD45" s="112" t="str">
        <f t="shared" si="124"/>
        <v xml:space="preserve"> </v>
      </c>
      <c r="KE45" s="112" t="str">
        <f t="shared" si="124"/>
        <v xml:space="preserve"> </v>
      </c>
      <c r="KF45" s="112" t="str">
        <f t="shared" si="124"/>
        <v xml:space="preserve"> </v>
      </c>
      <c r="KG45" s="112" t="str">
        <f t="shared" si="124"/>
        <v xml:space="preserve"> </v>
      </c>
      <c r="KH45" s="112" t="str">
        <f t="shared" si="124"/>
        <v xml:space="preserve"> </v>
      </c>
      <c r="KI45" s="112" t="str">
        <f t="shared" si="124"/>
        <v xml:space="preserve"> </v>
      </c>
      <c r="KJ45" s="112" t="str">
        <f t="shared" si="124"/>
        <v xml:space="preserve"> </v>
      </c>
      <c r="KK45" s="112" t="str">
        <f t="shared" si="124"/>
        <v xml:space="preserve"> </v>
      </c>
      <c r="KL45" s="112" t="str">
        <f t="shared" si="124"/>
        <v xml:space="preserve"> </v>
      </c>
      <c r="KM45" s="112" t="str">
        <f t="shared" si="124"/>
        <v xml:space="preserve"> </v>
      </c>
      <c r="KN45" s="112" t="str">
        <f t="shared" si="124"/>
        <v xml:space="preserve"> </v>
      </c>
      <c r="KO45" s="112" t="str">
        <f t="shared" si="124"/>
        <v xml:space="preserve"> </v>
      </c>
      <c r="KP45" s="112" t="str">
        <f t="shared" si="124"/>
        <v xml:space="preserve"> </v>
      </c>
      <c r="KQ45" s="112" t="str">
        <f t="shared" si="124"/>
        <v xml:space="preserve"> </v>
      </c>
      <c r="KR45" s="112" t="str">
        <f t="shared" si="124"/>
        <v xml:space="preserve"> </v>
      </c>
      <c r="KS45" s="112" t="str">
        <f t="shared" si="124"/>
        <v xml:space="preserve"> </v>
      </c>
      <c r="KT45" s="112" t="str">
        <f t="shared" si="124"/>
        <v xml:space="preserve"> </v>
      </c>
      <c r="KU45" s="112" t="str">
        <f t="shared" si="124"/>
        <v xml:space="preserve"> </v>
      </c>
      <c r="KV45" s="112" t="str">
        <f t="shared" si="124"/>
        <v xml:space="preserve"> </v>
      </c>
      <c r="KW45" s="112" t="str">
        <f t="shared" si="124"/>
        <v xml:space="preserve"> </v>
      </c>
      <c r="KX45" s="112" t="str">
        <f t="shared" si="124"/>
        <v xml:space="preserve"> </v>
      </c>
      <c r="KY45" s="112" t="str">
        <f t="shared" si="124"/>
        <v xml:space="preserve"> </v>
      </c>
      <c r="KZ45" s="112" t="str">
        <f t="shared" si="124"/>
        <v xml:space="preserve"> </v>
      </c>
      <c r="LA45" s="112" t="str">
        <f t="shared" si="124"/>
        <v xml:space="preserve"> </v>
      </c>
      <c r="LB45" s="112" t="str">
        <f t="shared" si="124"/>
        <v xml:space="preserve"> </v>
      </c>
      <c r="LC45" s="112" t="str">
        <f t="shared" si="124"/>
        <v xml:space="preserve"> </v>
      </c>
      <c r="LD45" s="112" t="str">
        <f t="shared" si="124"/>
        <v xml:space="preserve"> </v>
      </c>
      <c r="LE45" s="112" t="str">
        <f t="shared" si="124"/>
        <v xml:space="preserve"> </v>
      </c>
      <c r="LF45" s="112" t="str">
        <f t="shared" si="124"/>
        <v xml:space="preserve"> </v>
      </c>
      <c r="LG45" s="112" t="str">
        <f t="shared" si="124"/>
        <v xml:space="preserve"> </v>
      </c>
      <c r="LH45" s="112" t="str">
        <f t="shared" si="124"/>
        <v xml:space="preserve"> </v>
      </c>
      <c r="LI45" s="112" t="str">
        <f t="shared" si="124"/>
        <v xml:space="preserve"> </v>
      </c>
      <c r="LJ45" s="112" t="str">
        <f t="shared" si="124"/>
        <v xml:space="preserve"> </v>
      </c>
      <c r="LK45" s="112" t="str">
        <f t="shared" si="124"/>
        <v xml:space="preserve"> </v>
      </c>
      <c r="LL45" s="112" t="str">
        <f t="shared" si="124"/>
        <v xml:space="preserve"> </v>
      </c>
      <c r="LM45" s="112" t="str">
        <f t="shared" si="124"/>
        <v xml:space="preserve"> </v>
      </c>
      <c r="LN45" s="112" t="str">
        <f t="shared" si="124"/>
        <v xml:space="preserve"> </v>
      </c>
      <c r="LO45" s="112" t="str">
        <f t="shared" si="124"/>
        <v xml:space="preserve"> </v>
      </c>
      <c r="LP45" s="112" t="str">
        <f t="shared" si="121"/>
        <v xml:space="preserve"> </v>
      </c>
      <c r="LQ45" s="112" t="str">
        <f t="shared" si="121"/>
        <v xml:space="preserve"> </v>
      </c>
      <c r="LR45" s="112" t="str">
        <f t="shared" si="121"/>
        <v xml:space="preserve"> </v>
      </c>
      <c r="LS45" s="112" t="str">
        <f t="shared" si="121"/>
        <v xml:space="preserve"> </v>
      </c>
      <c r="LT45" s="112" t="str">
        <f t="shared" si="121"/>
        <v xml:space="preserve"> </v>
      </c>
      <c r="LU45" s="112" t="str">
        <f t="shared" si="121"/>
        <v xml:space="preserve"> </v>
      </c>
      <c r="LV45" s="112" t="str">
        <f t="shared" si="121"/>
        <v xml:space="preserve"> </v>
      </c>
      <c r="LW45" s="112" t="str">
        <f t="shared" si="121"/>
        <v xml:space="preserve"> </v>
      </c>
      <c r="LX45" s="112" t="str">
        <f t="shared" si="121"/>
        <v xml:space="preserve"> </v>
      </c>
      <c r="LY45" s="112" t="str">
        <f t="shared" si="121"/>
        <v xml:space="preserve"> </v>
      </c>
      <c r="LZ45" s="112" t="str">
        <f t="shared" si="121"/>
        <v xml:space="preserve"> </v>
      </c>
      <c r="MA45" s="112" t="str">
        <f t="shared" si="121"/>
        <v xml:space="preserve"> </v>
      </c>
      <c r="MB45" s="112" t="str">
        <f t="shared" si="121"/>
        <v xml:space="preserve"> </v>
      </c>
      <c r="MC45" s="112" t="str">
        <f t="shared" si="121"/>
        <v xml:space="preserve"> </v>
      </c>
      <c r="MD45" s="112" t="str">
        <f t="shared" si="121"/>
        <v xml:space="preserve"> </v>
      </c>
      <c r="ME45" s="112" t="str">
        <f t="shared" si="121"/>
        <v xml:space="preserve"> </v>
      </c>
      <c r="MF45" s="112" t="str">
        <f t="shared" si="121"/>
        <v xml:space="preserve"> </v>
      </c>
      <c r="MG45" s="112" t="str">
        <f t="shared" si="121"/>
        <v xml:space="preserve"> </v>
      </c>
      <c r="MH45" s="112" t="str">
        <f t="shared" si="121"/>
        <v xml:space="preserve"> </v>
      </c>
      <c r="MI45" s="112" t="str">
        <f t="shared" si="121"/>
        <v xml:space="preserve"> </v>
      </c>
      <c r="MJ45" s="112" t="str">
        <f t="shared" si="121"/>
        <v xml:space="preserve"> </v>
      </c>
      <c r="MK45" s="112" t="str">
        <f t="shared" si="121"/>
        <v xml:space="preserve"> </v>
      </c>
      <c r="ML45" s="112" t="str">
        <f t="shared" si="121"/>
        <v xml:space="preserve"> </v>
      </c>
      <c r="MM45" s="112" t="str">
        <f t="shared" si="121"/>
        <v xml:space="preserve"> </v>
      </c>
      <c r="MN45" s="112" t="str">
        <f t="shared" si="121"/>
        <v xml:space="preserve"> </v>
      </c>
      <c r="MO45" s="112" t="str">
        <f t="shared" si="121"/>
        <v xml:space="preserve"> </v>
      </c>
      <c r="MP45" s="112" t="str">
        <f t="shared" si="121"/>
        <v xml:space="preserve"> </v>
      </c>
      <c r="MQ45" s="112" t="str">
        <f t="shared" si="121"/>
        <v xml:space="preserve"> </v>
      </c>
      <c r="MR45" s="112" t="str">
        <f t="shared" si="121"/>
        <v xml:space="preserve"> </v>
      </c>
      <c r="MS45" s="112" t="str">
        <f t="shared" si="121"/>
        <v xml:space="preserve"> </v>
      </c>
      <c r="MT45" s="112" t="str">
        <f t="shared" si="121"/>
        <v xml:space="preserve"> </v>
      </c>
      <c r="MU45" s="112" t="str">
        <f t="shared" si="121"/>
        <v xml:space="preserve"> </v>
      </c>
      <c r="MV45" s="112" t="str">
        <f t="shared" si="121"/>
        <v xml:space="preserve"> </v>
      </c>
      <c r="MW45" s="112" t="str">
        <f t="shared" si="121"/>
        <v xml:space="preserve"> </v>
      </c>
      <c r="MX45" s="112" t="str">
        <f t="shared" si="121"/>
        <v xml:space="preserve"> </v>
      </c>
      <c r="MY45" s="112" t="str">
        <f t="shared" si="121"/>
        <v xml:space="preserve"> </v>
      </c>
      <c r="MZ45" s="112" t="str">
        <f t="shared" si="121"/>
        <v xml:space="preserve"> </v>
      </c>
      <c r="NA45" s="112" t="str">
        <f t="shared" si="121"/>
        <v xml:space="preserve"> </v>
      </c>
      <c r="NB45" s="112" t="str">
        <f t="shared" si="121"/>
        <v xml:space="preserve"> </v>
      </c>
      <c r="NC45" s="112" t="str">
        <f t="shared" si="121"/>
        <v xml:space="preserve"> </v>
      </c>
      <c r="ND45" s="112" t="str">
        <f t="shared" si="121"/>
        <v xml:space="preserve"> </v>
      </c>
      <c r="NE45" s="112" t="str">
        <f t="shared" si="121"/>
        <v xml:space="preserve"> </v>
      </c>
      <c r="NF45" s="112" t="str">
        <f t="shared" si="121"/>
        <v xml:space="preserve"> </v>
      </c>
      <c r="NG45" s="112" t="str">
        <f t="shared" si="121"/>
        <v xml:space="preserve"> </v>
      </c>
      <c r="NH45" s="112" t="str">
        <f t="shared" si="121"/>
        <v xml:space="preserve"> </v>
      </c>
      <c r="NI45" s="112" t="str">
        <f t="shared" si="121"/>
        <v xml:space="preserve"> </v>
      </c>
      <c r="NJ45" s="112" t="str">
        <f t="shared" si="121"/>
        <v xml:space="preserve"> </v>
      </c>
      <c r="NK45" s="112" t="str">
        <f t="shared" si="121"/>
        <v xml:space="preserve"> </v>
      </c>
      <c r="NL45" s="112" t="str">
        <f t="shared" si="121"/>
        <v xml:space="preserve"> </v>
      </c>
      <c r="NM45" s="112" t="str">
        <f t="shared" si="121"/>
        <v xml:space="preserve"> </v>
      </c>
      <c r="NN45" s="112" t="str">
        <f t="shared" si="121"/>
        <v xml:space="preserve"> </v>
      </c>
      <c r="NO45" s="112" t="str">
        <f t="shared" si="121"/>
        <v xml:space="preserve"> </v>
      </c>
      <c r="NP45" s="112" t="str">
        <f t="shared" si="121"/>
        <v xml:space="preserve"> </v>
      </c>
      <c r="NQ45" s="112" t="str">
        <f t="shared" si="121"/>
        <v xml:space="preserve"> </v>
      </c>
      <c r="NR45" s="112" t="str">
        <f t="shared" si="121"/>
        <v xml:space="preserve"> </v>
      </c>
      <c r="NS45" s="112" t="str">
        <f t="shared" si="121"/>
        <v xml:space="preserve"> </v>
      </c>
      <c r="NT45" s="112" t="str">
        <f t="shared" si="121"/>
        <v xml:space="preserve"> </v>
      </c>
      <c r="NU45" s="112" t="str">
        <f t="shared" si="121"/>
        <v xml:space="preserve"> </v>
      </c>
      <c r="NV45" s="112" t="str">
        <f t="shared" si="121"/>
        <v xml:space="preserve"> </v>
      </c>
      <c r="NW45" s="112" t="str">
        <f t="shared" si="121"/>
        <v xml:space="preserve"> </v>
      </c>
      <c r="NX45" s="112" t="str">
        <f t="shared" si="121"/>
        <v xml:space="preserve"> </v>
      </c>
      <c r="NY45" s="112" t="str">
        <f t="shared" si="121"/>
        <v xml:space="preserve"> </v>
      </c>
      <c r="NZ45" s="112" t="str">
        <f t="shared" si="121"/>
        <v xml:space="preserve"> </v>
      </c>
      <c r="OA45" s="112" t="str">
        <f t="shared" si="103"/>
        <v xml:space="preserve"> </v>
      </c>
      <c r="OB45" s="112" t="str">
        <f t="shared" si="103"/>
        <v xml:space="preserve"> </v>
      </c>
      <c r="OC45" s="112" t="str">
        <f t="shared" si="103"/>
        <v xml:space="preserve"> </v>
      </c>
      <c r="OD45" s="112" t="str">
        <f t="shared" si="103"/>
        <v xml:space="preserve"> </v>
      </c>
      <c r="OE45" s="112" t="str">
        <f t="shared" si="103"/>
        <v xml:space="preserve"> </v>
      </c>
      <c r="OF45" s="112" t="str">
        <f t="shared" si="103"/>
        <v xml:space="preserve"> </v>
      </c>
      <c r="OG45" s="112" t="str">
        <f t="shared" si="101"/>
        <v xml:space="preserve"> </v>
      </c>
      <c r="OH45" s="112" t="str">
        <f t="shared" si="101"/>
        <v xml:space="preserve"> </v>
      </c>
      <c r="OI45" s="112" t="str">
        <f t="shared" si="122"/>
        <v xml:space="preserve"> </v>
      </c>
      <c r="OJ45" s="112" t="str">
        <f t="shared" si="122"/>
        <v xml:space="preserve"> </v>
      </c>
      <c r="OK45" s="112" t="str">
        <f t="shared" si="122"/>
        <v xml:space="preserve"> </v>
      </c>
      <c r="OL45" s="112" t="str">
        <f t="shared" si="122"/>
        <v xml:space="preserve"> </v>
      </c>
      <c r="OM45" s="112" t="str">
        <f t="shared" si="122"/>
        <v xml:space="preserve"> </v>
      </c>
      <c r="ON45" s="112" t="str">
        <f t="shared" si="122"/>
        <v xml:space="preserve"> </v>
      </c>
      <c r="OO45" s="112" t="str">
        <f t="shared" si="122"/>
        <v xml:space="preserve"> </v>
      </c>
      <c r="OP45" s="112" t="str">
        <f t="shared" si="122"/>
        <v xml:space="preserve"> </v>
      </c>
      <c r="OQ45" s="112" t="str">
        <f t="shared" si="122"/>
        <v xml:space="preserve"> </v>
      </c>
      <c r="OR45" s="112" t="str">
        <f t="shared" si="122"/>
        <v xml:space="preserve"> </v>
      </c>
      <c r="OS45" s="112" t="str">
        <f t="shared" si="122"/>
        <v xml:space="preserve"> </v>
      </c>
      <c r="OT45" s="112" t="str">
        <f t="shared" si="122"/>
        <v xml:space="preserve"> </v>
      </c>
      <c r="OU45" s="112" t="str">
        <f t="shared" si="122"/>
        <v xml:space="preserve"> </v>
      </c>
      <c r="OV45" s="112" t="str">
        <f t="shared" si="122"/>
        <v xml:space="preserve"> </v>
      </c>
      <c r="OW45" s="112" t="str">
        <f t="shared" si="122"/>
        <v xml:space="preserve"> </v>
      </c>
      <c r="OX45" s="112" t="str">
        <f t="shared" si="122"/>
        <v xml:space="preserve"> </v>
      </c>
      <c r="OY45" s="112" t="str">
        <f t="shared" si="122"/>
        <v xml:space="preserve"> </v>
      </c>
      <c r="OZ45" s="112" t="str">
        <f t="shared" si="122"/>
        <v xml:space="preserve"> </v>
      </c>
      <c r="PA45" s="112" t="str">
        <f t="shared" si="122"/>
        <v xml:space="preserve"> </v>
      </c>
      <c r="PB45" s="112" t="str">
        <f t="shared" si="122"/>
        <v xml:space="preserve"> </v>
      </c>
      <c r="PC45" s="112" t="str">
        <f t="shared" si="122"/>
        <v xml:space="preserve"> </v>
      </c>
      <c r="PD45" s="112" t="str">
        <f t="shared" si="122"/>
        <v xml:space="preserve"> </v>
      </c>
      <c r="PE45" s="112" t="str">
        <f t="shared" si="122"/>
        <v xml:space="preserve"> </v>
      </c>
      <c r="PF45" s="112" t="str">
        <f t="shared" si="122"/>
        <v xml:space="preserve"> </v>
      </c>
      <c r="PG45" s="112" t="str">
        <f t="shared" si="122"/>
        <v xml:space="preserve"> </v>
      </c>
      <c r="PH45" s="112" t="str">
        <f t="shared" si="122"/>
        <v xml:space="preserve"> </v>
      </c>
      <c r="PI45" s="112" t="str">
        <f t="shared" si="122"/>
        <v xml:space="preserve"> </v>
      </c>
      <c r="PJ45" s="112" t="str">
        <f t="shared" si="122"/>
        <v xml:space="preserve"> </v>
      </c>
      <c r="PK45" s="112" t="str">
        <f t="shared" si="122"/>
        <v xml:space="preserve"> </v>
      </c>
      <c r="PL45" s="112" t="str">
        <f t="shared" si="122"/>
        <v xml:space="preserve"> </v>
      </c>
      <c r="PM45" s="112" t="str">
        <f t="shared" si="122"/>
        <v xml:space="preserve"> </v>
      </c>
      <c r="PN45" s="112" t="str">
        <f t="shared" si="122"/>
        <v xml:space="preserve"> </v>
      </c>
      <c r="PO45" s="112" t="str">
        <f t="shared" si="122"/>
        <v xml:space="preserve"> </v>
      </c>
      <c r="PP45" s="112" t="str">
        <f t="shared" si="122"/>
        <v xml:space="preserve"> </v>
      </c>
      <c r="PQ45" s="112" t="str">
        <f t="shared" si="122"/>
        <v xml:space="preserve"> </v>
      </c>
      <c r="PR45" s="112" t="str">
        <f t="shared" si="122"/>
        <v xml:space="preserve"> </v>
      </c>
      <c r="PS45" s="112" t="str">
        <f t="shared" si="122"/>
        <v xml:space="preserve"> </v>
      </c>
      <c r="PT45" s="112" t="str">
        <f t="shared" si="122"/>
        <v xml:space="preserve"> </v>
      </c>
      <c r="PU45" s="112" t="str">
        <f t="shared" si="122"/>
        <v xml:space="preserve"> </v>
      </c>
      <c r="PV45" s="112" t="str">
        <f t="shared" si="122"/>
        <v xml:space="preserve"> </v>
      </c>
      <c r="PW45" s="112" t="str">
        <f t="shared" si="122"/>
        <v xml:space="preserve"> </v>
      </c>
      <c r="PX45" s="112" t="str">
        <f t="shared" si="122"/>
        <v xml:space="preserve"> </v>
      </c>
      <c r="PY45" s="112" t="str">
        <f t="shared" si="122"/>
        <v xml:space="preserve"> </v>
      </c>
      <c r="PZ45" s="112" t="str">
        <f t="shared" si="122"/>
        <v xml:space="preserve"> </v>
      </c>
      <c r="QA45" s="112" t="str">
        <f t="shared" si="122"/>
        <v xml:space="preserve"> </v>
      </c>
      <c r="QB45" s="112" t="str">
        <f t="shared" si="122"/>
        <v xml:space="preserve"> </v>
      </c>
      <c r="QC45" s="112" t="str">
        <f t="shared" si="122"/>
        <v xml:space="preserve"> </v>
      </c>
      <c r="QD45" s="112" t="str">
        <f t="shared" si="122"/>
        <v xml:space="preserve"> </v>
      </c>
      <c r="QE45" s="112" t="str">
        <f t="shared" si="122"/>
        <v xml:space="preserve"> </v>
      </c>
      <c r="QF45" s="112" t="str">
        <f t="shared" si="122"/>
        <v xml:space="preserve"> </v>
      </c>
      <c r="QG45" s="112" t="str">
        <f t="shared" si="122"/>
        <v xml:space="preserve"> </v>
      </c>
      <c r="QH45" s="112" t="str">
        <f t="shared" si="122"/>
        <v xml:space="preserve"> </v>
      </c>
      <c r="QI45" s="112" t="str">
        <f t="shared" si="122"/>
        <v xml:space="preserve"> </v>
      </c>
      <c r="QJ45" s="112" t="str">
        <f t="shared" si="122"/>
        <v xml:space="preserve"> </v>
      </c>
      <c r="QK45" s="112" t="str">
        <f t="shared" si="122"/>
        <v xml:space="preserve"> </v>
      </c>
      <c r="QL45" s="112" t="str">
        <f t="shared" si="122"/>
        <v xml:space="preserve"> </v>
      </c>
      <c r="QM45" s="112" t="str">
        <f t="shared" si="122"/>
        <v xml:space="preserve"> </v>
      </c>
      <c r="QN45" s="112" t="str">
        <f t="shared" si="122"/>
        <v xml:space="preserve"> </v>
      </c>
      <c r="QO45" s="112" t="str">
        <f t="shared" si="122"/>
        <v xml:space="preserve"> </v>
      </c>
      <c r="QP45" s="112" t="str">
        <f t="shared" si="122"/>
        <v xml:space="preserve"> </v>
      </c>
      <c r="QQ45" s="112" t="str">
        <f t="shared" si="122"/>
        <v xml:space="preserve"> </v>
      </c>
      <c r="QR45" s="112" t="str">
        <f t="shared" si="122"/>
        <v xml:space="preserve"> </v>
      </c>
      <c r="QS45" s="112" t="str">
        <f t="shared" si="122"/>
        <v xml:space="preserve"> </v>
      </c>
      <c r="QT45" s="112" t="str">
        <f t="shared" ref="QT45:QU51" si="127">IF($E45=QT$5,$D45/2,IF($F45=QT$5,$D45/2," "))</f>
        <v xml:space="preserve"> </v>
      </c>
      <c r="QU45" s="112" t="str">
        <f t="shared" si="127"/>
        <v xml:space="preserve"> </v>
      </c>
    </row>
    <row r="46" spans="2:463" ht="15.75" thickBot="1" x14ac:dyDescent="0.3">
      <c r="C46"/>
      <c r="D46"/>
      <c r="E46"/>
      <c r="G46" s="19"/>
      <c r="H46" s="116">
        <f t="shared" si="52"/>
        <v>0</v>
      </c>
      <c r="I46" s="112" t="str">
        <f t="shared" si="53"/>
        <v xml:space="preserve"> </v>
      </c>
      <c r="J46" s="112" t="str">
        <f t="shared" si="123"/>
        <v xml:space="preserve"> </v>
      </c>
      <c r="K46" s="112" t="str">
        <f t="shared" si="123"/>
        <v xml:space="preserve"> </v>
      </c>
      <c r="L46" s="112" t="str">
        <f t="shared" si="123"/>
        <v xml:space="preserve"> </v>
      </c>
      <c r="M46" s="112" t="str">
        <f t="shared" si="123"/>
        <v xml:space="preserve"> </v>
      </c>
      <c r="N46" s="112" t="str">
        <f t="shared" si="123"/>
        <v xml:space="preserve"> </v>
      </c>
      <c r="O46" s="112" t="str">
        <f t="shared" si="123"/>
        <v xml:space="preserve"> </v>
      </c>
      <c r="P46" s="112" t="str">
        <f t="shared" si="123"/>
        <v xml:space="preserve"> </v>
      </c>
      <c r="Q46" s="112" t="str">
        <f t="shared" si="123"/>
        <v xml:space="preserve"> </v>
      </c>
      <c r="R46" s="112" t="str">
        <f t="shared" si="123"/>
        <v xml:space="preserve"> </v>
      </c>
      <c r="S46" s="112" t="str">
        <f t="shared" si="123"/>
        <v xml:space="preserve"> </v>
      </c>
      <c r="T46" s="112" t="str">
        <f t="shared" si="123"/>
        <v xml:space="preserve"> </v>
      </c>
      <c r="U46" s="112" t="str">
        <f t="shared" si="123"/>
        <v xml:space="preserve"> </v>
      </c>
      <c r="V46" s="112" t="str">
        <f t="shared" si="123"/>
        <v xml:space="preserve"> </v>
      </c>
      <c r="W46" s="112" t="str">
        <f t="shared" si="123"/>
        <v xml:space="preserve"> </v>
      </c>
      <c r="X46" s="112" t="str">
        <f t="shared" si="123"/>
        <v xml:space="preserve"> </v>
      </c>
      <c r="Y46" s="112" t="str">
        <f t="shared" si="123"/>
        <v xml:space="preserve"> </v>
      </c>
      <c r="Z46" s="112" t="str">
        <f t="shared" si="123"/>
        <v xml:space="preserve"> </v>
      </c>
      <c r="AA46" s="112" t="str">
        <f t="shared" si="123"/>
        <v xml:space="preserve"> </v>
      </c>
      <c r="AB46" s="112" t="str">
        <f t="shared" si="123"/>
        <v xml:space="preserve"> </v>
      </c>
      <c r="AC46" s="112" t="str">
        <f t="shared" si="123"/>
        <v xml:space="preserve"> </v>
      </c>
      <c r="AD46" s="112" t="str">
        <f t="shared" si="123"/>
        <v xml:space="preserve"> </v>
      </c>
      <c r="AE46" s="112" t="str">
        <f t="shared" si="123"/>
        <v xml:space="preserve"> </v>
      </c>
      <c r="AF46" s="112" t="str">
        <f t="shared" si="123"/>
        <v xml:space="preserve"> </v>
      </c>
      <c r="AG46" s="112" t="str">
        <f t="shared" si="123"/>
        <v xml:space="preserve"> </v>
      </c>
      <c r="AH46" s="112" t="str">
        <f t="shared" si="123"/>
        <v xml:space="preserve"> </v>
      </c>
      <c r="AI46" s="112" t="str">
        <f t="shared" si="123"/>
        <v xml:space="preserve"> </v>
      </c>
      <c r="AJ46" s="112" t="str">
        <f t="shared" si="123"/>
        <v xml:space="preserve"> </v>
      </c>
      <c r="AK46" s="112" t="str">
        <f t="shared" si="123"/>
        <v xml:space="preserve"> </v>
      </c>
      <c r="AL46" s="112" t="str">
        <f t="shared" si="123"/>
        <v xml:space="preserve"> </v>
      </c>
      <c r="AM46" s="112" t="str">
        <f t="shared" si="123"/>
        <v xml:space="preserve"> </v>
      </c>
      <c r="AN46" s="112" t="str">
        <f t="shared" si="123"/>
        <v xml:space="preserve"> </v>
      </c>
      <c r="AO46" s="112" t="str">
        <f t="shared" si="123"/>
        <v xml:space="preserve"> </v>
      </c>
      <c r="AP46" s="112" t="str">
        <f t="shared" si="123"/>
        <v xml:space="preserve"> </v>
      </c>
      <c r="AQ46" s="112" t="str">
        <f t="shared" si="123"/>
        <v xml:space="preserve"> </v>
      </c>
      <c r="AR46" s="112" t="str">
        <f t="shared" si="123"/>
        <v xml:space="preserve"> </v>
      </c>
      <c r="AS46" s="112" t="str">
        <f t="shared" si="123"/>
        <v xml:space="preserve"> </v>
      </c>
      <c r="AT46" s="112" t="str">
        <f t="shared" si="123"/>
        <v xml:space="preserve"> </v>
      </c>
      <c r="AU46" s="112" t="str">
        <f t="shared" si="123"/>
        <v xml:space="preserve"> </v>
      </c>
      <c r="AV46" s="112" t="str">
        <f t="shared" si="123"/>
        <v xml:space="preserve"> </v>
      </c>
      <c r="AW46" s="112" t="str">
        <f t="shared" si="123"/>
        <v xml:space="preserve"> </v>
      </c>
      <c r="AX46" s="112" t="str">
        <f t="shared" si="123"/>
        <v xml:space="preserve"> </v>
      </c>
      <c r="AY46" s="112" t="str">
        <f t="shared" si="123"/>
        <v xml:space="preserve"> </v>
      </c>
      <c r="AZ46" s="112" t="str">
        <f t="shared" si="123"/>
        <v xml:space="preserve"> </v>
      </c>
      <c r="BA46" s="112" t="str">
        <f t="shared" si="123"/>
        <v xml:space="preserve"> </v>
      </c>
      <c r="BB46" s="112" t="str">
        <f t="shared" si="123"/>
        <v xml:space="preserve"> </v>
      </c>
      <c r="BC46" s="112" t="str">
        <f t="shared" si="123"/>
        <v xml:space="preserve"> </v>
      </c>
      <c r="BD46" s="112" t="str">
        <f t="shared" si="123"/>
        <v xml:space="preserve"> </v>
      </c>
      <c r="BE46" s="112" t="str">
        <f t="shared" si="123"/>
        <v xml:space="preserve"> </v>
      </c>
      <c r="BF46" s="112" t="str">
        <f t="shared" si="123"/>
        <v xml:space="preserve"> </v>
      </c>
      <c r="BG46" s="112" t="str">
        <f t="shared" si="123"/>
        <v xml:space="preserve"> </v>
      </c>
      <c r="BH46" s="112" t="str">
        <f t="shared" si="123"/>
        <v xml:space="preserve"> </v>
      </c>
      <c r="BI46" s="112" t="str">
        <f t="shared" si="123"/>
        <v xml:space="preserve"> </v>
      </c>
      <c r="BJ46" s="112" t="str">
        <f t="shared" si="123"/>
        <v xml:space="preserve"> </v>
      </c>
      <c r="BK46" s="112" t="str">
        <f t="shared" si="123"/>
        <v xml:space="preserve"> </v>
      </c>
      <c r="BL46" s="112" t="str">
        <f t="shared" si="123"/>
        <v xml:space="preserve"> </v>
      </c>
      <c r="BM46" s="112" t="str">
        <f t="shared" si="123"/>
        <v xml:space="preserve"> </v>
      </c>
      <c r="BN46" s="112" t="str">
        <f t="shared" si="123"/>
        <v xml:space="preserve"> </v>
      </c>
      <c r="BO46" s="112" t="str">
        <f t="shared" si="123"/>
        <v xml:space="preserve"> </v>
      </c>
      <c r="BP46" s="112" t="str">
        <f t="shared" si="123"/>
        <v xml:space="preserve"> </v>
      </c>
      <c r="BQ46" s="112" t="str">
        <f t="shared" si="123"/>
        <v xml:space="preserve"> </v>
      </c>
      <c r="BR46" s="112" t="str">
        <f t="shared" si="123"/>
        <v xml:space="preserve"> </v>
      </c>
      <c r="BS46" s="112" t="str">
        <f t="shared" si="123"/>
        <v xml:space="preserve"> </v>
      </c>
      <c r="BT46" s="112" t="str">
        <f t="shared" si="123"/>
        <v xml:space="preserve"> </v>
      </c>
      <c r="BU46" s="112" t="str">
        <f t="shared" ref="BU46:EF49" si="128">IF($E46=BU$5,$D46/2,IF($F46=BU$5,$D46/2," "))</f>
        <v xml:space="preserve"> </v>
      </c>
      <c r="BV46" s="112" t="str">
        <f t="shared" si="128"/>
        <v xml:space="preserve"> </v>
      </c>
      <c r="BW46" s="112" t="str">
        <f t="shared" si="128"/>
        <v xml:space="preserve"> </v>
      </c>
      <c r="BX46" s="112" t="str">
        <f t="shared" si="128"/>
        <v xml:space="preserve"> </v>
      </c>
      <c r="BY46" s="112" t="str">
        <f t="shared" si="128"/>
        <v xml:space="preserve"> </v>
      </c>
      <c r="BZ46" s="112" t="str">
        <f t="shared" si="128"/>
        <v xml:space="preserve"> </v>
      </c>
      <c r="CA46" s="112" t="str">
        <f t="shared" si="128"/>
        <v xml:space="preserve"> </v>
      </c>
      <c r="CB46" s="112" t="str">
        <f t="shared" si="128"/>
        <v xml:space="preserve"> </v>
      </c>
      <c r="CC46" s="112" t="str">
        <f t="shared" si="128"/>
        <v xml:space="preserve"> </v>
      </c>
      <c r="CD46" s="112" t="str">
        <f t="shared" si="128"/>
        <v xml:space="preserve"> </v>
      </c>
      <c r="CE46" s="112" t="str">
        <f t="shared" si="128"/>
        <v xml:space="preserve"> </v>
      </c>
      <c r="CF46" s="112" t="str">
        <f t="shared" si="128"/>
        <v xml:space="preserve"> </v>
      </c>
      <c r="CG46" s="112" t="str">
        <f t="shared" si="128"/>
        <v xml:space="preserve"> </v>
      </c>
      <c r="CH46" s="112" t="str">
        <f t="shared" si="128"/>
        <v xml:space="preserve"> </v>
      </c>
      <c r="CI46" s="112" t="str">
        <f t="shared" si="128"/>
        <v xml:space="preserve"> </v>
      </c>
      <c r="CJ46" s="112" t="str">
        <f t="shared" si="128"/>
        <v xml:space="preserve"> </v>
      </c>
      <c r="CK46" s="112" t="str">
        <f t="shared" si="128"/>
        <v xml:space="preserve"> </v>
      </c>
      <c r="CL46" s="112" t="str">
        <f t="shared" si="128"/>
        <v xml:space="preserve"> </v>
      </c>
      <c r="CM46" s="112" t="str">
        <f t="shared" si="128"/>
        <v xml:space="preserve"> </v>
      </c>
      <c r="CN46" s="112" t="str">
        <f t="shared" si="128"/>
        <v xml:space="preserve"> </v>
      </c>
      <c r="CO46" s="112" t="str">
        <f t="shared" si="128"/>
        <v xml:space="preserve"> </v>
      </c>
      <c r="CP46" s="112" t="str">
        <f t="shared" si="128"/>
        <v xml:space="preserve"> </v>
      </c>
      <c r="CQ46" s="112" t="str">
        <f t="shared" si="128"/>
        <v xml:space="preserve"> </v>
      </c>
      <c r="CR46" s="112" t="str">
        <f t="shared" si="128"/>
        <v xml:space="preserve"> </v>
      </c>
      <c r="CS46" s="112" t="str">
        <f t="shared" si="128"/>
        <v xml:space="preserve"> </v>
      </c>
      <c r="CT46" s="112" t="str">
        <f t="shared" si="128"/>
        <v xml:space="preserve"> </v>
      </c>
      <c r="CU46" s="112" t="str">
        <f t="shared" si="128"/>
        <v xml:space="preserve"> </v>
      </c>
      <c r="CV46" s="112" t="str">
        <f t="shared" si="128"/>
        <v xml:space="preserve"> </v>
      </c>
      <c r="CW46" s="112" t="str">
        <f t="shared" si="128"/>
        <v xml:space="preserve"> </v>
      </c>
      <c r="CX46" s="112" t="str">
        <f t="shared" si="128"/>
        <v xml:space="preserve"> </v>
      </c>
      <c r="CY46" s="112" t="str">
        <f t="shared" si="128"/>
        <v xml:space="preserve"> </v>
      </c>
      <c r="CZ46" s="112" t="str">
        <f t="shared" si="128"/>
        <v xml:space="preserve"> </v>
      </c>
      <c r="DA46" s="112" t="str">
        <f t="shared" si="128"/>
        <v xml:space="preserve"> </v>
      </c>
      <c r="DB46" s="112" t="str">
        <f t="shared" si="128"/>
        <v xml:space="preserve"> </v>
      </c>
      <c r="DC46" s="112" t="str">
        <f t="shared" si="128"/>
        <v xml:space="preserve"> </v>
      </c>
      <c r="DD46" s="112" t="str">
        <f t="shared" si="128"/>
        <v xml:space="preserve"> </v>
      </c>
      <c r="DE46" s="112" t="str">
        <f t="shared" si="128"/>
        <v xml:space="preserve"> </v>
      </c>
      <c r="DF46" s="112" t="str">
        <f t="shared" si="128"/>
        <v xml:space="preserve"> </v>
      </c>
      <c r="DG46" s="112" t="str">
        <f t="shared" si="128"/>
        <v xml:space="preserve"> </v>
      </c>
      <c r="DH46" s="112" t="str">
        <f t="shared" si="128"/>
        <v xml:space="preserve"> </v>
      </c>
      <c r="DI46" s="112" t="str">
        <f t="shared" si="128"/>
        <v xml:space="preserve"> </v>
      </c>
      <c r="DJ46" s="112" t="str">
        <f t="shared" si="128"/>
        <v xml:space="preserve"> </v>
      </c>
      <c r="DK46" s="112" t="str">
        <f t="shared" si="128"/>
        <v xml:space="preserve"> </v>
      </c>
      <c r="DL46" s="112" t="str">
        <f t="shared" si="128"/>
        <v xml:space="preserve"> </v>
      </c>
      <c r="DM46" s="112" t="str">
        <f t="shared" si="128"/>
        <v xml:space="preserve"> </v>
      </c>
      <c r="DN46" s="112" t="str">
        <f t="shared" si="128"/>
        <v xml:space="preserve"> </v>
      </c>
      <c r="DO46" s="112" t="str">
        <f t="shared" si="128"/>
        <v xml:space="preserve"> </v>
      </c>
      <c r="DP46" s="112" t="str">
        <f t="shared" si="128"/>
        <v xml:space="preserve"> </v>
      </c>
      <c r="DQ46" s="112" t="str">
        <f t="shared" si="128"/>
        <v xml:space="preserve"> </v>
      </c>
      <c r="DR46" s="112" t="str">
        <f t="shared" si="128"/>
        <v xml:space="preserve"> </v>
      </c>
      <c r="DS46" s="112" t="str">
        <f t="shared" si="128"/>
        <v xml:space="preserve"> </v>
      </c>
      <c r="DT46" s="112" t="str">
        <f t="shared" si="128"/>
        <v xml:space="preserve"> </v>
      </c>
      <c r="DU46" s="112" t="str">
        <f t="shared" si="128"/>
        <v xml:space="preserve"> </v>
      </c>
      <c r="DV46" s="112" t="str">
        <f t="shared" si="128"/>
        <v xml:space="preserve"> </v>
      </c>
      <c r="DW46" s="112" t="str">
        <f t="shared" si="128"/>
        <v xml:space="preserve"> </v>
      </c>
      <c r="DX46" s="112" t="str">
        <f t="shared" si="128"/>
        <v xml:space="preserve"> </v>
      </c>
      <c r="DY46" s="112" t="str">
        <f t="shared" si="128"/>
        <v xml:space="preserve"> </v>
      </c>
      <c r="DZ46" s="112" t="str">
        <f t="shared" si="128"/>
        <v xml:space="preserve"> </v>
      </c>
      <c r="EA46" s="112" t="str">
        <f t="shared" si="128"/>
        <v xml:space="preserve"> </v>
      </c>
      <c r="EB46" s="112" t="str">
        <f t="shared" si="128"/>
        <v xml:space="preserve"> </v>
      </c>
      <c r="EC46" s="112" t="str">
        <f t="shared" si="128"/>
        <v xml:space="preserve"> </v>
      </c>
      <c r="ED46" s="112" t="str">
        <f t="shared" si="128"/>
        <v xml:space="preserve"> </v>
      </c>
      <c r="EE46" s="112" t="str">
        <f t="shared" si="128"/>
        <v xml:space="preserve"> </v>
      </c>
      <c r="EF46" s="112" t="str">
        <f t="shared" si="128"/>
        <v xml:space="preserve"> </v>
      </c>
      <c r="EG46" s="112" t="str">
        <f t="shared" si="126"/>
        <v xml:space="preserve"> </v>
      </c>
      <c r="EH46" s="112" t="str">
        <f t="shared" si="126"/>
        <v xml:space="preserve"> </v>
      </c>
      <c r="EI46" s="112" t="str">
        <f t="shared" si="126"/>
        <v xml:space="preserve"> </v>
      </c>
      <c r="EJ46" s="112" t="str">
        <f t="shared" si="126"/>
        <v xml:space="preserve"> </v>
      </c>
      <c r="EK46" s="112" t="str">
        <f t="shared" si="126"/>
        <v xml:space="preserve"> </v>
      </c>
      <c r="EL46" s="112" t="str">
        <f t="shared" si="126"/>
        <v xml:space="preserve"> </v>
      </c>
      <c r="EM46" s="112" t="str">
        <f t="shared" si="126"/>
        <v xml:space="preserve"> </v>
      </c>
      <c r="EN46" s="112" t="str">
        <f t="shared" si="126"/>
        <v xml:space="preserve"> </v>
      </c>
      <c r="EO46" s="112" t="str">
        <f t="shared" si="126"/>
        <v xml:space="preserve"> </v>
      </c>
      <c r="EP46" s="112" t="str">
        <f t="shared" si="126"/>
        <v xml:space="preserve"> </v>
      </c>
      <c r="EQ46" s="112" t="str">
        <f t="shared" si="126"/>
        <v xml:space="preserve"> </v>
      </c>
      <c r="ER46" s="112" t="str">
        <f t="shared" si="126"/>
        <v xml:space="preserve"> </v>
      </c>
      <c r="ES46" s="112" t="str">
        <f t="shared" si="126"/>
        <v xml:space="preserve"> </v>
      </c>
      <c r="ET46" s="112" t="str">
        <f t="shared" si="126"/>
        <v xml:space="preserve"> </v>
      </c>
      <c r="EU46" s="112" t="str">
        <f t="shared" si="126"/>
        <v xml:space="preserve"> </v>
      </c>
      <c r="EV46" s="112" t="str">
        <f t="shared" si="126"/>
        <v xml:space="preserve"> </v>
      </c>
      <c r="EW46" s="112" t="str">
        <f t="shared" si="126"/>
        <v xml:space="preserve"> </v>
      </c>
      <c r="EX46" s="112" t="str">
        <f t="shared" si="126"/>
        <v xml:space="preserve"> </v>
      </c>
      <c r="EY46" s="112" t="str">
        <f t="shared" si="126"/>
        <v xml:space="preserve"> </v>
      </c>
      <c r="EZ46" s="112" t="str">
        <f t="shared" si="126"/>
        <v xml:space="preserve"> </v>
      </c>
      <c r="FA46" s="112" t="str">
        <f t="shared" si="126"/>
        <v xml:space="preserve"> </v>
      </c>
      <c r="FB46" s="112" t="str">
        <f t="shared" si="126"/>
        <v xml:space="preserve"> </v>
      </c>
      <c r="FC46" s="112" t="str">
        <f t="shared" si="126"/>
        <v xml:space="preserve"> </v>
      </c>
      <c r="FD46" s="112" t="str">
        <f t="shared" si="126"/>
        <v xml:space="preserve"> </v>
      </c>
      <c r="FE46" s="112" t="str">
        <f t="shared" si="126"/>
        <v xml:space="preserve"> </v>
      </c>
      <c r="FF46" s="112" t="str">
        <f t="shared" si="126"/>
        <v xml:space="preserve"> </v>
      </c>
      <c r="FG46" s="112" t="str">
        <f t="shared" si="126"/>
        <v xml:space="preserve"> </v>
      </c>
      <c r="FH46" s="112" t="str">
        <f t="shared" si="126"/>
        <v xml:space="preserve"> </v>
      </c>
      <c r="FI46" s="112" t="str">
        <f t="shared" si="126"/>
        <v xml:space="preserve"> </v>
      </c>
      <c r="FJ46" s="112" t="str">
        <f t="shared" si="126"/>
        <v xml:space="preserve"> </v>
      </c>
      <c r="FK46" s="112" t="str">
        <f t="shared" si="126"/>
        <v xml:space="preserve"> </v>
      </c>
      <c r="FL46" s="112" t="str">
        <f t="shared" si="126"/>
        <v xml:space="preserve"> </v>
      </c>
      <c r="FM46" s="112" t="str">
        <f t="shared" si="126"/>
        <v xml:space="preserve"> </v>
      </c>
      <c r="FN46" s="112" t="str">
        <f t="shared" si="126"/>
        <v xml:space="preserve"> </v>
      </c>
      <c r="FO46" s="112" t="str">
        <f t="shared" si="126"/>
        <v xml:space="preserve"> </v>
      </c>
      <c r="FP46" s="112" t="str">
        <f t="shared" si="126"/>
        <v xml:space="preserve"> </v>
      </c>
      <c r="FQ46" s="112" t="str">
        <f t="shared" si="126"/>
        <v xml:space="preserve"> </v>
      </c>
      <c r="FR46" s="112" t="str">
        <f t="shared" si="126"/>
        <v xml:space="preserve"> </v>
      </c>
      <c r="FS46" s="112" t="str">
        <f t="shared" si="126"/>
        <v xml:space="preserve"> </v>
      </c>
      <c r="FT46" s="112" t="str">
        <f t="shared" si="126"/>
        <v xml:space="preserve"> </v>
      </c>
      <c r="FU46" s="112" t="str">
        <f t="shared" si="126"/>
        <v xml:space="preserve"> </v>
      </c>
      <c r="FV46" s="112" t="str">
        <f t="shared" si="126"/>
        <v xml:space="preserve"> </v>
      </c>
      <c r="FW46" s="112" t="str">
        <f t="shared" si="126"/>
        <v xml:space="preserve"> </v>
      </c>
      <c r="FX46" s="112" t="str">
        <f t="shared" si="126"/>
        <v xml:space="preserve"> </v>
      </c>
      <c r="FY46" s="112" t="str">
        <f t="shared" si="126"/>
        <v xml:space="preserve"> </v>
      </c>
      <c r="FZ46" s="112" t="str">
        <f t="shared" si="126"/>
        <v xml:space="preserve"> </v>
      </c>
      <c r="GA46" s="112" t="str">
        <f t="shared" si="126"/>
        <v xml:space="preserve"> </v>
      </c>
      <c r="GB46" s="112" t="str">
        <f t="shared" si="126"/>
        <v xml:space="preserve"> </v>
      </c>
      <c r="GC46" s="112" t="str">
        <f t="shared" si="126"/>
        <v xml:space="preserve"> </v>
      </c>
      <c r="GD46" s="112" t="str">
        <f t="shared" si="126"/>
        <v xml:space="preserve"> </v>
      </c>
      <c r="GE46" s="112" t="str">
        <f t="shared" si="126"/>
        <v xml:space="preserve"> </v>
      </c>
      <c r="GF46" s="112" t="str">
        <f t="shared" si="126"/>
        <v xml:space="preserve"> </v>
      </c>
      <c r="GG46" s="112" t="str">
        <f t="shared" si="126"/>
        <v xml:space="preserve"> </v>
      </c>
      <c r="GH46" s="112" t="str">
        <f t="shared" si="126"/>
        <v xml:space="preserve"> </v>
      </c>
      <c r="GI46" s="112" t="str">
        <f t="shared" si="126"/>
        <v xml:space="preserve"> </v>
      </c>
      <c r="GJ46" s="112" t="str">
        <f t="shared" si="126"/>
        <v xml:space="preserve"> </v>
      </c>
      <c r="GK46" s="112" t="str">
        <f t="shared" si="126"/>
        <v xml:space="preserve"> </v>
      </c>
      <c r="GL46" s="112" t="str">
        <f t="shared" si="126"/>
        <v xml:space="preserve"> </v>
      </c>
      <c r="GM46" s="112" t="str">
        <f t="shared" si="126"/>
        <v xml:space="preserve"> </v>
      </c>
      <c r="GN46" s="112" t="str">
        <f t="shared" si="126"/>
        <v xml:space="preserve"> </v>
      </c>
      <c r="GO46" s="112" t="str">
        <f t="shared" si="126"/>
        <v xml:space="preserve"> </v>
      </c>
      <c r="GP46" s="112" t="str">
        <f t="shared" si="126"/>
        <v xml:space="preserve"> </v>
      </c>
      <c r="GQ46" s="112" t="str">
        <f t="shared" si="126"/>
        <v xml:space="preserve"> </v>
      </c>
      <c r="GR46" s="112" t="str">
        <f t="shared" si="126"/>
        <v xml:space="preserve"> </v>
      </c>
      <c r="GS46" s="112" t="str">
        <f t="shared" si="125"/>
        <v xml:space="preserve"> </v>
      </c>
      <c r="GT46" s="112" t="str">
        <f t="shared" si="125"/>
        <v xml:space="preserve"> </v>
      </c>
      <c r="GU46" s="112" t="str">
        <f t="shared" si="125"/>
        <v xml:space="preserve"> </v>
      </c>
      <c r="GV46" s="112" t="str">
        <f t="shared" si="125"/>
        <v xml:space="preserve"> </v>
      </c>
      <c r="GW46" s="112" t="str">
        <f t="shared" si="125"/>
        <v xml:space="preserve"> </v>
      </c>
      <c r="GX46" s="112" t="str">
        <f t="shared" si="125"/>
        <v xml:space="preserve"> </v>
      </c>
      <c r="GY46" s="112" t="str">
        <f t="shared" si="125"/>
        <v xml:space="preserve"> </v>
      </c>
      <c r="GZ46" s="112" t="str">
        <f t="shared" si="125"/>
        <v xml:space="preserve"> </v>
      </c>
      <c r="HA46" s="112" t="str">
        <f t="shared" si="125"/>
        <v xml:space="preserve"> </v>
      </c>
      <c r="HB46" s="112" t="str">
        <f t="shared" si="125"/>
        <v xml:space="preserve"> </v>
      </c>
      <c r="HC46" s="112" t="str">
        <f t="shared" si="125"/>
        <v xml:space="preserve"> </v>
      </c>
      <c r="HD46" s="112" t="str">
        <f t="shared" si="125"/>
        <v xml:space="preserve"> </v>
      </c>
      <c r="HE46" s="112" t="str">
        <f t="shared" si="125"/>
        <v xml:space="preserve"> </v>
      </c>
      <c r="HF46" s="112" t="str">
        <f t="shared" si="125"/>
        <v xml:space="preserve"> </v>
      </c>
      <c r="HG46" s="112" t="str">
        <f t="shared" si="125"/>
        <v xml:space="preserve"> </v>
      </c>
      <c r="HH46" s="112" t="str">
        <f t="shared" si="125"/>
        <v xml:space="preserve"> </v>
      </c>
      <c r="HI46" s="112" t="str">
        <f t="shared" si="125"/>
        <v xml:space="preserve"> </v>
      </c>
      <c r="HJ46" s="112" t="str">
        <f t="shared" si="125"/>
        <v xml:space="preserve"> </v>
      </c>
      <c r="HK46" s="112" t="str">
        <f t="shared" si="125"/>
        <v xml:space="preserve"> </v>
      </c>
      <c r="HL46" s="112" t="str">
        <f t="shared" si="125"/>
        <v xml:space="preserve"> </v>
      </c>
      <c r="HM46" s="112" t="str">
        <f t="shared" si="125"/>
        <v xml:space="preserve"> </v>
      </c>
      <c r="HN46" s="112" t="str">
        <f t="shared" si="125"/>
        <v xml:space="preserve"> </v>
      </c>
      <c r="HO46" s="112" t="str">
        <f t="shared" si="125"/>
        <v xml:space="preserve"> </v>
      </c>
      <c r="HP46" s="112" t="str">
        <f t="shared" si="125"/>
        <v xml:space="preserve"> </v>
      </c>
      <c r="HQ46" s="112" t="str">
        <f t="shared" si="125"/>
        <v xml:space="preserve"> </v>
      </c>
      <c r="HR46" s="112" t="str">
        <f t="shared" si="125"/>
        <v xml:space="preserve"> </v>
      </c>
      <c r="HS46" s="112" t="str">
        <f t="shared" si="125"/>
        <v xml:space="preserve"> </v>
      </c>
      <c r="HT46" s="112" t="str">
        <f t="shared" si="125"/>
        <v xml:space="preserve"> </v>
      </c>
      <c r="HU46" s="112" t="str">
        <f t="shared" si="125"/>
        <v xml:space="preserve"> </v>
      </c>
      <c r="HV46" s="112" t="str">
        <f t="shared" si="125"/>
        <v xml:space="preserve"> </v>
      </c>
      <c r="HW46" s="112" t="str">
        <f t="shared" si="125"/>
        <v xml:space="preserve"> </v>
      </c>
      <c r="HX46" s="112" t="str">
        <f t="shared" si="125"/>
        <v xml:space="preserve"> </v>
      </c>
      <c r="HY46" s="112" t="str">
        <f t="shared" si="125"/>
        <v xml:space="preserve"> </v>
      </c>
      <c r="HZ46" s="112" t="str">
        <f t="shared" si="125"/>
        <v xml:space="preserve"> </v>
      </c>
      <c r="IA46" s="112" t="str">
        <f t="shared" si="125"/>
        <v xml:space="preserve"> </v>
      </c>
      <c r="IB46" s="112" t="str">
        <f t="shared" si="125"/>
        <v xml:space="preserve"> </v>
      </c>
      <c r="IC46" s="112" t="str">
        <f t="shared" si="125"/>
        <v xml:space="preserve"> </v>
      </c>
      <c r="ID46" s="112" t="str">
        <f t="shared" si="125"/>
        <v xml:space="preserve"> </v>
      </c>
      <c r="IE46" s="112" t="str">
        <f t="shared" si="125"/>
        <v xml:space="preserve"> </v>
      </c>
      <c r="IF46" s="112" t="str">
        <f t="shared" si="125"/>
        <v xml:space="preserve"> </v>
      </c>
      <c r="IG46" s="112" t="str">
        <f t="shared" si="125"/>
        <v xml:space="preserve"> </v>
      </c>
      <c r="IH46" s="112" t="str">
        <f t="shared" si="125"/>
        <v xml:space="preserve"> </v>
      </c>
      <c r="II46" s="112" t="str">
        <f t="shared" si="125"/>
        <v xml:space="preserve"> </v>
      </c>
      <c r="IJ46" s="112" t="str">
        <f t="shared" si="125"/>
        <v xml:space="preserve"> </v>
      </c>
      <c r="IK46" s="112" t="str">
        <f t="shared" si="125"/>
        <v xml:space="preserve"> </v>
      </c>
      <c r="IL46" s="112" t="str">
        <f t="shared" si="125"/>
        <v xml:space="preserve"> </v>
      </c>
      <c r="IM46" s="112" t="str">
        <f t="shared" si="125"/>
        <v xml:space="preserve"> </v>
      </c>
      <c r="IN46" s="112" t="str">
        <f t="shared" si="125"/>
        <v xml:space="preserve"> </v>
      </c>
      <c r="IO46" s="112" t="str">
        <f t="shared" si="125"/>
        <v xml:space="preserve"> </v>
      </c>
      <c r="IP46" s="112" t="str">
        <f t="shared" si="125"/>
        <v xml:space="preserve"> </v>
      </c>
      <c r="IQ46" s="112" t="str">
        <f t="shared" si="125"/>
        <v xml:space="preserve"> </v>
      </c>
      <c r="IR46" s="112" t="str">
        <f t="shared" si="125"/>
        <v xml:space="preserve"> </v>
      </c>
      <c r="IS46" s="112" t="str">
        <f t="shared" si="125"/>
        <v xml:space="preserve"> </v>
      </c>
      <c r="IT46" s="112" t="str">
        <f t="shared" si="125"/>
        <v xml:space="preserve"> </v>
      </c>
      <c r="IU46" s="112" t="str">
        <f t="shared" si="125"/>
        <v xml:space="preserve"> </v>
      </c>
      <c r="IV46" s="112" t="str">
        <f t="shared" si="125"/>
        <v xml:space="preserve"> </v>
      </c>
      <c r="IW46" s="112" t="str">
        <f t="shared" si="125"/>
        <v xml:space="preserve"> </v>
      </c>
      <c r="IX46" s="112" t="str">
        <f t="shared" si="125"/>
        <v xml:space="preserve"> </v>
      </c>
      <c r="IY46" s="112" t="str">
        <f t="shared" si="125"/>
        <v xml:space="preserve"> </v>
      </c>
      <c r="IZ46" s="112" t="str">
        <f t="shared" si="125"/>
        <v xml:space="preserve"> </v>
      </c>
      <c r="JA46" s="112" t="str">
        <f t="shared" si="125"/>
        <v xml:space="preserve"> </v>
      </c>
      <c r="JB46" s="112" t="str">
        <f t="shared" si="125"/>
        <v xml:space="preserve"> </v>
      </c>
      <c r="JC46" s="112" t="str">
        <f t="shared" si="125"/>
        <v xml:space="preserve"> </v>
      </c>
      <c r="JD46" s="112" t="str">
        <f t="shared" si="124"/>
        <v xml:space="preserve"> </v>
      </c>
      <c r="JE46" s="112" t="str">
        <f t="shared" si="124"/>
        <v xml:space="preserve"> </v>
      </c>
      <c r="JF46" s="112" t="str">
        <f t="shared" si="124"/>
        <v xml:space="preserve"> </v>
      </c>
      <c r="JG46" s="112" t="str">
        <f t="shared" si="124"/>
        <v xml:space="preserve"> </v>
      </c>
      <c r="JH46" s="112" t="str">
        <f t="shared" si="124"/>
        <v xml:space="preserve"> </v>
      </c>
      <c r="JI46" s="112" t="str">
        <f t="shared" si="124"/>
        <v xml:space="preserve"> </v>
      </c>
      <c r="JJ46" s="112" t="str">
        <f t="shared" si="124"/>
        <v xml:space="preserve"> </v>
      </c>
      <c r="JK46" s="112" t="str">
        <f t="shared" si="124"/>
        <v xml:space="preserve"> </v>
      </c>
      <c r="JL46" s="112" t="str">
        <f t="shared" si="124"/>
        <v xml:space="preserve"> </v>
      </c>
      <c r="JM46" s="112" t="str">
        <f t="shared" si="124"/>
        <v xml:space="preserve"> </v>
      </c>
      <c r="JN46" s="112" t="str">
        <f t="shared" si="124"/>
        <v xml:space="preserve"> </v>
      </c>
      <c r="JO46" s="112" t="str">
        <f t="shared" si="124"/>
        <v xml:space="preserve"> </v>
      </c>
      <c r="JP46" s="112" t="str">
        <f t="shared" si="124"/>
        <v xml:space="preserve"> </v>
      </c>
      <c r="JQ46" s="112" t="str">
        <f t="shared" si="124"/>
        <v xml:space="preserve"> </v>
      </c>
      <c r="JR46" s="112" t="str">
        <f t="shared" si="124"/>
        <v xml:space="preserve"> </v>
      </c>
      <c r="JS46" s="112" t="str">
        <f t="shared" si="124"/>
        <v xml:space="preserve"> </v>
      </c>
      <c r="JT46" s="112" t="str">
        <f t="shared" si="124"/>
        <v xml:space="preserve"> </v>
      </c>
      <c r="JU46" s="112" t="str">
        <f t="shared" si="124"/>
        <v xml:space="preserve"> </v>
      </c>
      <c r="JV46" s="112" t="str">
        <f t="shared" si="124"/>
        <v xml:space="preserve"> </v>
      </c>
      <c r="JW46" s="112" t="str">
        <f t="shared" si="124"/>
        <v xml:space="preserve"> </v>
      </c>
      <c r="JX46" s="112" t="str">
        <f t="shared" si="124"/>
        <v xml:space="preserve"> </v>
      </c>
      <c r="JY46" s="112" t="str">
        <f t="shared" si="124"/>
        <v xml:space="preserve"> </v>
      </c>
      <c r="JZ46" s="112" t="str">
        <f t="shared" si="124"/>
        <v xml:space="preserve"> </v>
      </c>
      <c r="KA46" s="112" t="str">
        <f t="shared" si="124"/>
        <v xml:space="preserve"> </v>
      </c>
      <c r="KB46" s="112" t="str">
        <f t="shared" si="124"/>
        <v xml:space="preserve"> </v>
      </c>
      <c r="KC46" s="112" t="str">
        <f t="shared" si="124"/>
        <v xml:space="preserve"> </v>
      </c>
      <c r="KD46" s="112" t="str">
        <f t="shared" si="124"/>
        <v xml:space="preserve"> </v>
      </c>
      <c r="KE46" s="112" t="str">
        <f t="shared" si="124"/>
        <v xml:space="preserve"> </v>
      </c>
      <c r="KF46" s="112" t="str">
        <f t="shared" si="124"/>
        <v xml:space="preserve"> </v>
      </c>
      <c r="KG46" s="112" t="str">
        <f t="shared" si="124"/>
        <v xml:space="preserve"> </v>
      </c>
      <c r="KH46" s="112" t="str">
        <f t="shared" si="124"/>
        <v xml:space="preserve"> </v>
      </c>
      <c r="KI46" s="112" t="str">
        <f t="shared" si="124"/>
        <v xml:space="preserve"> </v>
      </c>
      <c r="KJ46" s="112" t="str">
        <f t="shared" si="124"/>
        <v xml:space="preserve"> </v>
      </c>
      <c r="KK46" s="112" t="str">
        <f t="shared" si="124"/>
        <v xml:space="preserve"> </v>
      </c>
      <c r="KL46" s="112" t="str">
        <f t="shared" si="124"/>
        <v xml:space="preserve"> </v>
      </c>
      <c r="KM46" s="112" t="str">
        <f t="shared" si="124"/>
        <v xml:space="preserve"> </v>
      </c>
      <c r="KN46" s="112" t="str">
        <f t="shared" si="124"/>
        <v xml:space="preserve"> </v>
      </c>
      <c r="KO46" s="112" t="str">
        <f t="shared" si="124"/>
        <v xml:space="preserve"> </v>
      </c>
      <c r="KP46" s="112" t="str">
        <f t="shared" si="124"/>
        <v xml:space="preserve"> </v>
      </c>
      <c r="KQ46" s="112" t="str">
        <f t="shared" si="124"/>
        <v xml:space="preserve"> </v>
      </c>
      <c r="KR46" s="112" t="str">
        <f t="shared" si="124"/>
        <v xml:space="preserve"> </v>
      </c>
      <c r="KS46" s="112" t="str">
        <f t="shared" si="124"/>
        <v xml:space="preserve"> </v>
      </c>
      <c r="KT46" s="112" t="str">
        <f t="shared" si="124"/>
        <v xml:space="preserve"> </v>
      </c>
      <c r="KU46" s="112" t="str">
        <f t="shared" si="124"/>
        <v xml:space="preserve"> </v>
      </c>
      <c r="KV46" s="112" t="str">
        <f t="shared" si="124"/>
        <v xml:space="preserve"> </v>
      </c>
      <c r="KW46" s="112" t="str">
        <f t="shared" si="124"/>
        <v xml:space="preserve"> </v>
      </c>
      <c r="KX46" s="112" t="str">
        <f t="shared" si="124"/>
        <v xml:space="preserve"> </v>
      </c>
      <c r="KY46" s="112" t="str">
        <f t="shared" si="124"/>
        <v xml:space="preserve"> </v>
      </c>
      <c r="KZ46" s="112" t="str">
        <f t="shared" si="124"/>
        <v xml:space="preserve"> </v>
      </c>
      <c r="LA46" s="112" t="str">
        <f t="shared" si="124"/>
        <v xml:space="preserve"> </v>
      </c>
      <c r="LB46" s="112" t="str">
        <f t="shared" si="124"/>
        <v xml:space="preserve"> </v>
      </c>
      <c r="LC46" s="112" t="str">
        <f t="shared" si="124"/>
        <v xml:space="preserve"> </v>
      </c>
      <c r="LD46" s="112" t="str">
        <f t="shared" si="124"/>
        <v xml:space="preserve"> </v>
      </c>
      <c r="LE46" s="112" t="str">
        <f t="shared" si="124"/>
        <v xml:space="preserve"> </v>
      </c>
      <c r="LF46" s="112" t="str">
        <f t="shared" si="124"/>
        <v xml:space="preserve"> </v>
      </c>
      <c r="LG46" s="112" t="str">
        <f t="shared" si="124"/>
        <v xml:space="preserve"> </v>
      </c>
      <c r="LH46" s="112" t="str">
        <f t="shared" si="124"/>
        <v xml:space="preserve"> </v>
      </c>
      <c r="LI46" s="112" t="str">
        <f t="shared" si="124"/>
        <v xml:space="preserve"> </v>
      </c>
      <c r="LJ46" s="112" t="str">
        <f t="shared" si="124"/>
        <v xml:space="preserve"> </v>
      </c>
      <c r="LK46" s="112" t="str">
        <f t="shared" si="124"/>
        <v xml:space="preserve"> </v>
      </c>
      <c r="LL46" s="112" t="str">
        <f t="shared" si="124"/>
        <v xml:space="preserve"> </v>
      </c>
      <c r="LM46" s="112" t="str">
        <f t="shared" si="124"/>
        <v xml:space="preserve"> </v>
      </c>
      <c r="LN46" s="112" t="str">
        <f t="shared" si="124"/>
        <v xml:space="preserve"> </v>
      </c>
      <c r="LO46" s="112" t="str">
        <f t="shared" ref="LO46:NZ49" si="129">IF($E46=LO$5,$D46/2,IF($F46=LO$5,$D46/2," "))</f>
        <v xml:space="preserve"> </v>
      </c>
      <c r="LP46" s="112" t="str">
        <f t="shared" si="129"/>
        <v xml:space="preserve"> </v>
      </c>
      <c r="LQ46" s="112" t="str">
        <f t="shared" si="129"/>
        <v xml:space="preserve"> </v>
      </c>
      <c r="LR46" s="112" t="str">
        <f t="shared" si="129"/>
        <v xml:space="preserve"> </v>
      </c>
      <c r="LS46" s="112" t="str">
        <f t="shared" si="129"/>
        <v xml:space="preserve"> </v>
      </c>
      <c r="LT46" s="112" t="str">
        <f t="shared" si="129"/>
        <v xml:space="preserve"> </v>
      </c>
      <c r="LU46" s="112" t="str">
        <f t="shared" si="129"/>
        <v xml:space="preserve"> </v>
      </c>
      <c r="LV46" s="112" t="str">
        <f t="shared" si="129"/>
        <v xml:space="preserve"> </v>
      </c>
      <c r="LW46" s="112" t="str">
        <f t="shared" si="129"/>
        <v xml:space="preserve"> </v>
      </c>
      <c r="LX46" s="112" t="str">
        <f t="shared" si="129"/>
        <v xml:space="preserve"> </v>
      </c>
      <c r="LY46" s="112" t="str">
        <f t="shared" si="129"/>
        <v xml:space="preserve"> </v>
      </c>
      <c r="LZ46" s="112" t="str">
        <f t="shared" si="129"/>
        <v xml:space="preserve"> </v>
      </c>
      <c r="MA46" s="112" t="str">
        <f t="shared" si="129"/>
        <v xml:space="preserve"> </v>
      </c>
      <c r="MB46" s="112" t="str">
        <f t="shared" si="129"/>
        <v xml:space="preserve"> </v>
      </c>
      <c r="MC46" s="112" t="str">
        <f t="shared" si="129"/>
        <v xml:space="preserve"> </v>
      </c>
      <c r="MD46" s="112" t="str">
        <f t="shared" si="129"/>
        <v xml:space="preserve"> </v>
      </c>
      <c r="ME46" s="112" t="str">
        <f t="shared" si="129"/>
        <v xml:space="preserve"> </v>
      </c>
      <c r="MF46" s="112" t="str">
        <f t="shared" si="129"/>
        <v xml:space="preserve"> </v>
      </c>
      <c r="MG46" s="112" t="str">
        <f t="shared" si="129"/>
        <v xml:space="preserve"> </v>
      </c>
      <c r="MH46" s="112" t="str">
        <f t="shared" si="129"/>
        <v xml:space="preserve"> </v>
      </c>
      <c r="MI46" s="112" t="str">
        <f t="shared" si="129"/>
        <v xml:space="preserve"> </v>
      </c>
      <c r="MJ46" s="112" t="str">
        <f t="shared" si="129"/>
        <v xml:space="preserve"> </v>
      </c>
      <c r="MK46" s="112" t="str">
        <f t="shared" si="129"/>
        <v xml:space="preserve"> </v>
      </c>
      <c r="ML46" s="112" t="str">
        <f t="shared" si="129"/>
        <v xml:space="preserve"> </v>
      </c>
      <c r="MM46" s="112" t="str">
        <f t="shared" si="129"/>
        <v xml:space="preserve"> </v>
      </c>
      <c r="MN46" s="112" t="str">
        <f t="shared" si="129"/>
        <v xml:space="preserve"> </v>
      </c>
      <c r="MO46" s="112" t="str">
        <f t="shared" si="129"/>
        <v xml:space="preserve"> </v>
      </c>
      <c r="MP46" s="112" t="str">
        <f t="shared" si="129"/>
        <v xml:space="preserve"> </v>
      </c>
      <c r="MQ46" s="112" t="str">
        <f t="shared" si="129"/>
        <v xml:space="preserve"> </v>
      </c>
      <c r="MR46" s="112" t="str">
        <f t="shared" si="129"/>
        <v xml:space="preserve"> </v>
      </c>
      <c r="MS46" s="112" t="str">
        <f t="shared" si="129"/>
        <v xml:space="preserve"> </v>
      </c>
      <c r="MT46" s="112" t="str">
        <f t="shared" si="129"/>
        <v xml:space="preserve"> </v>
      </c>
      <c r="MU46" s="112" t="str">
        <f t="shared" si="129"/>
        <v xml:space="preserve"> </v>
      </c>
      <c r="MV46" s="112" t="str">
        <f t="shared" si="129"/>
        <v xml:space="preserve"> </v>
      </c>
      <c r="MW46" s="112" t="str">
        <f t="shared" si="129"/>
        <v xml:space="preserve"> </v>
      </c>
      <c r="MX46" s="112" t="str">
        <f t="shared" si="129"/>
        <v xml:space="preserve"> </v>
      </c>
      <c r="MY46" s="112" t="str">
        <f t="shared" si="129"/>
        <v xml:space="preserve"> </v>
      </c>
      <c r="MZ46" s="112" t="str">
        <f t="shared" si="129"/>
        <v xml:space="preserve"> </v>
      </c>
      <c r="NA46" s="112" t="str">
        <f t="shared" si="129"/>
        <v xml:space="preserve"> </v>
      </c>
      <c r="NB46" s="112" t="str">
        <f t="shared" si="129"/>
        <v xml:space="preserve"> </v>
      </c>
      <c r="NC46" s="112" t="str">
        <f t="shared" si="129"/>
        <v xml:space="preserve"> </v>
      </c>
      <c r="ND46" s="112" t="str">
        <f t="shared" si="129"/>
        <v xml:space="preserve"> </v>
      </c>
      <c r="NE46" s="112" t="str">
        <f t="shared" si="129"/>
        <v xml:space="preserve"> </v>
      </c>
      <c r="NF46" s="112" t="str">
        <f t="shared" si="129"/>
        <v xml:space="preserve"> </v>
      </c>
      <c r="NG46" s="112" t="str">
        <f t="shared" si="129"/>
        <v xml:space="preserve"> </v>
      </c>
      <c r="NH46" s="112" t="str">
        <f t="shared" si="129"/>
        <v xml:space="preserve"> </v>
      </c>
      <c r="NI46" s="112" t="str">
        <f t="shared" si="129"/>
        <v xml:space="preserve"> </v>
      </c>
      <c r="NJ46" s="112" t="str">
        <f t="shared" si="129"/>
        <v xml:space="preserve"> </v>
      </c>
      <c r="NK46" s="112" t="str">
        <f t="shared" si="129"/>
        <v xml:space="preserve"> </v>
      </c>
      <c r="NL46" s="112" t="str">
        <f t="shared" si="129"/>
        <v xml:space="preserve"> </v>
      </c>
      <c r="NM46" s="112" t="str">
        <f t="shared" si="129"/>
        <v xml:space="preserve"> </v>
      </c>
      <c r="NN46" s="112" t="str">
        <f t="shared" si="129"/>
        <v xml:space="preserve"> </v>
      </c>
      <c r="NO46" s="112" t="str">
        <f t="shared" si="129"/>
        <v xml:space="preserve"> </v>
      </c>
      <c r="NP46" s="112" t="str">
        <f t="shared" si="129"/>
        <v xml:space="preserve"> </v>
      </c>
      <c r="NQ46" s="112" t="str">
        <f t="shared" si="129"/>
        <v xml:space="preserve"> </v>
      </c>
      <c r="NR46" s="112" t="str">
        <f t="shared" si="129"/>
        <v xml:space="preserve"> </v>
      </c>
      <c r="NS46" s="112" t="str">
        <f t="shared" si="129"/>
        <v xml:space="preserve"> </v>
      </c>
      <c r="NT46" s="112" t="str">
        <f t="shared" si="129"/>
        <v xml:space="preserve"> </v>
      </c>
      <c r="NU46" s="112" t="str">
        <f t="shared" si="129"/>
        <v xml:space="preserve"> </v>
      </c>
      <c r="NV46" s="112" t="str">
        <f t="shared" si="129"/>
        <v xml:space="preserve"> </v>
      </c>
      <c r="NW46" s="112" t="str">
        <f t="shared" si="129"/>
        <v xml:space="preserve"> </v>
      </c>
      <c r="NX46" s="112" t="str">
        <f t="shared" si="129"/>
        <v xml:space="preserve"> </v>
      </c>
      <c r="NY46" s="112" t="str">
        <f t="shared" si="129"/>
        <v xml:space="preserve"> </v>
      </c>
      <c r="NZ46" s="112" t="str">
        <f t="shared" si="129"/>
        <v xml:space="preserve"> </v>
      </c>
      <c r="OA46" s="112" t="str">
        <f t="shared" si="103"/>
        <v xml:space="preserve"> </v>
      </c>
      <c r="OB46" s="112" t="str">
        <f t="shared" si="103"/>
        <v xml:space="preserve"> </v>
      </c>
      <c r="OC46" s="112" t="str">
        <f t="shared" si="103"/>
        <v xml:space="preserve"> </v>
      </c>
      <c r="OD46" s="112" t="str">
        <f t="shared" si="103"/>
        <v xml:space="preserve"> </v>
      </c>
      <c r="OE46" s="112" t="str">
        <f t="shared" si="103"/>
        <v xml:space="preserve"> </v>
      </c>
      <c r="OF46" s="112" t="str">
        <f t="shared" si="103"/>
        <v xml:space="preserve"> </v>
      </c>
      <c r="OG46" s="112" t="str">
        <f t="shared" si="101"/>
        <v xml:space="preserve"> </v>
      </c>
      <c r="OH46" s="112" t="str">
        <f t="shared" si="101"/>
        <v xml:space="preserve"> </v>
      </c>
      <c r="OI46" s="112" t="str">
        <f t="shared" ref="OI46:QT51" si="130">IF($E46=OI$5,$D46/2,IF($F46=OI$5,$D46/2," "))</f>
        <v xml:space="preserve"> </v>
      </c>
      <c r="OJ46" s="112" t="str">
        <f t="shared" si="130"/>
        <v xml:space="preserve"> </v>
      </c>
      <c r="OK46" s="112" t="str">
        <f t="shared" si="130"/>
        <v xml:space="preserve"> </v>
      </c>
      <c r="OL46" s="112" t="str">
        <f t="shared" si="130"/>
        <v xml:space="preserve"> </v>
      </c>
      <c r="OM46" s="112" t="str">
        <f t="shared" si="130"/>
        <v xml:space="preserve"> </v>
      </c>
      <c r="ON46" s="112" t="str">
        <f t="shared" si="130"/>
        <v xml:space="preserve"> </v>
      </c>
      <c r="OO46" s="112" t="str">
        <f t="shared" si="130"/>
        <v xml:space="preserve"> </v>
      </c>
      <c r="OP46" s="112" t="str">
        <f t="shared" si="130"/>
        <v xml:space="preserve"> </v>
      </c>
      <c r="OQ46" s="112" t="str">
        <f t="shared" si="130"/>
        <v xml:space="preserve"> </v>
      </c>
      <c r="OR46" s="112" t="str">
        <f t="shared" si="130"/>
        <v xml:space="preserve"> </v>
      </c>
      <c r="OS46" s="112" t="str">
        <f t="shared" si="130"/>
        <v xml:space="preserve"> </v>
      </c>
      <c r="OT46" s="112" t="str">
        <f t="shared" si="130"/>
        <v xml:space="preserve"> </v>
      </c>
      <c r="OU46" s="112" t="str">
        <f t="shared" si="130"/>
        <v xml:space="preserve"> </v>
      </c>
      <c r="OV46" s="112" t="str">
        <f t="shared" si="130"/>
        <v xml:space="preserve"> </v>
      </c>
      <c r="OW46" s="112" t="str">
        <f t="shared" si="130"/>
        <v xml:space="preserve"> </v>
      </c>
      <c r="OX46" s="112" t="str">
        <f t="shared" si="130"/>
        <v xml:space="preserve"> </v>
      </c>
      <c r="OY46" s="112" t="str">
        <f t="shared" si="130"/>
        <v xml:space="preserve"> </v>
      </c>
      <c r="OZ46" s="112" t="str">
        <f t="shared" si="130"/>
        <v xml:space="preserve"> </v>
      </c>
      <c r="PA46" s="112" t="str">
        <f t="shared" si="130"/>
        <v xml:space="preserve"> </v>
      </c>
      <c r="PB46" s="112" t="str">
        <f t="shared" si="130"/>
        <v xml:space="preserve"> </v>
      </c>
      <c r="PC46" s="112" t="str">
        <f t="shared" si="130"/>
        <v xml:space="preserve"> </v>
      </c>
      <c r="PD46" s="112" t="str">
        <f t="shared" si="130"/>
        <v xml:space="preserve"> </v>
      </c>
      <c r="PE46" s="112" t="str">
        <f t="shared" si="130"/>
        <v xml:space="preserve"> </v>
      </c>
      <c r="PF46" s="112" t="str">
        <f t="shared" si="130"/>
        <v xml:space="preserve"> </v>
      </c>
      <c r="PG46" s="112" t="str">
        <f t="shared" si="130"/>
        <v xml:space="preserve"> </v>
      </c>
      <c r="PH46" s="112" t="str">
        <f t="shared" si="130"/>
        <v xml:space="preserve"> </v>
      </c>
      <c r="PI46" s="112" t="str">
        <f t="shared" si="130"/>
        <v xml:space="preserve"> </v>
      </c>
      <c r="PJ46" s="112" t="str">
        <f t="shared" si="130"/>
        <v xml:space="preserve"> </v>
      </c>
      <c r="PK46" s="112" t="str">
        <f t="shared" si="130"/>
        <v xml:space="preserve"> </v>
      </c>
      <c r="PL46" s="112" t="str">
        <f t="shared" si="130"/>
        <v xml:space="preserve"> </v>
      </c>
      <c r="PM46" s="112" t="str">
        <f t="shared" si="130"/>
        <v xml:space="preserve"> </v>
      </c>
      <c r="PN46" s="112" t="str">
        <f t="shared" si="130"/>
        <v xml:space="preserve"> </v>
      </c>
      <c r="PO46" s="112" t="str">
        <f t="shared" si="130"/>
        <v xml:space="preserve"> </v>
      </c>
      <c r="PP46" s="112" t="str">
        <f t="shared" si="130"/>
        <v xml:space="preserve"> </v>
      </c>
      <c r="PQ46" s="112" t="str">
        <f t="shared" si="130"/>
        <v xml:space="preserve"> </v>
      </c>
      <c r="PR46" s="112" t="str">
        <f t="shared" si="130"/>
        <v xml:space="preserve"> </v>
      </c>
      <c r="PS46" s="112" t="str">
        <f t="shared" si="130"/>
        <v xml:space="preserve"> </v>
      </c>
      <c r="PT46" s="112" t="str">
        <f t="shared" si="130"/>
        <v xml:space="preserve"> </v>
      </c>
      <c r="PU46" s="112" t="str">
        <f t="shared" si="130"/>
        <v xml:space="preserve"> </v>
      </c>
      <c r="PV46" s="112" t="str">
        <f t="shared" si="130"/>
        <v xml:space="preserve"> </v>
      </c>
      <c r="PW46" s="112" t="str">
        <f t="shared" si="130"/>
        <v xml:space="preserve"> </v>
      </c>
      <c r="PX46" s="112" t="str">
        <f t="shared" si="130"/>
        <v xml:space="preserve"> </v>
      </c>
      <c r="PY46" s="112" t="str">
        <f t="shared" si="130"/>
        <v xml:space="preserve"> </v>
      </c>
      <c r="PZ46" s="112" t="str">
        <f t="shared" si="130"/>
        <v xml:space="preserve"> </v>
      </c>
      <c r="QA46" s="112" t="str">
        <f t="shared" si="130"/>
        <v xml:space="preserve"> </v>
      </c>
      <c r="QB46" s="112" t="str">
        <f t="shared" si="130"/>
        <v xml:space="preserve"> </v>
      </c>
      <c r="QC46" s="112" t="str">
        <f t="shared" si="130"/>
        <v xml:space="preserve"> </v>
      </c>
      <c r="QD46" s="112" t="str">
        <f t="shared" si="130"/>
        <v xml:space="preserve"> </v>
      </c>
      <c r="QE46" s="112" t="str">
        <f t="shared" si="130"/>
        <v xml:space="preserve"> </v>
      </c>
      <c r="QF46" s="112" t="str">
        <f t="shared" si="130"/>
        <v xml:space="preserve"> </v>
      </c>
      <c r="QG46" s="112" t="str">
        <f t="shared" si="130"/>
        <v xml:space="preserve"> </v>
      </c>
      <c r="QH46" s="112" t="str">
        <f t="shared" si="130"/>
        <v xml:space="preserve"> </v>
      </c>
      <c r="QI46" s="112" t="str">
        <f t="shared" si="130"/>
        <v xml:space="preserve"> </v>
      </c>
      <c r="QJ46" s="112" t="str">
        <f t="shared" si="130"/>
        <v xml:space="preserve"> </v>
      </c>
      <c r="QK46" s="112" t="str">
        <f t="shared" si="130"/>
        <v xml:space="preserve"> </v>
      </c>
      <c r="QL46" s="112" t="str">
        <f t="shared" si="130"/>
        <v xml:space="preserve"> </v>
      </c>
      <c r="QM46" s="112" t="str">
        <f t="shared" si="130"/>
        <v xml:space="preserve"> </v>
      </c>
      <c r="QN46" s="112" t="str">
        <f t="shared" si="130"/>
        <v xml:space="preserve"> </v>
      </c>
      <c r="QO46" s="112" t="str">
        <f t="shared" si="130"/>
        <v xml:space="preserve"> </v>
      </c>
      <c r="QP46" s="112" t="str">
        <f t="shared" si="130"/>
        <v xml:space="preserve"> </v>
      </c>
      <c r="QQ46" s="112" t="str">
        <f t="shared" si="130"/>
        <v xml:space="preserve"> </v>
      </c>
      <c r="QR46" s="112" t="str">
        <f t="shared" si="130"/>
        <v xml:space="preserve"> </v>
      </c>
      <c r="QS46" s="112" t="str">
        <f t="shared" si="130"/>
        <v xml:space="preserve"> </v>
      </c>
      <c r="QT46" s="112" t="str">
        <f t="shared" si="130"/>
        <v xml:space="preserve"> </v>
      </c>
      <c r="QU46" s="112" t="str">
        <f t="shared" si="127"/>
        <v xml:space="preserve"> </v>
      </c>
    </row>
    <row r="47" spans="2:463" ht="15.75" thickBot="1" x14ac:dyDescent="0.3">
      <c r="B47" t="s">
        <v>57</v>
      </c>
      <c r="C47">
        <v>3</v>
      </c>
      <c r="D47">
        <v>3</v>
      </c>
      <c r="E47" s="108">
        <v>41905</v>
      </c>
      <c r="F47" s="108">
        <v>41907</v>
      </c>
      <c r="G47" s="19"/>
      <c r="H47" s="116">
        <f t="shared" si="52"/>
        <v>3</v>
      </c>
      <c r="I47" s="112" t="str">
        <f t="shared" si="53"/>
        <v xml:space="preserve"> </v>
      </c>
      <c r="J47" s="112">
        <f t="shared" ref="J47:BU50" si="131">IF($E47=J$5,$D47/2,IF($F47=J$5,$D47/2," "))</f>
        <v>1.5</v>
      </c>
      <c r="K47" s="112" t="str">
        <f t="shared" si="131"/>
        <v xml:space="preserve"> </v>
      </c>
      <c r="L47" s="112">
        <f t="shared" si="131"/>
        <v>1.5</v>
      </c>
      <c r="M47" s="112" t="str">
        <f t="shared" si="131"/>
        <v xml:space="preserve"> </v>
      </c>
      <c r="N47" s="112" t="str">
        <f t="shared" si="131"/>
        <v xml:space="preserve"> </v>
      </c>
      <c r="O47" s="112" t="str">
        <f t="shared" si="131"/>
        <v xml:space="preserve"> </v>
      </c>
      <c r="P47" s="112" t="str">
        <f t="shared" si="131"/>
        <v xml:space="preserve"> </v>
      </c>
      <c r="Q47" s="112" t="str">
        <f t="shared" si="131"/>
        <v xml:space="preserve"> </v>
      </c>
      <c r="R47" s="112" t="str">
        <f t="shared" si="131"/>
        <v xml:space="preserve"> </v>
      </c>
      <c r="S47" s="112" t="str">
        <f t="shared" si="131"/>
        <v xml:space="preserve"> </v>
      </c>
      <c r="T47" s="112" t="str">
        <f t="shared" si="131"/>
        <v xml:space="preserve"> </v>
      </c>
      <c r="U47" s="112" t="str">
        <f t="shared" si="131"/>
        <v xml:space="preserve"> </v>
      </c>
      <c r="V47" s="112" t="str">
        <f t="shared" si="131"/>
        <v xml:space="preserve"> </v>
      </c>
      <c r="W47" s="112" t="str">
        <f t="shared" si="131"/>
        <v xml:space="preserve"> </v>
      </c>
      <c r="X47" s="112" t="str">
        <f t="shared" si="131"/>
        <v xml:space="preserve"> </v>
      </c>
      <c r="Y47" s="112" t="str">
        <f t="shared" si="131"/>
        <v xml:space="preserve"> </v>
      </c>
      <c r="Z47" s="112" t="str">
        <f t="shared" si="131"/>
        <v xml:space="preserve"> </v>
      </c>
      <c r="AA47" s="112" t="str">
        <f t="shared" si="131"/>
        <v xml:space="preserve"> </v>
      </c>
      <c r="AB47" s="112" t="str">
        <f t="shared" si="131"/>
        <v xml:space="preserve"> </v>
      </c>
      <c r="AC47" s="112" t="str">
        <f t="shared" si="131"/>
        <v xml:space="preserve"> </v>
      </c>
      <c r="AD47" s="112" t="str">
        <f t="shared" si="131"/>
        <v xml:space="preserve"> </v>
      </c>
      <c r="AE47" s="112" t="str">
        <f t="shared" si="131"/>
        <v xml:space="preserve"> </v>
      </c>
      <c r="AF47" s="112" t="str">
        <f t="shared" si="131"/>
        <v xml:space="preserve"> </v>
      </c>
      <c r="AG47" s="112" t="str">
        <f t="shared" si="131"/>
        <v xml:space="preserve"> </v>
      </c>
      <c r="AH47" s="112" t="str">
        <f t="shared" si="131"/>
        <v xml:space="preserve"> </v>
      </c>
      <c r="AI47" s="112" t="str">
        <f t="shared" si="131"/>
        <v xml:space="preserve"> </v>
      </c>
      <c r="AJ47" s="112" t="str">
        <f t="shared" si="131"/>
        <v xml:space="preserve"> </v>
      </c>
      <c r="AK47" s="112" t="str">
        <f t="shared" si="131"/>
        <v xml:space="preserve"> </v>
      </c>
      <c r="AL47" s="112" t="str">
        <f t="shared" si="131"/>
        <v xml:space="preserve"> </v>
      </c>
      <c r="AM47" s="112" t="str">
        <f t="shared" si="131"/>
        <v xml:space="preserve"> </v>
      </c>
      <c r="AN47" s="112" t="str">
        <f t="shared" si="131"/>
        <v xml:space="preserve"> </v>
      </c>
      <c r="AO47" s="112" t="str">
        <f t="shared" si="131"/>
        <v xml:space="preserve"> </v>
      </c>
      <c r="AP47" s="112" t="str">
        <f t="shared" si="131"/>
        <v xml:space="preserve"> </v>
      </c>
      <c r="AQ47" s="112" t="str">
        <f t="shared" si="131"/>
        <v xml:space="preserve"> </v>
      </c>
      <c r="AR47" s="112" t="str">
        <f t="shared" si="131"/>
        <v xml:space="preserve"> </v>
      </c>
      <c r="AS47" s="112" t="str">
        <f t="shared" si="131"/>
        <v xml:space="preserve"> </v>
      </c>
      <c r="AT47" s="112" t="str">
        <f t="shared" si="131"/>
        <v xml:space="preserve"> </v>
      </c>
      <c r="AU47" s="112" t="str">
        <f t="shared" si="131"/>
        <v xml:space="preserve"> </v>
      </c>
      <c r="AV47" s="112" t="str">
        <f t="shared" si="131"/>
        <v xml:space="preserve"> </v>
      </c>
      <c r="AW47" s="112" t="str">
        <f t="shared" si="131"/>
        <v xml:space="preserve"> </v>
      </c>
      <c r="AX47" s="112" t="str">
        <f t="shared" si="131"/>
        <v xml:space="preserve"> </v>
      </c>
      <c r="AY47" s="112" t="str">
        <f t="shared" si="131"/>
        <v xml:space="preserve"> </v>
      </c>
      <c r="AZ47" s="112" t="str">
        <f t="shared" si="131"/>
        <v xml:space="preserve"> </v>
      </c>
      <c r="BA47" s="112" t="str">
        <f t="shared" si="131"/>
        <v xml:space="preserve"> </v>
      </c>
      <c r="BB47" s="112" t="str">
        <f t="shared" si="131"/>
        <v xml:space="preserve"> </v>
      </c>
      <c r="BC47" s="112" t="str">
        <f t="shared" si="131"/>
        <v xml:space="preserve"> </v>
      </c>
      <c r="BD47" s="112" t="str">
        <f t="shared" si="131"/>
        <v xml:space="preserve"> </v>
      </c>
      <c r="BE47" s="112" t="str">
        <f t="shared" si="131"/>
        <v xml:space="preserve"> </v>
      </c>
      <c r="BF47" s="112" t="str">
        <f t="shared" si="131"/>
        <v xml:space="preserve"> </v>
      </c>
      <c r="BG47" s="112" t="str">
        <f t="shared" si="131"/>
        <v xml:space="preserve"> </v>
      </c>
      <c r="BH47" s="112" t="str">
        <f t="shared" si="131"/>
        <v xml:space="preserve"> </v>
      </c>
      <c r="BI47" s="112" t="str">
        <f t="shared" si="131"/>
        <v xml:space="preserve"> </v>
      </c>
      <c r="BJ47" s="112" t="str">
        <f t="shared" si="131"/>
        <v xml:space="preserve"> </v>
      </c>
      <c r="BK47" s="112" t="str">
        <f t="shared" si="131"/>
        <v xml:space="preserve"> </v>
      </c>
      <c r="BL47" s="112" t="str">
        <f t="shared" si="131"/>
        <v xml:space="preserve"> </v>
      </c>
      <c r="BM47" s="112" t="str">
        <f t="shared" si="131"/>
        <v xml:space="preserve"> </v>
      </c>
      <c r="BN47" s="112" t="str">
        <f t="shared" si="131"/>
        <v xml:space="preserve"> </v>
      </c>
      <c r="BO47" s="112" t="str">
        <f t="shared" si="131"/>
        <v xml:space="preserve"> </v>
      </c>
      <c r="BP47" s="112" t="str">
        <f t="shared" si="131"/>
        <v xml:space="preserve"> </v>
      </c>
      <c r="BQ47" s="112" t="str">
        <f t="shared" si="131"/>
        <v xml:space="preserve"> </v>
      </c>
      <c r="BR47" s="112" t="str">
        <f t="shared" si="131"/>
        <v xml:space="preserve"> </v>
      </c>
      <c r="BS47" s="112" t="str">
        <f t="shared" si="131"/>
        <v xml:space="preserve"> </v>
      </c>
      <c r="BT47" s="112" t="str">
        <f t="shared" si="131"/>
        <v xml:space="preserve"> </v>
      </c>
      <c r="BU47" s="112" t="str">
        <f t="shared" si="131"/>
        <v xml:space="preserve"> </v>
      </c>
      <c r="BV47" s="112" t="str">
        <f t="shared" si="128"/>
        <v xml:space="preserve"> </v>
      </c>
      <c r="BW47" s="112" t="str">
        <f t="shared" si="128"/>
        <v xml:space="preserve"> </v>
      </c>
      <c r="BX47" s="112" t="str">
        <f t="shared" si="128"/>
        <v xml:space="preserve"> </v>
      </c>
      <c r="BY47" s="112" t="str">
        <f t="shared" si="128"/>
        <v xml:space="preserve"> </v>
      </c>
      <c r="BZ47" s="112" t="str">
        <f t="shared" si="128"/>
        <v xml:space="preserve"> </v>
      </c>
      <c r="CA47" s="112" t="str">
        <f t="shared" si="128"/>
        <v xml:space="preserve"> </v>
      </c>
      <c r="CB47" s="112" t="str">
        <f t="shared" si="128"/>
        <v xml:space="preserve"> </v>
      </c>
      <c r="CC47" s="112" t="str">
        <f t="shared" si="128"/>
        <v xml:space="preserve"> </v>
      </c>
      <c r="CD47" s="112" t="str">
        <f t="shared" si="128"/>
        <v xml:space="preserve"> </v>
      </c>
      <c r="CE47" s="112" t="str">
        <f t="shared" si="128"/>
        <v xml:space="preserve"> </v>
      </c>
      <c r="CF47" s="112" t="str">
        <f t="shared" si="128"/>
        <v xml:space="preserve"> </v>
      </c>
      <c r="CG47" s="112" t="str">
        <f t="shared" si="128"/>
        <v xml:space="preserve"> </v>
      </c>
      <c r="CH47" s="112" t="str">
        <f t="shared" si="128"/>
        <v xml:space="preserve"> </v>
      </c>
      <c r="CI47" s="112" t="str">
        <f t="shared" si="128"/>
        <v xml:space="preserve"> </v>
      </c>
      <c r="CJ47" s="112" t="str">
        <f t="shared" si="128"/>
        <v xml:space="preserve"> </v>
      </c>
      <c r="CK47" s="112" t="str">
        <f t="shared" si="128"/>
        <v xml:space="preserve"> </v>
      </c>
      <c r="CL47" s="112" t="str">
        <f t="shared" si="128"/>
        <v xml:space="preserve"> </v>
      </c>
      <c r="CM47" s="112" t="str">
        <f t="shared" si="128"/>
        <v xml:space="preserve"> </v>
      </c>
      <c r="CN47" s="112" t="str">
        <f t="shared" si="128"/>
        <v xml:space="preserve"> </v>
      </c>
      <c r="CO47" s="112" t="str">
        <f t="shared" si="128"/>
        <v xml:space="preserve"> </v>
      </c>
      <c r="CP47" s="112" t="str">
        <f t="shared" si="128"/>
        <v xml:space="preserve"> </v>
      </c>
      <c r="CQ47" s="112" t="str">
        <f t="shared" si="128"/>
        <v xml:space="preserve"> </v>
      </c>
      <c r="CR47" s="112" t="str">
        <f t="shared" si="128"/>
        <v xml:space="preserve"> </v>
      </c>
      <c r="CS47" s="112" t="str">
        <f t="shared" si="128"/>
        <v xml:space="preserve"> </v>
      </c>
      <c r="CT47" s="112" t="str">
        <f t="shared" si="128"/>
        <v xml:space="preserve"> </v>
      </c>
      <c r="CU47" s="112" t="str">
        <f t="shared" si="128"/>
        <v xml:space="preserve"> </v>
      </c>
      <c r="CV47" s="112" t="str">
        <f t="shared" si="128"/>
        <v xml:space="preserve"> </v>
      </c>
      <c r="CW47" s="112" t="str">
        <f t="shared" si="128"/>
        <v xml:space="preserve"> </v>
      </c>
      <c r="CX47" s="112" t="str">
        <f t="shared" si="128"/>
        <v xml:space="preserve"> </v>
      </c>
      <c r="CY47" s="112" t="str">
        <f t="shared" si="128"/>
        <v xml:space="preserve"> </v>
      </c>
      <c r="CZ47" s="112" t="str">
        <f t="shared" si="128"/>
        <v xml:space="preserve"> </v>
      </c>
      <c r="DA47" s="112" t="str">
        <f t="shared" si="128"/>
        <v xml:space="preserve"> </v>
      </c>
      <c r="DB47" s="112" t="str">
        <f t="shared" si="128"/>
        <v xml:space="preserve"> </v>
      </c>
      <c r="DC47" s="112" t="str">
        <f t="shared" si="128"/>
        <v xml:space="preserve"> </v>
      </c>
      <c r="DD47" s="112" t="str">
        <f t="shared" si="128"/>
        <v xml:space="preserve"> </v>
      </c>
      <c r="DE47" s="112" t="str">
        <f t="shared" si="128"/>
        <v xml:space="preserve"> </v>
      </c>
      <c r="DF47" s="112" t="str">
        <f t="shared" si="128"/>
        <v xml:space="preserve"> </v>
      </c>
      <c r="DG47" s="112" t="str">
        <f t="shared" si="128"/>
        <v xml:space="preserve"> </v>
      </c>
      <c r="DH47" s="112" t="str">
        <f t="shared" si="128"/>
        <v xml:space="preserve"> </v>
      </c>
      <c r="DI47" s="112" t="str">
        <f t="shared" si="128"/>
        <v xml:space="preserve"> </v>
      </c>
      <c r="DJ47" s="112" t="str">
        <f t="shared" si="128"/>
        <v xml:space="preserve"> </v>
      </c>
      <c r="DK47" s="112" t="str">
        <f t="shared" si="128"/>
        <v xml:space="preserve"> </v>
      </c>
      <c r="DL47" s="112" t="str">
        <f t="shared" si="128"/>
        <v xml:space="preserve"> </v>
      </c>
      <c r="DM47" s="112" t="str">
        <f t="shared" si="128"/>
        <v xml:space="preserve"> </v>
      </c>
      <c r="DN47" s="112" t="str">
        <f t="shared" si="128"/>
        <v xml:space="preserve"> </v>
      </c>
      <c r="DO47" s="112" t="str">
        <f t="shared" si="128"/>
        <v xml:space="preserve"> </v>
      </c>
      <c r="DP47" s="112" t="str">
        <f t="shared" si="128"/>
        <v xml:space="preserve"> </v>
      </c>
      <c r="DQ47" s="112" t="str">
        <f t="shared" si="128"/>
        <v xml:space="preserve"> </v>
      </c>
      <c r="DR47" s="112" t="str">
        <f t="shared" si="128"/>
        <v xml:space="preserve"> </v>
      </c>
      <c r="DS47" s="112" t="str">
        <f t="shared" si="128"/>
        <v xml:space="preserve"> </v>
      </c>
      <c r="DT47" s="112" t="str">
        <f t="shared" si="128"/>
        <v xml:space="preserve"> </v>
      </c>
      <c r="DU47" s="112" t="str">
        <f t="shared" si="128"/>
        <v xml:space="preserve"> </v>
      </c>
      <c r="DV47" s="112" t="str">
        <f t="shared" si="128"/>
        <v xml:space="preserve"> </v>
      </c>
      <c r="DW47" s="112" t="str">
        <f t="shared" si="128"/>
        <v xml:space="preserve"> </v>
      </c>
      <c r="DX47" s="112" t="str">
        <f t="shared" si="128"/>
        <v xml:space="preserve"> </v>
      </c>
      <c r="DY47" s="112" t="str">
        <f t="shared" si="128"/>
        <v xml:space="preserve"> </v>
      </c>
      <c r="DZ47" s="112" t="str">
        <f t="shared" si="128"/>
        <v xml:space="preserve"> </v>
      </c>
      <c r="EA47" s="112" t="str">
        <f t="shared" si="128"/>
        <v xml:space="preserve"> </v>
      </c>
      <c r="EB47" s="112" t="str">
        <f t="shared" si="128"/>
        <v xml:space="preserve"> </v>
      </c>
      <c r="EC47" s="112" t="str">
        <f t="shared" si="128"/>
        <v xml:space="preserve"> </v>
      </c>
      <c r="ED47" s="112" t="str">
        <f t="shared" si="128"/>
        <v xml:space="preserve"> </v>
      </c>
      <c r="EE47" s="112" t="str">
        <f t="shared" si="128"/>
        <v xml:space="preserve"> </v>
      </c>
      <c r="EF47" s="112" t="str">
        <f t="shared" si="128"/>
        <v xml:space="preserve"> </v>
      </c>
      <c r="EG47" s="112" t="str">
        <f t="shared" si="126"/>
        <v xml:space="preserve"> </v>
      </c>
      <c r="EH47" s="112" t="str">
        <f t="shared" si="126"/>
        <v xml:space="preserve"> </v>
      </c>
      <c r="EI47" s="112" t="str">
        <f t="shared" si="126"/>
        <v xml:space="preserve"> </v>
      </c>
      <c r="EJ47" s="112" t="str">
        <f t="shared" si="126"/>
        <v xml:space="preserve"> </v>
      </c>
      <c r="EK47" s="112" t="str">
        <f t="shared" si="126"/>
        <v xml:space="preserve"> </v>
      </c>
      <c r="EL47" s="112" t="str">
        <f t="shared" si="126"/>
        <v xml:space="preserve"> </v>
      </c>
      <c r="EM47" s="112" t="str">
        <f t="shared" si="126"/>
        <v xml:space="preserve"> </v>
      </c>
      <c r="EN47" s="112" t="str">
        <f t="shared" si="126"/>
        <v xml:space="preserve"> </v>
      </c>
      <c r="EO47" s="112" t="str">
        <f t="shared" si="126"/>
        <v xml:space="preserve"> </v>
      </c>
      <c r="EP47" s="112" t="str">
        <f t="shared" si="126"/>
        <v xml:space="preserve"> </v>
      </c>
      <c r="EQ47" s="112" t="str">
        <f t="shared" si="126"/>
        <v xml:space="preserve"> </v>
      </c>
      <c r="ER47" s="112" t="str">
        <f t="shared" si="126"/>
        <v xml:space="preserve"> </v>
      </c>
      <c r="ES47" s="112" t="str">
        <f t="shared" si="126"/>
        <v xml:space="preserve"> </v>
      </c>
      <c r="ET47" s="112" t="str">
        <f t="shared" si="126"/>
        <v xml:space="preserve"> </v>
      </c>
      <c r="EU47" s="112" t="str">
        <f t="shared" si="126"/>
        <v xml:space="preserve"> </v>
      </c>
      <c r="EV47" s="112" t="str">
        <f t="shared" si="126"/>
        <v xml:space="preserve"> </v>
      </c>
      <c r="EW47" s="112" t="str">
        <f t="shared" si="126"/>
        <v xml:space="preserve"> </v>
      </c>
      <c r="EX47" s="112" t="str">
        <f t="shared" si="126"/>
        <v xml:space="preserve"> </v>
      </c>
      <c r="EY47" s="112" t="str">
        <f t="shared" si="126"/>
        <v xml:space="preserve"> </v>
      </c>
      <c r="EZ47" s="112" t="str">
        <f t="shared" si="126"/>
        <v xml:space="preserve"> </v>
      </c>
      <c r="FA47" s="112" t="str">
        <f t="shared" si="126"/>
        <v xml:space="preserve"> </v>
      </c>
      <c r="FB47" s="112" t="str">
        <f t="shared" si="126"/>
        <v xml:space="preserve"> </v>
      </c>
      <c r="FC47" s="112" t="str">
        <f t="shared" si="126"/>
        <v xml:space="preserve"> </v>
      </c>
      <c r="FD47" s="112" t="str">
        <f t="shared" si="126"/>
        <v xml:space="preserve"> </v>
      </c>
      <c r="FE47" s="112" t="str">
        <f t="shared" si="126"/>
        <v xml:space="preserve"> </v>
      </c>
      <c r="FF47" s="112" t="str">
        <f t="shared" si="126"/>
        <v xml:space="preserve"> </v>
      </c>
      <c r="FG47" s="112" t="str">
        <f t="shared" si="126"/>
        <v xml:space="preserve"> </v>
      </c>
      <c r="FH47" s="112" t="str">
        <f t="shared" si="126"/>
        <v xml:space="preserve"> </v>
      </c>
      <c r="FI47" s="112" t="str">
        <f t="shared" si="126"/>
        <v xml:space="preserve"> </v>
      </c>
      <c r="FJ47" s="112" t="str">
        <f t="shared" si="126"/>
        <v xml:space="preserve"> </v>
      </c>
      <c r="FK47" s="112" t="str">
        <f t="shared" si="126"/>
        <v xml:space="preserve"> </v>
      </c>
      <c r="FL47" s="112" t="str">
        <f t="shared" si="126"/>
        <v xml:space="preserve"> </v>
      </c>
      <c r="FM47" s="112" t="str">
        <f t="shared" si="126"/>
        <v xml:space="preserve"> </v>
      </c>
      <c r="FN47" s="112" t="str">
        <f t="shared" si="126"/>
        <v xml:space="preserve"> </v>
      </c>
      <c r="FO47" s="112" t="str">
        <f t="shared" si="126"/>
        <v xml:space="preserve"> </v>
      </c>
      <c r="FP47" s="112" t="str">
        <f t="shared" si="126"/>
        <v xml:space="preserve"> </v>
      </c>
      <c r="FQ47" s="112" t="str">
        <f t="shared" si="126"/>
        <v xml:space="preserve"> </v>
      </c>
      <c r="FR47" s="112" t="str">
        <f t="shared" si="126"/>
        <v xml:space="preserve"> </v>
      </c>
      <c r="FS47" s="112" t="str">
        <f t="shared" si="126"/>
        <v xml:space="preserve"> </v>
      </c>
      <c r="FT47" s="112" t="str">
        <f t="shared" si="126"/>
        <v xml:space="preserve"> </v>
      </c>
      <c r="FU47" s="112" t="str">
        <f t="shared" si="126"/>
        <v xml:space="preserve"> </v>
      </c>
      <c r="FV47" s="112" t="str">
        <f t="shared" si="126"/>
        <v xml:space="preserve"> </v>
      </c>
      <c r="FW47" s="112" t="str">
        <f t="shared" si="126"/>
        <v xml:space="preserve"> </v>
      </c>
      <c r="FX47" s="112" t="str">
        <f t="shared" si="126"/>
        <v xml:space="preserve"> </v>
      </c>
      <c r="FY47" s="112" t="str">
        <f t="shared" si="126"/>
        <v xml:space="preserve"> </v>
      </c>
      <c r="FZ47" s="112" t="str">
        <f t="shared" si="126"/>
        <v xml:space="preserve"> </v>
      </c>
      <c r="GA47" s="112" t="str">
        <f t="shared" si="126"/>
        <v xml:space="preserve"> </v>
      </c>
      <c r="GB47" s="112" t="str">
        <f t="shared" si="126"/>
        <v xml:space="preserve"> </v>
      </c>
      <c r="GC47" s="112" t="str">
        <f t="shared" si="126"/>
        <v xml:space="preserve"> </v>
      </c>
      <c r="GD47" s="112" t="str">
        <f t="shared" si="126"/>
        <v xml:space="preserve"> </v>
      </c>
      <c r="GE47" s="112" t="str">
        <f t="shared" si="126"/>
        <v xml:space="preserve"> </v>
      </c>
      <c r="GF47" s="112" t="str">
        <f t="shared" si="126"/>
        <v xml:space="preserve"> </v>
      </c>
      <c r="GG47" s="112" t="str">
        <f t="shared" si="126"/>
        <v xml:space="preserve"> </v>
      </c>
      <c r="GH47" s="112" t="str">
        <f t="shared" si="126"/>
        <v xml:space="preserve"> </v>
      </c>
      <c r="GI47" s="112" t="str">
        <f t="shared" si="126"/>
        <v xml:space="preserve"> </v>
      </c>
      <c r="GJ47" s="112" t="str">
        <f t="shared" si="126"/>
        <v xml:space="preserve"> </v>
      </c>
      <c r="GK47" s="112" t="str">
        <f t="shared" si="126"/>
        <v xml:space="preserve"> </v>
      </c>
      <c r="GL47" s="112" t="str">
        <f t="shared" si="126"/>
        <v xml:space="preserve"> </v>
      </c>
      <c r="GM47" s="112" t="str">
        <f t="shared" si="126"/>
        <v xml:space="preserve"> </v>
      </c>
      <c r="GN47" s="112" t="str">
        <f t="shared" si="126"/>
        <v xml:space="preserve"> </v>
      </c>
      <c r="GO47" s="112" t="str">
        <f t="shared" si="126"/>
        <v xml:space="preserve"> </v>
      </c>
      <c r="GP47" s="112" t="str">
        <f t="shared" si="126"/>
        <v xml:space="preserve"> </v>
      </c>
      <c r="GQ47" s="112" t="str">
        <f t="shared" si="126"/>
        <v xml:space="preserve"> </v>
      </c>
      <c r="GR47" s="112" t="str">
        <f t="shared" si="126"/>
        <v xml:space="preserve"> </v>
      </c>
      <c r="GS47" s="112" t="str">
        <f t="shared" si="125"/>
        <v xml:space="preserve"> </v>
      </c>
      <c r="GT47" s="112" t="str">
        <f t="shared" si="125"/>
        <v xml:space="preserve"> </v>
      </c>
      <c r="GU47" s="112" t="str">
        <f t="shared" si="125"/>
        <v xml:space="preserve"> </v>
      </c>
      <c r="GV47" s="112" t="str">
        <f t="shared" si="125"/>
        <v xml:space="preserve"> </v>
      </c>
      <c r="GW47" s="112" t="str">
        <f t="shared" si="125"/>
        <v xml:space="preserve"> </v>
      </c>
      <c r="GX47" s="112" t="str">
        <f t="shared" si="125"/>
        <v xml:space="preserve"> </v>
      </c>
      <c r="GY47" s="112" t="str">
        <f t="shared" si="125"/>
        <v xml:space="preserve"> </v>
      </c>
      <c r="GZ47" s="112" t="str">
        <f t="shared" si="125"/>
        <v xml:space="preserve"> </v>
      </c>
      <c r="HA47" s="112" t="str">
        <f t="shared" si="125"/>
        <v xml:space="preserve"> </v>
      </c>
      <c r="HB47" s="112" t="str">
        <f t="shared" si="125"/>
        <v xml:space="preserve"> </v>
      </c>
      <c r="HC47" s="112" t="str">
        <f t="shared" si="125"/>
        <v xml:space="preserve"> </v>
      </c>
      <c r="HD47" s="112" t="str">
        <f t="shared" si="125"/>
        <v xml:space="preserve"> </v>
      </c>
      <c r="HE47" s="112" t="str">
        <f t="shared" si="125"/>
        <v xml:space="preserve"> </v>
      </c>
      <c r="HF47" s="112" t="str">
        <f t="shared" si="125"/>
        <v xml:space="preserve"> </v>
      </c>
      <c r="HG47" s="112" t="str">
        <f t="shared" si="125"/>
        <v xml:space="preserve"> </v>
      </c>
      <c r="HH47" s="112" t="str">
        <f t="shared" si="125"/>
        <v xml:space="preserve"> </v>
      </c>
      <c r="HI47" s="112" t="str">
        <f t="shared" si="125"/>
        <v xml:space="preserve"> </v>
      </c>
      <c r="HJ47" s="112" t="str">
        <f t="shared" si="125"/>
        <v xml:space="preserve"> </v>
      </c>
      <c r="HK47" s="112" t="str">
        <f t="shared" si="125"/>
        <v xml:space="preserve"> </v>
      </c>
      <c r="HL47" s="112" t="str">
        <f t="shared" si="125"/>
        <v xml:space="preserve"> </v>
      </c>
      <c r="HM47" s="112" t="str">
        <f t="shared" si="125"/>
        <v xml:space="preserve"> </v>
      </c>
      <c r="HN47" s="112" t="str">
        <f t="shared" si="125"/>
        <v xml:space="preserve"> </v>
      </c>
      <c r="HO47" s="112" t="str">
        <f t="shared" si="125"/>
        <v xml:space="preserve"> </v>
      </c>
      <c r="HP47" s="112" t="str">
        <f t="shared" si="125"/>
        <v xml:space="preserve"> </v>
      </c>
      <c r="HQ47" s="112" t="str">
        <f t="shared" si="125"/>
        <v xml:space="preserve"> </v>
      </c>
      <c r="HR47" s="112" t="str">
        <f t="shared" si="125"/>
        <v xml:space="preserve"> </v>
      </c>
      <c r="HS47" s="112" t="str">
        <f t="shared" si="125"/>
        <v xml:space="preserve"> </v>
      </c>
      <c r="HT47" s="112" t="str">
        <f t="shared" si="125"/>
        <v xml:space="preserve"> </v>
      </c>
      <c r="HU47" s="112" t="str">
        <f t="shared" si="125"/>
        <v xml:space="preserve"> </v>
      </c>
      <c r="HV47" s="112" t="str">
        <f t="shared" si="125"/>
        <v xml:space="preserve"> </v>
      </c>
      <c r="HW47" s="112" t="str">
        <f t="shared" si="125"/>
        <v xml:space="preserve"> </v>
      </c>
      <c r="HX47" s="112" t="str">
        <f t="shared" si="125"/>
        <v xml:space="preserve"> </v>
      </c>
      <c r="HY47" s="112" t="str">
        <f t="shared" si="125"/>
        <v xml:space="preserve"> </v>
      </c>
      <c r="HZ47" s="112" t="str">
        <f t="shared" si="125"/>
        <v xml:space="preserve"> </v>
      </c>
      <c r="IA47" s="112" t="str">
        <f t="shared" si="125"/>
        <v xml:space="preserve"> </v>
      </c>
      <c r="IB47" s="112" t="str">
        <f t="shared" si="125"/>
        <v xml:space="preserve"> </v>
      </c>
      <c r="IC47" s="112" t="str">
        <f t="shared" si="125"/>
        <v xml:space="preserve"> </v>
      </c>
      <c r="ID47" s="112" t="str">
        <f t="shared" si="125"/>
        <v xml:space="preserve"> </v>
      </c>
      <c r="IE47" s="112" t="str">
        <f t="shared" si="125"/>
        <v xml:space="preserve"> </v>
      </c>
      <c r="IF47" s="112" t="str">
        <f t="shared" si="125"/>
        <v xml:space="preserve"> </v>
      </c>
      <c r="IG47" s="112" t="str">
        <f t="shared" si="125"/>
        <v xml:space="preserve"> </v>
      </c>
      <c r="IH47" s="112" t="str">
        <f t="shared" si="125"/>
        <v xml:space="preserve"> </v>
      </c>
      <c r="II47" s="112" t="str">
        <f t="shared" si="125"/>
        <v xml:space="preserve"> </v>
      </c>
      <c r="IJ47" s="112" t="str">
        <f t="shared" si="125"/>
        <v xml:space="preserve"> </v>
      </c>
      <c r="IK47" s="112" t="str">
        <f t="shared" si="125"/>
        <v xml:space="preserve"> </v>
      </c>
      <c r="IL47" s="112" t="str">
        <f t="shared" si="125"/>
        <v xml:space="preserve"> </v>
      </c>
      <c r="IM47" s="112" t="str">
        <f t="shared" si="125"/>
        <v xml:space="preserve"> </v>
      </c>
      <c r="IN47" s="112" t="str">
        <f t="shared" si="125"/>
        <v xml:space="preserve"> </v>
      </c>
      <c r="IO47" s="112" t="str">
        <f t="shared" si="125"/>
        <v xml:space="preserve"> </v>
      </c>
      <c r="IP47" s="112" t="str">
        <f t="shared" si="125"/>
        <v xml:space="preserve"> </v>
      </c>
      <c r="IQ47" s="112" t="str">
        <f t="shared" si="125"/>
        <v xml:space="preserve"> </v>
      </c>
      <c r="IR47" s="112" t="str">
        <f t="shared" si="125"/>
        <v xml:space="preserve"> </v>
      </c>
      <c r="IS47" s="112" t="str">
        <f t="shared" si="125"/>
        <v xml:space="preserve"> </v>
      </c>
      <c r="IT47" s="112" t="str">
        <f t="shared" si="125"/>
        <v xml:space="preserve"> </v>
      </c>
      <c r="IU47" s="112" t="str">
        <f t="shared" si="125"/>
        <v xml:space="preserve"> </v>
      </c>
      <c r="IV47" s="112" t="str">
        <f t="shared" si="125"/>
        <v xml:space="preserve"> </v>
      </c>
      <c r="IW47" s="112" t="str">
        <f t="shared" si="125"/>
        <v xml:space="preserve"> </v>
      </c>
      <c r="IX47" s="112" t="str">
        <f t="shared" si="125"/>
        <v xml:space="preserve"> </v>
      </c>
      <c r="IY47" s="112" t="str">
        <f t="shared" si="125"/>
        <v xml:space="preserve"> </v>
      </c>
      <c r="IZ47" s="112" t="str">
        <f t="shared" si="125"/>
        <v xml:space="preserve"> </v>
      </c>
      <c r="JA47" s="112" t="str">
        <f t="shared" si="125"/>
        <v xml:space="preserve"> </v>
      </c>
      <c r="JB47" s="112" t="str">
        <f t="shared" si="125"/>
        <v xml:space="preserve"> </v>
      </c>
      <c r="JC47" s="112" t="str">
        <f t="shared" si="125"/>
        <v xml:space="preserve"> </v>
      </c>
      <c r="JD47" s="112" t="str">
        <f t="shared" ref="JD47:LO50" si="132">IF($E47=JD$5,$D47/2,IF($F47=JD$5,$D47/2," "))</f>
        <v xml:space="preserve"> </v>
      </c>
      <c r="JE47" s="112" t="str">
        <f t="shared" si="132"/>
        <v xml:space="preserve"> </v>
      </c>
      <c r="JF47" s="112" t="str">
        <f t="shared" si="132"/>
        <v xml:space="preserve"> </v>
      </c>
      <c r="JG47" s="112" t="str">
        <f t="shared" si="132"/>
        <v xml:space="preserve"> </v>
      </c>
      <c r="JH47" s="112" t="str">
        <f t="shared" si="132"/>
        <v xml:space="preserve"> </v>
      </c>
      <c r="JI47" s="112" t="str">
        <f t="shared" si="132"/>
        <v xml:space="preserve"> </v>
      </c>
      <c r="JJ47" s="112" t="str">
        <f t="shared" si="132"/>
        <v xml:space="preserve"> </v>
      </c>
      <c r="JK47" s="112" t="str">
        <f t="shared" si="132"/>
        <v xml:space="preserve"> </v>
      </c>
      <c r="JL47" s="112" t="str">
        <f t="shared" si="132"/>
        <v xml:space="preserve"> </v>
      </c>
      <c r="JM47" s="112" t="str">
        <f t="shared" si="132"/>
        <v xml:space="preserve"> </v>
      </c>
      <c r="JN47" s="112" t="str">
        <f t="shared" si="132"/>
        <v xml:space="preserve"> </v>
      </c>
      <c r="JO47" s="112" t="str">
        <f t="shared" si="132"/>
        <v xml:space="preserve"> </v>
      </c>
      <c r="JP47" s="112" t="str">
        <f t="shared" si="132"/>
        <v xml:space="preserve"> </v>
      </c>
      <c r="JQ47" s="112" t="str">
        <f t="shared" si="132"/>
        <v xml:space="preserve"> </v>
      </c>
      <c r="JR47" s="112" t="str">
        <f t="shared" si="132"/>
        <v xml:space="preserve"> </v>
      </c>
      <c r="JS47" s="112" t="str">
        <f t="shared" si="132"/>
        <v xml:space="preserve"> </v>
      </c>
      <c r="JT47" s="112" t="str">
        <f t="shared" si="132"/>
        <v xml:space="preserve"> </v>
      </c>
      <c r="JU47" s="112" t="str">
        <f t="shared" si="132"/>
        <v xml:space="preserve"> </v>
      </c>
      <c r="JV47" s="112" t="str">
        <f t="shared" si="132"/>
        <v xml:space="preserve"> </v>
      </c>
      <c r="JW47" s="112" t="str">
        <f t="shared" si="132"/>
        <v xml:space="preserve"> </v>
      </c>
      <c r="JX47" s="112" t="str">
        <f t="shared" si="132"/>
        <v xml:space="preserve"> </v>
      </c>
      <c r="JY47" s="112" t="str">
        <f t="shared" si="132"/>
        <v xml:space="preserve"> </v>
      </c>
      <c r="JZ47" s="112" t="str">
        <f t="shared" si="132"/>
        <v xml:space="preserve"> </v>
      </c>
      <c r="KA47" s="112" t="str">
        <f t="shared" si="132"/>
        <v xml:space="preserve"> </v>
      </c>
      <c r="KB47" s="112" t="str">
        <f t="shared" si="132"/>
        <v xml:space="preserve"> </v>
      </c>
      <c r="KC47" s="112" t="str">
        <f t="shared" si="132"/>
        <v xml:space="preserve"> </v>
      </c>
      <c r="KD47" s="112" t="str">
        <f t="shared" si="132"/>
        <v xml:space="preserve"> </v>
      </c>
      <c r="KE47" s="112" t="str">
        <f t="shared" si="132"/>
        <v xml:space="preserve"> </v>
      </c>
      <c r="KF47" s="112" t="str">
        <f t="shared" si="132"/>
        <v xml:space="preserve"> </v>
      </c>
      <c r="KG47" s="112" t="str">
        <f t="shared" si="132"/>
        <v xml:space="preserve"> </v>
      </c>
      <c r="KH47" s="112" t="str">
        <f t="shared" si="132"/>
        <v xml:space="preserve"> </v>
      </c>
      <c r="KI47" s="112" t="str">
        <f t="shared" si="132"/>
        <v xml:space="preserve"> </v>
      </c>
      <c r="KJ47" s="112" t="str">
        <f t="shared" si="132"/>
        <v xml:space="preserve"> </v>
      </c>
      <c r="KK47" s="112" t="str">
        <f t="shared" si="132"/>
        <v xml:space="preserve"> </v>
      </c>
      <c r="KL47" s="112" t="str">
        <f t="shared" si="132"/>
        <v xml:space="preserve"> </v>
      </c>
      <c r="KM47" s="112" t="str">
        <f t="shared" si="132"/>
        <v xml:space="preserve"> </v>
      </c>
      <c r="KN47" s="112" t="str">
        <f t="shared" si="132"/>
        <v xml:space="preserve"> </v>
      </c>
      <c r="KO47" s="112" t="str">
        <f t="shared" si="132"/>
        <v xml:space="preserve"> </v>
      </c>
      <c r="KP47" s="112" t="str">
        <f t="shared" si="132"/>
        <v xml:space="preserve"> </v>
      </c>
      <c r="KQ47" s="112" t="str">
        <f t="shared" si="132"/>
        <v xml:space="preserve"> </v>
      </c>
      <c r="KR47" s="112" t="str">
        <f t="shared" si="132"/>
        <v xml:space="preserve"> </v>
      </c>
      <c r="KS47" s="112" t="str">
        <f t="shared" si="132"/>
        <v xml:space="preserve"> </v>
      </c>
      <c r="KT47" s="112" t="str">
        <f t="shared" si="132"/>
        <v xml:space="preserve"> </v>
      </c>
      <c r="KU47" s="112" t="str">
        <f t="shared" si="132"/>
        <v xml:space="preserve"> </v>
      </c>
      <c r="KV47" s="112" t="str">
        <f t="shared" si="132"/>
        <v xml:space="preserve"> </v>
      </c>
      <c r="KW47" s="112" t="str">
        <f t="shared" si="132"/>
        <v xml:space="preserve"> </v>
      </c>
      <c r="KX47" s="112" t="str">
        <f t="shared" si="132"/>
        <v xml:space="preserve"> </v>
      </c>
      <c r="KY47" s="112" t="str">
        <f t="shared" si="132"/>
        <v xml:space="preserve"> </v>
      </c>
      <c r="KZ47" s="112" t="str">
        <f t="shared" si="132"/>
        <v xml:space="preserve"> </v>
      </c>
      <c r="LA47" s="112" t="str">
        <f t="shared" si="132"/>
        <v xml:space="preserve"> </v>
      </c>
      <c r="LB47" s="112" t="str">
        <f t="shared" si="132"/>
        <v xml:space="preserve"> </v>
      </c>
      <c r="LC47" s="112" t="str">
        <f t="shared" si="132"/>
        <v xml:space="preserve"> </v>
      </c>
      <c r="LD47" s="112" t="str">
        <f t="shared" si="132"/>
        <v xml:space="preserve"> </v>
      </c>
      <c r="LE47" s="112" t="str">
        <f t="shared" si="132"/>
        <v xml:space="preserve"> </v>
      </c>
      <c r="LF47" s="112" t="str">
        <f t="shared" si="132"/>
        <v xml:space="preserve"> </v>
      </c>
      <c r="LG47" s="112" t="str">
        <f t="shared" si="132"/>
        <v xml:space="preserve"> </v>
      </c>
      <c r="LH47" s="112" t="str">
        <f t="shared" si="132"/>
        <v xml:space="preserve"> </v>
      </c>
      <c r="LI47" s="112" t="str">
        <f t="shared" si="132"/>
        <v xml:space="preserve"> </v>
      </c>
      <c r="LJ47" s="112" t="str">
        <f t="shared" si="132"/>
        <v xml:space="preserve"> </v>
      </c>
      <c r="LK47" s="112" t="str">
        <f t="shared" si="132"/>
        <v xml:space="preserve"> </v>
      </c>
      <c r="LL47" s="112" t="str">
        <f t="shared" si="132"/>
        <v xml:space="preserve"> </v>
      </c>
      <c r="LM47" s="112" t="str">
        <f t="shared" si="132"/>
        <v xml:space="preserve"> </v>
      </c>
      <c r="LN47" s="112" t="str">
        <f t="shared" si="132"/>
        <v xml:space="preserve"> </v>
      </c>
      <c r="LO47" s="112" t="str">
        <f t="shared" si="132"/>
        <v xml:space="preserve"> </v>
      </c>
      <c r="LP47" s="112" t="str">
        <f t="shared" si="129"/>
        <v xml:space="preserve"> </v>
      </c>
      <c r="LQ47" s="112" t="str">
        <f t="shared" si="129"/>
        <v xml:space="preserve"> </v>
      </c>
      <c r="LR47" s="112" t="str">
        <f t="shared" si="129"/>
        <v xml:space="preserve"> </v>
      </c>
      <c r="LS47" s="112" t="str">
        <f t="shared" si="129"/>
        <v xml:space="preserve"> </v>
      </c>
      <c r="LT47" s="112" t="str">
        <f t="shared" si="129"/>
        <v xml:space="preserve"> </v>
      </c>
      <c r="LU47" s="112" t="str">
        <f t="shared" si="129"/>
        <v xml:space="preserve"> </v>
      </c>
      <c r="LV47" s="112" t="str">
        <f t="shared" si="129"/>
        <v xml:space="preserve"> </v>
      </c>
      <c r="LW47" s="112" t="str">
        <f t="shared" si="129"/>
        <v xml:space="preserve"> </v>
      </c>
      <c r="LX47" s="112" t="str">
        <f t="shared" si="129"/>
        <v xml:space="preserve"> </v>
      </c>
      <c r="LY47" s="112" t="str">
        <f t="shared" si="129"/>
        <v xml:space="preserve"> </v>
      </c>
      <c r="LZ47" s="112" t="str">
        <f t="shared" si="129"/>
        <v xml:space="preserve"> </v>
      </c>
      <c r="MA47" s="112" t="str">
        <f t="shared" si="129"/>
        <v xml:space="preserve"> </v>
      </c>
      <c r="MB47" s="112" t="str">
        <f t="shared" si="129"/>
        <v xml:space="preserve"> </v>
      </c>
      <c r="MC47" s="112" t="str">
        <f t="shared" si="129"/>
        <v xml:space="preserve"> </v>
      </c>
      <c r="MD47" s="112" t="str">
        <f t="shared" si="129"/>
        <v xml:space="preserve"> </v>
      </c>
      <c r="ME47" s="112" t="str">
        <f t="shared" si="129"/>
        <v xml:space="preserve"> </v>
      </c>
      <c r="MF47" s="112" t="str">
        <f t="shared" si="129"/>
        <v xml:space="preserve"> </v>
      </c>
      <c r="MG47" s="112" t="str">
        <f t="shared" si="129"/>
        <v xml:space="preserve"> </v>
      </c>
      <c r="MH47" s="112" t="str">
        <f t="shared" si="129"/>
        <v xml:space="preserve"> </v>
      </c>
      <c r="MI47" s="112" t="str">
        <f t="shared" si="129"/>
        <v xml:space="preserve"> </v>
      </c>
      <c r="MJ47" s="112" t="str">
        <f t="shared" si="129"/>
        <v xml:space="preserve"> </v>
      </c>
      <c r="MK47" s="112" t="str">
        <f t="shared" si="129"/>
        <v xml:space="preserve"> </v>
      </c>
      <c r="ML47" s="112" t="str">
        <f t="shared" si="129"/>
        <v xml:space="preserve"> </v>
      </c>
      <c r="MM47" s="112" t="str">
        <f t="shared" si="129"/>
        <v xml:space="preserve"> </v>
      </c>
      <c r="MN47" s="112" t="str">
        <f t="shared" si="129"/>
        <v xml:space="preserve"> </v>
      </c>
      <c r="MO47" s="112" t="str">
        <f t="shared" si="129"/>
        <v xml:space="preserve"> </v>
      </c>
      <c r="MP47" s="112" t="str">
        <f t="shared" si="129"/>
        <v xml:space="preserve"> </v>
      </c>
      <c r="MQ47" s="112" t="str">
        <f t="shared" si="129"/>
        <v xml:space="preserve"> </v>
      </c>
      <c r="MR47" s="112" t="str">
        <f t="shared" si="129"/>
        <v xml:space="preserve"> </v>
      </c>
      <c r="MS47" s="112" t="str">
        <f t="shared" si="129"/>
        <v xml:space="preserve"> </v>
      </c>
      <c r="MT47" s="112" t="str">
        <f t="shared" si="129"/>
        <v xml:space="preserve"> </v>
      </c>
      <c r="MU47" s="112" t="str">
        <f t="shared" si="129"/>
        <v xml:space="preserve"> </v>
      </c>
      <c r="MV47" s="112" t="str">
        <f t="shared" si="129"/>
        <v xml:space="preserve"> </v>
      </c>
      <c r="MW47" s="112" t="str">
        <f t="shared" si="129"/>
        <v xml:space="preserve"> </v>
      </c>
      <c r="MX47" s="112" t="str">
        <f t="shared" si="129"/>
        <v xml:space="preserve"> </v>
      </c>
      <c r="MY47" s="112" t="str">
        <f t="shared" si="129"/>
        <v xml:space="preserve"> </v>
      </c>
      <c r="MZ47" s="112" t="str">
        <f t="shared" si="129"/>
        <v xml:space="preserve"> </v>
      </c>
      <c r="NA47" s="112" t="str">
        <f t="shared" si="129"/>
        <v xml:space="preserve"> </v>
      </c>
      <c r="NB47" s="112" t="str">
        <f t="shared" si="129"/>
        <v xml:space="preserve"> </v>
      </c>
      <c r="NC47" s="112" t="str">
        <f t="shared" si="129"/>
        <v xml:space="preserve"> </v>
      </c>
      <c r="ND47" s="112" t="str">
        <f t="shared" si="129"/>
        <v xml:space="preserve"> </v>
      </c>
      <c r="NE47" s="112" t="str">
        <f t="shared" si="129"/>
        <v xml:space="preserve"> </v>
      </c>
      <c r="NF47" s="112" t="str">
        <f t="shared" si="129"/>
        <v xml:space="preserve"> </v>
      </c>
      <c r="NG47" s="112" t="str">
        <f t="shared" si="129"/>
        <v xml:space="preserve"> </v>
      </c>
      <c r="NH47" s="112" t="str">
        <f t="shared" si="129"/>
        <v xml:space="preserve"> </v>
      </c>
      <c r="NI47" s="112" t="str">
        <f t="shared" si="129"/>
        <v xml:space="preserve"> </v>
      </c>
      <c r="NJ47" s="112" t="str">
        <f t="shared" si="129"/>
        <v xml:space="preserve"> </v>
      </c>
      <c r="NK47" s="112" t="str">
        <f t="shared" si="129"/>
        <v xml:space="preserve"> </v>
      </c>
      <c r="NL47" s="112" t="str">
        <f t="shared" si="129"/>
        <v xml:space="preserve"> </v>
      </c>
      <c r="NM47" s="112" t="str">
        <f t="shared" si="129"/>
        <v xml:space="preserve"> </v>
      </c>
      <c r="NN47" s="112" t="str">
        <f t="shared" si="129"/>
        <v xml:space="preserve"> </v>
      </c>
      <c r="NO47" s="112" t="str">
        <f t="shared" si="129"/>
        <v xml:space="preserve"> </v>
      </c>
      <c r="NP47" s="112" t="str">
        <f t="shared" si="129"/>
        <v xml:space="preserve"> </v>
      </c>
      <c r="NQ47" s="112" t="str">
        <f t="shared" si="129"/>
        <v xml:space="preserve"> </v>
      </c>
      <c r="NR47" s="112" t="str">
        <f t="shared" si="129"/>
        <v xml:space="preserve"> </v>
      </c>
      <c r="NS47" s="112" t="str">
        <f t="shared" si="129"/>
        <v xml:space="preserve"> </v>
      </c>
      <c r="NT47" s="112" t="str">
        <f t="shared" si="129"/>
        <v xml:space="preserve"> </v>
      </c>
      <c r="NU47" s="112" t="str">
        <f t="shared" si="129"/>
        <v xml:space="preserve"> </v>
      </c>
      <c r="NV47" s="112" t="str">
        <f t="shared" si="129"/>
        <v xml:space="preserve"> </v>
      </c>
      <c r="NW47" s="112" t="str">
        <f t="shared" si="129"/>
        <v xml:space="preserve"> </v>
      </c>
      <c r="NX47" s="112" t="str">
        <f t="shared" si="129"/>
        <v xml:space="preserve"> </v>
      </c>
      <c r="NY47" s="112" t="str">
        <f t="shared" si="129"/>
        <v xml:space="preserve"> </v>
      </c>
      <c r="NZ47" s="112" t="str">
        <f t="shared" si="129"/>
        <v xml:space="preserve"> </v>
      </c>
      <c r="OA47" s="112" t="str">
        <f t="shared" si="103"/>
        <v xml:space="preserve"> </v>
      </c>
      <c r="OB47" s="112" t="str">
        <f t="shared" si="103"/>
        <v xml:space="preserve"> </v>
      </c>
      <c r="OC47" s="112" t="str">
        <f t="shared" si="103"/>
        <v xml:space="preserve"> </v>
      </c>
      <c r="OD47" s="112" t="str">
        <f t="shared" si="103"/>
        <v xml:space="preserve"> </v>
      </c>
      <c r="OE47" s="112" t="str">
        <f t="shared" si="103"/>
        <v xml:space="preserve"> </v>
      </c>
      <c r="OF47" s="112" t="str">
        <f t="shared" si="103"/>
        <v xml:space="preserve"> </v>
      </c>
      <c r="OG47" s="112" t="str">
        <f t="shared" si="101"/>
        <v xml:space="preserve"> </v>
      </c>
      <c r="OH47" s="112" t="str">
        <f t="shared" si="101"/>
        <v xml:space="preserve"> </v>
      </c>
      <c r="OI47" s="112" t="str">
        <f t="shared" si="130"/>
        <v xml:space="preserve"> </v>
      </c>
      <c r="OJ47" s="112" t="str">
        <f t="shared" si="130"/>
        <v xml:space="preserve"> </v>
      </c>
      <c r="OK47" s="112" t="str">
        <f t="shared" si="130"/>
        <v xml:space="preserve"> </v>
      </c>
      <c r="OL47" s="112" t="str">
        <f t="shared" si="130"/>
        <v xml:space="preserve"> </v>
      </c>
      <c r="OM47" s="112" t="str">
        <f t="shared" si="130"/>
        <v xml:space="preserve"> </v>
      </c>
      <c r="ON47" s="112" t="str">
        <f t="shared" si="130"/>
        <v xml:space="preserve"> </v>
      </c>
      <c r="OO47" s="112" t="str">
        <f t="shared" si="130"/>
        <v xml:space="preserve"> </v>
      </c>
      <c r="OP47" s="112" t="str">
        <f t="shared" si="130"/>
        <v xml:space="preserve"> </v>
      </c>
      <c r="OQ47" s="112" t="str">
        <f t="shared" si="130"/>
        <v xml:space="preserve"> </v>
      </c>
      <c r="OR47" s="112" t="str">
        <f t="shared" si="130"/>
        <v xml:space="preserve"> </v>
      </c>
      <c r="OS47" s="112" t="str">
        <f t="shared" si="130"/>
        <v xml:space="preserve"> </v>
      </c>
      <c r="OT47" s="112" t="str">
        <f t="shared" si="130"/>
        <v xml:space="preserve"> </v>
      </c>
      <c r="OU47" s="112" t="str">
        <f t="shared" si="130"/>
        <v xml:space="preserve"> </v>
      </c>
      <c r="OV47" s="112" t="str">
        <f t="shared" si="130"/>
        <v xml:space="preserve"> </v>
      </c>
      <c r="OW47" s="112" t="str">
        <f t="shared" si="130"/>
        <v xml:space="preserve"> </v>
      </c>
      <c r="OX47" s="112" t="str">
        <f t="shared" si="130"/>
        <v xml:space="preserve"> </v>
      </c>
      <c r="OY47" s="112" t="str">
        <f t="shared" si="130"/>
        <v xml:space="preserve"> </v>
      </c>
      <c r="OZ47" s="112" t="str">
        <f t="shared" si="130"/>
        <v xml:space="preserve"> </v>
      </c>
      <c r="PA47" s="112" t="str">
        <f t="shared" si="130"/>
        <v xml:space="preserve"> </v>
      </c>
      <c r="PB47" s="112" t="str">
        <f t="shared" si="130"/>
        <v xml:space="preserve"> </v>
      </c>
      <c r="PC47" s="112" t="str">
        <f t="shared" si="130"/>
        <v xml:space="preserve"> </v>
      </c>
      <c r="PD47" s="112" t="str">
        <f t="shared" si="130"/>
        <v xml:space="preserve"> </v>
      </c>
      <c r="PE47" s="112" t="str">
        <f t="shared" si="130"/>
        <v xml:space="preserve"> </v>
      </c>
      <c r="PF47" s="112" t="str">
        <f t="shared" si="130"/>
        <v xml:space="preserve"> </v>
      </c>
      <c r="PG47" s="112" t="str">
        <f t="shared" si="130"/>
        <v xml:space="preserve"> </v>
      </c>
      <c r="PH47" s="112" t="str">
        <f t="shared" si="130"/>
        <v xml:space="preserve"> </v>
      </c>
      <c r="PI47" s="112" t="str">
        <f t="shared" si="130"/>
        <v xml:space="preserve"> </v>
      </c>
      <c r="PJ47" s="112" t="str">
        <f t="shared" si="130"/>
        <v xml:space="preserve"> </v>
      </c>
      <c r="PK47" s="112" t="str">
        <f t="shared" si="130"/>
        <v xml:space="preserve"> </v>
      </c>
      <c r="PL47" s="112" t="str">
        <f t="shared" si="130"/>
        <v xml:space="preserve"> </v>
      </c>
      <c r="PM47" s="112" t="str">
        <f t="shared" si="130"/>
        <v xml:space="preserve"> </v>
      </c>
      <c r="PN47" s="112" t="str">
        <f t="shared" si="130"/>
        <v xml:space="preserve"> </v>
      </c>
      <c r="PO47" s="112" t="str">
        <f t="shared" si="130"/>
        <v xml:space="preserve"> </v>
      </c>
      <c r="PP47" s="112" t="str">
        <f t="shared" si="130"/>
        <v xml:space="preserve"> </v>
      </c>
      <c r="PQ47" s="112" t="str">
        <f t="shared" si="130"/>
        <v xml:space="preserve"> </v>
      </c>
      <c r="PR47" s="112" t="str">
        <f t="shared" si="130"/>
        <v xml:space="preserve"> </v>
      </c>
      <c r="PS47" s="112" t="str">
        <f t="shared" si="130"/>
        <v xml:space="preserve"> </v>
      </c>
      <c r="PT47" s="112" t="str">
        <f t="shared" si="130"/>
        <v xml:space="preserve"> </v>
      </c>
      <c r="PU47" s="112" t="str">
        <f t="shared" si="130"/>
        <v xml:space="preserve"> </v>
      </c>
      <c r="PV47" s="112" t="str">
        <f t="shared" si="130"/>
        <v xml:space="preserve"> </v>
      </c>
      <c r="PW47" s="112" t="str">
        <f t="shared" si="130"/>
        <v xml:space="preserve"> </v>
      </c>
      <c r="PX47" s="112" t="str">
        <f t="shared" si="130"/>
        <v xml:space="preserve"> </v>
      </c>
      <c r="PY47" s="112" t="str">
        <f t="shared" si="130"/>
        <v xml:space="preserve"> </v>
      </c>
      <c r="PZ47" s="112" t="str">
        <f t="shared" si="130"/>
        <v xml:space="preserve"> </v>
      </c>
      <c r="QA47" s="112" t="str">
        <f t="shared" si="130"/>
        <v xml:space="preserve"> </v>
      </c>
      <c r="QB47" s="112" t="str">
        <f t="shared" si="130"/>
        <v xml:space="preserve"> </v>
      </c>
      <c r="QC47" s="112" t="str">
        <f t="shared" si="130"/>
        <v xml:space="preserve"> </v>
      </c>
      <c r="QD47" s="112" t="str">
        <f t="shared" si="130"/>
        <v xml:space="preserve"> </v>
      </c>
      <c r="QE47" s="112" t="str">
        <f t="shared" si="130"/>
        <v xml:space="preserve"> </v>
      </c>
      <c r="QF47" s="112" t="str">
        <f t="shared" si="130"/>
        <v xml:space="preserve"> </v>
      </c>
      <c r="QG47" s="112" t="str">
        <f t="shared" si="130"/>
        <v xml:space="preserve"> </v>
      </c>
      <c r="QH47" s="112" t="str">
        <f t="shared" si="130"/>
        <v xml:space="preserve"> </v>
      </c>
      <c r="QI47" s="112" t="str">
        <f t="shared" si="130"/>
        <v xml:space="preserve"> </v>
      </c>
      <c r="QJ47" s="112" t="str">
        <f t="shared" si="130"/>
        <v xml:space="preserve"> </v>
      </c>
      <c r="QK47" s="112" t="str">
        <f t="shared" si="130"/>
        <v xml:space="preserve"> </v>
      </c>
      <c r="QL47" s="112" t="str">
        <f t="shared" si="130"/>
        <v xml:space="preserve"> </v>
      </c>
      <c r="QM47" s="112" t="str">
        <f t="shared" si="130"/>
        <v xml:space="preserve"> </v>
      </c>
      <c r="QN47" s="112" t="str">
        <f t="shared" si="130"/>
        <v xml:space="preserve"> </v>
      </c>
      <c r="QO47" s="112" t="str">
        <f t="shared" si="130"/>
        <v xml:space="preserve"> </v>
      </c>
      <c r="QP47" s="112" t="str">
        <f t="shared" si="130"/>
        <v xml:space="preserve"> </v>
      </c>
      <c r="QQ47" s="112" t="str">
        <f t="shared" si="130"/>
        <v xml:space="preserve"> </v>
      </c>
      <c r="QR47" s="112" t="str">
        <f t="shared" si="130"/>
        <v xml:space="preserve"> </v>
      </c>
      <c r="QS47" s="112" t="str">
        <f t="shared" si="130"/>
        <v xml:space="preserve"> </v>
      </c>
      <c r="QT47" s="112" t="str">
        <f t="shared" si="130"/>
        <v xml:space="preserve"> </v>
      </c>
      <c r="QU47" s="112" t="str">
        <f t="shared" si="127"/>
        <v xml:space="preserve"> </v>
      </c>
    </row>
    <row r="48" spans="2:463" ht="15.75" thickBot="1" x14ac:dyDescent="0.3">
      <c r="B48" t="s">
        <v>58</v>
      </c>
      <c r="C48">
        <v>2</v>
      </c>
      <c r="D48">
        <v>2</v>
      </c>
      <c r="E48" s="108">
        <v>41953</v>
      </c>
      <c r="F48" s="108">
        <v>41954</v>
      </c>
      <c r="G48" s="19"/>
      <c r="H48" s="116">
        <f t="shared" si="52"/>
        <v>2</v>
      </c>
      <c r="I48" s="112" t="str">
        <f t="shared" si="53"/>
        <v xml:space="preserve"> </v>
      </c>
      <c r="J48" s="112" t="str">
        <f t="shared" si="131"/>
        <v xml:space="preserve"> </v>
      </c>
      <c r="K48" s="112" t="str">
        <f t="shared" si="131"/>
        <v xml:space="preserve"> </v>
      </c>
      <c r="L48" s="112" t="str">
        <f t="shared" si="131"/>
        <v xml:space="preserve"> </v>
      </c>
      <c r="M48" s="112" t="str">
        <f t="shared" si="131"/>
        <v xml:space="preserve"> </v>
      </c>
      <c r="N48" s="112" t="str">
        <f t="shared" si="131"/>
        <v xml:space="preserve"> </v>
      </c>
      <c r="O48" s="112" t="str">
        <f t="shared" si="131"/>
        <v xml:space="preserve"> </v>
      </c>
      <c r="P48" s="112" t="str">
        <f t="shared" si="131"/>
        <v xml:space="preserve"> </v>
      </c>
      <c r="Q48" s="112" t="str">
        <f t="shared" si="131"/>
        <v xml:space="preserve"> </v>
      </c>
      <c r="R48" s="112" t="str">
        <f t="shared" si="131"/>
        <v xml:space="preserve"> </v>
      </c>
      <c r="S48" s="112" t="str">
        <f t="shared" si="131"/>
        <v xml:space="preserve"> </v>
      </c>
      <c r="T48" s="112" t="str">
        <f t="shared" si="131"/>
        <v xml:space="preserve"> </v>
      </c>
      <c r="U48" s="112" t="str">
        <f t="shared" si="131"/>
        <v xml:space="preserve"> </v>
      </c>
      <c r="V48" s="112" t="str">
        <f t="shared" si="131"/>
        <v xml:space="preserve"> </v>
      </c>
      <c r="W48" s="112" t="str">
        <f t="shared" si="131"/>
        <v xml:space="preserve"> </v>
      </c>
      <c r="X48" s="112" t="str">
        <f t="shared" si="131"/>
        <v xml:space="preserve"> </v>
      </c>
      <c r="Y48" s="112" t="str">
        <f t="shared" si="131"/>
        <v xml:space="preserve"> </v>
      </c>
      <c r="Z48" s="112" t="str">
        <f t="shared" si="131"/>
        <v xml:space="preserve"> </v>
      </c>
      <c r="AA48" s="112" t="str">
        <f t="shared" si="131"/>
        <v xml:space="preserve"> </v>
      </c>
      <c r="AB48" s="112" t="str">
        <f t="shared" si="131"/>
        <v xml:space="preserve"> </v>
      </c>
      <c r="AC48" s="112" t="str">
        <f t="shared" si="131"/>
        <v xml:space="preserve"> </v>
      </c>
      <c r="AD48" s="112" t="str">
        <f t="shared" si="131"/>
        <v xml:space="preserve"> </v>
      </c>
      <c r="AE48" s="112" t="str">
        <f t="shared" si="131"/>
        <v xml:space="preserve"> </v>
      </c>
      <c r="AF48" s="112" t="str">
        <f t="shared" si="131"/>
        <v xml:space="preserve"> </v>
      </c>
      <c r="AG48" s="112" t="str">
        <f t="shared" si="131"/>
        <v xml:space="preserve"> </v>
      </c>
      <c r="AH48" s="112" t="str">
        <f t="shared" si="131"/>
        <v xml:space="preserve"> </v>
      </c>
      <c r="AI48" s="112" t="str">
        <f t="shared" si="131"/>
        <v xml:space="preserve"> </v>
      </c>
      <c r="AJ48" s="112" t="str">
        <f t="shared" si="131"/>
        <v xml:space="preserve"> </v>
      </c>
      <c r="AK48" s="112" t="str">
        <f t="shared" si="131"/>
        <v xml:space="preserve"> </v>
      </c>
      <c r="AL48" s="112" t="str">
        <f t="shared" si="131"/>
        <v xml:space="preserve"> </v>
      </c>
      <c r="AM48" s="112" t="str">
        <f t="shared" si="131"/>
        <v xml:space="preserve"> </v>
      </c>
      <c r="AN48" s="112" t="str">
        <f t="shared" si="131"/>
        <v xml:space="preserve"> </v>
      </c>
      <c r="AO48" s="112" t="str">
        <f t="shared" si="131"/>
        <v xml:space="preserve"> </v>
      </c>
      <c r="AP48" s="112" t="str">
        <f t="shared" si="131"/>
        <v xml:space="preserve"> </v>
      </c>
      <c r="AQ48" s="112" t="str">
        <f t="shared" si="131"/>
        <v xml:space="preserve"> </v>
      </c>
      <c r="AR48" s="112" t="str">
        <f t="shared" si="131"/>
        <v xml:space="preserve"> </v>
      </c>
      <c r="AS48" s="112" t="str">
        <f t="shared" si="131"/>
        <v xml:space="preserve"> </v>
      </c>
      <c r="AT48" s="112" t="str">
        <f t="shared" si="131"/>
        <v xml:space="preserve"> </v>
      </c>
      <c r="AU48" s="112" t="str">
        <f t="shared" si="131"/>
        <v xml:space="preserve"> </v>
      </c>
      <c r="AV48" s="112" t="str">
        <f t="shared" si="131"/>
        <v xml:space="preserve"> </v>
      </c>
      <c r="AW48" s="112" t="str">
        <f t="shared" si="131"/>
        <v xml:space="preserve"> </v>
      </c>
      <c r="AX48" s="112" t="str">
        <f t="shared" si="131"/>
        <v xml:space="preserve"> </v>
      </c>
      <c r="AY48" s="112" t="str">
        <f t="shared" si="131"/>
        <v xml:space="preserve"> </v>
      </c>
      <c r="AZ48" s="112" t="str">
        <f t="shared" si="131"/>
        <v xml:space="preserve"> </v>
      </c>
      <c r="BA48" s="112" t="str">
        <f t="shared" si="131"/>
        <v xml:space="preserve"> </v>
      </c>
      <c r="BB48" s="112" t="str">
        <f t="shared" si="131"/>
        <v xml:space="preserve"> </v>
      </c>
      <c r="BC48" s="112" t="str">
        <f t="shared" si="131"/>
        <v xml:space="preserve"> </v>
      </c>
      <c r="BD48" s="112" t="str">
        <f t="shared" si="131"/>
        <v xml:space="preserve"> </v>
      </c>
      <c r="BE48" s="112" t="str">
        <f t="shared" si="131"/>
        <v xml:space="preserve"> </v>
      </c>
      <c r="BF48" s="112">
        <f t="shared" si="131"/>
        <v>1</v>
      </c>
      <c r="BG48" s="112">
        <f t="shared" si="131"/>
        <v>1</v>
      </c>
      <c r="BH48" s="112" t="str">
        <f t="shared" si="131"/>
        <v xml:space="preserve"> </v>
      </c>
      <c r="BI48" s="112" t="str">
        <f t="shared" si="131"/>
        <v xml:space="preserve"> </v>
      </c>
      <c r="BJ48" s="112" t="str">
        <f t="shared" si="131"/>
        <v xml:space="preserve"> </v>
      </c>
      <c r="BK48" s="112" t="str">
        <f t="shared" si="131"/>
        <v xml:space="preserve"> </v>
      </c>
      <c r="BL48" s="112" t="str">
        <f t="shared" si="131"/>
        <v xml:space="preserve"> </v>
      </c>
      <c r="BM48" s="112" t="str">
        <f t="shared" si="131"/>
        <v xml:space="preserve"> </v>
      </c>
      <c r="BN48" s="112" t="str">
        <f t="shared" si="131"/>
        <v xml:space="preserve"> </v>
      </c>
      <c r="BO48" s="112" t="str">
        <f t="shared" si="131"/>
        <v xml:space="preserve"> </v>
      </c>
      <c r="BP48" s="112" t="str">
        <f t="shared" si="131"/>
        <v xml:space="preserve"> </v>
      </c>
      <c r="BQ48" s="112" t="str">
        <f t="shared" si="131"/>
        <v xml:space="preserve"> </v>
      </c>
      <c r="BR48" s="112" t="str">
        <f t="shared" si="131"/>
        <v xml:space="preserve"> </v>
      </c>
      <c r="BS48" s="112" t="str">
        <f t="shared" si="131"/>
        <v xml:space="preserve"> </v>
      </c>
      <c r="BT48" s="112" t="str">
        <f t="shared" si="131"/>
        <v xml:space="preserve"> </v>
      </c>
      <c r="BU48" s="112" t="str">
        <f t="shared" si="131"/>
        <v xml:space="preserve"> </v>
      </c>
      <c r="BV48" s="112" t="str">
        <f t="shared" si="128"/>
        <v xml:space="preserve"> </v>
      </c>
      <c r="BW48" s="112" t="str">
        <f t="shared" si="128"/>
        <v xml:space="preserve"> </v>
      </c>
      <c r="BX48" s="112" t="str">
        <f t="shared" si="128"/>
        <v xml:space="preserve"> </v>
      </c>
      <c r="BY48" s="112" t="str">
        <f t="shared" si="128"/>
        <v xml:space="preserve"> </v>
      </c>
      <c r="BZ48" s="112" t="str">
        <f t="shared" si="128"/>
        <v xml:space="preserve"> </v>
      </c>
      <c r="CA48" s="112" t="str">
        <f t="shared" si="128"/>
        <v xml:space="preserve"> </v>
      </c>
      <c r="CB48" s="112" t="str">
        <f t="shared" si="128"/>
        <v xml:space="preserve"> </v>
      </c>
      <c r="CC48" s="112" t="str">
        <f t="shared" si="128"/>
        <v xml:space="preserve"> </v>
      </c>
      <c r="CD48" s="112" t="str">
        <f t="shared" si="128"/>
        <v xml:space="preserve"> </v>
      </c>
      <c r="CE48" s="112" t="str">
        <f t="shared" si="128"/>
        <v xml:space="preserve"> </v>
      </c>
      <c r="CF48" s="112" t="str">
        <f t="shared" si="128"/>
        <v xml:space="preserve"> </v>
      </c>
      <c r="CG48" s="112" t="str">
        <f t="shared" si="128"/>
        <v xml:space="preserve"> </v>
      </c>
      <c r="CH48" s="112" t="str">
        <f t="shared" si="128"/>
        <v xml:space="preserve"> </v>
      </c>
      <c r="CI48" s="112" t="str">
        <f t="shared" si="128"/>
        <v xml:space="preserve"> </v>
      </c>
      <c r="CJ48" s="112" t="str">
        <f t="shared" si="128"/>
        <v xml:space="preserve"> </v>
      </c>
      <c r="CK48" s="112" t="str">
        <f t="shared" si="128"/>
        <v xml:space="preserve"> </v>
      </c>
      <c r="CL48" s="112" t="str">
        <f t="shared" si="128"/>
        <v xml:space="preserve"> </v>
      </c>
      <c r="CM48" s="112" t="str">
        <f t="shared" si="128"/>
        <v xml:space="preserve"> </v>
      </c>
      <c r="CN48" s="112" t="str">
        <f t="shared" si="128"/>
        <v xml:space="preserve"> </v>
      </c>
      <c r="CO48" s="112" t="str">
        <f t="shared" si="128"/>
        <v xml:space="preserve"> </v>
      </c>
      <c r="CP48" s="112" t="str">
        <f t="shared" si="128"/>
        <v xml:space="preserve"> </v>
      </c>
      <c r="CQ48" s="112" t="str">
        <f t="shared" si="128"/>
        <v xml:space="preserve"> </v>
      </c>
      <c r="CR48" s="112" t="str">
        <f t="shared" si="128"/>
        <v xml:space="preserve"> </v>
      </c>
      <c r="CS48" s="112" t="str">
        <f t="shared" si="128"/>
        <v xml:space="preserve"> </v>
      </c>
      <c r="CT48" s="112" t="str">
        <f t="shared" si="128"/>
        <v xml:space="preserve"> </v>
      </c>
      <c r="CU48" s="112" t="str">
        <f t="shared" si="128"/>
        <v xml:space="preserve"> </v>
      </c>
      <c r="CV48" s="112" t="str">
        <f t="shared" si="128"/>
        <v xml:space="preserve"> </v>
      </c>
      <c r="CW48" s="112" t="str">
        <f t="shared" si="128"/>
        <v xml:space="preserve"> </v>
      </c>
      <c r="CX48" s="112" t="str">
        <f t="shared" si="128"/>
        <v xml:space="preserve"> </v>
      </c>
      <c r="CY48" s="112" t="str">
        <f t="shared" si="128"/>
        <v xml:space="preserve"> </v>
      </c>
      <c r="CZ48" s="112" t="str">
        <f t="shared" si="128"/>
        <v xml:space="preserve"> </v>
      </c>
      <c r="DA48" s="112" t="str">
        <f t="shared" si="128"/>
        <v xml:space="preserve"> </v>
      </c>
      <c r="DB48" s="112" t="str">
        <f t="shared" si="128"/>
        <v xml:space="preserve"> </v>
      </c>
      <c r="DC48" s="112" t="str">
        <f t="shared" si="128"/>
        <v xml:space="preserve"> </v>
      </c>
      <c r="DD48" s="112" t="str">
        <f t="shared" si="128"/>
        <v xml:space="preserve"> </v>
      </c>
      <c r="DE48" s="112" t="str">
        <f t="shared" si="128"/>
        <v xml:space="preserve"> </v>
      </c>
      <c r="DF48" s="112" t="str">
        <f t="shared" si="128"/>
        <v xml:space="preserve"> </v>
      </c>
      <c r="DG48" s="112" t="str">
        <f t="shared" si="128"/>
        <v xml:space="preserve"> </v>
      </c>
      <c r="DH48" s="112" t="str">
        <f t="shared" si="128"/>
        <v xml:space="preserve"> </v>
      </c>
      <c r="DI48" s="112" t="str">
        <f t="shared" si="128"/>
        <v xml:space="preserve"> </v>
      </c>
      <c r="DJ48" s="112" t="str">
        <f t="shared" si="128"/>
        <v xml:space="preserve"> </v>
      </c>
      <c r="DK48" s="112" t="str">
        <f t="shared" si="128"/>
        <v xml:space="preserve"> </v>
      </c>
      <c r="DL48" s="112" t="str">
        <f t="shared" si="128"/>
        <v xml:space="preserve"> </v>
      </c>
      <c r="DM48" s="112" t="str">
        <f t="shared" si="128"/>
        <v xml:space="preserve"> </v>
      </c>
      <c r="DN48" s="112" t="str">
        <f t="shared" si="128"/>
        <v xml:space="preserve"> </v>
      </c>
      <c r="DO48" s="112" t="str">
        <f t="shared" si="128"/>
        <v xml:space="preserve"> </v>
      </c>
      <c r="DP48" s="112" t="str">
        <f t="shared" si="128"/>
        <v xml:space="preserve"> </v>
      </c>
      <c r="DQ48" s="112" t="str">
        <f t="shared" si="128"/>
        <v xml:space="preserve"> </v>
      </c>
      <c r="DR48" s="112" t="str">
        <f t="shared" si="128"/>
        <v xml:space="preserve"> </v>
      </c>
      <c r="DS48" s="112" t="str">
        <f t="shared" si="128"/>
        <v xml:space="preserve"> </v>
      </c>
      <c r="DT48" s="112" t="str">
        <f t="shared" si="128"/>
        <v xml:space="preserve"> </v>
      </c>
      <c r="DU48" s="112" t="str">
        <f t="shared" si="128"/>
        <v xml:space="preserve"> </v>
      </c>
      <c r="DV48" s="112" t="str">
        <f t="shared" si="128"/>
        <v xml:space="preserve"> </v>
      </c>
      <c r="DW48" s="112" t="str">
        <f t="shared" si="128"/>
        <v xml:space="preserve"> </v>
      </c>
      <c r="DX48" s="112" t="str">
        <f t="shared" si="128"/>
        <v xml:space="preserve"> </v>
      </c>
      <c r="DY48" s="112" t="str">
        <f t="shared" si="128"/>
        <v xml:space="preserve"> </v>
      </c>
      <c r="DZ48" s="112" t="str">
        <f t="shared" si="128"/>
        <v xml:space="preserve"> </v>
      </c>
      <c r="EA48" s="112" t="str">
        <f t="shared" si="128"/>
        <v xml:space="preserve"> </v>
      </c>
      <c r="EB48" s="112" t="str">
        <f t="shared" si="128"/>
        <v xml:space="preserve"> </v>
      </c>
      <c r="EC48" s="112" t="str">
        <f t="shared" si="128"/>
        <v xml:space="preserve"> </v>
      </c>
      <c r="ED48" s="112" t="str">
        <f t="shared" si="128"/>
        <v xml:space="preserve"> </v>
      </c>
      <c r="EE48" s="112" t="str">
        <f t="shared" si="128"/>
        <v xml:space="preserve"> </v>
      </c>
      <c r="EF48" s="112" t="str">
        <f t="shared" si="128"/>
        <v xml:space="preserve"> </v>
      </c>
      <c r="EG48" s="112" t="str">
        <f t="shared" si="126"/>
        <v xml:space="preserve"> </v>
      </c>
      <c r="EH48" s="112" t="str">
        <f t="shared" si="126"/>
        <v xml:space="preserve"> </v>
      </c>
      <c r="EI48" s="112" t="str">
        <f t="shared" si="126"/>
        <v xml:space="preserve"> </v>
      </c>
      <c r="EJ48" s="112" t="str">
        <f t="shared" si="126"/>
        <v xml:space="preserve"> </v>
      </c>
      <c r="EK48" s="112" t="str">
        <f t="shared" si="126"/>
        <v xml:space="preserve"> </v>
      </c>
      <c r="EL48" s="112" t="str">
        <f t="shared" si="126"/>
        <v xml:space="preserve"> </v>
      </c>
      <c r="EM48" s="112" t="str">
        <f t="shared" si="126"/>
        <v xml:space="preserve"> </v>
      </c>
      <c r="EN48" s="112" t="str">
        <f t="shared" si="126"/>
        <v xml:space="preserve"> </v>
      </c>
      <c r="EO48" s="112" t="str">
        <f t="shared" si="126"/>
        <v xml:space="preserve"> </v>
      </c>
      <c r="EP48" s="112" t="str">
        <f t="shared" si="126"/>
        <v xml:space="preserve"> </v>
      </c>
      <c r="EQ48" s="112" t="str">
        <f t="shared" si="126"/>
        <v xml:space="preserve"> </v>
      </c>
      <c r="ER48" s="112" t="str">
        <f t="shared" si="126"/>
        <v xml:space="preserve"> </v>
      </c>
      <c r="ES48" s="112" t="str">
        <f t="shared" si="126"/>
        <v xml:space="preserve"> </v>
      </c>
      <c r="ET48" s="112" t="str">
        <f t="shared" si="126"/>
        <v xml:space="preserve"> </v>
      </c>
      <c r="EU48" s="112" t="str">
        <f t="shared" si="126"/>
        <v xml:space="preserve"> </v>
      </c>
      <c r="EV48" s="112" t="str">
        <f t="shared" si="126"/>
        <v xml:space="preserve"> </v>
      </c>
      <c r="EW48" s="112" t="str">
        <f t="shared" si="126"/>
        <v xml:space="preserve"> </v>
      </c>
      <c r="EX48" s="112" t="str">
        <f t="shared" si="126"/>
        <v xml:space="preserve"> </v>
      </c>
      <c r="EY48" s="112" t="str">
        <f t="shared" si="126"/>
        <v xml:space="preserve"> </v>
      </c>
      <c r="EZ48" s="112" t="str">
        <f t="shared" si="126"/>
        <v xml:space="preserve"> </v>
      </c>
      <c r="FA48" s="112" t="str">
        <f t="shared" si="126"/>
        <v xml:space="preserve"> </v>
      </c>
      <c r="FB48" s="112" t="str">
        <f t="shared" si="126"/>
        <v xml:space="preserve"> </v>
      </c>
      <c r="FC48" s="112" t="str">
        <f t="shared" si="126"/>
        <v xml:space="preserve"> </v>
      </c>
      <c r="FD48" s="112" t="str">
        <f t="shared" si="126"/>
        <v xml:space="preserve"> </v>
      </c>
      <c r="FE48" s="112" t="str">
        <f t="shared" si="126"/>
        <v xml:space="preserve"> </v>
      </c>
      <c r="FF48" s="112" t="str">
        <f t="shared" si="126"/>
        <v xml:space="preserve"> </v>
      </c>
      <c r="FG48" s="112" t="str">
        <f t="shared" si="126"/>
        <v xml:space="preserve"> </v>
      </c>
      <c r="FH48" s="112" t="str">
        <f t="shared" si="126"/>
        <v xml:space="preserve"> </v>
      </c>
      <c r="FI48" s="112" t="str">
        <f t="shared" si="126"/>
        <v xml:space="preserve"> </v>
      </c>
      <c r="FJ48" s="112" t="str">
        <f t="shared" si="126"/>
        <v xml:space="preserve"> </v>
      </c>
      <c r="FK48" s="112" t="str">
        <f t="shared" si="126"/>
        <v xml:space="preserve"> </v>
      </c>
      <c r="FL48" s="112" t="str">
        <f t="shared" si="126"/>
        <v xml:space="preserve"> </v>
      </c>
      <c r="FM48" s="112" t="str">
        <f t="shared" si="126"/>
        <v xml:space="preserve"> </v>
      </c>
      <c r="FN48" s="112" t="str">
        <f t="shared" si="126"/>
        <v xml:space="preserve"> </v>
      </c>
      <c r="FO48" s="112" t="str">
        <f t="shared" si="126"/>
        <v xml:space="preserve"> </v>
      </c>
      <c r="FP48" s="112" t="str">
        <f t="shared" si="126"/>
        <v xml:space="preserve"> </v>
      </c>
      <c r="FQ48" s="112" t="str">
        <f t="shared" si="126"/>
        <v xml:space="preserve"> </v>
      </c>
      <c r="FR48" s="112" t="str">
        <f t="shared" si="126"/>
        <v xml:space="preserve"> </v>
      </c>
      <c r="FS48" s="112" t="str">
        <f t="shared" si="126"/>
        <v xml:space="preserve"> </v>
      </c>
      <c r="FT48" s="112" t="str">
        <f t="shared" si="126"/>
        <v xml:space="preserve"> </v>
      </c>
      <c r="FU48" s="112" t="str">
        <f t="shared" si="126"/>
        <v xml:space="preserve"> </v>
      </c>
      <c r="FV48" s="112" t="str">
        <f t="shared" si="126"/>
        <v xml:space="preserve"> </v>
      </c>
      <c r="FW48" s="112" t="str">
        <f t="shared" si="126"/>
        <v xml:space="preserve"> </v>
      </c>
      <c r="FX48" s="112" t="str">
        <f t="shared" si="126"/>
        <v xml:space="preserve"> </v>
      </c>
      <c r="FY48" s="112" t="str">
        <f t="shared" si="126"/>
        <v xml:space="preserve"> </v>
      </c>
      <c r="FZ48" s="112" t="str">
        <f t="shared" si="126"/>
        <v xml:space="preserve"> </v>
      </c>
      <c r="GA48" s="112" t="str">
        <f t="shared" si="126"/>
        <v xml:space="preserve"> </v>
      </c>
      <c r="GB48" s="112" t="str">
        <f t="shared" si="126"/>
        <v xml:space="preserve"> </v>
      </c>
      <c r="GC48" s="112" t="str">
        <f t="shared" si="126"/>
        <v xml:space="preserve"> </v>
      </c>
      <c r="GD48" s="112" t="str">
        <f t="shared" si="126"/>
        <v xml:space="preserve"> </v>
      </c>
      <c r="GE48" s="112" t="str">
        <f t="shared" si="126"/>
        <v xml:space="preserve"> </v>
      </c>
      <c r="GF48" s="112" t="str">
        <f t="shared" si="126"/>
        <v xml:space="preserve"> </v>
      </c>
      <c r="GG48" s="112" t="str">
        <f t="shared" si="126"/>
        <v xml:space="preserve"> </v>
      </c>
      <c r="GH48" s="112" t="str">
        <f t="shared" si="126"/>
        <v xml:space="preserve"> </v>
      </c>
      <c r="GI48" s="112" t="str">
        <f t="shared" si="126"/>
        <v xml:space="preserve"> </v>
      </c>
      <c r="GJ48" s="112" t="str">
        <f t="shared" si="126"/>
        <v xml:space="preserve"> </v>
      </c>
      <c r="GK48" s="112" t="str">
        <f t="shared" si="126"/>
        <v xml:space="preserve"> </v>
      </c>
      <c r="GL48" s="112" t="str">
        <f t="shared" si="126"/>
        <v xml:space="preserve"> </v>
      </c>
      <c r="GM48" s="112" t="str">
        <f t="shared" si="126"/>
        <v xml:space="preserve"> </v>
      </c>
      <c r="GN48" s="112" t="str">
        <f t="shared" si="126"/>
        <v xml:space="preserve"> </v>
      </c>
      <c r="GO48" s="112" t="str">
        <f t="shared" si="126"/>
        <v xml:space="preserve"> </v>
      </c>
      <c r="GP48" s="112" t="str">
        <f t="shared" si="126"/>
        <v xml:space="preserve"> </v>
      </c>
      <c r="GQ48" s="112" t="str">
        <f t="shared" si="126"/>
        <v xml:space="preserve"> </v>
      </c>
      <c r="GR48" s="112" t="str">
        <f t="shared" ref="GR48:JC51" si="133">IF($E48=GR$5,$D48/2,IF($F48=GR$5,$D48/2," "))</f>
        <v xml:space="preserve"> </v>
      </c>
      <c r="GS48" s="112" t="str">
        <f t="shared" si="133"/>
        <v xml:space="preserve"> </v>
      </c>
      <c r="GT48" s="112" t="str">
        <f t="shared" si="133"/>
        <v xml:space="preserve"> </v>
      </c>
      <c r="GU48" s="112" t="str">
        <f t="shared" si="133"/>
        <v xml:space="preserve"> </v>
      </c>
      <c r="GV48" s="112" t="str">
        <f t="shared" si="133"/>
        <v xml:space="preserve"> </v>
      </c>
      <c r="GW48" s="112" t="str">
        <f t="shared" si="133"/>
        <v xml:space="preserve"> </v>
      </c>
      <c r="GX48" s="112" t="str">
        <f t="shared" si="133"/>
        <v xml:space="preserve"> </v>
      </c>
      <c r="GY48" s="112" t="str">
        <f t="shared" si="133"/>
        <v xml:space="preserve"> </v>
      </c>
      <c r="GZ48" s="112" t="str">
        <f t="shared" si="133"/>
        <v xml:space="preserve"> </v>
      </c>
      <c r="HA48" s="112" t="str">
        <f t="shared" si="133"/>
        <v xml:space="preserve"> </v>
      </c>
      <c r="HB48" s="112" t="str">
        <f t="shared" si="133"/>
        <v xml:space="preserve"> </v>
      </c>
      <c r="HC48" s="112" t="str">
        <f t="shared" si="133"/>
        <v xml:space="preserve"> </v>
      </c>
      <c r="HD48" s="112" t="str">
        <f t="shared" si="133"/>
        <v xml:space="preserve"> </v>
      </c>
      <c r="HE48" s="112" t="str">
        <f t="shared" si="133"/>
        <v xml:space="preserve"> </v>
      </c>
      <c r="HF48" s="112" t="str">
        <f t="shared" si="133"/>
        <v xml:space="preserve"> </v>
      </c>
      <c r="HG48" s="112" t="str">
        <f t="shared" si="133"/>
        <v xml:space="preserve"> </v>
      </c>
      <c r="HH48" s="112" t="str">
        <f t="shared" si="133"/>
        <v xml:space="preserve"> </v>
      </c>
      <c r="HI48" s="112" t="str">
        <f t="shared" si="133"/>
        <v xml:space="preserve"> </v>
      </c>
      <c r="HJ48" s="112" t="str">
        <f t="shared" si="133"/>
        <v xml:space="preserve"> </v>
      </c>
      <c r="HK48" s="112" t="str">
        <f t="shared" si="133"/>
        <v xml:space="preserve"> </v>
      </c>
      <c r="HL48" s="112" t="str">
        <f t="shared" si="133"/>
        <v xml:space="preserve"> </v>
      </c>
      <c r="HM48" s="112" t="str">
        <f t="shared" si="133"/>
        <v xml:space="preserve"> </v>
      </c>
      <c r="HN48" s="112" t="str">
        <f t="shared" si="133"/>
        <v xml:space="preserve"> </v>
      </c>
      <c r="HO48" s="112" t="str">
        <f t="shared" si="133"/>
        <v xml:space="preserve"> </v>
      </c>
      <c r="HP48" s="112" t="str">
        <f t="shared" si="133"/>
        <v xml:space="preserve"> </v>
      </c>
      <c r="HQ48" s="112" t="str">
        <f t="shared" si="133"/>
        <v xml:space="preserve"> </v>
      </c>
      <c r="HR48" s="112" t="str">
        <f t="shared" si="133"/>
        <v xml:space="preserve"> </v>
      </c>
      <c r="HS48" s="112" t="str">
        <f t="shared" si="133"/>
        <v xml:space="preserve"> </v>
      </c>
      <c r="HT48" s="112" t="str">
        <f t="shared" si="133"/>
        <v xml:space="preserve"> </v>
      </c>
      <c r="HU48" s="112" t="str">
        <f t="shared" si="133"/>
        <v xml:space="preserve"> </v>
      </c>
      <c r="HV48" s="112" t="str">
        <f t="shared" si="133"/>
        <v xml:space="preserve"> </v>
      </c>
      <c r="HW48" s="112" t="str">
        <f t="shared" si="133"/>
        <v xml:space="preserve"> </v>
      </c>
      <c r="HX48" s="112" t="str">
        <f t="shared" si="133"/>
        <v xml:space="preserve"> </v>
      </c>
      <c r="HY48" s="112" t="str">
        <f t="shared" si="133"/>
        <v xml:space="preserve"> </v>
      </c>
      <c r="HZ48" s="112" t="str">
        <f t="shared" si="133"/>
        <v xml:space="preserve"> </v>
      </c>
      <c r="IA48" s="112" t="str">
        <f t="shared" si="133"/>
        <v xml:space="preserve"> </v>
      </c>
      <c r="IB48" s="112" t="str">
        <f t="shared" si="133"/>
        <v xml:space="preserve"> </v>
      </c>
      <c r="IC48" s="112" t="str">
        <f t="shared" si="133"/>
        <v xml:space="preserve"> </v>
      </c>
      <c r="ID48" s="112" t="str">
        <f t="shared" si="133"/>
        <v xml:space="preserve"> </v>
      </c>
      <c r="IE48" s="112" t="str">
        <f t="shared" si="133"/>
        <v xml:space="preserve"> </v>
      </c>
      <c r="IF48" s="112" t="str">
        <f t="shared" si="133"/>
        <v xml:space="preserve"> </v>
      </c>
      <c r="IG48" s="112" t="str">
        <f t="shared" si="133"/>
        <v xml:space="preserve"> </v>
      </c>
      <c r="IH48" s="112" t="str">
        <f t="shared" si="133"/>
        <v xml:space="preserve"> </v>
      </c>
      <c r="II48" s="112" t="str">
        <f t="shared" si="133"/>
        <v xml:space="preserve"> </v>
      </c>
      <c r="IJ48" s="112" t="str">
        <f t="shared" si="133"/>
        <v xml:space="preserve"> </v>
      </c>
      <c r="IK48" s="112" t="str">
        <f t="shared" si="133"/>
        <v xml:space="preserve"> </v>
      </c>
      <c r="IL48" s="112" t="str">
        <f t="shared" si="133"/>
        <v xml:space="preserve"> </v>
      </c>
      <c r="IM48" s="112" t="str">
        <f t="shared" si="133"/>
        <v xml:space="preserve"> </v>
      </c>
      <c r="IN48" s="112" t="str">
        <f t="shared" si="133"/>
        <v xml:space="preserve"> </v>
      </c>
      <c r="IO48" s="112" t="str">
        <f t="shared" si="133"/>
        <v xml:space="preserve"> </v>
      </c>
      <c r="IP48" s="112" t="str">
        <f t="shared" si="133"/>
        <v xml:space="preserve"> </v>
      </c>
      <c r="IQ48" s="112" t="str">
        <f t="shared" si="133"/>
        <v xml:space="preserve"> </v>
      </c>
      <c r="IR48" s="112" t="str">
        <f t="shared" si="133"/>
        <v xml:space="preserve"> </v>
      </c>
      <c r="IS48" s="112" t="str">
        <f t="shared" si="133"/>
        <v xml:space="preserve"> </v>
      </c>
      <c r="IT48" s="112" t="str">
        <f t="shared" si="133"/>
        <v xml:space="preserve"> </v>
      </c>
      <c r="IU48" s="112" t="str">
        <f t="shared" si="133"/>
        <v xml:space="preserve"> </v>
      </c>
      <c r="IV48" s="112" t="str">
        <f t="shared" si="133"/>
        <v xml:space="preserve"> </v>
      </c>
      <c r="IW48" s="112" t="str">
        <f t="shared" si="133"/>
        <v xml:space="preserve"> </v>
      </c>
      <c r="IX48" s="112" t="str">
        <f t="shared" si="133"/>
        <v xml:space="preserve"> </v>
      </c>
      <c r="IY48" s="112" t="str">
        <f t="shared" si="133"/>
        <v xml:space="preserve"> </v>
      </c>
      <c r="IZ48" s="112" t="str">
        <f t="shared" si="133"/>
        <v xml:space="preserve"> </v>
      </c>
      <c r="JA48" s="112" t="str">
        <f t="shared" si="133"/>
        <v xml:space="preserve"> </v>
      </c>
      <c r="JB48" s="112" t="str">
        <f t="shared" si="133"/>
        <v xml:space="preserve"> </v>
      </c>
      <c r="JC48" s="112" t="str">
        <f t="shared" si="133"/>
        <v xml:space="preserve"> </v>
      </c>
      <c r="JD48" s="112" t="str">
        <f t="shared" si="132"/>
        <v xml:space="preserve"> </v>
      </c>
      <c r="JE48" s="112" t="str">
        <f t="shared" si="132"/>
        <v xml:space="preserve"> </v>
      </c>
      <c r="JF48" s="112" t="str">
        <f t="shared" si="132"/>
        <v xml:space="preserve"> </v>
      </c>
      <c r="JG48" s="112" t="str">
        <f t="shared" si="132"/>
        <v xml:space="preserve"> </v>
      </c>
      <c r="JH48" s="112" t="str">
        <f t="shared" si="132"/>
        <v xml:space="preserve"> </v>
      </c>
      <c r="JI48" s="112" t="str">
        <f t="shared" si="132"/>
        <v xml:space="preserve"> </v>
      </c>
      <c r="JJ48" s="112" t="str">
        <f t="shared" si="132"/>
        <v xml:space="preserve"> </v>
      </c>
      <c r="JK48" s="112" t="str">
        <f t="shared" si="132"/>
        <v xml:space="preserve"> </v>
      </c>
      <c r="JL48" s="112" t="str">
        <f t="shared" si="132"/>
        <v xml:space="preserve"> </v>
      </c>
      <c r="JM48" s="112" t="str">
        <f t="shared" si="132"/>
        <v xml:space="preserve"> </v>
      </c>
      <c r="JN48" s="112" t="str">
        <f t="shared" si="132"/>
        <v xml:space="preserve"> </v>
      </c>
      <c r="JO48" s="112" t="str">
        <f t="shared" si="132"/>
        <v xml:space="preserve"> </v>
      </c>
      <c r="JP48" s="112" t="str">
        <f t="shared" si="132"/>
        <v xml:space="preserve"> </v>
      </c>
      <c r="JQ48" s="112" t="str">
        <f t="shared" si="132"/>
        <v xml:space="preserve"> </v>
      </c>
      <c r="JR48" s="112" t="str">
        <f t="shared" si="132"/>
        <v xml:space="preserve"> </v>
      </c>
      <c r="JS48" s="112" t="str">
        <f t="shared" si="132"/>
        <v xml:space="preserve"> </v>
      </c>
      <c r="JT48" s="112" t="str">
        <f t="shared" si="132"/>
        <v xml:space="preserve"> </v>
      </c>
      <c r="JU48" s="112" t="str">
        <f t="shared" si="132"/>
        <v xml:space="preserve"> </v>
      </c>
      <c r="JV48" s="112" t="str">
        <f t="shared" si="132"/>
        <v xml:space="preserve"> </v>
      </c>
      <c r="JW48" s="112" t="str">
        <f t="shared" si="132"/>
        <v xml:space="preserve"> </v>
      </c>
      <c r="JX48" s="112" t="str">
        <f t="shared" si="132"/>
        <v xml:space="preserve"> </v>
      </c>
      <c r="JY48" s="112" t="str">
        <f t="shared" si="132"/>
        <v xml:space="preserve"> </v>
      </c>
      <c r="JZ48" s="112" t="str">
        <f t="shared" si="132"/>
        <v xml:space="preserve"> </v>
      </c>
      <c r="KA48" s="112" t="str">
        <f t="shared" si="132"/>
        <v xml:space="preserve"> </v>
      </c>
      <c r="KB48" s="112" t="str">
        <f t="shared" si="132"/>
        <v xml:space="preserve"> </v>
      </c>
      <c r="KC48" s="112" t="str">
        <f t="shared" si="132"/>
        <v xml:space="preserve"> </v>
      </c>
      <c r="KD48" s="112" t="str">
        <f t="shared" si="132"/>
        <v xml:space="preserve"> </v>
      </c>
      <c r="KE48" s="112" t="str">
        <f t="shared" si="132"/>
        <v xml:space="preserve"> </v>
      </c>
      <c r="KF48" s="112" t="str">
        <f t="shared" si="132"/>
        <v xml:space="preserve"> </v>
      </c>
      <c r="KG48" s="112" t="str">
        <f t="shared" si="132"/>
        <v xml:space="preserve"> </v>
      </c>
      <c r="KH48" s="112" t="str">
        <f t="shared" si="132"/>
        <v xml:space="preserve"> </v>
      </c>
      <c r="KI48" s="112" t="str">
        <f t="shared" si="132"/>
        <v xml:space="preserve"> </v>
      </c>
      <c r="KJ48" s="112" t="str">
        <f t="shared" si="132"/>
        <v xml:space="preserve"> </v>
      </c>
      <c r="KK48" s="112" t="str">
        <f t="shared" si="132"/>
        <v xml:space="preserve"> </v>
      </c>
      <c r="KL48" s="112" t="str">
        <f t="shared" si="132"/>
        <v xml:space="preserve"> </v>
      </c>
      <c r="KM48" s="112" t="str">
        <f t="shared" si="132"/>
        <v xml:space="preserve"> </v>
      </c>
      <c r="KN48" s="112" t="str">
        <f t="shared" si="132"/>
        <v xml:space="preserve"> </v>
      </c>
      <c r="KO48" s="112" t="str">
        <f t="shared" si="132"/>
        <v xml:space="preserve"> </v>
      </c>
      <c r="KP48" s="112" t="str">
        <f t="shared" si="132"/>
        <v xml:space="preserve"> </v>
      </c>
      <c r="KQ48" s="112" t="str">
        <f t="shared" si="132"/>
        <v xml:space="preserve"> </v>
      </c>
      <c r="KR48" s="112" t="str">
        <f t="shared" si="132"/>
        <v xml:space="preserve"> </v>
      </c>
      <c r="KS48" s="112" t="str">
        <f t="shared" si="132"/>
        <v xml:space="preserve"> </v>
      </c>
      <c r="KT48" s="112" t="str">
        <f t="shared" si="132"/>
        <v xml:space="preserve"> </v>
      </c>
      <c r="KU48" s="112" t="str">
        <f t="shared" si="132"/>
        <v xml:space="preserve"> </v>
      </c>
      <c r="KV48" s="112" t="str">
        <f t="shared" si="132"/>
        <v xml:space="preserve"> </v>
      </c>
      <c r="KW48" s="112" t="str">
        <f t="shared" si="132"/>
        <v xml:space="preserve"> </v>
      </c>
      <c r="KX48" s="112" t="str">
        <f t="shared" si="132"/>
        <v xml:space="preserve"> </v>
      </c>
      <c r="KY48" s="112" t="str">
        <f t="shared" si="132"/>
        <v xml:space="preserve"> </v>
      </c>
      <c r="KZ48" s="112" t="str">
        <f t="shared" si="132"/>
        <v xml:space="preserve"> </v>
      </c>
      <c r="LA48" s="112" t="str">
        <f t="shared" si="132"/>
        <v xml:space="preserve"> </v>
      </c>
      <c r="LB48" s="112" t="str">
        <f t="shared" si="132"/>
        <v xml:space="preserve"> </v>
      </c>
      <c r="LC48" s="112" t="str">
        <f t="shared" si="132"/>
        <v xml:space="preserve"> </v>
      </c>
      <c r="LD48" s="112" t="str">
        <f t="shared" si="132"/>
        <v xml:space="preserve"> </v>
      </c>
      <c r="LE48" s="112" t="str">
        <f t="shared" si="132"/>
        <v xml:space="preserve"> </v>
      </c>
      <c r="LF48" s="112" t="str">
        <f t="shared" si="132"/>
        <v xml:space="preserve"> </v>
      </c>
      <c r="LG48" s="112" t="str">
        <f t="shared" si="132"/>
        <v xml:space="preserve"> </v>
      </c>
      <c r="LH48" s="112" t="str">
        <f t="shared" si="132"/>
        <v xml:space="preserve"> </v>
      </c>
      <c r="LI48" s="112" t="str">
        <f t="shared" si="132"/>
        <v xml:space="preserve"> </v>
      </c>
      <c r="LJ48" s="112" t="str">
        <f t="shared" si="132"/>
        <v xml:space="preserve"> </v>
      </c>
      <c r="LK48" s="112" t="str">
        <f t="shared" si="132"/>
        <v xml:space="preserve"> </v>
      </c>
      <c r="LL48" s="112" t="str">
        <f t="shared" si="132"/>
        <v xml:space="preserve"> </v>
      </c>
      <c r="LM48" s="112" t="str">
        <f t="shared" si="132"/>
        <v xml:space="preserve"> </v>
      </c>
      <c r="LN48" s="112" t="str">
        <f t="shared" si="132"/>
        <v xml:space="preserve"> </v>
      </c>
      <c r="LO48" s="112" t="str">
        <f t="shared" si="132"/>
        <v xml:space="preserve"> </v>
      </c>
      <c r="LP48" s="112" t="str">
        <f t="shared" si="129"/>
        <v xml:space="preserve"> </v>
      </c>
      <c r="LQ48" s="112" t="str">
        <f t="shared" si="129"/>
        <v xml:space="preserve"> </v>
      </c>
      <c r="LR48" s="112" t="str">
        <f t="shared" si="129"/>
        <v xml:space="preserve"> </v>
      </c>
      <c r="LS48" s="112" t="str">
        <f t="shared" si="129"/>
        <v xml:space="preserve"> </v>
      </c>
      <c r="LT48" s="112" t="str">
        <f t="shared" si="129"/>
        <v xml:space="preserve"> </v>
      </c>
      <c r="LU48" s="112" t="str">
        <f t="shared" si="129"/>
        <v xml:space="preserve"> </v>
      </c>
      <c r="LV48" s="112" t="str">
        <f t="shared" si="129"/>
        <v xml:space="preserve"> </v>
      </c>
      <c r="LW48" s="112" t="str">
        <f t="shared" si="129"/>
        <v xml:space="preserve"> </v>
      </c>
      <c r="LX48" s="112" t="str">
        <f t="shared" si="129"/>
        <v xml:space="preserve"> </v>
      </c>
      <c r="LY48" s="112" t="str">
        <f t="shared" si="129"/>
        <v xml:space="preserve"> </v>
      </c>
      <c r="LZ48" s="112" t="str">
        <f t="shared" si="129"/>
        <v xml:space="preserve"> </v>
      </c>
      <c r="MA48" s="112" t="str">
        <f t="shared" si="129"/>
        <v xml:space="preserve"> </v>
      </c>
      <c r="MB48" s="112" t="str">
        <f t="shared" si="129"/>
        <v xml:space="preserve"> </v>
      </c>
      <c r="MC48" s="112" t="str">
        <f t="shared" si="129"/>
        <v xml:space="preserve"> </v>
      </c>
      <c r="MD48" s="112" t="str">
        <f t="shared" si="129"/>
        <v xml:space="preserve"> </v>
      </c>
      <c r="ME48" s="112" t="str">
        <f t="shared" si="129"/>
        <v xml:space="preserve"> </v>
      </c>
      <c r="MF48" s="112" t="str">
        <f t="shared" si="129"/>
        <v xml:space="preserve"> </v>
      </c>
      <c r="MG48" s="112" t="str">
        <f t="shared" si="129"/>
        <v xml:space="preserve"> </v>
      </c>
      <c r="MH48" s="112" t="str">
        <f t="shared" si="129"/>
        <v xml:space="preserve"> </v>
      </c>
      <c r="MI48" s="112" t="str">
        <f t="shared" si="129"/>
        <v xml:space="preserve"> </v>
      </c>
      <c r="MJ48" s="112" t="str">
        <f t="shared" si="129"/>
        <v xml:space="preserve"> </v>
      </c>
      <c r="MK48" s="112" t="str">
        <f t="shared" si="129"/>
        <v xml:space="preserve"> </v>
      </c>
      <c r="ML48" s="112" t="str">
        <f t="shared" si="129"/>
        <v xml:space="preserve"> </v>
      </c>
      <c r="MM48" s="112" t="str">
        <f t="shared" si="129"/>
        <v xml:space="preserve"> </v>
      </c>
      <c r="MN48" s="112" t="str">
        <f t="shared" si="129"/>
        <v xml:space="preserve"> </v>
      </c>
      <c r="MO48" s="112" t="str">
        <f t="shared" si="129"/>
        <v xml:space="preserve"> </v>
      </c>
      <c r="MP48" s="112" t="str">
        <f t="shared" si="129"/>
        <v xml:space="preserve"> </v>
      </c>
      <c r="MQ48" s="112" t="str">
        <f t="shared" si="129"/>
        <v xml:space="preserve"> </v>
      </c>
      <c r="MR48" s="112" t="str">
        <f t="shared" si="129"/>
        <v xml:space="preserve"> </v>
      </c>
      <c r="MS48" s="112" t="str">
        <f t="shared" si="129"/>
        <v xml:space="preserve"> </v>
      </c>
      <c r="MT48" s="112" t="str">
        <f t="shared" si="129"/>
        <v xml:space="preserve"> </v>
      </c>
      <c r="MU48" s="112" t="str">
        <f t="shared" si="129"/>
        <v xml:space="preserve"> </v>
      </c>
      <c r="MV48" s="112" t="str">
        <f t="shared" si="129"/>
        <v xml:space="preserve"> </v>
      </c>
      <c r="MW48" s="112" t="str">
        <f t="shared" si="129"/>
        <v xml:space="preserve"> </v>
      </c>
      <c r="MX48" s="112" t="str">
        <f t="shared" si="129"/>
        <v xml:space="preserve"> </v>
      </c>
      <c r="MY48" s="112" t="str">
        <f t="shared" si="129"/>
        <v xml:space="preserve"> </v>
      </c>
      <c r="MZ48" s="112" t="str">
        <f t="shared" si="129"/>
        <v xml:space="preserve"> </v>
      </c>
      <c r="NA48" s="112" t="str">
        <f t="shared" si="129"/>
        <v xml:space="preserve"> </v>
      </c>
      <c r="NB48" s="112" t="str">
        <f t="shared" si="129"/>
        <v xml:space="preserve"> </v>
      </c>
      <c r="NC48" s="112" t="str">
        <f t="shared" si="129"/>
        <v xml:space="preserve"> </v>
      </c>
      <c r="ND48" s="112" t="str">
        <f t="shared" si="129"/>
        <v xml:space="preserve"> </v>
      </c>
      <c r="NE48" s="112" t="str">
        <f t="shared" si="129"/>
        <v xml:space="preserve"> </v>
      </c>
      <c r="NF48" s="112" t="str">
        <f t="shared" si="129"/>
        <v xml:space="preserve"> </v>
      </c>
      <c r="NG48" s="112" t="str">
        <f t="shared" si="129"/>
        <v xml:space="preserve"> </v>
      </c>
      <c r="NH48" s="112" t="str">
        <f t="shared" si="129"/>
        <v xml:space="preserve"> </v>
      </c>
      <c r="NI48" s="112" t="str">
        <f t="shared" si="129"/>
        <v xml:space="preserve"> </v>
      </c>
      <c r="NJ48" s="112" t="str">
        <f t="shared" si="129"/>
        <v xml:space="preserve"> </v>
      </c>
      <c r="NK48" s="112" t="str">
        <f t="shared" si="129"/>
        <v xml:space="preserve"> </v>
      </c>
      <c r="NL48" s="112" t="str">
        <f t="shared" si="129"/>
        <v xml:space="preserve"> </v>
      </c>
      <c r="NM48" s="112" t="str">
        <f t="shared" si="129"/>
        <v xml:space="preserve"> </v>
      </c>
      <c r="NN48" s="112" t="str">
        <f t="shared" si="129"/>
        <v xml:space="preserve"> </v>
      </c>
      <c r="NO48" s="112" t="str">
        <f t="shared" si="129"/>
        <v xml:space="preserve"> </v>
      </c>
      <c r="NP48" s="112" t="str">
        <f t="shared" si="129"/>
        <v xml:space="preserve"> </v>
      </c>
      <c r="NQ48" s="112" t="str">
        <f t="shared" si="129"/>
        <v xml:space="preserve"> </v>
      </c>
      <c r="NR48" s="112" t="str">
        <f t="shared" si="129"/>
        <v xml:space="preserve"> </v>
      </c>
      <c r="NS48" s="112" t="str">
        <f t="shared" si="129"/>
        <v xml:space="preserve"> </v>
      </c>
      <c r="NT48" s="112" t="str">
        <f t="shared" si="129"/>
        <v xml:space="preserve"> </v>
      </c>
      <c r="NU48" s="112" t="str">
        <f t="shared" si="129"/>
        <v xml:space="preserve"> </v>
      </c>
      <c r="NV48" s="112" t="str">
        <f t="shared" si="129"/>
        <v xml:space="preserve"> </v>
      </c>
      <c r="NW48" s="112" t="str">
        <f t="shared" si="129"/>
        <v xml:space="preserve"> </v>
      </c>
      <c r="NX48" s="112" t="str">
        <f t="shared" si="129"/>
        <v xml:space="preserve"> </v>
      </c>
      <c r="NY48" s="112" t="str">
        <f t="shared" si="129"/>
        <v xml:space="preserve"> </v>
      </c>
      <c r="NZ48" s="112" t="str">
        <f t="shared" si="129"/>
        <v xml:space="preserve"> </v>
      </c>
      <c r="OA48" s="112" t="str">
        <f t="shared" si="103"/>
        <v xml:space="preserve"> </v>
      </c>
      <c r="OB48" s="112" t="str">
        <f t="shared" si="103"/>
        <v xml:space="preserve"> </v>
      </c>
      <c r="OC48" s="112" t="str">
        <f t="shared" si="103"/>
        <v xml:space="preserve"> </v>
      </c>
      <c r="OD48" s="112" t="str">
        <f t="shared" si="103"/>
        <v xml:space="preserve"> </v>
      </c>
      <c r="OE48" s="112" t="str">
        <f t="shared" si="103"/>
        <v xml:space="preserve"> </v>
      </c>
      <c r="OF48" s="112" t="str">
        <f t="shared" si="103"/>
        <v xml:space="preserve"> </v>
      </c>
      <c r="OG48" s="112" t="str">
        <f t="shared" ref="OG48:QR51" si="134">IF($E48=OG$5,$D48/2,IF($F48=OG$5,$D48/2," "))</f>
        <v xml:space="preserve"> </v>
      </c>
      <c r="OH48" s="112" t="str">
        <f t="shared" si="134"/>
        <v xml:space="preserve"> </v>
      </c>
      <c r="OI48" s="112" t="str">
        <f t="shared" si="134"/>
        <v xml:space="preserve"> </v>
      </c>
      <c r="OJ48" s="112" t="str">
        <f t="shared" si="134"/>
        <v xml:space="preserve"> </v>
      </c>
      <c r="OK48" s="112" t="str">
        <f t="shared" si="134"/>
        <v xml:space="preserve"> </v>
      </c>
      <c r="OL48" s="112" t="str">
        <f t="shared" si="134"/>
        <v xml:space="preserve"> </v>
      </c>
      <c r="OM48" s="112" t="str">
        <f t="shared" si="134"/>
        <v xml:space="preserve"> </v>
      </c>
      <c r="ON48" s="112" t="str">
        <f t="shared" si="134"/>
        <v xml:space="preserve"> </v>
      </c>
      <c r="OO48" s="112" t="str">
        <f t="shared" si="134"/>
        <v xml:space="preserve"> </v>
      </c>
      <c r="OP48" s="112" t="str">
        <f t="shared" si="134"/>
        <v xml:space="preserve"> </v>
      </c>
      <c r="OQ48" s="112" t="str">
        <f t="shared" si="134"/>
        <v xml:space="preserve"> </v>
      </c>
      <c r="OR48" s="112" t="str">
        <f t="shared" si="134"/>
        <v xml:space="preserve"> </v>
      </c>
      <c r="OS48" s="112" t="str">
        <f t="shared" si="134"/>
        <v xml:space="preserve"> </v>
      </c>
      <c r="OT48" s="112" t="str">
        <f t="shared" si="134"/>
        <v xml:space="preserve"> </v>
      </c>
      <c r="OU48" s="112" t="str">
        <f t="shared" si="134"/>
        <v xml:space="preserve"> </v>
      </c>
      <c r="OV48" s="112" t="str">
        <f t="shared" si="134"/>
        <v xml:space="preserve"> </v>
      </c>
      <c r="OW48" s="112" t="str">
        <f t="shared" si="134"/>
        <v xml:space="preserve"> </v>
      </c>
      <c r="OX48" s="112" t="str">
        <f t="shared" si="134"/>
        <v xml:space="preserve"> </v>
      </c>
      <c r="OY48" s="112" t="str">
        <f t="shared" si="134"/>
        <v xml:space="preserve"> </v>
      </c>
      <c r="OZ48" s="112" t="str">
        <f t="shared" si="134"/>
        <v xml:space="preserve"> </v>
      </c>
      <c r="PA48" s="112" t="str">
        <f t="shared" si="134"/>
        <v xml:space="preserve"> </v>
      </c>
      <c r="PB48" s="112" t="str">
        <f t="shared" si="134"/>
        <v xml:space="preserve"> </v>
      </c>
      <c r="PC48" s="112" t="str">
        <f t="shared" si="134"/>
        <v xml:space="preserve"> </v>
      </c>
      <c r="PD48" s="112" t="str">
        <f t="shared" si="134"/>
        <v xml:space="preserve"> </v>
      </c>
      <c r="PE48" s="112" t="str">
        <f t="shared" si="134"/>
        <v xml:space="preserve"> </v>
      </c>
      <c r="PF48" s="112" t="str">
        <f t="shared" si="134"/>
        <v xml:space="preserve"> </v>
      </c>
      <c r="PG48" s="112" t="str">
        <f t="shared" si="134"/>
        <v xml:space="preserve"> </v>
      </c>
      <c r="PH48" s="112" t="str">
        <f t="shared" si="134"/>
        <v xml:space="preserve"> </v>
      </c>
      <c r="PI48" s="112" t="str">
        <f t="shared" si="134"/>
        <v xml:space="preserve"> </v>
      </c>
      <c r="PJ48" s="112" t="str">
        <f t="shared" si="134"/>
        <v xml:space="preserve"> </v>
      </c>
      <c r="PK48" s="112" t="str">
        <f t="shared" si="134"/>
        <v xml:space="preserve"> </v>
      </c>
      <c r="PL48" s="112" t="str">
        <f t="shared" si="134"/>
        <v xml:space="preserve"> </v>
      </c>
      <c r="PM48" s="112" t="str">
        <f t="shared" si="134"/>
        <v xml:space="preserve"> </v>
      </c>
      <c r="PN48" s="112" t="str">
        <f t="shared" si="134"/>
        <v xml:space="preserve"> </v>
      </c>
      <c r="PO48" s="112" t="str">
        <f t="shared" si="134"/>
        <v xml:space="preserve"> </v>
      </c>
      <c r="PP48" s="112" t="str">
        <f t="shared" si="134"/>
        <v xml:space="preserve"> </v>
      </c>
      <c r="PQ48" s="112" t="str">
        <f t="shared" si="134"/>
        <v xml:space="preserve"> </v>
      </c>
      <c r="PR48" s="112" t="str">
        <f t="shared" si="134"/>
        <v xml:space="preserve"> </v>
      </c>
      <c r="PS48" s="112" t="str">
        <f t="shared" si="134"/>
        <v xml:space="preserve"> </v>
      </c>
      <c r="PT48" s="112" t="str">
        <f t="shared" si="134"/>
        <v xml:space="preserve"> </v>
      </c>
      <c r="PU48" s="112" t="str">
        <f t="shared" si="134"/>
        <v xml:space="preserve"> </v>
      </c>
      <c r="PV48" s="112" t="str">
        <f t="shared" si="134"/>
        <v xml:space="preserve"> </v>
      </c>
      <c r="PW48" s="112" t="str">
        <f t="shared" si="134"/>
        <v xml:space="preserve"> </v>
      </c>
      <c r="PX48" s="112" t="str">
        <f t="shared" si="134"/>
        <v xml:space="preserve"> </v>
      </c>
      <c r="PY48" s="112" t="str">
        <f t="shared" si="134"/>
        <v xml:space="preserve"> </v>
      </c>
      <c r="PZ48" s="112" t="str">
        <f t="shared" si="134"/>
        <v xml:space="preserve"> </v>
      </c>
      <c r="QA48" s="112" t="str">
        <f t="shared" si="134"/>
        <v xml:space="preserve"> </v>
      </c>
      <c r="QB48" s="112" t="str">
        <f t="shared" si="134"/>
        <v xml:space="preserve"> </v>
      </c>
      <c r="QC48" s="112" t="str">
        <f t="shared" si="134"/>
        <v xml:space="preserve"> </v>
      </c>
      <c r="QD48" s="112" t="str">
        <f t="shared" si="134"/>
        <v xml:space="preserve"> </v>
      </c>
      <c r="QE48" s="112" t="str">
        <f t="shared" si="134"/>
        <v xml:space="preserve"> </v>
      </c>
      <c r="QF48" s="112" t="str">
        <f t="shared" si="134"/>
        <v xml:space="preserve"> </v>
      </c>
      <c r="QG48" s="112" t="str">
        <f t="shared" si="134"/>
        <v xml:space="preserve"> </v>
      </c>
      <c r="QH48" s="112" t="str">
        <f t="shared" si="134"/>
        <v xml:space="preserve"> </v>
      </c>
      <c r="QI48" s="112" t="str">
        <f t="shared" si="134"/>
        <v xml:space="preserve"> </v>
      </c>
      <c r="QJ48" s="112" t="str">
        <f t="shared" si="134"/>
        <v xml:space="preserve"> </v>
      </c>
      <c r="QK48" s="112" t="str">
        <f t="shared" si="134"/>
        <v xml:space="preserve"> </v>
      </c>
      <c r="QL48" s="112" t="str">
        <f t="shared" si="134"/>
        <v xml:space="preserve"> </v>
      </c>
      <c r="QM48" s="112" t="str">
        <f t="shared" si="134"/>
        <v xml:space="preserve"> </v>
      </c>
      <c r="QN48" s="112" t="str">
        <f t="shared" si="134"/>
        <v xml:space="preserve"> </v>
      </c>
      <c r="QO48" s="112" t="str">
        <f t="shared" si="134"/>
        <v xml:space="preserve"> </v>
      </c>
      <c r="QP48" s="112" t="str">
        <f t="shared" si="134"/>
        <v xml:space="preserve"> </v>
      </c>
      <c r="QQ48" s="112" t="str">
        <f t="shared" si="134"/>
        <v xml:space="preserve"> </v>
      </c>
      <c r="QR48" s="112" t="str">
        <f t="shared" si="134"/>
        <v xml:space="preserve"> </v>
      </c>
      <c r="QS48" s="112" t="str">
        <f t="shared" si="130"/>
        <v xml:space="preserve"> </v>
      </c>
      <c r="QT48" s="112" t="str">
        <f t="shared" si="130"/>
        <v xml:space="preserve"> </v>
      </c>
      <c r="QU48" s="112" t="str">
        <f t="shared" si="127"/>
        <v xml:space="preserve"> </v>
      </c>
    </row>
    <row r="49" spans="2:463" ht="15.75" thickBot="1" x14ac:dyDescent="0.3">
      <c r="B49" t="s">
        <v>59</v>
      </c>
      <c r="C49">
        <v>4</v>
      </c>
      <c r="D49">
        <v>4</v>
      </c>
      <c r="E49" s="108">
        <v>41961</v>
      </c>
      <c r="F49" s="108">
        <v>41964</v>
      </c>
      <c r="G49" s="19"/>
      <c r="H49" s="116">
        <f t="shared" si="52"/>
        <v>4</v>
      </c>
      <c r="I49" s="112" t="str">
        <f t="shared" si="53"/>
        <v xml:space="preserve"> </v>
      </c>
      <c r="J49" s="112" t="str">
        <f t="shared" si="131"/>
        <v xml:space="preserve"> </v>
      </c>
      <c r="K49" s="112" t="str">
        <f t="shared" si="131"/>
        <v xml:space="preserve"> </v>
      </c>
      <c r="L49" s="112" t="str">
        <f t="shared" si="131"/>
        <v xml:space="preserve"> </v>
      </c>
      <c r="M49" s="112" t="str">
        <f t="shared" si="131"/>
        <v xml:space="preserve"> </v>
      </c>
      <c r="N49" s="112" t="str">
        <f t="shared" si="131"/>
        <v xml:space="preserve"> </v>
      </c>
      <c r="O49" s="112" t="str">
        <f t="shared" si="131"/>
        <v xml:space="preserve"> </v>
      </c>
      <c r="P49" s="112" t="str">
        <f t="shared" si="131"/>
        <v xml:space="preserve"> </v>
      </c>
      <c r="Q49" s="112" t="str">
        <f t="shared" si="131"/>
        <v xml:space="preserve"> </v>
      </c>
      <c r="R49" s="112" t="str">
        <f t="shared" si="131"/>
        <v xml:space="preserve"> </v>
      </c>
      <c r="S49" s="112" t="str">
        <f t="shared" si="131"/>
        <v xml:space="preserve"> </v>
      </c>
      <c r="T49" s="112" t="str">
        <f t="shared" si="131"/>
        <v xml:space="preserve"> </v>
      </c>
      <c r="U49" s="112" t="str">
        <f t="shared" si="131"/>
        <v xml:space="preserve"> </v>
      </c>
      <c r="V49" s="112" t="str">
        <f t="shared" si="131"/>
        <v xml:space="preserve"> </v>
      </c>
      <c r="W49" s="112" t="str">
        <f t="shared" si="131"/>
        <v xml:space="preserve"> </v>
      </c>
      <c r="X49" s="112" t="str">
        <f t="shared" si="131"/>
        <v xml:space="preserve"> </v>
      </c>
      <c r="Y49" s="112" t="str">
        <f t="shared" si="131"/>
        <v xml:space="preserve"> </v>
      </c>
      <c r="Z49" s="112" t="str">
        <f t="shared" si="131"/>
        <v xml:space="preserve"> </v>
      </c>
      <c r="AA49" s="112" t="str">
        <f t="shared" si="131"/>
        <v xml:space="preserve"> </v>
      </c>
      <c r="AB49" s="112" t="str">
        <f t="shared" si="131"/>
        <v xml:space="preserve"> </v>
      </c>
      <c r="AC49" s="112" t="str">
        <f t="shared" si="131"/>
        <v xml:space="preserve"> </v>
      </c>
      <c r="AD49" s="112" t="str">
        <f t="shared" si="131"/>
        <v xml:space="preserve"> </v>
      </c>
      <c r="AE49" s="112" t="str">
        <f t="shared" si="131"/>
        <v xml:space="preserve"> </v>
      </c>
      <c r="AF49" s="112" t="str">
        <f t="shared" si="131"/>
        <v xml:space="preserve"> </v>
      </c>
      <c r="AG49" s="112" t="str">
        <f t="shared" si="131"/>
        <v xml:space="preserve"> </v>
      </c>
      <c r="AH49" s="112" t="str">
        <f t="shared" si="131"/>
        <v xml:space="preserve"> </v>
      </c>
      <c r="AI49" s="112" t="str">
        <f t="shared" si="131"/>
        <v xml:space="preserve"> </v>
      </c>
      <c r="AJ49" s="112" t="str">
        <f t="shared" si="131"/>
        <v xml:space="preserve"> </v>
      </c>
      <c r="AK49" s="112" t="str">
        <f t="shared" si="131"/>
        <v xml:space="preserve"> </v>
      </c>
      <c r="AL49" s="112" t="str">
        <f t="shared" si="131"/>
        <v xml:space="preserve"> </v>
      </c>
      <c r="AM49" s="112" t="str">
        <f t="shared" si="131"/>
        <v xml:space="preserve"> </v>
      </c>
      <c r="AN49" s="112" t="str">
        <f t="shared" si="131"/>
        <v xml:space="preserve"> </v>
      </c>
      <c r="AO49" s="112" t="str">
        <f t="shared" si="131"/>
        <v xml:space="preserve"> </v>
      </c>
      <c r="AP49" s="112" t="str">
        <f t="shared" si="131"/>
        <v xml:space="preserve"> </v>
      </c>
      <c r="AQ49" s="112" t="str">
        <f t="shared" si="131"/>
        <v xml:space="preserve"> </v>
      </c>
      <c r="AR49" s="112" t="str">
        <f t="shared" si="131"/>
        <v xml:space="preserve"> </v>
      </c>
      <c r="AS49" s="112" t="str">
        <f t="shared" si="131"/>
        <v xml:space="preserve"> </v>
      </c>
      <c r="AT49" s="112" t="str">
        <f t="shared" si="131"/>
        <v xml:space="preserve"> </v>
      </c>
      <c r="AU49" s="112" t="str">
        <f t="shared" si="131"/>
        <v xml:space="preserve"> </v>
      </c>
      <c r="AV49" s="112" t="str">
        <f t="shared" si="131"/>
        <v xml:space="preserve"> </v>
      </c>
      <c r="AW49" s="112" t="str">
        <f t="shared" si="131"/>
        <v xml:space="preserve"> </v>
      </c>
      <c r="AX49" s="112" t="str">
        <f t="shared" si="131"/>
        <v xml:space="preserve"> </v>
      </c>
      <c r="AY49" s="112" t="str">
        <f t="shared" si="131"/>
        <v xml:space="preserve"> </v>
      </c>
      <c r="AZ49" s="112" t="str">
        <f t="shared" si="131"/>
        <v xml:space="preserve"> </v>
      </c>
      <c r="BA49" s="112" t="str">
        <f t="shared" si="131"/>
        <v xml:space="preserve"> </v>
      </c>
      <c r="BB49" s="112" t="str">
        <f t="shared" si="131"/>
        <v xml:space="preserve"> </v>
      </c>
      <c r="BC49" s="112" t="str">
        <f t="shared" si="131"/>
        <v xml:space="preserve"> </v>
      </c>
      <c r="BD49" s="112" t="str">
        <f t="shared" si="131"/>
        <v xml:space="preserve"> </v>
      </c>
      <c r="BE49" s="112" t="str">
        <f t="shared" si="131"/>
        <v xml:space="preserve"> </v>
      </c>
      <c r="BF49" s="112" t="str">
        <f t="shared" si="131"/>
        <v xml:space="preserve"> </v>
      </c>
      <c r="BG49" s="112" t="str">
        <f t="shared" si="131"/>
        <v xml:space="preserve"> </v>
      </c>
      <c r="BH49" s="112" t="str">
        <f t="shared" si="131"/>
        <v xml:space="preserve"> </v>
      </c>
      <c r="BI49" s="112" t="str">
        <f t="shared" si="131"/>
        <v xml:space="preserve"> </v>
      </c>
      <c r="BJ49" s="112" t="str">
        <f t="shared" si="131"/>
        <v xml:space="preserve"> </v>
      </c>
      <c r="BK49" s="112" t="str">
        <f t="shared" si="131"/>
        <v xml:space="preserve"> </v>
      </c>
      <c r="BL49" s="112" t="str">
        <f t="shared" si="131"/>
        <v xml:space="preserve"> </v>
      </c>
      <c r="BM49" s="112" t="str">
        <f t="shared" si="131"/>
        <v xml:space="preserve"> </v>
      </c>
      <c r="BN49" s="112">
        <f t="shared" si="131"/>
        <v>2</v>
      </c>
      <c r="BO49" s="112" t="str">
        <f t="shared" si="131"/>
        <v xml:space="preserve"> </v>
      </c>
      <c r="BP49" s="112" t="str">
        <f t="shared" si="131"/>
        <v xml:space="preserve"> </v>
      </c>
      <c r="BQ49" s="112">
        <f t="shared" si="131"/>
        <v>2</v>
      </c>
      <c r="BR49" s="112" t="str">
        <f t="shared" si="131"/>
        <v xml:space="preserve"> </v>
      </c>
      <c r="BS49" s="112" t="str">
        <f t="shared" si="131"/>
        <v xml:space="preserve"> </v>
      </c>
      <c r="BT49" s="112" t="str">
        <f t="shared" si="131"/>
        <v xml:space="preserve"> </v>
      </c>
      <c r="BU49" s="112" t="str">
        <f t="shared" si="131"/>
        <v xml:space="preserve"> </v>
      </c>
      <c r="BV49" s="112" t="str">
        <f t="shared" si="128"/>
        <v xml:space="preserve"> </v>
      </c>
      <c r="BW49" s="112" t="str">
        <f t="shared" si="128"/>
        <v xml:space="preserve"> </v>
      </c>
      <c r="BX49" s="112" t="str">
        <f t="shared" si="128"/>
        <v xml:space="preserve"> </v>
      </c>
      <c r="BY49" s="112" t="str">
        <f t="shared" si="128"/>
        <v xml:space="preserve"> </v>
      </c>
      <c r="BZ49" s="112" t="str">
        <f t="shared" si="128"/>
        <v xml:space="preserve"> </v>
      </c>
      <c r="CA49" s="112" t="str">
        <f t="shared" si="128"/>
        <v xml:space="preserve"> </v>
      </c>
      <c r="CB49" s="112" t="str">
        <f t="shared" si="128"/>
        <v xml:space="preserve"> </v>
      </c>
      <c r="CC49" s="112" t="str">
        <f t="shared" si="128"/>
        <v xml:space="preserve"> </v>
      </c>
      <c r="CD49" s="112" t="str">
        <f t="shared" si="128"/>
        <v xml:space="preserve"> </v>
      </c>
      <c r="CE49" s="112" t="str">
        <f t="shared" si="128"/>
        <v xml:space="preserve"> </v>
      </c>
      <c r="CF49" s="112" t="str">
        <f t="shared" si="128"/>
        <v xml:space="preserve"> </v>
      </c>
      <c r="CG49" s="112" t="str">
        <f t="shared" si="128"/>
        <v xml:space="preserve"> </v>
      </c>
      <c r="CH49" s="112" t="str">
        <f t="shared" si="128"/>
        <v xml:space="preserve"> </v>
      </c>
      <c r="CI49" s="112" t="str">
        <f t="shared" si="128"/>
        <v xml:space="preserve"> </v>
      </c>
      <c r="CJ49" s="112" t="str">
        <f t="shared" si="128"/>
        <v xml:space="preserve"> </v>
      </c>
      <c r="CK49" s="112" t="str">
        <f t="shared" si="128"/>
        <v xml:space="preserve"> </v>
      </c>
      <c r="CL49" s="112" t="str">
        <f t="shared" si="128"/>
        <v xml:space="preserve"> </v>
      </c>
      <c r="CM49" s="112" t="str">
        <f t="shared" si="128"/>
        <v xml:space="preserve"> </v>
      </c>
      <c r="CN49" s="112" t="str">
        <f t="shared" si="128"/>
        <v xml:space="preserve"> </v>
      </c>
      <c r="CO49" s="112" t="str">
        <f t="shared" si="128"/>
        <v xml:space="preserve"> </v>
      </c>
      <c r="CP49" s="112" t="str">
        <f t="shared" si="128"/>
        <v xml:space="preserve"> </v>
      </c>
      <c r="CQ49" s="112" t="str">
        <f t="shared" si="128"/>
        <v xml:space="preserve"> </v>
      </c>
      <c r="CR49" s="112" t="str">
        <f t="shared" si="128"/>
        <v xml:space="preserve"> </v>
      </c>
      <c r="CS49" s="112" t="str">
        <f t="shared" si="128"/>
        <v xml:space="preserve"> </v>
      </c>
      <c r="CT49" s="112" t="str">
        <f t="shared" si="128"/>
        <v xml:space="preserve"> </v>
      </c>
      <c r="CU49" s="112" t="str">
        <f t="shared" si="128"/>
        <v xml:space="preserve"> </v>
      </c>
      <c r="CV49" s="112" t="str">
        <f t="shared" si="128"/>
        <v xml:space="preserve"> </v>
      </c>
      <c r="CW49" s="112" t="str">
        <f t="shared" si="128"/>
        <v xml:space="preserve"> </v>
      </c>
      <c r="CX49" s="112" t="str">
        <f t="shared" si="128"/>
        <v xml:space="preserve"> </v>
      </c>
      <c r="CY49" s="112" t="str">
        <f t="shared" si="128"/>
        <v xml:space="preserve"> </v>
      </c>
      <c r="CZ49" s="112" t="str">
        <f t="shared" si="128"/>
        <v xml:space="preserve"> </v>
      </c>
      <c r="DA49" s="112" t="str">
        <f t="shared" si="128"/>
        <v xml:space="preserve"> </v>
      </c>
      <c r="DB49" s="112" t="str">
        <f t="shared" si="128"/>
        <v xml:space="preserve"> </v>
      </c>
      <c r="DC49" s="112" t="str">
        <f t="shared" si="128"/>
        <v xml:space="preserve"> </v>
      </c>
      <c r="DD49" s="112" t="str">
        <f t="shared" si="128"/>
        <v xml:space="preserve"> </v>
      </c>
      <c r="DE49" s="112" t="str">
        <f t="shared" si="128"/>
        <v xml:space="preserve"> </v>
      </c>
      <c r="DF49" s="112" t="str">
        <f t="shared" si="128"/>
        <v xml:space="preserve"> </v>
      </c>
      <c r="DG49" s="112" t="str">
        <f t="shared" si="128"/>
        <v xml:space="preserve"> </v>
      </c>
      <c r="DH49" s="112" t="str">
        <f t="shared" si="128"/>
        <v xml:space="preserve"> </v>
      </c>
      <c r="DI49" s="112" t="str">
        <f t="shared" si="128"/>
        <v xml:space="preserve"> </v>
      </c>
      <c r="DJ49" s="112" t="str">
        <f t="shared" si="128"/>
        <v xml:space="preserve"> </v>
      </c>
      <c r="DK49" s="112" t="str">
        <f t="shared" si="128"/>
        <v xml:space="preserve"> </v>
      </c>
      <c r="DL49" s="112" t="str">
        <f t="shared" si="128"/>
        <v xml:space="preserve"> </v>
      </c>
      <c r="DM49" s="112" t="str">
        <f t="shared" si="128"/>
        <v xml:space="preserve"> </v>
      </c>
      <c r="DN49" s="112" t="str">
        <f t="shared" si="128"/>
        <v xml:space="preserve"> </v>
      </c>
      <c r="DO49" s="112" t="str">
        <f t="shared" si="128"/>
        <v xml:space="preserve"> </v>
      </c>
      <c r="DP49" s="112" t="str">
        <f t="shared" si="128"/>
        <v xml:space="preserve"> </v>
      </c>
      <c r="DQ49" s="112" t="str">
        <f t="shared" si="128"/>
        <v xml:space="preserve"> </v>
      </c>
      <c r="DR49" s="112" t="str">
        <f t="shared" si="128"/>
        <v xml:space="preserve"> </v>
      </c>
      <c r="DS49" s="112" t="str">
        <f t="shared" si="128"/>
        <v xml:space="preserve"> </v>
      </c>
      <c r="DT49" s="112" t="str">
        <f t="shared" si="128"/>
        <v xml:space="preserve"> </v>
      </c>
      <c r="DU49" s="112" t="str">
        <f t="shared" si="128"/>
        <v xml:space="preserve"> </v>
      </c>
      <c r="DV49" s="112" t="str">
        <f t="shared" si="128"/>
        <v xml:space="preserve"> </v>
      </c>
      <c r="DW49" s="112" t="str">
        <f t="shared" si="128"/>
        <v xml:space="preserve"> </v>
      </c>
      <c r="DX49" s="112" t="str">
        <f t="shared" si="128"/>
        <v xml:space="preserve"> </v>
      </c>
      <c r="DY49" s="112" t="str">
        <f t="shared" si="128"/>
        <v xml:space="preserve"> </v>
      </c>
      <c r="DZ49" s="112" t="str">
        <f t="shared" si="128"/>
        <v xml:space="preserve"> </v>
      </c>
      <c r="EA49" s="112" t="str">
        <f t="shared" si="128"/>
        <v xml:space="preserve"> </v>
      </c>
      <c r="EB49" s="112" t="str">
        <f t="shared" si="128"/>
        <v xml:space="preserve"> </v>
      </c>
      <c r="EC49" s="112" t="str">
        <f t="shared" si="128"/>
        <v xml:space="preserve"> </v>
      </c>
      <c r="ED49" s="112" t="str">
        <f t="shared" si="128"/>
        <v xml:space="preserve"> </v>
      </c>
      <c r="EE49" s="112" t="str">
        <f t="shared" si="128"/>
        <v xml:space="preserve"> </v>
      </c>
      <c r="EF49" s="112" t="str">
        <f t="shared" si="128"/>
        <v xml:space="preserve"> </v>
      </c>
      <c r="EG49" s="112" t="str">
        <f t="shared" ref="EG49:GR52" si="135">IF($E49=EG$5,$D49/2,IF($F49=EG$5,$D49/2," "))</f>
        <v xml:space="preserve"> </v>
      </c>
      <c r="EH49" s="112" t="str">
        <f t="shared" si="135"/>
        <v xml:space="preserve"> </v>
      </c>
      <c r="EI49" s="112" t="str">
        <f t="shared" si="135"/>
        <v xml:space="preserve"> </v>
      </c>
      <c r="EJ49" s="112" t="str">
        <f t="shared" si="135"/>
        <v xml:space="preserve"> </v>
      </c>
      <c r="EK49" s="112" t="str">
        <f t="shared" si="135"/>
        <v xml:space="preserve"> </v>
      </c>
      <c r="EL49" s="112" t="str">
        <f t="shared" si="135"/>
        <v xml:space="preserve"> </v>
      </c>
      <c r="EM49" s="112" t="str">
        <f t="shared" si="135"/>
        <v xml:space="preserve"> </v>
      </c>
      <c r="EN49" s="112" t="str">
        <f t="shared" si="135"/>
        <v xml:space="preserve"> </v>
      </c>
      <c r="EO49" s="112" t="str">
        <f t="shared" si="135"/>
        <v xml:space="preserve"> </v>
      </c>
      <c r="EP49" s="112" t="str">
        <f t="shared" si="135"/>
        <v xml:space="preserve"> </v>
      </c>
      <c r="EQ49" s="112" t="str">
        <f t="shared" si="135"/>
        <v xml:space="preserve"> </v>
      </c>
      <c r="ER49" s="112" t="str">
        <f t="shared" si="135"/>
        <v xml:space="preserve"> </v>
      </c>
      <c r="ES49" s="112" t="str">
        <f t="shared" si="135"/>
        <v xml:space="preserve"> </v>
      </c>
      <c r="ET49" s="112" t="str">
        <f t="shared" si="135"/>
        <v xml:space="preserve"> </v>
      </c>
      <c r="EU49" s="112" t="str">
        <f t="shared" si="135"/>
        <v xml:space="preserve"> </v>
      </c>
      <c r="EV49" s="112" t="str">
        <f t="shared" si="135"/>
        <v xml:space="preserve"> </v>
      </c>
      <c r="EW49" s="112" t="str">
        <f t="shared" si="135"/>
        <v xml:space="preserve"> </v>
      </c>
      <c r="EX49" s="112" t="str">
        <f t="shared" si="135"/>
        <v xml:space="preserve"> </v>
      </c>
      <c r="EY49" s="112" t="str">
        <f t="shared" si="135"/>
        <v xml:space="preserve"> </v>
      </c>
      <c r="EZ49" s="112" t="str">
        <f t="shared" si="135"/>
        <v xml:space="preserve"> </v>
      </c>
      <c r="FA49" s="112" t="str">
        <f t="shared" si="135"/>
        <v xml:space="preserve"> </v>
      </c>
      <c r="FB49" s="112" t="str">
        <f t="shared" si="135"/>
        <v xml:space="preserve"> </v>
      </c>
      <c r="FC49" s="112" t="str">
        <f t="shared" si="135"/>
        <v xml:space="preserve"> </v>
      </c>
      <c r="FD49" s="112" t="str">
        <f t="shared" si="135"/>
        <v xml:space="preserve"> </v>
      </c>
      <c r="FE49" s="112" t="str">
        <f t="shared" si="135"/>
        <v xml:space="preserve"> </v>
      </c>
      <c r="FF49" s="112" t="str">
        <f t="shared" si="135"/>
        <v xml:space="preserve"> </v>
      </c>
      <c r="FG49" s="112" t="str">
        <f t="shared" si="135"/>
        <v xml:space="preserve"> </v>
      </c>
      <c r="FH49" s="112" t="str">
        <f t="shared" si="135"/>
        <v xml:space="preserve"> </v>
      </c>
      <c r="FI49" s="112" t="str">
        <f t="shared" si="135"/>
        <v xml:space="preserve"> </v>
      </c>
      <c r="FJ49" s="112" t="str">
        <f t="shared" si="135"/>
        <v xml:space="preserve"> </v>
      </c>
      <c r="FK49" s="112" t="str">
        <f t="shared" si="135"/>
        <v xml:space="preserve"> </v>
      </c>
      <c r="FL49" s="112" t="str">
        <f t="shared" si="135"/>
        <v xml:space="preserve"> </v>
      </c>
      <c r="FM49" s="112" t="str">
        <f t="shared" si="135"/>
        <v xml:space="preserve"> </v>
      </c>
      <c r="FN49" s="112" t="str">
        <f t="shared" si="135"/>
        <v xml:space="preserve"> </v>
      </c>
      <c r="FO49" s="112" t="str">
        <f t="shared" si="135"/>
        <v xml:space="preserve"> </v>
      </c>
      <c r="FP49" s="112" t="str">
        <f t="shared" si="135"/>
        <v xml:space="preserve"> </v>
      </c>
      <c r="FQ49" s="112" t="str">
        <f t="shared" si="135"/>
        <v xml:space="preserve"> </v>
      </c>
      <c r="FR49" s="112" t="str">
        <f t="shared" si="135"/>
        <v xml:space="preserve"> </v>
      </c>
      <c r="FS49" s="112" t="str">
        <f t="shared" si="135"/>
        <v xml:space="preserve"> </v>
      </c>
      <c r="FT49" s="112" t="str">
        <f t="shared" si="135"/>
        <v xml:space="preserve"> </v>
      </c>
      <c r="FU49" s="112" t="str">
        <f t="shared" si="135"/>
        <v xml:space="preserve"> </v>
      </c>
      <c r="FV49" s="112" t="str">
        <f t="shared" si="135"/>
        <v xml:space="preserve"> </v>
      </c>
      <c r="FW49" s="112" t="str">
        <f t="shared" si="135"/>
        <v xml:space="preserve"> </v>
      </c>
      <c r="FX49" s="112" t="str">
        <f t="shared" si="135"/>
        <v xml:space="preserve"> </v>
      </c>
      <c r="FY49" s="112" t="str">
        <f t="shared" si="135"/>
        <v xml:space="preserve"> </v>
      </c>
      <c r="FZ49" s="112" t="str">
        <f t="shared" si="135"/>
        <v xml:space="preserve"> </v>
      </c>
      <c r="GA49" s="112" t="str">
        <f t="shared" si="135"/>
        <v xml:space="preserve"> </v>
      </c>
      <c r="GB49" s="112" t="str">
        <f t="shared" si="135"/>
        <v xml:space="preserve"> </v>
      </c>
      <c r="GC49" s="112" t="str">
        <f t="shared" si="135"/>
        <v xml:space="preserve"> </v>
      </c>
      <c r="GD49" s="112" t="str">
        <f t="shared" si="135"/>
        <v xml:space="preserve"> </v>
      </c>
      <c r="GE49" s="112" t="str">
        <f t="shared" si="135"/>
        <v xml:space="preserve"> </v>
      </c>
      <c r="GF49" s="112" t="str">
        <f t="shared" si="135"/>
        <v xml:space="preserve"> </v>
      </c>
      <c r="GG49" s="112" t="str">
        <f t="shared" si="135"/>
        <v xml:space="preserve"> </v>
      </c>
      <c r="GH49" s="112" t="str">
        <f t="shared" si="135"/>
        <v xml:space="preserve"> </v>
      </c>
      <c r="GI49" s="112" t="str">
        <f t="shared" si="135"/>
        <v xml:space="preserve"> </v>
      </c>
      <c r="GJ49" s="112" t="str">
        <f t="shared" si="135"/>
        <v xml:space="preserve"> </v>
      </c>
      <c r="GK49" s="112" t="str">
        <f t="shared" si="135"/>
        <v xml:space="preserve"> </v>
      </c>
      <c r="GL49" s="112" t="str">
        <f t="shared" si="135"/>
        <v xml:space="preserve"> </v>
      </c>
      <c r="GM49" s="112" t="str">
        <f t="shared" si="135"/>
        <v xml:space="preserve"> </v>
      </c>
      <c r="GN49" s="112" t="str">
        <f t="shared" si="135"/>
        <v xml:space="preserve"> </v>
      </c>
      <c r="GO49" s="112" t="str">
        <f t="shared" si="135"/>
        <v xml:space="preserve"> </v>
      </c>
      <c r="GP49" s="112" t="str">
        <f t="shared" si="135"/>
        <v xml:space="preserve"> </v>
      </c>
      <c r="GQ49" s="112" t="str">
        <f t="shared" si="135"/>
        <v xml:space="preserve"> </v>
      </c>
      <c r="GR49" s="112" t="str">
        <f t="shared" si="135"/>
        <v xml:space="preserve"> </v>
      </c>
      <c r="GS49" s="112" t="str">
        <f t="shared" si="133"/>
        <v xml:space="preserve"> </v>
      </c>
      <c r="GT49" s="112" t="str">
        <f t="shared" si="133"/>
        <v xml:space="preserve"> </v>
      </c>
      <c r="GU49" s="112" t="str">
        <f t="shared" si="133"/>
        <v xml:space="preserve"> </v>
      </c>
      <c r="GV49" s="112" t="str">
        <f t="shared" si="133"/>
        <v xml:space="preserve"> </v>
      </c>
      <c r="GW49" s="112" t="str">
        <f t="shared" si="133"/>
        <v xml:space="preserve"> </v>
      </c>
      <c r="GX49" s="112" t="str">
        <f t="shared" si="133"/>
        <v xml:space="preserve"> </v>
      </c>
      <c r="GY49" s="112" t="str">
        <f t="shared" si="133"/>
        <v xml:space="preserve"> </v>
      </c>
      <c r="GZ49" s="112" t="str">
        <f t="shared" si="133"/>
        <v xml:space="preserve"> </v>
      </c>
      <c r="HA49" s="112" t="str">
        <f t="shared" si="133"/>
        <v xml:space="preserve"> </v>
      </c>
      <c r="HB49" s="112" t="str">
        <f t="shared" si="133"/>
        <v xml:space="preserve"> </v>
      </c>
      <c r="HC49" s="112" t="str">
        <f t="shared" si="133"/>
        <v xml:space="preserve"> </v>
      </c>
      <c r="HD49" s="112" t="str">
        <f t="shared" si="133"/>
        <v xml:space="preserve"> </v>
      </c>
      <c r="HE49" s="112" t="str">
        <f t="shared" si="133"/>
        <v xml:space="preserve"> </v>
      </c>
      <c r="HF49" s="112" t="str">
        <f t="shared" si="133"/>
        <v xml:space="preserve"> </v>
      </c>
      <c r="HG49" s="112" t="str">
        <f t="shared" si="133"/>
        <v xml:space="preserve"> </v>
      </c>
      <c r="HH49" s="112" t="str">
        <f t="shared" si="133"/>
        <v xml:space="preserve"> </v>
      </c>
      <c r="HI49" s="112" t="str">
        <f t="shared" si="133"/>
        <v xml:space="preserve"> </v>
      </c>
      <c r="HJ49" s="112" t="str">
        <f t="shared" si="133"/>
        <v xml:space="preserve"> </v>
      </c>
      <c r="HK49" s="112" t="str">
        <f t="shared" si="133"/>
        <v xml:space="preserve"> </v>
      </c>
      <c r="HL49" s="112" t="str">
        <f t="shared" si="133"/>
        <v xml:space="preserve"> </v>
      </c>
      <c r="HM49" s="112" t="str">
        <f t="shared" si="133"/>
        <v xml:space="preserve"> </v>
      </c>
      <c r="HN49" s="112" t="str">
        <f t="shared" si="133"/>
        <v xml:space="preserve"> </v>
      </c>
      <c r="HO49" s="112" t="str">
        <f t="shared" si="133"/>
        <v xml:space="preserve"> </v>
      </c>
      <c r="HP49" s="112" t="str">
        <f t="shared" si="133"/>
        <v xml:space="preserve"> </v>
      </c>
      <c r="HQ49" s="112" t="str">
        <f t="shared" si="133"/>
        <v xml:space="preserve"> </v>
      </c>
      <c r="HR49" s="112" t="str">
        <f t="shared" si="133"/>
        <v xml:space="preserve"> </v>
      </c>
      <c r="HS49" s="112" t="str">
        <f t="shared" si="133"/>
        <v xml:space="preserve"> </v>
      </c>
      <c r="HT49" s="112" t="str">
        <f t="shared" si="133"/>
        <v xml:space="preserve"> </v>
      </c>
      <c r="HU49" s="112" t="str">
        <f t="shared" si="133"/>
        <v xml:space="preserve"> </v>
      </c>
      <c r="HV49" s="112" t="str">
        <f t="shared" si="133"/>
        <v xml:space="preserve"> </v>
      </c>
      <c r="HW49" s="112" t="str">
        <f t="shared" si="133"/>
        <v xml:space="preserve"> </v>
      </c>
      <c r="HX49" s="112" t="str">
        <f t="shared" si="133"/>
        <v xml:space="preserve"> </v>
      </c>
      <c r="HY49" s="112" t="str">
        <f t="shared" si="133"/>
        <v xml:space="preserve"> </v>
      </c>
      <c r="HZ49" s="112" t="str">
        <f t="shared" si="133"/>
        <v xml:space="preserve"> </v>
      </c>
      <c r="IA49" s="112" t="str">
        <f t="shared" si="133"/>
        <v xml:space="preserve"> </v>
      </c>
      <c r="IB49" s="112" t="str">
        <f t="shared" si="133"/>
        <v xml:space="preserve"> </v>
      </c>
      <c r="IC49" s="112" t="str">
        <f t="shared" si="133"/>
        <v xml:space="preserve"> </v>
      </c>
      <c r="ID49" s="112" t="str">
        <f t="shared" si="133"/>
        <v xml:space="preserve"> </v>
      </c>
      <c r="IE49" s="112" t="str">
        <f t="shared" si="133"/>
        <v xml:space="preserve"> </v>
      </c>
      <c r="IF49" s="112" t="str">
        <f t="shared" si="133"/>
        <v xml:space="preserve"> </v>
      </c>
      <c r="IG49" s="112" t="str">
        <f t="shared" si="133"/>
        <v xml:space="preserve"> </v>
      </c>
      <c r="IH49" s="112" t="str">
        <f t="shared" si="133"/>
        <v xml:space="preserve"> </v>
      </c>
      <c r="II49" s="112" t="str">
        <f t="shared" si="133"/>
        <v xml:space="preserve"> </v>
      </c>
      <c r="IJ49" s="112" t="str">
        <f t="shared" si="133"/>
        <v xml:space="preserve"> </v>
      </c>
      <c r="IK49" s="112" t="str">
        <f t="shared" si="133"/>
        <v xml:space="preserve"> </v>
      </c>
      <c r="IL49" s="112" t="str">
        <f t="shared" si="133"/>
        <v xml:space="preserve"> </v>
      </c>
      <c r="IM49" s="112" t="str">
        <f t="shared" si="133"/>
        <v xml:space="preserve"> </v>
      </c>
      <c r="IN49" s="112" t="str">
        <f t="shared" si="133"/>
        <v xml:space="preserve"> </v>
      </c>
      <c r="IO49" s="112" t="str">
        <f t="shared" si="133"/>
        <v xml:space="preserve"> </v>
      </c>
      <c r="IP49" s="112" t="str">
        <f t="shared" si="133"/>
        <v xml:space="preserve"> </v>
      </c>
      <c r="IQ49" s="112" t="str">
        <f t="shared" si="133"/>
        <v xml:space="preserve"> </v>
      </c>
      <c r="IR49" s="112" t="str">
        <f t="shared" si="133"/>
        <v xml:space="preserve"> </v>
      </c>
      <c r="IS49" s="112" t="str">
        <f t="shared" si="133"/>
        <v xml:space="preserve"> </v>
      </c>
      <c r="IT49" s="112" t="str">
        <f t="shared" si="133"/>
        <v xml:space="preserve"> </v>
      </c>
      <c r="IU49" s="112" t="str">
        <f t="shared" si="133"/>
        <v xml:space="preserve"> </v>
      </c>
      <c r="IV49" s="112" t="str">
        <f t="shared" si="133"/>
        <v xml:space="preserve"> </v>
      </c>
      <c r="IW49" s="112" t="str">
        <f t="shared" si="133"/>
        <v xml:space="preserve"> </v>
      </c>
      <c r="IX49" s="112" t="str">
        <f t="shared" si="133"/>
        <v xml:space="preserve"> </v>
      </c>
      <c r="IY49" s="112" t="str">
        <f t="shared" si="133"/>
        <v xml:space="preserve"> </v>
      </c>
      <c r="IZ49" s="112" t="str">
        <f t="shared" si="133"/>
        <v xml:space="preserve"> </v>
      </c>
      <c r="JA49" s="112" t="str">
        <f t="shared" si="133"/>
        <v xml:space="preserve"> </v>
      </c>
      <c r="JB49" s="112" t="str">
        <f t="shared" si="133"/>
        <v xml:space="preserve"> </v>
      </c>
      <c r="JC49" s="112" t="str">
        <f t="shared" si="133"/>
        <v xml:space="preserve"> </v>
      </c>
      <c r="JD49" s="112" t="str">
        <f t="shared" si="132"/>
        <v xml:space="preserve"> </v>
      </c>
      <c r="JE49" s="112" t="str">
        <f t="shared" si="132"/>
        <v xml:space="preserve"> </v>
      </c>
      <c r="JF49" s="112" t="str">
        <f t="shared" si="132"/>
        <v xml:space="preserve"> </v>
      </c>
      <c r="JG49" s="112" t="str">
        <f t="shared" si="132"/>
        <v xml:space="preserve"> </v>
      </c>
      <c r="JH49" s="112" t="str">
        <f t="shared" si="132"/>
        <v xml:space="preserve"> </v>
      </c>
      <c r="JI49" s="112" t="str">
        <f t="shared" si="132"/>
        <v xml:space="preserve"> </v>
      </c>
      <c r="JJ49" s="112" t="str">
        <f t="shared" si="132"/>
        <v xml:space="preserve"> </v>
      </c>
      <c r="JK49" s="112" t="str">
        <f t="shared" si="132"/>
        <v xml:space="preserve"> </v>
      </c>
      <c r="JL49" s="112" t="str">
        <f t="shared" si="132"/>
        <v xml:space="preserve"> </v>
      </c>
      <c r="JM49" s="112" t="str">
        <f t="shared" si="132"/>
        <v xml:space="preserve"> </v>
      </c>
      <c r="JN49" s="112" t="str">
        <f t="shared" si="132"/>
        <v xml:space="preserve"> </v>
      </c>
      <c r="JO49" s="112" t="str">
        <f t="shared" si="132"/>
        <v xml:space="preserve"> </v>
      </c>
      <c r="JP49" s="112" t="str">
        <f t="shared" si="132"/>
        <v xml:space="preserve"> </v>
      </c>
      <c r="JQ49" s="112" t="str">
        <f t="shared" si="132"/>
        <v xml:space="preserve"> </v>
      </c>
      <c r="JR49" s="112" t="str">
        <f t="shared" si="132"/>
        <v xml:space="preserve"> </v>
      </c>
      <c r="JS49" s="112" t="str">
        <f t="shared" si="132"/>
        <v xml:space="preserve"> </v>
      </c>
      <c r="JT49" s="112" t="str">
        <f t="shared" si="132"/>
        <v xml:space="preserve"> </v>
      </c>
      <c r="JU49" s="112" t="str">
        <f t="shared" si="132"/>
        <v xml:space="preserve"> </v>
      </c>
      <c r="JV49" s="112" t="str">
        <f t="shared" si="132"/>
        <v xml:space="preserve"> </v>
      </c>
      <c r="JW49" s="112" t="str">
        <f t="shared" si="132"/>
        <v xml:space="preserve"> </v>
      </c>
      <c r="JX49" s="112" t="str">
        <f t="shared" si="132"/>
        <v xml:space="preserve"> </v>
      </c>
      <c r="JY49" s="112" t="str">
        <f t="shared" si="132"/>
        <v xml:space="preserve"> </v>
      </c>
      <c r="JZ49" s="112" t="str">
        <f t="shared" si="132"/>
        <v xml:space="preserve"> </v>
      </c>
      <c r="KA49" s="112" t="str">
        <f t="shared" si="132"/>
        <v xml:space="preserve"> </v>
      </c>
      <c r="KB49" s="112" t="str">
        <f t="shared" si="132"/>
        <v xml:space="preserve"> </v>
      </c>
      <c r="KC49" s="112" t="str">
        <f t="shared" si="132"/>
        <v xml:space="preserve"> </v>
      </c>
      <c r="KD49" s="112" t="str">
        <f t="shared" si="132"/>
        <v xml:space="preserve"> </v>
      </c>
      <c r="KE49" s="112" t="str">
        <f t="shared" si="132"/>
        <v xml:space="preserve"> </v>
      </c>
      <c r="KF49" s="112" t="str">
        <f t="shared" si="132"/>
        <v xml:space="preserve"> </v>
      </c>
      <c r="KG49" s="112" t="str">
        <f t="shared" si="132"/>
        <v xml:space="preserve"> </v>
      </c>
      <c r="KH49" s="112" t="str">
        <f t="shared" si="132"/>
        <v xml:space="preserve"> </v>
      </c>
      <c r="KI49" s="112" t="str">
        <f t="shared" si="132"/>
        <v xml:space="preserve"> </v>
      </c>
      <c r="KJ49" s="112" t="str">
        <f t="shared" si="132"/>
        <v xml:space="preserve"> </v>
      </c>
      <c r="KK49" s="112" t="str">
        <f t="shared" si="132"/>
        <v xml:space="preserve"> </v>
      </c>
      <c r="KL49" s="112" t="str">
        <f t="shared" si="132"/>
        <v xml:space="preserve"> </v>
      </c>
      <c r="KM49" s="112" t="str">
        <f t="shared" si="132"/>
        <v xml:space="preserve"> </v>
      </c>
      <c r="KN49" s="112" t="str">
        <f t="shared" si="132"/>
        <v xml:space="preserve"> </v>
      </c>
      <c r="KO49" s="112" t="str">
        <f t="shared" si="132"/>
        <v xml:space="preserve"> </v>
      </c>
      <c r="KP49" s="112" t="str">
        <f t="shared" si="132"/>
        <v xml:space="preserve"> </v>
      </c>
      <c r="KQ49" s="112" t="str">
        <f t="shared" si="132"/>
        <v xml:space="preserve"> </v>
      </c>
      <c r="KR49" s="112" t="str">
        <f t="shared" si="132"/>
        <v xml:space="preserve"> </v>
      </c>
      <c r="KS49" s="112" t="str">
        <f t="shared" si="132"/>
        <v xml:space="preserve"> </v>
      </c>
      <c r="KT49" s="112" t="str">
        <f t="shared" si="132"/>
        <v xml:space="preserve"> </v>
      </c>
      <c r="KU49" s="112" t="str">
        <f t="shared" si="132"/>
        <v xml:space="preserve"> </v>
      </c>
      <c r="KV49" s="112" t="str">
        <f t="shared" si="132"/>
        <v xml:space="preserve"> </v>
      </c>
      <c r="KW49" s="112" t="str">
        <f t="shared" si="132"/>
        <v xml:space="preserve"> </v>
      </c>
      <c r="KX49" s="112" t="str">
        <f t="shared" si="132"/>
        <v xml:space="preserve"> </v>
      </c>
      <c r="KY49" s="112" t="str">
        <f t="shared" si="132"/>
        <v xml:space="preserve"> </v>
      </c>
      <c r="KZ49" s="112" t="str">
        <f t="shared" si="132"/>
        <v xml:space="preserve"> </v>
      </c>
      <c r="LA49" s="112" t="str">
        <f t="shared" si="132"/>
        <v xml:space="preserve"> </v>
      </c>
      <c r="LB49" s="112" t="str">
        <f t="shared" si="132"/>
        <v xml:space="preserve"> </v>
      </c>
      <c r="LC49" s="112" t="str">
        <f t="shared" si="132"/>
        <v xml:space="preserve"> </v>
      </c>
      <c r="LD49" s="112" t="str">
        <f t="shared" si="132"/>
        <v xml:space="preserve"> </v>
      </c>
      <c r="LE49" s="112" t="str">
        <f t="shared" si="132"/>
        <v xml:space="preserve"> </v>
      </c>
      <c r="LF49" s="112" t="str">
        <f t="shared" si="132"/>
        <v xml:space="preserve"> </v>
      </c>
      <c r="LG49" s="112" t="str">
        <f t="shared" si="132"/>
        <v xml:space="preserve"> </v>
      </c>
      <c r="LH49" s="112" t="str">
        <f t="shared" si="132"/>
        <v xml:space="preserve"> </v>
      </c>
      <c r="LI49" s="112" t="str">
        <f t="shared" si="132"/>
        <v xml:space="preserve"> </v>
      </c>
      <c r="LJ49" s="112" t="str">
        <f t="shared" si="132"/>
        <v xml:space="preserve"> </v>
      </c>
      <c r="LK49" s="112" t="str">
        <f t="shared" si="132"/>
        <v xml:space="preserve"> </v>
      </c>
      <c r="LL49" s="112" t="str">
        <f t="shared" si="132"/>
        <v xml:space="preserve"> </v>
      </c>
      <c r="LM49" s="112" t="str">
        <f t="shared" si="132"/>
        <v xml:space="preserve"> </v>
      </c>
      <c r="LN49" s="112" t="str">
        <f t="shared" si="132"/>
        <v xml:space="preserve"> </v>
      </c>
      <c r="LO49" s="112" t="str">
        <f t="shared" si="132"/>
        <v xml:space="preserve"> </v>
      </c>
      <c r="LP49" s="112" t="str">
        <f t="shared" si="129"/>
        <v xml:space="preserve"> </v>
      </c>
      <c r="LQ49" s="112" t="str">
        <f t="shared" si="129"/>
        <v xml:space="preserve"> </v>
      </c>
      <c r="LR49" s="112" t="str">
        <f t="shared" si="129"/>
        <v xml:space="preserve"> </v>
      </c>
      <c r="LS49" s="112" t="str">
        <f t="shared" si="129"/>
        <v xml:space="preserve"> </v>
      </c>
      <c r="LT49" s="112" t="str">
        <f t="shared" si="129"/>
        <v xml:space="preserve"> </v>
      </c>
      <c r="LU49" s="112" t="str">
        <f t="shared" si="129"/>
        <v xml:space="preserve"> </v>
      </c>
      <c r="LV49" s="112" t="str">
        <f t="shared" si="129"/>
        <v xml:space="preserve"> </v>
      </c>
      <c r="LW49" s="112" t="str">
        <f t="shared" si="129"/>
        <v xml:space="preserve"> </v>
      </c>
      <c r="LX49" s="112" t="str">
        <f t="shared" si="129"/>
        <v xml:space="preserve"> </v>
      </c>
      <c r="LY49" s="112" t="str">
        <f t="shared" si="129"/>
        <v xml:space="preserve"> </v>
      </c>
      <c r="LZ49" s="112" t="str">
        <f t="shared" si="129"/>
        <v xml:space="preserve"> </v>
      </c>
      <c r="MA49" s="112" t="str">
        <f t="shared" si="129"/>
        <v xml:space="preserve"> </v>
      </c>
      <c r="MB49" s="112" t="str">
        <f t="shared" si="129"/>
        <v xml:space="preserve"> </v>
      </c>
      <c r="MC49" s="112" t="str">
        <f t="shared" si="129"/>
        <v xml:space="preserve"> </v>
      </c>
      <c r="MD49" s="112" t="str">
        <f t="shared" si="129"/>
        <v xml:space="preserve"> </v>
      </c>
      <c r="ME49" s="112" t="str">
        <f t="shared" si="129"/>
        <v xml:space="preserve"> </v>
      </c>
      <c r="MF49" s="112" t="str">
        <f t="shared" si="129"/>
        <v xml:space="preserve"> </v>
      </c>
      <c r="MG49" s="112" t="str">
        <f t="shared" si="129"/>
        <v xml:space="preserve"> </v>
      </c>
      <c r="MH49" s="112" t="str">
        <f t="shared" si="129"/>
        <v xml:space="preserve"> </v>
      </c>
      <c r="MI49" s="112" t="str">
        <f t="shared" si="129"/>
        <v xml:space="preserve"> </v>
      </c>
      <c r="MJ49" s="112" t="str">
        <f t="shared" si="129"/>
        <v xml:space="preserve"> </v>
      </c>
      <c r="MK49" s="112" t="str">
        <f t="shared" si="129"/>
        <v xml:space="preserve"> </v>
      </c>
      <c r="ML49" s="112" t="str">
        <f t="shared" si="129"/>
        <v xml:space="preserve"> </v>
      </c>
      <c r="MM49" s="112" t="str">
        <f t="shared" si="129"/>
        <v xml:space="preserve"> </v>
      </c>
      <c r="MN49" s="112" t="str">
        <f t="shared" si="129"/>
        <v xml:space="preserve"> </v>
      </c>
      <c r="MO49" s="112" t="str">
        <f t="shared" si="129"/>
        <v xml:space="preserve"> </v>
      </c>
      <c r="MP49" s="112" t="str">
        <f t="shared" si="129"/>
        <v xml:space="preserve"> </v>
      </c>
      <c r="MQ49" s="112" t="str">
        <f t="shared" si="129"/>
        <v xml:space="preserve"> </v>
      </c>
      <c r="MR49" s="112" t="str">
        <f t="shared" si="129"/>
        <v xml:space="preserve"> </v>
      </c>
      <c r="MS49" s="112" t="str">
        <f t="shared" si="129"/>
        <v xml:space="preserve"> </v>
      </c>
      <c r="MT49" s="112" t="str">
        <f t="shared" si="129"/>
        <v xml:space="preserve"> </v>
      </c>
      <c r="MU49" s="112" t="str">
        <f t="shared" si="129"/>
        <v xml:space="preserve"> </v>
      </c>
      <c r="MV49" s="112" t="str">
        <f t="shared" si="129"/>
        <v xml:space="preserve"> </v>
      </c>
      <c r="MW49" s="112" t="str">
        <f t="shared" si="129"/>
        <v xml:space="preserve"> </v>
      </c>
      <c r="MX49" s="112" t="str">
        <f t="shared" si="129"/>
        <v xml:space="preserve"> </v>
      </c>
      <c r="MY49" s="112" t="str">
        <f t="shared" si="129"/>
        <v xml:space="preserve"> </v>
      </c>
      <c r="MZ49" s="112" t="str">
        <f t="shared" si="129"/>
        <v xml:space="preserve"> </v>
      </c>
      <c r="NA49" s="112" t="str">
        <f t="shared" si="129"/>
        <v xml:space="preserve"> </v>
      </c>
      <c r="NB49" s="112" t="str">
        <f t="shared" si="129"/>
        <v xml:space="preserve"> </v>
      </c>
      <c r="NC49" s="112" t="str">
        <f t="shared" si="129"/>
        <v xml:space="preserve"> </v>
      </c>
      <c r="ND49" s="112" t="str">
        <f t="shared" si="129"/>
        <v xml:space="preserve"> </v>
      </c>
      <c r="NE49" s="112" t="str">
        <f t="shared" si="129"/>
        <v xml:space="preserve"> </v>
      </c>
      <c r="NF49" s="112" t="str">
        <f t="shared" si="129"/>
        <v xml:space="preserve"> </v>
      </c>
      <c r="NG49" s="112" t="str">
        <f t="shared" si="129"/>
        <v xml:space="preserve"> </v>
      </c>
      <c r="NH49" s="112" t="str">
        <f t="shared" si="129"/>
        <v xml:space="preserve"> </v>
      </c>
      <c r="NI49" s="112" t="str">
        <f t="shared" si="129"/>
        <v xml:space="preserve"> </v>
      </c>
      <c r="NJ49" s="112" t="str">
        <f t="shared" si="129"/>
        <v xml:space="preserve"> </v>
      </c>
      <c r="NK49" s="112" t="str">
        <f t="shared" si="129"/>
        <v xml:space="preserve"> </v>
      </c>
      <c r="NL49" s="112" t="str">
        <f t="shared" si="129"/>
        <v xml:space="preserve"> </v>
      </c>
      <c r="NM49" s="112" t="str">
        <f t="shared" si="129"/>
        <v xml:space="preserve"> </v>
      </c>
      <c r="NN49" s="112" t="str">
        <f t="shared" si="129"/>
        <v xml:space="preserve"> </v>
      </c>
      <c r="NO49" s="112" t="str">
        <f t="shared" si="129"/>
        <v xml:space="preserve"> </v>
      </c>
      <c r="NP49" s="112" t="str">
        <f t="shared" si="129"/>
        <v xml:space="preserve"> </v>
      </c>
      <c r="NQ49" s="112" t="str">
        <f t="shared" si="129"/>
        <v xml:space="preserve"> </v>
      </c>
      <c r="NR49" s="112" t="str">
        <f t="shared" si="129"/>
        <v xml:space="preserve"> </v>
      </c>
      <c r="NS49" s="112" t="str">
        <f t="shared" si="129"/>
        <v xml:space="preserve"> </v>
      </c>
      <c r="NT49" s="112" t="str">
        <f t="shared" si="129"/>
        <v xml:space="preserve"> </v>
      </c>
      <c r="NU49" s="112" t="str">
        <f t="shared" si="129"/>
        <v xml:space="preserve"> </v>
      </c>
      <c r="NV49" s="112" t="str">
        <f t="shared" si="129"/>
        <v xml:space="preserve"> </v>
      </c>
      <c r="NW49" s="112" t="str">
        <f t="shared" si="129"/>
        <v xml:space="preserve"> </v>
      </c>
      <c r="NX49" s="112" t="str">
        <f t="shared" si="129"/>
        <v xml:space="preserve"> </v>
      </c>
      <c r="NY49" s="112" t="str">
        <f t="shared" si="129"/>
        <v xml:space="preserve"> </v>
      </c>
      <c r="NZ49" s="112" t="str">
        <f t="shared" si="129"/>
        <v xml:space="preserve"> </v>
      </c>
      <c r="OA49" s="112" t="str">
        <f t="shared" ref="OA49:QL52" si="136">IF($E49=OA$5,$D49/2,IF($F49=OA$5,$D49/2," "))</f>
        <v xml:space="preserve"> </v>
      </c>
      <c r="OB49" s="112" t="str">
        <f t="shared" si="136"/>
        <v xml:space="preserve"> </v>
      </c>
      <c r="OC49" s="112" t="str">
        <f t="shared" si="136"/>
        <v xml:space="preserve"> </v>
      </c>
      <c r="OD49" s="112" t="str">
        <f t="shared" si="136"/>
        <v xml:space="preserve"> </v>
      </c>
      <c r="OE49" s="112" t="str">
        <f t="shared" si="136"/>
        <v xml:space="preserve"> </v>
      </c>
      <c r="OF49" s="112" t="str">
        <f t="shared" si="136"/>
        <v xml:space="preserve"> </v>
      </c>
      <c r="OG49" s="112" t="str">
        <f t="shared" si="136"/>
        <v xml:space="preserve"> </v>
      </c>
      <c r="OH49" s="112" t="str">
        <f t="shared" si="136"/>
        <v xml:space="preserve"> </v>
      </c>
      <c r="OI49" s="112" t="str">
        <f t="shared" si="136"/>
        <v xml:space="preserve"> </v>
      </c>
      <c r="OJ49" s="112" t="str">
        <f t="shared" si="136"/>
        <v xml:space="preserve"> </v>
      </c>
      <c r="OK49" s="112" t="str">
        <f t="shared" si="136"/>
        <v xml:space="preserve"> </v>
      </c>
      <c r="OL49" s="112" t="str">
        <f t="shared" si="136"/>
        <v xml:space="preserve"> </v>
      </c>
      <c r="OM49" s="112" t="str">
        <f t="shared" si="136"/>
        <v xml:space="preserve"> </v>
      </c>
      <c r="ON49" s="112" t="str">
        <f t="shared" si="136"/>
        <v xml:space="preserve"> </v>
      </c>
      <c r="OO49" s="112" t="str">
        <f t="shared" si="136"/>
        <v xml:space="preserve"> </v>
      </c>
      <c r="OP49" s="112" t="str">
        <f t="shared" si="136"/>
        <v xml:space="preserve"> </v>
      </c>
      <c r="OQ49" s="112" t="str">
        <f t="shared" si="136"/>
        <v xml:space="preserve"> </v>
      </c>
      <c r="OR49" s="112" t="str">
        <f t="shared" si="136"/>
        <v xml:space="preserve"> </v>
      </c>
      <c r="OS49" s="112" t="str">
        <f t="shared" si="136"/>
        <v xml:space="preserve"> </v>
      </c>
      <c r="OT49" s="112" t="str">
        <f t="shared" si="136"/>
        <v xml:space="preserve"> </v>
      </c>
      <c r="OU49" s="112" t="str">
        <f t="shared" si="136"/>
        <v xml:space="preserve"> </v>
      </c>
      <c r="OV49" s="112" t="str">
        <f t="shared" si="136"/>
        <v xml:space="preserve"> </v>
      </c>
      <c r="OW49" s="112" t="str">
        <f t="shared" si="136"/>
        <v xml:space="preserve"> </v>
      </c>
      <c r="OX49" s="112" t="str">
        <f t="shared" si="136"/>
        <v xml:space="preserve"> </v>
      </c>
      <c r="OY49" s="112" t="str">
        <f t="shared" si="136"/>
        <v xml:space="preserve"> </v>
      </c>
      <c r="OZ49" s="112" t="str">
        <f t="shared" si="136"/>
        <v xml:space="preserve"> </v>
      </c>
      <c r="PA49" s="112" t="str">
        <f t="shared" si="136"/>
        <v xml:space="preserve"> </v>
      </c>
      <c r="PB49" s="112" t="str">
        <f t="shared" si="136"/>
        <v xml:space="preserve"> </v>
      </c>
      <c r="PC49" s="112" t="str">
        <f t="shared" si="136"/>
        <v xml:space="preserve"> </v>
      </c>
      <c r="PD49" s="112" t="str">
        <f t="shared" si="136"/>
        <v xml:space="preserve"> </v>
      </c>
      <c r="PE49" s="112" t="str">
        <f t="shared" si="136"/>
        <v xml:space="preserve"> </v>
      </c>
      <c r="PF49" s="112" t="str">
        <f t="shared" si="136"/>
        <v xml:space="preserve"> </v>
      </c>
      <c r="PG49" s="112" t="str">
        <f t="shared" si="136"/>
        <v xml:space="preserve"> </v>
      </c>
      <c r="PH49" s="112" t="str">
        <f t="shared" si="136"/>
        <v xml:space="preserve"> </v>
      </c>
      <c r="PI49" s="112" t="str">
        <f t="shared" si="136"/>
        <v xml:space="preserve"> </v>
      </c>
      <c r="PJ49" s="112" t="str">
        <f t="shared" si="136"/>
        <v xml:space="preserve"> </v>
      </c>
      <c r="PK49" s="112" t="str">
        <f t="shared" si="136"/>
        <v xml:space="preserve"> </v>
      </c>
      <c r="PL49" s="112" t="str">
        <f t="shared" si="136"/>
        <v xml:space="preserve"> </v>
      </c>
      <c r="PM49" s="112" t="str">
        <f t="shared" si="136"/>
        <v xml:space="preserve"> </v>
      </c>
      <c r="PN49" s="112" t="str">
        <f t="shared" si="136"/>
        <v xml:space="preserve"> </v>
      </c>
      <c r="PO49" s="112" t="str">
        <f t="shared" si="136"/>
        <v xml:space="preserve"> </v>
      </c>
      <c r="PP49" s="112" t="str">
        <f t="shared" si="136"/>
        <v xml:space="preserve"> </v>
      </c>
      <c r="PQ49" s="112" t="str">
        <f t="shared" si="136"/>
        <v xml:space="preserve"> </v>
      </c>
      <c r="PR49" s="112" t="str">
        <f t="shared" si="136"/>
        <v xml:space="preserve"> </v>
      </c>
      <c r="PS49" s="112" t="str">
        <f t="shared" si="136"/>
        <v xml:space="preserve"> </v>
      </c>
      <c r="PT49" s="112" t="str">
        <f t="shared" si="136"/>
        <v xml:space="preserve"> </v>
      </c>
      <c r="PU49" s="112" t="str">
        <f t="shared" si="136"/>
        <v xml:space="preserve"> </v>
      </c>
      <c r="PV49" s="112" t="str">
        <f t="shared" si="136"/>
        <v xml:space="preserve"> </v>
      </c>
      <c r="PW49" s="112" t="str">
        <f t="shared" si="136"/>
        <v xml:space="preserve"> </v>
      </c>
      <c r="PX49" s="112" t="str">
        <f t="shared" si="136"/>
        <v xml:space="preserve"> </v>
      </c>
      <c r="PY49" s="112" t="str">
        <f t="shared" si="136"/>
        <v xml:space="preserve"> </v>
      </c>
      <c r="PZ49" s="112" t="str">
        <f t="shared" si="136"/>
        <v xml:space="preserve"> </v>
      </c>
      <c r="QA49" s="112" t="str">
        <f t="shared" si="136"/>
        <v xml:space="preserve"> </v>
      </c>
      <c r="QB49" s="112" t="str">
        <f t="shared" si="136"/>
        <v xml:space="preserve"> </v>
      </c>
      <c r="QC49" s="112" t="str">
        <f t="shared" si="136"/>
        <v xml:space="preserve"> </v>
      </c>
      <c r="QD49" s="112" t="str">
        <f t="shared" si="136"/>
        <v xml:space="preserve"> </v>
      </c>
      <c r="QE49" s="112" t="str">
        <f t="shared" si="136"/>
        <v xml:space="preserve"> </v>
      </c>
      <c r="QF49" s="112" t="str">
        <f t="shared" si="136"/>
        <v xml:space="preserve"> </v>
      </c>
      <c r="QG49" s="112" t="str">
        <f t="shared" si="136"/>
        <v xml:space="preserve"> </v>
      </c>
      <c r="QH49" s="112" t="str">
        <f t="shared" si="136"/>
        <v xml:space="preserve"> </v>
      </c>
      <c r="QI49" s="112" t="str">
        <f t="shared" si="136"/>
        <v xml:space="preserve"> </v>
      </c>
      <c r="QJ49" s="112" t="str">
        <f t="shared" si="136"/>
        <v xml:space="preserve"> </v>
      </c>
      <c r="QK49" s="112" t="str">
        <f t="shared" si="136"/>
        <v xml:space="preserve"> </v>
      </c>
      <c r="QL49" s="112" t="str">
        <f t="shared" si="136"/>
        <v xml:space="preserve"> </v>
      </c>
      <c r="QM49" s="112" t="str">
        <f t="shared" si="134"/>
        <v xml:space="preserve"> </v>
      </c>
      <c r="QN49" s="112" t="str">
        <f t="shared" si="134"/>
        <v xml:space="preserve"> </v>
      </c>
      <c r="QO49" s="112" t="str">
        <f t="shared" si="134"/>
        <v xml:space="preserve"> </v>
      </c>
      <c r="QP49" s="112" t="str">
        <f t="shared" si="134"/>
        <v xml:space="preserve"> </v>
      </c>
      <c r="QQ49" s="112" t="str">
        <f t="shared" si="134"/>
        <v xml:space="preserve"> </v>
      </c>
      <c r="QR49" s="112" t="str">
        <f t="shared" si="134"/>
        <v xml:space="preserve"> </v>
      </c>
      <c r="QS49" s="112" t="str">
        <f t="shared" si="130"/>
        <v xml:space="preserve"> </v>
      </c>
      <c r="QT49" s="112" t="str">
        <f t="shared" si="130"/>
        <v xml:space="preserve"> </v>
      </c>
      <c r="QU49" s="112" t="str">
        <f t="shared" si="127"/>
        <v xml:space="preserve"> </v>
      </c>
    </row>
    <row r="50" spans="2:463" ht="15.75" thickBot="1" x14ac:dyDescent="0.3">
      <c r="B50" t="s">
        <v>60</v>
      </c>
      <c r="C50">
        <v>7</v>
      </c>
      <c r="D50">
        <v>7</v>
      </c>
      <c r="E50" s="108">
        <v>41970</v>
      </c>
      <c r="F50" s="108">
        <v>41976</v>
      </c>
      <c r="G50" s="19"/>
      <c r="H50" s="116">
        <f t="shared" si="52"/>
        <v>7</v>
      </c>
      <c r="I50" s="112" t="str">
        <f t="shared" si="53"/>
        <v xml:space="preserve"> </v>
      </c>
      <c r="J50" s="112" t="str">
        <f t="shared" si="131"/>
        <v xml:space="preserve"> </v>
      </c>
      <c r="K50" s="112" t="str">
        <f t="shared" si="131"/>
        <v xml:space="preserve"> </v>
      </c>
      <c r="L50" s="112" t="str">
        <f t="shared" si="131"/>
        <v xml:space="preserve"> </v>
      </c>
      <c r="M50" s="112" t="str">
        <f t="shared" si="131"/>
        <v xml:space="preserve"> </v>
      </c>
      <c r="N50" s="112" t="str">
        <f t="shared" si="131"/>
        <v xml:space="preserve"> </v>
      </c>
      <c r="O50" s="112" t="str">
        <f t="shared" si="131"/>
        <v xml:space="preserve"> </v>
      </c>
      <c r="P50" s="112" t="str">
        <f t="shared" si="131"/>
        <v xml:space="preserve"> </v>
      </c>
      <c r="Q50" s="112" t="str">
        <f t="shared" si="131"/>
        <v xml:space="preserve"> </v>
      </c>
      <c r="R50" s="112" t="str">
        <f t="shared" si="131"/>
        <v xml:space="preserve"> </v>
      </c>
      <c r="S50" s="112" t="str">
        <f t="shared" si="131"/>
        <v xml:space="preserve"> </v>
      </c>
      <c r="T50" s="112" t="str">
        <f t="shared" si="131"/>
        <v xml:space="preserve"> </v>
      </c>
      <c r="U50" s="112" t="str">
        <f t="shared" si="131"/>
        <v xml:space="preserve"> </v>
      </c>
      <c r="V50" s="112" t="str">
        <f t="shared" si="131"/>
        <v xml:space="preserve"> </v>
      </c>
      <c r="W50" s="112" t="str">
        <f t="shared" si="131"/>
        <v xml:space="preserve"> </v>
      </c>
      <c r="X50" s="112" t="str">
        <f t="shared" si="131"/>
        <v xml:space="preserve"> </v>
      </c>
      <c r="Y50" s="112" t="str">
        <f t="shared" si="131"/>
        <v xml:space="preserve"> </v>
      </c>
      <c r="Z50" s="112" t="str">
        <f t="shared" si="131"/>
        <v xml:space="preserve"> </v>
      </c>
      <c r="AA50" s="112" t="str">
        <f t="shared" si="131"/>
        <v xml:space="preserve"> </v>
      </c>
      <c r="AB50" s="112" t="str">
        <f t="shared" si="131"/>
        <v xml:space="preserve"> </v>
      </c>
      <c r="AC50" s="112" t="str">
        <f t="shared" si="131"/>
        <v xml:space="preserve"> </v>
      </c>
      <c r="AD50" s="112" t="str">
        <f t="shared" si="131"/>
        <v xml:space="preserve"> </v>
      </c>
      <c r="AE50" s="112" t="str">
        <f t="shared" si="131"/>
        <v xml:space="preserve"> </v>
      </c>
      <c r="AF50" s="112" t="str">
        <f t="shared" si="131"/>
        <v xml:space="preserve"> </v>
      </c>
      <c r="AG50" s="112" t="str">
        <f t="shared" si="131"/>
        <v xml:space="preserve"> </v>
      </c>
      <c r="AH50" s="112" t="str">
        <f t="shared" si="131"/>
        <v xml:space="preserve"> </v>
      </c>
      <c r="AI50" s="112" t="str">
        <f t="shared" si="131"/>
        <v xml:space="preserve"> </v>
      </c>
      <c r="AJ50" s="112" t="str">
        <f t="shared" si="131"/>
        <v xml:space="preserve"> </v>
      </c>
      <c r="AK50" s="112" t="str">
        <f t="shared" si="131"/>
        <v xml:space="preserve"> </v>
      </c>
      <c r="AL50" s="112" t="str">
        <f t="shared" si="131"/>
        <v xml:space="preserve"> </v>
      </c>
      <c r="AM50" s="112" t="str">
        <f t="shared" si="131"/>
        <v xml:space="preserve"> </v>
      </c>
      <c r="AN50" s="112" t="str">
        <f t="shared" si="131"/>
        <v xml:space="preserve"> </v>
      </c>
      <c r="AO50" s="112" t="str">
        <f t="shared" si="131"/>
        <v xml:space="preserve"> </v>
      </c>
      <c r="AP50" s="112" t="str">
        <f t="shared" si="131"/>
        <v xml:space="preserve"> </v>
      </c>
      <c r="AQ50" s="112" t="str">
        <f t="shared" si="131"/>
        <v xml:space="preserve"> </v>
      </c>
      <c r="AR50" s="112" t="str">
        <f t="shared" si="131"/>
        <v xml:space="preserve"> </v>
      </c>
      <c r="AS50" s="112" t="str">
        <f t="shared" si="131"/>
        <v xml:space="preserve"> </v>
      </c>
      <c r="AT50" s="112" t="str">
        <f t="shared" si="131"/>
        <v xml:space="preserve"> </v>
      </c>
      <c r="AU50" s="112" t="str">
        <f t="shared" si="131"/>
        <v xml:space="preserve"> </v>
      </c>
      <c r="AV50" s="112" t="str">
        <f t="shared" si="131"/>
        <v xml:space="preserve"> </v>
      </c>
      <c r="AW50" s="112" t="str">
        <f t="shared" si="131"/>
        <v xml:space="preserve"> </v>
      </c>
      <c r="AX50" s="112" t="str">
        <f t="shared" si="131"/>
        <v xml:space="preserve"> </v>
      </c>
      <c r="AY50" s="112" t="str">
        <f t="shared" si="131"/>
        <v xml:space="preserve"> </v>
      </c>
      <c r="AZ50" s="112" t="str">
        <f t="shared" si="131"/>
        <v xml:space="preserve"> </v>
      </c>
      <c r="BA50" s="112" t="str">
        <f t="shared" si="131"/>
        <v xml:space="preserve"> </v>
      </c>
      <c r="BB50" s="112" t="str">
        <f t="shared" si="131"/>
        <v xml:space="preserve"> </v>
      </c>
      <c r="BC50" s="112" t="str">
        <f t="shared" si="131"/>
        <v xml:space="preserve"> </v>
      </c>
      <c r="BD50" s="112" t="str">
        <f t="shared" si="131"/>
        <v xml:space="preserve"> </v>
      </c>
      <c r="BE50" s="112" t="str">
        <f t="shared" si="131"/>
        <v xml:space="preserve"> </v>
      </c>
      <c r="BF50" s="112" t="str">
        <f t="shared" si="131"/>
        <v xml:space="preserve"> </v>
      </c>
      <c r="BG50" s="112" t="str">
        <f t="shared" si="131"/>
        <v xml:space="preserve"> </v>
      </c>
      <c r="BH50" s="112" t="str">
        <f t="shared" si="131"/>
        <v xml:space="preserve"> </v>
      </c>
      <c r="BI50" s="112" t="str">
        <f t="shared" si="131"/>
        <v xml:space="preserve"> </v>
      </c>
      <c r="BJ50" s="112" t="str">
        <f t="shared" si="131"/>
        <v xml:space="preserve"> </v>
      </c>
      <c r="BK50" s="112" t="str">
        <f t="shared" si="131"/>
        <v xml:space="preserve"> </v>
      </c>
      <c r="BL50" s="112" t="str">
        <f t="shared" si="131"/>
        <v xml:space="preserve"> </v>
      </c>
      <c r="BM50" s="112" t="str">
        <f t="shared" si="131"/>
        <v xml:space="preserve"> </v>
      </c>
      <c r="BN50" s="112" t="str">
        <f t="shared" si="131"/>
        <v xml:space="preserve"> </v>
      </c>
      <c r="BO50" s="112" t="str">
        <f t="shared" si="131"/>
        <v xml:space="preserve"> </v>
      </c>
      <c r="BP50" s="112" t="str">
        <f t="shared" si="131"/>
        <v xml:space="preserve"> </v>
      </c>
      <c r="BQ50" s="112" t="str">
        <f t="shared" si="131"/>
        <v xml:space="preserve"> </v>
      </c>
      <c r="BR50" s="112" t="str">
        <f t="shared" si="131"/>
        <v xml:space="preserve"> </v>
      </c>
      <c r="BS50" s="112" t="str">
        <f t="shared" si="131"/>
        <v xml:space="preserve"> </v>
      </c>
      <c r="BT50" s="112" t="str">
        <f t="shared" si="131"/>
        <v xml:space="preserve"> </v>
      </c>
      <c r="BU50" s="112" t="str">
        <f t="shared" ref="BU50:EF53" si="137">IF($E50=BU$5,$D50/2,IF($F50=BU$5,$D50/2," "))</f>
        <v xml:space="preserve"> </v>
      </c>
      <c r="BV50" s="112" t="str">
        <f t="shared" si="137"/>
        <v xml:space="preserve"> </v>
      </c>
      <c r="BW50" s="112">
        <f t="shared" si="137"/>
        <v>3.5</v>
      </c>
      <c r="BX50" s="112" t="str">
        <f t="shared" si="137"/>
        <v xml:space="preserve"> </v>
      </c>
      <c r="BY50" s="112" t="str">
        <f t="shared" si="137"/>
        <v xml:space="preserve"> </v>
      </c>
      <c r="BZ50" s="112" t="str">
        <f t="shared" si="137"/>
        <v xml:space="preserve"> </v>
      </c>
      <c r="CA50" s="112" t="str">
        <f t="shared" si="137"/>
        <v xml:space="preserve"> </v>
      </c>
      <c r="CB50" s="112" t="str">
        <f t="shared" si="137"/>
        <v xml:space="preserve"> </v>
      </c>
      <c r="CC50" s="112">
        <f t="shared" si="137"/>
        <v>3.5</v>
      </c>
      <c r="CD50" s="112" t="str">
        <f t="shared" si="137"/>
        <v xml:space="preserve"> </v>
      </c>
      <c r="CE50" s="112" t="str">
        <f t="shared" si="137"/>
        <v xml:space="preserve"> </v>
      </c>
      <c r="CF50" s="112" t="str">
        <f t="shared" si="137"/>
        <v xml:space="preserve"> </v>
      </c>
      <c r="CG50" s="112" t="str">
        <f t="shared" si="137"/>
        <v xml:space="preserve"> </v>
      </c>
      <c r="CH50" s="112" t="str">
        <f t="shared" si="137"/>
        <v xml:space="preserve"> </v>
      </c>
      <c r="CI50" s="112" t="str">
        <f t="shared" si="137"/>
        <v xml:space="preserve"> </v>
      </c>
      <c r="CJ50" s="112" t="str">
        <f t="shared" si="137"/>
        <v xml:space="preserve"> </v>
      </c>
      <c r="CK50" s="112" t="str">
        <f t="shared" si="137"/>
        <v xml:space="preserve"> </v>
      </c>
      <c r="CL50" s="112" t="str">
        <f t="shared" si="137"/>
        <v xml:space="preserve"> </v>
      </c>
      <c r="CM50" s="112" t="str">
        <f t="shared" si="137"/>
        <v xml:space="preserve"> </v>
      </c>
      <c r="CN50" s="112" t="str">
        <f t="shared" si="137"/>
        <v xml:space="preserve"> </v>
      </c>
      <c r="CO50" s="112" t="str">
        <f t="shared" si="137"/>
        <v xml:space="preserve"> </v>
      </c>
      <c r="CP50" s="112" t="str">
        <f t="shared" si="137"/>
        <v xml:space="preserve"> </v>
      </c>
      <c r="CQ50" s="112" t="str">
        <f t="shared" si="137"/>
        <v xml:space="preserve"> </v>
      </c>
      <c r="CR50" s="112" t="str">
        <f t="shared" si="137"/>
        <v xml:space="preserve"> </v>
      </c>
      <c r="CS50" s="112" t="str">
        <f t="shared" si="137"/>
        <v xml:space="preserve"> </v>
      </c>
      <c r="CT50" s="112" t="str">
        <f t="shared" si="137"/>
        <v xml:space="preserve"> </v>
      </c>
      <c r="CU50" s="112" t="str">
        <f t="shared" si="137"/>
        <v xml:space="preserve"> </v>
      </c>
      <c r="CV50" s="112" t="str">
        <f t="shared" si="137"/>
        <v xml:space="preserve"> </v>
      </c>
      <c r="CW50" s="112" t="str">
        <f t="shared" si="137"/>
        <v xml:space="preserve"> </v>
      </c>
      <c r="CX50" s="112" t="str">
        <f t="shared" si="137"/>
        <v xml:space="preserve"> </v>
      </c>
      <c r="CY50" s="112" t="str">
        <f t="shared" si="137"/>
        <v xml:space="preserve"> </v>
      </c>
      <c r="CZ50" s="112" t="str">
        <f t="shared" si="137"/>
        <v xml:space="preserve"> </v>
      </c>
      <c r="DA50" s="112" t="str">
        <f t="shared" si="137"/>
        <v xml:space="preserve"> </v>
      </c>
      <c r="DB50" s="112" t="str">
        <f t="shared" si="137"/>
        <v xml:space="preserve"> </v>
      </c>
      <c r="DC50" s="112" t="str">
        <f t="shared" si="137"/>
        <v xml:space="preserve"> </v>
      </c>
      <c r="DD50" s="112" t="str">
        <f t="shared" si="137"/>
        <v xml:space="preserve"> </v>
      </c>
      <c r="DE50" s="112" t="str">
        <f t="shared" si="137"/>
        <v xml:space="preserve"> </v>
      </c>
      <c r="DF50" s="112" t="str">
        <f t="shared" si="137"/>
        <v xml:space="preserve"> </v>
      </c>
      <c r="DG50" s="112" t="str">
        <f t="shared" si="137"/>
        <v xml:space="preserve"> </v>
      </c>
      <c r="DH50" s="112" t="str">
        <f t="shared" si="137"/>
        <v xml:space="preserve"> </v>
      </c>
      <c r="DI50" s="112" t="str">
        <f t="shared" si="137"/>
        <v xml:space="preserve"> </v>
      </c>
      <c r="DJ50" s="112" t="str">
        <f t="shared" si="137"/>
        <v xml:space="preserve"> </v>
      </c>
      <c r="DK50" s="112" t="str">
        <f t="shared" si="137"/>
        <v xml:space="preserve"> </v>
      </c>
      <c r="DL50" s="112" t="str">
        <f t="shared" si="137"/>
        <v xml:space="preserve"> </v>
      </c>
      <c r="DM50" s="112" t="str">
        <f t="shared" si="137"/>
        <v xml:space="preserve"> </v>
      </c>
      <c r="DN50" s="112" t="str">
        <f t="shared" si="137"/>
        <v xml:space="preserve"> </v>
      </c>
      <c r="DO50" s="112" t="str">
        <f t="shared" si="137"/>
        <v xml:space="preserve"> </v>
      </c>
      <c r="DP50" s="112" t="str">
        <f t="shared" si="137"/>
        <v xml:space="preserve"> </v>
      </c>
      <c r="DQ50" s="112" t="str">
        <f t="shared" si="137"/>
        <v xml:space="preserve"> </v>
      </c>
      <c r="DR50" s="112" t="str">
        <f t="shared" si="137"/>
        <v xml:space="preserve"> </v>
      </c>
      <c r="DS50" s="112" t="str">
        <f t="shared" si="137"/>
        <v xml:space="preserve"> </v>
      </c>
      <c r="DT50" s="112" t="str">
        <f t="shared" si="137"/>
        <v xml:space="preserve"> </v>
      </c>
      <c r="DU50" s="112" t="str">
        <f t="shared" si="137"/>
        <v xml:space="preserve"> </v>
      </c>
      <c r="DV50" s="112" t="str">
        <f t="shared" si="137"/>
        <v xml:space="preserve"> </v>
      </c>
      <c r="DW50" s="112" t="str">
        <f t="shared" si="137"/>
        <v xml:space="preserve"> </v>
      </c>
      <c r="DX50" s="112" t="str">
        <f t="shared" si="137"/>
        <v xml:space="preserve"> </v>
      </c>
      <c r="DY50" s="112" t="str">
        <f t="shared" si="137"/>
        <v xml:space="preserve"> </v>
      </c>
      <c r="DZ50" s="112" t="str">
        <f t="shared" si="137"/>
        <v xml:space="preserve"> </v>
      </c>
      <c r="EA50" s="112" t="str">
        <f t="shared" si="137"/>
        <v xml:space="preserve"> </v>
      </c>
      <c r="EB50" s="112" t="str">
        <f t="shared" si="137"/>
        <v xml:space="preserve"> </v>
      </c>
      <c r="EC50" s="112" t="str">
        <f t="shared" si="137"/>
        <v xml:space="preserve"> </v>
      </c>
      <c r="ED50" s="112" t="str">
        <f t="shared" si="137"/>
        <v xml:space="preserve"> </v>
      </c>
      <c r="EE50" s="112" t="str">
        <f t="shared" si="137"/>
        <v xml:space="preserve"> </v>
      </c>
      <c r="EF50" s="112" t="str">
        <f t="shared" si="137"/>
        <v xml:space="preserve"> </v>
      </c>
      <c r="EG50" s="112" t="str">
        <f t="shared" si="135"/>
        <v xml:space="preserve"> </v>
      </c>
      <c r="EH50" s="112" t="str">
        <f t="shared" si="135"/>
        <v xml:space="preserve"> </v>
      </c>
      <c r="EI50" s="112" t="str">
        <f t="shared" si="135"/>
        <v xml:space="preserve"> </v>
      </c>
      <c r="EJ50" s="112" t="str">
        <f t="shared" si="135"/>
        <v xml:space="preserve"> </v>
      </c>
      <c r="EK50" s="112" t="str">
        <f t="shared" si="135"/>
        <v xml:space="preserve"> </v>
      </c>
      <c r="EL50" s="112" t="str">
        <f t="shared" si="135"/>
        <v xml:space="preserve"> </v>
      </c>
      <c r="EM50" s="112" t="str">
        <f t="shared" si="135"/>
        <v xml:space="preserve"> </v>
      </c>
      <c r="EN50" s="112" t="str">
        <f t="shared" si="135"/>
        <v xml:space="preserve"> </v>
      </c>
      <c r="EO50" s="112" t="str">
        <f t="shared" si="135"/>
        <v xml:space="preserve"> </v>
      </c>
      <c r="EP50" s="112" t="str">
        <f t="shared" si="135"/>
        <v xml:space="preserve"> </v>
      </c>
      <c r="EQ50" s="112" t="str">
        <f t="shared" si="135"/>
        <v xml:space="preserve"> </v>
      </c>
      <c r="ER50" s="112" t="str">
        <f t="shared" si="135"/>
        <v xml:space="preserve"> </v>
      </c>
      <c r="ES50" s="112" t="str">
        <f t="shared" si="135"/>
        <v xml:space="preserve"> </v>
      </c>
      <c r="ET50" s="112" t="str">
        <f t="shared" si="135"/>
        <v xml:space="preserve"> </v>
      </c>
      <c r="EU50" s="112" t="str">
        <f t="shared" si="135"/>
        <v xml:space="preserve"> </v>
      </c>
      <c r="EV50" s="112" t="str">
        <f t="shared" si="135"/>
        <v xml:space="preserve"> </v>
      </c>
      <c r="EW50" s="112" t="str">
        <f t="shared" si="135"/>
        <v xml:space="preserve"> </v>
      </c>
      <c r="EX50" s="112" t="str">
        <f t="shared" si="135"/>
        <v xml:space="preserve"> </v>
      </c>
      <c r="EY50" s="112" t="str">
        <f t="shared" si="135"/>
        <v xml:space="preserve"> </v>
      </c>
      <c r="EZ50" s="112" t="str">
        <f t="shared" si="135"/>
        <v xml:space="preserve"> </v>
      </c>
      <c r="FA50" s="112" t="str">
        <f t="shared" si="135"/>
        <v xml:space="preserve"> </v>
      </c>
      <c r="FB50" s="112" t="str">
        <f t="shared" si="135"/>
        <v xml:space="preserve"> </v>
      </c>
      <c r="FC50" s="112" t="str">
        <f t="shared" si="135"/>
        <v xml:space="preserve"> </v>
      </c>
      <c r="FD50" s="112" t="str">
        <f t="shared" si="135"/>
        <v xml:space="preserve"> </v>
      </c>
      <c r="FE50" s="112" t="str">
        <f t="shared" si="135"/>
        <v xml:space="preserve"> </v>
      </c>
      <c r="FF50" s="112" t="str">
        <f t="shared" si="135"/>
        <v xml:space="preserve"> </v>
      </c>
      <c r="FG50" s="112" t="str">
        <f t="shared" si="135"/>
        <v xml:space="preserve"> </v>
      </c>
      <c r="FH50" s="112" t="str">
        <f t="shared" si="135"/>
        <v xml:space="preserve"> </v>
      </c>
      <c r="FI50" s="112" t="str">
        <f t="shared" si="135"/>
        <v xml:space="preserve"> </v>
      </c>
      <c r="FJ50" s="112" t="str">
        <f t="shared" si="135"/>
        <v xml:space="preserve"> </v>
      </c>
      <c r="FK50" s="112" t="str">
        <f t="shared" si="135"/>
        <v xml:space="preserve"> </v>
      </c>
      <c r="FL50" s="112" t="str">
        <f t="shared" si="135"/>
        <v xml:space="preserve"> </v>
      </c>
      <c r="FM50" s="112" t="str">
        <f t="shared" si="135"/>
        <v xml:space="preserve"> </v>
      </c>
      <c r="FN50" s="112" t="str">
        <f t="shared" si="135"/>
        <v xml:space="preserve"> </v>
      </c>
      <c r="FO50" s="112" t="str">
        <f t="shared" si="135"/>
        <v xml:space="preserve"> </v>
      </c>
      <c r="FP50" s="112" t="str">
        <f t="shared" si="135"/>
        <v xml:space="preserve"> </v>
      </c>
      <c r="FQ50" s="112" t="str">
        <f t="shared" si="135"/>
        <v xml:space="preserve"> </v>
      </c>
      <c r="FR50" s="112" t="str">
        <f t="shared" si="135"/>
        <v xml:space="preserve"> </v>
      </c>
      <c r="FS50" s="112" t="str">
        <f t="shared" si="135"/>
        <v xml:space="preserve"> </v>
      </c>
      <c r="FT50" s="112" t="str">
        <f t="shared" si="135"/>
        <v xml:space="preserve"> </v>
      </c>
      <c r="FU50" s="112" t="str">
        <f t="shared" si="135"/>
        <v xml:space="preserve"> </v>
      </c>
      <c r="FV50" s="112" t="str">
        <f t="shared" si="135"/>
        <v xml:space="preserve"> </v>
      </c>
      <c r="FW50" s="112" t="str">
        <f t="shared" si="135"/>
        <v xml:space="preserve"> </v>
      </c>
      <c r="FX50" s="112" t="str">
        <f t="shared" si="135"/>
        <v xml:space="preserve"> </v>
      </c>
      <c r="FY50" s="112" t="str">
        <f t="shared" si="135"/>
        <v xml:space="preserve"> </v>
      </c>
      <c r="FZ50" s="112" t="str">
        <f t="shared" si="135"/>
        <v xml:space="preserve"> </v>
      </c>
      <c r="GA50" s="112" t="str">
        <f t="shared" si="135"/>
        <v xml:space="preserve"> </v>
      </c>
      <c r="GB50" s="112" t="str">
        <f t="shared" si="135"/>
        <v xml:space="preserve"> </v>
      </c>
      <c r="GC50" s="112" t="str">
        <f t="shared" si="135"/>
        <v xml:space="preserve"> </v>
      </c>
      <c r="GD50" s="112" t="str">
        <f t="shared" si="135"/>
        <v xml:space="preserve"> </v>
      </c>
      <c r="GE50" s="112" t="str">
        <f t="shared" si="135"/>
        <v xml:space="preserve"> </v>
      </c>
      <c r="GF50" s="112" t="str">
        <f t="shared" si="135"/>
        <v xml:space="preserve"> </v>
      </c>
      <c r="GG50" s="112" t="str">
        <f t="shared" si="135"/>
        <v xml:space="preserve"> </v>
      </c>
      <c r="GH50" s="112" t="str">
        <f t="shared" si="135"/>
        <v xml:space="preserve"> </v>
      </c>
      <c r="GI50" s="112" t="str">
        <f t="shared" si="135"/>
        <v xml:space="preserve"> </v>
      </c>
      <c r="GJ50" s="112" t="str">
        <f t="shared" si="135"/>
        <v xml:space="preserve"> </v>
      </c>
      <c r="GK50" s="112" t="str">
        <f t="shared" si="135"/>
        <v xml:space="preserve"> </v>
      </c>
      <c r="GL50" s="112" t="str">
        <f t="shared" si="135"/>
        <v xml:space="preserve"> </v>
      </c>
      <c r="GM50" s="112" t="str">
        <f t="shared" si="135"/>
        <v xml:space="preserve"> </v>
      </c>
      <c r="GN50" s="112" t="str">
        <f t="shared" si="135"/>
        <v xml:space="preserve"> </v>
      </c>
      <c r="GO50" s="112" t="str">
        <f t="shared" si="135"/>
        <v xml:space="preserve"> </v>
      </c>
      <c r="GP50" s="112" t="str">
        <f t="shared" si="135"/>
        <v xml:space="preserve"> </v>
      </c>
      <c r="GQ50" s="112" t="str">
        <f t="shared" si="135"/>
        <v xml:space="preserve"> </v>
      </c>
      <c r="GR50" s="112" t="str">
        <f t="shared" si="135"/>
        <v xml:space="preserve"> </v>
      </c>
      <c r="GS50" s="112" t="str">
        <f t="shared" si="133"/>
        <v xml:space="preserve"> </v>
      </c>
      <c r="GT50" s="112" t="str">
        <f t="shared" si="133"/>
        <v xml:space="preserve"> </v>
      </c>
      <c r="GU50" s="112" t="str">
        <f t="shared" si="133"/>
        <v xml:space="preserve"> </v>
      </c>
      <c r="GV50" s="112" t="str">
        <f t="shared" si="133"/>
        <v xml:space="preserve"> </v>
      </c>
      <c r="GW50" s="112" t="str">
        <f t="shared" si="133"/>
        <v xml:space="preserve"> </v>
      </c>
      <c r="GX50" s="112" t="str">
        <f t="shared" si="133"/>
        <v xml:space="preserve"> </v>
      </c>
      <c r="GY50" s="112" t="str">
        <f t="shared" si="133"/>
        <v xml:space="preserve"> </v>
      </c>
      <c r="GZ50" s="112" t="str">
        <f t="shared" si="133"/>
        <v xml:space="preserve"> </v>
      </c>
      <c r="HA50" s="112" t="str">
        <f t="shared" si="133"/>
        <v xml:space="preserve"> </v>
      </c>
      <c r="HB50" s="112" t="str">
        <f t="shared" si="133"/>
        <v xml:space="preserve"> </v>
      </c>
      <c r="HC50" s="112" t="str">
        <f t="shared" si="133"/>
        <v xml:space="preserve"> </v>
      </c>
      <c r="HD50" s="112" t="str">
        <f t="shared" si="133"/>
        <v xml:space="preserve"> </v>
      </c>
      <c r="HE50" s="112" t="str">
        <f t="shared" si="133"/>
        <v xml:space="preserve"> </v>
      </c>
      <c r="HF50" s="112" t="str">
        <f t="shared" si="133"/>
        <v xml:space="preserve"> </v>
      </c>
      <c r="HG50" s="112" t="str">
        <f t="shared" si="133"/>
        <v xml:space="preserve"> </v>
      </c>
      <c r="HH50" s="112" t="str">
        <f t="shared" si="133"/>
        <v xml:space="preserve"> </v>
      </c>
      <c r="HI50" s="112" t="str">
        <f t="shared" si="133"/>
        <v xml:space="preserve"> </v>
      </c>
      <c r="HJ50" s="112" t="str">
        <f t="shared" si="133"/>
        <v xml:space="preserve"> </v>
      </c>
      <c r="HK50" s="112" t="str">
        <f t="shared" si="133"/>
        <v xml:space="preserve"> </v>
      </c>
      <c r="HL50" s="112" t="str">
        <f t="shared" si="133"/>
        <v xml:space="preserve"> </v>
      </c>
      <c r="HM50" s="112" t="str">
        <f t="shared" si="133"/>
        <v xml:space="preserve"> </v>
      </c>
      <c r="HN50" s="112" t="str">
        <f t="shared" si="133"/>
        <v xml:space="preserve"> </v>
      </c>
      <c r="HO50" s="112" t="str">
        <f t="shared" si="133"/>
        <v xml:space="preserve"> </v>
      </c>
      <c r="HP50" s="112" t="str">
        <f t="shared" si="133"/>
        <v xml:space="preserve"> </v>
      </c>
      <c r="HQ50" s="112" t="str">
        <f t="shared" si="133"/>
        <v xml:space="preserve"> </v>
      </c>
      <c r="HR50" s="112" t="str">
        <f t="shared" si="133"/>
        <v xml:space="preserve"> </v>
      </c>
      <c r="HS50" s="112" t="str">
        <f t="shared" si="133"/>
        <v xml:space="preserve"> </v>
      </c>
      <c r="HT50" s="112" t="str">
        <f t="shared" si="133"/>
        <v xml:space="preserve"> </v>
      </c>
      <c r="HU50" s="112" t="str">
        <f t="shared" si="133"/>
        <v xml:space="preserve"> </v>
      </c>
      <c r="HV50" s="112" t="str">
        <f t="shared" si="133"/>
        <v xml:space="preserve"> </v>
      </c>
      <c r="HW50" s="112" t="str">
        <f t="shared" si="133"/>
        <v xml:space="preserve"> </v>
      </c>
      <c r="HX50" s="112" t="str">
        <f t="shared" si="133"/>
        <v xml:space="preserve"> </v>
      </c>
      <c r="HY50" s="112" t="str">
        <f t="shared" si="133"/>
        <v xml:space="preserve"> </v>
      </c>
      <c r="HZ50" s="112" t="str">
        <f t="shared" si="133"/>
        <v xml:space="preserve"> </v>
      </c>
      <c r="IA50" s="112" t="str">
        <f t="shared" si="133"/>
        <v xml:space="preserve"> </v>
      </c>
      <c r="IB50" s="112" t="str">
        <f t="shared" si="133"/>
        <v xml:space="preserve"> </v>
      </c>
      <c r="IC50" s="112" t="str">
        <f t="shared" si="133"/>
        <v xml:space="preserve"> </v>
      </c>
      <c r="ID50" s="112" t="str">
        <f t="shared" si="133"/>
        <v xml:space="preserve"> </v>
      </c>
      <c r="IE50" s="112" t="str">
        <f t="shared" si="133"/>
        <v xml:space="preserve"> </v>
      </c>
      <c r="IF50" s="112" t="str">
        <f t="shared" si="133"/>
        <v xml:space="preserve"> </v>
      </c>
      <c r="IG50" s="112" t="str">
        <f t="shared" si="133"/>
        <v xml:space="preserve"> </v>
      </c>
      <c r="IH50" s="112" t="str">
        <f t="shared" si="133"/>
        <v xml:space="preserve"> </v>
      </c>
      <c r="II50" s="112" t="str">
        <f t="shared" si="133"/>
        <v xml:space="preserve"> </v>
      </c>
      <c r="IJ50" s="112" t="str">
        <f t="shared" si="133"/>
        <v xml:space="preserve"> </v>
      </c>
      <c r="IK50" s="112" t="str">
        <f t="shared" si="133"/>
        <v xml:space="preserve"> </v>
      </c>
      <c r="IL50" s="112" t="str">
        <f t="shared" si="133"/>
        <v xml:space="preserve"> </v>
      </c>
      <c r="IM50" s="112" t="str">
        <f t="shared" si="133"/>
        <v xml:space="preserve"> </v>
      </c>
      <c r="IN50" s="112" t="str">
        <f t="shared" si="133"/>
        <v xml:space="preserve"> </v>
      </c>
      <c r="IO50" s="112" t="str">
        <f t="shared" si="133"/>
        <v xml:space="preserve"> </v>
      </c>
      <c r="IP50" s="112" t="str">
        <f t="shared" si="133"/>
        <v xml:space="preserve"> </v>
      </c>
      <c r="IQ50" s="112" t="str">
        <f t="shared" si="133"/>
        <v xml:space="preserve"> </v>
      </c>
      <c r="IR50" s="112" t="str">
        <f t="shared" si="133"/>
        <v xml:space="preserve"> </v>
      </c>
      <c r="IS50" s="112" t="str">
        <f t="shared" si="133"/>
        <v xml:space="preserve"> </v>
      </c>
      <c r="IT50" s="112" t="str">
        <f t="shared" si="133"/>
        <v xml:space="preserve"> </v>
      </c>
      <c r="IU50" s="112" t="str">
        <f t="shared" si="133"/>
        <v xml:space="preserve"> </v>
      </c>
      <c r="IV50" s="112" t="str">
        <f t="shared" si="133"/>
        <v xml:space="preserve"> </v>
      </c>
      <c r="IW50" s="112" t="str">
        <f t="shared" si="133"/>
        <v xml:space="preserve"> </v>
      </c>
      <c r="IX50" s="112" t="str">
        <f t="shared" si="133"/>
        <v xml:space="preserve"> </v>
      </c>
      <c r="IY50" s="112" t="str">
        <f t="shared" si="133"/>
        <v xml:space="preserve"> </v>
      </c>
      <c r="IZ50" s="112" t="str">
        <f t="shared" si="133"/>
        <v xml:space="preserve"> </v>
      </c>
      <c r="JA50" s="112" t="str">
        <f t="shared" si="133"/>
        <v xml:space="preserve"> </v>
      </c>
      <c r="JB50" s="112" t="str">
        <f t="shared" si="133"/>
        <v xml:space="preserve"> </v>
      </c>
      <c r="JC50" s="112" t="str">
        <f t="shared" si="133"/>
        <v xml:space="preserve"> </v>
      </c>
      <c r="JD50" s="112" t="str">
        <f t="shared" si="132"/>
        <v xml:space="preserve"> </v>
      </c>
      <c r="JE50" s="112" t="str">
        <f t="shared" si="132"/>
        <v xml:space="preserve"> </v>
      </c>
      <c r="JF50" s="112" t="str">
        <f t="shared" si="132"/>
        <v xml:space="preserve"> </v>
      </c>
      <c r="JG50" s="112" t="str">
        <f t="shared" si="132"/>
        <v xml:space="preserve"> </v>
      </c>
      <c r="JH50" s="112" t="str">
        <f t="shared" si="132"/>
        <v xml:space="preserve"> </v>
      </c>
      <c r="JI50" s="112" t="str">
        <f t="shared" si="132"/>
        <v xml:space="preserve"> </v>
      </c>
      <c r="JJ50" s="112" t="str">
        <f t="shared" si="132"/>
        <v xml:space="preserve"> </v>
      </c>
      <c r="JK50" s="112" t="str">
        <f t="shared" si="132"/>
        <v xml:space="preserve"> </v>
      </c>
      <c r="JL50" s="112" t="str">
        <f t="shared" si="132"/>
        <v xml:space="preserve"> </v>
      </c>
      <c r="JM50" s="112" t="str">
        <f t="shared" si="132"/>
        <v xml:space="preserve"> </v>
      </c>
      <c r="JN50" s="112" t="str">
        <f t="shared" si="132"/>
        <v xml:space="preserve"> </v>
      </c>
      <c r="JO50" s="112" t="str">
        <f t="shared" si="132"/>
        <v xml:space="preserve"> </v>
      </c>
      <c r="JP50" s="112" t="str">
        <f t="shared" si="132"/>
        <v xml:space="preserve"> </v>
      </c>
      <c r="JQ50" s="112" t="str">
        <f t="shared" si="132"/>
        <v xml:space="preserve"> </v>
      </c>
      <c r="JR50" s="112" t="str">
        <f t="shared" si="132"/>
        <v xml:space="preserve"> </v>
      </c>
      <c r="JS50" s="112" t="str">
        <f t="shared" si="132"/>
        <v xml:space="preserve"> </v>
      </c>
      <c r="JT50" s="112" t="str">
        <f t="shared" si="132"/>
        <v xml:space="preserve"> </v>
      </c>
      <c r="JU50" s="112" t="str">
        <f t="shared" si="132"/>
        <v xml:space="preserve"> </v>
      </c>
      <c r="JV50" s="112" t="str">
        <f t="shared" si="132"/>
        <v xml:space="preserve"> </v>
      </c>
      <c r="JW50" s="112" t="str">
        <f t="shared" si="132"/>
        <v xml:space="preserve"> </v>
      </c>
      <c r="JX50" s="112" t="str">
        <f t="shared" si="132"/>
        <v xml:space="preserve"> </v>
      </c>
      <c r="JY50" s="112" t="str">
        <f t="shared" si="132"/>
        <v xml:space="preserve"> </v>
      </c>
      <c r="JZ50" s="112" t="str">
        <f t="shared" si="132"/>
        <v xml:space="preserve"> </v>
      </c>
      <c r="KA50" s="112" t="str">
        <f t="shared" si="132"/>
        <v xml:space="preserve"> </v>
      </c>
      <c r="KB50" s="112" t="str">
        <f t="shared" si="132"/>
        <v xml:space="preserve"> </v>
      </c>
      <c r="KC50" s="112" t="str">
        <f t="shared" si="132"/>
        <v xml:space="preserve"> </v>
      </c>
      <c r="KD50" s="112" t="str">
        <f t="shared" si="132"/>
        <v xml:space="preserve"> </v>
      </c>
      <c r="KE50" s="112" t="str">
        <f t="shared" si="132"/>
        <v xml:space="preserve"> </v>
      </c>
      <c r="KF50" s="112" t="str">
        <f t="shared" si="132"/>
        <v xml:space="preserve"> </v>
      </c>
      <c r="KG50" s="112" t="str">
        <f t="shared" si="132"/>
        <v xml:space="preserve"> </v>
      </c>
      <c r="KH50" s="112" t="str">
        <f t="shared" si="132"/>
        <v xml:space="preserve"> </v>
      </c>
      <c r="KI50" s="112" t="str">
        <f t="shared" si="132"/>
        <v xml:space="preserve"> </v>
      </c>
      <c r="KJ50" s="112" t="str">
        <f t="shared" si="132"/>
        <v xml:space="preserve"> </v>
      </c>
      <c r="KK50" s="112" t="str">
        <f t="shared" si="132"/>
        <v xml:space="preserve"> </v>
      </c>
      <c r="KL50" s="112" t="str">
        <f t="shared" si="132"/>
        <v xml:space="preserve"> </v>
      </c>
      <c r="KM50" s="112" t="str">
        <f t="shared" si="132"/>
        <v xml:space="preserve"> </v>
      </c>
      <c r="KN50" s="112" t="str">
        <f t="shared" si="132"/>
        <v xml:space="preserve"> </v>
      </c>
      <c r="KO50" s="112" t="str">
        <f t="shared" si="132"/>
        <v xml:space="preserve"> </v>
      </c>
      <c r="KP50" s="112" t="str">
        <f t="shared" si="132"/>
        <v xml:space="preserve"> </v>
      </c>
      <c r="KQ50" s="112" t="str">
        <f t="shared" si="132"/>
        <v xml:space="preserve"> </v>
      </c>
      <c r="KR50" s="112" t="str">
        <f t="shared" si="132"/>
        <v xml:space="preserve"> </v>
      </c>
      <c r="KS50" s="112" t="str">
        <f t="shared" si="132"/>
        <v xml:space="preserve"> </v>
      </c>
      <c r="KT50" s="112" t="str">
        <f t="shared" si="132"/>
        <v xml:space="preserve"> </v>
      </c>
      <c r="KU50" s="112" t="str">
        <f t="shared" si="132"/>
        <v xml:space="preserve"> </v>
      </c>
      <c r="KV50" s="112" t="str">
        <f t="shared" si="132"/>
        <v xml:space="preserve"> </v>
      </c>
      <c r="KW50" s="112" t="str">
        <f t="shared" si="132"/>
        <v xml:space="preserve"> </v>
      </c>
      <c r="KX50" s="112" t="str">
        <f t="shared" si="132"/>
        <v xml:space="preserve"> </v>
      </c>
      <c r="KY50" s="112" t="str">
        <f t="shared" si="132"/>
        <v xml:space="preserve"> </v>
      </c>
      <c r="KZ50" s="112" t="str">
        <f t="shared" si="132"/>
        <v xml:space="preserve"> </v>
      </c>
      <c r="LA50" s="112" t="str">
        <f t="shared" si="132"/>
        <v xml:space="preserve"> </v>
      </c>
      <c r="LB50" s="112" t="str">
        <f t="shared" si="132"/>
        <v xml:space="preserve"> </v>
      </c>
      <c r="LC50" s="112" t="str">
        <f t="shared" si="132"/>
        <v xml:space="preserve"> </v>
      </c>
      <c r="LD50" s="112" t="str">
        <f t="shared" si="132"/>
        <v xml:space="preserve"> </v>
      </c>
      <c r="LE50" s="112" t="str">
        <f t="shared" si="132"/>
        <v xml:space="preserve"> </v>
      </c>
      <c r="LF50" s="112" t="str">
        <f t="shared" si="132"/>
        <v xml:space="preserve"> </v>
      </c>
      <c r="LG50" s="112" t="str">
        <f t="shared" si="132"/>
        <v xml:space="preserve"> </v>
      </c>
      <c r="LH50" s="112" t="str">
        <f t="shared" si="132"/>
        <v xml:space="preserve"> </v>
      </c>
      <c r="LI50" s="112" t="str">
        <f t="shared" si="132"/>
        <v xml:space="preserve"> </v>
      </c>
      <c r="LJ50" s="112" t="str">
        <f t="shared" si="132"/>
        <v xml:space="preserve"> </v>
      </c>
      <c r="LK50" s="112" t="str">
        <f t="shared" si="132"/>
        <v xml:space="preserve"> </v>
      </c>
      <c r="LL50" s="112" t="str">
        <f t="shared" si="132"/>
        <v xml:space="preserve"> </v>
      </c>
      <c r="LM50" s="112" t="str">
        <f t="shared" si="132"/>
        <v xml:space="preserve"> </v>
      </c>
      <c r="LN50" s="112" t="str">
        <f t="shared" si="132"/>
        <v xml:space="preserve"> </v>
      </c>
      <c r="LO50" s="112" t="str">
        <f t="shared" ref="LO50:NZ53" si="138">IF($E50=LO$5,$D50/2,IF($F50=LO$5,$D50/2," "))</f>
        <v xml:space="preserve"> </v>
      </c>
      <c r="LP50" s="112" t="str">
        <f t="shared" si="138"/>
        <v xml:space="preserve"> </v>
      </c>
      <c r="LQ50" s="112" t="str">
        <f t="shared" si="138"/>
        <v xml:space="preserve"> </v>
      </c>
      <c r="LR50" s="112" t="str">
        <f t="shared" si="138"/>
        <v xml:space="preserve"> </v>
      </c>
      <c r="LS50" s="112" t="str">
        <f t="shared" si="138"/>
        <v xml:space="preserve"> </v>
      </c>
      <c r="LT50" s="112" t="str">
        <f t="shared" si="138"/>
        <v xml:space="preserve"> </v>
      </c>
      <c r="LU50" s="112" t="str">
        <f t="shared" si="138"/>
        <v xml:space="preserve"> </v>
      </c>
      <c r="LV50" s="112" t="str">
        <f t="shared" si="138"/>
        <v xml:space="preserve"> </v>
      </c>
      <c r="LW50" s="112" t="str">
        <f t="shared" si="138"/>
        <v xml:space="preserve"> </v>
      </c>
      <c r="LX50" s="112" t="str">
        <f t="shared" si="138"/>
        <v xml:space="preserve"> </v>
      </c>
      <c r="LY50" s="112" t="str">
        <f t="shared" si="138"/>
        <v xml:space="preserve"> </v>
      </c>
      <c r="LZ50" s="112" t="str">
        <f t="shared" si="138"/>
        <v xml:space="preserve"> </v>
      </c>
      <c r="MA50" s="112" t="str">
        <f t="shared" si="138"/>
        <v xml:space="preserve"> </v>
      </c>
      <c r="MB50" s="112" t="str">
        <f t="shared" si="138"/>
        <v xml:space="preserve"> </v>
      </c>
      <c r="MC50" s="112" t="str">
        <f t="shared" si="138"/>
        <v xml:space="preserve"> </v>
      </c>
      <c r="MD50" s="112" t="str">
        <f t="shared" si="138"/>
        <v xml:space="preserve"> </v>
      </c>
      <c r="ME50" s="112" t="str">
        <f t="shared" si="138"/>
        <v xml:space="preserve"> </v>
      </c>
      <c r="MF50" s="112" t="str">
        <f t="shared" si="138"/>
        <v xml:space="preserve"> </v>
      </c>
      <c r="MG50" s="112" t="str">
        <f t="shared" si="138"/>
        <v xml:space="preserve"> </v>
      </c>
      <c r="MH50" s="112" t="str">
        <f t="shared" si="138"/>
        <v xml:space="preserve"> </v>
      </c>
      <c r="MI50" s="112" t="str">
        <f t="shared" si="138"/>
        <v xml:space="preserve"> </v>
      </c>
      <c r="MJ50" s="112" t="str">
        <f t="shared" si="138"/>
        <v xml:space="preserve"> </v>
      </c>
      <c r="MK50" s="112" t="str">
        <f t="shared" si="138"/>
        <v xml:space="preserve"> </v>
      </c>
      <c r="ML50" s="112" t="str">
        <f t="shared" si="138"/>
        <v xml:space="preserve"> </v>
      </c>
      <c r="MM50" s="112" t="str">
        <f t="shared" si="138"/>
        <v xml:space="preserve"> </v>
      </c>
      <c r="MN50" s="112" t="str">
        <f t="shared" si="138"/>
        <v xml:space="preserve"> </v>
      </c>
      <c r="MO50" s="112" t="str">
        <f t="shared" si="138"/>
        <v xml:space="preserve"> </v>
      </c>
      <c r="MP50" s="112" t="str">
        <f t="shared" si="138"/>
        <v xml:space="preserve"> </v>
      </c>
      <c r="MQ50" s="112" t="str">
        <f t="shared" si="138"/>
        <v xml:space="preserve"> </v>
      </c>
      <c r="MR50" s="112" t="str">
        <f t="shared" si="138"/>
        <v xml:space="preserve"> </v>
      </c>
      <c r="MS50" s="112" t="str">
        <f t="shared" si="138"/>
        <v xml:space="preserve"> </v>
      </c>
      <c r="MT50" s="112" t="str">
        <f t="shared" si="138"/>
        <v xml:space="preserve"> </v>
      </c>
      <c r="MU50" s="112" t="str">
        <f t="shared" si="138"/>
        <v xml:space="preserve"> </v>
      </c>
      <c r="MV50" s="112" t="str">
        <f t="shared" si="138"/>
        <v xml:space="preserve"> </v>
      </c>
      <c r="MW50" s="112" t="str">
        <f t="shared" si="138"/>
        <v xml:space="preserve"> </v>
      </c>
      <c r="MX50" s="112" t="str">
        <f t="shared" si="138"/>
        <v xml:space="preserve"> </v>
      </c>
      <c r="MY50" s="112" t="str">
        <f t="shared" si="138"/>
        <v xml:space="preserve"> </v>
      </c>
      <c r="MZ50" s="112" t="str">
        <f t="shared" si="138"/>
        <v xml:space="preserve"> </v>
      </c>
      <c r="NA50" s="112" t="str">
        <f t="shared" si="138"/>
        <v xml:space="preserve"> </v>
      </c>
      <c r="NB50" s="112" t="str">
        <f t="shared" si="138"/>
        <v xml:space="preserve"> </v>
      </c>
      <c r="NC50" s="112" t="str">
        <f t="shared" si="138"/>
        <v xml:space="preserve"> </v>
      </c>
      <c r="ND50" s="112" t="str">
        <f t="shared" si="138"/>
        <v xml:space="preserve"> </v>
      </c>
      <c r="NE50" s="112" t="str">
        <f t="shared" si="138"/>
        <v xml:space="preserve"> </v>
      </c>
      <c r="NF50" s="112" t="str">
        <f t="shared" si="138"/>
        <v xml:space="preserve"> </v>
      </c>
      <c r="NG50" s="112" t="str">
        <f t="shared" si="138"/>
        <v xml:space="preserve"> </v>
      </c>
      <c r="NH50" s="112" t="str">
        <f t="shared" si="138"/>
        <v xml:space="preserve"> </v>
      </c>
      <c r="NI50" s="112" t="str">
        <f t="shared" si="138"/>
        <v xml:space="preserve"> </v>
      </c>
      <c r="NJ50" s="112" t="str">
        <f t="shared" si="138"/>
        <v xml:space="preserve"> </v>
      </c>
      <c r="NK50" s="112" t="str">
        <f t="shared" si="138"/>
        <v xml:space="preserve"> </v>
      </c>
      <c r="NL50" s="112" t="str">
        <f t="shared" si="138"/>
        <v xml:space="preserve"> </v>
      </c>
      <c r="NM50" s="112" t="str">
        <f t="shared" si="138"/>
        <v xml:space="preserve"> </v>
      </c>
      <c r="NN50" s="112" t="str">
        <f t="shared" si="138"/>
        <v xml:space="preserve"> </v>
      </c>
      <c r="NO50" s="112" t="str">
        <f t="shared" si="138"/>
        <v xml:space="preserve"> </v>
      </c>
      <c r="NP50" s="112" t="str">
        <f t="shared" si="138"/>
        <v xml:space="preserve"> </v>
      </c>
      <c r="NQ50" s="112" t="str">
        <f t="shared" si="138"/>
        <v xml:space="preserve"> </v>
      </c>
      <c r="NR50" s="112" t="str">
        <f t="shared" si="138"/>
        <v xml:space="preserve"> </v>
      </c>
      <c r="NS50" s="112" t="str">
        <f t="shared" si="138"/>
        <v xml:space="preserve"> </v>
      </c>
      <c r="NT50" s="112" t="str">
        <f t="shared" si="138"/>
        <v xml:space="preserve"> </v>
      </c>
      <c r="NU50" s="112" t="str">
        <f t="shared" si="138"/>
        <v xml:space="preserve"> </v>
      </c>
      <c r="NV50" s="112" t="str">
        <f t="shared" si="138"/>
        <v xml:space="preserve"> </v>
      </c>
      <c r="NW50" s="112" t="str">
        <f t="shared" si="138"/>
        <v xml:space="preserve"> </v>
      </c>
      <c r="NX50" s="112" t="str">
        <f t="shared" si="138"/>
        <v xml:space="preserve"> </v>
      </c>
      <c r="NY50" s="112" t="str">
        <f t="shared" si="138"/>
        <v xml:space="preserve"> </v>
      </c>
      <c r="NZ50" s="112" t="str">
        <f t="shared" si="138"/>
        <v xml:space="preserve"> </v>
      </c>
      <c r="OA50" s="112" t="str">
        <f t="shared" si="136"/>
        <v xml:space="preserve"> </v>
      </c>
      <c r="OB50" s="112" t="str">
        <f t="shared" si="136"/>
        <v xml:space="preserve"> </v>
      </c>
      <c r="OC50" s="112" t="str">
        <f t="shared" si="136"/>
        <v xml:space="preserve"> </v>
      </c>
      <c r="OD50" s="112" t="str">
        <f t="shared" si="136"/>
        <v xml:space="preserve"> </v>
      </c>
      <c r="OE50" s="112" t="str">
        <f t="shared" si="136"/>
        <v xml:space="preserve"> </v>
      </c>
      <c r="OF50" s="112" t="str">
        <f t="shared" si="136"/>
        <v xml:space="preserve"> </v>
      </c>
      <c r="OG50" s="112" t="str">
        <f t="shared" si="136"/>
        <v xml:space="preserve"> </v>
      </c>
      <c r="OH50" s="112" t="str">
        <f t="shared" si="136"/>
        <v xml:space="preserve"> </v>
      </c>
      <c r="OI50" s="112" t="str">
        <f t="shared" si="136"/>
        <v xml:space="preserve"> </v>
      </c>
      <c r="OJ50" s="112" t="str">
        <f t="shared" si="136"/>
        <v xml:space="preserve"> </v>
      </c>
      <c r="OK50" s="112" t="str">
        <f t="shared" si="136"/>
        <v xml:space="preserve"> </v>
      </c>
      <c r="OL50" s="112" t="str">
        <f t="shared" si="136"/>
        <v xml:space="preserve"> </v>
      </c>
      <c r="OM50" s="112" t="str">
        <f t="shared" si="136"/>
        <v xml:space="preserve"> </v>
      </c>
      <c r="ON50" s="112" t="str">
        <f t="shared" si="136"/>
        <v xml:space="preserve"> </v>
      </c>
      <c r="OO50" s="112" t="str">
        <f t="shared" si="136"/>
        <v xml:space="preserve"> </v>
      </c>
      <c r="OP50" s="112" t="str">
        <f t="shared" si="136"/>
        <v xml:space="preserve"> </v>
      </c>
      <c r="OQ50" s="112" t="str">
        <f t="shared" si="136"/>
        <v xml:space="preserve"> </v>
      </c>
      <c r="OR50" s="112" t="str">
        <f t="shared" si="136"/>
        <v xml:space="preserve"> </v>
      </c>
      <c r="OS50" s="112" t="str">
        <f t="shared" si="136"/>
        <v xml:space="preserve"> </v>
      </c>
      <c r="OT50" s="112" t="str">
        <f t="shared" si="136"/>
        <v xml:space="preserve"> </v>
      </c>
      <c r="OU50" s="112" t="str">
        <f t="shared" si="136"/>
        <v xml:space="preserve"> </v>
      </c>
      <c r="OV50" s="112" t="str">
        <f t="shared" si="136"/>
        <v xml:space="preserve"> </v>
      </c>
      <c r="OW50" s="112" t="str">
        <f t="shared" si="136"/>
        <v xml:space="preserve"> </v>
      </c>
      <c r="OX50" s="112" t="str">
        <f t="shared" si="136"/>
        <v xml:space="preserve"> </v>
      </c>
      <c r="OY50" s="112" t="str">
        <f t="shared" si="136"/>
        <v xml:space="preserve"> </v>
      </c>
      <c r="OZ50" s="112" t="str">
        <f t="shared" si="136"/>
        <v xml:space="preserve"> </v>
      </c>
      <c r="PA50" s="112" t="str">
        <f t="shared" si="136"/>
        <v xml:space="preserve"> </v>
      </c>
      <c r="PB50" s="112" t="str">
        <f t="shared" si="136"/>
        <v xml:space="preserve"> </v>
      </c>
      <c r="PC50" s="112" t="str">
        <f t="shared" si="136"/>
        <v xml:space="preserve"> </v>
      </c>
      <c r="PD50" s="112" t="str">
        <f t="shared" si="136"/>
        <v xml:space="preserve"> </v>
      </c>
      <c r="PE50" s="112" t="str">
        <f t="shared" si="136"/>
        <v xml:space="preserve"> </v>
      </c>
      <c r="PF50" s="112" t="str">
        <f t="shared" si="136"/>
        <v xml:space="preserve"> </v>
      </c>
      <c r="PG50" s="112" t="str">
        <f t="shared" si="136"/>
        <v xml:space="preserve"> </v>
      </c>
      <c r="PH50" s="112" t="str">
        <f t="shared" si="136"/>
        <v xml:space="preserve"> </v>
      </c>
      <c r="PI50" s="112" t="str">
        <f t="shared" si="136"/>
        <v xml:space="preserve"> </v>
      </c>
      <c r="PJ50" s="112" t="str">
        <f t="shared" si="136"/>
        <v xml:space="preserve"> </v>
      </c>
      <c r="PK50" s="112" t="str">
        <f t="shared" si="136"/>
        <v xml:space="preserve"> </v>
      </c>
      <c r="PL50" s="112" t="str">
        <f t="shared" si="136"/>
        <v xml:space="preserve"> </v>
      </c>
      <c r="PM50" s="112" t="str">
        <f t="shared" si="136"/>
        <v xml:space="preserve"> </v>
      </c>
      <c r="PN50" s="112" t="str">
        <f t="shared" si="136"/>
        <v xml:space="preserve"> </v>
      </c>
      <c r="PO50" s="112" t="str">
        <f t="shared" si="136"/>
        <v xml:space="preserve"> </v>
      </c>
      <c r="PP50" s="112" t="str">
        <f t="shared" si="136"/>
        <v xml:space="preserve"> </v>
      </c>
      <c r="PQ50" s="112" t="str">
        <f t="shared" si="136"/>
        <v xml:space="preserve"> </v>
      </c>
      <c r="PR50" s="112" t="str">
        <f t="shared" si="136"/>
        <v xml:space="preserve"> </v>
      </c>
      <c r="PS50" s="112" t="str">
        <f t="shared" si="136"/>
        <v xml:space="preserve"> </v>
      </c>
      <c r="PT50" s="112" t="str">
        <f t="shared" si="136"/>
        <v xml:space="preserve"> </v>
      </c>
      <c r="PU50" s="112" t="str">
        <f t="shared" si="136"/>
        <v xml:space="preserve"> </v>
      </c>
      <c r="PV50" s="112" t="str">
        <f t="shared" si="136"/>
        <v xml:space="preserve"> </v>
      </c>
      <c r="PW50" s="112" t="str">
        <f t="shared" si="136"/>
        <v xml:space="preserve"> </v>
      </c>
      <c r="PX50" s="112" t="str">
        <f t="shared" si="136"/>
        <v xml:space="preserve"> </v>
      </c>
      <c r="PY50" s="112" t="str">
        <f t="shared" si="136"/>
        <v xml:space="preserve"> </v>
      </c>
      <c r="PZ50" s="112" t="str">
        <f t="shared" si="136"/>
        <v xml:space="preserve"> </v>
      </c>
      <c r="QA50" s="112" t="str">
        <f t="shared" si="136"/>
        <v xml:space="preserve"> </v>
      </c>
      <c r="QB50" s="112" t="str">
        <f t="shared" si="136"/>
        <v xml:space="preserve"> </v>
      </c>
      <c r="QC50" s="112" t="str">
        <f t="shared" si="136"/>
        <v xml:space="preserve"> </v>
      </c>
      <c r="QD50" s="112" t="str">
        <f t="shared" si="136"/>
        <v xml:space="preserve"> </v>
      </c>
      <c r="QE50" s="112" t="str">
        <f t="shared" si="136"/>
        <v xml:space="preserve"> </v>
      </c>
      <c r="QF50" s="112" t="str">
        <f t="shared" si="136"/>
        <v xml:space="preserve"> </v>
      </c>
      <c r="QG50" s="112" t="str">
        <f t="shared" si="136"/>
        <v xml:space="preserve"> </v>
      </c>
      <c r="QH50" s="112" t="str">
        <f t="shared" si="136"/>
        <v xml:space="preserve"> </v>
      </c>
      <c r="QI50" s="112" t="str">
        <f t="shared" si="136"/>
        <v xml:space="preserve"> </v>
      </c>
      <c r="QJ50" s="112" t="str">
        <f t="shared" si="136"/>
        <v xml:space="preserve"> </v>
      </c>
      <c r="QK50" s="112" t="str">
        <f t="shared" si="136"/>
        <v xml:space="preserve"> </v>
      </c>
      <c r="QL50" s="112" t="str">
        <f t="shared" si="136"/>
        <v xml:space="preserve"> </v>
      </c>
      <c r="QM50" s="112" t="str">
        <f t="shared" si="134"/>
        <v xml:space="preserve"> </v>
      </c>
      <c r="QN50" s="112" t="str">
        <f t="shared" si="134"/>
        <v xml:space="preserve"> </v>
      </c>
      <c r="QO50" s="112" t="str">
        <f t="shared" si="134"/>
        <v xml:space="preserve"> </v>
      </c>
      <c r="QP50" s="112" t="str">
        <f t="shared" si="134"/>
        <v xml:space="preserve"> </v>
      </c>
      <c r="QQ50" s="112" t="str">
        <f t="shared" si="134"/>
        <v xml:space="preserve"> </v>
      </c>
      <c r="QR50" s="112" t="str">
        <f t="shared" si="134"/>
        <v xml:space="preserve"> </v>
      </c>
      <c r="QS50" s="112" t="str">
        <f t="shared" si="130"/>
        <v xml:space="preserve"> </v>
      </c>
      <c r="QT50" s="112" t="str">
        <f t="shared" si="130"/>
        <v xml:space="preserve"> </v>
      </c>
      <c r="QU50" s="112" t="str">
        <f t="shared" si="127"/>
        <v xml:space="preserve"> </v>
      </c>
    </row>
    <row r="51" spans="2:463" ht="15.75" thickBot="1" x14ac:dyDescent="0.3">
      <c r="B51" t="s">
        <v>61</v>
      </c>
      <c r="C51">
        <v>6</v>
      </c>
      <c r="D51">
        <v>6</v>
      </c>
      <c r="E51" s="108">
        <v>41977</v>
      </c>
      <c r="F51" s="108">
        <v>41982</v>
      </c>
      <c r="G51" s="19"/>
      <c r="H51" s="116">
        <f t="shared" si="52"/>
        <v>6</v>
      </c>
      <c r="I51" s="112" t="str">
        <f t="shared" si="53"/>
        <v xml:space="preserve"> </v>
      </c>
      <c r="J51" s="112" t="str">
        <f t="shared" ref="J51:BU54" si="139">IF($E51=J$5,$D51/2,IF($F51=J$5,$D51/2," "))</f>
        <v xml:space="preserve"> </v>
      </c>
      <c r="K51" s="112" t="str">
        <f t="shared" si="139"/>
        <v xml:space="preserve"> </v>
      </c>
      <c r="L51" s="112" t="str">
        <f t="shared" si="139"/>
        <v xml:space="preserve"> </v>
      </c>
      <c r="M51" s="112" t="str">
        <f t="shared" si="139"/>
        <v xml:space="preserve"> </v>
      </c>
      <c r="N51" s="112" t="str">
        <f t="shared" si="139"/>
        <v xml:space="preserve"> </v>
      </c>
      <c r="O51" s="112" t="str">
        <f t="shared" si="139"/>
        <v xml:space="preserve"> </v>
      </c>
      <c r="P51" s="112" t="str">
        <f t="shared" si="139"/>
        <v xml:space="preserve"> </v>
      </c>
      <c r="Q51" s="112" t="str">
        <f t="shared" si="139"/>
        <v xml:space="preserve"> </v>
      </c>
      <c r="R51" s="112" t="str">
        <f t="shared" si="139"/>
        <v xml:space="preserve"> </v>
      </c>
      <c r="S51" s="112" t="str">
        <f t="shared" si="139"/>
        <v xml:space="preserve"> </v>
      </c>
      <c r="T51" s="112" t="str">
        <f t="shared" si="139"/>
        <v xml:space="preserve"> </v>
      </c>
      <c r="U51" s="112" t="str">
        <f t="shared" si="139"/>
        <v xml:space="preserve"> </v>
      </c>
      <c r="V51" s="112" t="str">
        <f t="shared" si="139"/>
        <v xml:space="preserve"> </v>
      </c>
      <c r="W51" s="112" t="str">
        <f t="shared" si="139"/>
        <v xml:space="preserve"> </v>
      </c>
      <c r="X51" s="112" t="str">
        <f t="shared" si="139"/>
        <v xml:space="preserve"> </v>
      </c>
      <c r="Y51" s="112" t="str">
        <f t="shared" si="139"/>
        <v xml:space="preserve"> </v>
      </c>
      <c r="Z51" s="112" t="str">
        <f t="shared" si="139"/>
        <v xml:space="preserve"> </v>
      </c>
      <c r="AA51" s="112" t="str">
        <f t="shared" si="139"/>
        <v xml:space="preserve"> </v>
      </c>
      <c r="AB51" s="112" t="str">
        <f t="shared" si="139"/>
        <v xml:space="preserve"> </v>
      </c>
      <c r="AC51" s="112" t="str">
        <f t="shared" si="139"/>
        <v xml:space="preserve"> </v>
      </c>
      <c r="AD51" s="112" t="str">
        <f t="shared" si="139"/>
        <v xml:space="preserve"> </v>
      </c>
      <c r="AE51" s="112" t="str">
        <f t="shared" si="139"/>
        <v xml:space="preserve"> </v>
      </c>
      <c r="AF51" s="112" t="str">
        <f t="shared" si="139"/>
        <v xml:space="preserve"> </v>
      </c>
      <c r="AG51" s="112" t="str">
        <f t="shared" si="139"/>
        <v xml:space="preserve"> </v>
      </c>
      <c r="AH51" s="112" t="str">
        <f t="shared" si="139"/>
        <v xml:space="preserve"> </v>
      </c>
      <c r="AI51" s="112" t="str">
        <f t="shared" si="139"/>
        <v xml:space="preserve"> </v>
      </c>
      <c r="AJ51" s="112" t="str">
        <f t="shared" si="139"/>
        <v xml:space="preserve"> </v>
      </c>
      <c r="AK51" s="112" t="str">
        <f t="shared" si="139"/>
        <v xml:space="preserve"> </v>
      </c>
      <c r="AL51" s="112" t="str">
        <f t="shared" si="139"/>
        <v xml:space="preserve"> </v>
      </c>
      <c r="AM51" s="112" t="str">
        <f t="shared" si="139"/>
        <v xml:space="preserve"> </v>
      </c>
      <c r="AN51" s="112" t="str">
        <f t="shared" si="139"/>
        <v xml:space="preserve"> </v>
      </c>
      <c r="AO51" s="112" t="str">
        <f t="shared" si="139"/>
        <v xml:space="preserve"> </v>
      </c>
      <c r="AP51" s="112" t="str">
        <f t="shared" si="139"/>
        <v xml:space="preserve"> </v>
      </c>
      <c r="AQ51" s="112" t="str">
        <f t="shared" si="139"/>
        <v xml:space="preserve"> </v>
      </c>
      <c r="AR51" s="112" t="str">
        <f t="shared" si="139"/>
        <v xml:space="preserve"> </v>
      </c>
      <c r="AS51" s="112" t="str">
        <f t="shared" si="139"/>
        <v xml:space="preserve"> </v>
      </c>
      <c r="AT51" s="112" t="str">
        <f t="shared" si="139"/>
        <v xml:space="preserve"> </v>
      </c>
      <c r="AU51" s="112" t="str">
        <f t="shared" si="139"/>
        <v xml:space="preserve"> </v>
      </c>
      <c r="AV51" s="112" t="str">
        <f t="shared" si="139"/>
        <v xml:space="preserve"> </v>
      </c>
      <c r="AW51" s="112" t="str">
        <f t="shared" si="139"/>
        <v xml:space="preserve"> </v>
      </c>
      <c r="AX51" s="112" t="str">
        <f t="shared" si="139"/>
        <v xml:space="preserve"> </v>
      </c>
      <c r="AY51" s="112" t="str">
        <f t="shared" si="139"/>
        <v xml:space="preserve"> </v>
      </c>
      <c r="AZ51" s="112" t="str">
        <f t="shared" si="139"/>
        <v xml:space="preserve"> </v>
      </c>
      <c r="BA51" s="112" t="str">
        <f t="shared" si="139"/>
        <v xml:space="preserve"> </v>
      </c>
      <c r="BB51" s="112" t="str">
        <f t="shared" si="139"/>
        <v xml:space="preserve"> </v>
      </c>
      <c r="BC51" s="112" t="str">
        <f t="shared" si="139"/>
        <v xml:space="preserve"> </v>
      </c>
      <c r="BD51" s="112" t="str">
        <f t="shared" si="139"/>
        <v xml:space="preserve"> </v>
      </c>
      <c r="BE51" s="112" t="str">
        <f t="shared" si="139"/>
        <v xml:space="preserve"> </v>
      </c>
      <c r="BF51" s="112" t="str">
        <f t="shared" si="139"/>
        <v xml:space="preserve"> </v>
      </c>
      <c r="BG51" s="112" t="str">
        <f t="shared" si="139"/>
        <v xml:space="preserve"> </v>
      </c>
      <c r="BH51" s="112" t="str">
        <f t="shared" si="139"/>
        <v xml:space="preserve"> </v>
      </c>
      <c r="BI51" s="112" t="str">
        <f t="shared" si="139"/>
        <v xml:space="preserve"> </v>
      </c>
      <c r="BJ51" s="112" t="str">
        <f t="shared" si="139"/>
        <v xml:space="preserve"> </v>
      </c>
      <c r="BK51" s="112" t="str">
        <f t="shared" si="139"/>
        <v xml:space="preserve"> </v>
      </c>
      <c r="BL51" s="112" t="str">
        <f t="shared" si="139"/>
        <v xml:space="preserve"> </v>
      </c>
      <c r="BM51" s="112" t="str">
        <f t="shared" si="139"/>
        <v xml:space="preserve"> </v>
      </c>
      <c r="BN51" s="112" t="str">
        <f t="shared" si="139"/>
        <v xml:space="preserve"> </v>
      </c>
      <c r="BO51" s="112" t="str">
        <f t="shared" si="139"/>
        <v xml:space="preserve"> </v>
      </c>
      <c r="BP51" s="112" t="str">
        <f t="shared" si="139"/>
        <v xml:space="preserve"> </v>
      </c>
      <c r="BQ51" s="112" t="str">
        <f t="shared" si="139"/>
        <v xml:space="preserve"> </v>
      </c>
      <c r="BR51" s="112" t="str">
        <f t="shared" si="139"/>
        <v xml:space="preserve"> </v>
      </c>
      <c r="BS51" s="112" t="str">
        <f t="shared" si="139"/>
        <v xml:space="preserve"> </v>
      </c>
      <c r="BT51" s="112" t="str">
        <f t="shared" si="139"/>
        <v xml:space="preserve"> </v>
      </c>
      <c r="BU51" s="112" t="str">
        <f t="shared" si="139"/>
        <v xml:space="preserve"> </v>
      </c>
      <c r="BV51" s="112" t="str">
        <f t="shared" si="137"/>
        <v xml:space="preserve"> </v>
      </c>
      <c r="BW51" s="112" t="str">
        <f t="shared" si="137"/>
        <v xml:space="preserve"> </v>
      </c>
      <c r="BX51" s="112" t="str">
        <f t="shared" si="137"/>
        <v xml:space="preserve"> </v>
      </c>
      <c r="BY51" s="112" t="str">
        <f t="shared" si="137"/>
        <v xml:space="preserve"> </v>
      </c>
      <c r="BZ51" s="112" t="str">
        <f t="shared" si="137"/>
        <v xml:space="preserve"> </v>
      </c>
      <c r="CA51" s="112" t="str">
        <f t="shared" si="137"/>
        <v xml:space="preserve"> </v>
      </c>
      <c r="CB51" s="112" t="str">
        <f t="shared" si="137"/>
        <v xml:space="preserve"> </v>
      </c>
      <c r="CC51" s="112" t="str">
        <f t="shared" si="137"/>
        <v xml:space="preserve"> </v>
      </c>
      <c r="CD51" s="112">
        <f t="shared" si="137"/>
        <v>3</v>
      </c>
      <c r="CE51" s="112" t="str">
        <f t="shared" si="137"/>
        <v xml:space="preserve"> </v>
      </c>
      <c r="CF51" s="112" t="str">
        <f t="shared" si="137"/>
        <v xml:space="preserve"> </v>
      </c>
      <c r="CG51" s="112" t="str">
        <f t="shared" si="137"/>
        <v xml:space="preserve"> </v>
      </c>
      <c r="CH51" s="112" t="str">
        <f t="shared" si="137"/>
        <v xml:space="preserve"> </v>
      </c>
      <c r="CI51" s="112">
        <f t="shared" si="137"/>
        <v>3</v>
      </c>
      <c r="CJ51" s="112" t="str">
        <f t="shared" si="137"/>
        <v xml:space="preserve"> </v>
      </c>
      <c r="CK51" s="112" t="str">
        <f t="shared" si="137"/>
        <v xml:space="preserve"> </v>
      </c>
      <c r="CL51" s="112" t="str">
        <f t="shared" si="137"/>
        <v xml:space="preserve"> </v>
      </c>
      <c r="CM51" s="112" t="str">
        <f t="shared" si="137"/>
        <v xml:space="preserve"> </v>
      </c>
      <c r="CN51" s="112" t="str">
        <f t="shared" si="137"/>
        <v xml:space="preserve"> </v>
      </c>
      <c r="CO51" s="112" t="str">
        <f t="shared" si="137"/>
        <v xml:space="preserve"> </v>
      </c>
      <c r="CP51" s="112" t="str">
        <f t="shared" si="137"/>
        <v xml:space="preserve"> </v>
      </c>
      <c r="CQ51" s="112" t="str">
        <f t="shared" si="137"/>
        <v xml:space="preserve"> </v>
      </c>
      <c r="CR51" s="112" t="str">
        <f t="shared" si="137"/>
        <v xml:space="preserve"> </v>
      </c>
      <c r="CS51" s="112" t="str">
        <f t="shared" si="137"/>
        <v xml:space="preserve"> </v>
      </c>
      <c r="CT51" s="112" t="str">
        <f t="shared" si="137"/>
        <v xml:space="preserve"> </v>
      </c>
      <c r="CU51" s="112" t="str">
        <f t="shared" si="137"/>
        <v xml:space="preserve"> </v>
      </c>
      <c r="CV51" s="112" t="str">
        <f t="shared" si="137"/>
        <v xml:space="preserve"> </v>
      </c>
      <c r="CW51" s="112" t="str">
        <f t="shared" si="137"/>
        <v xml:space="preserve"> </v>
      </c>
      <c r="CX51" s="112" t="str">
        <f t="shared" si="137"/>
        <v xml:space="preserve"> </v>
      </c>
      <c r="CY51" s="112" t="str">
        <f t="shared" si="137"/>
        <v xml:space="preserve"> </v>
      </c>
      <c r="CZ51" s="112" t="str">
        <f t="shared" si="137"/>
        <v xml:space="preserve"> </v>
      </c>
      <c r="DA51" s="112" t="str">
        <f t="shared" si="137"/>
        <v xml:space="preserve"> </v>
      </c>
      <c r="DB51" s="112" t="str">
        <f t="shared" si="137"/>
        <v xml:space="preserve"> </v>
      </c>
      <c r="DC51" s="112" t="str">
        <f t="shared" si="137"/>
        <v xml:space="preserve"> </v>
      </c>
      <c r="DD51" s="112" t="str">
        <f t="shared" si="137"/>
        <v xml:space="preserve"> </v>
      </c>
      <c r="DE51" s="112" t="str">
        <f t="shared" si="137"/>
        <v xml:space="preserve"> </v>
      </c>
      <c r="DF51" s="112" t="str">
        <f t="shared" si="137"/>
        <v xml:space="preserve"> </v>
      </c>
      <c r="DG51" s="112" t="str">
        <f t="shared" si="137"/>
        <v xml:space="preserve"> </v>
      </c>
      <c r="DH51" s="112" t="str">
        <f t="shared" si="137"/>
        <v xml:space="preserve"> </v>
      </c>
      <c r="DI51" s="112" t="str">
        <f t="shared" si="137"/>
        <v xml:space="preserve"> </v>
      </c>
      <c r="DJ51" s="112" t="str">
        <f t="shared" si="137"/>
        <v xml:space="preserve"> </v>
      </c>
      <c r="DK51" s="112" t="str">
        <f t="shared" si="137"/>
        <v xml:space="preserve"> </v>
      </c>
      <c r="DL51" s="112" t="str">
        <f t="shared" si="137"/>
        <v xml:space="preserve"> </v>
      </c>
      <c r="DM51" s="112" t="str">
        <f t="shared" si="137"/>
        <v xml:space="preserve"> </v>
      </c>
      <c r="DN51" s="112" t="str">
        <f t="shared" si="137"/>
        <v xml:space="preserve"> </v>
      </c>
      <c r="DO51" s="112" t="str">
        <f t="shared" si="137"/>
        <v xml:space="preserve"> </v>
      </c>
      <c r="DP51" s="112" t="str">
        <f t="shared" si="137"/>
        <v xml:space="preserve"> </v>
      </c>
      <c r="DQ51" s="112" t="str">
        <f t="shared" si="137"/>
        <v xml:space="preserve"> </v>
      </c>
      <c r="DR51" s="112" t="str">
        <f t="shared" si="137"/>
        <v xml:space="preserve"> </v>
      </c>
      <c r="DS51" s="112" t="str">
        <f t="shared" si="137"/>
        <v xml:space="preserve"> </v>
      </c>
      <c r="DT51" s="112" t="str">
        <f t="shared" si="137"/>
        <v xml:space="preserve"> </v>
      </c>
      <c r="DU51" s="112" t="str">
        <f t="shared" si="137"/>
        <v xml:space="preserve"> </v>
      </c>
      <c r="DV51" s="112" t="str">
        <f t="shared" si="137"/>
        <v xml:space="preserve"> </v>
      </c>
      <c r="DW51" s="112" t="str">
        <f t="shared" si="137"/>
        <v xml:space="preserve"> </v>
      </c>
      <c r="DX51" s="112" t="str">
        <f t="shared" si="137"/>
        <v xml:space="preserve"> </v>
      </c>
      <c r="DY51" s="112" t="str">
        <f t="shared" si="137"/>
        <v xml:space="preserve"> </v>
      </c>
      <c r="DZ51" s="112" t="str">
        <f t="shared" si="137"/>
        <v xml:space="preserve"> </v>
      </c>
      <c r="EA51" s="112" t="str">
        <f t="shared" si="137"/>
        <v xml:space="preserve"> </v>
      </c>
      <c r="EB51" s="112" t="str">
        <f t="shared" si="137"/>
        <v xml:space="preserve"> </v>
      </c>
      <c r="EC51" s="112" t="str">
        <f t="shared" si="137"/>
        <v xml:space="preserve"> </v>
      </c>
      <c r="ED51" s="112" t="str">
        <f t="shared" si="137"/>
        <v xml:space="preserve"> </v>
      </c>
      <c r="EE51" s="112" t="str">
        <f t="shared" si="137"/>
        <v xml:space="preserve"> </v>
      </c>
      <c r="EF51" s="112" t="str">
        <f t="shared" si="137"/>
        <v xml:space="preserve"> </v>
      </c>
      <c r="EG51" s="112" t="str">
        <f t="shared" si="135"/>
        <v xml:space="preserve"> </v>
      </c>
      <c r="EH51" s="112" t="str">
        <f t="shared" si="135"/>
        <v xml:space="preserve"> </v>
      </c>
      <c r="EI51" s="112" t="str">
        <f t="shared" si="135"/>
        <v xml:space="preserve"> </v>
      </c>
      <c r="EJ51" s="112" t="str">
        <f t="shared" si="135"/>
        <v xml:space="preserve"> </v>
      </c>
      <c r="EK51" s="112" t="str">
        <f t="shared" si="135"/>
        <v xml:space="preserve"> </v>
      </c>
      <c r="EL51" s="112" t="str">
        <f t="shared" si="135"/>
        <v xml:space="preserve"> </v>
      </c>
      <c r="EM51" s="112" t="str">
        <f t="shared" si="135"/>
        <v xml:space="preserve"> </v>
      </c>
      <c r="EN51" s="112" t="str">
        <f t="shared" si="135"/>
        <v xml:space="preserve"> </v>
      </c>
      <c r="EO51" s="112" t="str">
        <f t="shared" si="135"/>
        <v xml:space="preserve"> </v>
      </c>
      <c r="EP51" s="112" t="str">
        <f t="shared" si="135"/>
        <v xml:space="preserve"> </v>
      </c>
      <c r="EQ51" s="112" t="str">
        <f t="shared" si="135"/>
        <v xml:space="preserve"> </v>
      </c>
      <c r="ER51" s="112" t="str">
        <f t="shared" si="135"/>
        <v xml:space="preserve"> </v>
      </c>
      <c r="ES51" s="112" t="str">
        <f t="shared" si="135"/>
        <v xml:space="preserve"> </v>
      </c>
      <c r="ET51" s="112" t="str">
        <f t="shared" si="135"/>
        <v xml:space="preserve"> </v>
      </c>
      <c r="EU51" s="112" t="str">
        <f t="shared" si="135"/>
        <v xml:space="preserve"> </v>
      </c>
      <c r="EV51" s="112" t="str">
        <f t="shared" si="135"/>
        <v xml:space="preserve"> </v>
      </c>
      <c r="EW51" s="112" t="str">
        <f t="shared" si="135"/>
        <v xml:space="preserve"> </v>
      </c>
      <c r="EX51" s="112" t="str">
        <f t="shared" si="135"/>
        <v xml:space="preserve"> </v>
      </c>
      <c r="EY51" s="112" t="str">
        <f t="shared" si="135"/>
        <v xml:space="preserve"> </v>
      </c>
      <c r="EZ51" s="112" t="str">
        <f t="shared" si="135"/>
        <v xml:space="preserve"> </v>
      </c>
      <c r="FA51" s="112" t="str">
        <f t="shared" si="135"/>
        <v xml:space="preserve"> </v>
      </c>
      <c r="FB51" s="112" t="str">
        <f t="shared" si="135"/>
        <v xml:space="preserve"> </v>
      </c>
      <c r="FC51" s="112" t="str">
        <f t="shared" si="135"/>
        <v xml:space="preserve"> </v>
      </c>
      <c r="FD51" s="112" t="str">
        <f t="shared" si="135"/>
        <v xml:space="preserve"> </v>
      </c>
      <c r="FE51" s="112" t="str">
        <f t="shared" si="135"/>
        <v xml:space="preserve"> </v>
      </c>
      <c r="FF51" s="112" t="str">
        <f t="shared" si="135"/>
        <v xml:space="preserve"> </v>
      </c>
      <c r="FG51" s="112" t="str">
        <f t="shared" si="135"/>
        <v xml:space="preserve"> </v>
      </c>
      <c r="FH51" s="112" t="str">
        <f t="shared" si="135"/>
        <v xml:space="preserve"> </v>
      </c>
      <c r="FI51" s="112" t="str">
        <f t="shared" si="135"/>
        <v xml:space="preserve"> </v>
      </c>
      <c r="FJ51" s="112" t="str">
        <f t="shared" si="135"/>
        <v xml:space="preserve"> </v>
      </c>
      <c r="FK51" s="112" t="str">
        <f t="shared" si="135"/>
        <v xml:space="preserve"> </v>
      </c>
      <c r="FL51" s="112" t="str">
        <f t="shared" si="135"/>
        <v xml:space="preserve"> </v>
      </c>
      <c r="FM51" s="112" t="str">
        <f t="shared" si="135"/>
        <v xml:space="preserve"> </v>
      </c>
      <c r="FN51" s="112" t="str">
        <f t="shared" si="135"/>
        <v xml:space="preserve"> </v>
      </c>
      <c r="FO51" s="112" t="str">
        <f t="shared" si="135"/>
        <v xml:space="preserve"> </v>
      </c>
      <c r="FP51" s="112" t="str">
        <f t="shared" si="135"/>
        <v xml:space="preserve"> </v>
      </c>
      <c r="FQ51" s="112" t="str">
        <f t="shared" si="135"/>
        <v xml:space="preserve"> </v>
      </c>
      <c r="FR51" s="112" t="str">
        <f t="shared" si="135"/>
        <v xml:space="preserve"> </v>
      </c>
      <c r="FS51" s="112" t="str">
        <f t="shared" si="135"/>
        <v xml:space="preserve"> </v>
      </c>
      <c r="FT51" s="112" t="str">
        <f t="shared" si="135"/>
        <v xml:space="preserve"> </v>
      </c>
      <c r="FU51" s="112" t="str">
        <f t="shared" si="135"/>
        <v xml:space="preserve"> </v>
      </c>
      <c r="FV51" s="112" t="str">
        <f t="shared" si="135"/>
        <v xml:space="preserve"> </v>
      </c>
      <c r="FW51" s="112" t="str">
        <f t="shared" si="135"/>
        <v xml:space="preserve"> </v>
      </c>
      <c r="FX51" s="112" t="str">
        <f t="shared" si="135"/>
        <v xml:space="preserve"> </v>
      </c>
      <c r="FY51" s="112" t="str">
        <f t="shared" si="135"/>
        <v xml:space="preserve"> </v>
      </c>
      <c r="FZ51" s="112" t="str">
        <f t="shared" si="135"/>
        <v xml:space="preserve"> </v>
      </c>
      <c r="GA51" s="112" t="str">
        <f t="shared" si="135"/>
        <v xml:space="preserve"> </v>
      </c>
      <c r="GB51" s="112" t="str">
        <f t="shared" si="135"/>
        <v xml:space="preserve"> </v>
      </c>
      <c r="GC51" s="112" t="str">
        <f t="shared" si="135"/>
        <v xml:space="preserve"> </v>
      </c>
      <c r="GD51" s="112" t="str">
        <f t="shared" si="135"/>
        <v xml:space="preserve"> </v>
      </c>
      <c r="GE51" s="112" t="str">
        <f t="shared" si="135"/>
        <v xml:space="preserve"> </v>
      </c>
      <c r="GF51" s="112" t="str">
        <f t="shared" si="135"/>
        <v xml:space="preserve"> </v>
      </c>
      <c r="GG51" s="112" t="str">
        <f t="shared" si="135"/>
        <v xml:space="preserve"> </v>
      </c>
      <c r="GH51" s="112" t="str">
        <f t="shared" si="135"/>
        <v xml:space="preserve"> </v>
      </c>
      <c r="GI51" s="112" t="str">
        <f t="shared" si="135"/>
        <v xml:space="preserve"> </v>
      </c>
      <c r="GJ51" s="112" t="str">
        <f t="shared" si="135"/>
        <v xml:space="preserve"> </v>
      </c>
      <c r="GK51" s="112" t="str">
        <f t="shared" si="135"/>
        <v xml:space="preserve"> </v>
      </c>
      <c r="GL51" s="112" t="str">
        <f t="shared" si="135"/>
        <v xml:space="preserve"> </v>
      </c>
      <c r="GM51" s="112" t="str">
        <f t="shared" si="135"/>
        <v xml:space="preserve"> </v>
      </c>
      <c r="GN51" s="112" t="str">
        <f t="shared" si="135"/>
        <v xml:space="preserve"> </v>
      </c>
      <c r="GO51" s="112" t="str">
        <f t="shared" si="135"/>
        <v xml:space="preserve"> </v>
      </c>
      <c r="GP51" s="112" t="str">
        <f t="shared" si="135"/>
        <v xml:space="preserve"> </v>
      </c>
      <c r="GQ51" s="112" t="str">
        <f t="shared" si="135"/>
        <v xml:space="preserve"> </v>
      </c>
      <c r="GR51" s="112" t="str">
        <f t="shared" si="135"/>
        <v xml:space="preserve"> </v>
      </c>
      <c r="GS51" s="112" t="str">
        <f t="shared" si="133"/>
        <v xml:space="preserve"> </v>
      </c>
      <c r="GT51" s="112" t="str">
        <f t="shared" si="133"/>
        <v xml:space="preserve"> </v>
      </c>
      <c r="GU51" s="112" t="str">
        <f t="shared" si="133"/>
        <v xml:space="preserve"> </v>
      </c>
      <c r="GV51" s="112" t="str">
        <f t="shared" si="133"/>
        <v xml:space="preserve"> </v>
      </c>
      <c r="GW51" s="112" t="str">
        <f t="shared" si="133"/>
        <v xml:space="preserve"> </v>
      </c>
      <c r="GX51" s="112" t="str">
        <f t="shared" si="133"/>
        <v xml:space="preserve"> </v>
      </c>
      <c r="GY51" s="112" t="str">
        <f t="shared" si="133"/>
        <v xml:space="preserve"> </v>
      </c>
      <c r="GZ51" s="112" t="str">
        <f t="shared" si="133"/>
        <v xml:space="preserve"> </v>
      </c>
      <c r="HA51" s="112" t="str">
        <f t="shared" si="133"/>
        <v xml:space="preserve"> </v>
      </c>
      <c r="HB51" s="112" t="str">
        <f t="shared" si="133"/>
        <v xml:space="preserve"> </v>
      </c>
      <c r="HC51" s="112" t="str">
        <f t="shared" si="133"/>
        <v xml:space="preserve"> </v>
      </c>
      <c r="HD51" s="112" t="str">
        <f t="shared" si="133"/>
        <v xml:space="preserve"> </v>
      </c>
      <c r="HE51" s="112" t="str">
        <f t="shared" si="133"/>
        <v xml:space="preserve"> </v>
      </c>
      <c r="HF51" s="112" t="str">
        <f t="shared" si="133"/>
        <v xml:space="preserve"> </v>
      </c>
      <c r="HG51" s="112" t="str">
        <f t="shared" si="133"/>
        <v xml:space="preserve"> </v>
      </c>
      <c r="HH51" s="112" t="str">
        <f t="shared" si="133"/>
        <v xml:space="preserve"> </v>
      </c>
      <c r="HI51" s="112" t="str">
        <f t="shared" si="133"/>
        <v xml:space="preserve"> </v>
      </c>
      <c r="HJ51" s="112" t="str">
        <f t="shared" si="133"/>
        <v xml:space="preserve"> </v>
      </c>
      <c r="HK51" s="112" t="str">
        <f t="shared" si="133"/>
        <v xml:space="preserve"> </v>
      </c>
      <c r="HL51" s="112" t="str">
        <f t="shared" si="133"/>
        <v xml:space="preserve"> </v>
      </c>
      <c r="HM51" s="112" t="str">
        <f t="shared" si="133"/>
        <v xml:space="preserve"> </v>
      </c>
      <c r="HN51" s="112" t="str">
        <f t="shared" si="133"/>
        <v xml:space="preserve"> </v>
      </c>
      <c r="HO51" s="112" t="str">
        <f t="shared" si="133"/>
        <v xml:space="preserve"> </v>
      </c>
      <c r="HP51" s="112" t="str">
        <f t="shared" si="133"/>
        <v xml:space="preserve"> </v>
      </c>
      <c r="HQ51" s="112" t="str">
        <f t="shared" si="133"/>
        <v xml:space="preserve"> </v>
      </c>
      <c r="HR51" s="112" t="str">
        <f t="shared" si="133"/>
        <v xml:space="preserve"> </v>
      </c>
      <c r="HS51" s="112" t="str">
        <f t="shared" si="133"/>
        <v xml:space="preserve"> </v>
      </c>
      <c r="HT51" s="112" t="str">
        <f t="shared" si="133"/>
        <v xml:space="preserve"> </v>
      </c>
      <c r="HU51" s="112" t="str">
        <f t="shared" si="133"/>
        <v xml:space="preserve"> </v>
      </c>
      <c r="HV51" s="112" t="str">
        <f t="shared" si="133"/>
        <v xml:space="preserve"> </v>
      </c>
      <c r="HW51" s="112" t="str">
        <f t="shared" si="133"/>
        <v xml:space="preserve"> </v>
      </c>
      <c r="HX51" s="112" t="str">
        <f t="shared" si="133"/>
        <v xml:space="preserve"> </v>
      </c>
      <c r="HY51" s="112" t="str">
        <f t="shared" si="133"/>
        <v xml:space="preserve"> </v>
      </c>
      <c r="HZ51" s="112" t="str">
        <f t="shared" si="133"/>
        <v xml:space="preserve"> </v>
      </c>
      <c r="IA51" s="112" t="str">
        <f t="shared" si="133"/>
        <v xml:space="preserve"> </v>
      </c>
      <c r="IB51" s="112" t="str">
        <f t="shared" si="133"/>
        <v xml:space="preserve"> </v>
      </c>
      <c r="IC51" s="112" t="str">
        <f t="shared" si="133"/>
        <v xml:space="preserve"> </v>
      </c>
      <c r="ID51" s="112" t="str">
        <f t="shared" si="133"/>
        <v xml:space="preserve"> </v>
      </c>
      <c r="IE51" s="112" t="str">
        <f t="shared" si="133"/>
        <v xml:space="preserve"> </v>
      </c>
      <c r="IF51" s="112" t="str">
        <f t="shared" si="133"/>
        <v xml:space="preserve"> </v>
      </c>
      <c r="IG51" s="112" t="str">
        <f t="shared" si="133"/>
        <v xml:space="preserve"> </v>
      </c>
      <c r="IH51" s="112" t="str">
        <f t="shared" si="133"/>
        <v xml:space="preserve"> </v>
      </c>
      <c r="II51" s="112" t="str">
        <f t="shared" si="133"/>
        <v xml:space="preserve"> </v>
      </c>
      <c r="IJ51" s="112" t="str">
        <f t="shared" si="133"/>
        <v xml:space="preserve"> </v>
      </c>
      <c r="IK51" s="112" t="str">
        <f t="shared" si="133"/>
        <v xml:space="preserve"> </v>
      </c>
      <c r="IL51" s="112" t="str">
        <f t="shared" si="133"/>
        <v xml:space="preserve"> </v>
      </c>
      <c r="IM51" s="112" t="str">
        <f t="shared" si="133"/>
        <v xml:space="preserve"> </v>
      </c>
      <c r="IN51" s="112" t="str">
        <f t="shared" si="133"/>
        <v xml:space="preserve"> </v>
      </c>
      <c r="IO51" s="112" t="str">
        <f t="shared" si="133"/>
        <v xml:space="preserve"> </v>
      </c>
      <c r="IP51" s="112" t="str">
        <f t="shared" si="133"/>
        <v xml:space="preserve"> </v>
      </c>
      <c r="IQ51" s="112" t="str">
        <f t="shared" si="133"/>
        <v xml:space="preserve"> </v>
      </c>
      <c r="IR51" s="112" t="str">
        <f t="shared" si="133"/>
        <v xml:space="preserve"> </v>
      </c>
      <c r="IS51" s="112" t="str">
        <f t="shared" si="133"/>
        <v xml:space="preserve"> </v>
      </c>
      <c r="IT51" s="112" t="str">
        <f t="shared" si="133"/>
        <v xml:space="preserve"> </v>
      </c>
      <c r="IU51" s="112" t="str">
        <f t="shared" si="133"/>
        <v xml:space="preserve"> </v>
      </c>
      <c r="IV51" s="112" t="str">
        <f t="shared" si="133"/>
        <v xml:space="preserve"> </v>
      </c>
      <c r="IW51" s="112" t="str">
        <f t="shared" si="133"/>
        <v xml:space="preserve"> </v>
      </c>
      <c r="IX51" s="112" t="str">
        <f t="shared" si="133"/>
        <v xml:space="preserve"> </v>
      </c>
      <c r="IY51" s="112" t="str">
        <f t="shared" si="133"/>
        <v xml:space="preserve"> </v>
      </c>
      <c r="IZ51" s="112" t="str">
        <f t="shared" si="133"/>
        <v xml:space="preserve"> </v>
      </c>
      <c r="JA51" s="112" t="str">
        <f t="shared" si="133"/>
        <v xml:space="preserve"> </v>
      </c>
      <c r="JB51" s="112" t="str">
        <f t="shared" si="133"/>
        <v xml:space="preserve"> </v>
      </c>
      <c r="JC51" s="112" t="str">
        <f t="shared" si="133"/>
        <v xml:space="preserve"> </v>
      </c>
      <c r="JD51" s="112" t="str">
        <f t="shared" ref="JD51:LO54" si="140">IF($E51=JD$5,$D51/2,IF($F51=JD$5,$D51/2," "))</f>
        <v xml:space="preserve"> </v>
      </c>
      <c r="JE51" s="112" t="str">
        <f t="shared" si="140"/>
        <v xml:space="preserve"> </v>
      </c>
      <c r="JF51" s="112" t="str">
        <f t="shared" si="140"/>
        <v xml:space="preserve"> </v>
      </c>
      <c r="JG51" s="112" t="str">
        <f t="shared" si="140"/>
        <v xml:space="preserve"> </v>
      </c>
      <c r="JH51" s="112" t="str">
        <f t="shared" si="140"/>
        <v xml:space="preserve"> </v>
      </c>
      <c r="JI51" s="112" t="str">
        <f t="shared" si="140"/>
        <v xml:space="preserve"> </v>
      </c>
      <c r="JJ51" s="112" t="str">
        <f t="shared" si="140"/>
        <v xml:space="preserve"> </v>
      </c>
      <c r="JK51" s="112" t="str">
        <f t="shared" si="140"/>
        <v xml:space="preserve"> </v>
      </c>
      <c r="JL51" s="112" t="str">
        <f t="shared" si="140"/>
        <v xml:space="preserve"> </v>
      </c>
      <c r="JM51" s="112" t="str">
        <f t="shared" si="140"/>
        <v xml:space="preserve"> </v>
      </c>
      <c r="JN51" s="112" t="str">
        <f t="shared" si="140"/>
        <v xml:space="preserve"> </v>
      </c>
      <c r="JO51" s="112" t="str">
        <f t="shared" si="140"/>
        <v xml:space="preserve"> </v>
      </c>
      <c r="JP51" s="112" t="str">
        <f t="shared" si="140"/>
        <v xml:space="preserve"> </v>
      </c>
      <c r="JQ51" s="112" t="str">
        <f t="shared" si="140"/>
        <v xml:space="preserve"> </v>
      </c>
      <c r="JR51" s="112" t="str">
        <f t="shared" si="140"/>
        <v xml:space="preserve"> </v>
      </c>
      <c r="JS51" s="112" t="str">
        <f t="shared" si="140"/>
        <v xml:space="preserve"> </v>
      </c>
      <c r="JT51" s="112" t="str">
        <f t="shared" si="140"/>
        <v xml:space="preserve"> </v>
      </c>
      <c r="JU51" s="112" t="str">
        <f t="shared" si="140"/>
        <v xml:space="preserve"> </v>
      </c>
      <c r="JV51" s="112" t="str">
        <f t="shared" si="140"/>
        <v xml:space="preserve"> </v>
      </c>
      <c r="JW51" s="112" t="str">
        <f t="shared" si="140"/>
        <v xml:space="preserve"> </v>
      </c>
      <c r="JX51" s="112" t="str">
        <f t="shared" si="140"/>
        <v xml:space="preserve"> </v>
      </c>
      <c r="JY51" s="112" t="str">
        <f t="shared" si="140"/>
        <v xml:space="preserve"> </v>
      </c>
      <c r="JZ51" s="112" t="str">
        <f t="shared" si="140"/>
        <v xml:space="preserve"> </v>
      </c>
      <c r="KA51" s="112" t="str">
        <f t="shared" si="140"/>
        <v xml:space="preserve"> </v>
      </c>
      <c r="KB51" s="112" t="str">
        <f t="shared" si="140"/>
        <v xml:space="preserve"> </v>
      </c>
      <c r="KC51" s="112" t="str">
        <f t="shared" si="140"/>
        <v xml:space="preserve"> </v>
      </c>
      <c r="KD51" s="112" t="str">
        <f t="shared" si="140"/>
        <v xml:space="preserve"> </v>
      </c>
      <c r="KE51" s="112" t="str">
        <f t="shared" si="140"/>
        <v xml:space="preserve"> </v>
      </c>
      <c r="KF51" s="112" t="str">
        <f t="shared" si="140"/>
        <v xml:space="preserve"> </v>
      </c>
      <c r="KG51" s="112" t="str">
        <f t="shared" si="140"/>
        <v xml:space="preserve"> </v>
      </c>
      <c r="KH51" s="112" t="str">
        <f t="shared" si="140"/>
        <v xml:space="preserve"> </v>
      </c>
      <c r="KI51" s="112" t="str">
        <f t="shared" si="140"/>
        <v xml:space="preserve"> </v>
      </c>
      <c r="KJ51" s="112" t="str">
        <f t="shared" si="140"/>
        <v xml:space="preserve"> </v>
      </c>
      <c r="KK51" s="112" t="str">
        <f t="shared" si="140"/>
        <v xml:space="preserve"> </v>
      </c>
      <c r="KL51" s="112" t="str">
        <f t="shared" si="140"/>
        <v xml:space="preserve"> </v>
      </c>
      <c r="KM51" s="112" t="str">
        <f t="shared" si="140"/>
        <v xml:space="preserve"> </v>
      </c>
      <c r="KN51" s="112" t="str">
        <f t="shared" si="140"/>
        <v xml:space="preserve"> </v>
      </c>
      <c r="KO51" s="112" t="str">
        <f t="shared" si="140"/>
        <v xml:space="preserve"> </v>
      </c>
      <c r="KP51" s="112" t="str">
        <f t="shared" si="140"/>
        <v xml:space="preserve"> </v>
      </c>
      <c r="KQ51" s="112" t="str">
        <f t="shared" si="140"/>
        <v xml:space="preserve"> </v>
      </c>
      <c r="KR51" s="112" t="str">
        <f t="shared" si="140"/>
        <v xml:space="preserve"> </v>
      </c>
      <c r="KS51" s="112" t="str">
        <f t="shared" si="140"/>
        <v xml:space="preserve"> </v>
      </c>
      <c r="KT51" s="112" t="str">
        <f t="shared" si="140"/>
        <v xml:space="preserve"> </v>
      </c>
      <c r="KU51" s="112" t="str">
        <f t="shared" si="140"/>
        <v xml:space="preserve"> </v>
      </c>
      <c r="KV51" s="112" t="str">
        <f t="shared" si="140"/>
        <v xml:space="preserve"> </v>
      </c>
      <c r="KW51" s="112" t="str">
        <f t="shared" si="140"/>
        <v xml:space="preserve"> </v>
      </c>
      <c r="KX51" s="112" t="str">
        <f t="shared" si="140"/>
        <v xml:space="preserve"> </v>
      </c>
      <c r="KY51" s="112" t="str">
        <f t="shared" si="140"/>
        <v xml:space="preserve"> </v>
      </c>
      <c r="KZ51" s="112" t="str">
        <f t="shared" si="140"/>
        <v xml:space="preserve"> </v>
      </c>
      <c r="LA51" s="112" t="str">
        <f t="shared" si="140"/>
        <v xml:space="preserve"> </v>
      </c>
      <c r="LB51" s="112" t="str">
        <f t="shared" si="140"/>
        <v xml:space="preserve"> </v>
      </c>
      <c r="LC51" s="112" t="str">
        <f t="shared" si="140"/>
        <v xml:space="preserve"> </v>
      </c>
      <c r="LD51" s="112" t="str">
        <f t="shared" si="140"/>
        <v xml:space="preserve"> </v>
      </c>
      <c r="LE51" s="112" t="str">
        <f t="shared" si="140"/>
        <v xml:space="preserve"> </v>
      </c>
      <c r="LF51" s="112" t="str">
        <f t="shared" si="140"/>
        <v xml:space="preserve"> </v>
      </c>
      <c r="LG51" s="112" t="str">
        <f t="shared" si="140"/>
        <v xml:space="preserve"> </v>
      </c>
      <c r="LH51" s="112" t="str">
        <f t="shared" si="140"/>
        <v xml:space="preserve"> </v>
      </c>
      <c r="LI51" s="112" t="str">
        <f t="shared" si="140"/>
        <v xml:space="preserve"> </v>
      </c>
      <c r="LJ51" s="112" t="str">
        <f t="shared" si="140"/>
        <v xml:space="preserve"> </v>
      </c>
      <c r="LK51" s="112" t="str">
        <f t="shared" si="140"/>
        <v xml:space="preserve"> </v>
      </c>
      <c r="LL51" s="112" t="str">
        <f t="shared" si="140"/>
        <v xml:space="preserve"> </v>
      </c>
      <c r="LM51" s="112" t="str">
        <f t="shared" si="140"/>
        <v xml:space="preserve"> </v>
      </c>
      <c r="LN51" s="112" t="str">
        <f t="shared" si="140"/>
        <v xml:space="preserve"> </v>
      </c>
      <c r="LO51" s="112" t="str">
        <f t="shared" si="140"/>
        <v xml:space="preserve"> </v>
      </c>
      <c r="LP51" s="112" t="str">
        <f t="shared" si="138"/>
        <v xml:space="preserve"> </v>
      </c>
      <c r="LQ51" s="112" t="str">
        <f t="shared" si="138"/>
        <v xml:space="preserve"> </v>
      </c>
      <c r="LR51" s="112" t="str">
        <f t="shared" si="138"/>
        <v xml:space="preserve"> </v>
      </c>
      <c r="LS51" s="112" t="str">
        <f t="shared" si="138"/>
        <v xml:space="preserve"> </v>
      </c>
      <c r="LT51" s="112" t="str">
        <f t="shared" si="138"/>
        <v xml:space="preserve"> </v>
      </c>
      <c r="LU51" s="112" t="str">
        <f t="shared" si="138"/>
        <v xml:space="preserve"> </v>
      </c>
      <c r="LV51" s="112" t="str">
        <f t="shared" si="138"/>
        <v xml:space="preserve"> </v>
      </c>
      <c r="LW51" s="112" t="str">
        <f t="shared" si="138"/>
        <v xml:space="preserve"> </v>
      </c>
      <c r="LX51" s="112" t="str">
        <f t="shared" si="138"/>
        <v xml:space="preserve"> </v>
      </c>
      <c r="LY51" s="112" t="str">
        <f t="shared" si="138"/>
        <v xml:space="preserve"> </v>
      </c>
      <c r="LZ51" s="112" t="str">
        <f t="shared" si="138"/>
        <v xml:space="preserve"> </v>
      </c>
      <c r="MA51" s="112" t="str">
        <f t="shared" si="138"/>
        <v xml:space="preserve"> </v>
      </c>
      <c r="MB51" s="112" t="str">
        <f t="shared" si="138"/>
        <v xml:space="preserve"> </v>
      </c>
      <c r="MC51" s="112" t="str">
        <f t="shared" si="138"/>
        <v xml:space="preserve"> </v>
      </c>
      <c r="MD51" s="112" t="str">
        <f t="shared" si="138"/>
        <v xml:space="preserve"> </v>
      </c>
      <c r="ME51" s="112" t="str">
        <f t="shared" si="138"/>
        <v xml:space="preserve"> </v>
      </c>
      <c r="MF51" s="112" t="str">
        <f t="shared" si="138"/>
        <v xml:space="preserve"> </v>
      </c>
      <c r="MG51" s="112" t="str">
        <f t="shared" si="138"/>
        <v xml:space="preserve"> </v>
      </c>
      <c r="MH51" s="112" t="str">
        <f t="shared" si="138"/>
        <v xml:space="preserve"> </v>
      </c>
      <c r="MI51" s="112" t="str">
        <f t="shared" si="138"/>
        <v xml:space="preserve"> </v>
      </c>
      <c r="MJ51" s="112" t="str">
        <f t="shared" si="138"/>
        <v xml:space="preserve"> </v>
      </c>
      <c r="MK51" s="112" t="str">
        <f t="shared" si="138"/>
        <v xml:space="preserve"> </v>
      </c>
      <c r="ML51" s="112" t="str">
        <f t="shared" si="138"/>
        <v xml:space="preserve"> </v>
      </c>
      <c r="MM51" s="112" t="str">
        <f t="shared" si="138"/>
        <v xml:space="preserve"> </v>
      </c>
      <c r="MN51" s="112" t="str">
        <f t="shared" si="138"/>
        <v xml:space="preserve"> </v>
      </c>
      <c r="MO51" s="112" t="str">
        <f t="shared" si="138"/>
        <v xml:space="preserve"> </v>
      </c>
      <c r="MP51" s="112" t="str">
        <f t="shared" si="138"/>
        <v xml:space="preserve"> </v>
      </c>
      <c r="MQ51" s="112" t="str">
        <f t="shared" si="138"/>
        <v xml:space="preserve"> </v>
      </c>
      <c r="MR51" s="112" t="str">
        <f t="shared" si="138"/>
        <v xml:space="preserve"> </v>
      </c>
      <c r="MS51" s="112" t="str">
        <f t="shared" si="138"/>
        <v xml:space="preserve"> </v>
      </c>
      <c r="MT51" s="112" t="str">
        <f t="shared" si="138"/>
        <v xml:space="preserve"> </v>
      </c>
      <c r="MU51" s="112" t="str">
        <f t="shared" si="138"/>
        <v xml:space="preserve"> </v>
      </c>
      <c r="MV51" s="112" t="str">
        <f t="shared" si="138"/>
        <v xml:space="preserve"> </v>
      </c>
      <c r="MW51" s="112" t="str">
        <f t="shared" si="138"/>
        <v xml:space="preserve"> </v>
      </c>
      <c r="MX51" s="112" t="str">
        <f t="shared" si="138"/>
        <v xml:space="preserve"> </v>
      </c>
      <c r="MY51" s="112" t="str">
        <f t="shared" si="138"/>
        <v xml:space="preserve"> </v>
      </c>
      <c r="MZ51" s="112" t="str">
        <f t="shared" si="138"/>
        <v xml:space="preserve"> </v>
      </c>
      <c r="NA51" s="112" t="str">
        <f t="shared" si="138"/>
        <v xml:space="preserve"> </v>
      </c>
      <c r="NB51" s="112" t="str">
        <f t="shared" si="138"/>
        <v xml:space="preserve"> </v>
      </c>
      <c r="NC51" s="112" t="str">
        <f t="shared" si="138"/>
        <v xml:space="preserve"> </v>
      </c>
      <c r="ND51" s="112" t="str">
        <f t="shared" si="138"/>
        <v xml:space="preserve"> </v>
      </c>
      <c r="NE51" s="112" t="str">
        <f t="shared" si="138"/>
        <v xml:space="preserve"> </v>
      </c>
      <c r="NF51" s="112" t="str">
        <f t="shared" si="138"/>
        <v xml:space="preserve"> </v>
      </c>
      <c r="NG51" s="112" t="str">
        <f t="shared" si="138"/>
        <v xml:space="preserve"> </v>
      </c>
      <c r="NH51" s="112" t="str">
        <f t="shared" si="138"/>
        <v xml:space="preserve"> </v>
      </c>
      <c r="NI51" s="112" t="str">
        <f t="shared" si="138"/>
        <v xml:space="preserve"> </v>
      </c>
      <c r="NJ51" s="112" t="str">
        <f t="shared" si="138"/>
        <v xml:space="preserve"> </v>
      </c>
      <c r="NK51" s="112" t="str">
        <f t="shared" si="138"/>
        <v xml:space="preserve"> </v>
      </c>
      <c r="NL51" s="112" t="str">
        <f t="shared" si="138"/>
        <v xml:space="preserve"> </v>
      </c>
      <c r="NM51" s="112" t="str">
        <f t="shared" si="138"/>
        <v xml:space="preserve"> </v>
      </c>
      <c r="NN51" s="112" t="str">
        <f t="shared" si="138"/>
        <v xml:space="preserve"> </v>
      </c>
      <c r="NO51" s="112" t="str">
        <f t="shared" si="138"/>
        <v xml:space="preserve"> </v>
      </c>
      <c r="NP51" s="112" t="str">
        <f t="shared" si="138"/>
        <v xml:space="preserve"> </v>
      </c>
      <c r="NQ51" s="112" t="str">
        <f t="shared" si="138"/>
        <v xml:space="preserve"> </v>
      </c>
      <c r="NR51" s="112" t="str">
        <f t="shared" si="138"/>
        <v xml:space="preserve"> </v>
      </c>
      <c r="NS51" s="112" t="str">
        <f t="shared" si="138"/>
        <v xml:space="preserve"> </v>
      </c>
      <c r="NT51" s="112" t="str">
        <f t="shared" si="138"/>
        <v xml:space="preserve"> </v>
      </c>
      <c r="NU51" s="112" t="str">
        <f t="shared" si="138"/>
        <v xml:space="preserve"> </v>
      </c>
      <c r="NV51" s="112" t="str">
        <f t="shared" si="138"/>
        <v xml:space="preserve"> </v>
      </c>
      <c r="NW51" s="112" t="str">
        <f t="shared" si="138"/>
        <v xml:space="preserve"> </v>
      </c>
      <c r="NX51" s="112" t="str">
        <f t="shared" si="138"/>
        <v xml:space="preserve"> </v>
      </c>
      <c r="NY51" s="112" t="str">
        <f t="shared" si="138"/>
        <v xml:space="preserve"> </v>
      </c>
      <c r="NZ51" s="112" t="str">
        <f t="shared" si="138"/>
        <v xml:space="preserve"> </v>
      </c>
      <c r="OA51" s="112" t="str">
        <f t="shared" si="136"/>
        <v xml:space="preserve"> </v>
      </c>
      <c r="OB51" s="112" t="str">
        <f t="shared" si="136"/>
        <v xml:space="preserve"> </v>
      </c>
      <c r="OC51" s="112" t="str">
        <f t="shared" si="136"/>
        <v xml:space="preserve"> </v>
      </c>
      <c r="OD51" s="112" t="str">
        <f t="shared" si="136"/>
        <v xml:space="preserve"> </v>
      </c>
      <c r="OE51" s="112" t="str">
        <f t="shared" si="136"/>
        <v xml:space="preserve"> </v>
      </c>
      <c r="OF51" s="112" t="str">
        <f t="shared" si="136"/>
        <v xml:space="preserve"> </v>
      </c>
      <c r="OG51" s="112" t="str">
        <f t="shared" si="136"/>
        <v xml:space="preserve"> </v>
      </c>
      <c r="OH51" s="112" t="str">
        <f t="shared" si="136"/>
        <v xml:space="preserve"> </v>
      </c>
      <c r="OI51" s="112" t="str">
        <f t="shared" si="136"/>
        <v xml:space="preserve"> </v>
      </c>
      <c r="OJ51" s="112" t="str">
        <f t="shared" si="136"/>
        <v xml:space="preserve"> </v>
      </c>
      <c r="OK51" s="112" t="str">
        <f t="shared" si="136"/>
        <v xml:space="preserve"> </v>
      </c>
      <c r="OL51" s="112" t="str">
        <f t="shared" si="136"/>
        <v xml:space="preserve"> </v>
      </c>
      <c r="OM51" s="112" t="str">
        <f t="shared" si="136"/>
        <v xml:space="preserve"> </v>
      </c>
      <c r="ON51" s="112" t="str">
        <f t="shared" si="136"/>
        <v xml:space="preserve"> </v>
      </c>
      <c r="OO51" s="112" t="str">
        <f t="shared" si="136"/>
        <v xml:space="preserve"> </v>
      </c>
      <c r="OP51" s="112" t="str">
        <f t="shared" si="136"/>
        <v xml:space="preserve"> </v>
      </c>
      <c r="OQ51" s="112" t="str">
        <f t="shared" si="136"/>
        <v xml:space="preserve"> </v>
      </c>
      <c r="OR51" s="112" t="str">
        <f t="shared" si="136"/>
        <v xml:space="preserve"> </v>
      </c>
      <c r="OS51" s="112" t="str">
        <f t="shared" si="136"/>
        <v xml:space="preserve"> </v>
      </c>
      <c r="OT51" s="112" t="str">
        <f t="shared" si="136"/>
        <v xml:space="preserve"> </v>
      </c>
      <c r="OU51" s="112" t="str">
        <f t="shared" si="136"/>
        <v xml:space="preserve"> </v>
      </c>
      <c r="OV51" s="112" t="str">
        <f t="shared" si="136"/>
        <v xml:space="preserve"> </v>
      </c>
      <c r="OW51" s="112" t="str">
        <f t="shared" si="136"/>
        <v xml:space="preserve"> </v>
      </c>
      <c r="OX51" s="112" t="str">
        <f t="shared" si="136"/>
        <v xml:space="preserve"> </v>
      </c>
      <c r="OY51" s="112" t="str">
        <f t="shared" si="136"/>
        <v xml:space="preserve"> </v>
      </c>
      <c r="OZ51" s="112" t="str">
        <f t="shared" si="136"/>
        <v xml:space="preserve"> </v>
      </c>
      <c r="PA51" s="112" t="str">
        <f t="shared" si="136"/>
        <v xml:space="preserve"> </v>
      </c>
      <c r="PB51" s="112" t="str">
        <f t="shared" si="136"/>
        <v xml:space="preserve"> </v>
      </c>
      <c r="PC51" s="112" t="str">
        <f t="shared" si="136"/>
        <v xml:space="preserve"> </v>
      </c>
      <c r="PD51" s="112" t="str">
        <f t="shared" si="136"/>
        <v xml:space="preserve"> </v>
      </c>
      <c r="PE51" s="112" t="str">
        <f t="shared" si="136"/>
        <v xml:space="preserve"> </v>
      </c>
      <c r="PF51" s="112" t="str">
        <f t="shared" si="136"/>
        <v xml:space="preserve"> </v>
      </c>
      <c r="PG51" s="112" t="str">
        <f t="shared" si="136"/>
        <v xml:space="preserve"> </v>
      </c>
      <c r="PH51" s="112" t="str">
        <f t="shared" si="136"/>
        <v xml:space="preserve"> </v>
      </c>
      <c r="PI51" s="112" t="str">
        <f t="shared" si="136"/>
        <v xml:space="preserve"> </v>
      </c>
      <c r="PJ51" s="112" t="str">
        <f t="shared" si="136"/>
        <v xml:space="preserve"> </v>
      </c>
      <c r="PK51" s="112" t="str">
        <f t="shared" si="136"/>
        <v xml:space="preserve"> </v>
      </c>
      <c r="PL51" s="112" t="str">
        <f t="shared" si="136"/>
        <v xml:space="preserve"> </v>
      </c>
      <c r="PM51" s="112" t="str">
        <f t="shared" si="136"/>
        <v xml:space="preserve"> </v>
      </c>
      <c r="PN51" s="112" t="str">
        <f t="shared" si="136"/>
        <v xml:space="preserve"> </v>
      </c>
      <c r="PO51" s="112" t="str">
        <f t="shared" si="136"/>
        <v xml:space="preserve"> </v>
      </c>
      <c r="PP51" s="112" t="str">
        <f t="shared" si="136"/>
        <v xml:space="preserve"> </v>
      </c>
      <c r="PQ51" s="112" t="str">
        <f t="shared" si="136"/>
        <v xml:space="preserve"> </v>
      </c>
      <c r="PR51" s="112" t="str">
        <f t="shared" si="136"/>
        <v xml:space="preserve"> </v>
      </c>
      <c r="PS51" s="112" t="str">
        <f t="shared" si="136"/>
        <v xml:space="preserve"> </v>
      </c>
      <c r="PT51" s="112" t="str">
        <f t="shared" si="136"/>
        <v xml:space="preserve"> </v>
      </c>
      <c r="PU51" s="112" t="str">
        <f t="shared" si="136"/>
        <v xml:space="preserve"> </v>
      </c>
      <c r="PV51" s="112" t="str">
        <f t="shared" si="136"/>
        <v xml:space="preserve"> </v>
      </c>
      <c r="PW51" s="112" t="str">
        <f t="shared" si="136"/>
        <v xml:space="preserve"> </v>
      </c>
      <c r="PX51" s="112" t="str">
        <f t="shared" si="136"/>
        <v xml:space="preserve"> </v>
      </c>
      <c r="PY51" s="112" t="str">
        <f t="shared" si="136"/>
        <v xml:space="preserve"> </v>
      </c>
      <c r="PZ51" s="112" t="str">
        <f t="shared" si="136"/>
        <v xml:space="preserve"> </v>
      </c>
      <c r="QA51" s="112" t="str">
        <f t="shared" si="136"/>
        <v xml:space="preserve"> </v>
      </c>
      <c r="QB51" s="112" t="str">
        <f t="shared" si="136"/>
        <v xml:space="preserve"> </v>
      </c>
      <c r="QC51" s="112" t="str">
        <f t="shared" si="136"/>
        <v xml:space="preserve"> </v>
      </c>
      <c r="QD51" s="112" t="str">
        <f t="shared" si="136"/>
        <v xml:space="preserve"> </v>
      </c>
      <c r="QE51" s="112" t="str">
        <f t="shared" si="136"/>
        <v xml:space="preserve"> </v>
      </c>
      <c r="QF51" s="112" t="str">
        <f t="shared" si="136"/>
        <v xml:space="preserve"> </v>
      </c>
      <c r="QG51" s="112" t="str">
        <f t="shared" si="136"/>
        <v xml:space="preserve"> </v>
      </c>
      <c r="QH51" s="112" t="str">
        <f t="shared" si="136"/>
        <v xml:space="preserve"> </v>
      </c>
      <c r="QI51" s="112" t="str">
        <f t="shared" si="136"/>
        <v xml:space="preserve"> </v>
      </c>
      <c r="QJ51" s="112" t="str">
        <f t="shared" si="136"/>
        <v xml:space="preserve"> </v>
      </c>
      <c r="QK51" s="112" t="str">
        <f t="shared" si="136"/>
        <v xml:space="preserve"> </v>
      </c>
      <c r="QL51" s="112" t="str">
        <f t="shared" si="136"/>
        <v xml:space="preserve"> </v>
      </c>
      <c r="QM51" s="112" t="str">
        <f t="shared" si="134"/>
        <v xml:space="preserve"> </v>
      </c>
      <c r="QN51" s="112" t="str">
        <f t="shared" si="134"/>
        <v xml:space="preserve"> </v>
      </c>
      <c r="QO51" s="112" t="str">
        <f t="shared" si="134"/>
        <v xml:space="preserve"> </v>
      </c>
      <c r="QP51" s="112" t="str">
        <f t="shared" si="134"/>
        <v xml:space="preserve"> </v>
      </c>
      <c r="QQ51" s="112" t="str">
        <f t="shared" si="134"/>
        <v xml:space="preserve"> </v>
      </c>
      <c r="QR51" s="112" t="str">
        <f t="shared" si="134"/>
        <v xml:space="preserve"> </v>
      </c>
      <c r="QS51" s="112" t="str">
        <f t="shared" si="130"/>
        <v xml:space="preserve"> </v>
      </c>
      <c r="QT51" s="112" t="str">
        <f t="shared" si="130"/>
        <v xml:space="preserve"> </v>
      </c>
      <c r="QU51" s="112" t="str">
        <f t="shared" si="127"/>
        <v xml:space="preserve"> </v>
      </c>
    </row>
    <row r="52" spans="2:463" ht="15.75" thickBot="1" x14ac:dyDescent="0.3">
      <c r="B52" t="s">
        <v>62</v>
      </c>
      <c r="C52">
        <v>3</v>
      </c>
      <c r="D52">
        <v>3</v>
      </c>
      <c r="E52" s="108">
        <v>41983</v>
      </c>
      <c r="F52" s="108">
        <v>41985</v>
      </c>
      <c r="G52" s="19"/>
      <c r="H52" s="116">
        <f t="shared" si="52"/>
        <v>3</v>
      </c>
      <c r="I52" s="112" t="str">
        <f t="shared" si="53"/>
        <v xml:space="preserve"> </v>
      </c>
      <c r="J52" s="112" t="str">
        <f t="shared" si="139"/>
        <v xml:space="preserve"> </v>
      </c>
      <c r="K52" s="112" t="str">
        <f t="shared" si="139"/>
        <v xml:space="preserve"> </v>
      </c>
      <c r="L52" s="112" t="str">
        <f t="shared" si="139"/>
        <v xml:space="preserve"> </v>
      </c>
      <c r="M52" s="112" t="str">
        <f t="shared" si="139"/>
        <v xml:space="preserve"> </v>
      </c>
      <c r="N52" s="112" t="str">
        <f t="shared" si="139"/>
        <v xml:space="preserve"> </v>
      </c>
      <c r="O52" s="112" t="str">
        <f t="shared" si="139"/>
        <v xml:space="preserve"> </v>
      </c>
      <c r="P52" s="112" t="str">
        <f t="shared" si="139"/>
        <v xml:space="preserve"> </v>
      </c>
      <c r="Q52" s="112" t="str">
        <f t="shared" si="139"/>
        <v xml:space="preserve"> </v>
      </c>
      <c r="R52" s="112" t="str">
        <f t="shared" si="139"/>
        <v xml:space="preserve"> </v>
      </c>
      <c r="S52" s="112" t="str">
        <f t="shared" si="139"/>
        <v xml:space="preserve"> </v>
      </c>
      <c r="T52" s="112" t="str">
        <f t="shared" si="139"/>
        <v xml:space="preserve"> </v>
      </c>
      <c r="U52" s="112" t="str">
        <f t="shared" si="139"/>
        <v xml:space="preserve"> </v>
      </c>
      <c r="V52" s="112" t="str">
        <f t="shared" si="139"/>
        <v xml:space="preserve"> </v>
      </c>
      <c r="W52" s="112" t="str">
        <f t="shared" si="139"/>
        <v xml:space="preserve"> </v>
      </c>
      <c r="X52" s="112" t="str">
        <f t="shared" si="139"/>
        <v xml:space="preserve"> </v>
      </c>
      <c r="Y52" s="112" t="str">
        <f t="shared" si="139"/>
        <v xml:space="preserve"> </v>
      </c>
      <c r="Z52" s="112" t="str">
        <f t="shared" si="139"/>
        <v xml:space="preserve"> </v>
      </c>
      <c r="AA52" s="112" t="str">
        <f t="shared" si="139"/>
        <v xml:space="preserve"> </v>
      </c>
      <c r="AB52" s="112" t="str">
        <f t="shared" si="139"/>
        <v xml:space="preserve"> </v>
      </c>
      <c r="AC52" s="112" t="str">
        <f t="shared" si="139"/>
        <v xml:space="preserve"> </v>
      </c>
      <c r="AD52" s="112" t="str">
        <f t="shared" si="139"/>
        <v xml:space="preserve"> </v>
      </c>
      <c r="AE52" s="112" t="str">
        <f t="shared" si="139"/>
        <v xml:space="preserve"> </v>
      </c>
      <c r="AF52" s="112" t="str">
        <f t="shared" si="139"/>
        <v xml:space="preserve"> </v>
      </c>
      <c r="AG52" s="112" t="str">
        <f t="shared" si="139"/>
        <v xml:space="preserve"> </v>
      </c>
      <c r="AH52" s="112" t="str">
        <f t="shared" si="139"/>
        <v xml:space="preserve"> </v>
      </c>
      <c r="AI52" s="112" t="str">
        <f t="shared" si="139"/>
        <v xml:space="preserve"> </v>
      </c>
      <c r="AJ52" s="112" t="str">
        <f t="shared" si="139"/>
        <v xml:space="preserve"> </v>
      </c>
      <c r="AK52" s="112" t="str">
        <f t="shared" si="139"/>
        <v xml:space="preserve"> </v>
      </c>
      <c r="AL52" s="112" t="str">
        <f t="shared" si="139"/>
        <v xml:space="preserve"> </v>
      </c>
      <c r="AM52" s="112" t="str">
        <f t="shared" si="139"/>
        <v xml:space="preserve"> </v>
      </c>
      <c r="AN52" s="112" t="str">
        <f t="shared" si="139"/>
        <v xml:space="preserve"> </v>
      </c>
      <c r="AO52" s="112" t="str">
        <f t="shared" si="139"/>
        <v xml:space="preserve"> </v>
      </c>
      <c r="AP52" s="112" t="str">
        <f t="shared" si="139"/>
        <v xml:space="preserve"> </v>
      </c>
      <c r="AQ52" s="112" t="str">
        <f t="shared" si="139"/>
        <v xml:space="preserve"> </v>
      </c>
      <c r="AR52" s="112" t="str">
        <f t="shared" si="139"/>
        <v xml:space="preserve"> </v>
      </c>
      <c r="AS52" s="112" t="str">
        <f t="shared" si="139"/>
        <v xml:space="preserve"> </v>
      </c>
      <c r="AT52" s="112" t="str">
        <f t="shared" si="139"/>
        <v xml:space="preserve"> </v>
      </c>
      <c r="AU52" s="112" t="str">
        <f t="shared" si="139"/>
        <v xml:space="preserve"> </v>
      </c>
      <c r="AV52" s="112" t="str">
        <f t="shared" si="139"/>
        <v xml:space="preserve"> </v>
      </c>
      <c r="AW52" s="112" t="str">
        <f t="shared" si="139"/>
        <v xml:space="preserve"> </v>
      </c>
      <c r="AX52" s="112" t="str">
        <f t="shared" si="139"/>
        <v xml:space="preserve"> </v>
      </c>
      <c r="AY52" s="112" t="str">
        <f t="shared" si="139"/>
        <v xml:space="preserve"> </v>
      </c>
      <c r="AZ52" s="112" t="str">
        <f t="shared" si="139"/>
        <v xml:space="preserve"> </v>
      </c>
      <c r="BA52" s="112" t="str">
        <f t="shared" si="139"/>
        <v xml:space="preserve"> </v>
      </c>
      <c r="BB52" s="112" t="str">
        <f t="shared" si="139"/>
        <v xml:space="preserve"> </v>
      </c>
      <c r="BC52" s="112" t="str">
        <f t="shared" si="139"/>
        <v xml:space="preserve"> </v>
      </c>
      <c r="BD52" s="112" t="str">
        <f t="shared" si="139"/>
        <v xml:space="preserve"> </v>
      </c>
      <c r="BE52" s="112" t="str">
        <f t="shared" si="139"/>
        <v xml:space="preserve"> </v>
      </c>
      <c r="BF52" s="112" t="str">
        <f t="shared" si="139"/>
        <v xml:space="preserve"> </v>
      </c>
      <c r="BG52" s="112" t="str">
        <f t="shared" si="139"/>
        <v xml:space="preserve"> </v>
      </c>
      <c r="BH52" s="112" t="str">
        <f t="shared" si="139"/>
        <v xml:space="preserve"> </v>
      </c>
      <c r="BI52" s="112" t="str">
        <f t="shared" si="139"/>
        <v xml:space="preserve"> </v>
      </c>
      <c r="BJ52" s="112" t="str">
        <f t="shared" si="139"/>
        <v xml:space="preserve"> </v>
      </c>
      <c r="BK52" s="112" t="str">
        <f t="shared" si="139"/>
        <v xml:space="preserve"> </v>
      </c>
      <c r="BL52" s="112" t="str">
        <f t="shared" si="139"/>
        <v xml:space="preserve"> </v>
      </c>
      <c r="BM52" s="112" t="str">
        <f t="shared" si="139"/>
        <v xml:space="preserve"> </v>
      </c>
      <c r="BN52" s="112" t="str">
        <f t="shared" si="139"/>
        <v xml:space="preserve"> </v>
      </c>
      <c r="BO52" s="112" t="str">
        <f t="shared" si="139"/>
        <v xml:space="preserve"> </v>
      </c>
      <c r="BP52" s="112" t="str">
        <f t="shared" si="139"/>
        <v xml:space="preserve"> </v>
      </c>
      <c r="BQ52" s="112" t="str">
        <f t="shared" si="139"/>
        <v xml:space="preserve"> </v>
      </c>
      <c r="BR52" s="112" t="str">
        <f t="shared" si="139"/>
        <v xml:space="preserve"> </v>
      </c>
      <c r="BS52" s="112" t="str">
        <f t="shared" si="139"/>
        <v xml:space="preserve"> </v>
      </c>
      <c r="BT52" s="112" t="str">
        <f t="shared" si="139"/>
        <v xml:space="preserve"> </v>
      </c>
      <c r="BU52" s="112" t="str">
        <f t="shared" si="139"/>
        <v xml:space="preserve"> </v>
      </c>
      <c r="BV52" s="112" t="str">
        <f t="shared" si="137"/>
        <v xml:space="preserve"> </v>
      </c>
      <c r="BW52" s="112" t="str">
        <f t="shared" si="137"/>
        <v xml:space="preserve"> </v>
      </c>
      <c r="BX52" s="112" t="str">
        <f t="shared" si="137"/>
        <v xml:space="preserve"> </v>
      </c>
      <c r="BY52" s="112" t="str">
        <f t="shared" si="137"/>
        <v xml:space="preserve"> </v>
      </c>
      <c r="BZ52" s="112" t="str">
        <f t="shared" si="137"/>
        <v xml:space="preserve"> </v>
      </c>
      <c r="CA52" s="112" t="str">
        <f t="shared" si="137"/>
        <v xml:space="preserve"> </v>
      </c>
      <c r="CB52" s="112" t="str">
        <f t="shared" si="137"/>
        <v xml:space="preserve"> </v>
      </c>
      <c r="CC52" s="112" t="str">
        <f t="shared" si="137"/>
        <v xml:space="preserve"> </v>
      </c>
      <c r="CD52" s="112" t="str">
        <f t="shared" si="137"/>
        <v xml:space="preserve"> </v>
      </c>
      <c r="CE52" s="112" t="str">
        <f t="shared" si="137"/>
        <v xml:space="preserve"> </v>
      </c>
      <c r="CF52" s="112" t="str">
        <f t="shared" si="137"/>
        <v xml:space="preserve"> </v>
      </c>
      <c r="CG52" s="112" t="str">
        <f t="shared" si="137"/>
        <v xml:space="preserve"> </v>
      </c>
      <c r="CH52" s="112" t="str">
        <f t="shared" si="137"/>
        <v xml:space="preserve"> </v>
      </c>
      <c r="CI52" s="112" t="str">
        <f t="shared" si="137"/>
        <v xml:space="preserve"> </v>
      </c>
      <c r="CJ52" s="112">
        <f t="shared" si="137"/>
        <v>1.5</v>
      </c>
      <c r="CK52" s="112" t="str">
        <f t="shared" si="137"/>
        <v xml:space="preserve"> </v>
      </c>
      <c r="CL52" s="112">
        <f t="shared" si="137"/>
        <v>1.5</v>
      </c>
      <c r="CM52" s="112" t="str">
        <f t="shared" si="137"/>
        <v xml:space="preserve"> </v>
      </c>
      <c r="CN52" s="112" t="str">
        <f t="shared" si="137"/>
        <v xml:space="preserve"> </v>
      </c>
      <c r="CO52" s="112" t="str">
        <f t="shared" si="137"/>
        <v xml:space="preserve"> </v>
      </c>
      <c r="CP52" s="112" t="str">
        <f t="shared" si="137"/>
        <v xml:space="preserve"> </v>
      </c>
      <c r="CQ52" s="112" t="str">
        <f t="shared" si="137"/>
        <v xml:space="preserve"> </v>
      </c>
      <c r="CR52" s="112" t="str">
        <f t="shared" si="137"/>
        <v xml:space="preserve"> </v>
      </c>
      <c r="CS52" s="112" t="str">
        <f t="shared" si="137"/>
        <v xml:space="preserve"> </v>
      </c>
      <c r="CT52" s="112" t="str">
        <f t="shared" si="137"/>
        <v xml:space="preserve"> </v>
      </c>
      <c r="CU52" s="112" t="str">
        <f t="shared" si="137"/>
        <v xml:space="preserve"> </v>
      </c>
      <c r="CV52" s="112" t="str">
        <f t="shared" si="137"/>
        <v xml:space="preserve"> </v>
      </c>
      <c r="CW52" s="112" t="str">
        <f t="shared" si="137"/>
        <v xml:space="preserve"> </v>
      </c>
      <c r="CX52" s="112" t="str">
        <f t="shared" si="137"/>
        <v xml:space="preserve"> </v>
      </c>
      <c r="CY52" s="112" t="str">
        <f t="shared" si="137"/>
        <v xml:space="preserve"> </v>
      </c>
      <c r="CZ52" s="112" t="str">
        <f t="shared" si="137"/>
        <v xml:space="preserve"> </v>
      </c>
      <c r="DA52" s="112" t="str">
        <f t="shared" si="137"/>
        <v xml:space="preserve"> </v>
      </c>
      <c r="DB52" s="112" t="str">
        <f t="shared" si="137"/>
        <v xml:space="preserve"> </v>
      </c>
      <c r="DC52" s="112" t="str">
        <f t="shared" si="137"/>
        <v xml:space="preserve"> </v>
      </c>
      <c r="DD52" s="112" t="str">
        <f t="shared" si="137"/>
        <v xml:space="preserve"> </v>
      </c>
      <c r="DE52" s="112" t="str">
        <f t="shared" si="137"/>
        <v xml:space="preserve"> </v>
      </c>
      <c r="DF52" s="112" t="str">
        <f t="shared" si="137"/>
        <v xml:space="preserve"> </v>
      </c>
      <c r="DG52" s="112" t="str">
        <f t="shared" si="137"/>
        <v xml:space="preserve"> </v>
      </c>
      <c r="DH52" s="112" t="str">
        <f t="shared" si="137"/>
        <v xml:space="preserve"> </v>
      </c>
      <c r="DI52" s="112" t="str">
        <f t="shared" si="137"/>
        <v xml:space="preserve"> </v>
      </c>
      <c r="DJ52" s="112" t="str">
        <f t="shared" si="137"/>
        <v xml:space="preserve"> </v>
      </c>
      <c r="DK52" s="112" t="str">
        <f t="shared" si="137"/>
        <v xml:space="preserve"> </v>
      </c>
      <c r="DL52" s="112" t="str">
        <f t="shared" si="137"/>
        <v xml:space="preserve"> </v>
      </c>
      <c r="DM52" s="112" t="str">
        <f t="shared" si="137"/>
        <v xml:space="preserve"> </v>
      </c>
      <c r="DN52" s="112" t="str">
        <f t="shared" si="137"/>
        <v xml:space="preserve"> </v>
      </c>
      <c r="DO52" s="112" t="str">
        <f t="shared" si="137"/>
        <v xml:space="preserve"> </v>
      </c>
      <c r="DP52" s="112" t="str">
        <f t="shared" si="137"/>
        <v xml:space="preserve"> </v>
      </c>
      <c r="DQ52" s="112" t="str">
        <f t="shared" si="137"/>
        <v xml:space="preserve"> </v>
      </c>
      <c r="DR52" s="112" t="str">
        <f t="shared" si="137"/>
        <v xml:space="preserve"> </v>
      </c>
      <c r="DS52" s="112" t="str">
        <f t="shared" si="137"/>
        <v xml:space="preserve"> </v>
      </c>
      <c r="DT52" s="112" t="str">
        <f t="shared" si="137"/>
        <v xml:space="preserve"> </v>
      </c>
      <c r="DU52" s="112" t="str">
        <f t="shared" si="137"/>
        <v xml:space="preserve"> </v>
      </c>
      <c r="DV52" s="112" t="str">
        <f t="shared" si="137"/>
        <v xml:space="preserve"> </v>
      </c>
      <c r="DW52" s="112" t="str">
        <f t="shared" si="137"/>
        <v xml:space="preserve"> </v>
      </c>
      <c r="DX52" s="112" t="str">
        <f t="shared" si="137"/>
        <v xml:space="preserve"> </v>
      </c>
      <c r="DY52" s="112" t="str">
        <f t="shared" si="137"/>
        <v xml:space="preserve"> </v>
      </c>
      <c r="DZ52" s="112" t="str">
        <f t="shared" si="137"/>
        <v xml:space="preserve"> </v>
      </c>
      <c r="EA52" s="112" t="str">
        <f t="shared" si="137"/>
        <v xml:space="preserve"> </v>
      </c>
      <c r="EB52" s="112" t="str">
        <f t="shared" si="137"/>
        <v xml:space="preserve"> </v>
      </c>
      <c r="EC52" s="112" t="str">
        <f t="shared" si="137"/>
        <v xml:space="preserve"> </v>
      </c>
      <c r="ED52" s="112" t="str">
        <f t="shared" si="137"/>
        <v xml:space="preserve"> </v>
      </c>
      <c r="EE52" s="112" t="str">
        <f t="shared" si="137"/>
        <v xml:space="preserve"> </v>
      </c>
      <c r="EF52" s="112" t="str">
        <f t="shared" si="137"/>
        <v xml:space="preserve"> </v>
      </c>
      <c r="EG52" s="112" t="str">
        <f t="shared" si="135"/>
        <v xml:space="preserve"> </v>
      </c>
      <c r="EH52" s="112" t="str">
        <f t="shared" si="135"/>
        <v xml:space="preserve"> </v>
      </c>
      <c r="EI52" s="112" t="str">
        <f t="shared" si="135"/>
        <v xml:space="preserve"> </v>
      </c>
      <c r="EJ52" s="112" t="str">
        <f t="shared" si="135"/>
        <v xml:space="preserve"> </v>
      </c>
      <c r="EK52" s="112" t="str">
        <f t="shared" si="135"/>
        <v xml:space="preserve"> </v>
      </c>
      <c r="EL52" s="112" t="str">
        <f t="shared" si="135"/>
        <v xml:space="preserve"> </v>
      </c>
      <c r="EM52" s="112" t="str">
        <f t="shared" si="135"/>
        <v xml:space="preserve"> </v>
      </c>
      <c r="EN52" s="112" t="str">
        <f t="shared" si="135"/>
        <v xml:space="preserve"> </v>
      </c>
      <c r="EO52" s="112" t="str">
        <f t="shared" si="135"/>
        <v xml:space="preserve"> </v>
      </c>
      <c r="EP52" s="112" t="str">
        <f t="shared" si="135"/>
        <v xml:space="preserve"> </v>
      </c>
      <c r="EQ52" s="112" t="str">
        <f t="shared" si="135"/>
        <v xml:space="preserve"> </v>
      </c>
      <c r="ER52" s="112" t="str">
        <f t="shared" si="135"/>
        <v xml:space="preserve"> </v>
      </c>
      <c r="ES52" s="112" t="str">
        <f t="shared" si="135"/>
        <v xml:space="preserve"> </v>
      </c>
      <c r="ET52" s="112" t="str">
        <f t="shared" si="135"/>
        <v xml:space="preserve"> </v>
      </c>
      <c r="EU52" s="112" t="str">
        <f t="shared" si="135"/>
        <v xml:space="preserve"> </v>
      </c>
      <c r="EV52" s="112" t="str">
        <f t="shared" si="135"/>
        <v xml:space="preserve"> </v>
      </c>
      <c r="EW52" s="112" t="str">
        <f t="shared" si="135"/>
        <v xml:space="preserve"> </v>
      </c>
      <c r="EX52" s="112" t="str">
        <f t="shared" si="135"/>
        <v xml:space="preserve"> </v>
      </c>
      <c r="EY52" s="112" t="str">
        <f t="shared" si="135"/>
        <v xml:space="preserve"> </v>
      </c>
      <c r="EZ52" s="112" t="str">
        <f t="shared" si="135"/>
        <v xml:space="preserve"> </v>
      </c>
      <c r="FA52" s="112" t="str">
        <f t="shared" si="135"/>
        <v xml:space="preserve"> </v>
      </c>
      <c r="FB52" s="112" t="str">
        <f t="shared" si="135"/>
        <v xml:space="preserve"> </v>
      </c>
      <c r="FC52" s="112" t="str">
        <f t="shared" si="135"/>
        <v xml:space="preserve"> </v>
      </c>
      <c r="FD52" s="112" t="str">
        <f t="shared" si="135"/>
        <v xml:space="preserve"> </v>
      </c>
      <c r="FE52" s="112" t="str">
        <f t="shared" si="135"/>
        <v xml:space="preserve"> </v>
      </c>
      <c r="FF52" s="112" t="str">
        <f t="shared" si="135"/>
        <v xml:space="preserve"> </v>
      </c>
      <c r="FG52" s="112" t="str">
        <f t="shared" si="135"/>
        <v xml:space="preserve"> </v>
      </c>
      <c r="FH52" s="112" t="str">
        <f t="shared" si="135"/>
        <v xml:space="preserve"> </v>
      </c>
      <c r="FI52" s="112" t="str">
        <f t="shared" si="135"/>
        <v xml:space="preserve"> </v>
      </c>
      <c r="FJ52" s="112" t="str">
        <f t="shared" si="135"/>
        <v xml:space="preserve"> </v>
      </c>
      <c r="FK52" s="112" t="str">
        <f t="shared" si="135"/>
        <v xml:space="preserve"> </v>
      </c>
      <c r="FL52" s="112" t="str">
        <f t="shared" si="135"/>
        <v xml:space="preserve"> </v>
      </c>
      <c r="FM52" s="112" t="str">
        <f t="shared" si="135"/>
        <v xml:space="preserve"> </v>
      </c>
      <c r="FN52" s="112" t="str">
        <f t="shared" si="135"/>
        <v xml:space="preserve"> </v>
      </c>
      <c r="FO52" s="112" t="str">
        <f t="shared" si="135"/>
        <v xml:space="preserve"> </v>
      </c>
      <c r="FP52" s="112" t="str">
        <f t="shared" si="135"/>
        <v xml:space="preserve"> </v>
      </c>
      <c r="FQ52" s="112" t="str">
        <f t="shared" si="135"/>
        <v xml:space="preserve"> </v>
      </c>
      <c r="FR52" s="112" t="str">
        <f t="shared" si="135"/>
        <v xml:space="preserve"> </v>
      </c>
      <c r="FS52" s="112" t="str">
        <f t="shared" si="135"/>
        <v xml:space="preserve"> </v>
      </c>
      <c r="FT52" s="112" t="str">
        <f t="shared" si="135"/>
        <v xml:space="preserve"> </v>
      </c>
      <c r="FU52" s="112" t="str">
        <f t="shared" si="135"/>
        <v xml:space="preserve"> </v>
      </c>
      <c r="FV52" s="112" t="str">
        <f t="shared" si="135"/>
        <v xml:space="preserve"> </v>
      </c>
      <c r="FW52" s="112" t="str">
        <f t="shared" si="135"/>
        <v xml:space="preserve"> </v>
      </c>
      <c r="FX52" s="112" t="str">
        <f t="shared" si="135"/>
        <v xml:space="preserve"> </v>
      </c>
      <c r="FY52" s="112" t="str">
        <f t="shared" si="135"/>
        <v xml:space="preserve"> </v>
      </c>
      <c r="FZ52" s="112" t="str">
        <f t="shared" si="135"/>
        <v xml:space="preserve"> </v>
      </c>
      <c r="GA52" s="112" t="str">
        <f t="shared" si="135"/>
        <v xml:space="preserve"> </v>
      </c>
      <c r="GB52" s="112" t="str">
        <f t="shared" si="135"/>
        <v xml:space="preserve"> </v>
      </c>
      <c r="GC52" s="112" t="str">
        <f t="shared" si="135"/>
        <v xml:space="preserve"> </v>
      </c>
      <c r="GD52" s="112" t="str">
        <f t="shared" si="135"/>
        <v xml:space="preserve"> </v>
      </c>
      <c r="GE52" s="112" t="str">
        <f t="shared" si="135"/>
        <v xml:space="preserve"> </v>
      </c>
      <c r="GF52" s="112" t="str">
        <f t="shared" si="135"/>
        <v xml:space="preserve"> </v>
      </c>
      <c r="GG52" s="112" t="str">
        <f t="shared" si="135"/>
        <v xml:space="preserve"> </v>
      </c>
      <c r="GH52" s="112" t="str">
        <f t="shared" si="135"/>
        <v xml:space="preserve"> </v>
      </c>
      <c r="GI52" s="112" t="str">
        <f t="shared" si="135"/>
        <v xml:space="preserve"> </v>
      </c>
      <c r="GJ52" s="112" t="str">
        <f t="shared" si="135"/>
        <v xml:space="preserve"> </v>
      </c>
      <c r="GK52" s="112" t="str">
        <f t="shared" si="135"/>
        <v xml:space="preserve"> </v>
      </c>
      <c r="GL52" s="112" t="str">
        <f t="shared" si="135"/>
        <v xml:space="preserve"> </v>
      </c>
      <c r="GM52" s="112" t="str">
        <f t="shared" si="135"/>
        <v xml:space="preserve"> </v>
      </c>
      <c r="GN52" s="112" t="str">
        <f t="shared" si="135"/>
        <v xml:space="preserve"> </v>
      </c>
      <c r="GO52" s="112" t="str">
        <f t="shared" si="135"/>
        <v xml:space="preserve"> </v>
      </c>
      <c r="GP52" s="112" t="str">
        <f t="shared" si="135"/>
        <v xml:space="preserve"> </v>
      </c>
      <c r="GQ52" s="112" t="str">
        <f t="shared" si="135"/>
        <v xml:space="preserve"> </v>
      </c>
      <c r="GR52" s="112" t="str">
        <f t="shared" ref="GR52:JC55" si="141">IF($E52=GR$5,$D52/2,IF($F52=GR$5,$D52/2," "))</f>
        <v xml:space="preserve"> </v>
      </c>
      <c r="GS52" s="112" t="str">
        <f t="shared" si="141"/>
        <v xml:space="preserve"> </v>
      </c>
      <c r="GT52" s="112" t="str">
        <f t="shared" si="141"/>
        <v xml:space="preserve"> </v>
      </c>
      <c r="GU52" s="112" t="str">
        <f t="shared" si="141"/>
        <v xml:space="preserve"> </v>
      </c>
      <c r="GV52" s="112" t="str">
        <f t="shared" si="141"/>
        <v xml:space="preserve"> </v>
      </c>
      <c r="GW52" s="112" t="str">
        <f t="shared" si="141"/>
        <v xml:space="preserve"> </v>
      </c>
      <c r="GX52" s="112" t="str">
        <f t="shared" si="141"/>
        <v xml:space="preserve"> </v>
      </c>
      <c r="GY52" s="112" t="str">
        <f t="shared" si="141"/>
        <v xml:space="preserve"> </v>
      </c>
      <c r="GZ52" s="112" t="str">
        <f t="shared" si="141"/>
        <v xml:space="preserve"> </v>
      </c>
      <c r="HA52" s="112" t="str">
        <f t="shared" si="141"/>
        <v xml:space="preserve"> </v>
      </c>
      <c r="HB52" s="112" t="str">
        <f t="shared" si="141"/>
        <v xml:space="preserve"> </v>
      </c>
      <c r="HC52" s="112" t="str">
        <f t="shared" si="141"/>
        <v xml:space="preserve"> </v>
      </c>
      <c r="HD52" s="112" t="str">
        <f t="shared" si="141"/>
        <v xml:space="preserve"> </v>
      </c>
      <c r="HE52" s="112" t="str">
        <f t="shared" si="141"/>
        <v xml:space="preserve"> </v>
      </c>
      <c r="HF52" s="112" t="str">
        <f t="shared" si="141"/>
        <v xml:space="preserve"> </v>
      </c>
      <c r="HG52" s="112" t="str">
        <f t="shared" si="141"/>
        <v xml:space="preserve"> </v>
      </c>
      <c r="HH52" s="112" t="str">
        <f t="shared" si="141"/>
        <v xml:space="preserve"> </v>
      </c>
      <c r="HI52" s="112" t="str">
        <f t="shared" si="141"/>
        <v xml:space="preserve"> </v>
      </c>
      <c r="HJ52" s="112" t="str">
        <f t="shared" si="141"/>
        <v xml:space="preserve"> </v>
      </c>
      <c r="HK52" s="112" t="str">
        <f t="shared" si="141"/>
        <v xml:space="preserve"> </v>
      </c>
      <c r="HL52" s="112" t="str">
        <f t="shared" si="141"/>
        <v xml:space="preserve"> </v>
      </c>
      <c r="HM52" s="112" t="str">
        <f t="shared" si="141"/>
        <v xml:space="preserve"> </v>
      </c>
      <c r="HN52" s="112" t="str">
        <f t="shared" si="141"/>
        <v xml:space="preserve"> </v>
      </c>
      <c r="HO52" s="112" t="str">
        <f t="shared" si="141"/>
        <v xml:space="preserve"> </v>
      </c>
      <c r="HP52" s="112" t="str">
        <f t="shared" si="141"/>
        <v xml:space="preserve"> </v>
      </c>
      <c r="HQ52" s="112" t="str">
        <f t="shared" si="141"/>
        <v xml:space="preserve"> </v>
      </c>
      <c r="HR52" s="112" t="str">
        <f t="shared" si="141"/>
        <v xml:space="preserve"> </v>
      </c>
      <c r="HS52" s="112" t="str">
        <f t="shared" si="141"/>
        <v xml:space="preserve"> </v>
      </c>
      <c r="HT52" s="112" t="str">
        <f t="shared" si="141"/>
        <v xml:space="preserve"> </v>
      </c>
      <c r="HU52" s="112" t="str">
        <f t="shared" si="141"/>
        <v xml:space="preserve"> </v>
      </c>
      <c r="HV52" s="112" t="str">
        <f t="shared" si="141"/>
        <v xml:space="preserve"> </v>
      </c>
      <c r="HW52" s="112" t="str">
        <f t="shared" si="141"/>
        <v xml:space="preserve"> </v>
      </c>
      <c r="HX52" s="112" t="str">
        <f t="shared" si="141"/>
        <v xml:space="preserve"> </v>
      </c>
      <c r="HY52" s="112" t="str">
        <f t="shared" si="141"/>
        <v xml:space="preserve"> </v>
      </c>
      <c r="HZ52" s="112" t="str">
        <f t="shared" si="141"/>
        <v xml:space="preserve"> </v>
      </c>
      <c r="IA52" s="112" t="str">
        <f t="shared" si="141"/>
        <v xml:space="preserve"> </v>
      </c>
      <c r="IB52" s="112" t="str">
        <f t="shared" si="141"/>
        <v xml:space="preserve"> </v>
      </c>
      <c r="IC52" s="112" t="str">
        <f t="shared" si="141"/>
        <v xml:space="preserve"> </v>
      </c>
      <c r="ID52" s="112" t="str">
        <f t="shared" si="141"/>
        <v xml:space="preserve"> </v>
      </c>
      <c r="IE52" s="112" t="str">
        <f t="shared" si="141"/>
        <v xml:space="preserve"> </v>
      </c>
      <c r="IF52" s="112" t="str">
        <f t="shared" si="141"/>
        <v xml:space="preserve"> </v>
      </c>
      <c r="IG52" s="112" t="str">
        <f t="shared" si="141"/>
        <v xml:space="preserve"> </v>
      </c>
      <c r="IH52" s="112" t="str">
        <f t="shared" si="141"/>
        <v xml:space="preserve"> </v>
      </c>
      <c r="II52" s="112" t="str">
        <f t="shared" si="141"/>
        <v xml:space="preserve"> </v>
      </c>
      <c r="IJ52" s="112" t="str">
        <f t="shared" si="141"/>
        <v xml:space="preserve"> </v>
      </c>
      <c r="IK52" s="112" t="str">
        <f t="shared" si="141"/>
        <v xml:space="preserve"> </v>
      </c>
      <c r="IL52" s="112" t="str">
        <f t="shared" si="141"/>
        <v xml:space="preserve"> </v>
      </c>
      <c r="IM52" s="112" t="str">
        <f t="shared" si="141"/>
        <v xml:space="preserve"> </v>
      </c>
      <c r="IN52" s="112" t="str">
        <f t="shared" si="141"/>
        <v xml:space="preserve"> </v>
      </c>
      <c r="IO52" s="112" t="str">
        <f t="shared" si="141"/>
        <v xml:space="preserve"> </v>
      </c>
      <c r="IP52" s="112" t="str">
        <f t="shared" si="141"/>
        <v xml:space="preserve"> </v>
      </c>
      <c r="IQ52" s="112" t="str">
        <f t="shared" si="141"/>
        <v xml:space="preserve"> </v>
      </c>
      <c r="IR52" s="112" t="str">
        <f t="shared" si="141"/>
        <v xml:space="preserve"> </v>
      </c>
      <c r="IS52" s="112" t="str">
        <f t="shared" si="141"/>
        <v xml:space="preserve"> </v>
      </c>
      <c r="IT52" s="112" t="str">
        <f t="shared" si="141"/>
        <v xml:space="preserve"> </v>
      </c>
      <c r="IU52" s="112" t="str">
        <f t="shared" si="141"/>
        <v xml:space="preserve"> </v>
      </c>
      <c r="IV52" s="112" t="str">
        <f t="shared" si="141"/>
        <v xml:space="preserve"> </v>
      </c>
      <c r="IW52" s="112" t="str">
        <f t="shared" si="141"/>
        <v xml:space="preserve"> </v>
      </c>
      <c r="IX52" s="112" t="str">
        <f t="shared" si="141"/>
        <v xml:space="preserve"> </v>
      </c>
      <c r="IY52" s="112" t="str">
        <f t="shared" si="141"/>
        <v xml:space="preserve"> </v>
      </c>
      <c r="IZ52" s="112" t="str">
        <f t="shared" si="141"/>
        <v xml:space="preserve"> </v>
      </c>
      <c r="JA52" s="112" t="str">
        <f t="shared" si="141"/>
        <v xml:space="preserve"> </v>
      </c>
      <c r="JB52" s="112" t="str">
        <f t="shared" si="141"/>
        <v xml:space="preserve"> </v>
      </c>
      <c r="JC52" s="112" t="str">
        <f t="shared" si="141"/>
        <v xml:space="preserve"> </v>
      </c>
      <c r="JD52" s="112" t="str">
        <f t="shared" si="140"/>
        <v xml:space="preserve"> </v>
      </c>
      <c r="JE52" s="112" t="str">
        <f t="shared" si="140"/>
        <v xml:space="preserve"> </v>
      </c>
      <c r="JF52" s="112" t="str">
        <f t="shared" si="140"/>
        <v xml:space="preserve"> </v>
      </c>
      <c r="JG52" s="112" t="str">
        <f t="shared" si="140"/>
        <v xml:space="preserve"> </v>
      </c>
      <c r="JH52" s="112" t="str">
        <f t="shared" si="140"/>
        <v xml:space="preserve"> </v>
      </c>
      <c r="JI52" s="112" t="str">
        <f t="shared" si="140"/>
        <v xml:space="preserve"> </v>
      </c>
      <c r="JJ52" s="112" t="str">
        <f t="shared" si="140"/>
        <v xml:space="preserve"> </v>
      </c>
      <c r="JK52" s="112" t="str">
        <f t="shared" si="140"/>
        <v xml:space="preserve"> </v>
      </c>
      <c r="JL52" s="112" t="str">
        <f t="shared" si="140"/>
        <v xml:space="preserve"> </v>
      </c>
      <c r="JM52" s="112" t="str">
        <f t="shared" si="140"/>
        <v xml:space="preserve"> </v>
      </c>
      <c r="JN52" s="112" t="str">
        <f t="shared" si="140"/>
        <v xml:space="preserve"> </v>
      </c>
      <c r="JO52" s="112" t="str">
        <f t="shared" si="140"/>
        <v xml:space="preserve"> </v>
      </c>
      <c r="JP52" s="112" t="str">
        <f t="shared" si="140"/>
        <v xml:space="preserve"> </v>
      </c>
      <c r="JQ52" s="112" t="str">
        <f t="shared" si="140"/>
        <v xml:space="preserve"> </v>
      </c>
      <c r="JR52" s="112" t="str">
        <f t="shared" si="140"/>
        <v xml:space="preserve"> </v>
      </c>
      <c r="JS52" s="112" t="str">
        <f t="shared" si="140"/>
        <v xml:space="preserve"> </v>
      </c>
      <c r="JT52" s="112" t="str">
        <f t="shared" si="140"/>
        <v xml:space="preserve"> </v>
      </c>
      <c r="JU52" s="112" t="str">
        <f t="shared" si="140"/>
        <v xml:space="preserve"> </v>
      </c>
      <c r="JV52" s="112" t="str">
        <f t="shared" si="140"/>
        <v xml:space="preserve"> </v>
      </c>
      <c r="JW52" s="112" t="str">
        <f t="shared" si="140"/>
        <v xml:space="preserve"> </v>
      </c>
      <c r="JX52" s="112" t="str">
        <f t="shared" si="140"/>
        <v xml:space="preserve"> </v>
      </c>
      <c r="JY52" s="112" t="str">
        <f t="shared" si="140"/>
        <v xml:space="preserve"> </v>
      </c>
      <c r="JZ52" s="112" t="str">
        <f t="shared" si="140"/>
        <v xml:space="preserve"> </v>
      </c>
      <c r="KA52" s="112" t="str">
        <f t="shared" si="140"/>
        <v xml:space="preserve"> </v>
      </c>
      <c r="KB52" s="112" t="str">
        <f t="shared" si="140"/>
        <v xml:space="preserve"> </v>
      </c>
      <c r="KC52" s="112" t="str">
        <f t="shared" si="140"/>
        <v xml:space="preserve"> </v>
      </c>
      <c r="KD52" s="112" t="str">
        <f t="shared" si="140"/>
        <v xml:space="preserve"> </v>
      </c>
      <c r="KE52" s="112" t="str">
        <f t="shared" si="140"/>
        <v xml:space="preserve"> </v>
      </c>
      <c r="KF52" s="112" t="str">
        <f t="shared" si="140"/>
        <v xml:space="preserve"> </v>
      </c>
      <c r="KG52" s="112" t="str">
        <f t="shared" si="140"/>
        <v xml:space="preserve"> </v>
      </c>
      <c r="KH52" s="112" t="str">
        <f t="shared" si="140"/>
        <v xml:space="preserve"> </v>
      </c>
      <c r="KI52" s="112" t="str">
        <f t="shared" si="140"/>
        <v xml:space="preserve"> </v>
      </c>
      <c r="KJ52" s="112" t="str">
        <f t="shared" si="140"/>
        <v xml:space="preserve"> </v>
      </c>
      <c r="KK52" s="112" t="str">
        <f t="shared" si="140"/>
        <v xml:space="preserve"> </v>
      </c>
      <c r="KL52" s="112" t="str">
        <f t="shared" si="140"/>
        <v xml:space="preserve"> </v>
      </c>
      <c r="KM52" s="112" t="str">
        <f t="shared" si="140"/>
        <v xml:space="preserve"> </v>
      </c>
      <c r="KN52" s="112" t="str">
        <f t="shared" si="140"/>
        <v xml:space="preserve"> </v>
      </c>
      <c r="KO52" s="112" t="str">
        <f t="shared" si="140"/>
        <v xml:space="preserve"> </v>
      </c>
      <c r="KP52" s="112" t="str">
        <f t="shared" si="140"/>
        <v xml:space="preserve"> </v>
      </c>
      <c r="KQ52" s="112" t="str">
        <f t="shared" si="140"/>
        <v xml:space="preserve"> </v>
      </c>
      <c r="KR52" s="112" t="str">
        <f t="shared" si="140"/>
        <v xml:space="preserve"> </v>
      </c>
      <c r="KS52" s="112" t="str">
        <f t="shared" si="140"/>
        <v xml:space="preserve"> </v>
      </c>
      <c r="KT52" s="112" t="str">
        <f t="shared" si="140"/>
        <v xml:space="preserve"> </v>
      </c>
      <c r="KU52" s="112" t="str">
        <f t="shared" si="140"/>
        <v xml:space="preserve"> </v>
      </c>
      <c r="KV52" s="112" t="str">
        <f t="shared" si="140"/>
        <v xml:space="preserve"> </v>
      </c>
      <c r="KW52" s="112" t="str">
        <f t="shared" si="140"/>
        <v xml:space="preserve"> </v>
      </c>
      <c r="KX52" s="112" t="str">
        <f t="shared" si="140"/>
        <v xml:space="preserve"> </v>
      </c>
      <c r="KY52" s="112" t="str">
        <f t="shared" si="140"/>
        <v xml:space="preserve"> </v>
      </c>
      <c r="KZ52" s="112" t="str">
        <f t="shared" si="140"/>
        <v xml:space="preserve"> </v>
      </c>
      <c r="LA52" s="112" t="str">
        <f t="shared" si="140"/>
        <v xml:space="preserve"> </v>
      </c>
      <c r="LB52" s="112" t="str">
        <f t="shared" si="140"/>
        <v xml:space="preserve"> </v>
      </c>
      <c r="LC52" s="112" t="str">
        <f t="shared" si="140"/>
        <v xml:space="preserve"> </v>
      </c>
      <c r="LD52" s="112" t="str">
        <f t="shared" si="140"/>
        <v xml:space="preserve"> </v>
      </c>
      <c r="LE52" s="112" t="str">
        <f t="shared" si="140"/>
        <v xml:space="preserve"> </v>
      </c>
      <c r="LF52" s="112" t="str">
        <f t="shared" si="140"/>
        <v xml:space="preserve"> </v>
      </c>
      <c r="LG52" s="112" t="str">
        <f t="shared" si="140"/>
        <v xml:space="preserve"> </v>
      </c>
      <c r="LH52" s="112" t="str">
        <f t="shared" si="140"/>
        <v xml:space="preserve"> </v>
      </c>
      <c r="LI52" s="112" t="str">
        <f t="shared" si="140"/>
        <v xml:space="preserve"> </v>
      </c>
      <c r="LJ52" s="112" t="str">
        <f t="shared" si="140"/>
        <v xml:space="preserve"> </v>
      </c>
      <c r="LK52" s="112" t="str">
        <f t="shared" si="140"/>
        <v xml:space="preserve"> </v>
      </c>
      <c r="LL52" s="112" t="str">
        <f t="shared" si="140"/>
        <v xml:space="preserve"> </v>
      </c>
      <c r="LM52" s="112" t="str">
        <f t="shared" si="140"/>
        <v xml:space="preserve"> </v>
      </c>
      <c r="LN52" s="112" t="str">
        <f t="shared" si="140"/>
        <v xml:space="preserve"> </v>
      </c>
      <c r="LO52" s="112" t="str">
        <f t="shared" si="140"/>
        <v xml:space="preserve"> </v>
      </c>
      <c r="LP52" s="112" t="str">
        <f t="shared" si="138"/>
        <v xml:space="preserve"> </v>
      </c>
      <c r="LQ52" s="112" t="str">
        <f t="shared" si="138"/>
        <v xml:space="preserve"> </v>
      </c>
      <c r="LR52" s="112" t="str">
        <f t="shared" si="138"/>
        <v xml:space="preserve"> </v>
      </c>
      <c r="LS52" s="112" t="str">
        <f t="shared" si="138"/>
        <v xml:space="preserve"> </v>
      </c>
      <c r="LT52" s="112" t="str">
        <f t="shared" si="138"/>
        <v xml:space="preserve"> </v>
      </c>
      <c r="LU52" s="112" t="str">
        <f t="shared" si="138"/>
        <v xml:space="preserve"> </v>
      </c>
      <c r="LV52" s="112" t="str">
        <f t="shared" si="138"/>
        <v xml:space="preserve"> </v>
      </c>
      <c r="LW52" s="112" t="str">
        <f t="shared" si="138"/>
        <v xml:space="preserve"> </v>
      </c>
      <c r="LX52" s="112" t="str">
        <f t="shared" si="138"/>
        <v xml:space="preserve"> </v>
      </c>
      <c r="LY52" s="112" t="str">
        <f t="shared" si="138"/>
        <v xml:space="preserve"> </v>
      </c>
      <c r="LZ52" s="112" t="str">
        <f t="shared" si="138"/>
        <v xml:space="preserve"> </v>
      </c>
      <c r="MA52" s="112" t="str">
        <f t="shared" si="138"/>
        <v xml:space="preserve"> </v>
      </c>
      <c r="MB52" s="112" t="str">
        <f t="shared" si="138"/>
        <v xml:space="preserve"> </v>
      </c>
      <c r="MC52" s="112" t="str">
        <f t="shared" si="138"/>
        <v xml:space="preserve"> </v>
      </c>
      <c r="MD52" s="112" t="str">
        <f t="shared" si="138"/>
        <v xml:space="preserve"> </v>
      </c>
      <c r="ME52" s="112" t="str">
        <f t="shared" si="138"/>
        <v xml:space="preserve"> </v>
      </c>
      <c r="MF52" s="112" t="str">
        <f t="shared" si="138"/>
        <v xml:space="preserve"> </v>
      </c>
      <c r="MG52" s="112" t="str">
        <f t="shared" si="138"/>
        <v xml:space="preserve"> </v>
      </c>
      <c r="MH52" s="112" t="str">
        <f t="shared" si="138"/>
        <v xml:space="preserve"> </v>
      </c>
      <c r="MI52" s="112" t="str">
        <f t="shared" si="138"/>
        <v xml:space="preserve"> </v>
      </c>
      <c r="MJ52" s="112" t="str">
        <f t="shared" si="138"/>
        <v xml:space="preserve"> </v>
      </c>
      <c r="MK52" s="112" t="str">
        <f t="shared" si="138"/>
        <v xml:space="preserve"> </v>
      </c>
      <c r="ML52" s="112" t="str">
        <f t="shared" si="138"/>
        <v xml:space="preserve"> </v>
      </c>
      <c r="MM52" s="112" t="str">
        <f t="shared" si="138"/>
        <v xml:space="preserve"> </v>
      </c>
      <c r="MN52" s="112" t="str">
        <f t="shared" si="138"/>
        <v xml:space="preserve"> </v>
      </c>
      <c r="MO52" s="112" t="str">
        <f t="shared" si="138"/>
        <v xml:space="preserve"> </v>
      </c>
      <c r="MP52" s="112" t="str">
        <f t="shared" si="138"/>
        <v xml:space="preserve"> </v>
      </c>
      <c r="MQ52" s="112" t="str">
        <f t="shared" si="138"/>
        <v xml:space="preserve"> </v>
      </c>
      <c r="MR52" s="112" t="str">
        <f t="shared" si="138"/>
        <v xml:space="preserve"> </v>
      </c>
      <c r="MS52" s="112" t="str">
        <f t="shared" si="138"/>
        <v xml:space="preserve"> </v>
      </c>
      <c r="MT52" s="112" t="str">
        <f t="shared" si="138"/>
        <v xml:space="preserve"> </v>
      </c>
      <c r="MU52" s="112" t="str">
        <f t="shared" si="138"/>
        <v xml:space="preserve"> </v>
      </c>
      <c r="MV52" s="112" t="str">
        <f t="shared" si="138"/>
        <v xml:space="preserve"> </v>
      </c>
      <c r="MW52" s="112" t="str">
        <f t="shared" si="138"/>
        <v xml:space="preserve"> </v>
      </c>
      <c r="MX52" s="112" t="str">
        <f t="shared" si="138"/>
        <v xml:space="preserve"> </v>
      </c>
      <c r="MY52" s="112" t="str">
        <f t="shared" si="138"/>
        <v xml:space="preserve"> </v>
      </c>
      <c r="MZ52" s="112" t="str">
        <f t="shared" si="138"/>
        <v xml:space="preserve"> </v>
      </c>
      <c r="NA52" s="112" t="str">
        <f t="shared" si="138"/>
        <v xml:space="preserve"> </v>
      </c>
      <c r="NB52" s="112" t="str">
        <f t="shared" si="138"/>
        <v xml:space="preserve"> </v>
      </c>
      <c r="NC52" s="112" t="str">
        <f t="shared" si="138"/>
        <v xml:space="preserve"> </v>
      </c>
      <c r="ND52" s="112" t="str">
        <f t="shared" si="138"/>
        <v xml:space="preserve"> </v>
      </c>
      <c r="NE52" s="112" t="str">
        <f t="shared" si="138"/>
        <v xml:space="preserve"> </v>
      </c>
      <c r="NF52" s="112" t="str">
        <f t="shared" si="138"/>
        <v xml:space="preserve"> </v>
      </c>
      <c r="NG52" s="112" t="str">
        <f t="shared" si="138"/>
        <v xml:space="preserve"> </v>
      </c>
      <c r="NH52" s="112" t="str">
        <f t="shared" si="138"/>
        <v xml:space="preserve"> </v>
      </c>
      <c r="NI52" s="112" t="str">
        <f t="shared" si="138"/>
        <v xml:space="preserve"> </v>
      </c>
      <c r="NJ52" s="112" t="str">
        <f t="shared" si="138"/>
        <v xml:space="preserve"> </v>
      </c>
      <c r="NK52" s="112" t="str">
        <f t="shared" si="138"/>
        <v xml:space="preserve"> </v>
      </c>
      <c r="NL52" s="112" t="str">
        <f t="shared" si="138"/>
        <v xml:space="preserve"> </v>
      </c>
      <c r="NM52" s="112" t="str">
        <f t="shared" si="138"/>
        <v xml:space="preserve"> </v>
      </c>
      <c r="NN52" s="112" t="str">
        <f t="shared" si="138"/>
        <v xml:space="preserve"> </v>
      </c>
      <c r="NO52" s="112" t="str">
        <f t="shared" si="138"/>
        <v xml:space="preserve"> </v>
      </c>
      <c r="NP52" s="112" t="str">
        <f t="shared" si="138"/>
        <v xml:space="preserve"> </v>
      </c>
      <c r="NQ52" s="112" t="str">
        <f t="shared" si="138"/>
        <v xml:space="preserve"> </v>
      </c>
      <c r="NR52" s="112" t="str">
        <f t="shared" si="138"/>
        <v xml:space="preserve"> </v>
      </c>
      <c r="NS52" s="112" t="str">
        <f t="shared" si="138"/>
        <v xml:space="preserve"> </v>
      </c>
      <c r="NT52" s="112" t="str">
        <f t="shared" si="138"/>
        <v xml:space="preserve"> </v>
      </c>
      <c r="NU52" s="112" t="str">
        <f t="shared" si="138"/>
        <v xml:space="preserve"> </v>
      </c>
      <c r="NV52" s="112" t="str">
        <f t="shared" si="138"/>
        <v xml:space="preserve"> </v>
      </c>
      <c r="NW52" s="112" t="str">
        <f t="shared" si="138"/>
        <v xml:space="preserve"> </v>
      </c>
      <c r="NX52" s="112" t="str">
        <f t="shared" si="138"/>
        <v xml:space="preserve"> </v>
      </c>
      <c r="NY52" s="112" t="str">
        <f t="shared" si="138"/>
        <v xml:space="preserve"> </v>
      </c>
      <c r="NZ52" s="112" t="str">
        <f t="shared" si="138"/>
        <v xml:space="preserve"> </v>
      </c>
      <c r="OA52" s="112" t="str">
        <f t="shared" si="136"/>
        <v xml:space="preserve"> </v>
      </c>
      <c r="OB52" s="112" t="str">
        <f t="shared" si="136"/>
        <v xml:space="preserve"> </v>
      </c>
      <c r="OC52" s="112" t="str">
        <f t="shared" si="136"/>
        <v xml:space="preserve"> </v>
      </c>
      <c r="OD52" s="112" t="str">
        <f t="shared" si="136"/>
        <v xml:space="preserve"> </v>
      </c>
      <c r="OE52" s="112" t="str">
        <f t="shared" si="136"/>
        <v xml:space="preserve"> </v>
      </c>
      <c r="OF52" s="112" t="str">
        <f t="shared" si="136"/>
        <v xml:space="preserve"> </v>
      </c>
      <c r="OG52" s="112" t="str">
        <f t="shared" si="136"/>
        <v xml:space="preserve"> </v>
      </c>
      <c r="OH52" s="112" t="str">
        <f t="shared" si="136"/>
        <v xml:space="preserve"> </v>
      </c>
      <c r="OI52" s="112" t="str">
        <f t="shared" si="136"/>
        <v xml:space="preserve"> </v>
      </c>
      <c r="OJ52" s="112" t="str">
        <f t="shared" si="136"/>
        <v xml:space="preserve"> </v>
      </c>
      <c r="OK52" s="112" t="str">
        <f t="shared" si="136"/>
        <v xml:space="preserve"> </v>
      </c>
      <c r="OL52" s="112" t="str">
        <f t="shared" si="136"/>
        <v xml:space="preserve"> </v>
      </c>
      <c r="OM52" s="112" t="str">
        <f t="shared" si="136"/>
        <v xml:space="preserve"> </v>
      </c>
      <c r="ON52" s="112" t="str">
        <f t="shared" si="136"/>
        <v xml:space="preserve"> </v>
      </c>
      <c r="OO52" s="112" t="str">
        <f t="shared" si="136"/>
        <v xml:space="preserve"> </v>
      </c>
      <c r="OP52" s="112" t="str">
        <f t="shared" si="136"/>
        <v xml:space="preserve"> </v>
      </c>
      <c r="OQ52" s="112" t="str">
        <f t="shared" si="136"/>
        <v xml:space="preserve"> </v>
      </c>
      <c r="OR52" s="112" t="str">
        <f t="shared" si="136"/>
        <v xml:space="preserve"> </v>
      </c>
      <c r="OS52" s="112" t="str">
        <f t="shared" si="136"/>
        <v xml:space="preserve"> </v>
      </c>
      <c r="OT52" s="112" t="str">
        <f t="shared" si="136"/>
        <v xml:space="preserve"> </v>
      </c>
      <c r="OU52" s="112" t="str">
        <f t="shared" si="136"/>
        <v xml:space="preserve"> </v>
      </c>
      <c r="OV52" s="112" t="str">
        <f t="shared" si="136"/>
        <v xml:space="preserve"> </v>
      </c>
      <c r="OW52" s="112" t="str">
        <f t="shared" si="136"/>
        <v xml:space="preserve"> </v>
      </c>
      <c r="OX52" s="112" t="str">
        <f t="shared" si="136"/>
        <v xml:space="preserve"> </v>
      </c>
      <c r="OY52" s="112" t="str">
        <f t="shared" si="136"/>
        <v xml:space="preserve"> </v>
      </c>
      <c r="OZ52" s="112" t="str">
        <f t="shared" si="136"/>
        <v xml:space="preserve"> </v>
      </c>
      <c r="PA52" s="112" t="str">
        <f t="shared" si="136"/>
        <v xml:space="preserve"> </v>
      </c>
      <c r="PB52" s="112" t="str">
        <f t="shared" si="136"/>
        <v xml:space="preserve"> </v>
      </c>
      <c r="PC52" s="112" t="str">
        <f t="shared" si="136"/>
        <v xml:space="preserve"> </v>
      </c>
      <c r="PD52" s="112" t="str">
        <f t="shared" si="136"/>
        <v xml:space="preserve"> </v>
      </c>
      <c r="PE52" s="112" t="str">
        <f t="shared" si="136"/>
        <v xml:space="preserve"> </v>
      </c>
      <c r="PF52" s="112" t="str">
        <f t="shared" si="136"/>
        <v xml:space="preserve"> </v>
      </c>
      <c r="PG52" s="112" t="str">
        <f t="shared" si="136"/>
        <v xml:space="preserve"> </v>
      </c>
      <c r="PH52" s="112" t="str">
        <f t="shared" si="136"/>
        <v xml:space="preserve"> </v>
      </c>
      <c r="PI52" s="112" t="str">
        <f t="shared" si="136"/>
        <v xml:space="preserve"> </v>
      </c>
      <c r="PJ52" s="112" t="str">
        <f t="shared" si="136"/>
        <v xml:space="preserve"> </v>
      </c>
      <c r="PK52" s="112" t="str">
        <f t="shared" si="136"/>
        <v xml:space="preserve"> </v>
      </c>
      <c r="PL52" s="112" t="str">
        <f t="shared" si="136"/>
        <v xml:space="preserve"> </v>
      </c>
      <c r="PM52" s="112" t="str">
        <f t="shared" si="136"/>
        <v xml:space="preserve"> </v>
      </c>
      <c r="PN52" s="112" t="str">
        <f t="shared" si="136"/>
        <v xml:space="preserve"> </v>
      </c>
      <c r="PO52" s="112" t="str">
        <f t="shared" si="136"/>
        <v xml:space="preserve"> </v>
      </c>
      <c r="PP52" s="112" t="str">
        <f t="shared" si="136"/>
        <v xml:space="preserve"> </v>
      </c>
      <c r="PQ52" s="112" t="str">
        <f t="shared" si="136"/>
        <v xml:space="preserve"> </v>
      </c>
      <c r="PR52" s="112" t="str">
        <f t="shared" si="136"/>
        <v xml:space="preserve"> </v>
      </c>
      <c r="PS52" s="112" t="str">
        <f t="shared" si="136"/>
        <v xml:space="preserve"> </v>
      </c>
      <c r="PT52" s="112" t="str">
        <f t="shared" si="136"/>
        <v xml:space="preserve"> </v>
      </c>
      <c r="PU52" s="112" t="str">
        <f t="shared" si="136"/>
        <v xml:space="preserve"> </v>
      </c>
      <c r="PV52" s="112" t="str">
        <f t="shared" si="136"/>
        <v xml:space="preserve"> </v>
      </c>
      <c r="PW52" s="112" t="str">
        <f t="shared" si="136"/>
        <v xml:space="preserve"> </v>
      </c>
      <c r="PX52" s="112" t="str">
        <f t="shared" si="136"/>
        <v xml:space="preserve"> </v>
      </c>
      <c r="PY52" s="112" t="str">
        <f t="shared" si="136"/>
        <v xml:space="preserve"> </v>
      </c>
      <c r="PZ52" s="112" t="str">
        <f t="shared" si="136"/>
        <v xml:space="preserve"> </v>
      </c>
      <c r="QA52" s="112" t="str">
        <f t="shared" si="136"/>
        <v xml:space="preserve"> </v>
      </c>
      <c r="QB52" s="112" t="str">
        <f t="shared" si="136"/>
        <v xml:space="preserve"> </v>
      </c>
      <c r="QC52" s="112" t="str">
        <f t="shared" si="136"/>
        <v xml:space="preserve"> </v>
      </c>
      <c r="QD52" s="112" t="str">
        <f t="shared" si="136"/>
        <v xml:space="preserve"> </v>
      </c>
      <c r="QE52" s="112" t="str">
        <f t="shared" si="136"/>
        <v xml:space="preserve"> </v>
      </c>
      <c r="QF52" s="112" t="str">
        <f t="shared" si="136"/>
        <v xml:space="preserve"> </v>
      </c>
      <c r="QG52" s="112" t="str">
        <f t="shared" si="136"/>
        <v xml:space="preserve"> </v>
      </c>
      <c r="QH52" s="112" t="str">
        <f t="shared" si="136"/>
        <v xml:space="preserve"> </v>
      </c>
      <c r="QI52" s="112" t="str">
        <f t="shared" si="136"/>
        <v xml:space="preserve"> </v>
      </c>
      <c r="QJ52" s="112" t="str">
        <f t="shared" si="136"/>
        <v xml:space="preserve"> </v>
      </c>
      <c r="QK52" s="112" t="str">
        <f t="shared" si="136"/>
        <v xml:space="preserve"> </v>
      </c>
      <c r="QL52" s="112" t="str">
        <f t="shared" ref="QL52:QU55" si="142">IF($E52=QL$5,$D52/2,IF($F52=QL$5,$D52/2," "))</f>
        <v xml:space="preserve"> </v>
      </c>
      <c r="QM52" s="112" t="str">
        <f t="shared" si="142"/>
        <v xml:space="preserve"> </v>
      </c>
      <c r="QN52" s="112" t="str">
        <f t="shared" si="142"/>
        <v xml:space="preserve"> </v>
      </c>
      <c r="QO52" s="112" t="str">
        <f t="shared" si="142"/>
        <v xml:space="preserve"> </v>
      </c>
      <c r="QP52" s="112" t="str">
        <f t="shared" si="142"/>
        <v xml:space="preserve"> </v>
      </c>
      <c r="QQ52" s="112" t="str">
        <f t="shared" si="142"/>
        <v xml:space="preserve"> </v>
      </c>
      <c r="QR52" s="112" t="str">
        <f t="shared" si="142"/>
        <v xml:space="preserve"> </v>
      </c>
      <c r="QS52" s="112" t="str">
        <f t="shared" si="142"/>
        <v xml:space="preserve"> </v>
      </c>
      <c r="QT52" s="112" t="str">
        <f t="shared" si="142"/>
        <v xml:space="preserve"> </v>
      </c>
      <c r="QU52" s="112" t="str">
        <f t="shared" si="142"/>
        <v xml:space="preserve"> </v>
      </c>
    </row>
    <row r="53" spans="2:463" ht="15.75" thickBot="1" x14ac:dyDescent="0.3">
      <c r="B53" t="s">
        <v>63</v>
      </c>
      <c r="C53">
        <v>6</v>
      </c>
      <c r="D53">
        <v>6</v>
      </c>
      <c r="E53" s="108">
        <v>41984</v>
      </c>
      <c r="F53" s="108">
        <v>41989</v>
      </c>
      <c r="G53" s="19"/>
      <c r="H53" s="116">
        <f t="shared" si="52"/>
        <v>6</v>
      </c>
      <c r="I53" s="112" t="str">
        <f t="shared" si="53"/>
        <v xml:space="preserve"> </v>
      </c>
      <c r="J53" s="112" t="str">
        <f t="shared" si="139"/>
        <v xml:space="preserve"> </v>
      </c>
      <c r="K53" s="112" t="str">
        <f t="shared" si="139"/>
        <v xml:space="preserve"> </v>
      </c>
      <c r="L53" s="112" t="str">
        <f t="shared" si="139"/>
        <v xml:space="preserve"> </v>
      </c>
      <c r="M53" s="112" t="str">
        <f t="shared" si="139"/>
        <v xml:space="preserve"> </v>
      </c>
      <c r="N53" s="112" t="str">
        <f t="shared" si="139"/>
        <v xml:space="preserve"> </v>
      </c>
      <c r="O53" s="112" t="str">
        <f t="shared" si="139"/>
        <v xml:space="preserve"> </v>
      </c>
      <c r="P53" s="112" t="str">
        <f t="shared" si="139"/>
        <v xml:space="preserve"> </v>
      </c>
      <c r="Q53" s="112" t="str">
        <f t="shared" si="139"/>
        <v xml:space="preserve"> </v>
      </c>
      <c r="R53" s="112" t="str">
        <f t="shared" si="139"/>
        <v xml:space="preserve"> </v>
      </c>
      <c r="S53" s="112" t="str">
        <f t="shared" si="139"/>
        <v xml:space="preserve"> </v>
      </c>
      <c r="T53" s="112" t="str">
        <f t="shared" si="139"/>
        <v xml:space="preserve"> </v>
      </c>
      <c r="U53" s="112" t="str">
        <f t="shared" si="139"/>
        <v xml:space="preserve"> </v>
      </c>
      <c r="V53" s="112" t="str">
        <f t="shared" si="139"/>
        <v xml:space="preserve"> </v>
      </c>
      <c r="W53" s="112" t="str">
        <f t="shared" si="139"/>
        <v xml:space="preserve"> </v>
      </c>
      <c r="X53" s="112" t="str">
        <f t="shared" si="139"/>
        <v xml:space="preserve"> </v>
      </c>
      <c r="Y53" s="112" t="str">
        <f t="shared" si="139"/>
        <v xml:space="preserve"> </v>
      </c>
      <c r="Z53" s="112" t="str">
        <f t="shared" si="139"/>
        <v xml:space="preserve"> </v>
      </c>
      <c r="AA53" s="112" t="str">
        <f t="shared" si="139"/>
        <v xml:space="preserve"> </v>
      </c>
      <c r="AB53" s="112" t="str">
        <f t="shared" si="139"/>
        <v xml:space="preserve"> </v>
      </c>
      <c r="AC53" s="112" t="str">
        <f t="shared" si="139"/>
        <v xml:space="preserve"> </v>
      </c>
      <c r="AD53" s="112" t="str">
        <f t="shared" si="139"/>
        <v xml:space="preserve"> </v>
      </c>
      <c r="AE53" s="112" t="str">
        <f t="shared" si="139"/>
        <v xml:space="preserve"> </v>
      </c>
      <c r="AF53" s="112" t="str">
        <f t="shared" si="139"/>
        <v xml:space="preserve"> </v>
      </c>
      <c r="AG53" s="112" t="str">
        <f t="shared" si="139"/>
        <v xml:space="preserve"> </v>
      </c>
      <c r="AH53" s="112" t="str">
        <f t="shared" si="139"/>
        <v xml:space="preserve"> </v>
      </c>
      <c r="AI53" s="112" t="str">
        <f t="shared" si="139"/>
        <v xml:space="preserve"> </v>
      </c>
      <c r="AJ53" s="112" t="str">
        <f t="shared" si="139"/>
        <v xml:space="preserve"> </v>
      </c>
      <c r="AK53" s="112" t="str">
        <f t="shared" si="139"/>
        <v xml:space="preserve"> </v>
      </c>
      <c r="AL53" s="112" t="str">
        <f t="shared" si="139"/>
        <v xml:space="preserve"> </v>
      </c>
      <c r="AM53" s="112" t="str">
        <f t="shared" si="139"/>
        <v xml:space="preserve"> </v>
      </c>
      <c r="AN53" s="112" t="str">
        <f t="shared" si="139"/>
        <v xml:space="preserve"> </v>
      </c>
      <c r="AO53" s="112" t="str">
        <f t="shared" si="139"/>
        <v xml:space="preserve"> </v>
      </c>
      <c r="AP53" s="112" t="str">
        <f t="shared" si="139"/>
        <v xml:space="preserve"> </v>
      </c>
      <c r="AQ53" s="112" t="str">
        <f t="shared" si="139"/>
        <v xml:space="preserve"> </v>
      </c>
      <c r="AR53" s="112" t="str">
        <f t="shared" si="139"/>
        <v xml:space="preserve"> </v>
      </c>
      <c r="AS53" s="112" t="str">
        <f t="shared" si="139"/>
        <v xml:space="preserve"> </v>
      </c>
      <c r="AT53" s="112" t="str">
        <f t="shared" si="139"/>
        <v xml:space="preserve"> </v>
      </c>
      <c r="AU53" s="112" t="str">
        <f t="shared" si="139"/>
        <v xml:space="preserve"> </v>
      </c>
      <c r="AV53" s="112" t="str">
        <f t="shared" si="139"/>
        <v xml:space="preserve"> </v>
      </c>
      <c r="AW53" s="112" t="str">
        <f t="shared" si="139"/>
        <v xml:space="preserve"> </v>
      </c>
      <c r="AX53" s="112" t="str">
        <f t="shared" si="139"/>
        <v xml:space="preserve"> </v>
      </c>
      <c r="AY53" s="112" t="str">
        <f t="shared" si="139"/>
        <v xml:space="preserve"> </v>
      </c>
      <c r="AZ53" s="112" t="str">
        <f t="shared" si="139"/>
        <v xml:space="preserve"> </v>
      </c>
      <c r="BA53" s="112" t="str">
        <f t="shared" si="139"/>
        <v xml:space="preserve"> </v>
      </c>
      <c r="BB53" s="112" t="str">
        <f t="shared" si="139"/>
        <v xml:space="preserve"> </v>
      </c>
      <c r="BC53" s="112" t="str">
        <f t="shared" si="139"/>
        <v xml:space="preserve"> </v>
      </c>
      <c r="BD53" s="112" t="str">
        <f t="shared" si="139"/>
        <v xml:space="preserve"> </v>
      </c>
      <c r="BE53" s="112" t="str">
        <f t="shared" si="139"/>
        <v xml:space="preserve"> </v>
      </c>
      <c r="BF53" s="112" t="str">
        <f t="shared" si="139"/>
        <v xml:space="preserve"> </v>
      </c>
      <c r="BG53" s="112" t="str">
        <f t="shared" si="139"/>
        <v xml:space="preserve"> </v>
      </c>
      <c r="BH53" s="112" t="str">
        <f t="shared" si="139"/>
        <v xml:space="preserve"> </v>
      </c>
      <c r="BI53" s="112" t="str">
        <f t="shared" si="139"/>
        <v xml:space="preserve"> </v>
      </c>
      <c r="BJ53" s="112" t="str">
        <f t="shared" si="139"/>
        <v xml:space="preserve"> </v>
      </c>
      <c r="BK53" s="112" t="str">
        <f t="shared" si="139"/>
        <v xml:space="preserve"> </v>
      </c>
      <c r="BL53" s="112" t="str">
        <f t="shared" si="139"/>
        <v xml:space="preserve"> </v>
      </c>
      <c r="BM53" s="112" t="str">
        <f t="shared" si="139"/>
        <v xml:space="preserve"> </v>
      </c>
      <c r="BN53" s="112" t="str">
        <f t="shared" si="139"/>
        <v xml:space="preserve"> </v>
      </c>
      <c r="BO53" s="112" t="str">
        <f t="shared" si="139"/>
        <v xml:space="preserve"> </v>
      </c>
      <c r="BP53" s="112" t="str">
        <f t="shared" si="139"/>
        <v xml:space="preserve"> </v>
      </c>
      <c r="BQ53" s="112" t="str">
        <f t="shared" si="139"/>
        <v xml:space="preserve"> </v>
      </c>
      <c r="BR53" s="112" t="str">
        <f t="shared" si="139"/>
        <v xml:space="preserve"> </v>
      </c>
      <c r="BS53" s="112" t="str">
        <f t="shared" si="139"/>
        <v xml:space="preserve"> </v>
      </c>
      <c r="BT53" s="112" t="str">
        <f t="shared" si="139"/>
        <v xml:space="preserve"> </v>
      </c>
      <c r="BU53" s="112" t="str">
        <f t="shared" si="139"/>
        <v xml:space="preserve"> </v>
      </c>
      <c r="BV53" s="112" t="str">
        <f t="shared" si="137"/>
        <v xml:space="preserve"> </v>
      </c>
      <c r="BW53" s="112" t="str">
        <f t="shared" si="137"/>
        <v xml:space="preserve"> </v>
      </c>
      <c r="BX53" s="112" t="str">
        <f t="shared" si="137"/>
        <v xml:space="preserve"> </v>
      </c>
      <c r="BY53" s="112" t="str">
        <f t="shared" si="137"/>
        <v xml:space="preserve"> </v>
      </c>
      <c r="BZ53" s="112" t="str">
        <f t="shared" si="137"/>
        <v xml:space="preserve"> </v>
      </c>
      <c r="CA53" s="112" t="str">
        <f t="shared" si="137"/>
        <v xml:space="preserve"> </v>
      </c>
      <c r="CB53" s="112" t="str">
        <f t="shared" si="137"/>
        <v xml:space="preserve"> </v>
      </c>
      <c r="CC53" s="112" t="str">
        <f t="shared" si="137"/>
        <v xml:space="preserve"> </v>
      </c>
      <c r="CD53" s="112" t="str">
        <f t="shared" si="137"/>
        <v xml:space="preserve"> </v>
      </c>
      <c r="CE53" s="112" t="str">
        <f t="shared" si="137"/>
        <v xml:space="preserve"> </v>
      </c>
      <c r="CF53" s="112" t="str">
        <f t="shared" si="137"/>
        <v xml:space="preserve"> </v>
      </c>
      <c r="CG53" s="112" t="str">
        <f t="shared" si="137"/>
        <v xml:space="preserve"> </v>
      </c>
      <c r="CH53" s="112" t="str">
        <f t="shared" si="137"/>
        <v xml:space="preserve"> </v>
      </c>
      <c r="CI53" s="112" t="str">
        <f t="shared" si="137"/>
        <v xml:space="preserve"> </v>
      </c>
      <c r="CJ53" s="112" t="str">
        <f t="shared" si="137"/>
        <v xml:space="preserve"> </v>
      </c>
      <c r="CK53" s="112">
        <f t="shared" si="137"/>
        <v>3</v>
      </c>
      <c r="CL53" s="112" t="str">
        <f t="shared" si="137"/>
        <v xml:space="preserve"> </v>
      </c>
      <c r="CM53" s="112" t="str">
        <f t="shared" si="137"/>
        <v xml:space="preserve"> </v>
      </c>
      <c r="CN53" s="112" t="str">
        <f t="shared" si="137"/>
        <v xml:space="preserve"> </v>
      </c>
      <c r="CO53" s="112" t="str">
        <f t="shared" si="137"/>
        <v xml:space="preserve"> </v>
      </c>
      <c r="CP53" s="112">
        <f t="shared" si="137"/>
        <v>3</v>
      </c>
      <c r="CQ53" s="112" t="str">
        <f t="shared" si="137"/>
        <v xml:space="preserve"> </v>
      </c>
      <c r="CR53" s="112" t="str">
        <f t="shared" si="137"/>
        <v xml:space="preserve"> </v>
      </c>
      <c r="CS53" s="112" t="str">
        <f t="shared" si="137"/>
        <v xml:space="preserve"> </v>
      </c>
      <c r="CT53" s="112" t="str">
        <f t="shared" si="137"/>
        <v xml:space="preserve"> </v>
      </c>
      <c r="CU53" s="112" t="str">
        <f t="shared" si="137"/>
        <v xml:space="preserve"> </v>
      </c>
      <c r="CV53" s="112" t="str">
        <f t="shared" si="137"/>
        <v xml:space="preserve"> </v>
      </c>
      <c r="CW53" s="112" t="str">
        <f t="shared" si="137"/>
        <v xml:space="preserve"> </v>
      </c>
      <c r="CX53" s="112" t="str">
        <f t="shared" si="137"/>
        <v xml:space="preserve"> </v>
      </c>
      <c r="CY53" s="112" t="str">
        <f t="shared" si="137"/>
        <v xml:space="preserve"> </v>
      </c>
      <c r="CZ53" s="112" t="str">
        <f t="shared" si="137"/>
        <v xml:space="preserve"> </v>
      </c>
      <c r="DA53" s="112" t="str">
        <f t="shared" si="137"/>
        <v xml:space="preserve"> </v>
      </c>
      <c r="DB53" s="112" t="str">
        <f t="shared" si="137"/>
        <v xml:space="preserve"> </v>
      </c>
      <c r="DC53" s="112" t="str">
        <f t="shared" si="137"/>
        <v xml:space="preserve"> </v>
      </c>
      <c r="DD53" s="112" t="str">
        <f t="shared" si="137"/>
        <v xml:space="preserve"> </v>
      </c>
      <c r="DE53" s="112" t="str">
        <f t="shared" si="137"/>
        <v xml:space="preserve"> </v>
      </c>
      <c r="DF53" s="112" t="str">
        <f t="shared" si="137"/>
        <v xml:space="preserve"> </v>
      </c>
      <c r="DG53" s="112" t="str">
        <f t="shared" si="137"/>
        <v xml:space="preserve"> </v>
      </c>
      <c r="DH53" s="112" t="str">
        <f t="shared" si="137"/>
        <v xml:space="preserve"> </v>
      </c>
      <c r="DI53" s="112" t="str">
        <f t="shared" si="137"/>
        <v xml:space="preserve"> </v>
      </c>
      <c r="DJ53" s="112" t="str">
        <f t="shared" si="137"/>
        <v xml:space="preserve"> </v>
      </c>
      <c r="DK53" s="112" t="str">
        <f t="shared" si="137"/>
        <v xml:space="preserve"> </v>
      </c>
      <c r="DL53" s="112" t="str">
        <f t="shared" si="137"/>
        <v xml:space="preserve"> </v>
      </c>
      <c r="DM53" s="112" t="str">
        <f t="shared" si="137"/>
        <v xml:space="preserve"> </v>
      </c>
      <c r="DN53" s="112" t="str">
        <f t="shared" si="137"/>
        <v xml:space="preserve"> </v>
      </c>
      <c r="DO53" s="112" t="str">
        <f t="shared" si="137"/>
        <v xml:space="preserve"> </v>
      </c>
      <c r="DP53" s="112" t="str">
        <f t="shared" si="137"/>
        <v xml:space="preserve"> </v>
      </c>
      <c r="DQ53" s="112" t="str">
        <f t="shared" si="137"/>
        <v xml:space="preserve"> </v>
      </c>
      <c r="DR53" s="112" t="str">
        <f t="shared" si="137"/>
        <v xml:space="preserve"> </v>
      </c>
      <c r="DS53" s="112" t="str">
        <f t="shared" si="137"/>
        <v xml:space="preserve"> </v>
      </c>
      <c r="DT53" s="112" t="str">
        <f t="shared" si="137"/>
        <v xml:space="preserve"> </v>
      </c>
      <c r="DU53" s="112" t="str">
        <f t="shared" si="137"/>
        <v xml:space="preserve"> </v>
      </c>
      <c r="DV53" s="112" t="str">
        <f t="shared" si="137"/>
        <v xml:space="preserve"> </v>
      </c>
      <c r="DW53" s="112" t="str">
        <f t="shared" si="137"/>
        <v xml:space="preserve"> </v>
      </c>
      <c r="DX53" s="112" t="str">
        <f t="shared" si="137"/>
        <v xml:space="preserve"> </v>
      </c>
      <c r="DY53" s="112" t="str">
        <f t="shared" si="137"/>
        <v xml:space="preserve"> </v>
      </c>
      <c r="DZ53" s="112" t="str">
        <f t="shared" si="137"/>
        <v xml:space="preserve"> </v>
      </c>
      <c r="EA53" s="112" t="str">
        <f t="shared" si="137"/>
        <v xml:space="preserve"> </v>
      </c>
      <c r="EB53" s="112" t="str">
        <f t="shared" si="137"/>
        <v xml:space="preserve"> </v>
      </c>
      <c r="EC53" s="112" t="str">
        <f t="shared" si="137"/>
        <v xml:space="preserve"> </v>
      </c>
      <c r="ED53" s="112" t="str">
        <f t="shared" si="137"/>
        <v xml:space="preserve"> </v>
      </c>
      <c r="EE53" s="112" t="str">
        <f t="shared" si="137"/>
        <v xml:space="preserve"> </v>
      </c>
      <c r="EF53" s="112" t="str">
        <f t="shared" si="137"/>
        <v xml:space="preserve"> </v>
      </c>
      <c r="EG53" s="112" t="str">
        <f t="shared" ref="EG53:GR55" si="143">IF($E53=EG$5,$D53/2,IF($F53=EG$5,$D53/2," "))</f>
        <v xml:space="preserve"> </v>
      </c>
      <c r="EH53" s="112" t="str">
        <f t="shared" si="143"/>
        <v xml:space="preserve"> </v>
      </c>
      <c r="EI53" s="112" t="str">
        <f t="shared" si="143"/>
        <v xml:space="preserve"> </v>
      </c>
      <c r="EJ53" s="112" t="str">
        <f t="shared" si="143"/>
        <v xml:space="preserve"> </v>
      </c>
      <c r="EK53" s="112" t="str">
        <f t="shared" si="143"/>
        <v xml:space="preserve"> </v>
      </c>
      <c r="EL53" s="112" t="str">
        <f t="shared" si="143"/>
        <v xml:space="preserve"> </v>
      </c>
      <c r="EM53" s="112" t="str">
        <f t="shared" si="143"/>
        <v xml:space="preserve"> </v>
      </c>
      <c r="EN53" s="112" t="str">
        <f t="shared" si="143"/>
        <v xml:space="preserve"> </v>
      </c>
      <c r="EO53" s="112" t="str">
        <f t="shared" si="143"/>
        <v xml:space="preserve"> </v>
      </c>
      <c r="EP53" s="112" t="str">
        <f t="shared" si="143"/>
        <v xml:space="preserve"> </v>
      </c>
      <c r="EQ53" s="112" t="str">
        <f t="shared" si="143"/>
        <v xml:space="preserve"> </v>
      </c>
      <c r="ER53" s="112" t="str">
        <f t="shared" si="143"/>
        <v xml:space="preserve"> </v>
      </c>
      <c r="ES53" s="112" t="str">
        <f t="shared" si="143"/>
        <v xml:space="preserve"> </v>
      </c>
      <c r="ET53" s="112" t="str">
        <f t="shared" si="143"/>
        <v xml:space="preserve"> </v>
      </c>
      <c r="EU53" s="112" t="str">
        <f t="shared" si="143"/>
        <v xml:space="preserve"> </v>
      </c>
      <c r="EV53" s="112" t="str">
        <f t="shared" si="143"/>
        <v xml:space="preserve"> </v>
      </c>
      <c r="EW53" s="112" t="str">
        <f t="shared" si="143"/>
        <v xml:space="preserve"> </v>
      </c>
      <c r="EX53" s="112" t="str">
        <f t="shared" si="143"/>
        <v xml:space="preserve"> </v>
      </c>
      <c r="EY53" s="112" t="str">
        <f t="shared" si="143"/>
        <v xml:space="preserve"> </v>
      </c>
      <c r="EZ53" s="112" t="str">
        <f t="shared" si="143"/>
        <v xml:space="preserve"> </v>
      </c>
      <c r="FA53" s="112" t="str">
        <f t="shared" si="143"/>
        <v xml:space="preserve"> </v>
      </c>
      <c r="FB53" s="112" t="str">
        <f t="shared" si="143"/>
        <v xml:space="preserve"> </v>
      </c>
      <c r="FC53" s="112" t="str">
        <f t="shared" si="143"/>
        <v xml:space="preserve"> </v>
      </c>
      <c r="FD53" s="112" t="str">
        <f t="shared" si="143"/>
        <v xml:space="preserve"> </v>
      </c>
      <c r="FE53" s="112" t="str">
        <f t="shared" si="143"/>
        <v xml:space="preserve"> </v>
      </c>
      <c r="FF53" s="112" t="str">
        <f t="shared" si="143"/>
        <v xml:space="preserve"> </v>
      </c>
      <c r="FG53" s="112" t="str">
        <f t="shared" si="143"/>
        <v xml:space="preserve"> </v>
      </c>
      <c r="FH53" s="112" t="str">
        <f t="shared" si="143"/>
        <v xml:space="preserve"> </v>
      </c>
      <c r="FI53" s="112" t="str">
        <f t="shared" si="143"/>
        <v xml:space="preserve"> </v>
      </c>
      <c r="FJ53" s="112" t="str">
        <f t="shared" si="143"/>
        <v xml:space="preserve"> </v>
      </c>
      <c r="FK53" s="112" t="str">
        <f t="shared" si="143"/>
        <v xml:space="preserve"> </v>
      </c>
      <c r="FL53" s="112" t="str">
        <f t="shared" si="143"/>
        <v xml:space="preserve"> </v>
      </c>
      <c r="FM53" s="112" t="str">
        <f t="shared" si="143"/>
        <v xml:space="preserve"> </v>
      </c>
      <c r="FN53" s="112" t="str">
        <f t="shared" si="143"/>
        <v xml:space="preserve"> </v>
      </c>
      <c r="FO53" s="112" t="str">
        <f t="shared" si="143"/>
        <v xml:space="preserve"> </v>
      </c>
      <c r="FP53" s="112" t="str">
        <f t="shared" si="143"/>
        <v xml:space="preserve"> </v>
      </c>
      <c r="FQ53" s="112" t="str">
        <f t="shared" si="143"/>
        <v xml:space="preserve"> </v>
      </c>
      <c r="FR53" s="112" t="str">
        <f t="shared" si="143"/>
        <v xml:space="preserve"> </v>
      </c>
      <c r="FS53" s="112" t="str">
        <f t="shared" si="143"/>
        <v xml:space="preserve"> </v>
      </c>
      <c r="FT53" s="112" t="str">
        <f t="shared" si="143"/>
        <v xml:space="preserve"> </v>
      </c>
      <c r="FU53" s="112" t="str">
        <f t="shared" si="143"/>
        <v xml:space="preserve"> </v>
      </c>
      <c r="FV53" s="112" t="str">
        <f t="shared" si="143"/>
        <v xml:space="preserve"> </v>
      </c>
      <c r="FW53" s="112" t="str">
        <f t="shared" si="143"/>
        <v xml:space="preserve"> </v>
      </c>
      <c r="FX53" s="112" t="str">
        <f t="shared" si="143"/>
        <v xml:space="preserve"> </v>
      </c>
      <c r="FY53" s="112" t="str">
        <f t="shared" si="143"/>
        <v xml:space="preserve"> </v>
      </c>
      <c r="FZ53" s="112" t="str">
        <f t="shared" si="143"/>
        <v xml:space="preserve"> </v>
      </c>
      <c r="GA53" s="112" t="str">
        <f t="shared" si="143"/>
        <v xml:space="preserve"> </v>
      </c>
      <c r="GB53" s="112" t="str">
        <f t="shared" si="143"/>
        <v xml:space="preserve"> </v>
      </c>
      <c r="GC53" s="112" t="str">
        <f t="shared" si="143"/>
        <v xml:space="preserve"> </v>
      </c>
      <c r="GD53" s="112" t="str">
        <f t="shared" si="143"/>
        <v xml:space="preserve"> </v>
      </c>
      <c r="GE53" s="112" t="str">
        <f t="shared" si="143"/>
        <v xml:space="preserve"> </v>
      </c>
      <c r="GF53" s="112" t="str">
        <f t="shared" si="143"/>
        <v xml:space="preserve"> </v>
      </c>
      <c r="GG53" s="112" t="str">
        <f t="shared" si="143"/>
        <v xml:space="preserve"> </v>
      </c>
      <c r="GH53" s="112" t="str">
        <f t="shared" si="143"/>
        <v xml:space="preserve"> </v>
      </c>
      <c r="GI53" s="112" t="str">
        <f t="shared" si="143"/>
        <v xml:space="preserve"> </v>
      </c>
      <c r="GJ53" s="112" t="str">
        <f t="shared" si="143"/>
        <v xml:space="preserve"> </v>
      </c>
      <c r="GK53" s="112" t="str">
        <f t="shared" si="143"/>
        <v xml:space="preserve"> </v>
      </c>
      <c r="GL53" s="112" t="str">
        <f t="shared" si="143"/>
        <v xml:space="preserve"> </v>
      </c>
      <c r="GM53" s="112" t="str">
        <f t="shared" si="143"/>
        <v xml:space="preserve"> </v>
      </c>
      <c r="GN53" s="112" t="str">
        <f t="shared" si="143"/>
        <v xml:space="preserve"> </v>
      </c>
      <c r="GO53" s="112" t="str">
        <f t="shared" si="143"/>
        <v xml:space="preserve"> </v>
      </c>
      <c r="GP53" s="112" t="str">
        <f t="shared" si="143"/>
        <v xml:space="preserve"> </v>
      </c>
      <c r="GQ53" s="112" t="str">
        <f t="shared" si="143"/>
        <v xml:space="preserve"> </v>
      </c>
      <c r="GR53" s="112" t="str">
        <f t="shared" si="143"/>
        <v xml:space="preserve"> </v>
      </c>
      <c r="GS53" s="112" t="str">
        <f t="shared" si="141"/>
        <v xml:space="preserve"> </v>
      </c>
      <c r="GT53" s="112" t="str">
        <f t="shared" si="141"/>
        <v xml:space="preserve"> </v>
      </c>
      <c r="GU53" s="112" t="str">
        <f t="shared" si="141"/>
        <v xml:space="preserve"> </v>
      </c>
      <c r="GV53" s="112" t="str">
        <f t="shared" si="141"/>
        <v xml:space="preserve"> </v>
      </c>
      <c r="GW53" s="112" t="str">
        <f t="shared" si="141"/>
        <v xml:space="preserve"> </v>
      </c>
      <c r="GX53" s="112" t="str">
        <f t="shared" si="141"/>
        <v xml:space="preserve"> </v>
      </c>
      <c r="GY53" s="112" t="str">
        <f t="shared" si="141"/>
        <v xml:space="preserve"> </v>
      </c>
      <c r="GZ53" s="112" t="str">
        <f t="shared" si="141"/>
        <v xml:space="preserve"> </v>
      </c>
      <c r="HA53" s="112" t="str">
        <f t="shared" si="141"/>
        <v xml:space="preserve"> </v>
      </c>
      <c r="HB53" s="112" t="str">
        <f t="shared" si="141"/>
        <v xml:space="preserve"> </v>
      </c>
      <c r="HC53" s="112" t="str">
        <f t="shared" si="141"/>
        <v xml:space="preserve"> </v>
      </c>
      <c r="HD53" s="112" t="str">
        <f t="shared" si="141"/>
        <v xml:space="preserve"> </v>
      </c>
      <c r="HE53" s="112" t="str">
        <f t="shared" si="141"/>
        <v xml:space="preserve"> </v>
      </c>
      <c r="HF53" s="112" t="str">
        <f t="shared" si="141"/>
        <v xml:space="preserve"> </v>
      </c>
      <c r="HG53" s="112" t="str">
        <f t="shared" si="141"/>
        <v xml:space="preserve"> </v>
      </c>
      <c r="HH53" s="112" t="str">
        <f t="shared" si="141"/>
        <v xml:space="preserve"> </v>
      </c>
      <c r="HI53" s="112" t="str">
        <f t="shared" si="141"/>
        <v xml:space="preserve"> </v>
      </c>
      <c r="HJ53" s="112" t="str">
        <f t="shared" si="141"/>
        <v xml:space="preserve"> </v>
      </c>
      <c r="HK53" s="112" t="str">
        <f t="shared" si="141"/>
        <v xml:space="preserve"> </v>
      </c>
      <c r="HL53" s="112" t="str">
        <f t="shared" si="141"/>
        <v xml:space="preserve"> </v>
      </c>
      <c r="HM53" s="112" t="str">
        <f t="shared" si="141"/>
        <v xml:space="preserve"> </v>
      </c>
      <c r="HN53" s="112" t="str">
        <f t="shared" si="141"/>
        <v xml:space="preserve"> </v>
      </c>
      <c r="HO53" s="112" t="str">
        <f t="shared" si="141"/>
        <v xml:space="preserve"> </v>
      </c>
      <c r="HP53" s="112" t="str">
        <f t="shared" si="141"/>
        <v xml:space="preserve"> </v>
      </c>
      <c r="HQ53" s="112" t="str">
        <f t="shared" si="141"/>
        <v xml:space="preserve"> </v>
      </c>
      <c r="HR53" s="112" t="str">
        <f t="shared" si="141"/>
        <v xml:space="preserve"> </v>
      </c>
      <c r="HS53" s="112" t="str">
        <f t="shared" si="141"/>
        <v xml:space="preserve"> </v>
      </c>
      <c r="HT53" s="112" t="str">
        <f t="shared" si="141"/>
        <v xml:space="preserve"> </v>
      </c>
      <c r="HU53" s="112" t="str">
        <f t="shared" si="141"/>
        <v xml:space="preserve"> </v>
      </c>
      <c r="HV53" s="112" t="str">
        <f t="shared" si="141"/>
        <v xml:space="preserve"> </v>
      </c>
      <c r="HW53" s="112" t="str">
        <f t="shared" si="141"/>
        <v xml:space="preserve"> </v>
      </c>
      <c r="HX53" s="112" t="str">
        <f t="shared" si="141"/>
        <v xml:space="preserve"> </v>
      </c>
      <c r="HY53" s="112" t="str">
        <f t="shared" si="141"/>
        <v xml:space="preserve"> </v>
      </c>
      <c r="HZ53" s="112" t="str">
        <f t="shared" si="141"/>
        <v xml:space="preserve"> </v>
      </c>
      <c r="IA53" s="112" t="str">
        <f t="shared" si="141"/>
        <v xml:space="preserve"> </v>
      </c>
      <c r="IB53" s="112" t="str">
        <f t="shared" si="141"/>
        <v xml:space="preserve"> </v>
      </c>
      <c r="IC53" s="112" t="str">
        <f t="shared" si="141"/>
        <v xml:space="preserve"> </v>
      </c>
      <c r="ID53" s="112" t="str">
        <f t="shared" si="141"/>
        <v xml:space="preserve"> </v>
      </c>
      <c r="IE53" s="112" t="str">
        <f t="shared" si="141"/>
        <v xml:space="preserve"> </v>
      </c>
      <c r="IF53" s="112" t="str">
        <f t="shared" si="141"/>
        <v xml:space="preserve"> </v>
      </c>
      <c r="IG53" s="112" t="str">
        <f t="shared" si="141"/>
        <v xml:space="preserve"> </v>
      </c>
      <c r="IH53" s="112" t="str">
        <f t="shared" si="141"/>
        <v xml:space="preserve"> </v>
      </c>
      <c r="II53" s="112" t="str">
        <f t="shared" si="141"/>
        <v xml:space="preserve"> </v>
      </c>
      <c r="IJ53" s="112" t="str">
        <f t="shared" si="141"/>
        <v xml:space="preserve"> </v>
      </c>
      <c r="IK53" s="112" t="str">
        <f t="shared" si="141"/>
        <v xml:space="preserve"> </v>
      </c>
      <c r="IL53" s="112" t="str">
        <f t="shared" si="141"/>
        <v xml:space="preserve"> </v>
      </c>
      <c r="IM53" s="112" t="str">
        <f t="shared" si="141"/>
        <v xml:space="preserve"> </v>
      </c>
      <c r="IN53" s="112" t="str">
        <f t="shared" si="141"/>
        <v xml:space="preserve"> </v>
      </c>
      <c r="IO53" s="112" t="str">
        <f t="shared" si="141"/>
        <v xml:space="preserve"> </v>
      </c>
      <c r="IP53" s="112" t="str">
        <f t="shared" si="141"/>
        <v xml:space="preserve"> </v>
      </c>
      <c r="IQ53" s="112" t="str">
        <f t="shared" si="141"/>
        <v xml:space="preserve"> </v>
      </c>
      <c r="IR53" s="112" t="str">
        <f t="shared" si="141"/>
        <v xml:space="preserve"> </v>
      </c>
      <c r="IS53" s="112" t="str">
        <f t="shared" si="141"/>
        <v xml:space="preserve"> </v>
      </c>
      <c r="IT53" s="112" t="str">
        <f t="shared" si="141"/>
        <v xml:space="preserve"> </v>
      </c>
      <c r="IU53" s="112" t="str">
        <f t="shared" si="141"/>
        <v xml:space="preserve"> </v>
      </c>
      <c r="IV53" s="112" t="str">
        <f t="shared" si="141"/>
        <v xml:space="preserve"> </v>
      </c>
      <c r="IW53" s="112" t="str">
        <f t="shared" si="141"/>
        <v xml:space="preserve"> </v>
      </c>
      <c r="IX53" s="112" t="str">
        <f t="shared" si="141"/>
        <v xml:space="preserve"> </v>
      </c>
      <c r="IY53" s="112" t="str">
        <f t="shared" si="141"/>
        <v xml:space="preserve"> </v>
      </c>
      <c r="IZ53" s="112" t="str">
        <f t="shared" si="141"/>
        <v xml:space="preserve"> </v>
      </c>
      <c r="JA53" s="112" t="str">
        <f t="shared" si="141"/>
        <v xml:space="preserve"> </v>
      </c>
      <c r="JB53" s="112" t="str">
        <f t="shared" si="141"/>
        <v xml:space="preserve"> </v>
      </c>
      <c r="JC53" s="112" t="str">
        <f t="shared" si="141"/>
        <v xml:space="preserve"> </v>
      </c>
      <c r="JD53" s="112" t="str">
        <f t="shared" si="140"/>
        <v xml:space="preserve"> </v>
      </c>
      <c r="JE53" s="112" t="str">
        <f t="shared" si="140"/>
        <v xml:space="preserve"> </v>
      </c>
      <c r="JF53" s="112" t="str">
        <f t="shared" si="140"/>
        <v xml:space="preserve"> </v>
      </c>
      <c r="JG53" s="112" t="str">
        <f t="shared" si="140"/>
        <v xml:space="preserve"> </v>
      </c>
      <c r="JH53" s="112" t="str">
        <f t="shared" si="140"/>
        <v xml:space="preserve"> </v>
      </c>
      <c r="JI53" s="112" t="str">
        <f t="shared" si="140"/>
        <v xml:space="preserve"> </v>
      </c>
      <c r="JJ53" s="112" t="str">
        <f t="shared" si="140"/>
        <v xml:space="preserve"> </v>
      </c>
      <c r="JK53" s="112" t="str">
        <f t="shared" si="140"/>
        <v xml:space="preserve"> </v>
      </c>
      <c r="JL53" s="112" t="str">
        <f t="shared" si="140"/>
        <v xml:space="preserve"> </v>
      </c>
      <c r="JM53" s="112" t="str">
        <f t="shared" si="140"/>
        <v xml:space="preserve"> </v>
      </c>
      <c r="JN53" s="112" t="str">
        <f t="shared" si="140"/>
        <v xml:space="preserve"> </v>
      </c>
      <c r="JO53" s="112" t="str">
        <f t="shared" si="140"/>
        <v xml:space="preserve"> </v>
      </c>
      <c r="JP53" s="112" t="str">
        <f t="shared" si="140"/>
        <v xml:space="preserve"> </v>
      </c>
      <c r="JQ53" s="112" t="str">
        <f t="shared" si="140"/>
        <v xml:space="preserve"> </v>
      </c>
      <c r="JR53" s="112" t="str">
        <f t="shared" si="140"/>
        <v xml:space="preserve"> </v>
      </c>
      <c r="JS53" s="112" t="str">
        <f t="shared" si="140"/>
        <v xml:space="preserve"> </v>
      </c>
      <c r="JT53" s="112" t="str">
        <f t="shared" si="140"/>
        <v xml:space="preserve"> </v>
      </c>
      <c r="JU53" s="112" t="str">
        <f t="shared" si="140"/>
        <v xml:space="preserve"> </v>
      </c>
      <c r="JV53" s="112" t="str">
        <f t="shared" si="140"/>
        <v xml:space="preserve"> </v>
      </c>
      <c r="JW53" s="112" t="str">
        <f t="shared" si="140"/>
        <v xml:space="preserve"> </v>
      </c>
      <c r="JX53" s="112" t="str">
        <f t="shared" si="140"/>
        <v xml:space="preserve"> </v>
      </c>
      <c r="JY53" s="112" t="str">
        <f t="shared" si="140"/>
        <v xml:space="preserve"> </v>
      </c>
      <c r="JZ53" s="112" t="str">
        <f t="shared" si="140"/>
        <v xml:space="preserve"> </v>
      </c>
      <c r="KA53" s="112" t="str">
        <f t="shared" si="140"/>
        <v xml:space="preserve"> </v>
      </c>
      <c r="KB53" s="112" t="str">
        <f t="shared" si="140"/>
        <v xml:space="preserve"> </v>
      </c>
      <c r="KC53" s="112" t="str">
        <f t="shared" si="140"/>
        <v xml:space="preserve"> </v>
      </c>
      <c r="KD53" s="112" t="str">
        <f t="shared" si="140"/>
        <v xml:space="preserve"> </v>
      </c>
      <c r="KE53" s="112" t="str">
        <f t="shared" si="140"/>
        <v xml:space="preserve"> </v>
      </c>
      <c r="KF53" s="112" t="str">
        <f t="shared" si="140"/>
        <v xml:space="preserve"> </v>
      </c>
      <c r="KG53" s="112" t="str">
        <f t="shared" si="140"/>
        <v xml:space="preserve"> </v>
      </c>
      <c r="KH53" s="112" t="str">
        <f t="shared" si="140"/>
        <v xml:space="preserve"> </v>
      </c>
      <c r="KI53" s="112" t="str">
        <f t="shared" si="140"/>
        <v xml:space="preserve"> </v>
      </c>
      <c r="KJ53" s="112" t="str">
        <f t="shared" si="140"/>
        <v xml:space="preserve"> </v>
      </c>
      <c r="KK53" s="112" t="str">
        <f t="shared" si="140"/>
        <v xml:space="preserve"> </v>
      </c>
      <c r="KL53" s="112" t="str">
        <f t="shared" si="140"/>
        <v xml:space="preserve"> </v>
      </c>
      <c r="KM53" s="112" t="str">
        <f t="shared" si="140"/>
        <v xml:space="preserve"> </v>
      </c>
      <c r="KN53" s="112" t="str">
        <f t="shared" si="140"/>
        <v xml:space="preserve"> </v>
      </c>
      <c r="KO53" s="112" t="str">
        <f t="shared" si="140"/>
        <v xml:space="preserve"> </v>
      </c>
      <c r="KP53" s="112" t="str">
        <f t="shared" si="140"/>
        <v xml:space="preserve"> </v>
      </c>
      <c r="KQ53" s="112" t="str">
        <f t="shared" si="140"/>
        <v xml:space="preserve"> </v>
      </c>
      <c r="KR53" s="112" t="str">
        <f t="shared" si="140"/>
        <v xml:space="preserve"> </v>
      </c>
      <c r="KS53" s="112" t="str">
        <f t="shared" si="140"/>
        <v xml:space="preserve"> </v>
      </c>
      <c r="KT53" s="112" t="str">
        <f t="shared" si="140"/>
        <v xml:space="preserve"> </v>
      </c>
      <c r="KU53" s="112" t="str">
        <f t="shared" si="140"/>
        <v xml:space="preserve"> </v>
      </c>
      <c r="KV53" s="112" t="str">
        <f t="shared" si="140"/>
        <v xml:space="preserve"> </v>
      </c>
      <c r="KW53" s="112" t="str">
        <f t="shared" si="140"/>
        <v xml:space="preserve"> </v>
      </c>
      <c r="KX53" s="112" t="str">
        <f t="shared" si="140"/>
        <v xml:space="preserve"> </v>
      </c>
      <c r="KY53" s="112" t="str">
        <f t="shared" si="140"/>
        <v xml:space="preserve"> </v>
      </c>
      <c r="KZ53" s="112" t="str">
        <f t="shared" si="140"/>
        <v xml:space="preserve"> </v>
      </c>
      <c r="LA53" s="112" t="str">
        <f t="shared" si="140"/>
        <v xml:space="preserve"> </v>
      </c>
      <c r="LB53" s="112" t="str">
        <f t="shared" si="140"/>
        <v xml:space="preserve"> </v>
      </c>
      <c r="LC53" s="112" t="str">
        <f t="shared" si="140"/>
        <v xml:space="preserve"> </v>
      </c>
      <c r="LD53" s="112" t="str">
        <f t="shared" si="140"/>
        <v xml:space="preserve"> </v>
      </c>
      <c r="LE53" s="112" t="str">
        <f t="shared" si="140"/>
        <v xml:space="preserve"> </v>
      </c>
      <c r="LF53" s="112" t="str">
        <f t="shared" si="140"/>
        <v xml:space="preserve"> </v>
      </c>
      <c r="LG53" s="112" t="str">
        <f t="shared" si="140"/>
        <v xml:space="preserve"> </v>
      </c>
      <c r="LH53" s="112" t="str">
        <f t="shared" si="140"/>
        <v xml:space="preserve"> </v>
      </c>
      <c r="LI53" s="112" t="str">
        <f t="shared" si="140"/>
        <v xml:space="preserve"> </v>
      </c>
      <c r="LJ53" s="112" t="str">
        <f t="shared" si="140"/>
        <v xml:space="preserve"> </v>
      </c>
      <c r="LK53" s="112" t="str">
        <f t="shared" si="140"/>
        <v xml:space="preserve"> </v>
      </c>
      <c r="LL53" s="112" t="str">
        <f t="shared" si="140"/>
        <v xml:space="preserve"> </v>
      </c>
      <c r="LM53" s="112" t="str">
        <f t="shared" si="140"/>
        <v xml:space="preserve"> </v>
      </c>
      <c r="LN53" s="112" t="str">
        <f t="shared" si="140"/>
        <v xml:space="preserve"> </v>
      </c>
      <c r="LO53" s="112" t="str">
        <f t="shared" si="140"/>
        <v xml:space="preserve"> </v>
      </c>
      <c r="LP53" s="112" t="str">
        <f t="shared" si="138"/>
        <v xml:space="preserve"> </v>
      </c>
      <c r="LQ53" s="112" t="str">
        <f t="shared" si="138"/>
        <v xml:space="preserve"> </v>
      </c>
      <c r="LR53" s="112" t="str">
        <f t="shared" si="138"/>
        <v xml:space="preserve"> </v>
      </c>
      <c r="LS53" s="112" t="str">
        <f t="shared" si="138"/>
        <v xml:space="preserve"> </v>
      </c>
      <c r="LT53" s="112" t="str">
        <f t="shared" si="138"/>
        <v xml:space="preserve"> </v>
      </c>
      <c r="LU53" s="112" t="str">
        <f t="shared" si="138"/>
        <v xml:space="preserve"> </v>
      </c>
      <c r="LV53" s="112" t="str">
        <f t="shared" si="138"/>
        <v xml:space="preserve"> </v>
      </c>
      <c r="LW53" s="112" t="str">
        <f t="shared" si="138"/>
        <v xml:space="preserve"> </v>
      </c>
      <c r="LX53" s="112" t="str">
        <f t="shared" si="138"/>
        <v xml:space="preserve"> </v>
      </c>
      <c r="LY53" s="112" t="str">
        <f t="shared" si="138"/>
        <v xml:space="preserve"> </v>
      </c>
      <c r="LZ53" s="112" t="str">
        <f t="shared" si="138"/>
        <v xml:space="preserve"> </v>
      </c>
      <c r="MA53" s="112" t="str">
        <f t="shared" si="138"/>
        <v xml:space="preserve"> </v>
      </c>
      <c r="MB53" s="112" t="str">
        <f t="shared" si="138"/>
        <v xml:space="preserve"> </v>
      </c>
      <c r="MC53" s="112" t="str">
        <f t="shared" si="138"/>
        <v xml:space="preserve"> </v>
      </c>
      <c r="MD53" s="112" t="str">
        <f t="shared" si="138"/>
        <v xml:space="preserve"> </v>
      </c>
      <c r="ME53" s="112" t="str">
        <f t="shared" si="138"/>
        <v xml:space="preserve"> </v>
      </c>
      <c r="MF53" s="112" t="str">
        <f t="shared" si="138"/>
        <v xml:space="preserve"> </v>
      </c>
      <c r="MG53" s="112" t="str">
        <f t="shared" si="138"/>
        <v xml:space="preserve"> </v>
      </c>
      <c r="MH53" s="112" t="str">
        <f t="shared" si="138"/>
        <v xml:space="preserve"> </v>
      </c>
      <c r="MI53" s="112" t="str">
        <f t="shared" si="138"/>
        <v xml:space="preserve"> </v>
      </c>
      <c r="MJ53" s="112" t="str">
        <f t="shared" si="138"/>
        <v xml:space="preserve"> </v>
      </c>
      <c r="MK53" s="112" t="str">
        <f t="shared" si="138"/>
        <v xml:space="preserve"> </v>
      </c>
      <c r="ML53" s="112" t="str">
        <f t="shared" si="138"/>
        <v xml:space="preserve"> </v>
      </c>
      <c r="MM53" s="112" t="str">
        <f t="shared" si="138"/>
        <v xml:space="preserve"> </v>
      </c>
      <c r="MN53" s="112" t="str">
        <f t="shared" si="138"/>
        <v xml:space="preserve"> </v>
      </c>
      <c r="MO53" s="112" t="str">
        <f t="shared" si="138"/>
        <v xml:space="preserve"> </v>
      </c>
      <c r="MP53" s="112" t="str">
        <f t="shared" si="138"/>
        <v xml:space="preserve"> </v>
      </c>
      <c r="MQ53" s="112" t="str">
        <f t="shared" si="138"/>
        <v xml:space="preserve"> </v>
      </c>
      <c r="MR53" s="112" t="str">
        <f t="shared" si="138"/>
        <v xml:space="preserve"> </v>
      </c>
      <c r="MS53" s="112" t="str">
        <f t="shared" si="138"/>
        <v xml:space="preserve"> </v>
      </c>
      <c r="MT53" s="112" t="str">
        <f t="shared" si="138"/>
        <v xml:space="preserve"> </v>
      </c>
      <c r="MU53" s="112" t="str">
        <f t="shared" si="138"/>
        <v xml:space="preserve"> </v>
      </c>
      <c r="MV53" s="112" t="str">
        <f t="shared" si="138"/>
        <v xml:space="preserve"> </v>
      </c>
      <c r="MW53" s="112" t="str">
        <f t="shared" si="138"/>
        <v xml:space="preserve"> </v>
      </c>
      <c r="MX53" s="112" t="str">
        <f t="shared" si="138"/>
        <v xml:space="preserve"> </v>
      </c>
      <c r="MY53" s="112" t="str">
        <f t="shared" si="138"/>
        <v xml:space="preserve"> </v>
      </c>
      <c r="MZ53" s="112" t="str">
        <f t="shared" si="138"/>
        <v xml:space="preserve"> </v>
      </c>
      <c r="NA53" s="112" t="str">
        <f t="shared" si="138"/>
        <v xml:space="preserve"> </v>
      </c>
      <c r="NB53" s="112" t="str">
        <f t="shared" si="138"/>
        <v xml:space="preserve"> </v>
      </c>
      <c r="NC53" s="112" t="str">
        <f t="shared" si="138"/>
        <v xml:space="preserve"> </v>
      </c>
      <c r="ND53" s="112" t="str">
        <f t="shared" si="138"/>
        <v xml:space="preserve"> </v>
      </c>
      <c r="NE53" s="112" t="str">
        <f t="shared" si="138"/>
        <v xml:space="preserve"> </v>
      </c>
      <c r="NF53" s="112" t="str">
        <f t="shared" si="138"/>
        <v xml:space="preserve"> </v>
      </c>
      <c r="NG53" s="112" t="str">
        <f t="shared" si="138"/>
        <v xml:space="preserve"> </v>
      </c>
      <c r="NH53" s="112" t="str">
        <f t="shared" si="138"/>
        <v xml:space="preserve"> </v>
      </c>
      <c r="NI53" s="112" t="str">
        <f t="shared" si="138"/>
        <v xml:space="preserve"> </v>
      </c>
      <c r="NJ53" s="112" t="str">
        <f t="shared" si="138"/>
        <v xml:space="preserve"> </v>
      </c>
      <c r="NK53" s="112" t="str">
        <f t="shared" si="138"/>
        <v xml:space="preserve"> </v>
      </c>
      <c r="NL53" s="112" t="str">
        <f t="shared" si="138"/>
        <v xml:space="preserve"> </v>
      </c>
      <c r="NM53" s="112" t="str">
        <f t="shared" si="138"/>
        <v xml:space="preserve"> </v>
      </c>
      <c r="NN53" s="112" t="str">
        <f t="shared" si="138"/>
        <v xml:space="preserve"> </v>
      </c>
      <c r="NO53" s="112" t="str">
        <f t="shared" si="138"/>
        <v xml:space="preserve"> </v>
      </c>
      <c r="NP53" s="112" t="str">
        <f t="shared" si="138"/>
        <v xml:space="preserve"> </v>
      </c>
      <c r="NQ53" s="112" t="str">
        <f t="shared" si="138"/>
        <v xml:space="preserve"> </v>
      </c>
      <c r="NR53" s="112" t="str">
        <f t="shared" si="138"/>
        <v xml:space="preserve"> </v>
      </c>
      <c r="NS53" s="112" t="str">
        <f t="shared" si="138"/>
        <v xml:space="preserve"> </v>
      </c>
      <c r="NT53" s="112" t="str">
        <f t="shared" si="138"/>
        <v xml:space="preserve"> </v>
      </c>
      <c r="NU53" s="112" t="str">
        <f t="shared" si="138"/>
        <v xml:space="preserve"> </v>
      </c>
      <c r="NV53" s="112" t="str">
        <f t="shared" si="138"/>
        <v xml:space="preserve"> </v>
      </c>
      <c r="NW53" s="112" t="str">
        <f t="shared" si="138"/>
        <v xml:space="preserve"> </v>
      </c>
      <c r="NX53" s="112" t="str">
        <f t="shared" si="138"/>
        <v xml:space="preserve"> </v>
      </c>
      <c r="NY53" s="112" t="str">
        <f t="shared" si="138"/>
        <v xml:space="preserve"> </v>
      </c>
      <c r="NZ53" s="112" t="str">
        <f t="shared" si="138"/>
        <v xml:space="preserve"> </v>
      </c>
      <c r="OA53" s="112" t="str">
        <f t="shared" ref="OA53:QL55" si="144">IF($E53=OA$5,$D53/2,IF($F53=OA$5,$D53/2," "))</f>
        <v xml:space="preserve"> </v>
      </c>
      <c r="OB53" s="112" t="str">
        <f t="shared" si="144"/>
        <v xml:space="preserve"> </v>
      </c>
      <c r="OC53" s="112" t="str">
        <f t="shared" si="144"/>
        <v xml:space="preserve"> </v>
      </c>
      <c r="OD53" s="112" t="str">
        <f t="shared" si="144"/>
        <v xml:space="preserve"> </v>
      </c>
      <c r="OE53" s="112" t="str">
        <f t="shared" si="144"/>
        <v xml:space="preserve"> </v>
      </c>
      <c r="OF53" s="112" t="str">
        <f t="shared" si="144"/>
        <v xml:space="preserve"> </v>
      </c>
      <c r="OG53" s="112" t="str">
        <f t="shared" si="144"/>
        <v xml:space="preserve"> </v>
      </c>
      <c r="OH53" s="112" t="str">
        <f t="shared" si="144"/>
        <v xml:space="preserve"> </v>
      </c>
      <c r="OI53" s="112" t="str">
        <f t="shared" si="144"/>
        <v xml:space="preserve"> </v>
      </c>
      <c r="OJ53" s="112" t="str">
        <f t="shared" si="144"/>
        <v xml:space="preserve"> </v>
      </c>
      <c r="OK53" s="112" t="str">
        <f t="shared" si="144"/>
        <v xml:space="preserve"> </v>
      </c>
      <c r="OL53" s="112" t="str">
        <f t="shared" si="144"/>
        <v xml:space="preserve"> </v>
      </c>
      <c r="OM53" s="112" t="str">
        <f t="shared" si="144"/>
        <v xml:space="preserve"> </v>
      </c>
      <c r="ON53" s="112" t="str">
        <f t="shared" si="144"/>
        <v xml:space="preserve"> </v>
      </c>
      <c r="OO53" s="112" t="str">
        <f t="shared" si="144"/>
        <v xml:space="preserve"> </v>
      </c>
      <c r="OP53" s="112" t="str">
        <f t="shared" si="144"/>
        <v xml:space="preserve"> </v>
      </c>
      <c r="OQ53" s="112" t="str">
        <f t="shared" si="144"/>
        <v xml:space="preserve"> </v>
      </c>
      <c r="OR53" s="112" t="str">
        <f t="shared" si="144"/>
        <v xml:space="preserve"> </v>
      </c>
      <c r="OS53" s="112" t="str">
        <f t="shared" si="144"/>
        <v xml:space="preserve"> </v>
      </c>
      <c r="OT53" s="112" t="str">
        <f t="shared" si="144"/>
        <v xml:space="preserve"> </v>
      </c>
      <c r="OU53" s="112" t="str">
        <f t="shared" si="144"/>
        <v xml:space="preserve"> </v>
      </c>
      <c r="OV53" s="112" t="str">
        <f t="shared" si="144"/>
        <v xml:space="preserve"> </v>
      </c>
      <c r="OW53" s="112" t="str">
        <f t="shared" si="144"/>
        <v xml:space="preserve"> </v>
      </c>
      <c r="OX53" s="112" t="str">
        <f t="shared" si="144"/>
        <v xml:space="preserve"> </v>
      </c>
      <c r="OY53" s="112" t="str">
        <f t="shared" si="144"/>
        <v xml:space="preserve"> </v>
      </c>
      <c r="OZ53" s="112" t="str">
        <f t="shared" si="144"/>
        <v xml:space="preserve"> </v>
      </c>
      <c r="PA53" s="112" t="str">
        <f t="shared" si="144"/>
        <v xml:space="preserve"> </v>
      </c>
      <c r="PB53" s="112" t="str">
        <f t="shared" si="144"/>
        <v xml:space="preserve"> </v>
      </c>
      <c r="PC53" s="112" t="str">
        <f t="shared" si="144"/>
        <v xml:space="preserve"> </v>
      </c>
      <c r="PD53" s="112" t="str">
        <f t="shared" si="144"/>
        <v xml:space="preserve"> </v>
      </c>
      <c r="PE53" s="112" t="str">
        <f t="shared" si="144"/>
        <v xml:space="preserve"> </v>
      </c>
      <c r="PF53" s="112" t="str">
        <f t="shared" si="144"/>
        <v xml:space="preserve"> </v>
      </c>
      <c r="PG53" s="112" t="str">
        <f t="shared" si="144"/>
        <v xml:space="preserve"> </v>
      </c>
      <c r="PH53" s="112" t="str">
        <f t="shared" si="144"/>
        <v xml:space="preserve"> </v>
      </c>
      <c r="PI53" s="112" t="str">
        <f t="shared" si="144"/>
        <v xml:space="preserve"> </v>
      </c>
      <c r="PJ53" s="112" t="str">
        <f t="shared" si="144"/>
        <v xml:space="preserve"> </v>
      </c>
      <c r="PK53" s="112" t="str">
        <f t="shared" si="144"/>
        <v xml:space="preserve"> </v>
      </c>
      <c r="PL53" s="112" t="str">
        <f t="shared" si="144"/>
        <v xml:space="preserve"> </v>
      </c>
      <c r="PM53" s="112" t="str">
        <f t="shared" si="144"/>
        <v xml:space="preserve"> </v>
      </c>
      <c r="PN53" s="112" t="str">
        <f t="shared" si="144"/>
        <v xml:space="preserve"> </v>
      </c>
      <c r="PO53" s="112" t="str">
        <f t="shared" si="144"/>
        <v xml:space="preserve"> </v>
      </c>
      <c r="PP53" s="112" t="str">
        <f t="shared" si="144"/>
        <v xml:space="preserve"> </v>
      </c>
      <c r="PQ53" s="112" t="str">
        <f t="shared" si="144"/>
        <v xml:space="preserve"> </v>
      </c>
      <c r="PR53" s="112" t="str">
        <f t="shared" si="144"/>
        <v xml:space="preserve"> </v>
      </c>
      <c r="PS53" s="112" t="str">
        <f t="shared" si="144"/>
        <v xml:space="preserve"> </v>
      </c>
      <c r="PT53" s="112" t="str">
        <f t="shared" si="144"/>
        <v xml:space="preserve"> </v>
      </c>
      <c r="PU53" s="112" t="str">
        <f t="shared" si="144"/>
        <v xml:space="preserve"> </v>
      </c>
      <c r="PV53" s="112" t="str">
        <f t="shared" si="144"/>
        <v xml:space="preserve"> </v>
      </c>
      <c r="PW53" s="112" t="str">
        <f t="shared" si="144"/>
        <v xml:space="preserve"> </v>
      </c>
      <c r="PX53" s="112" t="str">
        <f t="shared" si="144"/>
        <v xml:space="preserve"> </v>
      </c>
      <c r="PY53" s="112" t="str">
        <f t="shared" si="144"/>
        <v xml:space="preserve"> </v>
      </c>
      <c r="PZ53" s="112" t="str">
        <f t="shared" si="144"/>
        <v xml:space="preserve"> </v>
      </c>
      <c r="QA53" s="112" t="str">
        <f t="shared" si="144"/>
        <v xml:space="preserve"> </v>
      </c>
      <c r="QB53" s="112" t="str">
        <f t="shared" si="144"/>
        <v xml:space="preserve"> </v>
      </c>
      <c r="QC53" s="112" t="str">
        <f t="shared" si="144"/>
        <v xml:space="preserve"> </v>
      </c>
      <c r="QD53" s="112" t="str">
        <f t="shared" si="144"/>
        <v xml:space="preserve"> </v>
      </c>
      <c r="QE53" s="112" t="str">
        <f t="shared" si="144"/>
        <v xml:space="preserve"> </v>
      </c>
      <c r="QF53" s="112" t="str">
        <f t="shared" si="144"/>
        <v xml:space="preserve"> </v>
      </c>
      <c r="QG53" s="112" t="str">
        <f t="shared" si="144"/>
        <v xml:space="preserve"> </v>
      </c>
      <c r="QH53" s="112" t="str">
        <f t="shared" si="144"/>
        <v xml:space="preserve"> </v>
      </c>
      <c r="QI53" s="112" t="str">
        <f t="shared" si="144"/>
        <v xml:space="preserve"> </v>
      </c>
      <c r="QJ53" s="112" t="str">
        <f t="shared" si="144"/>
        <v xml:space="preserve"> </v>
      </c>
      <c r="QK53" s="112" t="str">
        <f t="shared" si="144"/>
        <v xml:space="preserve"> </v>
      </c>
      <c r="QL53" s="112" t="str">
        <f t="shared" si="144"/>
        <v xml:space="preserve"> </v>
      </c>
      <c r="QM53" s="112" t="str">
        <f t="shared" si="142"/>
        <v xml:space="preserve"> </v>
      </c>
      <c r="QN53" s="112" t="str">
        <f t="shared" si="142"/>
        <v xml:space="preserve"> </v>
      </c>
      <c r="QO53" s="112" t="str">
        <f t="shared" si="142"/>
        <v xml:space="preserve"> </v>
      </c>
      <c r="QP53" s="112" t="str">
        <f t="shared" si="142"/>
        <v xml:space="preserve"> </v>
      </c>
      <c r="QQ53" s="112" t="str">
        <f t="shared" si="142"/>
        <v xml:space="preserve"> </v>
      </c>
      <c r="QR53" s="112" t="str">
        <f t="shared" si="142"/>
        <v xml:space="preserve"> </v>
      </c>
      <c r="QS53" s="112" t="str">
        <f t="shared" si="142"/>
        <v xml:space="preserve"> </v>
      </c>
      <c r="QT53" s="112" t="str">
        <f t="shared" si="142"/>
        <v xml:space="preserve"> </v>
      </c>
      <c r="QU53" s="112" t="str">
        <f t="shared" si="142"/>
        <v xml:space="preserve"> </v>
      </c>
    </row>
    <row r="54" spans="2:463" ht="15.75" thickBot="1" x14ac:dyDescent="0.3">
      <c r="B54" t="s">
        <v>64</v>
      </c>
      <c r="C54">
        <v>25</v>
      </c>
      <c r="D54">
        <v>25</v>
      </c>
      <c r="E54" s="108">
        <v>41992</v>
      </c>
      <c r="F54" s="108">
        <v>42016</v>
      </c>
      <c r="G54" s="19"/>
      <c r="H54" s="116">
        <f t="shared" si="52"/>
        <v>25</v>
      </c>
      <c r="I54" s="112" t="str">
        <f t="shared" si="53"/>
        <v xml:space="preserve"> </v>
      </c>
      <c r="J54" s="112" t="str">
        <f t="shared" si="139"/>
        <v xml:space="preserve"> </v>
      </c>
      <c r="K54" s="112" t="str">
        <f t="shared" si="139"/>
        <v xml:space="preserve"> </v>
      </c>
      <c r="L54" s="112" t="str">
        <f t="shared" si="139"/>
        <v xml:space="preserve"> </v>
      </c>
      <c r="M54" s="112" t="str">
        <f t="shared" si="139"/>
        <v xml:space="preserve"> </v>
      </c>
      <c r="N54" s="112" t="str">
        <f t="shared" si="139"/>
        <v xml:space="preserve"> </v>
      </c>
      <c r="O54" s="112" t="str">
        <f t="shared" si="139"/>
        <v xml:space="preserve"> </v>
      </c>
      <c r="P54" s="112" t="str">
        <f t="shared" si="139"/>
        <v xml:space="preserve"> </v>
      </c>
      <c r="Q54" s="112" t="str">
        <f t="shared" si="139"/>
        <v xml:space="preserve"> </v>
      </c>
      <c r="R54" s="112" t="str">
        <f t="shared" si="139"/>
        <v xml:space="preserve"> </v>
      </c>
      <c r="S54" s="112" t="str">
        <f t="shared" si="139"/>
        <v xml:space="preserve"> </v>
      </c>
      <c r="T54" s="112" t="str">
        <f t="shared" si="139"/>
        <v xml:space="preserve"> </v>
      </c>
      <c r="U54" s="112" t="str">
        <f t="shared" si="139"/>
        <v xml:space="preserve"> </v>
      </c>
      <c r="V54" s="112" t="str">
        <f t="shared" si="139"/>
        <v xml:space="preserve"> </v>
      </c>
      <c r="W54" s="112" t="str">
        <f t="shared" si="139"/>
        <v xml:space="preserve"> </v>
      </c>
      <c r="X54" s="112" t="str">
        <f t="shared" si="139"/>
        <v xml:space="preserve"> </v>
      </c>
      <c r="Y54" s="112" t="str">
        <f t="shared" si="139"/>
        <v xml:space="preserve"> </v>
      </c>
      <c r="Z54" s="112" t="str">
        <f t="shared" si="139"/>
        <v xml:space="preserve"> </v>
      </c>
      <c r="AA54" s="112" t="str">
        <f t="shared" si="139"/>
        <v xml:space="preserve"> </v>
      </c>
      <c r="AB54" s="112" t="str">
        <f t="shared" si="139"/>
        <v xml:space="preserve"> </v>
      </c>
      <c r="AC54" s="112" t="str">
        <f t="shared" si="139"/>
        <v xml:space="preserve"> </v>
      </c>
      <c r="AD54" s="112" t="str">
        <f t="shared" si="139"/>
        <v xml:space="preserve"> </v>
      </c>
      <c r="AE54" s="112" t="str">
        <f t="shared" si="139"/>
        <v xml:space="preserve"> </v>
      </c>
      <c r="AF54" s="112" t="str">
        <f t="shared" si="139"/>
        <v xml:space="preserve"> </v>
      </c>
      <c r="AG54" s="112" t="str">
        <f t="shared" si="139"/>
        <v xml:space="preserve"> </v>
      </c>
      <c r="AH54" s="112" t="str">
        <f t="shared" si="139"/>
        <v xml:space="preserve"> </v>
      </c>
      <c r="AI54" s="112" t="str">
        <f t="shared" si="139"/>
        <v xml:space="preserve"> </v>
      </c>
      <c r="AJ54" s="112" t="str">
        <f t="shared" si="139"/>
        <v xml:space="preserve"> </v>
      </c>
      <c r="AK54" s="112" t="str">
        <f t="shared" si="139"/>
        <v xml:space="preserve"> </v>
      </c>
      <c r="AL54" s="112" t="str">
        <f t="shared" si="139"/>
        <v xml:space="preserve"> </v>
      </c>
      <c r="AM54" s="112" t="str">
        <f t="shared" si="139"/>
        <v xml:space="preserve"> </v>
      </c>
      <c r="AN54" s="112" t="str">
        <f t="shared" si="139"/>
        <v xml:space="preserve"> </v>
      </c>
      <c r="AO54" s="112" t="str">
        <f t="shared" si="139"/>
        <v xml:space="preserve"> </v>
      </c>
      <c r="AP54" s="112" t="str">
        <f t="shared" si="139"/>
        <v xml:space="preserve"> </v>
      </c>
      <c r="AQ54" s="112" t="str">
        <f t="shared" si="139"/>
        <v xml:space="preserve"> </v>
      </c>
      <c r="AR54" s="112" t="str">
        <f t="shared" si="139"/>
        <v xml:space="preserve"> </v>
      </c>
      <c r="AS54" s="112" t="str">
        <f t="shared" si="139"/>
        <v xml:space="preserve"> </v>
      </c>
      <c r="AT54" s="112" t="str">
        <f t="shared" si="139"/>
        <v xml:space="preserve"> </v>
      </c>
      <c r="AU54" s="112" t="str">
        <f t="shared" si="139"/>
        <v xml:space="preserve"> </v>
      </c>
      <c r="AV54" s="112" t="str">
        <f t="shared" si="139"/>
        <v xml:space="preserve"> </v>
      </c>
      <c r="AW54" s="112" t="str">
        <f t="shared" si="139"/>
        <v xml:space="preserve"> </v>
      </c>
      <c r="AX54" s="112" t="str">
        <f t="shared" si="139"/>
        <v xml:space="preserve"> </v>
      </c>
      <c r="AY54" s="112" t="str">
        <f t="shared" si="139"/>
        <v xml:space="preserve"> </v>
      </c>
      <c r="AZ54" s="112" t="str">
        <f t="shared" si="139"/>
        <v xml:space="preserve"> </v>
      </c>
      <c r="BA54" s="112" t="str">
        <f t="shared" si="139"/>
        <v xml:space="preserve"> </v>
      </c>
      <c r="BB54" s="112" t="str">
        <f t="shared" si="139"/>
        <v xml:space="preserve"> </v>
      </c>
      <c r="BC54" s="112" t="str">
        <f t="shared" si="139"/>
        <v xml:space="preserve"> </v>
      </c>
      <c r="BD54" s="112" t="str">
        <f t="shared" si="139"/>
        <v xml:space="preserve"> </v>
      </c>
      <c r="BE54" s="112" t="str">
        <f t="shared" si="139"/>
        <v xml:space="preserve"> </v>
      </c>
      <c r="BF54" s="112" t="str">
        <f t="shared" si="139"/>
        <v xml:space="preserve"> </v>
      </c>
      <c r="BG54" s="112" t="str">
        <f t="shared" si="139"/>
        <v xml:space="preserve"> </v>
      </c>
      <c r="BH54" s="112" t="str">
        <f t="shared" si="139"/>
        <v xml:space="preserve"> </v>
      </c>
      <c r="BI54" s="112" t="str">
        <f t="shared" si="139"/>
        <v xml:space="preserve"> </v>
      </c>
      <c r="BJ54" s="112" t="str">
        <f t="shared" si="139"/>
        <v xml:space="preserve"> </v>
      </c>
      <c r="BK54" s="112" t="str">
        <f t="shared" si="139"/>
        <v xml:space="preserve"> </v>
      </c>
      <c r="BL54" s="112" t="str">
        <f t="shared" si="139"/>
        <v xml:space="preserve"> </v>
      </c>
      <c r="BM54" s="112" t="str">
        <f t="shared" si="139"/>
        <v xml:space="preserve"> </v>
      </c>
      <c r="BN54" s="112" t="str">
        <f t="shared" si="139"/>
        <v xml:space="preserve"> </v>
      </c>
      <c r="BO54" s="112" t="str">
        <f t="shared" si="139"/>
        <v xml:space="preserve"> </v>
      </c>
      <c r="BP54" s="112" t="str">
        <f t="shared" si="139"/>
        <v xml:space="preserve"> </v>
      </c>
      <c r="BQ54" s="112" t="str">
        <f t="shared" si="139"/>
        <v xml:space="preserve"> </v>
      </c>
      <c r="BR54" s="112" t="str">
        <f t="shared" si="139"/>
        <v xml:space="preserve"> </v>
      </c>
      <c r="BS54" s="112" t="str">
        <f t="shared" si="139"/>
        <v xml:space="preserve"> </v>
      </c>
      <c r="BT54" s="112" t="str">
        <f t="shared" si="139"/>
        <v xml:space="preserve"> </v>
      </c>
      <c r="BU54" s="112" t="str">
        <f t="shared" ref="BU54:EF55" si="145">IF($E54=BU$5,$D54/2,IF($F54=BU$5,$D54/2," "))</f>
        <v xml:space="preserve"> </v>
      </c>
      <c r="BV54" s="112" t="str">
        <f t="shared" si="145"/>
        <v xml:space="preserve"> </v>
      </c>
      <c r="BW54" s="112" t="str">
        <f t="shared" si="145"/>
        <v xml:space="preserve"> </v>
      </c>
      <c r="BX54" s="112" t="str">
        <f t="shared" si="145"/>
        <v xml:space="preserve"> </v>
      </c>
      <c r="BY54" s="112" t="str">
        <f t="shared" si="145"/>
        <v xml:space="preserve"> </v>
      </c>
      <c r="BZ54" s="112" t="str">
        <f t="shared" si="145"/>
        <v xml:space="preserve"> </v>
      </c>
      <c r="CA54" s="112" t="str">
        <f t="shared" si="145"/>
        <v xml:space="preserve"> </v>
      </c>
      <c r="CB54" s="112" t="str">
        <f t="shared" si="145"/>
        <v xml:space="preserve"> </v>
      </c>
      <c r="CC54" s="112" t="str">
        <f t="shared" si="145"/>
        <v xml:space="preserve"> </v>
      </c>
      <c r="CD54" s="112" t="str">
        <f t="shared" si="145"/>
        <v xml:space="preserve"> </v>
      </c>
      <c r="CE54" s="112" t="str">
        <f t="shared" si="145"/>
        <v xml:space="preserve"> </v>
      </c>
      <c r="CF54" s="112" t="str">
        <f t="shared" si="145"/>
        <v xml:space="preserve"> </v>
      </c>
      <c r="CG54" s="112" t="str">
        <f t="shared" si="145"/>
        <v xml:space="preserve"> </v>
      </c>
      <c r="CH54" s="112" t="str">
        <f t="shared" si="145"/>
        <v xml:space="preserve"> </v>
      </c>
      <c r="CI54" s="112" t="str">
        <f t="shared" si="145"/>
        <v xml:space="preserve"> </v>
      </c>
      <c r="CJ54" s="112" t="str">
        <f t="shared" si="145"/>
        <v xml:space="preserve"> </v>
      </c>
      <c r="CK54" s="112" t="str">
        <f t="shared" si="145"/>
        <v xml:space="preserve"> </v>
      </c>
      <c r="CL54" s="112" t="str">
        <f t="shared" si="145"/>
        <v xml:space="preserve"> </v>
      </c>
      <c r="CM54" s="112" t="str">
        <f t="shared" si="145"/>
        <v xml:space="preserve"> </v>
      </c>
      <c r="CN54" s="112" t="str">
        <f t="shared" si="145"/>
        <v xml:space="preserve"> </v>
      </c>
      <c r="CO54" s="112" t="str">
        <f t="shared" si="145"/>
        <v xml:space="preserve"> </v>
      </c>
      <c r="CP54" s="112" t="str">
        <f t="shared" si="145"/>
        <v xml:space="preserve"> </v>
      </c>
      <c r="CQ54" s="112" t="str">
        <f t="shared" si="145"/>
        <v xml:space="preserve"> </v>
      </c>
      <c r="CR54" s="112" t="str">
        <f t="shared" si="145"/>
        <v xml:space="preserve"> </v>
      </c>
      <c r="CS54" s="112">
        <f t="shared" si="145"/>
        <v>12.5</v>
      </c>
      <c r="CT54" s="112" t="str">
        <f t="shared" si="145"/>
        <v xml:space="preserve"> </v>
      </c>
      <c r="CU54" s="112" t="str">
        <f t="shared" si="145"/>
        <v xml:space="preserve"> </v>
      </c>
      <c r="CV54" s="112" t="str">
        <f t="shared" si="145"/>
        <v xml:space="preserve"> </v>
      </c>
      <c r="CW54" s="112" t="str">
        <f t="shared" si="145"/>
        <v xml:space="preserve"> </v>
      </c>
      <c r="CX54" s="112" t="str">
        <f t="shared" si="145"/>
        <v xml:space="preserve"> </v>
      </c>
      <c r="CY54" s="112" t="str">
        <f t="shared" si="145"/>
        <v xml:space="preserve"> </v>
      </c>
      <c r="CZ54" s="112" t="str">
        <f t="shared" si="145"/>
        <v xml:space="preserve"> </v>
      </c>
      <c r="DA54" s="112" t="str">
        <f t="shared" si="145"/>
        <v xml:space="preserve"> </v>
      </c>
      <c r="DB54" s="112" t="str">
        <f t="shared" si="145"/>
        <v xml:space="preserve"> </v>
      </c>
      <c r="DC54" s="112" t="str">
        <f t="shared" si="145"/>
        <v xml:space="preserve"> </v>
      </c>
      <c r="DD54" s="112" t="str">
        <f t="shared" si="145"/>
        <v xml:space="preserve"> </v>
      </c>
      <c r="DE54" s="112" t="str">
        <f t="shared" si="145"/>
        <v xml:space="preserve"> </v>
      </c>
      <c r="DF54" s="112" t="str">
        <f t="shared" si="145"/>
        <v xml:space="preserve"> </v>
      </c>
      <c r="DG54" s="112" t="str">
        <f t="shared" si="145"/>
        <v xml:space="preserve"> </v>
      </c>
      <c r="DH54" s="112" t="str">
        <f t="shared" si="145"/>
        <v xml:space="preserve"> </v>
      </c>
      <c r="DI54" s="112" t="str">
        <f t="shared" si="145"/>
        <v xml:space="preserve"> </v>
      </c>
      <c r="DJ54" s="112" t="str">
        <f t="shared" si="145"/>
        <v xml:space="preserve"> </v>
      </c>
      <c r="DK54" s="112" t="str">
        <f t="shared" si="145"/>
        <v xml:space="preserve"> </v>
      </c>
      <c r="DL54" s="112" t="str">
        <f t="shared" si="145"/>
        <v xml:space="preserve"> </v>
      </c>
      <c r="DM54" s="112" t="str">
        <f t="shared" si="145"/>
        <v xml:space="preserve"> </v>
      </c>
      <c r="DN54" s="112" t="str">
        <f t="shared" si="145"/>
        <v xml:space="preserve"> </v>
      </c>
      <c r="DO54" s="112" t="str">
        <f t="shared" si="145"/>
        <v xml:space="preserve"> </v>
      </c>
      <c r="DP54" s="112" t="str">
        <f t="shared" si="145"/>
        <v xml:space="preserve"> </v>
      </c>
      <c r="DQ54" s="112">
        <f t="shared" si="145"/>
        <v>12.5</v>
      </c>
      <c r="DR54" s="112" t="str">
        <f t="shared" si="145"/>
        <v xml:space="preserve"> </v>
      </c>
      <c r="DS54" s="112" t="str">
        <f t="shared" si="145"/>
        <v xml:space="preserve"> </v>
      </c>
      <c r="DT54" s="112" t="str">
        <f t="shared" si="145"/>
        <v xml:space="preserve"> </v>
      </c>
      <c r="DU54" s="112" t="str">
        <f t="shared" si="145"/>
        <v xml:space="preserve"> </v>
      </c>
      <c r="DV54" s="112" t="str">
        <f t="shared" si="145"/>
        <v xml:space="preserve"> </v>
      </c>
      <c r="DW54" s="112" t="str">
        <f t="shared" si="145"/>
        <v xml:space="preserve"> </v>
      </c>
      <c r="DX54" s="112" t="str">
        <f t="shared" si="145"/>
        <v xml:space="preserve"> </v>
      </c>
      <c r="DY54" s="112" t="str">
        <f t="shared" si="145"/>
        <v xml:space="preserve"> </v>
      </c>
      <c r="DZ54" s="112" t="str">
        <f t="shared" si="145"/>
        <v xml:space="preserve"> </v>
      </c>
      <c r="EA54" s="112" t="str">
        <f t="shared" si="145"/>
        <v xml:space="preserve"> </v>
      </c>
      <c r="EB54" s="112" t="str">
        <f t="shared" si="145"/>
        <v xml:space="preserve"> </v>
      </c>
      <c r="EC54" s="112" t="str">
        <f t="shared" si="145"/>
        <v xml:space="preserve"> </v>
      </c>
      <c r="ED54" s="112" t="str">
        <f t="shared" si="145"/>
        <v xml:space="preserve"> </v>
      </c>
      <c r="EE54" s="112" t="str">
        <f t="shared" si="145"/>
        <v xml:space="preserve"> </v>
      </c>
      <c r="EF54" s="112" t="str">
        <f t="shared" si="145"/>
        <v xml:space="preserve"> </v>
      </c>
      <c r="EG54" s="112" t="str">
        <f t="shared" si="143"/>
        <v xml:space="preserve"> </v>
      </c>
      <c r="EH54" s="112" t="str">
        <f t="shared" si="143"/>
        <v xml:space="preserve"> </v>
      </c>
      <c r="EI54" s="112" t="str">
        <f t="shared" si="143"/>
        <v xml:space="preserve"> </v>
      </c>
      <c r="EJ54" s="112" t="str">
        <f t="shared" si="143"/>
        <v xml:space="preserve"> </v>
      </c>
      <c r="EK54" s="112" t="str">
        <f t="shared" si="143"/>
        <v xml:space="preserve"> </v>
      </c>
      <c r="EL54" s="112" t="str">
        <f t="shared" si="143"/>
        <v xml:space="preserve"> </v>
      </c>
      <c r="EM54" s="112" t="str">
        <f t="shared" si="143"/>
        <v xml:space="preserve"> </v>
      </c>
      <c r="EN54" s="112" t="str">
        <f t="shared" si="143"/>
        <v xml:space="preserve"> </v>
      </c>
      <c r="EO54" s="112" t="str">
        <f t="shared" si="143"/>
        <v xml:space="preserve"> </v>
      </c>
      <c r="EP54" s="112" t="str">
        <f t="shared" si="143"/>
        <v xml:space="preserve"> </v>
      </c>
      <c r="EQ54" s="112" t="str">
        <f t="shared" si="143"/>
        <v xml:space="preserve"> </v>
      </c>
      <c r="ER54" s="112" t="str">
        <f t="shared" si="143"/>
        <v xml:space="preserve"> </v>
      </c>
      <c r="ES54" s="112" t="str">
        <f t="shared" si="143"/>
        <v xml:space="preserve"> </v>
      </c>
      <c r="ET54" s="112" t="str">
        <f t="shared" si="143"/>
        <v xml:space="preserve"> </v>
      </c>
      <c r="EU54" s="112" t="str">
        <f t="shared" si="143"/>
        <v xml:space="preserve"> </v>
      </c>
      <c r="EV54" s="112" t="str">
        <f t="shared" si="143"/>
        <v xml:space="preserve"> </v>
      </c>
      <c r="EW54" s="112" t="str">
        <f t="shared" si="143"/>
        <v xml:space="preserve"> </v>
      </c>
      <c r="EX54" s="112" t="str">
        <f t="shared" si="143"/>
        <v xml:space="preserve"> </v>
      </c>
      <c r="EY54" s="112" t="str">
        <f t="shared" si="143"/>
        <v xml:space="preserve"> </v>
      </c>
      <c r="EZ54" s="112" t="str">
        <f t="shared" si="143"/>
        <v xml:space="preserve"> </v>
      </c>
      <c r="FA54" s="112" t="str">
        <f t="shared" si="143"/>
        <v xml:space="preserve"> </v>
      </c>
      <c r="FB54" s="112" t="str">
        <f t="shared" si="143"/>
        <v xml:space="preserve"> </v>
      </c>
      <c r="FC54" s="112" t="str">
        <f t="shared" si="143"/>
        <v xml:space="preserve"> </v>
      </c>
      <c r="FD54" s="112" t="str">
        <f t="shared" si="143"/>
        <v xml:space="preserve"> </v>
      </c>
      <c r="FE54" s="112" t="str">
        <f t="shared" si="143"/>
        <v xml:space="preserve"> </v>
      </c>
      <c r="FF54" s="112" t="str">
        <f t="shared" si="143"/>
        <v xml:space="preserve"> </v>
      </c>
      <c r="FG54" s="112" t="str">
        <f t="shared" si="143"/>
        <v xml:space="preserve"> </v>
      </c>
      <c r="FH54" s="112" t="str">
        <f t="shared" si="143"/>
        <v xml:space="preserve"> </v>
      </c>
      <c r="FI54" s="112" t="str">
        <f t="shared" si="143"/>
        <v xml:space="preserve"> </v>
      </c>
      <c r="FJ54" s="112" t="str">
        <f t="shared" si="143"/>
        <v xml:space="preserve"> </v>
      </c>
      <c r="FK54" s="112" t="str">
        <f t="shared" si="143"/>
        <v xml:space="preserve"> </v>
      </c>
      <c r="FL54" s="112" t="str">
        <f t="shared" si="143"/>
        <v xml:space="preserve"> </v>
      </c>
      <c r="FM54" s="112" t="str">
        <f t="shared" si="143"/>
        <v xml:space="preserve"> </v>
      </c>
      <c r="FN54" s="112" t="str">
        <f t="shared" si="143"/>
        <v xml:space="preserve"> </v>
      </c>
      <c r="FO54" s="112" t="str">
        <f t="shared" si="143"/>
        <v xml:space="preserve"> </v>
      </c>
      <c r="FP54" s="112" t="str">
        <f t="shared" si="143"/>
        <v xml:space="preserve"> </v>
      </c>
      <c r="FQ54" s="112" t="str">
        <f t="shared" si="143"/>
        <v xml:space="preserve"> </v>
      </c>
      <c r="FR54" s="112" t="str">
        <f t="shared" si="143"/>
        <v xml:space="preserve"> </v>
      </c>
      <c r="FS54" s="112" t="str">
        <f t="shared" si="143"/>
        <v xml:space="preserve"> </v>
      </c>
      <c r="FT54" s="112" t="str">
        <f t="shared" si="143"/>
        <v xml:space="preserve"> </v>
      </c>
      <c r="FU54" s="112" t="str">
        <f t="shared" si="143"/>
        <v xml:space="preserve"> </v>
      </c>
      <c r="FV54" s="112" t="str">
        <f t="shared" si="143"/>
        <v xml:space="preserve"> </v>
      </c>
      <c r="FW54" s="112" t="str">
        <f t="shared" si="143"/>
        <v xml:space="preserve"> </v>
      </c>
      <c r="FX54" s="112" t="str">
        <f t="shared" si="143"/>
        <v xml:space="preserve"> </v>
      </c>
      <c r="FY54" s="112" t="str">
        <f t="shared" si="143"/>
        <v xml:space="preserve"> </v>
      </c>
      <c r="FZ54" s="112" t="str">
        <f t="shared" si="143"/>
        <v xml:space="preserve"> </v>
      </c>
      <c r="GA54" s="112" t="str">
        <f t="shared" si="143"/>
        <v xml:space="preserve"> </v>
      </c>
      <c r="GB54" s="112" t="str">
        <f t="shared" si="143"/>
        <v xml:space="preserve"> </v>
      </c>
      <c r="GC54" s="112" t="str">
        <f t="shared" si="143"/>
        <v xml:space="preserve"> </v>
      </c>
      <c r="GD54" s="112" t="str">
        <f t="shared" si="143"/>
        <v xml:space="preserve"> </v>
      </c>
      <c r="GE54" s="112" t="str">
        <f t="shared" si="143"/>
        <v xml:space="preserve"> </v>
      </c>
      <c r="GF54" s="112" t="str">
        <f t="shared" si="143"/>
        <v xml:space="preserve"> </v>
      </c>
      <c r="GG54" s="112" t="str">
        <f t="shared" si="143"/>
        <v xml:space="preserve"> </v>
      </c>
      <c r="GH54" s="112" t="str">
        <f t="shared" si="143"/>
        <v xml:space="preserve"> </v>
      </c>
      <c r="GI54" s="112" t="str">
        <f t="shared" si="143"/>
        <v xml:space="preserve"> </v>
      </c>
      <c r="GJ54" s="112" t="str">
        <f t="shared" si="143"/>
        <v xml:space="preserve"> </v>
      </c>
      <c r="GK54" s="112" t="str">
        <f t="shared" si="143"/>
        <v xml:space="preserve"> </v>
      </c>
      <c r="GL54" s="112" t="str">
        <f t="shared" si="143"/>
        <v xml:space="preserve"> </v>
      </c>
      <c r="GM54" s="112" t="str">
        <f t="shared" si="143"/>
        <v xml:space="preserve"> </v>
      </c>
      <c r="GN54" s="112" t="str">
        <f t="shared" si="143"/>
        <v xml:space="preserve"> </v>
      </c>
      <c r="GO54" s="112" t="str">
        <f t="shared" si="143"/>
        <v xml:space="preserve"> </v>
      </c>
      <c r="GP54" s="112" t="str">
        <f t="shared" si="143"/>
        <v xml:space="preserve"> </v>
      </c>
      <c r="GQ54" s="112" t="str">
        <f t="shared" si="143"/>
        <v xml:space="preserve"> </v>
      </c>
      <c r="GR54" s="112" t="str">
        <f t="shared" si="143"/>
        <v xml:space="preserve"> </v>
      </c>
      <c r="GS54" s="112" t="str">
        <f t="shared" si="141"/>
        <v xml:space="preserve"> </v>
      </c>
      <c r="GT54" s="112" t="str">
        <f t="shared" si="141"/>
        <v xml:space="preserve"> </v>
      </c>
      <c r="GU54" s="112" t="str">
        <f t="shared" si="141"/>
        <v xml:space="preserve"> </v>
      </c>
      <c r="GV54" s="112" t="str">
        <f t="shared" si="141"/>
        <v xml:space="preserve"> </v>
      </c>
      <c r="GW54" s="112" t="str">
        <f t="shared" si="141"/>
        <v xml:space="preserve"> </v>
      </c>
      <c r="GX54" s="112" t="str">
        <f t="shared" si="141"/>
        <v xml:space="preserve"> </v>
      </c>
      <c r="GY54" s="112" t="str">
        <f t="shared" si="141"/>
        <v xml:space="preserve"> </v>
      </c>
      <c r="GZ54" s="112" t="str">
        <f t="shared" si="141"/>
        <v xml:space="preserve"> </v>
      </c>
      <c r="HA54" s="112" t="str">
        <f t="shared" si="141"/>
        <v xml:space="preserve"> </v>
      </c>
      <c r="HB54" s="112" t="str">
        <f t="shared" si="141"/>
        <v xml:space="preserve"> </v>
      </c>
      <c r="HC54" s="112" t="str">
        <f t="shared" si="141"/>
        <v xml:space="preserve"> </v>
      </c>
      <c r="HD54" s="112" t="str">
        <f t="shared" si="141"/>
        <v xml:space="preserve"> </v>
      </c>
      <c r="HE54" s="112" t="str">
        <f t="shared" si="141"/>
        <v xml:space="preserve"> </v>
      </c>
      <c r="HF54" s="112" t="str">
        <f t="shared" si="141"/>
        <v xml:space="preserve"> </v>
      </c>
      <c r="HG54" s="112" t="str">
        <f t="shared" si="141"/>
        <v xml:space="preserve"> </v>
      </c>
      <c r="HH54" s="112" t="str">
        <f t="shared" si="141"/>
        <v xml:space="preserve"> </v>
      </c>
      <c r="HI54" s="112" t="str">
        <f t="shared" si="141"/>
        <v xml:space="preserve"> </v>
      </c>
      <c r="HJ54" s="112" t="str">
        <f t="shared" si="141"/>
        <v xml:space="preserve"> </v>
      </c>
      <c r="HK54" s="112" t="str">
        <f t="shared" si="141"/>
        <v xml:space="preserve"> </v>
      </c>
      <c r="HL54" s="112" t="str">
        <f t="shared" si="141"/>
        <v xml:space="preserve"> </v>
      </c>
      <c r="HM54" s="112" t="str">
        <f t="shared" si="141"/>
        <v xml:space="preserve"> </v>
      </c>
      <c r="HN54" s="112" t="str">
        <f t="shared" si="141"/>
        <v xml:space="preserve"> </v>
      </c>
      <c r="HO54" s="112" t="str">
        <f t="shared" si="141"/>
        <v xml:space="preserve"> </v>
      </c>
      <c r="HP54" s="112" t="str">
        <f t="shared" si="141"/>
        <v xml:space="preserve"> </v>
      </c>
      <c r="HQ54" s="112" t="str">
        <f t="shared" si="141"/>
        <v xml:space="preserve"> </v>
      </c>
      <c r="HR54" s="112" t="str">
        <f t="shared" si="141"/>
        <v xml:space="preserve"> </v>
      </c>
      <c r="HS54" s="112" t="str">
        <f t="shared" si="141"/>
        <v xml:space="preserve"> </v>
      </c>
      <c r="HT54" s="112" t="str">
        <f t="shared" si="141"/>
        <v xml:space="preserve"> </v>
      </c>
      <c r="HU54" s="112" t="str">
        <f t="shared" si="141"/>
        <v xml:space="preserve"> </v>
      </c>
      <c r="HV54" s="112" t="str">
        <f t="shared" si="141"/>
        <v xml:space="preserve"> </v>
      </c>
      <c r="HW54" s="112" t="str">
        <f t="shared" si="141"/>
        <v xml:space="preserve"> </v>
      </c>
      <c r="HX54" s="112" t="str">
        <f t="shared" si="141"/>
        <v xml:space="preserve"> </v>
      </c>
      <c r="HY54" s="112" t="str">
        <f t="shared" si="141"/>
        <v xml:space="preserve"> </v>
      </c>
      <c r="HZ54" s="112" t="str">
        <f t="shared" si="141"/>
        <v xml:space="preserve"> </v>
      </c>
      <c r="IA54" s="112" t="str">
        <f t="shared" si="141"/>
        <v xml:space="preserve"> </v>
      </c>
      <c r="IB54" s="112" t="str">
        <f t="shared" si="141"/>
        <v xml:space="preserve"> </v>
      </c>
      <c r="IC54" s="112" t="str">
        <f t="shared" si="141"/>
        <v xml:space="preserve"> </v>
      </c>
      <c r="ID54" s="112" t="str">
        <f t="shared" si="141"/>
        <v xml:space="preserve"> </v>
      </c>
      <c r="IE54" s="112" t="str">
        <f t="shared" si="141"/>
        <v xml:space="preserve"> </v>
      </c>
      <c r="IF54" s="112" t="str">
        <f t="shared" si="141"/>
        <v xml:space="preserve"> </v>
      </c>
      <c r="IG54" s="112" t="str">
        <f t="shared" si="141"/>
        <v xml:space="preserve"> </v>
      </c>
      <c r="IH54" s="112" t="str">
        <f t="shared" si="141"/>
        <v xml:space="preserve"> </v>
      </c>
      <c r="II54" s="112" t="str">
        <f t="shared" si="141"/>
        <v xml:space="preserve"> </v>
      </c>
      <c r="IJ54" s="112" t="str">
        <f t="shared" si="141"/>
        <v xml:space="preserve"> </v>
      </c>
      <c r="IK54" s="112" t="str">
        <f t="shared" si="141"/>
        <v xml:space="preserve"> </v>
      </c>
      <c r="IL54" s="112" t="str">
        <f t="shared" si="141"/>
        <v xml:space="preserve"> </v>
      </c>
      <c r="IM54" s="112" t="str">
        <f t="shared" si="141"/>
        <v xml:space="preserve"> </v>
      </c>
      <c r="IN54" s="112" t="str">
        <f t="shared" si="141"/>
        <v xml:space="preserve"> </v>
      </c>
      <c r="IO54" s="112" t="str">
        <f t="shared" si="141"/>
        <v xml:space="preserve"> </v>
      </c>
      <c r="IP54" s="112" t="str">
        <f t="shared" si="141"/>
        <v xml:space="preserve"> </v>
      </c>
      <c r="IQ54" s="112" t="str">
        <f t="shared" si="141"/>
        <v xml:space="preserve"> </v>
      </c>
      <c r="IR54" s="112" t="str">
        <f t="shared" si="141"/>
        <v xml:space="preserve"> </v>
      </c>
      <c r="IS54" s="112" t="str">
        <f t="shared" si="141"/>
        <v xml:space="preserve"> </v>
      </c>
      <c r="IT54" s="112" t="str">
        <f t="shared" si="141"/>
        <v xml:space="preserve"> </v>
      </c>
      <c r="IU54" s="112" t="str">
        <f t="shared" si="141"/>
        <v xml:space="preserve"> </v>
      </c>
      <c r="IV54" s="112" t="str">
        <f t="shared" si="141"/>
        <v xml:space="preserve"> </v>
      </c>
      <c r="IW54" s="112" t="str">
        <f t="shared" si="141"/>
        <v xml:space="preserve"> </v>
      </c>
      <c r="IX54" s="112" t="str">
        <f t="shared" si="141"/>
        <v xml:space="preserve"> </v>
      </c>
      <c r="IY54" s="112" t="str">
        <f t="shared" si="141"/>
        <v xml:space="preserve"> </v>
      </c>
      <c r="IZ54" s="112" t="str">
        <f t="shared" si="141"/>
        <v xml:space="preserve"> </v>
      </c>
      <c r="JA54" s="112" t="str">
        <f t="shared" si="141"/>
        <v xml:space="preserve"> </v>
      </c>
      <c r="JB54" s="112" t="str">
        <f t="shared" si="141"/>
        <v xml:space="preserve"> </v>
      </c>
      <c r="JC54" s="112" t="str">
        <f t="shared" si="141"/>
        <v xml:space="preserve"> </v>
      </c>
      <c r="JD54" s="112" t="str">
        <f t="shared" si="140"/>
        <v xml:space="preserve"> </v>
      </c>
      <c r="JE54" s="112" t="str">
        <f t="shared" si="140"/>
        <v xml:space="preserve"> </v>
      </c>
      <c r="JF54" s="112" t="str">
        <f t="shared" si="140"/>
        <v xml:space="preserve"> </v>
      </c>
      <c r="JG54" s="112" t="str">
        <f t="shared" si="140"/>
        <v xml:space="preserve"> </v>
      </c>
      <c r="JH54" s="112" t="str">
        <f t="shared" si="140"/>
        <v xml:space="preserve"> </v>
      </c>
      <c r="JI54" s="112" t="str">
        <f t="shared" si="140"/>
        <v xml:space="preserve"> </v>
      </c>
      <c r="JJ54" s="112" t="str">
        <f t="shared" si="140"/>
        <v xml:space="preserve"> </v>
      </c>
      <c r="JK54" s="112" t="str">
        <f t="shared" si="140"/>
        <v xml:space="preserve"> </v>
      </c>
      <c r="JL54" s="112" t="str">
        <f t="shared" si="140"/>
        <v xml:space="preserve"> </v>
      </c>
      <c r="JM54" s="112" t="str">
        <f t="shared" si="140"/>
        <v xml:space="preserve"> </v>
      </c>
      <c r="JN54" s="112" t="str">
        <f t="shared" si="140"/>
        <v xml:space="preserve"> </v>
      </c>
      <c r="JO54" s="112" t="str">
        <f t="shared" si="140"/>
        <v xml:space="preserve"> </v>
      </c>
      <c r="JP54" s="112" t="str">
        <f t="shared" si="140"/>
        <v xml:space="preserve"> </v>
      </c>
      <c r="JQ54" s="112" t="str">
        <f t="shared" si="140"/>
        <v xml:space="preserve"> </v>
      </c>
      <c r="JR54" s="112" t="str">
        <f t="shared" si="140"/>
        <v xml:space="preserve"> </v>
      </c>
      <c r="JS54" s="112" t="str">
        <f t="shared" si="140"/>
        <v xml:space="preserve"> </v>
      </c>
      <c r="JT54" s="112" t="str">
        <f t="shared" si="140"/>
        <v xml:space="preserve"> </v>
      </c>
      <c r="JU54" s="112" t="str">
        <f t="shared" si="140"/>
        <v xml:space="preserve"> </v>
      </c>
      <c r="JV54" s="112" t="str">
        <f t="shared" si="140"/>
        <v xml:space="preserve"> </v>
      </c>
      <c r="JW54" s="112" t="str">
        <f t="shared" si="140"/>
        <v xml:space="preserve"> </v>
      </c>
      <c r="JX54" s="112" t="str">
        <f t="shared" si="140"/>
        <v xml:space="preserve"> </v>
      </c>
      <c r="JY54" s="112" t="str">
        <f t="shared" si="140"/>
        <v xml:space="preserve"> </v>
      </c>
      <c r="JZ54" s="112" t="str">
        <f t="shared" si="140"/>
        <v xml:space="preserve"> </v>
      </c>
      <c r="KA54" s="112" t="str">
        <f t="shared" si="140"/>
        <v xml:space="preserve"> </v>
      </c>
      <c r="KB54" s="112" t="str">
        <f t="shared" si="140"/>
        <v xml:space="preserve"> </v>
      </c>
      <c r="KC54" s="112" t="str">
        <f t="shared" si="140"/>
        <v xml:space="preserve"> </v>
      </c>
      <c r="KD54" s="112" t="str">
        <f t="shared" si="140"/>
        <v xml:space="preserve"> </v>
      </c>
      <c r="KE54" s="112" t="str">
        <f t="shared" si="140"/>
        <v xml:space="preserve"> </v>
      </c>
      <c r="KF54" s="112" t="str">
        <f t="shared" si="140"/>
        <v xml:space="preserve"> </v>
      </c>
      <c r="KG54" s="112" t="str">
        <f t="shared" si="140"/>
        <v xml:space="preserve"> </v>
      </c>
      <c r="KH54" s="112" t="str">
        <f t="shared" si="140"/>
        <v xml:space="preserve"> </v>
      </c>
      <c r="KI54" s="112" t="str">
        <f t="shared" si="140"/>
        <v xml:space="preserve"> </v>
      </c>
      <c r="KJ54" s="112" t="str">
        <f t="shared" si="140"/>
        <v xml:space="preserve"> </v>
      </c>
      <c r="KK54" s="112" t="str">
        <f t="shared" si="140"/>
        <v xml:space="preserve"> </v>
      </c>
      <c r="KL54" s="112" t="str">
        <f t="shared" si="140"/>
        <v xml:space="preserve"> </v>
      </c>
      <c r="KM54" s="112" t="str">
        <f t="shared" si="140"/>
        <v xml:space="preserve"> </v>
      </c>
      <c r="KN54" s="112" t="str">
        <f t="shared" si="140"/>
        <v xml:space="preserve"> </v>
      </c>
      <c r="KO54" s="112" t="str">
        <f t="shared" si="140"/>
        <v xml:space="preserve"> </v>
      </c>
      <c r="KP54" s="112" t="str">
        <f t="shared" si="140"/>
        <v xml:space="preserve"> </v>
      </c>
      <c r="KQ54" s="112" t="str">
        <f t="shared" si="140"/>
        <v xml:space="preserve"> </v>
      </c>
      <c r="KR54" s="112" t="str">
        <f t="shared" si="140"/>
        <v xml:space="preserve"> </v>
      </c>
      <c r="KS54" s="112" t="str">
        <f t="shared" si="140"/>
        <v xml:space="preserve"> </v>
      </c>
      <c r="KT54" s="112" t="str">
        <f t="shared" si="140"/>
        <v xml:space="preserve"> </v>
      </c>
      <c r="KU54" s="112" t="str">
        <f t="shared" si="140"/>
        <v xml:space="preserve"> </v>
      </c>
      <c r="KV54" s="112" t="str">
        <f t="shared" si="140"/>
        <v xml:space="preserve"> </v>
      </c>
      <c r="KW54" s="112" t="str">
        <f t="shared" si="140"/>
        <v xml:space="preserve"> </v>
      </c>
      <c r="KX54" s="112" t="str">
        <f t="shared" si="140"/>
        <v xml:space="preserve"> </v>
      </c>
      <c r="KY54" s="112" t="str">
        <f t="shared" si="140"/>
        <v xml:space="preserve"> </v>
      </c>
      <c r="KZ54" s="112" t="str">
        <f t="shared" si="140"/>
        <v xml:space="preserve"> </v>
      </c>
      <c r="LA54" s="112" t="str">
        <f t="shared" si="140"/>
        <v xml:space="preserve"> </v>
      </c>
      <c r="LB54" s="112" t="str">
        <f t="shared" si="140"/>
        <v xml:space="preserve"> </v>
      </c>
      <c r="LC54" s="112" t="str">
        <f t="shared" si="140"/>
        <v xml:space="preserve"> </v>
      </c>
      <c r="LD54" s="112" t="str">
        <f t="shared" si="140"/>
        <v xml:space="preserve"> </v>
      </c>
      <c r="LE54" s="112" t="str">
        <f t="shared" si="140"/>
        <v xml:space="preserve"> </v>
      </c>
      <c r="LF54" s="112" t="str">
        <f t="shared" si="140"/>
        <v xml:space="preserve"> </v>
      </c>
      <c r="LG54" s="112" t="str">
        <f t="shared" si="140"/>
        <v xml:space="preserve"> </v>
      </c>
      <c r="LH54" s="112" t="str">
        <f t="shared" si="140"/>
        <v xml:space="preserve"> </v>
      </c>
      <c r="LI54" s="112" t="str">
        <f t="shared" si="140"/>
        <v xml:space="preserve"> </v>
      </c>
      <c r="LJ54" s="112" t="str">
        <f t="shared" si="140"/>
        <v xml:space="preserve"> </v>
      </c>
      <c r="LK54" s="112" t="str">
        <f t="shared" si="140"/>
        <v xml:space="preserve"> </v>
      </c>
      <c r="LL54" s="112" t="str">
        <f t="shared" si="140"/>
        <v xml:space="preserve"> </v>
      </c>
      <c r="LM54" s="112" t="str">
        <f t="shared" si="140"/>
        <v xml:space="preserve"> </v>
      </c>
      <c r="LN54" s="112" t="str">
        <f t="shared" si="140"/>
        <v xml:space="preserve"> </v>
      </c>
      <c r="LO54" s="112" t="str">
        <f t="shared" ref="LO54:NZ55" si="146">IF($E54=LO$5,$D54/2,IF($F54=LO$5,$D54/2," "))</f>
        <v xml:space="preserve"> </v>
      </c>
      <c r="LP54" s="112" t="str">
        <f t="shared" si="146"/>
        <v xml:space="preserve"> </v>
      </c>
      <c r="LQ54" s="112" t="str">
        <f t="shared" si="146"/>
        <v xml:space="preserve"> </v>
      </c>
      <c r="LR54" s="112" t="str">
        <f t="shared" si="146"/>
        <v xml:space="preserve"> </v>
      </c>
      <c r="LS54" s="112" t="str">
        <f t="shared" si="146"/>
        <v xml:space="preserve"> </v>
      </c>
      <c r="LT54" s="112" t="str">
        <f t="shared" si="146"/>
        <v xml:space="preserve"> </v>
      </c>
      <c r="LU54" s="112" t="str">
        <f t="shared" si="146"/>
        <v xml:space="preserve"> </v>
      </c>
      <c r="LV54" s="112" t="str">
        <f t="shared" si="146"/>
        <v xml:space="preserve"> </v>
      </c>
      <c r="LW54" s="112" t="str">
        <f t="shared" si="146"/>
        <v xml:space="preserve"> </v>
      </c>
      <c r="LX54" s="112" t="str">
        <f t="shared" si="146"/>
        <v xml:space="preserve"> </v>
      </c>
      <c r="LY54" s="112" t="str">
        <f t="shared" si="146"/>
        <v xml:space="preserve"> </v>
      </c>
      <c r="LZ54" s="112" t="str">
        <f t="shared" si="146"/>
        <v xml:space="preserve"> </v>
      </c>
      <c r="MA54" s="112" t="str">
        <f t="shared" si="146"/>
        <v xml:space="preserve"> </v>
      </c>
      <c r="MB54" s="112" t="str">
        <f t="shared" si="146"/>
        <v xml:space="preserve"> </v>
      </c>
      <c r="MC54" s="112" t="str">
        <f t="shared" si="146"/>
        <v xml:space="preserve"> </v>
      </c>
      <c r="MD54" s="112" t="str">
        <f t="shared" si="146"/>
        <v xml:space="preserve"> </v>
      </c>
      <c r="ME54" s="112" t="str">
        <f t="shared" si="146"/>
        <v xml:space="preserve"> </v>
      </c>
      <c r="MF54" s="112" t="str">
        <f t="shared" si="146"/>
        <v xml:space="preserve"> </v>
      </c>
      <c r="MG54" s="112" t="str">
        <f t="shared" si="146"/>
        <v xml:space="preserve"> </v>
      </c>
      <c r="MH54" s="112" t="str">
        <f t="shared" si="146"/>
        <v xml:space="preserve"> </v>
      </c>
      <c r="MI54" s="112" t="str">
        <f t="shared" si="146"/>
        <v xml:space="preserve"> </v>
      </c>
      <c r="MJ54" s="112" t="str">
        <f t="shared" si="146"/>
        <v xml:space="preserve"> </v>
      </c>
      <c r="MK54" s="112" t="str">
        <f t="shared" si="146"/>
        <v xml:space="preserve"> </v>
      </c>
      <c r="ML54" s="112" t="str">
        <f t="shared" si="146"/>
        <v xml:space="preserve"> </v>
      </c>
      <c r="MM54" s="112" t="str">
        <f t="shared" si="146"/>
        <v xml:space="preserve"> </v>
      </c>
      <c r="MN54" s="112" t="str">
        <f t="shared" si="146"/>
        <v xml:space="preserve"> </v>
      </c>
      <c r="MO54" s="112" t="str">
        <f t="shared" si="146"/>
        <v xml:space="preserve"> </v>
      </c>
      <c r="MP54" s="112" t="str">
        <f t="shared" si="146"/>
        <v xml:space="preserve"> </v>
      </c>
      <c r="MQ54" s="112" t="str">
        <f t="shared" si="146"/>
        <v xml:space="preserve"> </v>
      </c>
      <c r="MR54" s="112" t="str">
        <f t="shared" si="146"/>
        <v xml:space="preserve"> </v>
      </c>
      <c r="MS54" s="112" t="str">
        <f t="shared" si="146"/>
        <v xml:space="preserve"> </v>
      </c>
      <c r="MT54" s="112" t="str">
        <f t="shared" si="146"/>
        <v xml:space="preserve"> </v>
      </c>
      <c r="MU54" s="112" t="str">
        <f t="shared" si="146"/>
        <v xml:space="preserve"> </v>
      </c>
      <c r="MV54" s="112" t="str">
        <f t="shared" si="146"/>
        <v xml:space="preserve"> </v>
      </c>
      <c r="MW54" s="112" t="str">
        <f t="shared" si="146"/>
        <v xml:space="preserve"> </v>
      </c>
      <c r="MX54" s="112" t="str">
        <f t="shared" si="146"/>
        <v xml:space="preserve"> </v>
      </c>
      <c r="MY54" s="112" t="str">
        <f t="shared" si="146"/>
        <v xml:space="preserve"> </v>
      </c>
      <c r="MZ54" s="112" t="str">
        <f t="shared" si="146"/>
        <v xml:space="preserve"> </v>
      </c>
      <c r="NA54" s="112" t="str">
        <f t="shared" si="146"/>
        <v xml:space="preserve"> </v>
      </c>
      <c r="NB54" s="112" t="str">
        <f t="shared" si="146"/>
        <v xml:space="preserve"> </v>
      </c>
      <c r="NC54" s="112" t="str">
        <f t="shared" si="146"/>
        <v xml:space="preserve"> </v>
      </c>
      <c r="ND54" s="112" t="str">
        <f t="shared" si="146"/>
        <v xml:space="preserve"> </v>
      </c>
      <c r="NE54" s="112" t="str">
        <f t="shared" si="146"/>
        <v xml:space="preserve"> </v>
      </c>
      <c r="NF54" s="112" t="str">
        <f t="shared" si="146"/>
        <v xml:space="preserve"> </v>
      </c>
      <c r="NG54" s="112" t="str">
        <f t="shared" si="146"/>
        <v xml:space="preserve"> </v>
      </c>
      <c r="NH54" s="112" t="str">
        <f t="shared" si="146"/>
        <v xml:space="preserve"> </v>
      </c>
      <c r="NI54" s="112" t="str">
        <f t="shared" si="146"/>
        <v xml:space="preserve"> </v>
      </c>
      <c r="NJ54" s="112" t="str">
        <f t="shared" si="146"/>
        <v xml:space="preserve"> </v>
      </c>
      <c r="NK54" s="112" t="str">
        <f t="shared" si="146"/>
        <v xml:space="preserve"> </v>
      </c>
      <c r="NL54" s="112" t="str">
        <f t="shared" si="146"/>
        <v xml:space="preserve"> </v>
      </c>
      <c r="NM54" s="112" t="str">
        <f t="shared" si="146"/>
        <v xml:space="preserve"> </v>
      </c>
      <c r="NN54" s="112" t="str">
        <f t="shared" si="146"/>
        <v xml:space="preserve"> </v>
      </c>
      <c r="NO54" s="112" t="str">
        <f t="shared" si="146"/>
        <v xml:space="preserve"> </v>
      </c>
      <c r="NP54" s="112" t="str">
        <f t="shared" si="146"/>
        <v xml:space="preserve"> </v>
      </c>
      <c r="NQ54" s="112" t="str">
        <f t="shared" si="146"/>
        <v xml:space="preserve"> </v>
      </c>
      <c r="NR54" s="112" t="str">
        <f t="shared" si="146"/>
        <v xml:space="preserve"> </v>
      </c>
      <c r="NS54" s="112" t="str">
        <f t="shared" si="146"/>
        <v xml:space="preserve"> </v>
      </c>
      <c r="NT54" s="112" t="str">
        <f t="shared" si="146"/>
        <v xml:space="preserve"> </v>
      </c>
      <c r="NU54" s="112" t="str">
        <f t="shared" si="146"/>
        <v xml:space="preserve"> </v>
      </c>
      <c r="NV54" s="112" t="str">
        <f t="shared" si="146"/>
        <v xml:space="preserve"> </v>
      </c>
      <c r="NW54" s="112" t="str">
        <f t="shared" si="146"/>
        <v xml:space="preserve"> </v>
      </c>
      <c r="NX54" s="112" t="str">
        <f t="shared" si="146"/>
        <v xml:space="preserve"> </v>
      </c>
      <c r="NY54" s="112" t="str">
        <f t="shared" si="146"/>
        <v xml:space="preserve"> </v>
      </c>
      <c r="NZ54" s="112" t="str">
        <f t="shared" si="146"/>
        <v xml:space="preserve"> </v>
      </c>
      <c r="OA54" s="112" t="str">
        <f t="shared" si="144"/>
        <v xml:space="preserve"> </v>
      </c>
      <c r="OB54" s="112" t="str">
        <f t="shared" si="144"/>
        <v xml:space="preserve"> </v>
      </c>
      <c r="OC54" s="112" t="str">
        <f t="shared" si="144"/>
        <v xml:space="preserve"> </v>
      </c>
      <c r="OD54" s="112" t="str">
        <f t="shared" si="144"/>
        <v xml:space="preserve"> </v>
      </c>
      <c r="OE54" s="112" t="str">
        <f t="shared" si="144"/>
        <v xml:space="preserve"> </v>
      </c>
      <c r="OF54" s="112" t="str">
        <f t="shared" si="144"/>
        <v xml:space="preserve"> </v>
      </c>
      <c r="OG54" s="112" t="str">
        <f t="shared" si="144"/>
        <v xml:space="preserve"> </v>
      </c>
      <c r="OH54" s="112" t="str">
        <f t="shared" si="144"/>
        <v xml:space="preserve"> </v>
      </c>
      <c r="OI54" s="112" t="str">
        <f t="shared" si="144"/>
        <v xml:space="preserve"> </v>
      </c>
      <c r="OJ54" s="112" t="str">
        <f t="shared" si="144"/>
        <v xml:space="preserve"> </v>
      </c>
      <c r="OK54" s="112" t="str">
        <f t="shared" si="144"/>
        <v xml:space="preserve"> </v>
      </c>
      <c r="OL54" s="112" t="str">
        <f t="shared" si="144"/>
        <v xml:space="preserve"> </v>
      </c>
      <c r="OM54" s="112" t="str">
        <f t="shared" si="144"/>
        <v xml:space="preserve"> </v>
      </c>
      <c r="ON54" s="112" t="str">
        <f t="shared" si="144"/>
        <v xml:space="preserve"> </v>
      </c>
      <c r="OO54" s="112" t="str">
        <f t="shared" si="144"/>
        <v xml:space="preserve"> </v>
      </c>
      <c r="OP54" s="112" t="str">
        <f t="shared" si="144"/>
        <v xml:space="preserve"> </v>
      </c>
      <c r="OQ54" s="112" t="str">
        <f t="shared" si="144"/>
        <v xml:space="preserve"> </v>
      </c>
      <c r="OR54" s="112" t="str">
        <f t="shared" si="144"/>
        <v xml:space="preserve"> </v>
      </c>
      <c r="OS54" s="112" t="str">
        <f t="shared" si="144"/>
        <v xml:space="preserve"> </v>
      </c>
      <c r="OT54" s="112" t="str">
        <f t="shared" si="144"/>
        <v xml:space="preserve"> </v>
      </c>
      <c r="OU54" s="112" t="str">
        <f t="shared" si="144"/>
        <v xml:space="preserve"> </v>
      </c>
      <c r="OV54" s="112" t="str">
        <f t="shared" si="144"/>
        <v xml:space="preserve"> </v>
      </c>
      <c r="OW54" s="112" t="str">
        <f t="shared" si="144"/>
        <v xml:space="preserve"> </v>
      </c>
      <c r="OX54" s="112" t="str">
        <f t="shared" si="144"/>
        <v xml:space="preserve"> </v>
      </c>
      <c r="OY54" s="112" t="str">
        <f t="shared" si="144"/>
        <v xml:space="preserve"> </v>
      </c>
      <c r="OZ54" s="112" t="str">
        <f t="shared" si="144"/>
        <v xml:space="preserve"> </v>
      </c>
      <c r="PA54" s="112" t="str">
        <f t="shared" si="144"/>
        <v xml:space="preserve"> </v>
      </c>
      <c r="PB54" s="112" t="str">
        <f t="shared" si="144"/>
        <v xml:space="preserve"> </v>
      </c>
      <c r="PC54" s="112" t="str">
        <f t="shared" si="144"/>
        <v xml:space="preserve"> </v>
      </c>
      <c r="PD54" s="112" t="str">
        <f t="shared" si="144"/>
        <v xml:space="preserve"> </v>
      </c>
      <c r="PE54" s="112" t="str">
        <f t="shared" si="144"/>
        <v xml:space="preserve"> </v>
      </c>
      <c r="PF54" s="112" t="str">
        <f t="shared" si="144"/>
        <v xml:space="preserve"> </v>
      </c>
      <c r="PG54" s="112" t="str">
        <f t="shared" si="144"/>
        <v xml:space="preserve"> </v>
      </c>
      <c r="PH54" s="112" t="str">
        <f t="shared" si="144"/>
        <v xml:space="preserve"> </v>
      </c>
      <c r="PI54" s="112" t="str">
        <f t="shared" si="144"/>
        <v xml:space="preserve"> </v>
      </c>
      <c r="PJ54" s="112" t="str">
        <f t="shared" si="144"/>
        <v xml:space="preserve"> </v>
      </c>
      <c r="PK54" s="112" t="str">
        <f t="shared" si="144"/>
        <v xml:space="preserve"> </v>
      </c>
      <c r="PL54" s="112" t="str">
        <f t="shared" si="144"/>
        <v xml:space="preserve"> </v>
      </c>
      <c r="PM54" s="112" t="str">
        <f t="shared" si="144"/>
        <v xml:space="preserve"> </v>
      </c>
      <c r="PN54" s="112" t="str">
        <f t="shared" si="144"/>
        <v xml:space="preserve"> </v>
      </c>
      <c r="PO54" s="112" t="str">
        <f t="shared" si="144"/>
        <v xml:space="preserve"> </v>
      </c>
      <c r="PP54" s="112" t="str">
        <f t="shared" si="144"/>
        <v xml:space="preserve"> </v>
      </c>
      <c r="PQ54" s="112" t="str">
        <f t="shared" si="144"/>
        <v xml:space="preserve"> </v>
      </c>
      <c r="PR54" s="112" t="str">
        <f t="shared" si="144"/>
        <v xml:space="preserve"> </v>
      </c>
      <c r="PS54" s="112" t="str">
        <f t="shared" si="144"/>
        <v xml:space="preserve"> </v>
      </c>
      <c r="PT54" s="112" t="str">
        <f t="shared" si="144"/>
        <v xml:space="preserve"> </v>
      </c>
      <c r="PU54" s="112" t="str">
        <f t="shared" si="144"/>
        <v xml:space="preserve"> </v>
      </c>
      <c r="PV54" s="112" t="str">
        <f t="shared" si="144"/>
        <v xml:space="preserve"> </v>
      </c>
      <c r="PW54" s="112" t="str">
        <f t="shared" si="144"/>
        <v xml:space="preserve"> </v>
      </c>
      <c r="PX54" s="112" t="str">
        <f t="shared" si="144"/>
        <v xml:space="preserve"> </v>
      </c>
      <c r="PY54" s="112" t="str">
        <f t="shared" si="144"/>
        <v xml:space="preserve"> </v>
      </c>
      <c r="PZ54" s="112" t="str">
        <f t="shared" si="144"/>
        <v xml:space="preserve"> </v>
      </c>
      <c r="QA54" s="112" t="str">
        <f t="shared" si="144"/>
        <v xml:space="preserve"> </v>
      </c>
      <c r="QB54" s="112" t="str">
        <f t="shared" si="144"/>
        <v xml:space="preserve"> </v>
      </c>
      <c r="QC54" s="112" t="str">
        <f t="shared" si="144"/>
        <v xml:space="preserve"> </v>
      </c>
      <c r="QD54" s="112" t="str">
        <f t="shared" si="144"/>
        <v xml:space="preserve"> </v>
      </c>
      <c r="QE54" s="112" t="str">
        <f t="shared" si="144"/>
        <v xml:space="preserve"> </v>
      </c>
      <c r="QF54" s="112" t="str">
        <f t="shared" si="144"/>
        <v xml:space="preserve"> </v>
      </c>
      <c r="QG54" s="112" t="str">
        <f t="shared" si="144"/>
        <v xml:space="preserve"> </v>
      </c>
      <c r="QH54" s="112" t="str">
        <f t="shared" si="144"/>
        <v xml:space="preserve"> </v>
      </c>
      <c r="QI54" s="112" t="str">
        <f t="shared" si="144"/>
        <v xml:space="preserve"> </v>
      </c>
      <c r="QJ54" s="112" t="str">
        <f t="shared" si="144"/>
        <v xml:space="preserve"> </v>
      </c>
      <c r="QK54" s="112" t="str">
        <f t="shared" si="144"/>
        <v xml:space="preserve"> </v>
      </c>
      <c r="QL54" s="112" t="str">
        <f t="shared" si="144"/>
        <v xml:space="preserve"> </v>
      </c>
      <c r="QM54" s="112" t="str">
        <f t="shared" si="142"/>
        <v xml:space="preserve"> </v>
      </c>
      <c r="QN54" s="112" t="str">
        <f t="shared" si="142"/>
        <v xml:space="preserve"> </v>
      </c>
      <c r="QO54" s="112" t="str">
        <f t="shared" si="142"/>
        <v xml:space="preserve"> </v>
      </c>
      <c r="QP54" s="112" t="str">
        <f t="shared" si="142"/>
        <v xml:space="preserve"> </v>
      </c>
      <c r="QQ54" s="112" t="str">
        <f t="shared" si="142"/>
        <v xml:space="preserve"> </v>
      </c>
      <c r="QR54" s="112" t="str">
        <f t="shared" si="142"/>
        <v xml:space="preserve"> </v>
      </c>
      <c r="QS54" s="112" t="str">
        <f t="shared" si="142"/>
        <v xml:space="preserve"> </v>
      </c>
      <c r="QT54" s="112" t="str">
        <f t="shared" si="142"/>
        <v xml:space="preserve"> </v>
      </c>
      <c r="QU54" s="112" t="str">
        <f t="shared" si="142"/>
        <v xml:space="preserve"> </v>
      </c>
    </row>
    <row r="55" spans="2:463" ht="15.75" thickBot="1" x14ac:dyDescent="0.3">
      <c r="D55" s="105">
        <f>SUM(D10:D17,D20:D31,D35:D45,D47:D54)</f>
        <v>158</v>
      </c>
      <c r="G55" s="19"/>
      <c r="H55" s="105">
        <f>SUM(H10:H17,H20:H31,H35:H45,H47:H54)</f>
        <v>158</v>
      </c>
      <c r="I55" s="112" t="str">
        <f t="shared" si="53"/>
        <v xml:space="preserve"> </v>
      </c>
      <c r="J55" s="112" t="str">
        <f t="shared" ref="J55:BU55" si="147">IF($E55=J$5,$D55/2,IF($F55=J$5,$D55/2," "))</f>
        <v xml:space="preserve"> </v>
      </c>
      <c r="K55" s="112" t="str">
        <f t="shared" si="147"/>
        <v xml:space="preserve"> </v>
      </c>
      <c r="L55" s="112" t="str">
        <f t="shared" si="147"/>
        <v xml:space="preserve"> </v>
      </c>
      <c r="M55" s="112" t="str">
        <f t="shared" si="147"/>
        <v xml:space="preserve"> </v>
      </c>
      <c r="N55" s="112" t="str">
        <f t="shared" si="147"/>
        <v xml:space="preserve"> </v>
      </c>
      <c r="O55" s="112" t="str">
        <f t="shared" si="147"/>
        <v xml:space="preserve"> </v>
      </c>
      <c r="P55" s="112" t="str">
        <f t="shared" si="147"/>
        <v xml:space="preserve"> </v>
      </c>
      <c r="Q55" s="112" t="str">
        <f t="shared" si="147"/>
        <v xml:space="preserve"> </v>
      </c>
      <c r="R55" s="112" t="str">
        <f t="shared" si="147"/>
        <v xml:space="preserve"> </v>
      </c>
      <c r="S55" s="112" t="str">
        <f t="shared" si="147"/>
        <v xml:space="preserve"> </v>
      </c>
      <c r="T55" s="112" t="str">
        <f t="shared" si="147"/>
        <v xml:space="preserve"> </v>
      </c>
      <c r="U55" s="112" t="str">
        <f t="shared" si="147"/>
        <v xml:space="preserve"> </v>
      </c>
      <c r="V55" s="112" t="str">
        <f t="shared" si="147"/>
        <v xml:space="preserve"> </v>
      </c>
      <c r="W55" s="112" t="str">
        <f t="shared" si="147"/>
        <v xml:space="preserve"> </v>
      </c>
      <c r="X55" s="112" t="str">
        <f t="shared" si="147"/>
        <v xml:space="preserve"> </v>
      </c>
      <c r="Y55" s="112" t="str">
        <f t="shared" si="147"/>
        <v xml:space="preserve"> </v>
      </c>
      <c r="Z55" s="112" t="str">
        <f t="shared" si="147"/>
        <v xml:space="preserve"> </v>
      </c>
      <c r="AA55" s="112" t="str">
        <f t="shared" si="147"/>
        <v xml:space="preserve"> </v>
      </c>
      <c r="AB55" s="112" t="str">
        <f t="shared" si="147"/>
        <v xml:space="preserve"> </v>
      </c>
      <c r="AC55" s="112" t="str">
        <f t="shared" si="147"/>
        <v xml:space="preserve"> </v>
      </c>
      <c r="AD55" s="112" t="str">
        <f t="shared" si="147"/>
        <v xml:space="preserve"> </v>
      </c>
      <c r="AE55" s="112" t="str">
        <f t="shared" si="147"/>
        <v xml:space="preserve"> </v>
      </c>
      <c r="AF55" s="112" t="str">
        <f t="shared" si="147"/>
        <v xml:space="preserve"> </v>
      </c>
      <c r="AG55" s="112" t="str">
        <f t="shared" si="147"/>
        <v xml:space="preserve"> </v>
      </c>
      <c r="AH55" s="112" t="str">
        <f t="shared" si="147"/>
        <v xml:space="preserve"> </v>
      </c>
      <c r="AI55" s="112" t="str">
        <f t="shared" si="147"/>
        <v xml:space="preserve"> </v>
      </c>
      <c r="AJ55" s="112" t="str">
        <f t="shared" si="147"/>
        <v xml:space="preserve"> </v>
      </c>
      <c r="AK55" s="112" t="str">
        <f t="shared" si="147"/>
        <v xml:space="preserve"> </v>
      </c>
      <c r="AL55" s="112" t="str">
        <f t="shared" si="147"/>
        <v xml:space="preserve"> </v>
      </c>
      <c r="AM55" s="112" t="str">
        <f t="shared" si="147"/>
        <v xml:space="preserve"> </v>
      </c>
      <c r="AN55" s="112" t="str">
        <f t="shared" si="147"/>
        <v xml:space="preserve"> </v>
      </c>
      <c r="AO55" s="112" t="str">
        <f t="shared" si="147"/>
        <v xml:space="preserve"> </v>
      </c>
      <c r="AP55" s="112" t="str">
        <f t="shared" si="147"/>
        <v xml:space="preserve"> </v>
      </c>
      <c r="AQ55" s="112" t="str">
        <f t="shared" si="147"/>
        <v xml:space="preserve"> </v>
      </c>
      <c r="AR55" s="112" t="str">
        <f t="shared" si="147"/>
        <v xml:space="preserve"> </v>
      </c>
      <c r="AS55" s="112" t="str">
        <f t="shared" si="147"/>
        <v xml:space="preserve"> </v>
      </c>
      <c r="AT55" s="112" t="str">
        <f t="shared" si="147"/>
        <v xml:space="preserve"> </v>
      </c>
      <c r="AU55" s="112" t="str">
        <f t="shared" si="147"/>
        <v xml:space="preserve"> </v>
      </c>
      <c r="AV55" s="112" t="str">
        <f t="shared" si="147"/>
        <v xml:space="preserve"> </v>
      </c>
      <c r="AW55" s="112" t="str">
        <f t="shared" si="147"/>
        <v xml:space="preserve"> </v>
      </c>
      <c r="AX55" s="112" t="str">
        <f t="shared" si="147"/>
        <v xml:space="preserve"> </v>
      </c>
      <c r="AY55" s="112" t="str">
        <f t="shared" si="147"/>
        <v xml:space="preserve"> </v>
      </c>
      <c r="AZ55" s="112" t="str">
        <f t="shared" si="147"/>
        <v xml:space="preserve"> </v>
      </c>
      <c r="BA55" s="112" t="str">
        <f t="shared" si="147"/>
        <v xml:space="preserve"> </v>
      </c>
      <c r="BB55" s="112" t="str">
        <f t="shared" si="147"/>
        <v xml:space="preserve"> </v>
      </c>
      <c r="BC55" s="112" t="str">
        <f t="shared" si="147"/>
        <v xml:space="preserve"> </v>
      </c>
      <c r="BD55" s="112" t="str">
        <f t="shared" si="147"/>
        <v xml:space="preserve"> </v>
      </c>
      <c r="BE55" s="112" t="str">
        <f t="shared" si="147"/>
        <v xml:space="preserve"> </v>
      </c>
      <c r="BF55" s="112" t="str">
        <f t="shared" si="147"/>
        <v xml:space="preserve"> </v>
      </c>
      <c r="BG55" s="112" t="str">
        <f t="shared" si="147"/>
        <v xml:space="preserve"> </v>
      </c>
      <c r="BH55" s="112" t="str">
        <f t="shared" si="147"/>
        <v xml:space="preserve"> </v>
      </c>
      <c r="BI55" s="112" t="str">
        <f t="shared" si="147"/>
        <v xml:space="preserve"> </v>
      </c>
      <c r="BJ55" s="112" t="str">
        <f t="shared" si="147"/>
        <v xml:space="preserve"> </v>
      </c>
      <c r="BK55" s="112" t="str">
        <f t="shared" si="147"/>
        <v xml:space="preserve"> </v>
      </c>
      <c r="BL55" s="112" t="str">
        <f t="shared" si="147"/>
        <v xml:space="preserve"> </v>
      </c>
      <c r="BM55" s="112" t="str">
        <f t="shared" si="147"/>
        <v xml:space="preserve"> </v>
      </c>
      <c r="BN55" s="112" t="str">
        <f t="shared" si="147"/>
        <v xml:space="preserve"> </v>
      </c>
      <c r="BO55" s="112" t="str">
        <f t="shared" si="147"/>
        <v xml:space="preserve"> </v>
      </c>
      <c r="BP55" s="112" t="str">
        <f t="shared" si="147"/>
        <v xml:space="preserve"> </v>
      </c>
      <c r="BQ55" s="112" t="str">
        <f t="shared" si="147"/>
        <v xml:space="preserve"> </v>
      </c>
      <c r="BR55" s="112" t="str">
        <f t="shared" si="147"/>
        <v xml:space="preserve"> </v>
      </c>
      <c r="BS55" s="112" t="str">
        <f t="shared" si="147"/>
        <v xml:space="preserve"> </v>
      </c>
      <c r="BT55" s="112" t="str">
        <f t="shared" si="147"/>
        <v xml:space="preserve"> </v>
      </c>
      <c r="BU55" s="112" t="str">
        <f t="shared" si="147"/>
        <v xml:space="preserve"> </v>
      </c>
      <c r="BV55" s="112" t="str">
        <f t="shared" si="145"/>
        <v xml:space="preserve"> </v>
      </c>
      <c r="BW55" s="112" t="str">
        <f t="shared" si="145"/>
        <v xml:space="preserve"> </v>
      </c>
      <c r="BX55" s="112" t="str">
        <f t="shared" si="145"/>
        <v xml:space="preserve"> </v>
      </c>
      <c r="BY55" s="112" t="str">
        <f t="shared" si="145"/>
        <v xml:space="preserve"> </v>
      </c>
      <c r="BZ55" s="112" t="str">
        <f t="shared" si="145"/>
        <v xml:space="preserve"> </v>
      </c>
      <c r="CA55" s="112" t="str">
        <f t="shared" si="145"/>
        <v xml:space="preserve"> </v>
      </c>
      <c r="CB55" s="112" t="str">
        <f t="shared" si="145"/>
        <v xml:space="preserve"> </v>
      </c>
      <c r="CC55" s="112" t="str">
        <f t="shared" si="145"/>
        <v xml:space="preserve"> </v>
      </c>
      <c r="CD55" s="112" t="str">
        <f t="shared" si="145"/>
        <v xml:space="preserve"> </v>
      </c>
      <c r="CE55" s="112" t="str">
        <f t="shared" si="145"/>
        <v xml:space="preserve"> </v>
      </c>
      <c r="CF55" s="112" t="str">
        <f t="shared" si="145"/>
        <v xml:space="preserve"> </v>
      </c>
      <c r="CG55" s="112" t="str">
        <f t="shared" si="145"/>
        <v xml:space="preserve"> </v>
      </c>
      <c r="CH55" s="112" t="str">
        <f t="shared" si="145"/>
        <v xml:space="preserve"> </v>
      </c>
      <c r="CI55" s="112" t="str">
        <f t="shared" si="145"/>
        <v xml:space="preserve"> </v>
      </c>
      <c r="CJ55" s="112" t="str">
        <f t="shared" si="145"/>
        <v xml:space="preserve"> </v>
      </c>
      <c r="CK55" s="112" t="str">
        <f t="shared" si="145"/>
        <v xml:space="preserve"> </v>
      </c>
      <c r="CL55" s="112" t="str">
        <f t="shared" si="145"/>
        <v xml:space="preserve"> </v>
      </c>
      <c r="CM55" s="112" t="str">
        <f t="shared" si="145"/>
        <v xml:space="preserve"> </v>
      </c>
      <c r="CN55" s="112" t="str">
        <f t="shared" si="145"/>
        <v xml:space="preserve"> </v>
      </c>
      <c r="CO55" s="112" t="str">
        <f t="shared" si="145"/>
        <v xml:space="preserve"> </v>
      </c>
      <c r="CP55" s="112" t="str">
        <f t="shared" si="145"/>
        <v xml:space="preserve"> </v>
      </c>
      <c r="CQ55" s="112" t="str">
        <f t="shared" si="145"/>
        <v xml:space="preserve"> </v>
      </c>
      <c r="CR55" s="112" t="str">
        <f t="shared" si="145"/>
        <v xml:space="preserve"> </v>
      </c>
      <c r="CS55" s="112" t="str">
        <f t="shared" si="145"/>
        <v xml:space="preserve"> </v>
      </c>
      <c r="CT55" s="112" t="str">
        <f t="shared" si="145"/>
        <v xml:space="preserve"> </v>
      </c>
      <c r="CU55" s="112" t="str">
        <f t="shared" si="145"/>
        <v xml:space="preserve"> </v>
      </c>
      <c r="CV55" s="112" t="str">
        <f t="shared" si="145"/>
        <v xml:space="preserve"> </v>
      </c>
      <c r="CW55" s="112" t="str">
        <f t="shared" si="145"/>
        <v xml:space="preserve"> </v>
      </c>
      <c r="CX55" s="112" t="str">
        <f t="shared" si="145"/>
        <v xml:space="preserve"> </v>
      </c>
      <c r="CY55" s="112" t="str">
        <f t="shared" si="145"/>
        <v xml:space="preserve"> </v>
      </c>
      <c r="CZ55" s="112" t="str">
        <f t="shared" si="145"/>
        <v xml:space="preserve"> </v>
      </c>
      <c r="DA55" s="112" t="str">
        <f t="shared" si="145"/>
        <v xml:space="preserve"> </v>
      </c>
      <c r="DB55" s="112" t="str">
        <f t="shared" si="145"/>
        <v xml:space="preserve"> </v>
      </c>
      <c r="DC55" s="112" t="str">
        <f t="shared" si="145"/>
        <v xml:space="preserve"> </v>
      </c>
      <c r="DD55" s="112" t="str">
        <f t="shared" si="145"/>
        <v xml:space="preserve"> </v>
      </c>
      <c r="DE55" s="112" t="str">
        <f t="shared" si="145"/>
        <v xml:space="preserve"> </v>
      </c>
      <c r="DF55" s="112" t="str">
        <f t="shared" si="145"/>
        <v xml:space="preserve"> </v>
      </c>
      <c r="DG55" s="112" t="str">
        <f t="shared" si="145"/>
        <v xml:space="preserve"> </v>
      </c>
      <c r="DH55" s="112" t="str">
        <f t="shared" si="145"/>
        <v xml:space="preserve"> </v>
      </c>
      <c r="DI55" s="112" t="str">
        <f t="shared" si="145"/>
        <v xml:space="preserve"> </v>
      </c>
      <c r="DJ55" s="112" t="str">
        <f t="shared" si="145"/>
        <v xml:space="preserve"> </v>
      </c>
      <c r="DK55" s="112" t="str">
        <f t="shared" si="145"/>
        <v xml:space="preserve"> </v>
      </c>
      <c r="DL55" s="112" t="str">
        <f t="shared" si="145"/>
        <v xml:space="preserve"> </v>
      </c>
      <c r="DM55" s="112" t="str">
        <f t="shared" si="145"/>
        <v xml:space="preserve"> </v>
      </c>
      <c r="DN55" s="112" t="str">
        <f t="shared" si="145"/>
        <v xml:space="preserve"> </v>
      </c>
      <c r="DO55" s="112" t="str">
        <f t="shared" si="145"/>
        <v xml:space="preserve"> </v>
      </c>
      <c r="DP55" s="112" t="str">
        <f t="shared" si="145"/>
        <v xml:space="preserve"> </v>
      </c>
      <c r="DQ55" s="112" t="str">
        <f t="shared" si="145"/>
        <v xml:space="preserve"> </v>
      </c>
      <c r="DR55" s="112" t="str">
        <f t="shared" si="145"/>
        <v xml:space="preserve"> </v>
      </c>
      <c r="DS55" s="112" t="str">
        <f t="shared" si="145"/>
        <v xml:space="preserve"> </v>
      </c>
      <c r="DT55" s="112" t="str">
        <f t="shared" si="145"/>
        <v xml:space="preserve"> </v>
      </c>
      <c r="DU55" s="112" t="str">
        <f t="shared" si="145"/>
        <v xml:space="preserve"> </v>
      </c>
      <c r="DV55" s="112" t="str">
        <f t="shared" si="145"/>
        <v xml:space="preserve"> </v>
      </c>
      <c r="DW55" s="112" t="str">
        <f t="shared" si="145"/>
        <v xml:space="preserve"> </v>
      </c>
      <c r="DX55" s="112" t="str">
        <f t="shared" si="145"/>
        <v xml:space="preserve"> </v>
      </c>
      <c r="DY55" s="112" t="str">
        <f t="shared" si="145"/>
        <v xml:space="preserve"> </v>
      </c>
      <c r="DZ55" s="112" t="str">
        <f t="shared" si="145"/>
        <v xml:space="preserve"> </v>
      </c>
      <c r="EA55" s="112" t="str">
        <f t="shared" si="145"/>
        <v xml:space="preserve"> </v>
      </c>
      <c r="EB55" s="112" t="str">
        <f t="shared" si="145"/>
        <v xml:space="preserve"> </v>
      </c>
      <c r="EC55" s="112" t="str">
        <f t="shared" si="145"/>
        <v xml:space="preserve"> </v>
      </c>
      <c r="ED55" s="112" t="str">
        <f t="shared" si="145"/>
        <v xml:space="preserve"> </v>
      </c>
      <c r="EE55" s="112" t="str">
        <f t="shared" si="145"/>
        <v xml:space="preserve"> </v>
      </c>
      <c r="EF55" s="112" t="str">
        <f t="shared" si="145"/>
        <v xml:space="preserve"> </v>
      </c>
      <c r="EG55" s="112" t="str">
        <f t="shared" si="143"/>
        <v xml:space="preserve"> </v>
      </c>
      <c r="EH55" s="112" t="str">
        <f t="shared" si="143"/>
        <v xml:space="preserve"> </v>
      </c>
      <c r="EI55" s="112" t="str">
        <f t="shared" si="143"/>
        <v xml:space="preserve"> </v>
      </c>
      <c r="EJ55" s="112" t="str">
        <f t="shared" si="143"/>
        <v xml:space="preserve"> </v>
      </c>
      <c r="EK55" s="112" t="str">
        <f t="shared" si="143"/>
        <v xml:space="preserve"> </v>
      </c>
      <c r="EL55" s="112" t="str">
        <f t="shared" si="143"/>
        <v xml:space="preserve"> </v>
      </c>
      <c r="EM55" s="112" t="str">
        <f t="shared" si="143"/>
        <v xml:space="preserve"> </v>
      </c>
      <c r="EN55" s="112" t="str">
        <f t="shared" si="143"/>
        <v xml:space="preserve"> </v>
      </c>
      <c r="EO55" s="112" t="str">
        <f t="shared" si="143"/>
        <v xml:space="preserve"> </v>
      </c>
      <c r="EP55" s="112" t="str">
        <f t="shared" si="143"/>
        <v xml:space="preserve"> </v>
      </c>
      <c r="EQ55" s="112" t="str">
        <f t="shared" si="143"/>
        <v xml:space="preserve"> </v>
      </c>
      <c r="ER55" s="112" t="str">
        <f t="shared" si="143"/>
        <v xml:space="preserve"> </v>
      </c>
      <c r="ES55" s="112" t="str">
        <f t="shared" si="143"/>
        <v xml:space="preserve"> </v>
      </c>
      <c r="ET55" s="112" t="str">
        <f t="shared" si="143"/>
        <v xml:space="preserve"> </v>
      </c>
      <c r="EU55" s="112" t="str">
        <f t="shared" si="143"/>
        <v xml:space="preserve"> </v>
      </c>
      <c r="EV55" s="112" t="str">
        <f t="shared" si="143"/>
        <v xml:space="preserve"> </v>
      </c>
      <c r="EW55" s="112" t="str">
        <f t="shared" si="143"/>
        <v xml:space="preserve"> </v>
      </c>
      <c r="EX55" s="112" t="str">
        <f t="shared" si="143"/>
        <v xml:space="preserve"> </v>
      </c>
      <c r="EY55" s="112" t="str">
        <f t="shared" si="143"/>
        <v xml:space="preserve"> </v>
      </c>
      <c r="EZ55" s="112" t="str">
        <f t="shared" si="143"/>
        <v xml:space="preserve"> </v>
      </c>
      <c r="FA55" s="112" t="str">
        <f t="shared" si="143"/>
        <v xml:space="preserve"> </v>
      </c>
      <c r="FB55" s="112" t="str">
        <f t="shared" si="143"/>
        <v xml:space="preserve"> </v>
      </c>
      <c r="FC55" s="112" t="str">
        <f t="shared" si="143"/>
        <v xml:space="preserve"> </v>
      </c>
      <c r="FD55" s="112" t="str">
        <f t="shared" si="143"/>
        <v xml:space="preserve"> </v>
      </c>
      <c r="FE55" s="112" t="str">
        <f t="shared" si="143"/>
        <v xml:space="preserve"> </v>
      </c>
      <c r="FF55" s="112" t="str">
        <f t="shared" si="143"/>
        <v xml:space="preserve"> </v>
      </c>
      <c r="FG55" s="112" t="str">
        <f t="shared" si="143"/>
        <v xml:space="preserve"> </v>
      </c>
      <c r="FH55" s="112" t="str">
        <f t="shared" si="143"/>
        <v xml:space="preserve"> </v>
      </c>
      <c r="FI55" s="112" t="str">
        <f t="shared" si="143"/>
        <v xml:space="preserve"> </v>
      </c>
      <c r="FJ55" s="112" t="str">
        <f t="shared" si="143"/>
        <v xml:space="preserve"> </v>
      </c>
      <c r="FK55" s="112" t="str">
        <f t="shared" si="143"/>
        <v xml:space="preserve"> </v>
      </c>
      <c r="FL55" s="112" t="str">
        <f t="shared" si="143"/>
        <v xml:space="preserve"> </v>
      </c>
      <c r="FM55" s="112" t="str">
        <f t="shared" si="143"/>
        <v xml:space="preserve"> </v>
      </c>
      <c r="FN55" s="112" t="str">
        <f t="shared" si="143"/>
        <v xml:space="preserve"> </v>
      </c>
      <c r="FO55" s="112" t="str">
        <f t="shared" si="143"/>
        <v xml:space="preserve"> </v>
      </c>
      <c r="FP55" s="112" t="str">
        <f t="shared" si="143"/>
        <v xml:space="preserve"> </v>
      </c>
      <c r="FQ55" s="112" t="str">
        <f t="shared" si="143"/>
        <v xml:space="preserve"> </v>
      </c>
      <c r="FR55" s="112" t="str">
        <f t="shared" si="143"/>
        <v xml:space="preserve"> </v>
      </c>
      <c r="FS55" s="112" t="str">
        <f t="shared" si="143"/>
        <v xml:space="preserve"> </v>
      </c>
      <c r="FT55" s="112" t="str">
        <f t="shared" si="143"/>
        <v xml:space="preserve"> </v>
      </c>
      <c r="FU55" s="112" t="str">
        <f t="shared" si="143"/>
        <v xml:space="preserve"> </v>
      </c>
      <c r="FV55" s="112" t="str">
        <f t="shared" si="143"/>
        <v xml:space="preserve"> </v>
      </c>
      <c r="FW55" s="112" t="str">
        <f t="shared" si="143"/>
        <v xml:space="preserve"> </v>
      </c>
      <c r="FX55" s="112" t="str">
        <f t="shared" si="143"/>
        <v xml:space="preserve"> </v>
      </c>
      <c r="FY55" s="112" t="str">
        <f t="shared" si="143"/>
        <v xml:space="preserve"> </v>
      </c>
      <c r="FZ55" s="112" t="str">
        <f t="shared" si="143"/>
        <v xml:space="preserve"> </v>
      </c>
      <c r="GA55" s="112" t="str">
        <f t="shared" si="143"/>
        <v xml:space="preserve"> </v>
      </c>
      <c r="GB55" s="112" t="str">
        <f t="shared" si="143"/>
        <v xml:space="preserve"> </v>
      </c>
      <c r="GC55" s="112" t="str">
        <f t="shared" si="143"/>
        <v xml:space="preserve"> </v>
      </c>
      <c r="GD55" s="112" t="str">
        <f t="shared" si="143"/>
        <v xml:space="preserve"> </v>
      </c>
      <c r="GE55" s="112" t="str">
        <f t="shared" si="143"/>
        <v xml:space="preserve"> </v>
      </c>
      <c r="GF55" s="112" t="str">
        <f t="shared" si="143"/>
        <v xml:space="preserve"> </v>
      </c>
      <c r="GG55" s="112" t="str">
        <f t="shared" si="143"/>
        <v xml:space="preserve"> </v>
      </c>
      <c r="GH55" s="112" t="str">
        <f t="shared" si="143"/>
        <v xml:space="preserve"> </v>
      </c>
      <c r="GI55" s="112" t="str">
        <f t="shared" si="143"/>
        <v xml:space="preserve"> </v>
      </c>
      <c r="GJ55" s="112" t="str">
        <f t="shared" si="143"/>
        <v xml:space="preserve"> </v>
      </c>
      <c r="GK55" s="112" t="str">
        <f t="shared" si="143"/>
        <v xml:space="preserve"> </v>
      </c>
      <c r="GL55" s="112" t="str">
        <f t="shared" si="143"/>
        <v xml:space="preserve"> </v>
      </c>
      <c r="GM55" s="112" t="str">
        <f t="shared" si="143"/>
        <v xml:space="preserve"> </v>
      </c>
      <c r="GN55" s="112" t="str">
        <f t="shared" si="143"/>
        <v xml:space="preserve"> </v>
      </c>
      <c r="GO55" s="112" t="str">
        <f t="shared" si="143"/>
        <v xml:space="preserve"> </v>
      </c>
      <c r="GP55" s="112" t="str">
        <f t="shared" si="143"/>
        <v xml:space="preserve"> </v>
      </c>
      <c r="GQ55" s="112" t="str">
        <f t="shared" si="143"/>
        <v xml:space="preserve"> </v>
      </c>
      <c r="GR55" s="112" t="str">
        <f t="shared" si="143"/>
        <v xml:space="preserve"> </v>
      </c>
      <c r="GS55" s="112" t="str">
        <f t="shared" si="141"/>
        <v xml:space="preserve"> </v>
      </c>
      <c r="GT55" s="112" t="str">
        <f t="shared" si="141"/>
        <v xml:space="preserve"> </v>
      </c>
      <c r="GU55" s="112" t="str">
        <f t="shared" si="141"/>
        <v xml:space="preserve"> </v>
      </c>
      <c r="GV55" s="112" t="str">
        <f t="shared" si="141"/>
        <v xml:space="preserve"> </v>
      </c>
      <c r="GW55" s="112" t="str">
        <f t="shared" si="141"/>
        <v xml:space="preserve"> </v>
      </c>
      <c r="GX55" s="112" t="str">
        <f t="shared" si="141"/>
        <v xml:space="preserve"> </v>
      </c>
      <c r="GY55" s="112" t="str">
        <f t="shared" si="141"/>
        <v xml:space="preserve"> </v>
      </c>
      <c r="GZ55" s="112" t="str">
        <f t="shared" si="141"/>
        <v xml:space="preserve"> </v>
      </c>
      <c r="HA55" s="112" t="str">
        <f t="shared" si="141"/>
        <v xml:space="preserve"> </v>
      </c>
      <c r="HB55" s="112" t="str">
        <f t="shared" si="141"/>
        <v xml:space="preserve"> </v>
      </c>
      <c r="HC55" s="112" t="str">
        <f t="shared" si="141"/>
        <v xml:space="preserve"> </v>
      </c>
      <c r="HD55" s="112" t="str">
        <f t="shared" si="141"/>
        <v xml:space="preserve"> </v>
      </c>
      <c r="HE55" s="112" t="str">
        <f t="shared" si="141"/>
        <v xml:space="preserve"> </v>
      </c>
      <c r="HF55" s="112" t="str">
        <f t="shared" si="141"/>
        <v xml:space="preserve"> </v>
      </c>
      <c r="HG55" s="112" t="str">
        <f t="shared" si="141"/>
        <v xml:space="preserve"> </v>
      </c>
      <c r="HH55" s="112" t="str">
        <f t="shared" si="141"/>
        <v xml:space="preserve"> </v>
      </c>
      <c r="HI55" s="112" t="str">
        <f t="shared" si="141"/>
        <v xml:space="preserve"> </v>
      </c>
      <c r="HJ55" s="112" t="str">
        <f t="shared" si="141"/>
        <v xml:space="preserve"> </v>
      </c>
      <c r="HK55" s="112" t="str">
        <f t="shared" si="141"/>
        <v xml:space="preserve"> </v>
      </c>
      <c r="HL55" s="112" t="str">
        <f t="shared" si="141"/>
        <v xml:space="preserve"> </v>
      </c>
      <c r="HM55" s="112" t="str">
        <f t="shared" si="141"/>
        <v xml:space="preserve"> </v>
      </c>
      <c r="HN55" s="112" t="str">
        <f t="shared" si="141"/>
        <v xml:space="preserve"> </v>
      </c>
      <c r="HO55" s="112" t="str">
        <f t="shared" si="141"/>
        <v xml:space="preserve"> </v>
      </c>
      <c r="HP55" s="112" t="str">
        <f t="shared" si="141"/>
        <v xml:space="preserve"> </v>
      </c>
      <c r="HQ55" s="112" t="str">
        <f t="shared" si="141"/>
        <v xml:space="preserve"> </v>
      </c>
      <c r="HR55" s="112" t="str">
        <f t="shared" si="141"/>
        <v xml:space="preserve"> </v>
      </c>
      <c r="HS55" s="112" t="str">
        <f t="shared" si="141"/>
        <v xml:space="preserve"> </v>
      </c>
      <c r="HT55" s="112" t="str">
        <f t="shared" si="141"/>
        <v xml:space="preserve"> </v>
      </c>
      <c r="HU55" s="112" t="str">
        <f t="shared" si="141"/>
        <v xml:space="preserve"> </v>
      </c>
      <c r="HV55" s="112" t="str">
        <f t="shared" si="141"/>
        <v xml:space="preserve"> </v>
      </c>
      <c r="HW55" s="112" t="str">
        <f t="shared" si="141"/>
        <v xml:space="preserve"> </v>
      </c>
      <c r="HX55" s="112" t="str">
        <f t="shared" si="141"/>
        <v xml:space="preserve"> </v>
      </c>
      <c r="HY55" s="112" t="str">
        <f t="shared" si="141"/>
        <v xml:space="preserve"> </v>
      </c>
      <c r="HZ55" s="112" t="str">
        <f t="shared" si="141"/>
        <v xml:space="preserve"> </v>
      </c>
      <c r="IA55" s="112" t="str">
        <f t="shared" si="141"/>
        <v xml:space="preserve"> </v>
      </c>
      <c r="IB55" s="112" t="str">
        <f t="shared" si="141"/>
        <v xml:space="preserve"> </v>
      </c>
      <c r="IC55" s="112" t="str">
        <f t="shared" si="141"/>
        <v xml:space="preserve"> </v>
      </c>
      <c r="ID55" s="112" t="str">
        <f t="shared" si="141"/>
        <v xml:space="preserve"> </v>
      </c>
      <c r="IE55" s="112" t="str">
        <f t="shared" si="141"/>
        <v xml:space="preserve"> </v>
      </c>
      <c r="IF55" s="112" t="str">
        <f t="shared" si="141"/>
        <v xml:space="preserve"> </v>
      </c>
      <c r="IG55" s="112" t="str">
        <f t="shared" si="141"/>
        <v xml:space="preserve"> </v>
      </c>
      <c r="IH55" s="112" t="str">
        <f t="shared" si="141"/>
        <v xml:space="preserve"> </v>
      </c>
      <c r="II55" s="112" t="str">
        <f t="shared" si="141"/>
        <v xml:space="preserve"> </v>
      </c>
      <c r="IJ55" s="112" t="str">
        <f t="shared" si="141"/>
        <v xml:space="preserve"> </v>
      </c>
      <c r="IK55" s="112" t="str">
        <f t="shared" si="141"/>
        <v xml:space="preserve"> </v>
      </c>
      <c r="IL55" s="112" t="str">
        <f t="shared" si="141"/>
        <v xml:space="preserve"> </v>
      </c>
      <c r="IM55" s="112" t="str">
        <f t="shared" si="141"/>
        <v xml:space="preserve"> </v>
      </c>
      <c r="IN55" s="112" t="str">
        <f t="shared" si="141"/>
        <v xml:space="preserve"> </v>
      </c>
      <c r="IO55" s="112" t="str">
        <f t="shared" si="141"/>
        <v xml:space="preserve"> </v>
      </c>
      <c r="IP55" s="112" t="str">
        <f t="shared" si="141"/>
        <v xml:space="preserve"> </v>
      </c>
      <c r="IQ55" s="112" t="str">
        <f t="shared" si="141"/>
        <v xml:space="preserve"> </v>
      </c>
      <c r="IR55" s="112" t="str">
        <f t="shared" si="141"/>
        <v xml:space="preserve"> </v>
      </c>
      <c r="IS55" s="112" t="str">
        <f t="shared" si="141"/>
        <v xml:space="preserve"> </v>
      </c>
      <c r="IT55" s="112" t="str">
        <f t="shared" si="141"/>
        <v xml:space="preserve"> </v>
      </c>
      <c r="IU55" s="112" t="str">
        <f t="shared" si="141"/>
        <v xml:space="preserve"> </v>
      </c>
      <c r="IV55" s="112" t="str">
        <f t="shared" si="141"/>
        <v xml:space="preserve"> </v>
      </c>
      <c r="IW55" s="112" t="str">
        <f t="shared" si="141"/>
        <v xml:space="preserve"> </v>
      </c>
      <c r="IX55" s="112" t="str">
        <f t="shared" si="141"/>
        <v xml:space="preserve"> </v>
      </c>
      <c r="IY55" s="112" t="str">
        <f t="shared" si="141"/>
        <v xml:space="preserve"> </v>
      </c>
      <c r="IZ55" s="112" t="str">
        <f t="shared" si="141"/>
        <v xml:space="preserve"> </v>
      </c>
      <c r="JA55" s="112" t="str">
        <f t="shared" si="141"/>
        <v xml:space="preserve"> </v>
      </c>
      <c r="JB55" s="112" t="str">
        <f t="shared" si="141"/>
        <v xml:space="preserve"> </v>
      </c>
      <c r="JC55" s="112" t="str">
        <f t="shared" si="141"/>
        <v xml:space="preserve"> </v>
      </c>
      <c r="JD55" s="112" t="str">
        <f t="shared" ref="JD55:LO55" si="148">IF($E55=JD$5,$D55/2,IF($F55=JD$5,$D55/2," "))</f>
        <v xml:space="preserve"> </v>
      </c>
      <c r="JE55" s="112" t="str">
        <f t="shared" si="148"/>
        <v xml:space="preserve"> </v>
      </c>
      <c r="JF55" s="112" t="str">
        <f t="shared" si="148"/>
        <v xml:space="preserve"> </v>
      </c>
      <c r="JG55" s="112" t="str">
        <f t="shared" si="148"/>
        <v xml:space="preserve"> </v>
      </c>
      <c r="JH55" s="112" t="str">
        <f t="shared" si="148"/>
        <v xml:space="preserve"> </v>
      </c>
      <c r="JI55" s="112" t="str">
        <f t="shared" si="148"/>
        <v xml:space="preserve"> </v>
      </c>
      <c r="JJ55" s="112" t="str">
        <f t="shared" si="148"/>
        <v xml:space="preserve"> </v>
      </c>
      <c r="JK55" s="112" t="str">
        <f t="shared" si="148"/>
        <v xml:space="preserve"> </v>
      </c>
      <c r="JL55" s="112" t="str">
        <f t="shared" si="148"/>
        <v xml:space="preserve"> </v>
      </c>
      <c r="JM55" s="112" t="str">
        <f t="shared" si="148"/>
        <v xml:space="preserve"> </v>
      </c>
      <c r="JN55" s="112" t="str">
        <f t="shared" si="148"/>
        <v xml:space="preserve"> </v>
      </c>
      <c r="JO55" s="112" t="str">
        <f t="shared" si="148"/>
        <v xml:space="preserve"> </v>
      </c>
      <c r="JP55" s="112" t="str">
        <f t="shared" si="148"/>
        <v xml:space="preserve"> </v>
      </c>
      <c r="JQ55" s="112" t="str">
        <f t="shared" si="148"/>
        <v xml:space="preserve"> </v>
      </c>
      <c r="JR55" s="112" t="str">
        <f t="shared" si="148"/>
        <v xml:space="preserve"> </v>
      </c>
      <c r="JS55" s="112" t="str">
        <f t="shared" si="148"/>
        <v xml:space="preserve"> </v>
      </c>
      <c r="JT55" s="112" t="str">
        <f t="shared" si="148"/>
        <v xml:space="preserve"> </v>
      </c>
      <c r="JU55" s="112" t="str">
        <f t="shared" si="148"/>
        <v xml:space="preserve"> </v>
      </c>
      <c r="JV55" s="112" t="str">
        <f t="shared" si="148"/>
        <v xml:space="preserve"> </v>
      </c>
      <c r="JW55" s="112" t="str">
        <f t="shared" si="148"/>
        <v xml:space="preserve"> </v>
      </c>
      <c r="JX55" s="112" t="str">
        <f t="shared" si="148"/>
        <v xml:space="preserve"> </v>
      </c>
      <c r="JY55" s="112" t="str">
        <f t="shared" si="148"/>
        <v xml:space="preserve"> </v>
      </c>
      <c r="JZ55" s="112" t="str">
        <f t="shared" si="148"/>
        <v xml:space="preserve"> </v>
      </c>
      <c r="KA55" s="112" t="str">
        <f t="shared" si="148"/>
        <v xml:space="preserve"> </v>
      </c>
      <c r="KB55" s="112" t="str">
        <f t="shared" si="148"/>
        <v xml:space="preserve"> </v>
      </c>
      <c r="KC55" s="112" t="str">
        <f t="shared" si="148"/>
        <v xml:space="preserve"> </v>
      </c>
      <c r="KD55" s="112" t="str">
        <f t="shared" si="148"/>
        <v xml:space="preserve"> </v>
      </c>
      <c r="KE55" s="112" t="str">
        <f t="shared" si="148"/>
        <v xml:space="preserve"> </v>
      </c>
      <c r="KF55" s="112" t="str">
        <f t="shared" si="148"/>
        <v xml:space="preserve"> </v>
      </c>
      <c r="KG55" s="112" t="str">
        <f t="shared" si="148"/>
        <v xml:space="preserve"> </v>
      </c>
      <c r="KH55" s="112" t="str">
        <f t="shared" si="148"/>
        <v xml:space="preserve"> </v>
      </c>
      <c r="KI55" s="112" t="str">
        <f t="shared" si="148"/>
        <v xml:space="preserve"> </v>
      </c>
      <c r="KJ55" s="112" t="str">
        <f t="shared" si="148"/>
        <v xml:space="preserve"> </v>
      </c>
      <c r="KK55" s="112" t="str">
        <f t="shared" si="148"/>
        <v xml:space="preserve"> </v>
      </c>
      <c r="KL55" s="112" t="str">
        <f t="shared" si="148"/>
        <v xml:space="preserve"> </v>
      </c>
      <c r="KM55" s="112" t="str">
        <f t="shared" si="148"/>
        <v xml:space="preserve"> </v>
      </c>
      <c r="KN55" s="112" t="str">
        <f t="shared" si="148"/>
        <v xml:space="preserve"> </v>
      </c>
      <c r="KO55" s="112" t="str">
        <f t="shared" si="148"/>
        <v xml:space="preserve"> </v>
      </c>
      <c r="KP55" s="112" t="str">
        <f t="shared" si="148"/>
        <v xml:space="preserve"> </v>
      </c>
      <c r="KQ55" s="112" t="str">
        <f t="shared" si="148"/>
        <v xml:space="preserve"> </v>
      </c>
      <c r="KR55" s="112" t="str">
        <f t="shared" si="148"/>
        <v xml:space="preserve"> </v>
      </c>
      <c r="KS55" s="112" t="str">
        <f t="shared" si="148"/>
        <v xml:space="preserve"> </v>
      </c>
      <c r="KT55" s="112" t="str">
        <f t="shared" si="148"/>
        <v xml:space="preserve"> </v>
      </c>
      <c r="KU55" s="112" t="str">
        <f t="shared" si="148"/>
        <v xml:space="preserve"> </v>
      </c>
      <c r="KV55" s="112" t="str">
        <f t="shared" si="148"/>
        <v xml:space="preserve"> </v>
      </c>
      <c r="KW55" s="112" t="str">
        <f t="shared" si="148"/>
        <v xml:space="preserve"> </v>
      </c>
      <c r="KX55" s="112" t="str">
        <f t="shared" si="148"/>
        <v xml:space="preserve"> </v>
      </c>
      <c r="KY55" s="112" t="str">
        <f t="shared" si="148"/>
        <v xml:space="preserve"> </v>
      </c>
      <c r="KZ55" s="112" t="str">
        <f t="shared" si="148"/>
        <v xml:space="preserve"> </v>
      </c>
      <c r="LA55" s="112" t="str">
        <f t="shared" si="148"/>
        <v xml:space="preserve"> </v>
      </c>
      <c r="LB55" s="112" t="str">
        <f t="shared" si="148"/>
        <v xml:space="preserve"> </v>
      </c>
      <c r="LC55" s="112" t="str">
        <f t="shared" si="148"/>
        <v xml:space="preserve"> </v>
      </c>
      <c r="LD55" s="112" t="str">
        <f t="shared" si="148"/>
        <v xml:space="preserve"> </v>
      </c>
      <c r="LE55" s="112" t="str">
        <f t="shared" si="148"/>
        <v xml:space="preserve"> </v>
      </c>
      <c r="LF55" s="112" t="str">
        <f t="shared" si="148"/>
        <v xml:space="preserve"> </v>
      </c>
      <c r="LG55" s="112" t="str">
        <f t="shared" si="148"/>
        <v xml:space="preserve"> </v>
      </c>
      <c r="LH55" s="112" t="str">
        <f t="shared" si="148"/>
        <v xml:space="preserve"> </v>
      </c>
      <c r="LI55" s="112" t="str">
        <f t="shared" si="148"/>
        <v xml:space="preserve"> </v>
      </c>
      <c r="LJ55" s="112" t="str">
        <f t="shared" si="148"/>
        <v xml:space="preserve"> </v>
      </c>
      <c r="LK55" s="112" t="str">
        <f t="shared" si="148"/>
        <v xml:space="preserve"> </v>
      </c>
      <c r="LL55" s="112" t="str">
        <f t="shared" si="148"/>
        <v xml:space="preserve"> </v>
      </c>
      <c r="LM55" s="112" t="str">
        <f t="shared" si="148"/>
        <v xml:space="preserve"> </v>
      </c>
      <c r="LN55" s="112" t="str">
        <f t="shared" si="148"/>
        <v xml:space="preserve"> </v>
      </c>
      <c r="LO55" s="112" t="str">
        <f t="shared" si="148"/>
        <v xml:space="preserve"> </v>
      </c>
      <c r="LP55" s="112" t="str">
        <f t="shared" si="146"/>
        <v xml:space="preserve"> </v>
      </c>
      <c r="LQ55" s="112" t="str">
        <f t="shared" si="146"/>
        <v xml:space="preserve"> </v>
      </c>
      <c r="LR55" s="112" t="str">
        <f t="shared" si="146"/>
        <v xml:space="preserve"> </v>
      </c>
      <c r="LS55" s="112" t="str">
        <f t="shared" si="146"/>
        <v xml:space="preserve"> </v>
      </c>
      <c r="LT55" s="112" t="str">
        <f t="shared" si="146"/>
        <v xml:space="preserve"> </v>
      </c>
      <c r="LU55" s="112" t="str">
        <f t="shared" si="146"/>
        <v xml:space="preserve"> </v>
      </c>
      <c r="LV55" s="112" t="str">
        <f t="shared" si="146"/>
        <v xml:space="preserve"> </v>
      </c>
      <c r="LW55" s="112" t="str">
        <f t="shared" si="146"/>
        <v xml:space="preserve"> </v>
      </c>
      <c r="LX55" s="112" t="str">
        <f t="shared" si="146"/>
        <v xml:space="preserve"> </v>
      </c>
      <c r="LY55" s="112" t="str">
        <f t="shared" si="146"/>
        <v xml:space="preserve"> </v>
      </c>
      <c r="LZ55" s="112" t="str">
        <f t="shared" si="146"/>
        <v xml:space="preserve"> </v>
      </c>
      <c r="MA55" s="112" t="str">
        <f t="shared" si="146"/>
        <v xml:space="preserve"> </v>
      </c>
      <c r="MB55" s="112" t="str">
        <f t="shared" si="146"/>
        <v xml:space="preserve"> </v>
      </c>
      <c r="MC55" s="112" t="str">
        <f t="shared" si="146"/>
        <v xml:space="preserve"> </v>
      </c>
      <c r="MD55" s="112" t="str">
        <f t="shared" si="146"/>
        <v xml:space="preserve"> </v>
      </c>
      <c r="ME55" s="112" t="str">
        <f t="shared" si="146"/>
        <v xml:space="preserve"> </v>
      </c>
      <c r="MF55" s="112" t="str">
        <f t="shared" si="146"/>
        <v xml:space="preserve"> </v>
      </c>
      <c r="MG55" s="112" t="str">
        <f t="shared" si="146"/>
        <v xml:space="preserve"> </v>
      </c>
      <c r="MH55" s="112" t="str">
        <f t="shared" si="146"/>
        <v xml:space="preserve"> </v>
      </c>
      <c r="MI55" s="112" t="str">
        <f t="shared" si="146"/>
        <v xml:space="preserve"> </v>
      </c>
      <c r="MJ55" s="112" t="str">
        <f t="shared" si="146"/>
        <v xml:space="preserve"> </v>
      </c>
      <c r="MK55" s="112" t="str">
        <f t="shared" si="146"/>
        <v xml:space="preserve"> </v>
      </c>
      <c r="ML55" s="112" t="str">
        <f t="shared" si="146"/>
        <v xml:space="preserve"> </v>
      </c>
      <c r="MM55" s="112" t="str">
        <f t="shared" si="146"/>
        <v xml:space="preserve"> </v>
      </c>
      <c r="MN55" s="112" t="str">
        <f t="shared" si="146"/>
        <v xml:space="preserve"> </v>
      </c>
      <c r="MO55" s="112" t="str">
        <f t="shared" si="146"/>
        <v xml:space="preserve"> </v>
      </c>
      <c r="MP55" s="112" t="str">
        <f t="shared" si="146"/>
        <v xml:space="preserve"> </v>
      </c>
      <c r="MQ55" s="112" t="str">
        <f t="shared" si="146"/>
        <v xml:space="preserve"> </v>
      </c>
      <c r="MR55" s="112" t="str">
        <f t="shared" si="146"/>
        <v xml:space="preserve"> </v>
      </c>
      <c r="MS55" s="112" t="str">
        <f t="shared" si="146"/>
        <v xml:space="preserve"> </v>
      </c>
      <c r="MT55" s="112" t="str">
        <f t="shared" si="146"/>
        <v xml:space="preserve"> </v>
      </c>
      <c r="MU55" s="112" t="str">
        <f t="shared" si="146"/>
        <v xml:space="preserve"> </v>
      </c>
      <c r="MV55" s="112" t="str">
        <f t="shared" si="146"/>
        <v xml:space="preserve"> </v>
      </c>
      <c r="MW55" s="112" t="str">
        <f t="shared" si="146"/>
        <v xml:space="preserve"> </v>
      </c>
      <c r="MX55" s="112" t="str">
        <f t="shared" si="146"/>
        <v xml:space="preserve"> </v>
      </c>
      <c r="MY55" s="112" t="str">
        <f t="shared" si="146"/>
        <v xml:space="preserve"> </v>
      </c>
      <c r="MZ55" s="112" t="str">
        <f t="shared" si="146"/>
        <v xml:space="preserve"> </v>
      </c>
      <c r="NA55" s="112" t="str">
        <f t="shared" si="146"/>
        <v xml:space="preserve"> </v>
      </c>
      <c r="NB55" s="112" t="str">
        <f t="shared" si="146"/>
        <v xml:space="preserve"> </v>
      </c>
      <c r="NC55" s="112" t="str">
        <f t="shared" si="146"/>
        <v xml:space="preserve"> </v>
      </c>
      <c r="ND55" s="112" t="str">
        <f t="shared" si="146"/>
        <v xml:space="preserve"> </v>
      </c>
      <c r="NE55" s="112" t="str">
        <f t="shared" si="146"/>
        <v xml:space="preserve"> </v>
      </c>
      <c r="NF55" s="112" t="str">
        <f t="shared" si="146"/>
        <v xml:space="preserve"> </v>
      </c>
      <c r="NG55" s="112" t="str">
        <f t="shared" si="146"/>
        <v xml:space="preserve"> </v>
      </c>
      <c r="NH55" s="112" t="str">
        <f t="shared" si="146"/>
        <v xml:space="preserve"> </v>
      </c>
      <c r="NI55" s="112" t="str">
        <f t="shared" si="146"/>
        <v xml:space="preserve"> </v>
      </c>
      <c r="NJ55" s="112" t="str">
        <f t="shared" si="146"/>
        <v xml:space="preserve"> </v>
      </c>
      <c r="NK55" s="112" t="str">
        <f t="shared" si="146"/>
        <v xml:space="preserve"> </v>
      </c>
      <c r="NL55" s="112" t="str">
        <f t="shared" si="146"/>
        <v xml:space="preserve"> </v>
      </c>
      <c r="NM55" s="112" t="str">
        <f t="shared" si="146"/>
        <v xml:space="preserve"> </v>
      </c>
      <c r="NN55" s="112" t="str">
        <f t="shared" si="146"/>
        <v xml:space="preserve"> </v>
      </c>
      <c r="NO55" s="112" t="str">
        <f t="shared" si="146"/>
        <v xml:space="preserve"> </v>
      </c>
      <c r="NP55" s="112" t="str">
        <f t="shared" si="146"/>
        <v xml:space="preserve"> </v>
      </c>
      <c r="NQ55" s="112" t="str">
        <f t="shared" si="146"/>
        <v xml:space="preserve"> </v>
      </c>
      <c r="NR55" s="112" t="str">
        <f t="shared" si="146"/>
        <v xml:space="preserve"> </v>
      </c>
      <c r="NS55" s="112" t="str">
        <f t="shared" si="146"/>
        <v xml:space="preserve"> </v>
      </c>
      <c r="NT55" s="112" t="str">
        <f t="shared" si="146"/>
        <v xml:space="preserve"> </v>
      </c>
      <c r="NU55" s="112" t="str">
        <f t="shared" si="146"/>
        <v xml:space="preserve"> </v>
      </c>
      <c r="NV55" s="112" t="str">
        <f t="shared" si="146"/>
        <v xml:space="preserve"> </v>
      </c>
      <c r="NW55" s="112" t="str">
        <f t="shared" si="146"/>
        <v xml:space="preserve"> </v>
      </c>
      <c r="NX55" s="112" t="str">
        <f t="shared" si="146"/>
        <v xml:space="preserve"> </v>
      </c>
      <c r="NY55" s="112" t="str">
        <f t="shared" si="146"/>
        <v xml:space="preserve"> </v>
      </c>
      <c r="NZ55" s="112" t="str">
        <f t="shared" si="146"/>
        <v xml:space="preserve"> </v>
      </c>
      <c r="OA55" s="112" t="str">
        <f t="shared" si="144"/>
        <v xml:space="preserve"> </v>
      </c>
      <c r="OB55" s="112" t="str">
        <f t="shared" si="144"/>
        <v xml:space="preserve"> </v>
      </c>
      <c r="OC55" s="112" t="str">
        <f t="shared" si="144"/>
        <v xml:space="preserve"> </v>
      </c>
      <c r="OD55" s="112" t="str">
        <f t="shared" si="144"/>
        <v xml:space="preserve"> </v>
      </c>
      <c r="OE55" s="112" t="str">
        <f t="shared" si="144"/>
        <v xml:space="preserve"> </v>
      </c>
      <c r="OF55" s="112" t="str">
        <f t="shared" si="144"/>
        <v xml:space="preserve"> </v>
      </c>
      <c r="OG55" s="112" t="str">
        <f t="shared" si="144"/>
        <v xml:space="preserve"> </v>
      </c>
      <c r="OH55" s="112" t="str">
        <f t="shared" si="144"/>
        <v xml:space="preserve"> </v>
      </c>
      <c r="OI55" s="112" t="str">
        <f t="shared" si="144"/>
        <v xml:space="preserve"> </v>
      </c>
      <c r="OJ55" s="112" t="str">
        <f t="shared" si="144"/>
        <v xml:space="preserve"> </v>
      </c>
      <c r="OK55" s="112" t="str">
        <f t="shared" si="144"/>
        <v xml:space="preserve"> </v>
      </c>
      <c r="OL55" s="112" t="str">
        <f t="shared" si="144"/>
        <v xml:space="preserve"> </v>
      </c>
      <c r="OM55" s="112" t="str">
        <f t="shared" si="144"/>
        <v xml:space="preserve"> </v>
      </c>
      <c r="ON55" s="112" t="str">
        <f t="shared" si="144"/>
        <v xml:space="preserve"> </v>
      </c>
      <c r="OO55" s="112" t="str">
        <f t="shared" si="144"/>
        <v xml:space="preserve"> </v>
      </c>
      <c r="OP55" s="112" t="str">
        <f t="shared" si="144"/>
        <v xml:space="preserve"> </v>
      </c>
      <c r="OQ55" s="112" t="str">
        <f t="shared" si="144"/>
        <v xml:space="preserve"> </v>
      </c>
      <c r="OR55" s="112" t="str">
        <f t="shared" si="144"/>
        <v xml:space="preserve"> </v>
      </c>
      <c r="OS55" s="112" t="str">
        <f t="shared" si="144"/>
        <v xml:space="preserve"> </v>
      </c>
      <c r="OT55" s="112" t="str">
        <f t="shared" si="144"/>
        <v xml:space="preserve"> </v>
      </c>
      <c r="OU55" s="112" t="str">
        <f t="shared" si="144"/>
        <v xml:space="preserve"> </v>
      </c>
      <c r="OV55" s="112" t="str">
        <f t="shared" si="144"/>
        <v xml:space="preserve"> </v>
      </c>
      <c r="OW55" s="112" t="str">
        <f t="shared" si="144"/>
        <v xml:space="preserve"> </v>
      </c>
      <c r="OX55" s="112" t="str">
        <f t="shared" si="144"/>
        <v xml:space="preserve"> </v>
      </c>
      <c r="OY55" s="112" t="str">
        <f t="shared" si="144"/>
        <v xml:space="preserve"> </v>
      </c>
      <c r="OZ55" s="112" t="str">
        <f t="shared" si="144"/>
        <v xml:space="preserve"> </v>
      </c>
      <c r="PA55" s="112" t="str">
        <f t="shared" si="144"/>
        <v xml:space="preserve"> </v>
      </c>
      <c r="PB55" s="112" t="str">
        <f t="shared" si="144"/>
        <v xml:space="preserve"> </v>
      </c>
      <c r="PC55" s="112" t="str">
        <f t="shared" si="144"/>
        <v xml:space="preserve"> </v>
      </c>
      <c r="PD55" s="112" t="str">
        <f t="shared" si="144"/>
        <v xml:space="preserve"> </v>
      </c>
      <c r="PE55" s="112" t="str">
        <f t="shared" si="144"/>
        <v xml:space="preserve"> </v>
      </c>
      <c r="PF55" s="112" t="str">
        <f t="shared" si="144"/>
        <v xml:space="preserve"> </v>
      </c>
      <c r="PG55" s="112" t="str">
        <f t="shared" si="144"/>
        <v xml:space="preserve"> </v>
      </c>
      <c r="PH55" s="112" t="str">
        <f t="shared" si="144"/>
        <v xml:space="preserve"> </v>
      </c>
      <c r="PI55" s="112" t="str">
        <f t="shared" si="144"/>
        <v xml:space="preserve"> </v>
      </c>
      <c r="PJ55" s="112" t="str">
        <f t="shared" si="144"/>
        <v xml:space="preserve"> </v>
      </c>
      <c r="PK55" s="112" t="str">
        <f t="shared" si="144"/>
        <v xml:space="preserve"> </v>
      </c>
      <c r="PL55" s="112" t="str">
        <f t="shared" si="144"/>
        <v xml:space="preserve"> </v>
      </c>
      <c r="PM55" s="112" t="str">
        <f t="shared" si="144"/>
        <v xml:space="preserve"> </v>
      </c>
      <c r="PN55" s="112" t="str">
        <f t="shared" si="144"/>
        <v xml:space="preserve"> </v>
      </c>
      <c r="PO55" s="112" t="str">
        <f t="shared" si="144"/>
        <v xml:space="preserve"> </v>
      </c>
      <c r="PP55" s="112" t="str">
        <f t="shared" si="144"/>
        <v xml:space="preserve"> </v>
      </c>
      <c r="PQ55" s="112" t="str">
        <f t="shared" si="144"/>
        <v xml:space="preserve"> </v>
      </c>
      <c r="PR55" s="112" t="str">
        <f t="shared" si="144"/>
        <v xml:space="preserve"> </v>
      </c>
      <c r="PS55" s="112" t="str">
        <f t="shared" si="144"/>
        <v xml:space="preserve"> </v>
      </c>
      <c r="PT55" s="112" t="str">
        <f t="shared" si="144"/>
        <v xml:space="preserve"> </v>
      </c>
      <c r="PU55" s="112" t="str">
        <f t="shared" si="144"/>
        <v xml:space="preserve"> </v>
      </c>
      <c r="PV55" s="112" t="str">
        <f t="shared" si="144"/>
        <v xml:space="preserve"> </v>
      </c>
      <c r="PW55" s="112" t="str">
        <f t="shared" si="144"/>
        <v xml:space="preserve"> </v>
      </c>
      <c r="PX55" s="112" t="str">
        <f t="shared" si="144"/>
        <v xml:space="preserve"> </v>
      </c>
      <c r="PY55" s="112" t="str">
        <f t="shared" si="144"/>
        <v xml:space="preserve"> </v>
      </c>
      <c r="PZ55" s="112" t="str">
        <f t="shared" si="144"/>
        <v xml:space="preserve"> </v>
      </c>
      <c r="QA55" s="112" t="str">
        <f t="shared" si="144"/>
        <v xml:space="preserve"> </v>
      </c>
      <c r="QB55" s="112" t="str">
        <f t="shared" si="144"/>
        <v xml:space="preserve"> </v>
      </c>
      <c r="QC55" s="112" t="str">
        <f t="shared" si="144"/>
        <v xml:space="preserve"> </v>
      </c>
      <c r="QD55" s="112" t="str">
        <f t="shared" si="144"/>
        <v xml:space="preserve"> </v>
      </c>
      <c r="QE55" s="112" t="str">
        <f t="shared" si="144"/>
        <v xml:space="preserve"> </v>
      </c>
      <c r="QF55" s="112" t="str">
        <f t="shared" si="144"/>
        <v xml:space="preserve"> </v>
      </c>
      <c r="QG55" s="112" t="str">
        <f t="shared" si="144"/>
        <v xml:space="preserve"> </v>
      </c>
      <c r="QH55" s="112" t="str">
        <f t="shared" si="144"/>
        <v xml:space="preserve"> </v>
      </c>
      <c r="QI55" s="112" t="str">
        <f t="shared" si="144"/>
        <v xml:space="preserve"> </v>
      </c>
      <c r="QJ55" s="112" t="str">
        <f t="shared" si="144"/>
        <v xml:space="preserve"> </v>
      </c>
      <c r="QK55" s="112" t="str">
        <f t="shared" si="144"/>
        <v xml:space="preserve"> </v>
      </c>
      <c r="QL55" s="112" t="str">
        <f t="shared" si="144"/>
        <v xml:space="preserve"> </v>
      </c>
      <c r="QM55" s="112" t="str">
        <f t="shared" si="142"/>
        <v xml:space="preserve"> </v>
      </c>
      <c r="QN55" s="112" t="str">
        <f t="shared" si="142"/>
        <v xml:space="preserve"> </v>
      </c>
      <c r="QO55" s="112" t="str">
        <f t="shared" si="142"/>
        <v xml:space="preserve"> </v>
      </c>
      <c r="QP55" s="112" t="str">
        <f t="shared" si="142"/>
        <v xml:space="preserve"> </v>
      </c>
      <c r="QQ55" s="112" t="str">
        <f t="shared" si="142"/>
        <v xml:space="preserve"> </v>
      </c>
      <c r="QR55" s="112" t="str">
        <f t="shared" si="142"/>
        <v xml:space="preserve"> </v>
      </c>
      <c r="QS55" s="112" t="str">
        <f t="shared" si="142"/>
        <v xml:space="preserve"> </v>
      </c>
      <c r="QT55" s="112" t="str">
        <f t="shared" si="142"/>
        <v xml:space="preserve"> </v>
      </c>
      <c r="QU55" s="112" t="str">
        <f t="shared" si="142"/>
        <v xml:space="preserve"> </v>
      </c>
    </row>
    <row r="56" spans="2:463" ht="15.75" thickBot="1" x14ac:dyDescent="0.3">
      <c r="I56" s="112" t="str">
        <f t="shared" ref="I56" si="149">IF(AND($E56&lt;J$5,$F56&gt;=I$5),$D56*1/$C56," ")</f>
        <v xml:space="preserve"> </v>
      </c>
      <c r="K56" s="111" t="str">
        <f t="shared" ref="K56" si="150">IF(AND($E56&lt;L$5,$F56&gt;=K$5),D56*1/C56," ")</f>
        <v xml:space="preserve"> </v>
      </c>
    </row>
    <row r="57" spans="2:463" s="113" customFormat="1" ht="15.75" thickBot="1" x14ac:dyDescent="0.3">
      <c r="B57" s="113" t="s">
        <v>19</v>
      </c>
      <c r="C57" s="114"/>
      <c r="D57" s="114"/>
      <c r="G57" s="115"/>
      <c r="H57" s="115"/>
      <c r="I57" s="112">
        <f>SUM(I10:I17,I20:I32,I35:I45,I47:I54)</f>
        <v>15</v>
      </c>
      <c r="J57" s="112">
        <f>I57+SUM(J10:J17,J20:J32,J35:J45,J47:J54)</f>
        <v>20</v>
      </c>
      <c r="K57" s="112">
        <f t="shared" ref="K57:BV57" si="151">J57+SUM(K10:K17,K20:K32,K35:K45,K47:K54)</f>
        <v>20</v>
      </c>
      <c r="L57" s="112">
        <f t="shared" si="151"/>
        <v>21.5</v>
      </c>
      <c r="M57" s="112">
        <f t="shared" si="151"/>
        <v>24</v>
      </c>
      <c r="N57" s="112">
        <f t="shared" si="151"/>
        <v>24</v>
      </c>
      <c r="O57" s="112">
        <f t="shared" si="151"/>
        <v>24</v>
      </c>
      <c r="P57" s="112">
        <f t="shared" si="151"/>
        <v>28.5</v>
      </c>
      <c r="Q57" s="112">
        <f t="shared" si="151"/>
        <v>30</v>
      </c>
      <c r="R57" s="112">
        <f t="shared" si="151"/>
        <v>30</v>
      </c>
      <c r="S57" s="112">
        <f t="shared" si="151"/>
        <v>31.5</v>
      </c>
      <c r="T57" s="112">
        <f t="shared" si="151"/>
        <v>31.5</v>
      </c>
      <c r="U57" s="112">
        <f t="shared" si="151"/>
        <v>31.5</v>
      </c>
      <c r="V57" s="112">
        <f t="shared" si="151"/>
        <v>31.5</v>
      </c>
      <c r="W57" s="112">
        <f t="shared" si="151"/>
        <v>31.5</v>
      </c>
      <c r="X57" s="112">
        <f t="shared" si="151"/>
        <v>31.5</v>
      </c>
      <c r="Y57" s="112">
        <f t="shared" si="151"/>
        <v>31.5</v>
      </c>
      <c r="Z57" s="112">
        <f t="shared" si="151"/>
        <v>31.5</v>
      </c>
      <c r="AA57" s="112">
        <f t="shared" si="151"/>
        <v>31.5</v>
      </c>
      <c r="AB57" s="112">
        <f t="shared" si="151"/>
        <v>31.5</v>
      </c>
      <c r="AC57" s="112">
        <f t="shared" si="151"/>
        <v>31.5</v>
      </c>
      <c r="AD57" s="112">
        <f t="shared" si="151"/>
        <v>31.5</v>
      </c>
      <c r="AE57" s="112">
        <f t="shared" si="151"/>
        <v>31.5</v>
      </c>
      <c r="AF57" s="112">
        <f t="shared" si="151"/>
        <v>31.5</v>
      </c>
      <c r="AG57" s="112">
        <f t="shared" si="151"/>
        <v>31.5</v>
      </c>
      <c r="AH57" s="112">
        <f t="shared" si="151"/>
        <v>31.5</v>
      </c>
      <c r="AI57" s="112">
        <f t="shared" si="151"/>
        <v>31.5</v>
      </c>
      <c r="AJ57" s="112">
        <f t="shared" si="151"/>
        <v>31.5</v>
      </c>
      <c r="AK57" s="112">
        <f t="shared" si="151"/>
        <v>31.5</v>
      </c>
      <c r="AL57" s="112">
        <f t="shared" si="151"/>
        <v>31.5</v>
      </c>
      <c r="AM57" s="112">
        <f t="shared" si="151"/>
        <v>31.5</v>
      </c>
      <c r="AN57" s="112">
        <f t="shared" si="151"/>
        <v>31.5</v>
      </c>
      <c r="AO57" s="112">
        <f t="shared" si="151"/>
        <v>31.5</v>
      </c>
      <c r="AP57" s="112">
        <f t="shared" si="151"/>
        <v>31.5</v>
      </c>
      <c r="AQ57" s="112">
        <f t="shared" si="151"/>
        <v>31.5</v>
      </c>
      <c r="AR57" s="112">
        <f t="shared" si="151"/>
        <v>31.5</v>
      </c>
      <c r="AS57" s="112">
        <f t="shared" si="151"/>
        <v>31.5</v>
      </c>
      <c r="AT57" s="112">
        <f t="shared" si="151"/>
        <v>31.5</v>
      </c>
      <c r="AU57" s="112">
        <f t="shared" si="151"/>
        <v>31.5</v>
      </c>
      <c r="AV57" s="112">
        <f t="shared" si="151"/>
        <v>31.5</v>
      </c>
      <c r="AW57" s="112">
        <f t="shared" si="151"/>
        <v>31.5</v>
      </c>
      <c r="AX57" s="112">
        <f t="shared" si="151"/>
        <v>31.5</v>
      </c>
      <c r="AY57" s="112">
        <f t="shared" si="151"/>
        <v>31.5</v>
      </c>
      <c r="AZ57" s="112">
        <f t="shared" si="151"/>
        <v>31.5</v>
      </c>
      <c r="BA57" s="112">
        <f t="shared" si="151"/>
        <v>31.5</v>
      </c>
      <c r="BB57" s="112">
        <f t="shared" si="151"/>
        <v>31.5</v>
      </c>
      <c r="BC57" s="112">
        <f t="shared" si="151"/>
        <v>32.5</v>
      </c>
      <c r="BD57" s="112">
        <f t="shared" si="151"/>
        <v>32.5</v>
      </c>
      <c r="BE57" s="112">
        <f t="shared" si="151"/>
        <v>32.5</v>
      </c>
      <c r="BF57" s="112">
        <f t="shared" si="151"/>
        <v>37.5</v>
      </c>
      <c r="BG57" s="112">
        <f t="shared" si="151"/>
        <v>38.5</v>
      </c>
      <c r="BH57" s="112">
        <f t="shared" si="151"/>
        <v>38.5</v>
      </c>
      <c r="BI57" s="112">
        <f t="shared" si="151"/>
        <v>38.5</v>
      </c>
      <c r="BJ57" s="112">
        <f t="shared" si="151"/>
        <v>38.5</v>
      </c>
      <c r="BK57" s="112">
        <f t="shared" si="151"/>
        <v>38.5</v>
      </c>
      <c r="BL57" s="112">
        <f t="shared" si="151"/>
        <v>38.5</v>
      </c>
      <c r="BM57" s="112">
        <f t="shared" si="151"/>
        <v>38.5</v>
      </c>
      <c r="BN57" s="112">
        <f t="shared" si="151"/>
        <v>40.5</v>
      </c>
      <c r="BO57" s="112">
        <f t="shared" si="151"/>
        <v>40.5</v>
      </c>
      <c r="BP57" s="112">
        <f t="shared" si="151"/>
        <v>40.5</v>
      </c>
      <c r="BQ57" s="112">
        <f t="shared" si="151"/>
        <v>42.5</v>
      </c>
      <c r="BR57" s="112">
        <f t="shared" si="151"/>
        <v>42.5</v>
      </c>
      <c r="BS57" s="112">
        <f t="shared" si="151"/>
        <v>42.5</v>
      </c>
      <c r="BT57" s="112">
        <f t="shared" si="151"/>
        <v>42.5</v>
      </c>
      <c r="BU57" s="112">
        <f t="shared" si="151"/>
        <v>42.5</v>
      </c>
      <c r="BV57" s="112">
        <f t="shared" si="151"/>
        <v>43.5</v>
      </c>
      <c r="BW57" s="112">
        <f t="shared" ref="BW57:EH57" si="152">BV57+SUM(BW10:BW17,BW20:BW32,BW35:BW45,BW47:BW54)</f>
        <v>47</v>
      </c>
      <c r="BX57" s="112">
        <f t="shared" si="152"/>
        <v>57.5</v>
      </c>
      <c r="BY57" s="112">
        <f t="shared" si="152"/>
        <v>57.5</v>
      </c>
      <c r="BZ57" s="112">
        <f t="shared" si="152"/>
        <v>57.5</v>
      </c>
      <c r="CA57" s="112">
        <f t="shared" si="152"/>
        <v>57.5</v>
      </c>
      <c r="CB57" s="112">
        <f t="shared" si="152"/>
        <v>62</v>
      </c>
      <c r="CC57" s="112">
        <f t="shared" si="152"/>
        <v>68</v>
      </c>
      <c r="CD57" s="112">
        <f t="shared" si="152"/>
        <v>74.5</v>
      </c>
      <c r="CE57" s="112">
        <f t="shared" si="152"/>
        <v>79.5</v>
      </c>
      <c r="CF57" s="112">
        <f t="shared" si="152"/>
        <v>79.5</v>
      </c>
      <c r="CG57" s="112">
        <f t="shared" si="152"/>
        <v>79.5</v>
      </c>
      <c r="CH57" s="112">
        <f t="shared" si="152"/>
        <v>82</v>
      </c>
      <c r="CI57" s="112">
        <f t="shared" si="152"/>
        <v>85</v>
      </c>
      <c r="CJ57" s="112">
        <f t="shared" si="152"/>
        <v>86.5</v>
      </c>
      <c r="CK57" s="112">
        <f t="shared" si="152"/>
        <v>89.5</v>
      </c>
      <c r="CL57" s="112">
        <f t="shared" si="152"/>
        <v>91</v>
      </c>
      <c r="CM57" s="112">
        <f t="shared" si="152"/>
        <v>91</v>
      </c>
      <c r="CN57" s="112">
        <f t="shared" si="152"/>
        <v>91</v>
      </c>
      <c r="CO57" s="112">
        <f t="shared" si="152"/>
        <v>91</v>
      </c>
      <c r="CP57" s="112">
        <f t="shared" si="152"/>
        <v>94</v>
      </c>
      <c r="CQ57" s="112">
        <f t="shared" si="152"/>
        <v>94</v>
      </c>
      <c r="CR57" s="112">
        <f t="shared" si="152"/>
        <v>94.5</v>
      </c>
      <c r="CS57" s="112">
        <f t="shared" si="152"/>
        <v>107</v>
      </c>
      <c r="CT57" s="112">
        <f t="shared" si="152"/>
        <v>107</v>
      </c>
      <c r="CU57" s="112">
        <f t="shared" si="152"/>
        <v>107</v>
      </c>
      <c r="CV57" s="112">
        <f t="shared" si="152"/>
        <v>107</v>
      </c>
      <c r="CW57" s="112">
        <f t="shared" si="152"/>
        <v>107</v>
      </c>
      <c r="CX57" s="112">
        <f t="shared" si="152"/>
        <v>107</v>
      </c>
      <c r="CY57" s="112">
        <f t="shared" si="152"/>
        <v>107</v>
      </c>
      <c r="CZ57" s="112">
        <f t="shared" si="152"/>
        <v>107</v>
      </c>
      <c r="DA57" s="112">
        <f t="shared" si="152"/>
        <v>107</v>
      </c>
      <c r="DB57" s="112">
        <f t="shared" si="152"/>
        <v>107</v>
      </c>
      <c r="DC57" s="112">
        <f t="shared" si="152"/>
        <v>107</v>
      </c>
      <c r="DD57" s="112">
        <f t="shared" si="152"/>
        <v>107</v>
      </c>
      <c r="DE57" s="112">
        <f t="shared" si="152"/>
        <v>107</v>
      </c>
      <c r="DF57" s="112">
        <f t="shared" si="152"/>
        <v>107</v>
      </c>
      <c r="DG57" s="112">
        <f t="shared" si="152"/>
        <v>107</v>
      </c>
      <c r="DH57" s="112">
        <f t="shared" si="152"/>
        <v>107</v>
      </c>
      <c r="DI57" s="112">
        <f t="shared" si="152"/>
        <v>107</v>
      </c>
      <c r="DJ57" s="112">
        <f t="shared" si="152"/>
        <v>107</v>
      </c>
      <c r="DK57" s="112">
        <f t="shared" si="152"/>
        <v>107</v>
      </c>
      <c r="DL57" s="112">
        <f t="shared" si="152"/>
        <v>107</v>
      </c>
      <c r="DM57" s="112">
        <f t="shared" si="152"/>
        <v>107</v>
      </c>
      <c r="DN57" s="112">
        <f t="shared" si="152"/>
        <v>107</v>
      </c>
      <c r="DO57" s="112">
        <f t="shared" si="152"/>
        <v>107</v>
      </c>
      <c r="DP57" s="112">
        <f t="shared" si="152"/>
        <v>107</v>
      </c>
      <c r="DQ57" s="112">
        <f t="shared" si="152"/>
        <v>119.5</v>
      </c>
      <c r="DR57" s="112">
        <f t="shared" si="152"/>
        <v>119.5</v>
      </c>
      <c r="DS57" s="112">
        <f t="shared" si="152"/>
        <v>120.5</v>
      </c>
      <c r="DT57" s="112">
        <f t="shared" si="152"/>
        <v>124.5</v>
      </c>
      <c r="DU57" s="112">
        <f t="shared" si="152"/>
        <v>126.5</v>
      </c>
      <c r="DV57" s="112">
        <f t="shared" si="152"/>
        <v>126.5</v>
      </c>
      <c r="DW57" s="112">
        <f t="shared" si="152"/>
        <v>126.5</v>
      </c>
      <c r="DX57" s="112">
        <f t="shared" si="152"/>
        <v>129.5</v>
      </c>
      <c r="DY57" s="112">
        <f t="shared" si="152"/>
        <v>134</v>
      </c>
      <c r="DZ57" s="112">
        <f t="shared" si="152"/>
        <v>137</v>
      </c>
      <c r="EA57" s="112">
        <f t="shared" si="152"/>
        <v>138</v>
      </c>
      <c r="EB57" s="112">
        <f t="shared" si="152"/>
        <v>138</v>
      </c>
      <c r="EC57" s="112">
        <f t="shared" si="152"/>
        <v>138</v>
      </c>
      <c r="ED57" s="112">
        <f t="shared" si="152"/>
        <v>138</v>
      </c>
      <c r="EE57" s="112">
        <f t="shared" si="152"/>
        <v>139</v>
      </c>
      <c r="EF57" s="112">
        <f t="shared" si="152"/>
        <v>139</v>
      </c>
      <c r="EG57" s="112">
        <f t="shared" si="152"/>
        <v>139</v>
      </c>
      <c r="EH57" s="112">
        <f t="shared" si="152"/>
        <v>139</v>
      </c>
      <c r="EI57" s="112">
        <f t="shared" ref="EI57:GT57" si="153">EH57+SUM(EI10:EI17,EI20:EI32,EI35:EI45,EI47:EI54)</f>
        <v>139</v>
      </c>
      <c r="EJ57" s="112">
        <f t="shared" si="153"/>
        <v>139</v>
      </c>
      <c r="EK57" s="112">
        <f t="shared" si="153"/>
        <v>139</v>
      </c>
      <c r="EL57" s="112">
        <f t="shared" si="153"/>
        <v>139</v>
      </c>
      <c r="EM57" s="112">
        <f t="shared" si="153"/>
        <v>139</v>
      </c>
      <c r="EN57" s="112">
        <f t="shared" si="153"/>
        <v>139</v>
      </c>
      <c r="EO57" s="112">
        <f t="shared" si="153"/>
        <v>139</v>
      </c>
      <c r="EP57" s="112">
        <f t="shared" si="153"/>
        <v>139</v>
      </c>
      <c r="EQ57" s="112">
        <f t="shared" si="153"/>
        <v>139</v>
      </c>
      <c r="ER57" s="112">
        <f t="shared" si="153"/>
        <v>139</v>
      </c>
      <c r="ES57" s="112">
        <f t="shared" si="153"/>
        <v>139</v>
      </c>
      <c r="ET57" s="112">
        <f t="shared" si="153"/>
        <v>139</v>
      </c>
      <c r="EU57" s="112">
        <f t="shared" si="153"/>
        <v>139</v>
      </c>
      <c r="EV57" s="112">
        <f t="shared" si="153"/>
        <v>139</v>
      </c>
      <c r="EW57" s="112">
        <f t="shared" si="153"/>
        <v>139</v>
      </c>
      <c r="EX57" s="112">
        <f t="shared" si="153"/>
        <v>139</v>
      </c>
      <c r="EY57" s="112">
        <f t="shared" si="153"/>
        <v>139</v>
      </c>
      <c r="EZ57" s="112">
        <f t="shared" si="153"/>
        <v>139</v>
      </c>
      <c r="FA57" s="112">
        <f t="shared" si="153"/>
        <v>139</v>
      </c>
      <c r="FB57" s="112">
        <f t="shared" si="153"/>
        <v>139</v>
      </c>
      <c r="FC57" s="112">
        <f t="shared" si="153"/>
        <v>139</v>
      </c>
      <c r="FD57" s="112">
        <f t="shared" si="153"/>
        <v>139</v>
      </c>
      <c r="FE57" s="112">
        <f t="shared" si="153"/>
        <v>139</v>
      </c>
      <c r="FF57" s="112">
        <f t="shared" si="153"/>
        <v>139</v>
      </c>
      <c r="FG57" s="112">
        <f t="shared" si="153"/>
        <v>139</v>
      </c>
      <c r="FH57" s="112">
        <f t="shared" si="153"/>
        <v>139</v>
      </c>
      <c r="FI57" s="112">
        <f t="shared" si="153"/>
        <v>139</v>
      </c>
      <c r="FJ57" s="112">
        <f t="shared" si="153"/>
        <v>139</v>
      </c>
      <c r="FK57" s="112">
        <f t="shared" si="153"/>
        <v>139</v>
      </c>
      <c r="FL57" s="112">
        <f t="shared" si="153"/>
        <v>139</v>
      </c>
      <c r="FM57" s="112">
        <f t="shared" si="153"/>
        <v>139</v>
      </c>
      <c r="FN57" s="112">
        <f t="shared" si="153"/>
        <v>139</v>
      </c>
      <c r="FO57" s="112">
        <f t="shared" si="153"/>
        <v>139</v>
      </c>
      <c r="FP57" s="112">
        <f t="shared" si="153"/>
        <v>139</v>
      </c>
      <c r="FQ57" s="112">
        <f t="shared" si="153"/>
        <v>139</v>
      </c>
      <c r="FR57" s="112">
        <f t="shared" si="153"/>
        <v>139</v>
      </c>
      <c r="FS57" s="112">
        <f t="shared" si="153"/>
        <v>139</v>
      </c>
      <c r="FT57" s="112">
        <f t="shared" si="153"/>
        <v>139</v>
      </c>
      <c r="FU57" s="112">
        <f t="shared" si="153"/>
        <v>144</v>
      </c>
      <c r="FV57" s="112">
        <f t="shared" si="153"/>
        <v>145.5</v>
      </c>
      <c r="FW57" s="112">
        <f t="shared" si="153"/>
        <v>145.5</v>
      </c>
      <c r="FX57" s="112">
        <f t="shared" si="153"/>
        <v>145.5</v>
      </c>
      <c r="FY57" s="112">
        <f t="shared" si="153"/>
        <v>147</v>
      </c>
      <c r="FZ57" s="112">
        <f t="shared" si="153"/>
        <v>148.5</v>
      </c>
      <c r="GA57" s="112">
        <f t="shared" si="153"/>
        <v>148.5</v>
      </c>
      <c r="GB57" s="112">
        <f t="shared" si="153"/>
        <v>150</v>
      </c>
      <c r="GC57" s="112">
        <f t="shared" si="153"/>
        <v>150.5</v>
      </c>
      <c r="GD57" s="112">
        <f t="shared" si="153"/>
        <v>151</v>
      </c>
      <c r="GE57" s="112">
        <f t="shared" si="153"/>
        <v>152</v>
      </c>
      <c r="GF57" s="112">
        <f t="shared" si="153"/>
        <v>153</v>
      </c>
      <c r="GG57" s="112">
        <f t="shared" si="153"/>
        <v>154</v>
      </c>
      <c r="GH57" s="112">
        <f t="shared" si="153"/>
        <v>154</v>
      </c>
      <c r="GI57" s="112">
        <f t="shared" si="153"/>
        <v>154</v>
      </c>
      <c r="GJ57" s="112">
        <f t="shared" si="153"/>
        <v>155</v>
      </c>
      <c r="GK57" s="112">
        <f t="shared" si="153"/>
        <v>156.5</v>
      </c>
      <c r="GL57" s="112">
        <f t="shared" si="153"/>
        <v>156.5</v>
      </c>
      <c r="GM57" s="112">
        <f t="shared" si="153"/>
        <v>156.5</v>
      </c>
      <c r="GN57" s="112">
        <f t="shared" si="153"/>
        <v>156.5</v>
      </c>
      <c r="GO57" s="112">
        <f t="shared" si="153"/>
        <v>158</v>
      </c>
      <c r="GP57" s="112">
        <f t="shared" si="153"/>
        <v>158.5</v>
      </c>
      <c r="GQ57" s="112">
        <f t="shared" si="153"/>
        <v>159</v>
      </c>
      <c r="GR57" s="112">
        <f t="shared" si="153"/>
        <v>159</v>
      </c>
      <c r="GS57" s="112">
        <f t="shared" si="153"/>
        <v>159</v>
      </c>
      <c r="GT57" s="112">
        <f t="shared" si="153"/>
        <v>159</v>
      </c>
      <c r="GU57" s="112">
        <f t="shared" ref="GU57:JF57" si="154">GT57+SUM(GU10:GU17,GU20:GU32,GU35:GU45,GU47:GU54)</f>
        <v>159</v>
      </c>
      <c r="GV57" s="112">
        <f t="shared" si="154"/>
        <v>159</v>
      </c>
      <c r="GW57" s="112">
        <f t="shared" si="154"/>
        <v>159</v>
      </c>
      <c r="GX57" s="112">
        <f t="shared" si="154"/>
        <v>159</v>
      </c>
      <c r="GY57" s="112">
        <f t="shared" si="154"/>
        <v>159</v>
      </c>
      <c r="GZ57" s="112">
        <f t="shared" si="154"/>
        <v>159</v>
      </c>
      <c r="HA57" s="112">
        <f t="shared" si="154"/>
        <v>159</v>
      </c>
      <c r="HB57" s="112">
        <f t="shared" si="154"/>
        <v>159</v>
      </c>
      <c r="HC57" s="112">
        <f t="shared" si="154"/>
        <v>159</v>
      </c>
      <c r="HD57" s="112">
        <f t="shared" si="154"/>
        <v>159</v>
      </c>
      <c r="HE57" s="112">
        <f t="shared" si="154"/>
        <v>159</v>
      </c>
      <c r="HF57" s="112">
        <f t="shared" si="154"/>
        <v>159</v>
      </c>
      <c r="HG57" s="112">
        <f t="shared" si="154"/>
        <v>159</v>
      </c>
      <c r="HH57" s="112">
        <f t="shared" si="154"/>
        <v>159</v>
      </c>
      <c r="HI57" s="112">
        <f t="shared" si="154"/>
        <v>159</v>
      </c>
      <c r="HJ57" s="112">
        <f t="shared" si="154"/>
        <v>159</v>
      </c>
      <c r="HK57" s="112">
        <f t="shared" si="154"/>
        <v>159</v>
      </c>
      <c r="HL57" s="112">
        <f t="shared" si="154"/>
        <v>159</v>
      </c>
      <c r="HM57" s="112">
        <f t="shared" si="154"/>
        <v>159</v>
      </c>
      <c r="HN57" s="112">
        <f t="shared" si="154"/>
        <v>159</v>
      </c>
      <c r="HO57" s="112">
        <f t="shared" si="154"/>
        <v>159</v>
      </c>
      <c r="HP57" s="112">
        <f t="shared" si="154"/>
        <v>159</v>
      </c>
      <c r="HQ57" s="112">
        <f t="shared" si="154"/>
        <v>159</v>
      </c>
      <c r="HR57" s="112">
        <f t="shared" si="154"/>
        <v>159</v>
      </c>
      <c r="HS57" s="112">
        <f t="shared" si="154"/>
        <v>159</v>
      </c>
      <c r="HT57" s="112">
        <f t="shared" si="154"/>
        <v>159</v>
      </c>
      <c r="HU57" s="112">
        <f t="shared" si="154"/>
        <v>159</v>
      </c>
      <c r="HV57" s="112">
        <f t="shared" si="154"/>
        <v>159</v>
      </c>
      <c r="HW57" s="112">
        <f t="shared" si="154"/>
        <v>159</v>
      </c>
      <c r="HX57" s="112">
        <f t="shared" si="154"/>
        <v>159</v>
      </c>
      <c r="HY57" s="112">
        <f t="shared" si="154"/>
        <v>159</v>
      </c>
      <c r="HZ57" s="112">
        <f t="shared" si="154"/>
        <v>159</v>
      </c>
      <c r="IA57" s="112">
        <f t="shared" si="154"/>
        <v>159</v>
      </c>
      <c r="IB57" s="112">
        <f t="shared" si="154"/>
        <v>159</v>
      </c>
      <c r="IC57" s="112">
        <f t="shared" si="154"/>
        <v>159</v>
      </c>
      <c r="ID57" s="112">
        <f t="shared" si="154"/>
        <v>159</v>
      </c>
      <c r="IE57" s="112">
        <f t="shared" si="154"/>
        <v>159</v>
      </c>
      <c r="IF57" s="112">
        <f t="shared" si="154"/>
        <v>159</v>
      </c>
      <c r="IG57" s="112">
        <f t="shared" si="154"/>
        <v>159</v>
      </c>
      <c r="IH57" s="112">
        <f t="shared" si="154"/>
        <v>159</v>
      </c>
      <c r="II57" s="112">
        <f t="shared" si="154"/>
        <v>159</v>
      </c>
      <c r="IJ57" s="112">
        <f t="shared" si="154"/>
        <v>159</v>
      </c>
      <c r="IK57" s="112">
        <f t="shared" si="154"/>
        <v>159</v>
      </c>
      <c r="IL57" s="112">
        <f t="shared" si="154"/>
        <v>159</v>
      </c>
      <c r="IM57" s="112">
        <f t="shared" si="154"/>
        <v>159</v>
      </c>
      <c r="IN57" s="112">
        <f t="shared" si="154"/>
        <v>159</v>
      </c>
      <c r="IO57" s="112">
        <f t="shared" si="154"/>
        <v>159</v>
      </c>
      <c r="IP57" s="112">
        <f t="shared" si="154"/>
        <v>159</v>
      </c>
      <c r="IQ57" s="112">
        <f t="shared" si="154"/>
        <v>159</v>
      </c>
      <c r="IR57" s="112">
        <f t="shared" si="154"/>
        <v>159</v>
      </c>
      <c r="IS57" s="112">
        <f t="shared" si="154"/>
        <v>159</v>
      </c>
      <c r="IT57" s="112">
        <f t="shared" si="154"/>
        <v>159</v>
      </c>
      <c r="IU57" s="112">
        <f t="shared" si="154"/>
        <v>159</v>
      </c>
      <c r="IV57" s="112">
        <f t="shared" si="154"/>
        <v>159</v>
      </c>
      <c r="IW57" s="112">
        <f t="shared" si="154"/>
        <v>159</v>
      </c>
      <c r="IX57" s="112">
        <f t="shared" si="154"/>
        <v>159</v>
      </c>
      <c r="IY57" s="112">
        <f t="shared" si="154"/>
        <v>159</v>
      </c>
      <c r="IZ57" s="112">
        <f t="shared" si="154"/>
        <v>159</v>
      </c>
      <c r="JA57" s="112">
        <f t="shared" si="154"/>
        <v>159</v>
      </c>
      <c r="JB57" s="112">
        <f t="shared" si="154"/>
        <v>159</v>
      </c>
      <c r="JC57" s="112">
        <f t="shared" si="154"/>
        <v>159</v>
      </c>
      <c r="JD57" s="112">
        <f t="shared" si="154"/>
        <v>159</v>
      </c>
      <c r="JE57" s="112">
        <f t="shared" si="154"/>
        <v>159</v>
      </c>
      <c r="JF57" s="112">
        <f t="shared" si="154"/>
        <v>159</v>
      </c>
      <c r="JG57" s="112">
        <f t="shared" ref="JG57:LR57" si="155">JF57+SUM(JG10:JG17,JG20:JG32,JG35:JG45,JG47:JG54)</f>
        <v>159</v>
      </c>
      <c r="JH57" s="112">
        <f t="shared" si="155"/>
        <v>159</v>
      </c>
      <c r="JI57" s="112">
        <f t="shared" si="155"/>
        <v>159</v>
      </c>
      <c r="JJ57" s="112">
        <f t="shared" si="155"/>
        <v>159</v>
      </c>
      <c r="JK57" s="112">
        <f t="shared" si="155"/>
        <v>159</v>
      </c>
      <c r="JL57" s="112">
        <f t="shared" si="155"/>
        <v>159</v>
      </c>
      <c r="JM57" s="112">
        <f t="shared" si="155"/>
        <v>159</v>
      </c>
      <c r="JN57" s="112">
        <f t="shared" si="155"/>
        <v>159</v>
      </c>
      <c r="JO57" s="112">
        <f t="shared" si="155"/>
        <v>159</v>
      </c>
      <c r="JP57" s="112">
        <f t="shared" si="155"/>
        <v>159</v>
      </c>
      <c r="JQ57" s="112">
        <f t="shared" si="155"/>
        <v>159</v>
      </c>
      <c r="JR57" s="112">
        <f t="shared" si="155"/>
        <v>159</v>
      </c>
      <c r="JS57" s="112">
        <f t="shared" si="155"/>
        <v>159</v>
      </c>
      <c r="JT57" s="112">
        <f t="shared" si="155"/>
        <v>159</v>
      </c>
      <c r="JU57" s="112">
        <f t="shared" si="155"/>
        <v>159</v>
      </c>
      <c r="JV57" s="112">
        <f t="shared" si="155"/>
        <v>159</v>
      </c>
      <c r="JW57" s="112">
        <f t="shared" si="155"/>
        <v>159</v>
      </c>
      <c r="JX57" s="112">
        <f t="shared" si="155"/>
        <v>159</v>
      </c>
      <c r="JY57" s="112">
        <f t="shared" si="155"/>
        <v>159</v>
      </c>
      <c r="JZ57" s="112">
        <f t="shared" si="155"/>
        <v>159</v>
      </c>
      <c r="KA57" s="112">
        <f t="shared" si="155"/>
        <v>159</v>
      </c>
      <c r="KB57" s="112">
        <f t="shared" si="155"/>
        <v>159</v>
      </c>
      <c r="KC57" s="112">
        <f t="shared" si="155"/>
        <v>159</v>
      </c>
      <c r="KD57" s="112">
        <f t="shared" si="155"/>
        <v>159</v>
      </c>
      <c r="KE57" s="112">
        <f t="shared" si="155"/>
        <v>159</v>
      </c>
      <c r="KF57" s="112">
        <f t="shared" si="155"/>
        <v>159</v>
      </c>
      <c r="KG57" s="112">
        <f t="shared" si="155"/>
        <v>159</v>
      </c>
      <c r="KH57" s="112">
        <f t="shared" si="155"/>
        <v>159</v>
      </c>
      <c r="KI57" s="112">
        <f t="shared" si="155"/>
        <v>159</v>
      </c>
      <c r="KJ57" s="112">
        <f t="shared" si="155"/>
        <v>159</v>
      </c>
      <c r="KK57" s="112">
        <f t="shared" si="155"/>
        <v>159</v>
      </c>
      <c r="KL57" s="112">
        <f t="shared" si="155"/>
        <v>159</v>
      </c>
      <c r="KM57" s="112">
        <f t="shared" si="155"/>
        <v>159</v>
      </c>
      <c r="KN57" s="112">
        <f t="shared" si="155"/>
        <v>159</v>
      </c>
      <c r="KO57" s="112">
        <f t="shared" si="155"/>
        <v>159</v>
      </c>
      <c r="KP57" s="112">
        <f t="shared" si="155"/>
        <v>159</v>
      </c>
      <c r="KQ57" s="112">
        <f t="shared" si="155"/>
        <v>159</v>
      </c>
      <c r="KR57" s="112">
        <f t="shared" si="155"/>
        <v>159</v>
      </c>
      <c r="KS57" s="112">
        <f t="shared" si="155"/>
        <v>159</v>
      </c>
      <c r="KT57" s="112">
        <f t="shared" si="155"/>
        <v>159</v>
      </c>
      <c r="KU57" s="112">
        <f t="shared" si="155"/>
        <v>159</v>
      </c>
      <c r="KV57" s="112">
        <f t="shared" si="155"/>
        <v>159</v>
      </c>
      <c r="KW57" s="112">
        <f t="shared" si="155"/>
        <v>159</v>
      </c>
      <c r="KX57" s="112">
        <f t="shared" si="155"/>
        <v>159</v>
      </c>
      <c r="KY57" s="112">
        <f t="shared" si="155"/>
        <v>159</v>
      </c>
      <c r="KZ57" s="112">
        <f t="shared" si="155"/>
        <v>159</v>
      </c>
      <c r="LA57" s="112">
        <f t="shared" si="155"/>
        <v>159</v>
      </c>
      <c r="LB57" s="112">
        <f t="shared" si="155"/>
        <v>159</v>
      </c>
      <c r="LC57" s="112">
        <f t="shared" si="155"/>
        <v>159</v>
      </c>
      <c r="LD57" s="112">
        <f t="shared" si="155"/>
        <v>159</v>
      </c>
      <c r="LE57" s="112">
        <f t="shared" si="155"/>
        <v>159</v>
      </c>
      <c r="LF57" s="112">
        <f t="shared" si="155"/>
        <v>159</v>
      </c>
      <c r="LG57" s="112">
        <f t="shared" si="155"/>
        <v>159</v>
      </c>
      <c r="LH57" s="112">
        <f t="shared" si="155"/>
        <v>159</v>
      </c>
      <c r="LI57" s="112">
        <f t="shared" si="155"/>
        <v>159</v>
      </c>
      <c r="LJ57" s="112">
        <f t="shared" si="155"/>
        <v>159</v>
      </c>
      <c r="LK57" s="112">
        <f t="shared" si="155"/>
        <v>159</v>
      </c>
      <c r="LL57" s="112">
        <f t="shared" si="155"/>
        <v>159</v>
      </c>
      <c r="LM57" s="112">
        <f t="shared" si="155"/>
        <v>159</v>
      </c>
      <c r="LN57" s="112">
        <f t="shared" si="155"/>
        <v>159</v>
      </c>
      <c r="LO57" s="112">
        <f t="shared" si="155"/>
        <v>159</v>
      </c>
      <c r="LP57" s="112">
        <f t="shared" si="155"/>
        <v>159</v>
      </c>
      <c r="LQ57" s="112">
        <f t="shared" si="155"/>
        <v>159</v>
      </c>
      <c r="LR57" s="112">
        <f t="shared" si="155"/>
        <v>159</v>
      </c>
      <c r="LS57" s="112">
        <f t="shared" ref="LS57:OD57" si="156">LR57+SUM(LS10:LS17,LS20:LS32,LS35:LS45,LS47:LS54)</f>
        <v>159</v>
      </c>
      <c r="LT57" s="112">
        <f t="shared" si="156"/>
        <v>159</v>
      </c>
      <c r="LU57" s="112">
        <f t="shared" si="156"/>
        <v>159</v>
      </c>
      <c r="LV57" s="112">
        <f t="shared" si="156"/>
        <v>159</v>
      </c>
      <c r="LW57" s="112">
        <f t="shared" si="156"/>
        <v>159</v>
      </c>
      <c r="LX57" s="112">
        <f t="shared" si="156"/>
        <v>159</v>
      </c>
      <c r="LY57" s="112">
        <f t="shared" si="156"/>
        <v>159</v>
      </c>
      <c r="LZ57" s="112">
        <f t="shared" si="156"/>
        <v>159</v>
      </c>
      <c r="MA57" s="112">
        <f t="shared" si="156"/>
        <v>159</v>
      </c>
      <c r="MB57" s="112">
        <f t="shared" si="156"/>
        <v>159</v>
      </c>
      <c r="MC57" s="112">
        <f t="shared" si="156"/>
        <v>159</v>
      </c>
      <c r="MD57" s="112">
        <f t="shared" si="156"/>
        <v>159</v>
      </c>
      <c r="ME57" s="112">
        <f t="shared" si="156"/>
        <v>159</v>
      </c>
      <c r="MF57" s="112">
        <f t="shared" si="156"/>
        <v>159</v>
      </c>
      <c r="MG57" s="112">
        <f t="shared" si="156"/>
        <v>159</v>
      </c>
      <c r="MH57" s="112">
        <f t="shared" si="156"/>
        <v>159</v>
      </c>
      <c r="MI57" s="112">
        <f t="shared" si="156"/>
        <v>159</v>
      </c>
      <c r="MJ57" s="112">
        <f t="shared" si="156"/>
        <v>159</v>
      </c>
      <c r="MK57" s="112">
        <f t="shared" si="156"/>
        <v>159</v>
      </c>
      <c r="ML57" s="112">
        <f t="shared" si="156"/>
        <v>159</v>
      </c>
      <c r="MM57" s="112">
        <f t="shared" si="156"/>
        <v>159</v>
      </c>
      <c r="MN57" s="112">
        <f t="shared" si="156"/>
        <v>159</v>
      </c>
      <c r="MO57" s="112">
        <f t="shared" si="156"/>
        <v>159</v>
      </c>
      <c r="MP57" s="112">
        <f t="shared" si="156"/>
        <v>159</v>
      </c>
      <c r="MQ57" s="112">
        <f t="shared" si="156"/>
        <v>159</v>
      </c>
      <c r="MR57" s="112">
        <f t="shared" si="156"/>
        <v>159</v>
      </c>
      <c r="MS57" s="112">
        <f t="shared" si="156"/>
        <v>159</v>
      </c>
      <c r="MT57" s="112">
        <f t="shared" si="156"/>
        <v>159</v>
      </c>
      <c r="MU57" s="112">
        <f t="shared" si="156"/>
        <v>159</v>
      </c>
      <c r="MV57" s="112">
        <f t="shared" si="156"/>
        <v>159</v>
      </c>
      <c r="MW57" s="112">
        <f t="shared" si="156"/>
        <v>159</v>
      </c>
      <c r="MX57" s="112">
        <f t="shared" si="156"/>
        <v>159</v>
      </c>
      <c r="MY57" s="112">
        <f t="shared" si="156"/>
        <v>159</v>
      </c>
      <c r="MZ57" s="112">
        <f t="shared" si="156"/>
        <v>159</v>
      </c>
      <c r="NA57" s="112">
        <f t="shared" si="156"/>
        <v>159</v>
      </c>
      <c r="NB57" s="112">
        <f t="shared" si="156"/>
        <v>159</v>
      </c>
      <c r="NC57" s="112">
        <f t="shared" si="156"/>
        <v>159</v>
      </c>
      <c r="ND57" s="112">
        <f t="shared" si="156"/>
        <v>159</v>
      </c>
      <c r="NE57" s="112">
        <f t="shared" si="156"/>
        <v>159</v>
      </c>
      <c r="NF57" s="112">
        <f t="shared" si="156"/>
        <v>159</v>
      </c>
      <c r="NG57" s="112">
        <f t="shared" si="156"/>
        <v>159</v>
      </c>
      <c r="NH57" s="112">
        <f t="shared" si="156"/>
        <v>159</v>
      </c>
      <c r="NI57" s="112">
        <f t="shared" si="156"/>
        <v>159</v>
      </c>
      <c r="NJ57" s="112">
        <f t="shared" si="156"/>
        <v>159</v>
      </c>
      <c r="NK57" s="112">
        <f t="shared" si="156"/>
        <v>159</v>
      </c>
      <c r="NL57" s="112">
        <f t="shared" si="156"/>
        <v>159</v>
      </c>
      <c r="NM57" s="112">
        <f t="shared" si="156"/>
        <v>159</v>
      </c>
      <c r="NN57" s="112">
        <f t="shared" si="156"/>
        <v>159</v>
      </c>
      <c r="NO57" s="112">
        <f t="shared" si="156"/>
        <v>159</v>
      </c>
      <c r="NP57" s="112">
        <f t="shared" si="156"/>
        <v>159</v>
      </c>
      <c r="NQ57" s="112">
        <f t="shared" si="156"/>
        <v>159</v>
      </c>
      <c r="NR57" s="112">
        <f t="shared" si="156"/>
        <v>159</v>
      </c>
      <c r="NS57" s="112">
        <f t="shared" si="156"/>
        <v>159</v>
      </c>
      <c r="NT57" s="112">
        <f t="shared" si="156"/>
        <v>159</v>
      </c>
      <c r="NU57" s="112">
        <f t="shared" si="156"/>
        <v>159</v>
      </c>
      <c r="NV57" s="112">
        <f t="shared" si="156"/>
        <v>159</v>
      </c>
      <c r="NW57" s="112">
        <f t="shared" si="156"/>
        <v>159</v>
      </c>
      <c r="NX57" s="112">
        <f t="shared" si="156"/>
        <v>159</v>
      </c>
      <c r="NY57" s="112">
        <f t="shared" si="156"/>
        <v>159</v>
      </c>
      <c r="NZ57" s="112">
        <f t="shared" si="156"/>
        <v>159</v>
      </c>
      <c r="OA57" s="112">
        <f t="shared" si="156"/>
        <v>159</v>
      </c>
      <c r="OB57" s="112">
        <f t="shared" si="156"/>
        <v>159</v>
      </c>
      <c r="OC57" s="112">
        <f t="shared" si="156"/>
        <v>159</v>
      </c>
      <c r="OD57" s="112">
        <f t="shared" si="156"/>
        <v>159</v>
      </c>
      <c r="OE57" s="112">
        <f t="shared" ref="OE57:QP57" si="157">OD57+SUM(OE10:OE17,OE20:OE32,OE35:OE45,OE47:OE54)</f>
        <v>159</v>
      </c>
      <c r="OF57" s="112">
        <f t="shared" si="157"/>
        <v>159</v>
      </c>
      <c r="OG57" s="112">
        <f t="shared" si="157"/>
        <v>159</v>
      </c>
      <c r="OH57" s="112">
        <f t="shared" si="157"/>
        <v>159</v>
      </c>
      <c r="OI57" s="112">
        <f t="shared" si="157"/>
        <v>159</v>
      </c>
      <c r="OJ57" s="112">
        <f t="shared" si="157"/>
        <v>159</v>
      </c>
      <c r="OK57" s="112">
        <f t="shared" si="157"/>
        <v>159</v>
      </c>
      <c r="OL57" s="112">
        <f t="shared" si="157"/>
        <v>159</v>
      </c>
      <c r="OM57" s="112">
        <f t="shared" si="157"/>
        <v>159</v>
      </c>
      <c r="ON57" s="112">
        <f t="shared" si="157"/>
        <v>159</v>
      </c>
      <c r="OO57" s="112">
        <f t="shared" si="157"/>
        <v>159</v>
      </c>
      <c r="OP57" s="112">
        <f t="shared" si="157"/>
        <v>159</v>
      </c>
      <c r="OQ57" s="112">
        <f t="shared" si="157"/>
        <v>159</v>
      </c>
      <c r="OR57" s="112">
        <f t="shared" si="157"/>
        <v>159</v>
      </c>
      <c r="OS57" s="112">
        <f t="shared" si="157"/>
        <v>159</v>
      </c>
      <c r="OT57" s="112">
        <f t="shared" si="157"/>
        <v>159</v>
      </c>
      <c r="OU57" s="112">
        <f t="shared" si="157"/>
        <v>159</v>
      </c>
      <c r="OV57" s="112">
        <f t="shared" si="157"/>
        <v>159</v>
      </c>
      <c r="OW57" s="112">
        <f t="shared" si="157"/>
        <v>159</v>
      </c>
      <c r="OX57" s="112">
        <f t="shared" si="157"/>
        <v>159</v>
      </c>
      <c r="OY57" s="112">
        <f t="shared" si="157"/>
        <v>159</v>
      </c>
      <c r="OZ57" s="112">
        <f t="shared" si="157"/>
        <v>159</v>
      </c>
      <c r="PA57" s="112">
        <f t="shared" si="157"/>
        <v>159</v>
      </c>
      <c r="PB57" s="112">
        <f t="shared" si="157"/>
        <v>159</v>
      </c>
      <c r="PC57" s="112">
        <f t="shared" si="157"/>
        <v>159</v>
      </c>
      <c r="PD57" s="112">
        <f t="shared" si="157"/>
        <v>159</v>
      </c>
      <c r="PE57" s="112">
        <f t="shared" si="157"/>
        <v>159</v>
      </c>
      <c r="PF57" s="112">
        <f t="shared" si="157"/>
        <v>159</v>
      </c>
      <c r="PG57" s="112">
        <f t="shared" si="157"/>
        <v>159</v>
      </c>
      <c r="PH57" s="112">
        <f t="shared" si="157"/>
        <v>159</v>
      </c>
      <c r="PI57" s="112">
        <f t="shared" si="157"/>
        <v>159</v>
      </c>
      <c r="PJ57" s="112">
        <f t="shared" si="157"/>
        <v>159</v>
      </c>
      <c r="PK57" s="112">
        <f t="shared" si="157"/>
        <v>159</v>
      </c>
      <c r="PL57" s="112">
        <f t="shared" si="157"/>
        <v>159</v>
      </c>
      <c r="PM57" s="112">
        <f t="shared" si="157"/>
        <v>159</v>
      </c>
      <c r="PN57" s="112">
        <f t="shared" si="157"/>
        <v>159</v>
      </c>
      <c r="PO57" s="112">
        <f t="shared" si="157"/>
        <v>159</v>
      </c>
      <c r="PP57" s="112">
        <f t="shared" si="157"/>
        <v>159</v>
      </c>
      <c r="PQ57" s="112">
        <f t="shared" si="157"/>
        <v>159</v>
      </c>
      <c r="PR57" s="112">
        <f t="shared" si="157"/>
        <v>159</v>
      </c>
      <c r="PS57" s="112">
        <f t="shared" si="157"/>
        <v>159</v>
      </c>
      <c r="PT57" s="112">
        <f t="shared" si="157"/>
        <v>159</v>
      </c>
      <c r="PU57" s="112">
        <f t="shared" si="157"/>
        <v>159</v>
      </c>
      <c r="PV57" s="112">
        <f t="shared" si="157"/>
        <v>159</v>
      </c>
      <c r="PW57" s="112">
        <f t="shared" si="157"/>
        <v>159</v>
      </c>
      <c r="PX57" s="112">
        <f t="shared" si="157"/>
        <v>159</v>
      </c>
      <c r="PY57" s="112">
        <f t="shared" si="157"/>
        <v>159</v>
      </c>
      <c r="PZ57" s="112">
        <f t="shared" si="157"/>
        <v>159</v>
      </c>
      <c r="QA57" s="112">
        <f t="shared" si="157"/>
        <v>159</v>
      </c>
      <c r="QB57" s="112">
        <f t="shared" si="157"/>
        <v>159</v>
      </c>
      <c r="QC57" s="112">
        <f t="shared" si="157"/>
        <v>159</v>
      </c>
      <c r="QD57" s="112">
        <f t="shared" si="157"/>
        <v>159</v>
      </c>
      <c r="QE57" s="112">
        <f t="shared" si="157"/>
        <v>159</v>
      </c>
      <c r="QF57" s="112">
        <f t="shared" si="157"/>
        <v>159</v>
      </c>
      <c r="QG57" s="112">
        <f t="shared" si="157"/>
        <v>159</v>
      </c>
      <c r="QH57" s="112">
        <f t="shared" si="157"/>
        <v>159</v>
      </c>
      <c r="QI57" s="112">
        <f t="shared" si="157"/>
        <v>159</v>
      </c>
      <c r="QJ57" s="112">
        <f t="shared" si="157"/>
        <v>159</v>
      </c>
      <c r="QK57" s="112">
        <f t="shared" si="157"/>
        <v>159</v>
      </c>
      <c r="QL57" s="112">
        <f t="shared" si="157"/>
        <v>159</v>
      </c>
      <c r="QM57" s="112">
        <f t="shared" si="157"/>
        <v>159</v>
      </c>
      <c r="QN57" s="112">
        <f t="shared" si="157"/>
        <v>159</v>
      </c>
      <c r="QO57" s="112">
        <f t="shared" si="157"/>
        <v>159</v>
      </c>
      <c r="QP57" s="112">
        <f t="shared" si="157"/>
        <v>159</v>
      </c>
      <c r="QQ57" s="112">
        <f t="shared" ref="QQ57:QU57" si="158">QP57+SUM(QQ10:QQ17,QQ20:QQ32,QQ35:QQ45,QQ47:QQ54)</f>
        <v>159</v>
      </c>
      <c r="QR57" s="112">
        <f t="shared" si="158"/>
        <v>159</v>
      </c>
      <c r="QS57" s="112">
        <f t="shared" si="158"/>
        <v>159</v>
      </c>
      <c r="QT57" s="112">
        <f t="shared" si="158"/>
        <v>159</v>
      </c>
      <c r="QU57" s="112">
        <f t="shared" si="158"/>
        <v>159</v>
      </c>
    </row>
    <row r="58" spans="2:463" x14ac:dyDescent="0.25">
      <c r="B58" t="s">
        <v>9</v>
      </c>
      <c r="I58" s="117">
        <f>COUNT(I11:I14)+COUNT(I18:I21)+COUNT(I23:I26)+COUNT(I29:I35)+COUNT(I38:I45)+COUNT(I48:I55)+COUNT(#REF!)+COUNT(#REF!)</f>
        <v>4</v>
      </c>
      <c r="J58" s="117">
        <f>I58+COUNT(J11:J14)+COUNT(J18:J21)+COUNT(J23:J26)+COUNT(J29:J35)+COUNT(J38:J45)+COUNT(J48:J55)+COUNT(#REF!)+COUNT(#REF!)</f>
        <v>5</v>
      </c>
      <c r="K58" s="117">
        <f>J58+COUNT(K11:K14)+COUNT(K18:K21)+COUNT(K23:K26)+COUNT(K29:K35)+COUNT(K38:K45)+COUNT(K48:K55)+COUNT(#REF!)+COUNT(#REF!)</f>
        <v>5</v>
      </c>
      <c r="L58" s="117">
        <f>K58+COUNT(L11:L14)+COUNT(L18:L21)+COUNT(L23:L26)+COUNT(L29:L35)+COUNT(L38:L45)+COUNT(L48:L55)+COUNT(#REF!)+COUNT(#REF!)</f>
        <v>5</v>
      </c>
      <c r="M58" s="117">
        <f>L58+COUNT(M11:M14)+COUNT(M18:M21)+COUNT(M23:M26)+COUNT(M29:M35)+COUNT(M38:M45)+COUNT(M48:M55)+COUNT(#REF!)+COUNT(#REF!)</f>
        <v>6</v>
      </c>
      <c r="N58" s="117">
        <f>M58+COUNT(N11:N14)+COUNT(N18:N21)+COUNT(N23:N26)+COUNT(N29:N35)+COUNT(N38:N45)+COUNT(N48:N55)+COUNT(#REF!)+COUNT(#REF!)</f>
        <v>6</v>
      </c>
      <c r="O58" s="117">
        <f>N58+COUNT(O11:O14)+COUNT(O18:O21)+COUNT(O23:O26)+COUNT(O29:O35)+COUNT(O38:O45)+COUNT(O48:O55)+COUNT(#REF!)+COUNT(#REF!)</f>
        <v>6</v>
      </c>
      <c r="P58" s="117">
        <f>O58+COUNT(P11:P14)+COUNT(P18:P21)+COUNT(P23:P26)+COUNT(P29:P35)+COUNT(P38:P45)+COUNT(P48:P55)+COUNT(#REF!)+COUNT(#REF!)</f>
        <v>8</v>
      </c>
      <c r="Q58" s="117">
        <f>P58+COUNT(Q11:Q14)+COUNT(Q18:Q21)+COUNT(Q23:Q26)+COUNT(Q29:Q35)+COUNT(Q38:Q45)+COUNT(Q48:Q55)+COUNT(#REF!)+COUNT(#REF!)</f>
        <v>8</v>
      </c>
      <c r="R58" s="117">
        <f>Q58+COUNT(R11:R14)+COUNT(R18:R21)+COUNT(R23:R26)+COUNT(R29:R35)+COUNT(R38:R45)+COUNT(R48:R55)+COUNT(#REF!)+COUNT(#REF!)</f>
        <v>8</v>
      </c>
      <c r="S58" s="117">
        <f>R58+COUNT(S11:S14)+COUNT(S18:S21)+COUNT(S23:S26)+COUNT(S29:S35)+COUNT(S38:S45)+COUNT(S48:S55)+COUNT(#REF!)+COUNT(#REF!)</f>
        <v>8</v>
      </c>
      <c r="T58" s="117">
        <f>S58+COUNT(T11:T14)+COUNT(T18:T21)+COUNT(T23:T26)+COUNT(T29:T35)+COUNT(T38:T45)+COUNT(T48:T55)+COUNT(#REF!)+COUNT(#REF!)</f>
        <v>8</v>
      </c>
      <c r="U58" s="117">
        <f>T58+COUNT(U11:U14)+COUNT(U18:U21)+COUNT(U23:U26)+COUNT(U29:U35)+COUNT(U38:U45)+COUNT(U48:U55)+COUNT(#REF!)+COUNT(#REF!)</f>
        <v>8</v>
      </c>
      <c r="V58" s="117">
        <f>U58+COUNT(V11:V14)+COUNT(V18:V21)+COUNT(V23:V26)+COUNT(V29:V35)+COUNT(V38:V45)+COUNT(V48:V55)+COUNT(#REF!)+COUNT(#REF!)</f>
        <v>8</v>
      </c>
      <c r="W58" s="117">
        <f>V58+COUNT(W11:W14)+COUNT(W18:W21)+COUNT(W23:W26)+COUNT(W29:W35)+COUNT(W38:W45)+COUNT(W48:W55)+COUNT(#REF!)+COUNT(#REF!)</f>
        <v>8</v>
      </c>
      <c r="X58" s="117">
        <f>W58+COUNT(X11:X14)+COUNT(X18:X21)+COUNT(X23:X26)+COUNT(X29:X35)+COUNT(X38:X45)+COUNT(X48:X55)+COUNT(#REF!)+COUNT(#REF!)</f>
        <v>8</v>
      </c>
      <c r="Y58" s="117">
        <f>X58+COUNT(Y11:Y14)+COUNT(Y18:Y21)+COUNT(Y23:Y26)+COUNT(Y29:Y35)+COUNT(Y38:Y45)+COUNT(Y48:Y55)+COUNT(#REF!)+COUNT(#REF!)</f>
        <v>8</v>
      </c>
      <c r="Z58" s="117">
        <f>Y58+COUNT(Z11:Z14)+COUNT(Z18:Z21)+COUNT(Z23:Z26)+COUNT(Z29:Z35)+COUNT(Z38:Z45)+COUNT(Z48:Z55)+COUNT(#REF!)+COUNT(#REF!)</f>
        <v>8</v>
      </c>
      <c r="AA58" s="117">
        <f>Z58+COUNT(AA11:AA14)+COUNT(AA18:AA21)+COUNT(AA23:AA26)+COUNT(AA29:AA35)+COUNT(AA38:AA45)+COUNT(AA48:AA55)+COUNT(#REF!)+COUNT(#REF!)</f>
        <v>8</v>
      </c>
      <c r="AB58" s="117">
        <f>AA58+COUNT(AB11:AB14)+COUNT(AB18:AB21)+COUNT(AB23:AB26)+COUNT(AB29:AB35)+COUNT(AB38:AB45)+COUNT(AB48:AB55)+COUNT(#REF!)+COUNT(#REF!)</f>
        <v>8</v>
      </c>
      <c r="AC58" s="117">
        <f>AB58+COUNT(AC11:AC14)+COUNT(AC18:AC21)+COUNT(AC23:AC26)+COUNT(AC29:AC35)+COUNT(AC38:AC45)+COUNT(AC48:AC55)+COUNT(#REF!)+COUNT(#REF!)</f>
        <v>8</v>
      </c>
      <c r="AD58" s="117">
        <f>AC58+COUNT(AD11:AD14)+COUNT(AD18:AD21)+COUNT(AD23:AD26)+COUNT(AD29:AD35)+COUNT(AD38:AD45)+COUNT(AD48:AD55)+COUNT(#REF!)+COUNT(#REF!)</f>
        <v>8</v>
      </c>
      <c r="AE58" s="117">
        <f>AD58+COUNT(AE11:AE14)+COUNT(AE18:AE21)+COUNT(AE23:AE26)+COUNT(AE29:AE35)+COUNT(AE38:AE45)+COUNT(AE48:AE55)+COUNT(#REF!)+COUNT(#REF!)</f>
        <v>8</v>
      </c>
      <c r="AF58" s="117">
        <f>AE58+COUNT(AF11:AF14)+COUNT(AF18:AF21)+COUNT(AF23:AF26)+COUNT(AF29:AF35)+COUNT(AF38:AF45)+COUNT(AF48:AF55)+COUNT(#REF!)+COUNT(#REF!)</f>
        <v>8</v>
      </c>
      <c r="AG58" s="117">
        <f>AF58+COUNT(AG11:AG14)+COUNT(AG18:AG21)+COUNT(AG23:AG26)+COUNT(AG29:AG35)+COUNT(AG38:AG45)+COUNT(AG48:AG55)+COUNT(#REF!)+COUNT(#REF!)</f>
        <v>8</v>
      </c>
      <c r="AH58" s="117">
        <f>AG58+COUNT(AH11:AH14)+COUNT(AH18:AH21)+COUNT(AH23:AH26)+COUNT(AH29:AH35)+COUNT(AH38:AH45)+COUNT(AH48:AH55)+COUNT(#REF!)+COUNT(#REF!)</f>
        <v>8</v>
      </c>
      <c r="AI58" s="117">
        <f>AH58+COUNT(AI11:AI14)+COUNT(AI18:AI21)+COUNT(AI23:AI26)+COUNT(AI29:AI35)+COUNT(AI38:AI45)+COUNT(AI48:AI55)+COUNT(#REF!)+COUNT(#REF!)</f>
        <v>8</v>
      </c>
      <c r="AJ58" s="117">
        <f>AI58+COUNT(AJ11:AJ14)+COUNT(AJ18:AJ21)+COUNT(AJ23:AJ26)+COUNT(AJ29:AJ35)+COUNT(AJ38:AJ45)+COUNT(AJ48:AJ55)+COUNT(#REF!)+COUNT(#REF!)</f>
        <v>8</v>
      </c>
      <c r="AK58" s="117">
        <f>AJ58+COUNT(AK11:AK14)+COUNT(AK18:AK21)+COUNT(AK23:AK26)+COUNT(AK29:AK35)+COUNT(AK38:AK45)+COUNT(AK48:AK55)+COUNT(#REF!)+COUNT(#REF!)</f>
        <v>8</v>
      </c>
      <c r="AL58" s="117">
        <f>AK58+COUNT(AL11:AL14)+COUNT(AL18:AL21)+COUNT(AL23:AL26)+COUNT(AL29:AL35)+COUNT(AL38:AL45)+COUNT(AL48:AL55)+COUNT(#REF!)+COUNT(#REF!)</f>
        <v>8</v>
      </c>
      <c r="AM58" s="117">
        <f>AL58+COUNT(AM11:AM14)+COUNT(AM18:AM21)+COUNT(AM23:AM26)+COUNT(AM29:AM35)+COUNT(AM38:AM45)+COUNT(AM48:AM55)+COUNT(#REF!)+COUNT(#REF!)</f>
        <v>8</v>
      </c>
      <c r="AN58" s="117">
        <f>AM58+COUNT(AN11:AN14)+COUNT(AN18:AN21)+COUNT(AN23:AN26)+COUNT(AN29:AN35)+COUNT(AN38:AN45)+COUNT(AN48:AN55)+COUNT(#REF!)+COUNT(#REF!)</f>
        <v>8</v>
      </c>
      <c r="AO58" s="117">
        <f>AN58+COUNT(AO11:AO14)+COUNT(AO18:AO21)+COUNT(AO23:AO26)+COUNT(AO29:AO35)+COUNT(AO38:AO45)+COUNT(AO48:AO55)+COUNT(#REF!)+COUNT(#REF!)</f>
        <v>8</v>
      </c>
      <c r="AP58" s="117">
        <f>AO58+COUNT(AP11:AP14)+COUNT(AP18:AP21)+COUNT(AP23:AP26)+COUNT(AP29:AP35)+COUNT(AP38:AP45)+COUNT(AP48:AP55)+COUNT(#REF!)+COUNT(#REF!)</f>
        <v>8</v>
      </c>
      <c r="AQ58" s="117">
        <f>AP58+COUNT(AQ11:AQ14)+COUNT(AQ18:AQ21)+COUNT(AQ23:AQ26)+COUNT(AQ29:AQ35)+COUNT(AQ38:AQ45)+COUNT(AQ48:AQ55)+COUNT(#REF!)+COUNT(#REF!)</f>
        <v>8</v>
      </c>
      <c r="AR58" s="117">
        <f>AQ58+COUNT(AR11:AR14)+COUNT(AR18:AR21)+COUNT(AR23:AR26)+COUNT(AR29:AR35)+COUNT(AR38:AR45)+COUNT(AR48:AR55)+COUNT(#REF!)+COUNT(#REF!)</f>
        <v>8</v>
      </c>
      <c r="AS58" s="117">
        <f>AR58+COUNT(AS11:AS14)+COUNT(AS18:AS21)+COUNT(AS23:AS26)+COUNT(AS29:AS35)+COUNT(AS38:AS45)+COUNT(AS48:AS55)+COUNT(#REF!)+COUNT(#REF!)</f>
        <v>8</v>
      </c>
      <c r="AT58" s="117">
        <f>AS58+COUNT(AT11:AT14)+COUNT(AT18:AT21)+COUNT(AT23:AT26)+COUNT(AT29:AT35)+COUNT(AT38:AT45)+COUNT(AT48:AT55)+COUNT(#REF!)+COUNT(#REF!)</f>
        <v>8</v>
      </c>
      <c r="AU58" s="117">
        <f>AT58+COUNT(AU11:AU14)+COUNT(AU18:AU21)+COUNT(AU23:AU26)+COUNT(AU29:AU35)+COUNT(AU38:AU45)+COUNT(AU48:AU55)+COUNT(#REF!)+COUNT(#REF!)</f>
        <v>8</v>
      </c>
      <c r="AV58" s="117">
        <f>AU58+COUNT(AV11:AV14)+COUNT(AV18:AV21)+COUNT(AV23:AV26)+COUNT(AV29:AV35)+COUNT(AV38:AV45)+COUNT(AV48:AV55)+COUNT(#REF!)+COUNT(#REF!)</f>
        <v>8</v>
      </c>
      <c r="AW58" s="117">
        <f>AV58+COUNT(AW11:AW14)+COUNT(AW18:AW21)+COUNT(AW23:AW26)+COUNT(AW29:AW35)+COUNT(AW38:AW45)+COUNT(AW48:AW55)+COUNT(#REF!)+COUNT(#REF!)</f>
        <v>8</v>
      </c>
      <c r="AX58" s="117">
        <f>AW58+COUNT(AX11:AX14)+COUNT(AX18:AX21)+COUNT(AX23:AX26)+COUNT(AX29:AX35)+COUNT(AX38:AX45)+COUNT(AX48:AX55)+COUNT(#REF!)+COUNT(#REF!)</f>
        <v>8</v>
      </c>
      <c r="AY58" s="117">
        <f>AX58+COUNT(AY11:AY14)+COUNT(AY18:AY21)+COUNT(AY23:AY26)+COUNT(AY29:AY35)+COUNT(AY38:AY45)+COUNT(AY48:AY55)+COUNT(#REF!)+COUNT(#REF!)</f>
        <v>8</v>
      </c>
      <c r="AZ58" s="117">
        <f>AY58+COUNT(AZ11:AZ14)+COUNT(AZ18:AZ21)+COUNT(AZ23:AZ26)+COUNT(AZ29:AZ35)+COUNT(AZ38:AZ45)+COUNT(AZ48:AZ55)+COUNT(#REF!)+COUNT(#REF!)</f>
        <v>8</v>
      </c>
      <c r="BA58" s="117">
        <f>AZ58+COUNT(BA11:BA14)+COUNT(BA18:BA21)+COUNT(BA23:BA26)+COUNT(BA29:BA35)+COUNT(BA38:BA45)+COUNT(BA48:BA55)+COUNT(#REF!)+COUNT(#REF!)</f>
        <v>8</v>
      </c>
      <c r="BB58" s="117">
        <f>BA58+COUNT(BB11:BB14)+COUNT(BB18:BB21)+COUNT(BB23:BB26)+COUNT(BB29:BB35)+COUNT(BB38:BB45)+COUNT(BB48:BB55)+COUNT(#REF!)+COUNT(#REF!)</f>
        <v>8</v>
      </c>
      <c r="BC58" s="117">
        <f>BB58+COUNT(BC11:BC14)+COUNT(BC18:BC21)+COUNT(BC23:BC26)+COUNT(BC29:BC35)+COUNT(BC38:BC45)+COUNT(BC48:BC55)+COUNT(#REF!)+COUNT(#REF!)</f>
        <v>9</v>
      </c>
      <c r="BD58" s="117">
        <f>BC58+COUNT(BD11:BD14)+COUNT(BD18:BD21)+COUNT(BD23:BD26)+COUNT(BD29:BD35)+COUNT(BD38:BD45)+COUNT(BD48:BD55)+COUNT(#REF!)+COUNT(#REF!)</f>
        <v>9</v>
      </c>
      <c r="BE58" s="117">
        <f>BD58+COUNT(BE11:BE14)+COUNT(BE18:BE21)+COUNT(BE23:BE26)+COUNT(BE29:BE35)+COUNT(BE38:BE45)+COUNT(BE48:BE55)+COUNT(#REF!)+COUNT(#REF!)</f>
        <v>9</v>
      </c>
      <c r="BF58" s="117">
        <f>BE58+COUNT(BF11:BF14)+COUNT(BF18:BF21)+COUNT(BF23:BF26)+COUNT(BF29:BF35)+COUNT(BF38:BF45)+COUNT(BF48:BF55)+COUNT(#REF!)+COUNT(#REF!)</f>
        <v>11</v>
      </c>
      <c r="BG58" s="117">
        <f>BF58+COUNT(BG11:BG14)+COUNT(BG18:BG21)+COUNT(BG23:BG26)+COUNT(BG29:BG35)+COUNT(BG38:BG45)+COUNT(BG48:BG55)+COUNT(#REF!)+COUNT(#REF!)</f>
        <v>12</v>
      </c>
      <c r="BH58" s="117">
        <f>BG58+COUNT(BH11:BH14)+COUNT(BH18:BH21)+COUNT(BH23:BH26)+COUNT(BH29:BH35)+COUNT(BH38:BH45)+COUNT(BH48:BH55)+COUNT(#REF!)+COUNT(#REF!)</f>
        <v>12</v>
      </c>
      <c r="BI58" s="117">
        <f>BH58+COUNT(BI11:BI14)+COUNT(BI18:BI21)+COUNT(BI23:BI26)+COUNT(BI29:BI35)+COUNT(BI38:BI45)+COUNT(BI48:BI55)+COUNT(#REF!)+COUNT(#REF!)</f>
        <v>12</v>
      </c>
      <c r="BJ58" s="117">
        <f>BI58+COUNT(BJ11:BJ14)+COUNT(BJ18:BJ21)+COUNT(BJ23:BJ26)+COUNT(BJ29:BJ35)+COUNT(BJ38:BJ45)+COUNT(BJ48:BJ55)+COUNT(#REF!)+COUNT(#REF!)</f>
        <v>12</v>
      </c>
      <c r="BK58" s="117">
        <f>BJ58+COUNT(BK11:BK14)+COUNT(BK18:BK21)+COUNT(BK23:BK26)+COUNT(BK29:BK35)+COUNT(BK38:BK45)+COUNT(BK48:BK55)+COUNT(#REF!)+COUNT(#REF!)</f>
        <v>12</v>
      </c>
      <c r="BL58" s="117">
        <f>BK58+COUNT(BL11:BL14)+COUNT(BL18:BL21)+COUNT(BL23:BL26)+COUNT(BL29:BL35)+COUNT(BL38:BL45)+COUNT(BL48:BL55)+COUNT(#REF!)+COUNT(#REF!)</f>
        <v>12</v>
      </c>
      <c r="BM58" s="117">
        <f>BL58+COUNT(BM11:BM14)+COUNT(BM18:BM21)+COUNT(BM23:BM26)+COUNT(BM29:BM35)+COUNT(BM38:BM45)+COUNT(BM48:BM55)+COUNT(#REF!)+COUNT(#REF!)</f>
        <v>12</v>
      </c>
      <c r="BN58" s="117">
        <f>BM58+COUNT(BN11:BN14)+COUNT(BN18:BN21)+COUNT(BN23:BN26)+COUNT(BN29:BN35)+COUNT(BN38:BN45)+COUNT(BN48:BN55)+COUNT(#REF!)+COUNT(#REF!)</f>
        <v>13</v>
      </c>
      <c r="BO58" s="117">
        <f>BN58+COUNT(BO11:BO14)+COUNT(BO18:BO21)+COUNT(BO23:BO26)+COUNT(BO29:BO35)+COUNT(BO38:BO45)+COUNT(BO48:BO55)+COUNT(#REF!)+COUNT(#REF!)</f>
        <v>13</v>
      </c>
      <c r="BP58" s="117">
        <f>BO58+COUNT(BP11:BP14)+COUNT(BP18:BP21)+COUNT(BP23:BP26)+COUNT(BP29:BP35)+COUNT(BP38:BP45)+COUNT(BP48:BP55)+COUNT(#REF!)+COUNT(#REF!)</f>
        <v>13</v>
      </c>
      <c r="BQ58" s="117">
        <f>BP58+COUNT(BQ11:BQ14)+COUNT(BQ18:BQ21)+COUNT(BQ23:BQ26)+COUNT(BQ29:BQ35)+COUNT(BQ38:BQ45)+COUNT(BQ48:BQ55)+COUNT(#REF!)+COUNT(#REF!)</f>
        <v>14</v>
      </c>
      <c r="BR58" s="117">
        <f>BQ58+COUNT(BR11:BR14)+COUNT(BR18:BR21)+COUNT(BR23:BR26)+COUNT(BR29:BR35)+COUNT(BR38:BR45)+COUNT(BR48:BR55)+COUNT(#REF!)+COUNT(#REF!)</f>
        <v>14</v>
      </c>
      <c r="BS58" s="117">
        <f>BR58+COUNT(BS11:BS14)+COUNT(BS18:BS21)+COUNT(BS23:BS26)+COUNT(BS29:BS35)+COUNT(BS38:BS45)+COUNT(BS48:BS55)+COUNT(#REF!)+COUNT(#REF!)</f>
        <v>14</v>
      </c>
      <c r="BT58" s="117">
        <f>BS58+COUNT(BT11:BT14)+COUNT(BT18:BT21)+COUNT(BT23:BT26)+COUNT(BT29:BT35)+COUNT(BT38:BT45)+COUNT(BT48:BT55)+COUNT(#REF!)+COUNT(#REF!)</f>
        <v>14</v>
      </c>
      <c r="BU58" s="117">
        <f>BT58+COUNT(BU11:BU14)+COUNT(BU18:BU21)+COUNT(BU23:BU26)+COUNT(BU29:BU35)+COUNT(BU38:BU45)+COUNT(BU48:BU55)+COUNT(#REF!)+COUNT(#REF!)</f>
        <v>14</v>
      </c>
      <c r="BV58" s="117">
        <f>BU58+COUNT(BV11:BV14)+COUNT(BV18:BV21)+COUNT(BV23:BV26)+COUNT(BV29:BV35)+COUNT(BV38:BV45)+COUNT(BV48:BV55)+COUNT(#REF!)+COUNT(#REF!)</f>
        <v>15</v>
      </c>
      <c r="BW58" s="117">
        <f>BV58+COUNT(BW11:BW14)+COUNT(BW18:BW21)+COUNT(BW23:BW26)+COUNT(BW29:BW35)+COUNT(BW38:BW45)+COUNT(BW48:BW55)+COUNT(#REF!)+COUNT(#REF!)</f>
        <v>16</v>
      </c>
      <c r="BX58" s="117">
        <f>BW58+COUNT(BX11:BX14)+COUNT(BX18:BX21)+COUNT(BX23:BX26)+COUNT(BX29:BX35)+COUNT(BX38:BX45)+COUNT(BX48:BX55)+COUNT(#REF!)+COUNT(#REF!)</f>
        <v>17</v>
      </c>
      <c r="BY58" s="117">
        <f>BX58+COUNT(BY11:BY14)+COUNT(BY18:BY21)+COUNT(BY23:BY26)+COUNT(BY29:BY35)+COUNT(BY38:BY45)+COUNT(BY48:BY55)+COUNT(#REF!)+COUNT(#REF!)</f>
        <v>17</v>
      </c>
      <c r="BZ58" s="117">
        <f>BY58+COUNT(BZ11:BZ14)+COUNT(BZ18:BZ21)+COUNT(BZ23:BZ26)+COUNT(BZ29:BZ35)+COUNT(BZ38:BZ45)+COUNT(BZ48:BZ55)+COUNT(#REF!)+COUNT(#REF!)</f>
        <v>17</v>
      </c>
      <c r="CA58" s="117">
        <f>BZ58+COUNT(CA11:CA14)+COUNT(CA18:CA21)+COUNT(CA23:CA26)+COUNT(CA29:CA35)+COUNT(CA38:CA45)+COUNT(CA48:CA55)+COUNT(#REF!)+COUNT(#REF!)</f>
        <v>17</v>
      </c>
      <c r="CB58" s="117">
        <f>CA58+COUNT(CB11:CB14)+COUNT(CB18:CB21)+COUNT(CB23:CB26)+COUNT(CB29:CB35)+COUNT(CB38:CB45)+COUNT(CB48:CB55)+COUNT(#REF!)+COUNT(#REF!)</f>
        <v>17</v>
      </c>
      <c r="CC58" s="117">
        <f>CB58+COUNT(CC11:CC14)+COUNT(CC18:CC21)+COUNT(CC23:CC26)+COUNT(CC29:CC35)+COUNT(CC38:CC45)+COUNT(CC48:CC55)+COUNT(#REF!)+COUNT(#REF!)</f>
        <v>18</v>
      </c>
      <c r="CD58" s="117">
        <f>CC58+COUNT(CD11:CD14)+COUNT(CD18:CD21)+COUNT(CD23:CD26)+COUNT(CD29:CD35)+COUNT(CD38:CD45)+COUNT(CD48:CD55)+COUNT(#REF!)+COUNT(#REF!)</f>
        <v>19</v>
      </c>
      <c r="CE58" s="117">
        <f>CD58+COUNT(CE11:CE14)+COUNT(CE18:CE21)+COUNT(CE23:CE26)+COUNT(CE29:CE35)+COUNT(CE38:CE45)+COUNT(CE48:CE55)+COUNT(#REF!)+COUNT(#REF!)</f>
        <v>20</v>
      </c>
      <c r="CF58" s="117">
        <f>CE58+COUNT(CF11:CF14)+COUNT(CF18:CF21)+COUNT(CF23:CF26)+COUNT(CF29:CF35)+COUNT(CF38:CF45)+COUNT(CF48:CF55)+COUNT(#REF!)+COUNT(#REF!)</f>
        <v>20</v>
      </c>
      <c r="CG58" s="117">
        <f>CF58+COUNT(CG11:CG14)+COUNT(CG18:CG21)+COUNT(CG23:CG26)+COUNT(CG29:CG35)+COUNT(CG38:CG45)+COUNT(CG48:CG55)+COUNT(#REF!)+COUNT(#REF!)</f>
        <v>20</v>
      </c>
      <c r="CH58" s="117">
        <f>CG58+COUNT(CH11:CH14)+COUNT(CH18:CH21)+COUNT(CH23:CH26)+COUNT(CH29:CH35)+COUNT(CH38:CH45)+COUNT(CH48:CH55)+COUNT(#REF!)+COUNT(#REF!)</f>
        <v>20</v>
      </c>
      <c r="CI58" s="117">
        <f>CH58+COUNT(CI11:CI14)+COUNT(CI18:CI21)+COUNT(CI23:CI26)+COUNT(CI29:CI35)+COUNT(CI38:CI45)+COUNT(CI48:CI55)+COUNT(#REF!)+COUNT(#REF!)</f>
        <v>21</v>
      </c>
      <c r="CJ58" s="117">
        <f>CI58+COUNT(CJ11:CJ14)+COUNT(CJ18:CJ21)+COUNT(CJ23:CJ26)+COUNT(CJ29:CJ35)+COUNT(CJ38:CJ45)+COUNT(CJ48:CJ55)+COUNT(#REF!)+COUNT(#REF!)</f>
        <v>22</v>
      </c>
      <c r="CK58" s="117">
        <f>CJ58+COUNT(CK11:CK14)+COUNT(CK18:CK21)+COUNT(CK23:CK26)+COUNT(CK29:CK35)+COUNT(CK38:CK45)+COUNT(CK48:CK55)+COUNT(#REF!)+COUNT(#REF!)</f>
        <v>23</v>
      </c>
      <c r="CL58" s="117">
        <f>CK58+COUNT(CL11:CL14)+COUNT(CL18:CL21)+COUNT(CL23:CL26)+COUNT(CL29:CL35)+COUNT(CL38:CL45)+COUNT(CL48:CL55)+COUNT(#REF!)+COUNT(#REF!)</f>
        <v>24</v>
      </c>
      <c r="CM58" s="117">
        <f>CL58+COUNT(CM11:CM14)+COUNT(CM18:CM21)+COUNT(CM23:CM26)+COUNT(CM29:CM35)+COUNT(CM38:CM45)+COUNT(CM48:CM55)+COUNT(#REF!)+COUNT(#REF!)</f>
        <v>24</v>
      </c>
      <c r="CN58" s="117">
        <f>CM58+COUNT(CN11:CN14)+COUNT(CN18:CN21)+COUNT(CN23:CN26)+COUNT(CN29:CN35)+COUNT(CN38:CN45)+COUNT(CN48:CN55)+COUNT(#REF!)+COUNT(#REF!)</f>
        <v>24</v>
      </c>
      <c r="CO58" s="117">
        <f>CN58+COUNT(CO11:CO14)+COUNT(CO18:CO21)+COUNT(CO23:CO26)+COUNT(CO29:CO35)+COUNT(CO38:CO45)+COUNT(CO48:CO55)+COUNT(#REF!)+COUNT(#REF!)</f>
        <v>24</v>
      </c>
      <c r="CP58" s="117">
        <f>CO58+COUNT(CP11:CP14)+COUNT(CP18:CP21)+COUNT(CP23:CP26)+COUNT(CP29:CP35)+COUNT(CP38:CP45)+COUNT(CP48:CP55)+COUNT(#REF!)+COUNT(#REF!)</f>
        <v>25</v>
      </c>
      <c r="CQ58" s="117">
        <f>CP58+COUNT(CQ11:CQ14)+COUNT(CQ18:CQ21)+COUNT(CQ23:CQ26)+COUNT(CQ29:CQ35)+COUNT(CQ38:CQ45)+COUNT(CQ48:CQ55)+COUNT(#REF!)+COUNT(#REF!)</f>
        <v>25</v>
      </c>
      <c r="CR58" s="117">
        <f>CQ58+COUNT(CR11:CR14)+COUNT(CR18:CR21)+COUNT(CR23:CR26)+COUNT(CR29:CR35)+COUNT(CR38:CR45)+COUNT(CR48:CR55)+COUNT(#REF!)+COUNT(#REF!)</f>
        <v>26</v>
      </c>
      <c r="CS58" s="117">
        <f>CR58+COUNT(CS11:CS14)+COUNT(CS18:CS21)+COUNT(CS23:CS26)+COUNT(CS29:CS35)+COUNT(CS38:CS45)+COUNT(CS48:CS55)+COUNT(#REF!)+COUNT(#REF!)</f>
        <v>27</v>
      </c>
      <c r="CT58" s="117">
        <f>CS58+COUNT(CT11:CT14)+COUNT(CT18:CT21)+COUNT(CT23:CT26)+COUNT(CT29:CT35)+COUNT(CT38:CT45)+COUNT(CT48:CT55)+COUNT(#REF!)+COUNT(#REF!)</f>
        <v>27</v>
      </c>
      <c r="CU58" s="117">
        <f>CT58+COUNT(CU11:CU14)+COUNT(CU18:CU21)+COUNT(CU23:CU26)+COUNT(CU29:CU35)+COUNT(CU38:CU45)+COUNT(CU48:CU55)+COUNT(#REF!)+COUNT(#REF!)</f>
        <v>27</v>
      </c>
      <c r="CV58" s="117">
        <f>CU58+COUNT(CV11:CV14)+COUNT(CV18:CV21)+COUNT(CV23:CV26)+COUNT(CV29:CV35)+COUNT(CV38:CV45)+COUNT(CV48:CV55)+COUNT(#REF!)+COUNT(#REF!)</f>
        <v>27</v>
      </c>
      <c r="CW58" s="117">
        <f>CV58+COUNT(CW11:CW14)+COUNT(CW18:CW21)+COUNT(CW23:CW26)+COUNT(CW29:CW35)+COUNT(CW38:CW45)+COUNT(CW48:CW55)+COUNT(#REF!)+COUNT(#REF!)</f>
        <v>27</v>
      </c>
      <c r="CX58" s="117">
        <f>CW58+COUNT(CX11:CX14)+COUNT(CX18:CX21)+COUNT(CX23:CX26)+COUNT(CX29:CX35)+COUNT(CX38:CX45)+COUNT(CX48:CX55)+COUNT(#REF!)+COUNT(#REF!)</f>
        <v>27</v>
      </c>
      <c r="CY58" s="117">
        <f>CX58+COUNT(CY11:CY14)+COUNT(CY18:CY21)+COUNT(CY23:CY26)+COUNT(CY29:CY35)+COUNT(CY38:CY45)+COUNT(CY48:CY55)+COUNT(#REF!)+COUNT(#REF!)</f>
        <v>27</v>
      </c>
      <c r="CZ58" s="117">
        <f>CY58+COUNT(CZ11:CZ14)+COUNT(CZ18:CZ21)+COUNT(CZ23:CZ26)+COUNT(CZ29:CZ35)+COUNT(CZ38:CZ45)+COUNT(CZ48:CZ55)+COUNT(#REF!)+COUNT(#REF!)</f>
        <v>27</v>
      </c>
      <c r="DA58" s="117">
        <f>CZ58+COUNT(DA11:DA14)+COUNT(DA18:DA21)+COUNT(DA23:DA26)+COUNT(DA29:DA35)+COUNT(DA38:DA45)+COUNT(DA48:DA55)+COUNT(#REF!)+COUNT(#REF!)</f>
        <v>27</v>
      </c>
      <c r="DB58" s="117">
        <f>DA58+COUNT(DB11:DB14)+COUNT(DB18:DB21)+COUNT(DB23:DB26)+COUNT(DB29:DB35)+COUNT(DB38:DB45)+COUNT(DB48:DB55)+COUNT(#REF!)+COUNT(#REF!)</f>
        <v>27</v>
      </c>
      <c r="DC58" s="117">
        <f>DB58+COUNT(DC11:DC14)+COUNT(DC18:DC21)+COUNT(DC23:DC26)+COUNT(DC29:DC35)+COUNT(DC38:DC45)+COUNT(DC48:DC55)+COUNT(#REF!)+COUNT(#REF!)</f>
        <v>27</v>
      </c>
      <c r="DD58" s="117">
        <f>DC58+COUNT(DD11:DD14)+COUNT(DD18:DD21)+COUNT(DD23:DD26)+COUNT(DD29:DD35)+COUNT(DD38:DD45)+COUNT(DD48:DD55)+COUNT(#REF!)+COUNT(#REF!)</f>
        <v>27</v>
      </c>
      <c r="DE58" s="117">
        <f>DD58+COUNT(DE11:DE14)+COUNT(DE18:DE21)+COUNT(DE23:DE26)+COUNT(DE29:DE35)+COUNT(DE38:DE45)+COUNT(DE48:DE55)+COUNT(#REF!)+COUNT(#REF!)</f>
        <v>27</v>
      </c>
      <c r="DF58" s="117">
        <f>DE58+COUNT(DF11:DF14)+COUNT(DF18:DF21)+COUNT(DF23:DF26)+COUNT(DF29:DF35)+COUNT(DF38:DF45)+COUNT(DF48:DF55)+COUNT(#REF!)+COUNT(#REF!)</f>
        <v>27</v>
      </c>
      <c r="DG58" s="117">
        <f>DF58+COUNT(DG11:DG14)+COUNT(DG18:DG21)+COUNT(DG23:DG26)+COUNT(DG29:DG35)+COUNT(DG38:DG45)+COUNT(DG48:DG55)+COUNT(#REF!)+COUNT(#REF!)</f>
        <v>27</v>
      </c>
      <c r="DH58" s="117">
        <f>DG58+COUNT(DH11:DH14)+COUNT(DH18:DH21)+COUNT(DH23:DH26)+COUNT(DH29:DH35)+COUNT(DH38:DH45)+COUNT(DH48:DH55)+COUNT(#REF!)+COUNT(#REF!)</f>
        <v>27</v>
      </c>
      <c r="DI58" s="117">
        <f>DH58+COUNT(DI11:DI14)+COUNT(DI18:DI21)+COUNT(DI23:DI26)+COUNT(DI29:DI35)+COUNT(DI38:DI45)+COUNT(DI48:DI55)+COUNT(#REF!)+COUNT(#REF!)</f>
        <v>27</v>
      </c>
      <c r="DJ58" s="117">
        <f>DI58+COUNT(DJ11:DJ14)+COUNT(DJ18:DJ21)+COUNT(DJ23:DJ26)+COUNT(DJ29:DJ35)+COUNT(DJ38:DJ45)+COUNT(DJ48:DJ55)+COUNT(#REF!)+COUNT(#REF!)</f>
        <v>27</v>
      </c>
      <c r="DK58" s="117">
        <f>DJ58+COUNT(DK11:DK14)+COUNT(DK18:DK21)+COUNT(DK23:DK26)+COUNT(DK29:DK35)+COUNT(DK38:DK45)+COUNT(DK48:DK55)+COUNT(#REF!)+COUNT(#REF!)</f>
        <v>27</v>
      </c>
      <c r="DL58" s="117">
        <f>DK58+COUNT(DL11:DL14)+COUNT(DL18:DL21)+COUNT(DL23:DL26)+COUNT(DL29:DL35)+COUNT(DL38:DL45)+COUNT(DL48:DL55)+COUNT(#REF!)+COUNT(#REF!)</f>
        <v>27</v>
      </c>
      <c r="DM58" s="117">
        <f>DL58+COUNT(DM11:DM14)+COUNT(DM18:DM21)+COUNT(DM23:DM26)+COUNT(DM29:DM35)+COUNT(DM38:DM45)+COUNT(DM48:DM55)+COUNT(#REF!)+COUNT(#REF!)</f>
        <v>27</v>
      </c>
      <c r="DN58" s="117">
        <f>DM58+COUNT(DN11:DN14)+COUNT(DN18:DN21)+COUNT(DN23:DN26)+COUNT(DN29:DN35)+COUNT(DN38:DN45)+COUNT(DN48:DN55)+COUNT(#REF!)+COUNT(#REF!)</f>
        <v>27</v>
      </c>
      <c r="DO58" s="117">
        <f>DN58+COUNT(DO11:DO14)+COUNT(DO18:DO21)+COUNT(DO23:DO26)+COUNT(DO29:DO35)+COUNT(DO38:DO45)+COUNT(DO48:DO55)+COUNT(#REF!)+COUNT(#REF!)</f>
        <v>27</v>
      </c>
      <c r="DP58" s="117">
        <f>DO58+COUNT(DP11:DP14)+COUNT(DP18:DP21)+COUNT(DP23:DP26)+COUNT(DP29:DP35)+COUNT(DP38:DP45)+COUNT(DP48:DP55)+COUNT(#REF!)+COUNT(#REF!)</f>
        <v>27</v>
      </c>
      <c r="DQ58" s="117">
        <f>DP58+COUNT(DQ11:DQ14)+COUNT(DQ18:DQ21)+COUNT(DQ23:DQ26)+COUNT(DQ29:DQ35)+COUNT(DQ38:DQ45)+COUNT(DQ48:DQ55)+COUNT(#REF!)+COUNT(#REF!)</f>
        <v>28</v>
      </c>
      <c r="DR58" s="117">
        <f>DQ58+COUNT(DR11:DR14)+COUNT(DR18:DR21)+COUNT(DR23:DR26)+COUNT(DR29:DR35)+COUNT(DR38:DR45)+COUNT(DR48:DR55)+COUNT(#REF!)+COUNT(#REF!)</f>
        <v>28</v>
      </c>
      <c r="DS58" s="117">
        <f>DR58+COUNT(DS11:DS14)+COUNT(DS18:DS21)+COUNT(DS23:DS26)+COUNT(DS29:DS35)+COUNT(DS38:DS45)+COUNT(DS48:DS55)+COUNT(#REF!)+COUNT(#REF!)</f>
        <v>29</v>
      </c>
      <c r="DT58" s="117">
        <f>DS58+COUNT(DT11:DT14)+COUNT(DT18:DT21)+COUNT(DT23:DT26)+COUNT(DT29:DT35)+COUNT(DT38:DT45)+COUNT(DT48:DT55)+COUNT(#REF!)+COUNT(#REF!)</f>
        <v>32</v>
      </c>
      <c r="DU58" s="117">
        <f>DT58+COUNT(DU11:DU14)+COUNT(DU18:DU21)+COUNT(DU23:DU26)+COUNT(DU29:DU35)+COUNT(DU38:DU45)+COUNT(DU48:DU55)+COUNT(#REF!)+COUNT(#REF!)</f>
        <v>34</v>
      </c>
      <c r="DV58" s="117">
        <f>DU58+COUNT(DV11:DV14)+COUNT(DV18:DV21)+COUNT(DV23:DV26)+COUNT(DV29:DV35)+COUNT(DV38:DV45)+COUNT(DV48:DV55)+COUNT(#REF!)+COUNT(#REF!)</f>
        <v>34</v>
      </c>
      <c r="DW58" s="117">
        <f>DV58+COUNT(DW11:DW14)+COUNT(DW18:DW21)+COUNT(DW23:DW26)+COUNT(DW29:DW35)+COUNT(DW38:DW45)+COUNT(DW48:DW55)+COUNT(#REF!)+COUNT(#REF!)</f>
        <v>34</v>
      </c>
      <c r="DX58" s="117">
        <f>DW58+COUNT(DX11:DX14)+COUNT(DX18:DX21)+COUNT(DX23:DX26)+COUNT(DX29:DX35)+COUNT(DX38:DX45)+COUNT(DX48:DX55)+COUNT(#REF!)+COUNT(#REF!)</f>
        <v>37</v>
      </c>
      <c r="DY58" s="117">
        <f>DX58+COUNT(DY11:DY14)+COUNT(DY18:DY21)+COUNT(DY23:DY26)+COUNT(DY29:DY35)+COUNT(DY38:DY45)+COUNT(DY48:DY55)+COUNT(#REF!)+COUNT(#REF!)</f>
        <v>41</v>
      </c>
      <c r="DZ58" s="117">
        <f>DY58+COUNT(DZ11:DZ14)+COUNT(DZ18:DZ21)+COUNT(DZ23:DZ26)+COUNT(DZ29:DZ35)+COUNT(DZ38:DZ45)+COUNT(DZ48:DZ55)+COUNT(#REF!)+COUNT(#REF!)</f>
        <v>43</v>
      </c>
      <c r="EA58" s="117">
        <f>DZ58+COUNT(EA11:EA14)+COUNT(EA18:EA21)+COUNT(EA23:EA26)+COUNT(EA29:EA35)+COUNT(EA38:EA45)+COUNT(EA48:EA55)+COUNT(#REF!)+COUNT(#REF!)</f>
        <v>44</v>
      </c>
      <c r="EB58" s="117">
        <f>EA58+COUNT(EB11:EB14)+COUNT(EB18:EB21)+COUNT(EB23:EB26)+COUNT(EB29:EB35)+COUNT(EB38:EB45)+COUNT(EB48:EB55)+COUNT(#REF!)+COUNT(#REF!)</f>
        <v>44</v>
      </c>
      <c r="EC58" s="117">
        <f>EB58+COUNT(EC11:EC14)+COUNT(EC18:EC21)+COUNT(EC23:EC26)+COUNT(EC29:EC35)+COUNT(EC38:EC45)+COUNT(EC48:EC55)+COUNT(#REF!)+COUNT(#REF!)</f>
        <v>44</v>
      </c>
      <c r="ED58" s="117">
        <f>EC58+COUNT(ED11:ED14)+COUNT(ED18:ED21)+COUNT(ED23:ED26)+COUNT(ED29:ED35)+COUNT(ED38:ED45)+COUNT(ED48:ED55)+COUNT(#REF!)+COUNT(#REF!)</f>
        <v>44</v>
      </c>
      <c r="EE58" s="117">
        <f>ED58+COUNT(EE11:EE14)+COUNT(EE18:EE21)+COUNT(EE23:EE26)+COUNT(EE29:EE35)+COUNT(EE38:EE45)+COUNT(EE48:EE55)+COUNT(#REF!)+COUNT(#REF!)</f>
        <v>44</v>
      </c>
      <c r="EF58" s="117">
        <f>EE58+COUNT(EF11:EF14)+COUNT(EF18:EF21)+COUNT(EF23:EF26)+COUNT(EF29:EF35)+COUNT(EF38:EF45)+COUNT(EF48:EF55)+COUNT(#REF!)+COUNT(#REF!)</f>
        <v>44</v>
      </c>
      <c r="EG58" s="117">
        <f>EF58+COUNT(EG11:EG14)+COUNT(EG18:EG21)+COUNT(EG23:EG26)+COUNT(EG29:EG35)+COUNT(EG38:EG45)+COUNT(EG48:EG55)+COUNT(#REF!)+COUNT(#REF!)</f>
        <v>44</v>
      </c>
      <c r="EH58" s="117">
        <f>EG58+COUNT(EH11:EH14)+COUNT(EH18:EH21)+COUNT(EH23:EH26)+COUNT(EH29:EH35)+COUNT(EH38:EH45)+COUNT(EH48:EH55)+COUNT(#REF!)+COUNT(#REF!)</f>
        <v>44</v>
      </c>
      <c r="EI58" s="117">
        <f>EH58+COUNT(EI11:EI14)+COUNT(EI18:EI21)+COUNT(EI23:EI26)+COUNT(EI29:EI35)+COUNT(EI38:EI45)+COUNT(EI48:EI55)+COUNT(#REF!)+COUNT(#REF!)</f>
        <v>44</v>
      </c>
      <c r="EJ58" s="117">
        <f>EI58+COUNT(EJ11:EJ14)+COUNT(EJ18:EJ21)+COUNT(EJ23:EJ26)+COUNT(EJ29:EJ35)+COUNT(EJ38:EJ45)+COUNT(EJ48:EJ55)+COUNT(#REF!)+COUNT(#REF!)</f>
        <v>44</v>
      </c>
      <c r="EK58" s="117">
        <f>EJ58+COUNT(EK11:EK14)+COUNT(EK18:EK21)+COUNT(EK23:EK26)+COUNT(EK29:EK35)+COUNT(EK38:EK45)+COUNT(EK48:EK55)+COUNT(#REF!)+COUNT(#REF!)</f>
        <v>44</v>
      </c>
      <c r="EL58" s="117">
        <f>EK58+COUNT(EL11:EL14)+COUNT(EL18:EL21)+COUNT(EL23:EL26)+COUNT(EL29:EL35)+COUNT(EL38:EL45)+COUNT(EL48:EL55)+COUNT(#REF!)+COUNT(#REF!)</f>
        <v>44</v>
      </c>
      <c r="EM58" s="117">
        <f>EL58+COUNT(EM11:EM14)+COUNT(EM18:EM21)+COUNT(EM23:EM26)+COUNT(EM29:EM35)+COUNT(EM38:EM45)+COUNT(EM48:EM55)+COUNT(#REF!)+COUNT(#REF!)</f>
        <v>44</v>
      </c>
      <c r="EN58" s="117">
        <f>EM58+COUNT(EN11:EN14)+COUNT(EN18:EN21)+COUNT(EN23:EN26)+COUNT(EN29:EN35)+COUNT(EN38:EN45)+COUNT(EN48:EN55)+COUNT(#REF!)+COUNT(#REF!)</f>
        <v>44</v>
      </c>
      <c r="EO58" s="117">
        <f>EN58+COUNT(EO11:EO14)+COUNT(EO18:EO21)+COUNT(EO23:EO26)+COUNT(EO29:EO35)+COUNT(EO38:EO45)+COUNT(EO48:EO55)+COUNT(#REF!)+COUNT(#REF!)</f>
        <v>44</v>
      </c>
      <c r="EP58" s="117">
        <f>EO58+COUNT(EP11:EP14)+COUNT(EP18:EP21)+COUNT(EP23:EP26)+COUNT(EP29:EP35)+COUNT(EP38:EP45)+COUNT(EP48:EP55)+COUNT(#REF!)+COUNT(#REF!)</f>
        <v>44</v>
      </c>
      <c r="EQ58" s="117">
        <f>EP58+COUNT(EQ11:EQ14)+COUNT(EQ18:EQ21)+COUNT(EQ23:EQ26)+COUNT(EQ29:EQ35)+COUNT(EQ38:EQ45)+COUNT(EQ48:EQ55)+COUNT(#REF!)+COUNT(#REF!)</f>
        <v>44</v>
      </c>
      <c r="ER58" s="117">
        <f>EQ58+COUNT(ER11:ER14)+COUNT(ER18:ER21)+COUNT(ER23:ER26)+COUNT(ER29:ER35)+COUNT(ER38:ER45)+COUNT(ER48:ER55)+COUNT(#REF!)+COUNT(#REF!)</f>
        <v>44</v>
      </c>
      <c r="ES58" s="117">
        <f>ER58+COUNT(ES11:ES14)+COUNT(ES18:ES21)+COUNT(ES23:ES26)+COUNT(ES29:ES35)+COUNT(ES38:ES45)+COUNT(ES48:ES55)+COUNT(#REF!)+COUNT(#REF!)</f>
        <v>44</v>
      </c>
      <c r="ET58" s="117">
        <f>ES58+COUNT(ET11:ET14)+COUNT(ET18:ET21)+COUNT(ET23:ET26)+COUNT(ET29:ET35)+COUNT(ET38:ET45)+COUNT(ET48:ET55)+COUNT(#REF!)+COUNT(#REF!)</f>
        <v>44</v>
      </c>
      <c r="EU58" s="117">
        <f>ET58+COUNT(EU11:EU14)+COUNT(EU18:EU21)+COUNT(EU23:EU26)+COUNT(EU29:EU35)+COUNT(EU38:EU45)+COUNT(EU48:EU55)+COUNT(#REF!)+COUNT(#REF!)</f>
        <v>44</v>
      </c>
      <c r="EV58" s="117">
        <f>EU58+COUNT(EV11:EV14)+COUNT(EV18:EV21)+COUNT(EV23:EV26)+COUNT(EV29:EV35)+COUNT(EV38:EV45)+COUNT(EV48:EV55)+COUNT(#REF!)+COUNT(#REF!)</f>
        <v>44</v>
      </c>
      <c r="EW58" s="117">
        <f>EV58+COUNT(EW11:EW14)+COUNT(EW18:EW21)+COUNT(EW23:EW26)+COUNT(EW29:EW35)+COUNT(EW38:EW45)+COUNT(EW48:EW55)+COUNT(#REF!)+COUNT(#REF!)</f>
        <v>44</v>
      </c>
      <c r="EX58" s="117">
        <f>EW58+COUNT(EX11:EX14)+COUNT(EX18:EX21)+COUNT(EX23:EX26)+COUNT(EX29:EX35)+COUNT(EX38:EX45)+COUNT(EX48:EX55)+COUNT(#REF!)+COUNT(#REF!)</f>
        <v>44</v>
      </c>
      <c r="EY58" s="117">
        <f>EX58+COUNT(EY11:EY14)+COUNT(EY18:EY21)+COUNT(EY23:EY26)+COUNT(EY29:EY35)+COUNT(EY38:EY45)+COUNT(EY48:EY55)+COUNT(#REF!)+COUNT(#REF!)</f>
        <v>44</v>
      </c>
      <c r="EZ58" s="117">
        <f>EY58+COUNT(EZ11:EZ14)+COUNT(EZ18:EZ21)+COUNT(EZ23:EZ26)+COUNT(EZ29:EZ35)+COUNT(EZ38:EZ45)+COUNT(EZ48:EZ55)+COUNT(#REF!)+COUNT(#REF!)</f>
        <v>44</v>
      </c>
      <c r="FA58" s="117">
        <f>EZ58+COUNT(FA11:FA14)+COUNT(FA18:FA21)+COUNT(FA23:FA26)+COUNT(FA29:FA35)+COUNT(FA38:FA45)+COUNT(FA48:FA55)+COUNT(#REF!)+COUNT(#REF!)</f>
        <v>44</v>
      </c>
      <c r="FB58" s="117">
        <f>FA58+COUNT(FB11:FB14)+COUNT(FB18:FB21)+COUNT(FB23:FB26)+COUNT(FB29:FB35)+COUNT(FB38:FB45)+COUNT(FB48:FB55)+COUNT(#REF!)+COUNT(#REF!)</f>
        <v>44</v>
      </c>
      <c r="FC58" s="117">
        <f>FB58+COUNT(FC11:FC14)+COUNT(FC18:FC21)+COUNT(FC23:FC26)+COUNT(FC29:FC35)+COUNT(FC38:FC45)+COUNT(FC48:FC55)+COUNT(#REF!)+COUNT(#REF!)</f>
        <v>44</v>
      </c>
      <c r="FD58" s="117">
        <f>FC58+COUNT(FD11:FD14)+COUNT(FD18:FD21)+COUNT(FD23:FD26)+COUNT(FD29:FD35)+COUNT(FD38:FD45)+COUNT(FD48:FD55)+COUNT(#REF!)+COUNT(#REF!)</f>
        <v>44</v>
      </c>
      <c r="FE58" s="117">
        <f>FD58+COUNT(FE11:FE14)+COUNT(FE18:FE21)+COUNT(FE23:FE26)+COUNT(FE29:FE35)+COUNT(FE38:FE45)+COUNT(FE48:FE55)+COUNT(#REF!)+COUNT(#REF!)</f>
        <v>44</v>
      </c>
      <c r="FF58" s="117">
        <f>FE58+COUNT(FF11:FF14)+COUNT(FF18:FF21)+COUNT(FF23:FF26)+COUNT(FF29:FF35)+COUNT(FF38:FF45)+COUNT(FF48:FF55)+COUNT(#REF!)+COUNT(#REF!)</f>
        <v>44</v>
      </c>
      <c r="FG58" s="117">
        <f>FF58+COUNT(FG11:FG14)+COUNT(FG18:FG21)+COUNT(FG23:FG26)+COUNT(FG29:FG35)+COUNT(FG38:FG45)+COUNT(FG48:FG55)+COUNT(#REF!)+COUNT(#REF!)</f>
        <v>44</v>
      </c>
      <c r="FH58" s="117">
        <f>FG58+COUNT(FH11:FH14)+COUNT(FH18:FH21)+COUNT(FH23:FH26)+COUNT(FH29:FH35)+COUNT(FH38:FH45)+COUNT(FH48:FH55)+COUNT(#REF!)+COUNT(#REF!)</f>
        <v>44</v>
      </c>
      <c r="FI58" s="117">
        <f>FH58+COUNT(FI11:FI14)+COUNT(FI18:FI21)+COUNT(FI23:FI26)+COUNT(FI29:FI35)+COUNT(FI38:FI45)+COUNT(FI48:FI55)+COUNT(#REF!)+COUNT(#REF!)</f>
        <v>44</v>
      </c>
      <c r="FJ58" s="117">
        <f>FI58+COUNT(FJ11:FJ14)+COUNT(FJ18:FJ21)+COUNT(FJ23:FJ26)+COUNT(FJ29:FJ35)+COUNT(FJ38:FJ45)+COUNT(FJ48:FJ55)+COUNT(#REF!)+COUNT(#REF!)</f>
        <v>44</v>
      </c>
      <c r="FK58" s="117">
        <f>FJ58+COUNT(FK11:FK14)+COUNT(FK18:FK21)+COUNT(FK23:FK26)+COUNT(FK29:FK35)+COUNT(FK38:FK45)+COUNT(FK48:FK55)+COUNT(#REF!)+COUNT(#REF!)</f>
        <v>44</v>
      </c>
      <c r="FL58" s="117">
        <f>FK58+COUNT(FL11:FL14)+COUNT(FL18:FL21)+COUNT(FL23:FL26)+COUNT(FL29:FL35)+COUNT(FL38:FL45)+COUNT(FL48:FL55)+COUNT(#REF!)+COUNT(#REF!)</f>
        <v>44</v>
      </c>
      <c r="FM58" s="117">
        <f>FL58+COUNT(FM11:FM14)+COUNT(FM18:FM21)+COUNT(FM23:FM26)+COUNT(FM29:FM35)+COUNT(FM38:FM45)+COUNT(FM48:FM55)+COUNT(#REF!)+COUNT(#REF!)</f>
        <v>44</v>
      </c>
      <c r="FN58" s="117">
        <f>FM58+COUNT(FN11:FN14)+COUNT(FN18:FN21)+COUNT(FN23:FN26)+COUNT(FN29:FN35)+COUNT(FN38:FN45)+COUNT(FN48:FN55)+COUNT(#REF!)+COUNT(#REF!)</f>
        <v>44</v>
      </c>
      <c r="FO58" s="117">
        <f>FN58+COUNT(FO11:FO14)+COUNT(FO18:FO21)+COUNT(FO23:FO26)+COUNT(FO29:FO35)+COUNT(FO38:FO45)+COUNT(FO48:FO55)+COUNT(#REF!)+COUNT(#REF!)</f>
        <v>44</v>
      </c>
      <c r="FP58" s="117">
        <f>FO58+COUNT(FP11:FP14)+COUNT(FP18:FP21)+COUNT(FP23:FP26)+COUNT(FP29:FP35)+COUNT(FP38:FP45)+COUNT(FP48:FP55)+COUNT(#REF!)+COUNT(#REF!)</f>
        <v>44</v>
      </c>
      <c r="FQ58" s="117">
        <f>FP58+COUNT(FQ11:FQ14)+COUNT(FQ18:FQ21)+COUNT(FQ23:FQ26)+COUNT(FQ29:FQ35)+COUNT(FQ38:FQ45)+COUNT(FQ48:FQ55)+COUNT(#REF!)+COUNT(#REF!)</f>
        <v>44</v>
      </c>
      <c r="FR58" s="117">
        <f>FQ58+COUNT(FR11:FR14)+COUNT(FR18:FR21)+COUNT(FR23:FR26)+COUNT(FR29:FR35)+COUNT(FR38:FR45)+COUNT(FR48:FR55)+COUNT(#REF!)+COUNT(#REF!)</f>
        <v>44</v>
      </c>
      <c r="FS58" s="117">
        <f>FR58+COUNT(FS11:FS14)+COUNT(FS18:FS21)+COUNT(FS23:FS26)+COUNT(FS29:FS35)+COUNT(FS38:FS45)+COUNT(FS48:FS55)+COUNT(#REF!)+COUNT(#REF!)</f>
        <v>44</v>
      </c>
      <c r="FT58" s="117">
        <f>FS58+COUNT(FT11:FT14)+COUNT(FT18:FT21)+COUNT(FT23:FT26)+COUNT(FT29:FT35)+COUNT(FT38:FT45)+COUNT(FT48:FT55)+COUNT(#REF!)+COUNT(#REF!)</f>
        <v>44</v>
      </c>
      <c r="FU58" s="117">
        <f>FT58+COUNT(FU11:FU14)+COUNT(FU18:FU21)+COUNT(FU23:FU26)+COUNT(FU29:FU35)+COUNT(FU38:FU45)+COUNT(FU48:FU55)+COUNT(#REF!)+COUNT(#REF!)</f>
        <v>45</v>
      </c>
      <c r="FV58" s="117">
        <f>FU58+COUNT(FV11:FV14)+COUNT(FV18:FV21)+COUNT(FV23:FV26)+COUNT(FV29:FV35)+COUNT(FV38:FV45)+COUNT(FV48:FV55)+COUNT(#REF!)+COUNT(#REF!)</f>
        <v>46</v>
      </c>
      <c r="FW58" s="117">
        <f>FV58+COUNT(FW11:FW14)+COUNT(FW18:FW21)+COUNT(FW23:FW26)+COUNT(FW29:FW35)+COUNT(FW38:FW45)+COUNT(FW48:FW55)+COUNT(#REF!)+COUNT(#REF!)</f>
        <v>46</v>
      </c>
      <c r="FX58" s="117">
        <f>FW58+COUNT(FX11:FX14)+COUNT(FX18:FX21)+COUNT(FX23:FX26)+COUNT(FX29:FX35)+COUNT(FX38:FX45)+COUNT(FX48:FX55)+COUNT(#REF!)+COUNT(#REF!)</f>
        <v>46</v>
      </c>
      <c r="FY58" s="117">
        <f>FX58+COUNT(FY11:FY14)+COUNT(FY18:FY21)+COUNT(FY23:FY26)+COUNT(FY29:FY35)+COUNT(FY38:FY45)+COUNT(FY48:FY55)+COUNT(#REF!)+COUNT(#REF!)</f>
        <v>47</v>
      </c>
      <c r="FZ58" s="117">
        <f>FY58+COUNT(FZ11:FZ14)+COUNT(FZ18:FZ21)+COUNT(FZ23:FZ26)+COUNT(FZ29:FZ35)+COUNT(FZ38:FZ45)+COUNT(FZ48:FZ55)+COUNT(#REF!)+COUNT(#REF!)</f>
        <v>47</v>
      </c>
      <c r="GA58" s="117">
        <f>FZ58+COUNT(GA11:GA14)+COUNT(GA18:GA21)+COUNT(GA23:GA26)+COUNT(GA29:GA35)+COUNT(GA38:GA45)+COUNT(GA48:GA55)+COUNT(#REF!)+COUNT(#REF!)</f>
        <v>47</v>
      </c>
      <c r="GB58" s="117">
        <f>GA58+COUNT(GB11:GB14)+COUNT(GB18:GB21)+COUNT(GB23:GB26)+COUNT(GB29:GB35)+COUNT(GB38:GB45)+COUNT(GB48:GB55)+COUNT(#REF!)+COUNT(#REF!)</f>
        <v>47</v>
      </c>
      <c r="GC58" s="117">
        <f>GB58+COUNT(GC11:GC14)+COUNT(GC18:GC21)+COUNT(GC23:GC26)+COUNT(GC29:GC35)+COUNT(GC38:GC45)+COUNT(GC48:GC55)+COUNT(#REF!)+COUNT(#REF!)</f>
        <v>47</v>
      </c>
      <c r="GD58" s="117">
        <f>GC58+COUNT(GD11:GD14)+COUNT(GD18:GD21)+COUNT(GD23:GD26)+COUNT(GD29:GD35)+COUNT(GD38:GD45)+COUNT(GD48:GD55)+COUNT(#REF!)+COUNT(#REF!)</f>
        <v>47</v>
      </c>
      <c r="GE58" s="117">
        <f>GD58+COUNT(GE11:GE14)+COUNT(GE18:GE21)+COUNT(GE23:GE26)+COUNT(GE29:GE35)+COUNT(GE38:GE45)+COUNT(GE48:GE55)+COUNT(#REF!)+COUNT(#REF!)</f>
        <v>48</v>
      </c>
      <c r="GF58" s="117">
        <f>GE58+COUNT(GF11:GF14)+COUNT(GF18:GF21)+COUNT(GF23:GF26)+COUNT(GF29:GF35)+COUNT(GF38:GF45)+COUNT(GF48:GF55)+COUNT(#REF!)+COUNT(#REF!)</f>
        <v>49</v>
      </c>
      <c r="GG58" s="117">
        <f>GF58+COUNT(GG11:GG14)+COUNT(GG18:GG21)+COUNT(GG23:GG26)+COUNT(GG29:GG35)+COUNT(GG38:GG45)+COUNT(GG48:GG55)+COUNT(#REF!)+COUNT(#REF!)</f>
        <v>50</v>
      </c>
      <c r="GH58" s="117">
        <f>GG58+COUNT(GH11:GH14)+COUNT(GH18:GH21)+COUNT(GH23:GH26)+COUNT(GH29:GH35)+COUNT(GH38:GH45)+COUNT(GH48:GH55)+COUNT(#REF!)+COUNT(#REF!)</f>
        <v>50</v>
      </c>
      <c r="GI58" s="117">
        <f>GH58+COUNT(GI11:GI14)+COUNT(GI18:GI21)+COUNT(GI23:GI26)+COUNT(GI29:GI35)+COUNT(GI38:GI45)+COUNT(GI48:GI55)+COUNT(#REF!)+COUNT(#REF!)</f>
        <v>50</v>
      </c>
      <c r="GJ58" s="117">
        <f>GI58+COUNT(GJ11:GJ14)+COUNT(GJ18:GJ21)+COUNT(GJ23:GJ26)+COUNT(GJ29:GJ35)+COUNT(GJ38:GJ45)+COUNT(GJ48:GJ55)+COUNT(#REF!)+COUNT(#REF!)</f>
        <v>51</v>
      </c>
      <c r="GK58" s="117">
        <f>GJ58+COUNT(GK11:GK14)+COUNT(GK18:GK21)+COUNT(GK23:GK26)+COUNT(GK29:GK35)+COUNT(GK38:GK45)+COUNT(GK48:GK55)+COUNT(#REF!)+COUNT(#REF!)</f>
        <v>52</v>
      </c>
      <c r="GL58" s="117">
        <f>GK58+COUNT(GL11:GL14)+COUNT(GL18:GL21)+COUNT(GL23:GL26)+COUNT(GL29:GL35)+COUNT(GL38:GL45)+COUNT(GL48:GL55)+COUNT(#REF!)+COUNT(#REF!)</f>
        <v>52</v>
      </c>
      <c r="GM58" s="117">
        <f>GL58+COUNT(GM11:GM14)+COUNT(GM18:GM21)+COUNT(GM23:GM26)+COUNT(GM29:GM35)+COUNT(GM38:GM45)+COUNT(GM48:GM55)+COUNT(#REF!)+COUNT(#REF!)</f>
        <v>52</v>
      </c>
      <c r="GN58" s="117">
        <f>GM58+COUNT(GN11:GN14)+COUNT(GN18:GN21)+COUNT(GN23:GN26)+COUNT(GN29:GN35)+COUNT(GN38:GN45)+COUNT(GN48:GN55)+COUNT(#REF!)+COUNT(#REF!)</f>
        <v>52</v>
      </c>
      <c r="GO58" s="117">
        <f>GN58+COUNT(GO11:GO14)+COUNT(GO18:GO21)+COUNT(GO23:GO26)+COUNT(GO29:GO35)+COUNT(GO38:GO45)+COUNT(GO48:GO55)+COUNT(#REF!)+COUNT(#REF!)</f>
        <v>53</v>
      </c>
      <c r="GP58" s="117">
        <f>GO58+COUNT(GP11:GP14)+COUNT(GP18:GP21)+COUNT(GP23:GP26)+COUNT(GP29:GP35)+COUNT(GP38:GP45)+COUNT(GP48:GP55)+COUNT(#REF!)+COUNT(#REF!)</f>
        <v>54</v>
      </c>
      <c r="GQ58" s="117">
        <f>GP58+COUNT(GQ11:GQ14)+COUNT(GQ18:GQ21)+COUNT(GQ23:GQ26)+COUNT(GQ29:GQ35)+COUNT(GQ38:GQ45)+COUNT(GQ48:GQ55)+COUNT(#REF!)+COUNT(#REF!)</f>
        <v>56</v>
      </c>
      <c r="GR58" s="117">
        <f>GQ58+COUNT(GR11:GR14)+COUNT(GR18:GR21)+COUNT(GR23:GR26)+COUNT(GR29:GR35)+COUNT(GR38:GR45)+COUNT(GR48:GR55)+COUNT(#REF!)+COUNT(#REF!)</f>
        <v>56</v>
      </c>
      <c r="GS58" s="117">
        <f>GR58+COUNT(GS11:GS14)+COUNT(GS18:GS21)+COUNT(GS23:GS26)+COUNT(GS29:GS35)+COUNT(GS38:GS45)+COUNT(GS48:GS55)+COUNT(#REF!)+COUNT(#REF!)</f>
        <v>56</v>
      </c>
      <c r="GT58" s="117">
        <f>GS58+COUNT(GT11:GT14)+COUNT(GT18:GT21)+COUNT(GT23:GT26)+COUNT(GT29:GT35)+COUNT(GT38:GT45)+COUNT(GT48:GT55)+COUNT(#REF!)+COUNT(#REF!)</f>
        <v>56</v>
      </c>
      <c r="GU58" s="117">
        <f>GT58+COUNT(GU11:GU14)+COUNT(GU18:GU21)+COUNT(GU23:GU26)+COUNT(GU29:GU35)+COUNT(GU38:GU45)+COUNT(GU48:GU55)+COUNT(#REF!)+COUNT(#REF!)</f>
        <v>56</v>
      </c>
      <c r="GV58" s="117">
        <f>GU58+COUNT(GV11:GV14)+COUNT(GV18:GV21)+COUNT(GV23:GV26)+COUNT(GV29:GV35)+COUNT(GV38:GV45)+COUNT(GV48:GV55)+COUNT(#REF!)+COUNT(#REF!)</f>
        <v>56</v>
      </c>
      <c r="GW58" s="117">
        <f>GV58+COUNT(GW11:GW14)+COUNT(GW18:GW21)+COUNT(GW23:GW26)+COUNT(GW29:GW35)+COUNT(GW38:GW45)+COUNT(GW48:GW55)+COUNT(#REF!)+COUNT(#REF!)</f>
        <v>56</v>
      </c>
      <c r="GX58" s="117">
        <f>GW58+COUNT(GX11:GX14)+COUNT(GX18:GX21)+COUNT(GX23:GX26)+COUNT(GX29:GX35)+COUNT(GX38:GX45)+COUNT(GX48:GX55)+COUNT(#REF!)+COUNT(#REF!)</f>
        <v>56</v>
      </c>
      <c r="GY58" s="117">
        <f>GX58+COUNT(GY11:GY14)+COUNT(GY18:GY21)+COUNT(GY23:GY26)+COUNT(GY29:GY35)+COUNT(GY38:GY45)+COUNT(GY48:GY55)+COUNT(#REF!)+COUNT(#REF!)</f>
        <v>56</v>
      </c>
      <c r="GZ58" s="117">
        <f>GY58+COUNT(GZ11:GZ14)+COUNT(GZ18:GZ21)+COUNT(GZ23:GZ26)+COUNT(GZ29:GZ35)+COUNT(GZ38:GZ45)+COUNT(GZ48:GZ55)+COUNT(#REF!)+COUNT(#REF!)</f>
        <v>56</v>
      </c>
      <c r="HA58" s="117">
        <f>GZ58+COUNT(HA11:HA14)+COUNT(HA18:HA21)+COUNT(HA23:HA26)+COUNT(HA29:HA35)+COUNT(HA38:HA45)+COUNT(HA48:HA55)+COUNT(#REF!)+COUNT(#REF!)</f>
        <v>56</v>
      </c>
      <c r="HB58" s="117">
        <f>HA58+COUNT(HB11:HB14)+COUNT(HB18:HB21)+COUNT(HB23:HB26)+COUNT(HB29:HB35)+COUNT(HB38:HB45)+COUNT(HB48:HB55)+COUNT(#REF!)+COUNT(#REF!)</f>
        <v>56</v>
      </c>
      <c r="HC58" s="117">
        <f>HB58+COUNT(HC11:HC14)+COUNT(HC18:HC21)+COUNT(HC23:HC26)+COUNT(HC29:HC35)+COUNT(HC38:HC45)+COUNT(HC48:HC55)+COUNT(#REF!)+COUNT(#REF!)</f>
        <v>56</v>
      </c>
      <c r="HD58" s="117">
        <f>HC58+COUNT(HD11:HD14)+COUNT(HD18:HD21)+COUNT(HD23:HD26)+COUNT(HD29:HD35)+COUNT(HD38:HD45)+COUNT(HD48:HD55)+COUNT(#REF!)+COUNT(#REF!)</f>
        <v>56</v>
      </c>
      <c r="HE58" s="117">
        <f>HD58+COUNT(HE11:HE14)+COUNT(HE18:HE21)+COUNT(HE23:HE26)+COUNT(HE29:HE35)+COUNT(HE38:HE45)+COUNT(HE48:HE55)+COUNT(#REF!)+COUNT(#REF!)</f>
        <v>56</v>
      </c>
      <c r="HF58" s="117">
        <f>HE58+COUNT(HF11:HF14)+COUNT(HF18:HF21)+COUNT(HF23:HF26)+COUNT(HF29:HF35)+COUNT(HF38:HF45)+COUNT(HF48:HF55)+COUNT(#REF!)+COUNT(#REF!)</f>
        <v>56</v>
      </c>
      <c r="HG58" s="117">
        <f>HF58+COUNT(HG11:HG14)+COUNT(HG18:HG21)+COUNT(HG23:HG26)+COUNT(HG29:HG35)+COUNT(HG38:HG45)+COUNT(HG48:HG55)+COUNT(#REF!)+COUNT(#REF!)</f>
        <v>56</v>
      </c>
      <c r="HH58" s="117">
        <f>HG58+COUNT(HH11:HH14)+COUNT(HH18:HH21)+COUNT(HH23:HH26)+COUNT(HH29:HH35)+COUNT(HH38:HH45)+COUNT(HH48:HH55)+COUNT(#REF!)+COUNT(#REF!)</f>
        <v>56</v>
      </c>
      <c r="HI58" s="117">
        <f>HH58+COUNT(HI11:HI14)+COUNT(HI18:HI21)+COUNT(HI23:HI26)+COUNT(HI29:HI35)+COUNT(HI38:HI45)+COUNT(HI48:HI55)+COUNT(#REF!)+COUNT(#REF!)</f>
        <v>56</v>
      </c>
      <c r="HJ58" s="117">
        <f>HI58+COUNT(HJ11:HJ14)+COUNT(HJ18:HJ21)+COUNT(HJ23:HJ26)+COUNT(HJ29:HJ35)+COUNT(HJ38:HJ45)+COUNT(HJ48:HJ55)+COUNT(#REF!)+COUNT(#REF!)</f>
        <v>56</v>
      </c>
      <c r="HK58" s="117">
        <f>HJ58+COUNT(HK11:HK14)+COUNT(HK18:HK21)+COUNT(HK23:HK26)+COUNT(HK29:HK35)+COUNT(HK38:HK45)+COUNT(HK48:HK55)+COUNT(#REF!)+COUNT(#REF!)</f>
        <v>56</v>
      </c>
      <c r="HL58" s="117">
        <f>HK58+COUNT(HL11:HL14)+COUNT(HL18:HL21)+COUNT(HL23:HL26)+COUNT(HL29:HL35)+COUNT(HL38:HL45)+COUNT(HL48:HL55)+COUNT(#REF!)+COUNT(#REF!)</f>
        <v>56</v>
      </c>
      <c r="HM58" s="117">
        <f>HL58+COUNT(HM11:HM14)+COUNT(HM18:HM21)+COUNT(HM23:HM26)+COUNT(HM29:HM35)+COUNT(HM38:HM45)+COUNT(HM48:HM55)+COUNT(#REF!)+COUNT(#REF!)</f>
        <v>56</v>
      </c>
      <c r="HN58" s="117">
        <f>HM58+COUNT(HN11:HN14)+COUNT(HN18:HN21)+COUNT(HN23:HN26)+COUNT(HN29:HN35)+COUNT(HN38:HN45)+COUNT(HN48:HN55)+COUNT(#REF!)+COUNT(#REF!)</f>
        <v>56</v>
      </c>
      <c r="HO58" s="117">
        <f>HN58+COUNT(HO11:HO14)+COUNT(HO18:HO21)+COUNT(HO23:HO26)+COUNT(HO29:HO35)+COUNT(HO38:HO45)+COUNT(HO48:HO55)+COUNT(#REF!)+COUNT(#REF!)</f>
        <v>56</v>
      </c>
      <c r="HP58" s="117">
        <f>HO58+COUNT(HP11:HP14)+COUNT(HP18:HP21)+COUNT(HP23:HP26)+COUNT(HP29:HP35)+COUNT(HP38:HP45)+COUNT(HP48:HP55)+COUNT(#REF!)+COUNT(#REF!)</f>
        <v>56</v>
      </c>
      <c r="HQ58" s="117">
        <f>HP58+COUNT(HQ11:HQ14)+COUNT(HQ18:HQ21)+COUNT(HQ23:HQ26)+COUNT(HQ29:HQ35)+COUNT(HQ38:HQ45)+COUNT(HQ48:HQ55)+COUNT(#REF!)+COUNT(#REF!)</f>
        <v>56</v>
      </c>
      <c r="HR58" s="117">
        <f>HQ58+COUNT(HR11:HR14)+COUNT(HR18:HR21)+COUNT(HR23:HR26)+COUNT(HR29:HR35)+COUNT(HR38:HR45)+COUNT(HR48:HR55)+COUNT(#REF!)+COUNT(#REF!)</f>
        <v>56</v>
      </c>
      <c r="HS58" s="117">
        <f>HR58+COUNT(HS11:HS14)+COUNT(HS18:HS21)+COUNT(HS23:HS26)+COUNT(HS29:HS35)+COUNT(HS38:HS45)+COUNT(HS48:HS55)+COUNT(#REF!)+COUNT(#REF!)</f>
        <v>56</v>
      </c>
      <c r="HT58" s="117">
        <f>HS58+COUNT(HT11:HT14)+COUNT(HT18:HT21)+COUNT(HT23:HT26)+COUNT(HT29:HT35)+COUNT(HT38:HT45)+COUNT(HT48:HT55)+COUNT(#REF!)+COUNT(#REF!)</f>
        <v>56</v>
      </c>
      <c r="HU58" s="117">
        <f>HT58+COUNT(HU11:HU14)+COUNT(HU18:HU21)+COUNT(HU23:HU26)+COUNT(HU29:HU35)+COUNT(HU38:HU45)+COUNT(HU48:HU55)+COUNT(#REF!)+COUNT(#REF!)</f>
        <v>56</v>
      </c>
      <c r="HV58" s="117">
        <f>HU58+COUNT(HV11:HV14)+COUNT(HV18:HV21)+COUNT(HV23:HV26)+COUNT(HV29:HV35)+COUNT(HV38:HV45)+COUNT(HV48:HV55)+COUNT(#REF!)+COUNT(#REF!)</f>
        <v>56</v>
      </c>
      <c r="HW58" s="117">
        <f>HV58+COUNT(HW11:HW14)+COUNT(HW18:HW21)+COUNT(HW23:HW26)+COUNT(HW29:HW35)+COUNT(HW38:HW45)+COUNT(HW48:HW55)+COUNT(#REF!)+COUNT(#REF!)</f>
        <v>56</v>
      </c>
      <c r="HX58" s="117">
        <f>HW58+COUNT(HX11:HX14)+COUNT(HX18:HX21)+COUNT(HX23:HX26)+COUNT(HX29:HX35)+COUNT(HX38:HX45)+COUNT(HX48:HX55)+COUNT(#REF!)+COUNT(#REF!)</f>
        <v>56</v>
      </c>
      <c r="HY58" s="117">
        <f>HX58+COUNT(HY11:HY14)+COUNT(HY18:HY21)+COUNT(HY23:HY26)+COUNT(HY29:HY35)+COUNT(HY38:HY45)+COUNT(HY48:HY55)+COUNT(#REF!)+COUNT(#REF!)</f>
        <v>56</v>
      </c>
      <c r="HZ58" s="117">
        <f>HY58+COUNT(HZ11:HZ14)+COUNT(HZ18:HZ21)+COUNT(HZ23:HZ26)+COUNT(HZ29:HZ35)+COUNT(HZ38:HZ45)+COUNT(HZ48:HZ55)+COUNT(#REF!)+COUNT(#REF!)</f>
        <v>56</v>
      </c>
      <c r="IA58" s="117">
        <f>HZ58+COUNT(IA11:IA14)+COUNT(IA18:IA21)+COUNT(IA23:IA26)+COUNT(IA29:IA35)+COUNT(IA38:IA45)+COUNT(IA48:IA55)+COUNT(#REF!)+COUNT(#REF!)</f>
        <v>56</v>
      </c>
      <c r="IB58" s="117">
        <f>IA58+COUNT(IB11:IB14)+COUNT(IB18:IB21)+COUNT(IB23:IB26)+COUNT(IB29:IB35)+COUNT(IB38:IB45)+COUNT(IB48:IB55)+COUNT(#REF!)+COUNT(#REF!)</f>
        <v>56</v>
      </c>
      <c r="IC58" s="117">
        <f>IB58+COUNT(IC11:IC14)+COUNT(IC18:IC21)+COUNT(IC23:IC26)+COUNT(IC29:IC35)+COUNT(IC38:IC45)+COUNT(IC48:IC55)+COUNT(#REF!)+COUNT(#REF!)</f>
        <v>56</v>
      </c>
      <c r="ID58" s="117">
        <f>IC58+COUNT(ID11:ID14)+COUNT(ID18:ID21)+COUNT(ID23:ID26)+COUNT(ID29:ID35)+COUNT(ID38:ID45)+COUNT(ID48:ID55)+COUNT(#REF!)+COUNT(#REF!)</f>
        <v>56</v>
      </c>
      <c r="IE58" s="117">
        <f>ID58+COUNT(IE11:IE14)+COUNT(IE18:IE21)+COUNT(IE23:IE26)+COUNT(IE29:IE35)+COUNT(IE38:IE45)+COUNT(IE48:IE55)+COUNT(#REF!)+COUNT(#REF!)</f>
        <v>56</v>
      </c>
      <c r="IF58" s="117">
        <f>IE58+COUNT(IF11:IF14)+COUNT(IF18:IF21)+COUNT(IF23:IF26)+COUNT(IF29:IF35)+COUNT(IF38:IF45)+COUNT(IF48:IF55)+COUNT(#REF!)+COUNT(#REF!)</f>
        <v>56</v>
      </c>
      <c r="IG58" s="117">
        <f>IF58+COUNT(IG11:IG14)+COUNT(IG18:IG21)+COUNT(IG23:IG26)+COUNT(IG29:IG35)+COUNT(IG38:IG45)+COUNT(IG48:IG55)+COUNT(#REF!)+COUNT(#REF!)</f>
        <v>56</v>
      </c>
      <c r="IH58" s="117">
        <f>IG58+COUNT(IH11:IH14)+COUNT(IH18:IH21)+COUNT(IH23:IH26)+COUNT(IH29:IH35)+COUNT(IH38:IH45)+COUNT(IH48:IH55)+COUNT(#REF!)+COUNT(#REF!)</f>
        <v>56</v>
      </c>
      <c r="II58" s="117">
        <f>IH58+COUNT(II11:II14)+COUNT(II18:II21)+COUNT(II23:II26)+COUNT(II29:II35)+COUNT(II38:II45)+COUNT(II48:II55)+COUNT(#REF!)+COUNT(#REF!)</f>
        <v>56</v>
      </c>
      <c r="IJ58" s="117">
        <f>II58+COUNT(IJ11:IJ14)+COUNT(IJ18:IJ21)+COUNT(IJ23:IJ26)+COUNT(IJ29:IJ35)+COUNT(IJ38:IJ45)+COUNT(IJ48:IJ55)+COUNT(#REF!)+COUNT(#REF!)</f>
        <v>56</v>
      </c>
      <c r="IK58" s="117">
        <f>IJ58+COUNT(IK11:IK14)+COUNT(IK18:IK21)+COUNT(IK23:IK26)+COUNT(IK29:IK35)+COUNT(IK38:IK45)+COUNT(IK48:IK55)+COUNT(#REF!)+COUNT(#REF!)</f>
        <v>56</v>
      </c>
      <c r="IL58" s="117">
        <f>IK58+COUNT(IL11:IL14)+COUNT(IL18:IL21)+COUNT(IL23:IL26)+COUNT(IL29:IL35)+COUNT(IL38:IL45)+COUNT(IL48:IL55)+COUNT(#REF!)+COUNT(#REF!)</f>
        <v>56</v>
      </c>
      <c r="IM58" s="117">
        <f>IL58+COUNT(IM11:IM14)+COUNT(IM18:IM21)+COUNT(IM23:IM26)+COUNT(IM29:IM35)+COUNT(IM38:IM45)+COUNT(IM48:IM55)+COUNT(#REF!)+COUNT(#REF!)</f>
        <v>56</v>
      </c>
      <c r="IN58" s="117">
        <f>IM58+COUNT(IN11:IN14)+COUNT(IN18:IN21)+COUNT(IN23:IN26)+COUNT(IN29:IN35)+COUNT(IN38:IN45)+COUNT(IN48:IN55)+COUNT(#REF!)+COUNT(#REF!)</f>
        <v>56</v>
      </c>
      <c r="IO58" s="117">
        <f>IN58+COUNT(IO11:IO14)+COUNT(IO18:IO21)+COUNT(IO23:IO26)+COUNT(IO29:IO35)+COUNT(IO38:IO45)+COUNT(IO48:IO55)+COUNT(#REF!)+COUNT(#REF!)</f>
        <v>56</v>
      </c>
      <c r="IP58" s="117">
        <f>IO58+COUNT(IP11:IP14)+COUNT(IP18:IP21)+COUNT(IP23:IP26)+COUNT(IP29:IP35)+COUNT(IP38:IP45)+COUNT(IP48:IP55)+COUNT(#REF!)+COUNT(#REF!)</f>
        <v>56</v>
      </c>
      <c r="IQ58" s="117">
        <f>IP58+COUNT(IQ11:IQ14)+COUNT(IQ18:IQ21)+COUNT(IQ23:IQ26)+COUNT(IQ29:IQ35)+COUNT(IQ38:IQ45)+COUNT(IQ48:IQ55)+COUNT(#REF!)+COUNT(#REF!)</f>
        <v>56</v>
      </c>
      <c r="IR58" s="117">
        <f>IQ58+COUNT(IR11:IR14)+COUNT(IR18:IR21)+COUNT(IR23:IR26)+COUNT(IR29:IR35)+COUNT(IR38:IR45)+COUNT(IR48:IR55)+COUNT(#REF!)+COUNT(#REF!)</f>
        <v>56</v>
      </c>
      <c r="IS58" s="117">
        <f>IR58+COUNT(IS11:IS14)+COUNT(IS18:IS21)+COUNT(IS23:IS26)+COUNT(IS29:IS35)+COUNT(IS38:IS45)+COUNT(IS48:IS55)+COUNT(#REF!)+COUNT(#REF!)</f>
        <v>56</v>
      </c>
      <c r="IT58" s="117">
        <f>IS58+COUNT(IT11:IT14)+COUNT(IT18:IT21)+COUNT(IT23:IT26)+COUNT(IT29:IT35)+COUNT(IT38:IT45)+COUNT(IT48:IT55)+COUNT(#REF!)+COUNT(#REF!)</f>
        <v>56</v>
      </c>
      <c r="IU58" s="117">
        <f>IT58+COUNT(IU11:IU14)+COUNT(IU18:IU21)+COUNT(IU23:IU26)+COUNT(IU29:IU35)+COUNT(IU38:IU45)+COUNT(IU48:IU55)+COUNT(#REF!)+COUNT(#REF!)</f>
        <v>56</v>
      </c>
      <c r="IV58" s="117">
        <f>IU58+COUNT(IV11:IV14)+COUNT(IV18:IV21)+COUNT(IV23:IV26)+COUNT(IV29:IV35)+COUNT(IV38:IV45)+COUNT(IV48:IV55)+COUNT(#REF!)+COUNT(#REF!)</f>
        <v>56</v>
      </c>
      <c r="IW58" s="117">
        <f>IV58+COUNT(IW11:IW14)+COUNT(IW18:IW21)+COUNT(IW23:IW26)+COUNT(IW29:IW35)+COUNT(IW38:IW45)+COUNT(IW48:IW55)+COUNT(#REF!)+COUNT(#REF!)</f>
        <v>56</v>
      </c>
      <c r="IX58" s="117">
        <f>IW58+COUNT(IX11:IX14)+COUNT(IX18:IX21)+COUNT(IX23:IX26)+COUNT(IX29:IX35)+COUNT(IX38:IX45)+COUNT(IX48:IX55)+COUNT(#REF!)+COUNT(#REF!)</f>
        <v>56</v>
      </c>
      <c r="IY58" s="117">
        <f>IX58+COUNT(IY11:IY14)+COUNT(IY18:IY21)+COUNT(IY23:IY26)+COUNT(IY29:IY35)+COUNT(IY38:IY45)+COUNT(IY48:IY55)+COUNT(#REF!)+COUNT(#REF!)</f>
        <v>56</v>
      </c>
      <c r="IZ58" s="117">
        <f>IY58+COUNT(IZ11:IZ14)+COUNT(IZ18:IZ21)+COUNT(IZ23:IZ26)+COUNT(IZ29:IZ35)+COUNT(IZ38:IZ45)+COUNT(IZ48:IZ55)+COUNT(#REF!)+COUNT(#REF!)</f>
        <v>56</v>
      </c>
      <c r="JA58" s="117">
        <f>IZ58+COUNT(JA11:JA14)+COUNT(JA18:JA21)+COUNT(JA23:JA26)+COUNT(JA29:JA35)+COUNT(JA38:JA45)+COUNT(JA48:JA55)+COUNT(#REF!)+COUNT(#REF!)</f>
        <v>56</v>
      </c>
      <c r="JB58" s="117">
        <f>JA58+COUNT(JB11:JB14)+COUNT(JB18:JB21)+COUNT(JB23:JB26)+COUNT(JB29:JB35)+COUNT(JB38:JB45)+COUNT(JB48:JB55)+COUNT(#REF!)+COUNT(#REF!)</f>
        <v>56</v>
      </c>
      <c r="JC58" s="117">
        <f>JB58+COUNT(JC11:JC14)+COUNT(JC18:JC21)+COUNT(JC23:JC26)+COUNT(JC29:JC35)+COUNT(JC38:JC45)+COUNT(JC48:JC55)+COUNT(#REF!)+COUNT(#REF!)</f>
        <v>56</v>
      </c>
      <c r="JD58" s="117">
        <f>JC58+COUNT(JD11:JD14)+COUNT(JD18:JD21)+COUNT(JD23:JD26)+COUNT(JD29:JD35)+COUNT(JD38:JD45)+COUNT(JD48:JD55)+COUNT(#REF!)+COUNT(#REF!)</f>
        <v>56</v>
      </c>
      <c r="JE58" s="117">
        <f>JD58+COUNT(JE11:JE14)+COUNT(JE18:JE21)+COUNT(JE23:JE26)+COUNT(JE29:JE35)+COUNT(JE38:JE45)+COUNT(JE48:JE55)+COUNT(#REF!)+COUNT(#REF!)</f>
        <v>56</v>
      </c>
      <c r="JF58" s="117">
        <f>JE58+COUNT(JF11:JF14)+COUNT(JF18:JF21)+COUNT(JF23:JF26)+COUNT(JF29:JF35)+COUNT(JF38:JF45)+COUNT(JF48:JF55)+COUNT(#REF!)+COUNT(#REF!)</f>
        <v>56</v>
      </c>
      <c r="JG58" s="117">
        <f>JF58+COUNT(JG11:JG14)+COUNT(JG18:JG21)+COUNT(JG23:JG26)+COUNT(JG29:JG35)+COUNT(JG38:JG45)+COUNT(JG48:JG55)+COUNT(#REF!)+COUNT(#REF!)</f>
        <v>56</v>
      </c>
      <c r="JH58" s="117">
        <f>JG58+COUNT(JH11:JH14)+COUNT(JH18:JH21)+COUNT(JH23:JH26)+COUNT(JH29:JH35)+COUNT(JH38:JH45)+COUNT(JH48:JH55)+COUNT(#REF!)+COUNT(#REF!)</f>
        <v>56</v>
      </c>
      <c r="JI58" s="117">
        <f>JH58+COUNT(JI11:JI14)+COUNT(JI18:JI21)+COUNT(JI23:JI26)+COUNT(JI29:JI35)+COUNT(JI38:JI45)+COUNT(JI48:JI55)+COUNT(#REF!)+COUNT(#REF!)</f>
        <v>56</v>
      </c>
      <c r="JJ58" s="117">
        <f>JI58+COUNT(JJ11:JJ14)+COUNT(JJ18:JJ21)+COUNT(JJ23:JJ26)+COUNT(JJ29:JJ35)+COUNT(JJ38:JJ45)+COUNT(JJ48:JJ55)+COUNT(#REF!)+COUNT(#REF!)</f>
        <v>56</v>
      </c>
      <c r="JK58" s="117">
        <f>JJ58+COUNT(JK11:JK14)+COUNT(JK18:JK21)+COUNT(JK23:JK26)+COUNT(JK29:JK35)+COUNT(JK38:JK45)+COUNT(JK48:JK55)+COUNT(#REF!)+COUNT(#REF!)</f>
        <v>56</v>
      </c>
      <c r="JL58" s="117">
        <f>JK58+COUNT(JL11:JL14)+COUNT(JL18:JL21)+COUNT(JL23:JL26)+COUNT(JL29:JL35)+COUNT(JL38:JL45)+COUNT(JL48:JL55)+COUNT(#REF!)+COUNT(#REF!)</f>
        <v>56</v>
      </c>
      <c r="JM58" s="117">
        <f>JL58+COUNT(JM11:JM14)+COUNT(JM18:JM21)+COUNT(JM23:JM26)+COUNT(JM29:JM35)+COUNT(JM38:JM45)+COUNT(JM48:JM55)+COUNT(#REF!)+COUNT(#REF!)</f>
        <v>56</v>
      </c>
      <c r="JN58" s="117">
        <f>JM58+COUNT(JN11:JN14)+COUNT(JN18:JN21)+COUNT(JN23:JN26)+COUNT(JN29:JN35)+COUNT(JN38:JN45)+COUNT(JN48:JN55)+COUNT(#REF!)+COUNT(#REF!)</f>
        <v>56</v>
      </c>
      <c r="JO58" s="117">
        <f>JN58+COUNT(JO11:JO14)+COUNT(JO18:JO21)+COUNT(JO23:JO26)+COUNT(JO29:JO35)+COUNT(JO38:JO45)+COUNT(JO48:JO55)+COUNT(#REF!)+COUNT(#REF!)</f>
        <v>56</v>
      </c>
      <c r="JP58" s="117">
        <f>JO58+COUNT(JP11:JP14)+COUNT(JP18:JP21)+COUNT(JP23:JP26)+COUNT(JP29:JP35)+COUNT(JP38:JP45)+COUNT(JP48:JP55)+COUNT(#REF!)+COUNT(#REF!)</f>
        <v>56</v>
      </c>
      <c r="JQ58" s="117">
        <f>JP58+COUNT(JQ11:JQ14)+COUNT(JQ18:JQ21)+COUNT(JQ23:JQ26)+COUNT(JQ29:JQ35)+COUNT(JQ38:JQ45)+COUNT(JQ48:JQ55)+COUNT(#REF!)+COUNT(#REF!)</f>
        <v>56</v>
      </c>
      <c r="JR58" s="117">
        <f>JQ58+COUNT(JR11:JR14)+COUNT(JR18:JR21)+COUNT(JR23:JR26)+COUNT(JR29:JR35)+COUNT(JR38:JR45)+COUNT(JR48:JR55)+COUNT(#REF!)+COUNT(#REF!)</f>
        <v>56</v>
      </c>
      <c r="JS58" s="117">
        <f>JR58+COUNT(JS11:JS14)+COUNT(JS18:JS21)+COUNT(JS23:JS26)+COUNT(JS29:JS35)+COUNT(JS38:JS45)+COUNT(JS48:JS55)+COUNT(#REF!)+COUNT(#REF!)</f>
        <v>56</v>
      </c>
      <c r="JT58" s="117">
        <f>JS58+COUNT(JT11:JT14)+COUNT(JT18:JT21)+COUNT(JT23:JT26)+COUNT(JT29:JT35)+COUNT(JT38:JT45)+COUNT(JT48:JT55)+COUNT(#REF!)+COUNT(#REF!)</f>
        <v>56</v>
      </c>
      <c r="JU58" s="117">
        <f>JT58+COUNT(JU11:JU14)+COUNT(JU18:JU21)+COUNT(JU23:JU26)+COUNT(JU29:JU35)+COUNT(JU38:JU45)+COUNT(JU48:JU55)+COUNT(#REF!)+COUNT(#REF!)</f>
        <v>56</v>
      </c>
      <c r="JV58" s="117">
        <f>JU58+COUNT(JV11:JV14)+COUNT(JV18:JV21)+COUNT(JV23:JV26)+COUNT(JV29:JV35)+COUNT(JV38:JV45)+COUNT(JV48:JV55)+COUNT(#REF!)+COUNT(#REF!)</f>
        <v>56</v>
      </c>
      <c r="JW58" s="117">
        <f>JV58+COUNT(JW11:JW14)+COUNT(JW18:JW21)+COUNT(JW23:JW26)+COUNT(JW29:JW35)+COUNT(JW38:JW45)+COUNT(JW48:JW55)+COUNT(#REF!)+COUNT(#REF!)</f>
        <v>56</v>
      </c>
      <c r="JX58" s="117">
        <f>JW58+COUNT(JX11:JX14)+COUNT(JX18:JX21)+COUNT(JX23:JX26)+COUNT(JX29:JX35)+COUNT(JX38:JX45)+COUNT(JX48:JX55)+COUNT(#REF!)+COUNT(#REF!)</f>
        <v>56</v>
      </c>
      <c r="JY58" s="117">
        <f>JX58+COUNT(JY11:JY14)+COUNT(JY18:JY21)+COUNT(JY23:JY26)+COUNT(JY29:JY35)+COUNT(JY38:JY45)+COUNT(JY48:JY55)+COUNT(#REF!)+COUNT(#REF!)</f>
        <v>56</v>
      </c>
      <c r="JZ58" s="117">
        <f>JY58+COUNT(JZ11:JZ14)+COUNT(JZ18:JZ21)+COUNT(JZ23:JZ26)+COUNT(JZ29:JZ35)+COUNT(JZ38:JZ45)+COUNT(JZ48:JZ55)+COUNT(#REF!)+COUNT(#REF!)</f>
        <v>56</v>
      </c>
      <c r="KA58" s="117">
        <f>JZ58+COUNT(KA11:KA14)+COUNT(KA18:KA21)+COUNT(KA23:KA26)+COUNT(KA29:KA35)+COUNT(KA38:KA45)+COUNT(KA48:KA55)+COUNT(#REF!)+COUNT(#REF!)</f>
        <v>56</v>
      </c>
      <c r="KB58" s="117">
        <f>KA58+COUNT(KB11:KB14)+COUNT(KB18:KB21)+COUNT(KB23:KB26)+COUNT(KB29:KB35)+COUNT(KB38:KB45)+COUNT(KB48:KB55)+COUNT(#REF!)+COUNT(#REF!)</f>
        <v>56</v>
      </c>
      <c r="KC58" s="117">
        <f>KB58+COUNT(KC11:KC14)+COUNT(KC18:KC21)+COUNT(KC23:KC26)+COUNT(KC29:KC35)+COUNT(KC38:KC45)+COUNT(KC48:KC55)+COUNT(#REF!)+COUNT(#REF!)</f>
        <v>56</v>
      </c>
      <c r="KD58" s="117">
        <f>KC58+COUNT(KD11:KD14)+COUNT(KD18:KD21)+COUNT(KD23:KD26)+COUNT(KD29:KD35)+COUNT(KD38:KD45)+COUNT(KD48:KD55)+COUNT(#REF!)+COUNT(#REF!)</f>
        <v>56</v>
      </c>
      <c r="KE58" s="117">
        <f>KD58+COUNT(KE11:KE14)+COUNT(KE18:KE21)+COUNT(KE23:KE26)+COUNT(KE29:KE35)+COUNT(KE38:KE45)+COUNT(KE48:KE55)+COUNT(#REF!)+COUNT(#REF!)</f>
        <v>56</v>
      </c>
      <c r="KF58" s="117">
        <f>KE58+COUNT(KF11:KF14)+COUNT(KF18:KF21)+COUNT(KF23:KF26)+COUNT(KF29:KF35)+COUNT(KF38:KF45)+COUNT(KF48:KF55)+COUNT(#REF!)+COUNT(#REF!)</f>
        <v>56</v>
      </c>
      <c r="KG58" s="117">
        <f>KF58+COUNT(KG11:KG14)+COUNT(KG18:KG21)+COUNT(KG23:KG26)+COUNT(KG29:KG35)+COUNT(KG38:KG45)+COUNT(KG48:KG55)+COUNT(#REF!)+COUNT(#REF!)</f>
        <v>56</v>
      </c>
      <c r="KH58" s="117">
        <f>KG58+COUNT(KH11:KH14)+COUNT(KH18:KH21)+COUNT(KH23:KH26)+COUNT(KH29:KH35)+COUNT(KH38:KH45)+COUNT(KH48:KH55)+COUNT(#REF!)+COUNT(#REF!)</f>
        <v>56</v>
      </c>
      <c r="KI58" s="117">
        <f>KH58+COUNT(KI11:KI14)+COUNT(KI18:KI21)+COUNT(KI23:KI26)+COUNT(KI29:KI35)+COUNT(KI38:KI45)+COUNT(KI48:KI55)+COUNT(#REF!)+COUNT(#REF!)</f>
        <v>56</v>
      </c>
      <c r="KJ58" s="117">
        <f>KI58+COUNT(KJ11:KJ14)+COUNT(KJ18:KJ21)+COUNT(KJ23:KJ26)+COUNT(KJ29:KJ35)+COUNT(KJ38:KJ45)+COUNT(KJ48:KJ55)+COUNT(#REF!)+COUNT(#REF!)</f>
        <v>56</v>
      </c>
      <c r="KK58" s="117">
        <f>KJ58+COUNT(KK11:KK14)+COUNT(KK18:KK21)+COUNT(KK23:KK26)+COUNT(KK29:KK35)+COUNT(KK38:KK45)+COUNT(KK48:KK55)+COUNT(#REF!)+COUNT(#REF!)</f>
        <v>56</v>
      </c>
      <c r="KL58" s="117">
        <f>KK58+COUNT(KL11:KL14)+COUNT(KL18:KL21)+COUNT(KL23:KL26)+COUNT(KL29:KL35)+COUNT(KL38:KL45)+COUNT(KL48:KL55)+COUNT(#REF!)+COUNT(#REF!)</f>
        <v>56</v>
      </c>
      <c r="KM58" s="117">
        <f>KL58+COUNT(KM11:KM14)+COUNT(KM18:KM21)+COUNT(KM23:KM26)+COUNT(KM29:KM35)+COUNT(KM38:KM45)+COUNT(KM48:KM55)+COUNT(#REF!)+COUNT(#REF!)</f>
        <v>56</v>
      </c>
      <c r="KN58" s="117">
        <f>KM58+COUNT(KN11:KN14)+COUNT(KN18:KN21)+COUNT(KN23:KN26)+COUNT(KN29:KN35)+COUNT(KN38:KN45)+COUNT(KN48:KN55)+COUNT(#REF!)+COUNT(#REF!)</f>
        <v>56</v>
      </c>
      <c r="KO58" s="117">
        <f>KN58+COUNT(KO11:KO14)+COUNT(KO18:KO21)+COUNT(KO23:KO26)+COUNT(KO29:KO35)+COUNT(KO38:KO45)+COUNT(KO48:KO55)+COUNT(#REF!)+COUNT(#REF!)</f>
        <v>56</v>
      </c>
      <c r="KP58" s="117">
        <f>KO58+COUNT(KP11:KP14)+COUNT(KP18:KP21)+COUNT(KP23:KP26)+COUNT(KP29:KP35)+COUNT(KP38:KP45)+COUNT(KP48:KP55)+COUNT(#REF!)+COUNT(#REF!)</f>
        <v>56</v>
      </c>
      <c r="KQ58" s="117">
        <f>KP58+COUNT(KQ11:KQ14)+COUNT(KQ18:KQ21)+COUNT(KQ23:KQ26)+COUNT(KQ29:KQ35)+COUNT(KQ38:KQ45)+COUNT(KQ48:KQ55)+COUNT(#REF!)+COUNT(#REF!)</f>
        <v>56</v>
      </c>
      <c r="KR58" s="117">
        <f>KQ58+COUNT(KR11:KR14)+COUNT(KR18:KR21)+COUNT(KR23:KR26)+COUNT(KR29:KR35)+COUNT(KR38:KR45)+COUNT(KR48:KR55)+COUNT(#REF!)+COUNT(#REF!)</f>
        <v>56</v>
      </c>
      <c r="KS58" s="117">
        <f>KR58+COUNT(KS11:KS14)+COUNT(KS18:KS21)+COUNT(KS23:KS26)+COUNT(KS29:KS35)+COUNT(KS38:KS45)+COUNT(KS48:KS55)+COUNT(#REF!)+COUNT(#REF!)</f>
        <v>56</v>
      </c>
      <c r="KT58" s="117">
        <f>KS58+COUNT(KT11:KT14)+COUNT(KT18:KT21)+COUNT(KT23:KT26)+COUNT(KT29:KT35)+COUNT(KT38:KT45)+COUNT(KT48:KT55)+COUNT(#REF!)+COUNT(#REF!)</f>
        <v>56</v>
      </c>
      <c r="KU58" s="117">
        <f>KT58+COUNT(KU11:KU14)+COUNT(KU18:KU21)+COUNT(KU23:KU26)+COUNT(KU29:KU35)+COUNT(KU38:KU45)+COUNT(KU48:KU55)+COUNT(#REF!)+COUNT(#REF!)</f>
        <v>56</v>
      </c>
      <c r="KV58" s="117">
        <f>KU58+COUNT(KV11:KV14)+COUNT(KV18:KV21)+COUNT(KV23:KV26)+COUNT(KV29:KV35)+COUNT(KV38:KV45)+COUNT(KV48:KV55)+COUNT(#REF!)+COUNT(#REF!)</f>
        <v>56</v>
      </c>
      <c r="KW58" s="117">
        <f>KV58+COUNT(KW11:KW14)+COUNT(KW18:KW21)+COUNT(KW23:KW26)+COUNT(KW29:KW35)+COUNT(KW38:KW45)+COUNT(KW48:KW55)+COUNT(#REF!)+COUNT(#REF!)</f>
        <v>56</v>
      </c>
      <c r="KX58" s="117">
        <f>KW58+COUNT(KX11:KX14)+COUNT(KX18:KX21)+COUNT(KX23:KX26)+COUNT(KX29:KX35)+COUNT(KX38:KX45)+COUNT(KX48:KX55)+COUNT(#REF!)+COUNT(#REF!)</f>
        <v>56</v>
      </c>
      <c r="KY58" s="117">
        <f>KX58+COUNT(KY11:KY14)+COUNT(KY18:KY21)+COUNT(KY23:KY26)+COUNT(KY29:KY35)+COUNT(KY38:KY45)+COUNT(KY48:KY55)+COUNT(#REF!)+COUNT(#REF!)</f>
        <v>56</v>
      </c>
      <c r="KZ58" s="117">
        <f>KY58+COUNT(KZ11:KZ14)+COUNT(KZ18:KZ21)+COUNT(KZ23:KZ26)+COUNT(KZ29:KZ35)+COUNT(KZ38:KZ45)+COUNT(KZ48:KZ55)+COUNT(#REF!)+COUNT(#REF!)</f>
        <v>56</v>
      </c>
      <c r="LA58" s="117">
        <f>KZ58+COUNT(LA11:LA14)+COUNT(LA18:LA21)+COUNT(LA23:LA26)+COUNT(LA29:LA35)+COUNT(LA38:LA45)+COUNT(LA48:LA55)+COUNT(#REF!)+COUNT(#REF!)</f>
        <v>56</v>
      </c>
      <c r="LB58" s="117">
        <f>LA58+COUNT(LB11:LB14)+COUNT(LB18:LB21)+COUNT(LB23:LB26)+COUNT(LB29:LB35)+COUNT(LB38:LB45)+COUNT(LB48:LB55)+COUNT(#REF!)+COUNT(#REF!)</f>
        <v>56</v>
      </c>
      <c r="LC58" s="117">
        <f>LB58+COUNT(LC11:LC14)+COUNT(LC18:LC21)+COUNT(LC23:LC26)+COUNT(LC29:LC35)+COUNT(LC38:LC45)+COUNT(LC48:LC55)+COUNT(#REF!)+COUNT(#REF!)</f>
        <v>56</v>
      </c>
      <c r="LD58" s="117">
        <f>LC58+COUNT(LD11:LD14)+COUNT(LD18:LD21)+COUNT(LD23:LD26)+COUNT(LD29:LD35)+COUNT(LD38:LD45)+COUNT(LD48:LD55)+COUNT(#REF!)+COUNT(#REF!)</f>
        <v>56</v>
      </c>
      <c r="LE58" s="117">
        <f>LD58+COUNT(LE11:LE14)+COUNT(LE18:LE21)+COUNT(LE23:LE26)+COUNT(LE29:LE35)+COUNT(LE38:LE45)+COUNT(LE48:LE55)+COUNT(#REF!)+COUNT(#REF!)</f>
        <v>56</v>
      </c>
      <c r="LF58" s="117">
        <f>LE58+COUNT(LF11:LF14)+COUNT(LF18:LF21)+COUNT(LF23:LF26)+COUNT(LF29:LF35)+COUNT(LF38:LF45)+COUNT(LF48:LF55)+COUNT(#REF!)+COUNT(#REF!)</f>
        <v>56</v>
      </c>
      <c r="LG58" s="117">
        <f>LF58+COUNT(LG11:LG14)+COUNT(LG18:LG21)+COUNT(LG23:LG26)+COUNT(LG29:LG35)+COUNT(LG38:LG45)+COUNT(LG48:LG55)+COUNT(#REF!)+COUNT(#REF!)</f>
        <v>56</v>
      </c>
      <c r="LH58" s="117">
        <f>LG58+COUNT(LH11:LH14)+COUNT(LH18:LH21)+COUNT(LH23:LH26)+COUNT(LH29:LH35)+COUNT(LH38:LH45)+COUNT(LH48:LH55)+COUNT(#REF!)+COUNT(#REF!)</f>
        <v>56</v>
      </c>
      <c r="LI58" s="117">
        <f>LH58+COUNT(LI11:LI14)+COUNT(LI18:LI21)+COUNT(LI23:LI26)+COUNT(LI29:LI35)+COUNT(LI38:LI45)+COUNT(LI48:LI55)+COUNT(#REF!)+COUNT(#REF!)</f>
        <v>56</v>
      </c>
      <c r="LJ58" s="117">
        <f>LI58+COUNT(LJ11:LJ14)+COUNT(LJ18:LJ21)+COUNT(LJ23:LJ26)+COUNT(LJ29:LJ35)+COUNT(LJ38:LJ45)+COUNT(LJ48:LJ55)+COUNT(#REF!)+COUNT(#REF!)</f>
        <v>56</v>
      </c>
      <c r="LK58" s="117">
        <f>LJ58+COUNT(LK11:LK14)+COUNT(LK18:LK21)+COUNT(LK23:LK26)+COUNT(LK29:LK35)+COUNT(LK38:LK45)+COUNT(LK48:LK55)+COUNT(#REF!)+COUNT(#REF!)</f>
        <v>56</v>
      </c>
      <c r="LL58" s="117">
        <f>LK58+COUNT(LL11:LL14)+COUNT(LL18:LL21)+COUNT(LL23:LL26)+COUNT(LL29:LL35)+COUNT(LL38:LL45)+COUNT(LL48:LL55)+COUNT(#REF!)+COUNT(#REF!)</f>
        <v>56</v>
      </c>
      <c r="LM58" s="117">
        <f>LL58+COUNT(LM11:LM14)+COUNT(LM18:LM21)+COUNT(LM23:LM26)+COUNT(LM29:LM35)+COUNT(LM38:LM45)+COUNT(LM48:LM55)+COUNT(#REF!)+COUNT(#REF!)</f>
        <v>56</v>
      </c>
      <c r="LN58" s="117">
        <f>LM58+COUNT(LN11:LN14)+COUNT(LN18:LN21)+COUNT(LN23:LN26)+COUNT(LN29:LN35)+COUNT(LN38:LN45)+COUNT(LN48:LN55)+COUNT(#REF!)+COUNT(#REF!)</f>
        <v>56</v>
      </c>
      <c r="LO58" s="117">
        <f>LN58+COUNT(LO11:LO14)+COUNT(LO18:LO21)+COUNT(LO23:LO26)+COUNT(LO29:LO35)+COUNT(LO38:LO45)+COUNT(LO48:LO55)+COUNT(#REF!)+COUNT(#REF!)</f>
        <v>56</v>
      </c>
      <c r="LP58" s="117">
        <f>LO58+COUNT(LP11:LP14)+COUNT(LP18:LP21)+COUNT(LP23:LP26)+COUNT(LP29:LP35)+COUNT(LP38:LP45)+COUNT(LP48:LP55)+COUNT(#REF!)+COUNT(#REF!)</f>
        <v>56</v>
      </c>
      <c r="LQ58" s="117">
        <f>LP58+COUNT(LQ11:LQ14)+COUNT(LQ18:LQ21)+COUNT(LQ23:LQ26)+COUNT(LQ29:LQ35)+COUNT(LQ38:LQ45)+COUNT(LQ48:LQ55)+COUNT(#REF!)+COUNT(#REF!)</f>
        <v>56</v>
      </c>
      <c r="LR58" s="117">
        <f>LQ58+COUNT(LR11:LR14)+COUNT(LR18:LR21)+COUNT(LR23:LR26)+COUNT(LR29:LR35)+COUNT(LR38:LR45)+COUNT(LR48:LR55)+COUNT(#REF!)+COUNT(#REF!)</f>
        <v>56</v>
      </c>
      <c r="LS58" s="117">
        <f>LR58+COUNT(LS11:LS14)+COUNT(LS18:LS21)+COUNT(LS23:LS26)+COUNT(LS29:LS35)+COUNT(LS38:LS45)+COUNT(LS48:LS55)+COUNT(#REF!)+COUNT(#REF!)</f>
        <v>56</v>
      </c>
      <c r="LT58" s="117">
        <f>LS58+COUNT(LT11:LT14)+COUNT(LT18:LT21)+COUNT(LT23:LT26)+COUNT(LT29:LT35)+COUNT(LT38:LT45)+COUNT(LT48:LT55)+COUNT(#REF!)+COUNT(#REF!)</f>
        <v>56</v>
      </c>
      <c r="LU58" s="117">
        <f>LT58+COUNT(LU11:LU14)+COUNT(LU18:LU21)+COUNT(LU23:LU26)+COUNT(LU29:LU35)+COUNT(LU38:LU45)+COUNT(LU48:LU55)+COUNT(#REF!)+COUNT(#REF!)</f>
        <v>56</v>
      </c>
      <c r="LV58" s="117">
        <f>LU58+COUNT(LV11:LV14)+COUNT(LV18:LV21)+COUNT(LV23:LV26)+COUNT(LV29:LV35)+COUNT(LV38:LV45)+COUNT(LV48:LV55)+COUNT(#REF!)+COUNT(#REF!)</f>
        <v>56</v>
      </c>
      <c r="LW58" s="117">
        <f>LV58+COUNT(LW11:LW14)+COUNT(LW18:LW21)+COUNT(LW23:LW26)+COUNT(LW29:LW35)+COUNT(LW38:LW45)+COUNT(LW48:LW55)+COUNT(#REF!)+COUNT(#REF!)</f>
        <v>56</v>
      </c>
      <c r="LX58" s="117">
        <f>LW58+COUNT(LX11:LX14)+COUNT(LX18:LX21)+COUNT(LX23:LX26)+COUNT(LX29:LX35)+COUNT(LX38:LX45)+COUNT(LX48:LX55)+COUNT(#REF!)+COUNT(#REF!)</f>
        <v>56</v>
      </c>
      <c r="LY58" s="117">
        <f>LX58+COUNT(LY11:LY14)+COUNT(LY18:LY21)+COUNT(LY23:LY26)+COUNT(LY29:LY35)+COUNT(LY38:LY45)+COUNT(LY48:LY55)+COUNT(#REF!)+COUNT(#REF!)</f>
        <v>56</v>
      </c>
      <c r="LZ58" s="117">
        <f>LY58+COUNT(LZ11:LZ14)+COUNT(LZ18:LZ21)+COUNT(LZ23:LZ26)+COUNT(LZ29:LZ35)+COUNT(LZ38:LZ45)+COUNT(LZ48:LZ55)+COUNT(#REF!)+COUNT(#REF!)</f>
        <v>56</v>
      </c>
      <c r="MA58" s="117">
        <f>LZ58+COUNT(MA11:MA14)+COUNT(MA18:MA21)+COUNT(MA23:MA26)+COUNT(MA29:MA35)+COUNT(MA38:MA45)+COUNT(MA48:MA55)+COUNT(#REF!)+COUNT(#REF!)</f>
        <v>56</v>
      </c>
      <c r="MB58" s="117">
        <f>MA58+COUNT(MB11:MB14)+COUNT(MB18:MB21)+COUNT(MB23:MB26)+COUNT(MB29:MB35)+COUNT(MB38:MB45)+COUNT(MB48:MB55)+COUNT(#REF!)+COUNT(#REF!)</f>
        <v>56</v>
      </c>
      <c r="MC58" s="117">
        <f>MB58+COUNT(MC11:MC14)+COUNT(MC18:MC21)+COUNT(MC23:MC26)+COUNT(MC29:MC35)+COUNT(MC38:MC45)+COUNT(MC48:MC55)+COUNT(#REF!)+COUNT(#REF!)</f>
        <v>56</v>
      </c>
      <c r="MD58" s="117">
        <f>MC58+COUNT(MD11:MD14)+COUNT(MD18:MD21)+COUNT(MD23:MD26)+COUNT(MD29:MD35)+COUNT(MD38:MD45)+COUNT(MD48:MD55)+COUNT(#REF!)+COUNT(#REF!)</f>
        <v>56</v>
      </c>
      <c r="ME58" s="117">
        <f>MD58+COUNT(ME11:ME14)+COUNT(ME18:ME21)+COUNT(ME23:ME26)+COUNT(ME29:ME35)+COUNT(ME38:ME45)+COUNT(ME48:ME55)+COUNT(#REF!)+COUNT(#REF!)</f>
        <v>56</v>
      </c>
      <c r="MF58" s="117">
        <f>ME58+COUNT(MF11:MF14)+COUNT(MF18:MF21)+COUNT(MF23:MF26)+COUNT(MF29:MF35)+COUNT(MF38:MF45)+COUNT(MF48:MF55)+COUNT(#REF!)+COUNT(#REF!)</f>
        <v>56</v>
      </c>
      <c r="MG58" s="117">
        <f>MF58+COUNT(MG11:MG14)+COUNT(MG18:MG21)+COUNT(MG23:MG26)+COUNT(MG29:MG35)+COUNT(MG38:MG45)+COUNT(MG48:MG55)+COUNT(#REF!)+COUNT(#REF!)</f>
        <v>56</v>
      </c>
      <c r="MH58" s="117">
        <f>MG58+COUNT(MH11:MH14)+COUNT(MH18:MH21)+COUNT(MH23:MH26)+COUNT(MH29:MH35)+COUNT(MH38:MH45)+COUNT(MH48:MH55)+COUNT(#REF!)+COUNT(#REF!)</f>
        <v>56</v>
      </c>
      <c r="MI58" s="117">
        <f>MH58+COUNT(MI11:MI14)+COUNT(MI18:MI21)+COUNT(MI23:MI26)+COUNT(MI29:MI35)+COUNT(MI38:MI45)+COUNT(MI48:MI55)+COUNT(#REF!)+COUNT(#REF!)</f>
        <v>56</v>
      </c>
      <c r="MJ58" s="117">
        <f>MI58+COUNT(MJ11:MJ14)+COUNT(MJ18:MJ21)+COUNT(MJ23:MJ26)+COUNT(MJ29:MJ35)+COUNT(MJ38:MJ45)+COUNT(MJ48:MJ55)+COUNT(#REF!)+COUNT(#REF!)</f>
        <v>56</v>
      </c>
      <c r="MK58" s="117">
        <f>MJ58+COUNT(MK11:MK14)+COUNT(MK18:MK21)+COUNT(MK23:MK26)+COUNT(MK29:MK35)+COUNT(MK38:MK45)+COUNT(MK48:MK55)+COUNT(#REF!)+COUNT(#REF!)</f>
        <v>56</v>
      </c>
      <c r="ML58" s="117">
        <f>MK58+COUNT(ML11:ML14)+COUNT(ML18:ML21)+COUNT(ML23:ML26)+COUNT(ML29:ML35)+COUNT(ML38:ML45)+COUNT(ML48:ML55)+COUNT(#REF!)+COUNT(#REF!)</f>
        <v>56</v>
      </c>
      <c r="MM58" s="117">
        <f>ML58+COUNT(MM11:MM14)+COUNT(MM18:MM21)+COUNT(MM23:MM26)+COUNT(MM29:MM35)+COUNT(MM38:MM45)+COUNT(MM48:MM55)+COUNT(#REF!)+COUNT(#REF!)</f>
        <v>56</v>
      </c>
      <c r="MN58" s="117">
        <f>MM58+COUNT(MN11:MN14)+COUNT(MN18:MN21)+COUNT(MN23:MN26)+COUNT(MN29:MN35)+COUNT(MN38:MN45)+COUNT(MN48:MN55)+COUNT(#REF!)+COUNT(#REF!)</f>
        <v>56</v>
      </c>
      <c r="MO58" s="117">
        <f>MN58+COUNT(MO11:MO14)+COUNT(MO18:MO21)+COUNT(MO23:MO26)+COUNT(MO29:MO35)+COUNT(MO38:MO45)+COUNT(MO48:MO55)+COUNT(#REF!)+COUNT(#REF!)</f>
        <v>56</v>
      </c>
      <c r="MP58" s="117">
        <f>MO58+COUNT(MP11:MP14)+COUNT(MP18:MP21)+COUNT(MP23:MP26)+COUNT(MP29:MP35)+COUNT(MP38:MP45)+COUNT(MP48:MP55)+COUNT(#REF!)+COUNT(#REF!)</f>
        <v>56</v>
      </c>
      <c r="MQ58" s="117">
        <f>MP58+COUNT(MQ11:MQ14)+COUNT(MQ18:MQ21)+COUNT(MQ23:MQ26)+COUNT(MQ29:MQ35)+COUNT(MQ38:MQ45)+COUNT(MQ48:MQ55)+COUNT(#REF!)+COUNT(#REF!)</f>
        <v>56</v>
      </c>
      <c r="MR58" s="117">
        <f>MQ58+COUNT(MR11:MR14)+COUNT(MR18:MR21)+COUNT(MR23:MR26)+COUNT(MR29:MR35)+COUNT(MR38:MR45)+COUNT(MR48:MR55)+COUNT(#REF!)+COUNT(#REF!)</f>
        <v>56</v>
      </c>
      <c r="MS58" s="117">
        <f>MR58+COUNT(MS11:MS14)+COUNT(MS18:MS21)+COUNT(MS23:MS26)+COUNT(MS29:MS35)+COUNT(MS38:MS45)+COUNT(MS48:MS55)+COUNT(#REF!)+COUNT(#REF!)</f>
        <v>56</v>
      </c>
      <c r="MT58" s="117">
        <f>MS58+COUNT(MT11:MT14)+COUNT(MT18:MT21)+COUNT(MT23:MT26)+COUNT(MT29:MT35)+COUNT(MT38:MT45)+COUNT(MT48:MT55)+COUNT(#REF!)+COUNT(#REF!)</f>
        <v>56</v>
      </c>
      <c r="MU58" s="117">
        <f>MT58+COUNT(MU11:MU14)+COUNT(MU18:MU21)+COUNT(MU23:MU26)+COUNT(MU29:MU35)+COUNT(MU38:MU45)+COUNT(MU48:MU55)+COUNT(#REF!)+COUNT(#REF!)</f>
        <v>56</v>
      </c>
      <c r="MV58" s="117">
        <f>MU58+COUNT(MV11:MV14)+COUNT(MV18:MV21)+COUNT(MV23:MV26)+COUNT(MV29:MV35)+COUNT(MV38:MV45)+COUNT(MV48:MV55)+COUNT(#REF!)+COUNT(#REF!)</f>
        <v>56</v>
      </c>
      <c r="MW58" s="117">
        <f>MV58+COUNT(MW11:MW14)+COUNT(MW18:MW21)+COUNT(MW23:MW26)+COUNT(MW29:MW35)+COUNT(MW38:MW45)+COUNT(MW48:MW55)+COUNT(#REF!)+COUNT(#REF!)</f>
        <v>56</v>
      </c>
      <c r="MX58" s="117">
        <f>MW58+COUNT(MX11:MX14)+COUNT(MX18:MX21)+COUNT(MX23:MX26)+COUNT(MX29:MX35)+COUNT(MX38:MX45)+COUNT(MX48:MX55)+COUNT(#REF!)+COUNT(#REF!)</f>
        <v>56</v>
      </c>
      <c r="MY58" s="117">
        <f>MX58+COUNT(MY11:MY14)+COUNT(MY18:MY21)+COUNT(MY23:MY26)+COUNT(MY29:MY35)+COUNT(MY38:MY45)+COUNT(MY48:MY55)+COUNT(#REF!)+COUNT(#REF!)</f>
        <v>56</v>
      </c>
      <c r="MZ58" s="117">
        <f>MY58+COUNT(MZ11:MZ14)+COUNT(MZ18:MZ21)+COUNT(MZ23:MZ26)+COUNT(MZ29:MZ35)+COUNT(MZ38:MZ45)+COUNT(MZ48:MZ55)+COUNT(#REF!)+COUNT(#REF!)</f>
        <v>56</v>
      </c>
      <c r="NA58" s="117">
        <f>MZ58+COUNT(NA11:NA14)+COUNT(NA18:NA21)+COUNT(NA23:NA26)+COUNT(NA29:NA35)+COUNT(NA38:NA45)+COUNT(NA48:NA55)+COUNT(#REF!)+COUNT(#REF!)</f>
        <v>56</v>
      </c>
      <c r="NB58" s="117">
        <f>NA58+COUNT(NB11:NB14)+COUNT(NB18:NB21)+COUNT(NB23:NB26)+COUNT(NB29:NB35)+COUNT(NB38:NB45)+COUNT(NB48:NB55)+COUNT(#REF!)+COUNT(#REF!)</f>
        <v>56</v>
      </c>
      <c r="NC58" s="117">
        <f>NB58+COUNT(NC11:NC14)+COUNT(NC18:NC21)+COUNT(NC23:NC26)+COUNT(NC29:NC35)+COUNT(NC38:NC45)+COUNT(NC48:NC55)+COUNT(#REF!)+COUNT(#REF!)</f>
        <v>56</v>
      </c>
      <c r="ND58" s="117">
        <f>NC58+COUNT(ND11:ND14)+COUNT(ND18:ND21)+COUNT(ND23:ND26)+COUNT(ND29:ND35)+COUNT(ND38:ND45)+COUNT(ND48:ND55)+COUNT(#REF!)+COUNT(#REF!)</f>
        <v>56</v>
      </c>
      <c r="NE58" s="117">
        <f>ND58+COUNT(NE11:NE14)+COUNT(NE18:NE21)+COUNT(NE23:NE26)+COUNT(NE29:NE35)+COUNT(NE38:NE45)+COUNT(NE48:NE55)+COUNT(#REF!)+COUNT(#REF!)</f>
        <v>56</v>
      </c>
      <c r="NF58" s="117">
        <f>NE58+COUNT(NF11:NF14)+COUNT(NF18:NF21)+COUNT(NF23:NF26)+COUNT(NF29:NF35)+COUNT(NF38:NF45)+COUNT(NF48:NF55)+COUNT(#REF!)+COUNT(#REF!)</f>
        <v>56</v>
      </c>
      <c r="NG58" s="117">
        <f>NF58+COUNT(NG11:NG14)+COUNT(NG18:NG21)+COUNT(NG23:NG26)+COUNT(NG29:NG35)+COUNT(NG38:NG45)+COUNT(NG48:NG55)+COUNT(#REF!)+COUNT(#REF!)</f>
        <v>56</v>
      </c>
      <c r="NH58" s="117">
        <f>NG58+COUNT(NH11:NH14)+COUNT(NH18:NH21)+COUNT(NH23:NH26)+COUNT(NH29:NH35)+COUNT(NH38:NH45)+COUNT(NH48:NH55)+COUNT(#REF!)+COUNT(#REF!)</f>
        <v>56</v>
      </c>
      <c r="NI58" s="117">
        <f>NH58+COUNT(NI11:NI14)+COUNT(NI18:NI21)+COUNT(NI23:NI26)+COUNT(NI29:NI35)+COUNT(NI38:NI45)+COUNT(NI48:NI55)+COUNT(#REF!)+COUNT(#REF!)</f>
        <v>56</v>
      </c>
      <c r="NJ58" s="117">
        <f>NI58+COUNT(NJ11:NJ14)+COUNT(NJ18:NJ21)+COUNT(NJ23:NJ26)+COUNT(NJ29:NJ35)+COUNT(NJ38:NJ45)+COUNT(NJ48:NJ55)+COUNT(#REF!)+COUNT(#REF!)</f>
        <v>56</v>
      </c>
      <c r="NK58" s="117">
        <f>NJ58+COUNT(NK11:NK14)+COUNT(NK18:NK21)+COUNT(NK23:NK26)+COUNT(NK29:NK35)+COUNT(NK38:NK45)+COUNT(NK48:NK55)+COUNT(#REF!)+COUNT(#REF!)</f>
        <v>56</v>
      </c>
      <c r="NL58" s="117">
        <f>NK58+COUNT(NL11:NL14)+COUNT(NL18:NL21)+COUNT(NL23:NL26)+COUNT(NL29:NL35)+COUNT(NL38:NL45)+COUNT(NL48:NL55)+COUNT(#REF!)+COUNT(#REF!)</f>
        <v>56</v>
      </c>
      <c r="NM58" s="117">
        <f>NL58+COUNT(NM11:NM14)+COUNT(NM18:NM21)+COUNT(NM23:NM26)+COUNT(NM29:NM35)+COUNT(NM38:NM45)+COUNT(NM48:NM55)+COUNT(#REF!)+COUNT(#REF!)</f>
        <v>56</v>
      </c>
      <c r="NN58" s="117">
        <f>NM58+COUNT(NN11:NN14)+COUNT(NN18:NN21)+COUNT(NN23:NN26)+COUNT(NN29:NN35)+COUNT(NN38:NN45)+COUNT(NN48:NN55)+COUNT(#REF!)+COUNT(#REF!)</f>
        <v>56</v>
      </c>
      <c r="NO58" s="117">
        <f>NN58+COUNT(NO11:NO14)+COUNT(NO18:NO21)+COUNT(NO23:NO26)+COUNT(NO29:NO35)+COUNT(NO38:NO45)+COUNT(NO48:NO55)+COUNT(#REF!)+COUNT(#REF!)</f>
        <v>56</v>
      </c>
      <c r="NP58" s="117">
        <f>NO58+COUNT(NP11:NP14)+COUNT(NP18:NP21)+COUNT(NP23:NP26)+COUNT(NP29:NP35)+COUNT(NP38:NP45)+COUNT(NP48:NP55)+COUNT(#REF!)+COUNT(#REF!)</f>
        <v>56</v>
      </c>
      <c r="NQ58" s="117">
        <f>NP58+COUNT(NQ11:NQ14)+COUNT(NQ18:NQ21)+COUNT(NQ23:NQ26)+COUNT(NQ29:NQ35)+COUNT(NQ38:NQ45)+COUNT(NQ48:NQ55)+COUNT(#REF!)+COUNT(#REF!)</f>
        <v>56</v>
      </c>
      <c r="NR58" s="117">
        <f>NQ58+COUNT(NR11:NR14)+COUNT(NR18:NR21)+COUNT(NR23:NR26)+COUNT(NR29:NR35)+COUNT(NR38:NR45)+COUNT(NR48:NR55)+COUNT(#REF!)+COUNT(#REF!)</f>
        <v>56</v>
      </c>
      <c r="NS58" s="117">
        <f>NR58+COUNT(NS11:NS14)+COUNT(NS18:NS21)+COUNT(NS23:NS26)+COUNT(NS29:NS35)+COUNT(NS38:NS45)+COUNT(NS48:NS55)+COUNT(#REF!)+COUNT(#REF!)</f>
        <v>56</v>
      </c>
      <c r="NT58" s="117">
        <f>NS58+COUNT(NT11:NT14)+COUNT(NT18:NT21)+COUNT(NT23:NT26)+COUNT(NT29:NT35)+COUNT(NT38:NT45)+COUNT(NT48:NT55)+COUNT(#REF!)+COUNT(#REF!)</f>
        <v>56</v>
      </c>
      <c r="NU58" s="117">
        <f>NT58+COUNT(NU11:NU14)+COUNT(NU18:NU21)+COUNT(NU23:NU26)+COUNT(NU29:NU35)+COUNT(NU38:NU45)+COUNT(NU48:NU55)+COUNT(#REF!)+COUNT(#REF!)</f>
        <v>56</v>
      </c>
      <c r="NV58" s="117">
        <f>NU58+COUNT(NV11:NV14)+COUNT(NV18:NV21)+COUNT(NV23:NV26)+COUNT(NV29:NV35)+COUNT(NV38:NV45)+COUNT(NV48:NV55)+COUNT(#REF!)+COUNT(#REF!)</f>
        <v>56</v>
      </c>
      <c r="NW58" s="117">
        <f>NV58+COUNT(NW11:NW14)+COUNT(NW18:NW21)+COUNT(NW23:NW26)+COUNT(NW29:NW35)+COUNT(NW38:NW45)+COUNT(NW48:NW55)+COUNT(#REF!)+COUNT(#REF!)</f>
        <v>56</v>
      </c>
      <c r="NX58" s="117">
        <f>NW58+COUNT(NX11:NX14)+COUNT(NX18:NX21)+COUNT(NX23:NX26)+COUNT(NX29:NX35)+COUNT(NX38:NX45)+COUNT(NX48:NX55)+COUNT(#REF!)+COUNT(#REF!)</f>
        <v>56</v>
      </c>
      <c r="NY58" s="117">
        <f>NX58+COUNT(NY11:NY14)+COUNT(NY18:NY21)+COUNT(NY23:NY26)+COUNT(NY29:NY35)+COUNT(NY38:NY45)+COUNT(NY48:NY55)+COUNT(#REF!)+COUNT(#REF!)</f>
        <v>56</v>
      </c>
      <c r="NZ58" s="117">
        <f>NY58+COUNT(NZ11:NZ14)+COUNT(NZ18:NZ21)+COUNT(NZ23:NZ26)+COUNT(NZ29:NZ35)+COUNT(NZ38:NZ45)+COUNT(NZ48:NZ55)+COUNT(#REF!)+COUNT(#REF!)</f>
        <v>56</v>
      </c>
      <c r="OA58" s="117">
        <f>NZ58+COUNT(OA11:OA14)+COUNT(OA18:OA21)+COUNT(OA23:OA26)+COUNT(OA29:OA35)+COUNT(OA38:OA45)+COUNT(OA48:OA55)+COUNT(#REF!)+COUNT(#REF!)</f>
        <v>56</v>
      </c>
      <c r="OB58" s="117">
        <f>OA58+COUNT(OB11:OB14)+COUNT(OB18:OB21)+COUNT(OB23:OB26)+COUNT(OB29:OB35)+COUNT(OB38:OB45)+COUNT(OB48:OB55)+COUNT(#REF!)+COUNT(#REF!)</f>
        <v>56</v>
      </c>
      <c r="OC58" s="117">
        <f>OB58+COUNT(OC11:OC14)+COUNT(OC18:OC21)+COUNT(OC23:OC26)+COUNT(OC29:OC35)+COUNT(OC38:OC45)+COUNT(OC48:OC55)+COUNT(#REF!)+COUNT(#REF!)</f>
        <v>56</v>
      </c>
      <c r="OD58" s="117">
        <f>OC58+COUNT(OD11:OD14)+COUNT(OD18:OD21)+COUNT(OD23:OD26)+COUNT(OD29:OD35)+COUNT(OD38:OD45)+COUNT(OD48:OD55)+COUNT(#REF!)+COUNT(#REF!)</f>
        <v>56</v>
      </c>
      <c r="OE58" s="117">
        <f>OD58+COUNT(OE11:OE14)+COUNT(OE18:OE21)+COUNT(OE23:OE26)+COUNT(OE29:OE35)+COUNT(OE38:OE45)+COUNT(OE48:OE55)+COUNT(#REF!)+COUNT(#REF!)</f>
        <v>56</v>
      </c>
      <c r="OF58" s="117">
        <f>OE58+COUNT(OF11:OF14)+COUNT(OF18:OF21)+COUNT(OF23:OF26)+COUNT(OF29:OF35)+COUNT(OF38:OF45)+COUNT(OF48:OF55)+COUNT(#REF!)+COUNT(#REF!)</f>
        <v>56</v>
      </c>
      <c r="OG58" s="117">
        <f>OF58+COUNT(OG11:OG14)+COUNT(OG18:OG21)+COUNT(OG23:OG26)+COUNT(OG29:OG35)+COUNT(OG38:OG45)+COUNT(OG48:OG55)+COUNT(#REF!)+COUNT(#REF!)</f>
        <v>56</v>
      </c>
      <c r="OH58" s="117">
        <f>OG58+COUNT(OH11:OH14)+COUNT(OH18:OH21)+COUNT(OH23:OH26)+COUNT(OH29:OH35)+COUNT(OH38:OH45)+COUNT(OH48:OH55)+COUNT(#REF!)+COUNT(#REF!)</f>
        <v>56</v>
      </c>
      <c r="OI58" s="117">
        <f>OH58+COUNT(OI11:OI14)+COUNT(OI18:OI21)+COUNT(OI23:OI26)+COUNT(OI29:OI35)+COUNT(OI38:OI45)+COUNT(OI48:OI55)+COUNT(#REF!)+COUNT(#REF!)</f>
        <v>56</v>
      </c>
      <c r="OJ58" s="117">
        <f>OI58+COUNT(OJ11:OJ14)+COUNT(OJ18:OJ21)+COUNT(OJ23:OJ26)+COUNT(OJ29:OJ35)+COUNT(OJ38:OJ45)+COUNT(OJ48:OJ55)+COUNT(#REF!)+COUNT(#REF!)</f>
        <v>56</v>
      </c>
      <c r="OK58" s="117">
        <f>OJ58+COUNT(OK11:OK14)+COUNT(OK18:OK21)+COUNT(OK23:OK26)+COUNT(OK29:OK35)+COUNT(OK38:OK45)+COUNT(OK48:OK55)+COUNT(#REF!)+COUNT(#REF!)</f>
        <v>56</v>
      </c>
      <c r="OL58" s="117">
        <f>OK58+COUNT(OL11:OL14)+COUNT(OL18:OL21)+COUNT(OL23:OL26)+COUNT(OL29:OL35)+COUNT(OL38:OL45)+COUNT(OL48:OL55)+COUNT(#REF!)+COUNT(#REF!)</f>
        <v>56</v>
      </c>
      <c r="OM58" s="117">
        <f>OL58+COUNT(OM11:OM14)+COUNT(OM18:OM21)+COUNT(OM23:OM26)+COUNT(OM29:OM35)+COUNT(OM38:OM45)+COUNT(OM48:OM55)+COUNT(#REF!)+COUNT(#REF!)</f>
        <v>56</v>
      </c>
      <c r="ON58" s="117">
        <f>OM58+COUNT(ON11:ON14)+COUNT(ON18:ON21)+COUNT(ON23:ON26)+COUNT(ON29:ON35)+COUNT(ON38:ON45)+COUNT(ON48:ON55)+COUNT(#REF!)+COUNT(#REF!)</f>
        <v>56</v>
      </c>
      <c r="OO58" s="117">
        <f>ON58+COUNT(OO11:OO14)+COUNT(OO18:OO21)+COUNT(OO23:OO26)+COUNT(OO29:OO35)+COUNT(OO38:OO45)+COUNT(OO48:OO55)+COUNT(#REF!)+COUNT(#REF!)</f>
        <v>56</v>
      </c>
      <c r="OP58" s="117">
        <f>OO58+COUNT(OP11:OP14)+COUNT(OP18:OP21)+COUNT(OP23:OP26)+COUNT(OP29:OP35)+COUNT(OP38:OP45)+COUNT(OP48:OP55)+COUNT(#REF!)+COUNT(#REF!)</f>
        <v>56</v>
      </c>
      <c r="OQ58" s="117">
        <f>OP58+COUNT(OQ11:OQ14)+COUNT(OQ18:OQ21)+COUNT(OQ23:OQ26)+COUNT(OQ29:OQ35)+COUNT(OQ38:OQ45)+COUNT(OQ48:OQ55)+COUNT(#REF!)+COUNT(#REF!)</f>
        <v>56</v>
      </c>
      <c r="OR58" s="117">
        <f>OQ58+COUNT(OR11:OR14)+COUNT(OR18:OR21)+COUNT(OR23:OR26)+COUNT(OR29:OR35)+COUNT(OR38:OR45)+COUNT(OR48:OR55)+COUNT(#REF!)+COUNT(#REF!)</f>
        <v>56</v>
      </c>
      <c r="OS58" s="117">
        <f>OR58+COUNT(OS11:OS14)+COUNT(OS18:OS21)+COUNT(OS23:OS26)+COUNT(OS29:OS35)+COUNT(OS38:OS45)+COUNT(OS48:OS55)+COUNT(#REF!)+COUNT(#REF!)</f>
        <v>56</v>
      </c>
      <c r="OT58" s="117">
        <f>OS58+COUNT(OT11:OT14)+COUNT(OT18:OT21)+COUNT(OT23:OT26)+COUNT(OT29:OT35)+COUNT(OT38:OT45)+COUNT(OT48:OT55)+COUNT(#REF!)+COUNT(#REF!)</f>
        <v>56</v>
      </c>
      <c r="OU58" s="117">
        <f>OT58+COUNT(OU11:OU14)+COUNT(OU18:OU21)+COUNT(OU23:OU26)+COUNT(OU29:OU35)+COUNT(OU38:OU45)+COUNT(OU48:OU55)+COUNT(#REF!)+COUNT(#REF!)</f>
        <v>56</v>
      </c>
      <c r="OV58" s="117">
        <f>OU58+COUNT(OV11:OV14)+COUNT(OV18:OV21)+COUNT(OV23:OV26)+COUNT(OV29:OV35)+COUNT(OV38:OV45)+COUNT(OV48:OV55)+COUNT(#REF!)+COUNT(#REF!)</f>
        <v>56</v>
      </c>
      <c r="OW58" s="117">
        <f>OV58+COUNT(OW11:OW14)+COUNT(OW18:OW21)+COUNT(OW23:OW26)+COUNT(OW29:OW35)+COUNT(OW38:OW45)+COUNT(OW48:OW55)+COUNT(#REF!)+COUNT(#REF!)</f>
        <v>56</v>
      </c>
      <c r="OX58" s="117">
        <f>OW58+COUNT(OX11:OX14)+COUNT(OX18:OX21)+COUNT(OX23:OX26)+COUNT(OX29:OX35)+COUNT(OX38:OX45)+COUNT(OX48:OX55)+COUNT(#REF!)+COUNT(#REF!)</f>
        <v>56</v>
      </c>
      <c r="OY58" s="117">
        <f>OX58+COUNT(OY11:OY14)+COUNT(OY18:OY21)+COUNT(OY23:OY26)+COUNT(OY29:OY35)+COUNT(OY38:OY45)+COUNT(OY48:OY55)+COUNT(#REF!)+COUNT(#REF!)</f>
        <v>56</v>
      </c>
      <c r="OZ58" s="117">
        <f>OY58+COUNT(OZ11:OZ14)+COUNT(OZ18:OZ21)+COUNT(OZ23:OZ26)+COUNT(OZ29:OZ35)+COUNT(OZ38:OZ45)+COUNT(OZ48:OZ55)+COUNT(#REF!)+COUNT(#REF!)</f>
        <v>56</v>
      </c>
      <c r="PA58" s="117">
        <f>OZ58+COUNT(PA11:PA14)+COUNT(PA18:PA21)+COUNT(PA23:PA26)+COUNT(PA29:PA35)+COUNT(PA38:PA45)+COUNT(PA48:PA55)+COUNT(#REF!)+COUNT(#REF!)</f>
        <v>56</v>
      </c>
      <c r="PB58" s="117">
        <f>PA58+COUNT(PB11:PB14)+COUNT(PB18:PB21)+COUNT(PB23:PB26)+COUNT(PB29:PB35)+COUNT(PB38:PB45)+COUNT(PB48:PB55)+COUNT(#REF!)+COUNT(#REF!)</f>
        <v>56</v>
      </c>
      <c r="PC58" s="117">
        <f>PB58+COUNT(PC11:PC14)+COUNT(PC18:PC21)+COUNT(PC23:PC26)+COUNT(PC29:PC35)+COUNT(PC38:PC45)+COUNT(PC48:PC55)+COUNT(#REF!)+COUNT(#REF!)</f>
        <v>56</v>
      </c>
      <c r="PD58" s="117">
        <f>PC58+COUNT(PD11:PD14)+COUNT(PD18:PD21)+COUNT(PD23:PD26)+COUNT(PD29:PD35)+COUNT(PD38:PD45)+COUNT(PD48:PD55)+COUNT(#REF!)+COUNT(#REF!)</f>
        <v>56</v>
      </c>
      <c r="PE58" s="117">
        <f>PD58+COUNT(PE11:PE14)+COUNT(PE18:PE21)+COUNT(PE23:PE26)+COUNT(PE29:PE35)+COUNT(PE38:PE45)+COUNT(PE48:PE55)+COUNT(#REF!)+COUNT(#REF!)</f>
        <v>56</v>
      </c>
      <c r="PF58" s="117">
        <f>PE58+COUNT(PF11:PF14)+COUNT(PF18:PF21)+COUNT(PF23:PF26)+COUNT(PF29:PF35)+COUNT(PF38:PF45)+COUNT(PF48:PF55)+COUNT(#REF!)+COUNT(#REF!)</f>
        <v>56</v>
      </c>
      <c r="PG58" s="117">
        <f>PF58+COUNT(PG11:PG14)+COUNT(PG18:PG21)+COUNT(PG23:PG26)+COUNT(PG29:PG35)+COUNT(PG38:PG45)+COUNT(PG48:PG55)+COUNT(#REF!)+COUNT(#REF!)</f>
        <v>56</v>
      </c>
      <c r="PH58" s="117">
        <f>PG58+COUNT(PH11:PH14)+COUNT(PH18:PH21)+COUNT(PH23:PH26)+COUNT(PH29:PH35)+COUNT(PH38:PH45)+COUNT(PH48:PH55)+COUNT(#REF!)+COUNT(#REF!)</f>
        <v>56</v>
      </c>
      <c r="PI58" s="117">
        <f>PH58+COUNT(PI11:PI14)+COUNT(PI18:PI21)+COUNT(PI23:PI26)+COUNT(PI29:PI35)+COUNT(PI38:PI45)+COUNT(PI48:PI55)+COUNT(#REF!)+COUNT(#REF!)</f>
        <v>56</v>
      </c>
      <c r="PJ58" s="117">
        <f>PI58+COUNT(PJ11:PJ14)+COUNT(PJ18:PJ21)+COUNT(PJ23:PJ26)+COUNT(PJ29:PJ35)+COUNT(PJ38:PJ45)+COUNT(PJ48:PJ55)+COUNT(#REF!)+COUNT(#REF!)</f>
        <v>56</v>
      </c>
      <c r="PK58" s="117">
        <f>PJ58+COUNT(PK11:PK14)+COUNT(PK18:PK21)+COUNT(PK23:PK26)+COUNT(PK29:PK35)+COUNT(PK38:PK45)+COUNT(PK48:PK55)+COUNT(#REF!)+COUNT(#REF!)</f>
        <v>56</v>
      </c>
      <c r="PL58" s="117">
        <f>PK58+COUNT(PL11:PL14)+COUNT(PL18:PL21)+COUNT(PL23:PL26)+COUNT(PL29:PL35)+COUNT(PL38:PL45)+COUNT(PL48:PL55)+COUNT(#REF!)+COUNT(#REF!)</f>
        <v>56</v>
      </c>
      <c r="PM58" s="117">
        <f>PL58+COUNT(PM11:PM14)+COUNT(PM18:PM21)+COUNT(PM23:PM26)+COUNT(PM29:PM35)+COUNT(PM38:PM45)+COUNT(PM48:PM55)+COUNT(#REF!)+COUNT(#REF!)</f>
        <v>56</v>
      </c>
      <c r="PN58" s="117">
        <f>PM58+COUNT(PN11:PN14)+COUNT(PN18:PN21)+COUNT(PN23:PN26)+COUNT(PN29:PN35)+COUNT(PN38:PN45)+COUNT(PN48:PN55)+COUNT(#REF!)+COUNT(#REF!)</f>
        <v>56</v>
      </c>
      <c r="PO58" s="117">
        <f>PN58+COUNT(PO11:PO14)+COUNT(PO18:PO21)+COUNT(PO23:PO26)+COUNT(PO29:PO35)+COUNT(PO38:PO45)+COUNT(PO48:PO55)+COUNT(#REF!)+COUNT(#REF!)</f>
        <v>56</v>
      </c>
      <c r="PP58" s="117">
        <f>PO58+COUNT(PP11:PP14)+COUNT(PP18:PP21)+COUNT(PP23:PP26)+COUNT(PP29:PP35)+COUNT(PP38:PP45)+COUNT(PP48:PP55)+COUNT(#REF!)+COUNT(#REF!)</f>
        <v>56</v>
      </c>
      <c r="PQ58" s="117">
        <f>PP58+COUNT(PQ11:PQ14)+COUNT(PQ18:PQ21)+COUNT(PQ23:PQ26)+COUNT(PQ29:PQ35)+COUNT(PQ38:PQ45)+COUNT(PQ48:PQ55)+COUNT(#REF!)+COUNT(#REF!)</f>
        <v>56</v>
      </c>
      <c r="PR58" s="117">
        <f>PQ58+COUNT(PR11:PR14)+COUNT(PR18:PR21)+COUNT(PR23:PR26)+COUNT(PR29:PR35)+COUNT(PR38:PR45)+COUNT(PR48:PR55)+COUNT(#REF!)+COUNT(#REF!)</f>
        <v>56</v>
      </c>
      <c r="PS58" s="117">
        <f>PR58+COUNT(PS11:PS14)+COUNT(PS18:PS21)+COUNT(PS23:PS26)+COUNT(PS29:PS35)+COUNT(PS38:PS45)+COUNT(PS48:PS55)+COUNT(#REF!)+COUNT(#REF!)</f>
        <v>56</v>
      </c>
      <c r="PT58" s="117">
        <f>PS58+COUNT(PT11:PT14)+COUNT(PT18:PT21)+COUNT(PT23:PT26)+COUNT(PT29:PT35)+COUNT(PT38:PT45)+COUNT(PT48:PT55)+COUNT(#REF!)+COUNT(#REF!)</f>
        <v>56</v>
      </c>
      <c r="PU58" s="117">
        <f>PT58+COUNT(PU11:PU14)+COUNT(PU18:PU21)+COUNT(PU23:PU26)+COUNT(PU29:PU35)+COUNT(PU38:PU45)+COUNT(PU48:PU55)+COUNT(#REF!)+COUNT(#REF!)</f>
        <v>56</v>
      </c>
      <c r="PV58" s="117">
        <f>PU58+COUNT(PV11:PV14)+COUNT(PV18:PV21)+COUNT(PV23:PV26)+COUNT(PV29:PV35)+COUNT(PV38:PV45)+COUNT(PV48:PV55)+COUNT(#REF!)+COUNT(#REF!)</f>
        <v>56</v>
      </c>
      <c r="PW58" s="117">
        <f>PV58+COUNT(PW11:PW14)+COUNT(PW18:PW21)+COUNT(PW23:PW26)+COUNT(PW29:PW35)+COUNT(PW38:PW45)+COUNT(PW48:PW55)+COUNT(#REF!)+COUNT(#REF!)</f>
        <v>56</v>
      </c>
      <c r="PX58" s="117">
        <f>PW58+COUNT(PX11:PX14)+COUNT(PX18:PX21)+COUNT(PX23:PX26)+COUNT(PX29:PX35)+COUNT(PX38:PX45)+COUNT(PX48:PX55)+COUNT(#REF!)+COUNT(#REF!)</f>
        <v>56</v>
      </c>
      <c r="PY58" s="117">
        <f>PX58+COUNT(PY11:PY14)+COUNT(PY18:PY21)+COUNT(PY23:PY26)+COUNT(PY29:PY35)+COUNT(PY38:PY45)+COUNT(PY48:PY55)+COUNT(#REF!)+COUNT(#REF!)</f>
        <v>56</v>
      </c>
      <c r="PZ58" s="117">
        <f>PY58+COUNT(PZ11:PZ14)+COUNT(PZ18:PZ21)+COUNT(PZ23:PZ26)+COUNT(PZ29:PZ35)+COUNT(PZ38:PZ45)+COUNT(PZ48:PZ55)+COUNT(#REF!)+COUNT(#REF!)</f>
        <v>56</v>
      </c>
      <c r="QA58" s="117">
        <f>PZ58+COUNT(QA11:QA14)+COUNT(QA18:QA21)+COUNT(QA23:QA26)+COUNT(QA29:QA35)+COUNT(QA38:QA45)+COUNT(QA48:QA55)+COUNT(#REF!)+COUNT(#REF!)</f>
        <v>56</v>
      </c>
      <c r="QB58" s="117">
        <f>QA58+COUNT(QB11:QB14)+COUNT(QB18:QB21)+COUNT(QB23:QB26)+COUNT(QB29:QB35)+COUNT(QB38:QB45)+COUNT(QB48:QB55)+COUNT(#REF!)+COUNT(#REF!)</f>
        <v>56</v>
      </c>
      <c r="QC58" s="117">
        <f>QB58+COUNT(QC11:QC14)+COUNT(QC18:QC21)+COUNT(QC23:QC26)+COUNT(QC29:QC35)+COUNT(QC38:QC45)+COUNT(QC48:QC55)+COUNT(#REF!)+COUNT(#REF!)</f>
        <v>56</v>
      </c>
      <c r="QD58" s="117">
        <f>QC58+COUNT(QD11:QD14)+COUNT(QD18:QD21)+COUNT(QD23:QD26)+COUNT(QD29:QD35)+COUNT(QD38:QD45)+COUNT(QD48:QD55)+COUNT(#REF!)+COUNT(#REF!)</f>
        <v>56</v>
      </c>
      <c r="QE58" s="117">
        <f>QD58+COUNT(QE11:QE14)+COUNT(QE18:QE21)+COUNT(QE23:QE26)+COUNT(QE29:QE35)+COUNT(QE38:QE45)+COUNT(QE48:QE55)+COUNT(#REF!)+COUNT(#REF!)</f>
        <v>56</v>
      </c>
      <c r="QF58" s="117">
        <f>QE58+COUNT(QF11:QF14)+COUNT(QF18:QF21)+COUNT(QF23:QF26)+COUNT(QF29:QF35)+COUNT(QF38:QF45)+COUNT(QF48:QF55)+COUNT(#REF!)+COUNT(#REF!)</f>
        <v>56</v>
      </c>
      <c r="QG58" s="117">
        <f>QF58+COUNT(QG11:QG14)+COUNT(QG18:QG21)+COUNT(QG23:QG26)+COUNT(QG29:QG35)+COUNT(QG38:QG45)+COUNT(QG48:QG55)+COUNT(#REF!)+COUNT(#REF!)</f>
        <v>56</v>
      </c>
      <c r="QH58" s="117">
        <f>QG58+COUNT(QH11:QH14)+COUNT(QH18:QH21)+COUNT(QH23:QH26)+COUNT(QH29:QH35)+COUNT(QH38:QH45)+COUNT(QH48:QH55)+COUNT(#REF!)+COUNT(#REF!)</f>
        <v>56</v>
      </c>
      <c r="QI58" s="117">
        <f>QH58+COUNT(QI11:QI14)+COUNT(QI18:QI21)+COUNT(QI23:QI26)+COUNT(QI29:QI35)+COUNT(QI38:QI45)+COUNT(QI48:QI55)+COUNT(#REF!)+COUNT(#REF!)</f>
        <v>56</v>
      </c>
      <c r="QJ58" s="117">
        <f>QI58+COUNT(QJ11:QJ14)+COUNT(QJ18:QJ21)+COUNT(QJ23:QJ26)+COUNT(QJ29:QJ35)+COUNT(QJ38:QJ45)+COUNT(QJ48:QJ55)+COUNT(#REF!)+COUNT(#REF!)</f>
        <v>56</v>
      </c>
      <c r="QK58" s="117">
        <f>QJ58+COUNT(QK11:QK14)+COUNT(QK18:QK21)+COUNT(QK23:QK26)+COUNT(QK29:QK35)+COUNT(QK38:QK45)+COUNT(QK48:QK55)+COUNT(#REF!)+COUNT(#REF!)</f>
        <v>56</v>
      </c>
      <c r="QL58" s="117">
        <f>QK58+COUNT(QL11:QL14)+COUNT(QL18:QL21)+COUNT(QL23:QL26)+COUNT(QL29:QL35)+COUNT(QL38:QL45)+COUNT(QL48:QL55)+COUNT(#REF!)+COUNT(#REF!)</f>
        <v>56</v>
      </c>
      <c r="QM58" s="117">
        <f>QL58+COUNT(QM11:QM14)+COUNT(QM18:QM21)+COUNT(QM23:QM26)+COUNT(QM29:QM35)+COUNT(QM38:QM45)+COUNT(QM48:QM55)+COUNT(#REF!)+COUNT(#REF!)</f>
        <v>56</v>
      </c>
      <c r="QN58" s="117">
        <f>QM58+COUNT(QN11:QN14)+COUNT(QN18:QN21)+COUNT(QN23:QN26)+COUNT(QN29:QN35)+COUNT(QN38:QN45)+COUNT(QN48:QN55)+COUNT(#REF!)+COUNT(#REF!)</f>
        <v>56</v>
      </c>
      <c r="QO58" s="117">
        <f>QN58+COUNT(QO11:QO14)+COUNT(QO18:QO21)+COUNT(QO23:QO26)+COUNT(QO29:QO35)+COUNT(QO38:QO45)+COUNT(QO48:QO55)+COUNT(#REF!)+COUNT(#REF!)</f>
        <v>56</v>
      </c>
      <c r="QP58" s="117">
        <f>QO58+COUNT(QP11:QP14)+COUNT(QP18:QP21)+COUNT(QP23:QP26)+COUNT(QP29:QP35)+COUNT(QP38:QP45)+COUNT(QP48:QP55)+COUNT(#REF!)+COUNT(#REF!)</f>
        <v>56</v>
      </c>
      <c r="QQ58" s="117">
        <f>QP58+COUNT(QQ11:QQ14)+COUNT(QQ18:QQ21)+COUNT(QQ23:QQ26)+COUNT(QQ29:QQ35)+COUNT(QQ38:QQ45)+COUNT(QQ48:QQ55)+COUNT(#REF!)+COUNT(#REF!)</f>
        <v>56</v>
      </c>
      <c r="QR58" s="117">
        <f>QQ58+COUNT(QR11:QR14)+COUNT(QR18:QR21)+COUNT(QR23:QR26)+COUNT(QR29:QR35)+COUNT(QR38:QR45)+COUNT(QR48:QR55)+COUNT(#REF!)+COUNT(#REF!)</f>
        <v>56</v>
      </c>
      <c r="QS58" s="117">
        <f>QR58+COUNT(QS11:QS14)+COUNT(QS18:QS21)+COUNT(QS23:QS26)+COUNT(QS29:QS35)+COUNT(QS38:QS45)+COUNT(QS48:QS55)+COUNT(#REF!)+COUNT(#REF!)</f>
        <v>56</v>
      </c>
      <c r="QT58" s="117">
        <f>QS58+COUNT(QT11:QT14)+COUNT(QT18:QT21)+COUNT(QT23:QT26)+COUNT(QT29:QT35)+COUNT(QT38:QT45)+COUNT(QT48:QT55)+COUNT(#REF!)+COUNT(#REF!)</f>
        <v>56</v>
      </c>
      <c r="QU58" s="117">
        <f>QT58+COUNT(QU11:QU14)+COUNT(QU18:QU21)+COUNT(QU23:QU26)+COUNT(QU29:QU35)+COUNT(QU38:QU45)+COUNT(QU48:QU55)+COUNT(#REF!)+COUNT(#REF!)</f>
        <v>56</v>
      </c>
    </row>
  </sheetData>
  <mergeCells count="66">
    <mergeCell ref="QO4:QU4"/>
    <mergeCell ref="NP4:NV4"/>
    <mergeCell ref="NW4:OC4"/>
    <mergeCell ref="OD4:OJ4"/>
    <mergeCell ref="OK4:OQ4"/>
    <mergeCell ref="OR4:OX4"/>
    <mergeCell ref="OY4:PE4"/>
    <mergeCell ref="PF4:PL4"/>
    <mergeCell ref="PM4:PS4"/>
    <mergeCell ref="PT4:PZ4"/>
    <mergeCell ref="QA4:QG4"/>
    <mergeCell ref="QH4:QN4"/>
    <mergeCell ref="NI4:NO4"/>
    <mergeCell ref="KJ4:KP4"/>
    <mergeCell ref="KQ4:KW4"/>
    <mergeCell ref="KX4:LD4"/>
    <mergeCell ref="LE4:LK4"/>
    <mergeCell ref="LL4:LR4"/>
    <mergeCell ref="LS4:LY4"/>
    <mergeCell ref="LZ4:MF4"/>
    <mergeCell ref="MG4:MM4"/>
    <mergeCell ref="MN4:MT4"/>
    <mergeCell ref="MU4:NA4"/>
    <mergeCell ref="NB4:NH4"/>
    <mergeCell ref="KC4:KI4"/>
    <mergeCell ref="HD4:HJ4"/>
    <mergeCell ref="HK4:HQ4"/>
    <mergeCell ref="HR4:HX4"/>
    <mergeCell ref="HY4:IE4"/>
    <mergeCell ref="IF4:IL4"/>
    <mergeCell ref="IM4:IS4"/>
    <mergeCell ref="IT4:IZ4"/>
    <mergeCell ref="JA4:JG4"/>
    <mergeCell ref="JH4:JN4"/>
    <mergeCell ref="JO4:JU4"/>
    <mergeCell ref="JV4:KB4"/>
    <mergeCell ref="GW4:HC4"/>
    <mergeCell ref="DX4:ED4"/>
    <mergeCell ref="EE4:EK4"/>
    <mergeCell ref="EL4:ER4"/>
    <mergeCell ref="ES4:EY4"/>
    <mergeCell ref="EZ4:FF4"/>
    <mergeCell ref="FG4:FM4"/>
    <mergeCell ref="FN4:FT4"/>
    <mergeCell ref="FU4:GA4"/>
    <mergeCell ref="GB4:GH4"/>
    <mergeCell ref="GI4:GO4"/>
    <mergeCell ref="GP4:GV4"/>
    <mergeCell ref="DQ4:DW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  <mergeCell ref="AK4:AQ4"/>
    <mergeCell ref="E2:F2"/>
    <mergeCell ref="I4:O4"/>
    <mergeCell ref="P4:V4"/>
    <mergeCell ref="W4:AC4"/>
    <mergeCell ref="AD4:AJ4"/>
  </mergeCells>
  <dataValidations count="1">
    <dataValidation type="whole" operator="greaterThanOrEqual" allowBlank="1" showInputMessage="1" promptTitle="Display Week" prompt="Changing this number will scroll the Gantt Chart view." sqref="E3" xr:uid="{8BFE53FE-1C01-4D77-B8B4-8393D291B21E}">
      <formula1>1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C35C-D6BE-476C-AABD-0D592F952D9C}">
  <dimension ref="A1:QU58"/>
  <sheetViews>
    <sheetView workbookViewId="0">
      <selection activeCell="D3" sqref="D3"/>
    </sheetView>
  </sheetViews>
  <sheetFormatPr defaultRowHeight="15" x14ac:dyDescent="0.25"/>
  <cols>
    <col min="1" max="1" width="11" style="31" customWidth="1"/>
    <col min="2" max="2" width="39.5703125" customWidth="1"/>
    <col min="3" max="3" width="8" style="105" bestFit="1" customWidth="1"/>
    <col min="4" max="4" width="10.85546875" style="105" bestFit="1" customWidth="1"/>
    <col min="5" max="5" width="10.5703125" style="105" bestFit="1" customWidth="1"/>
    <col min="6" max="6" width="10.5703125" bestFit="1" customWidth="1"/>
    <col min="7" max="9" width="7.85546875" bestFit="1" customWidth="1"/>
    <col min="10" max="12" width="6" bestFit="1" customWidth="1"/>
    <col min="13" max="80" width="6.85546875" bestFit="1" customWidth="1"/>
    <col min="81" max="246" width="7.85546875" bestFit="1" customWidth="1"/>
    <col min="247" max="256" width="12.140625" bestFit="1" customWidth="1"/>
    <col min="257" max="257" width="11.140625" bestFit="1" customWidth="1"/>
    <col min="258" max="270" width="12.140625" bestFit="1" customWidth="1"/>
    <col min="271" max="271" width="11.140625" bestFit="1" customWidth="1"/>
    <col min="272" max="278" width="12.140625" bestFit="1" customWidth="1"/>
    <col min="279" max="279" width="11.140625" bestFit="1" customWidth="1"/>
    <col min="280" max="288" width="12.140625" bestFit="1" customWidth="1"/>
    <col min="289" max="463" width="11.140625" bestFit="1" customWidth="1"/>
  </cols>
  <sheetData>
    <row r="1" spans="1:463" ht="28.5" x14ac:dyDescent="0.45">
      <c r="B1" s="14" t="s">
        <v>68</v>
      </c>
      <c r="C1" s="29"/>
      <c r="D1" s="29"/>
      <c r="E1" s="3"/>
      <c r="F1" s="22"/>
      <c r="H1" s="1"/>
      <c r="I1" s="7"/>
    </row>
    <row r="2" spans="1:463" ht="19.5" customHeight="1" x14ac:dyDescent="0.3">
      <c r="B2" s="90" t="s">
        <v>69</v>
      </c>
      <c r="E2" s="157">
        <v>41904</v>
      </c>
      <c r="F2" s="158"/>
    </row>
    <row r="3" spans="1:463" ht="19.5" customHeight="1" x14ac:dyDescent="0.3">
      <c r="B3" s="90" t="s">
        <v>70</v>
      </c>
      <c r="E3" s="6">
        <v>1</v>
      </c>
    </row>
    <row r="4" spans="1:463" ht="19.5" customHeight="1" x14ac:dyDescent="0.25">
      <c r="B4" s="89"/>
      <c r="E4" s="27"/>
      <c r="I4" s="154">
        <f>I5</f>
        <v>41904</v>
      </c>
      <c r="J4" s="155"/>
      <c r="K4" s="155"/>
      <c r="L4" s="155"/>
      <c r="M4" s="155"/>
      <c r="N4" s="155"/>
      <c r="O4" s="156"/>
      <c r="P4" s="154">
        <f>P5</f>
        <v>41911</v>
      </c>
      <c r="Q4" s="155"/>
      <c r="R4" s="155"/>
      <c r="S4" s="155"/>
      <c r="T4" s="155"/>
      <c r="U4" s="155"/>
      <c r="V4" s="156"/>
      <c r="W4" s="154">
        <f>W5</f>
        <v>41918</v>
      </c>
      <c r="X4" s="155"/>
      <c r="Y4" s="155"/>
      <c r="Z4" s="155"/>
      <c r="AA4" s="155"/>
      <c r="AB4" s="155"/>
      <c r="AC4" s="156"/>
      <c r="AD4" s="154">
        <f>AD5</f>
        <v>41925</v>
      </c>
      <c r="AE4" s="155"/>
      <c r="AF4" s="155"/>
      <c r="AG4" s="155"/>
      <c r="AH4" s="155"/>
      <c r="AI4" s="155"/>
      <c r="AJ4" s="156"/>
      <c r="AK4" s="154">
        <f>AK5</f>
        <v>41932</v>
      </c>
      <c r="AL4" s="155"/>
      <c r="AM4" s="155"/>
      <c r="AN4" s="155"/>
      <c r="AO4" s="155"/>
      <c r="AP4" s="155"/>
      <c r="AQ4" s="156"/>
      <c r="AR4" s="154">
        <f>AR5</f>
        <v>41939</v>
      </c>
      <c r="AS4" s="155"/>
      <c r="AT4" s="155"/>
      <c r="AU4" s="155"/>
      <c r="AV4" s="155"/>
      <c r="AW4" s="155"/>
      <c r="AX4" s="156"/>
      <c r="AY4" s="154">
        <f>AY5</f>
        <v>41946</v>
      </c>
      <c r="AZ4" s="155"/>
      <c r="BA4" s="155"/>
      <c r="BB4" s="155"/>
      <c r="BC4" s="155"/>
      <c r="BD4" s="155"/>
      <c r="BE4" s="156"/>
      <c r="BF4" s="154">
        <f>BF5</f>
        <v>41953</v>
      </c>
      <c r="BG4" s="155"/>
      <c r="BH4" s="155"/>
      <c r="BI4" s="155"/>
      <c r="BJ4" s="155"/>
      <c r="BK4" s="155"/>
      <c r="BL4" s="156"/>
      <c r="BM4" s="154">
        <f t="shared" ref="BM4" si="0">BM5</f>
        <v>41960</v>
      </c>
      <c r="BN4" s="155"/>
      <c r="BO4" s="155"/>
      <c r="BP4" s="155"/>
      <c r="BQ4" s="155"/>
      <c r="BR4" s="155"/>
      <c r="BS4" s="156"/>
      <c r="BT4" s="154">
        <f t="shared" ref="BT4" si="1">BT5</f>
        <v>41967</v>
      </c>
      <c r="BU4" s="155"/>
      <c r="BV4" s="155"/>
      <c r="BW4" s="155"/>
      <c r="BX4" s="155"/>
      <c r="BY4" s="155"/>
      <c r="BZ4" s="156"/>
      <c r="CA4" s="154">
        <f t="shared" ref="CA4" si="2">CA5</f>
        <v>41974</v>
      </c>
      <c r="CB4" s="155"/>
      <c r="CC4" s="155"/>
      <c r="CD4" s="155"/>
      <c r="CE4" s="155"/>
      <c r="CF4" s="155"/>
      <c r="CG4" s="156"/>
      <c r="CH4" s="154">
        <f t="shared" ref="CH4" si="3">CH5</f>
        <v>41981</v>
      </c>
      <c r="CI4" s="155"/>
      <c r="CJ4" s="155"/>
      <c r="CK4" s="155"/>
      <c r="CL4" s="155"/>
      <c r="CM4" s="155"/>
      <c r="CN4" s="156"/>
      <c r="CO4" s="154">
        <f t="shared" ref="CO4" si="4">CO5</f>
        <v>41988</v>
      </c>
      <c r="CP4" s="155"/>
      <c r="CQ4" s="155"/>
      <c r="CR4" s="155"/>
      <c r="CS4" s="155"/>
      <c r="CT4" s="155"/>
      <c r="CU4" s="156"/>
      <c r="CV4" s="154">
        <f t="shared" ref="CV4" si="5">CV5</f>
        <v>41995</v>
      </c>
      <c r="CW4" s="155"/>
      <c r="CX4" s="155"/>
      <c r="CY4" s="155"/>
      <c r="CZ4" s="155"/>
      <c r="DA4" s="155"/>
      <c r="DB4" s="156"/>
      <c r="DC4" s="154">
        <f t="shared" ref="DC4" si="6">DC5</f>
        <v>42002</v>
      </c>
      <c r="DD4" s="155"/>
      <c r="DE4" s="155"/>
      <c r="DF4" s="155"/>
      <c r="DG4" s="155"/>
      <c r="DH4" s="155"/>
      <c r="DI4" s="156"/>
      <c r="DJ4" s="154">
        <f t="shared" ref="DJ4" si="7">DJ5</f>
        <v>42009</v>
      </c>
      <c r="DK4" s="155"/>
      <c r="DL4" s="155"/>
      <c r="DM4" s="155"/>
      <c r="DN4" s="155"/>
      <c r="DO4" s="155"/>
      <c r="DP4" s="156"/>
      <c r="DQ4" s="154">
        <f t="shared" ref="DQ4" si="8">DQ5</f>
        <v>42016</v>
      </c>
      <c r="DR4" s="155"/>
      <c r="DS4" s="155"/>
      <c r="DT4" s="155"/>
      <c r="DU4" s="155"/>
      <c r="DV4" s="155"/>
      <c r="DW4" s="156"/>
      <c r="DX4" s="154">
        <f t="shared" ref="DX4" si="9">DX5</f>
        <v>42023</v>
      </c>
      <c r="DY4" s="155"/>
      <c r="DZ4" s="155"/>
      <c r="EA4" s="155"/>
      <c r="EB4" s="155"/>
      <c r="EC4" s="155"/>
      <c r="ED4" s="156"/>
      <c r="EE4" s="154">
        <f t="shared" ref="EE4" si="10">EE5</f>
        <v>42030</v>
      </c>
      <c r="EF4" s="155"/>
      <c r="EG4" s="155"/>
      <c r="EH4" s="155"/>
      <c r="EI4" s="155"/>
      <c r="EJ4" s="155"/>
      <c r="EK4" s="156"/>
      <c r="EL4" s="154">
        <f t="shared" ref="EL4" si="11">EL5</f>
        <v>42037</v>
      </c>
      <c r="EM4" s="155"/>
      <c r="EN4" s="155"/>
      <c r="EO4" s="155"/>
      <c r="EP4" s="155"/>
      <c r="EQ4" s="155"/>
      <c r="ER4" s="156"/>
      <c r="ES4" s="154">
        <f t="shared" ref="ES4" si="12">ES5</f>
        <v>42044</v>
      </c>
      <c r="ET4" s="155"/>
      <c r="EU4" s="155"/>
      <c r="EV4" s="155"/>
      <c r="EW4" s="155"/>
      <c r="EX4" s="155"/>
      <c r="EY4" s="156"/>
      <c r="EZ4" s="154">
        <f t="shared" ref="EZ4" si="13">EZ5</f>
        <v>42051</v>
      </c>
      <c r="FA4" s="155"/>
      <c r="FB4" s="155"/>
      <c r="FC4" s="155"/>
      <c r="FD4" s="155"/>
      <c r="FE4" s="155"/>
      <c r="FF4" s="156"/>
      <c r="FG4" s="154">
        <f t="shared" ref="FG4" si="14">FG5</f>
        <v>42058</v>
      </c>
      <c r="FH4" s="155"/>
      <c r="FI4" s="155"/>
      <c r="FJ4" s="155"/>
      <c r="FK4" s="155"/>
      <c r="FL4" s="155"/>
      <c r="FM4" s="156"/>
      <c r="FN4" s="154">
        <f t="shared" ref="FN4" si="15">FN5</f>
        <v>42065</v>
      </c>
      <c r="FO4" s="155"/>
      <c r="FP4" s="155"/>
      <c r="FQ4" s="155"/>
      <c r="FR4" s="155"/>
      <c r="FS4" s="155"/>
      <c r="FT4" s="156"/>
      <c r="FU4" s="154">
        <f t="shared" ref="FU4" si="16">FU5</f>
        <v>42072</v>
      </c>
      <c r="FV4" s="155"/>
      <c r="FW4" s="155"/>
      <c r="FX4" s="155"/>
      <c r="FY4" s="155"/>
      <c r="FZ4" s="155"/>
      <c r="GA4" s="156"/>
      <c r="GB4" s="154">
        <f t="shared" ref="GB4" si="17">GB5</f>
        <v>42079</v>
      </c>
      <c r="GC4" s="155"/>
      <c r="GD4" s="155"/>
      <c r="GE4" s="155"/>
      <c r="GF4" s="155"/>
      <c r="GG4" s="155"/>
      <c r="GH4" s="156"/>
      <c r="GI4" s="154">
        <f t="shared" ref="GI4" si="18">GI5</f>
        <v>42086</v>
      </c>
      <c r="GJ4" s="155"/>
      <c r="GK4" s="155"/>
      <c r="GL4" s="155"/>
      <c r="GM4" s="155"/>
      <c r="GN4" s="155"/>
      <c r="GO4" s="156"/>
      <c r="GP4" s="154">
        <f t="shared" ref="GP4" si="19">GP5</f>
        <v>42093</v>
      </c>
      <c r="GQ4" s="155"/>
      <c r="GR4" s="155"/>
      <c r="GS4" s="155"/>
      <c r="GT4" s="155"/>
      <c r="GU4" s="155"/>
      <c r="GV4" s="156"/>
      <c r="GW4" s="154">
        <f t="shared" ref="GW4" si="20">GW5</f>
        <v>42100</v>
      </c>
      <c r="GX4" s="155"/>
      <c r="GY4" s="155"/>
      <c r="GZ4" s="155"/>
      <c r="HA4" s="155"/>
      <c r="HB4" s="155"/>
      <c r="HC4" s="156"/>
      <c r="HD4" s="154">
        <f t="shared" ref="HD4" si="21">HD5</f>
        <v>42107</v>
      </c>
      <c r="HE4" s="155"/>
      <c r="HF4" s="155"/>
      <c r="HG4" s="155"/>
      <c r="HH4" s="155"/>
      <c r="HI4" s="155"/>
      <c r="HJ4" s="156"/>
      <c r="HK4" s="154">
        <f t="shared" ref="HK4:JV4" si="22">HK5</f>
        <v>42114</v>
      </c>
      <c r="HL4" s="155"/>
      <c r="HM4" s="155"/>
      <c r="HN4" s="155"/>
      <c r="HO4" s="155"/>
      <c r="HP4" s="155"/>
      <c r="HQ4" s="156"/>
      <c r="HR4" s="154">
        <f t="shared" si="22"/>
        <v>42121</v>
      </c>
      <c r="HS4" s="155"/>
      <c r="HT4" s="155"/>
      <c r="HU4" s="155"/>
      <c r="HV4" s="155"/>
      <c r="HW4" s="155"/>
      <c r="HX4" s="156"/>
      <c r="HY4" s="154">
        <f t="shared" si="22"/>
        <v>42128</v>
      </c>
      <c r="HZ4" s="155"/>
      <c r="IA4" s="155"/>
      <c r="IB4" s="155"/>
      <c r="IC4" s="155"/>
      <c r="ID4" s="155"/>
      <c r="IE4" s="156"/>
      <c r="IF4" s="154">
        <f t="shared" si="22"/>
        <v>42135</v>
      </c>
      <c r="IG4" s="155"/>
      <c r="IH4" s="155"/>
      <c r="II4" s="155"/>
      <c r="IJ4" s="155"/>
      <c r="IK4" s="155"/>
      <c r="IL4" s="156"/>
      <c r="IM4" s="154">
        <f t="shared" si="22"/>
        <v>42142</v>
      </c>
      <c r="IN4" s="155"/>
      <c r="IO4" s="155"/>
      <c r="IP4" s="155"/>
      <c r="IQ4" s="155"/>
      <c r="IR4" s="155"/>
      <c r="IS4" s="156"/>
      <c r="IT4" s="154">
        <f t="shared" si="22"/>
        <v>42149</v>
      </c>
      <c r="IU4" s="155"/>
      <c r="IV4" s="155"/>
      <c r="IW4" s="155"/>
      <c r="IX4" s="155"/>
      <c r="IY4" s="155"/>
      <c r="IZ4" s="156"/>
      <c r="JA4" s="154">
        <f t="shared" si="22"/>
        <v>42156</v>
      </c>
      <c r="JB4" s="155"/>
      <c r="JC4" s="155"/>
      <c r="JD4" s="155"/>
      <c r="JE4" s="155"/>
      <c r="JF4" s="155"/>
      <c r="JG4" s="156"/>
      <c r="JH4" s="154">
        <f t="shared" si="22"/>
        <v>42163</v>
      </c>
      <c r="JI4" s="155"/>
      <c r="JJ4" s="155"/>
      <c r="JK4" s="155"/>
      <c r="JL4" s="155"/>
      <c r="JM4" s="155"/>
      <c r="JN4" s="156"/>
      <c r="JO4" s="154">
        <f t="shared" si="22"/>
        <v>42170</v>
      </c>
      <c r="JP4" s="155"/>
      <c r="JQ4" s="155"/>
      <c r="JR4" s="155"/>
      <c r="JS4" s="155"/>
      <c r="JT4" s="155"/>
      <c r="JU4" s="156"/>
      <c r="JV4" s="154">
        <f t="shared" si="22"/>
        <v>42177</v>
      </c>
      <c r="JW4" s="155"/>
      <c r="JX4" s="155"/>
      <c r="JY4" s="155"/>
      <c r="JZ4" s="155"/>
      <c r="KA4" s="155"/>
      <c r="KB4" s="156"/>
      <c r="KC4" s="154">
        <f t="shared" ref="KC4:MN4" si="23">KC5</f>
        <v>42184</v>
      </c>
      <c r="KD4" s="155"/>
      <c r="KE4" s="155"/>
      <c r="KF4" s="155"/>
      <c r="KG4" s="155"/>
      <c r="KH4" s="155"/>
      <c r="KI4" s="156"/>
      <c r="KJ4" s="154">
        <f t="shared" si="23"/>
        <v>42191</v>
      </c>
      <c r="KK4" s="155"/>
      <c r="KL4" s="155"/>
      <c r="KM4" s="155"/>
      <c r="KN4" s="155"/>
      <c r="KO4" s="155"/>
      <c r="KP4" s="156"/>
      <c r="KQ4" s="154">
        <f t="shared" si="23"/>
        <v>42198</v>
      </c>
      <c r="KR4" s="155"/>
      <c r="KS4" s="155"/>
      <c r="KT4" s="155"/>
      <c r="KU4" s="155"/>
      <c r="KV4" s="155"/>
      <c r="KW4" s="156"/>
      <c r="KX4" s="154">
        <f t="shared" si="23"/>
        <v>42205</v>
      </c>
      <c r="KY4" s="155"/>
      <c r="KZ4" s="155"/>
      <c r="LA4" s="155"/>
      <c r="LB4" s="155"/>
      <c r="LC4" s="155"/>
      <c r="LD4" s="156"/>
      <c r="LE4" s="154">
        <f t="shared" si="23"/>
        <v>42212</v>
      </c>
      <c r="LF4" s="155"/>
      <c r="LG4" s="155"/>
      <c r="LH4" s="155"/>
      <c r="LI4" s="155"/>
      <c r="LJ4" s="155"/>
      <c r="LK4" s="156"/>
      <c r="LL4" s="154">
        <f t="shared" si="23"/>
        <v>42219</v>
      </c>
      <c r="LM4" s="155"/>
      <c r="LN4" s="155"/>
      <c r="LO4" s="155"/>
      <c r="LP4" s="155"/>
      <c r="LQ4" s="155"/>
      <c r="LR4" s="156"/>
      <c r="LS4" s="154">
        <f t="shared" si="23"/>
        <v>42226</v>
      </c>
      <c r="LT4" s="155"/>
      <c r="LU4" s="155"/>
      <c r="LV4" s="155"/>
      <c r="LW4" s="155"/>
      <c r="LX4" s="155"/>
      <c r="LY4" s="156"/>
      <c r="LZ4" s="154">
        <f t="shared" si="23"/>
        <v>42233</v>
      </c>
      <c r="MA4" s="155"/>
      <c r="MB4" s="155"/>
      <c r="MC4" s="155"/>
      <c r="MD4" s="155"/>
      <c r="ME4" s="155"/>
      <c r="MF4" s="156"/>
      <c r="MG4" s="154">
        <f t="shared" si="23"/>
        <v>42240</v>
      </c>
      <c r="MH4" s="155"/>
      <c r="MI4" s="155"/>
      <c r="MJ4" s="155"/>
      <c r="MK4" s="155"/>
      <c r="ML4" s="155"/>
      <c r="MM4" s="156"/>
      <c r="MN4" s="154">
        <f t="shared" si="23"/>
        <v>42247</v>
      </c>
      <c r="MO4" s="155"/>
      <c r="MP4" s="155"/>
      <c r="MQ4" s="155"/>
      <c r="MR4" s="155"/>
      <c r="MS4" s="155"/>
      <c r="MT4" s="156"/>
      <c r="MU4" s="154">
        <f t="shared" ref="MU4:PF4" si="24">MU5</f>
        <v>42254</v>
      </c>
      <c r="MV4" s="155"/>
      <c r="MW4" s="155"/>
      <c r="MX4" s="155"/>
      <c r="MY4" s="155"/>
      <c r="MZ4" s="155"/>
      <c r="NA4" s="156"/>
      <c r="NB4" s="154">
        <f t="shared" si="24"/>
        <v>42261</v>
      </c>
      <c r="NC4" s="155"/>
      <c r="ND4" s="155"/>
      <c r="NE4" s="155"/>
      <c r="NF4" s="155"/>
      <c r="NG4" s="155"/>
      <c r="NH4" s="156"/>
      <c r="NI4" s="154">
        <f t="shared" si="24"/>
        <v>42268</v>
      </c>
      <c r="NJ4" s="155"/>
      <c r="NK4" s="155"/>
      <c r="NL4" s="155"/>
      <c r="NM4" s="155"/>
      <c r="NN4" s="155"/>
      <c r="NO4" s="156"/>
      <c r="NP4" s="154">
        <f t="shared" si="24"/>
        <v>42275</v>
      </c>
      <c r="NQ4" s="155"/>
      <c r="NR4" s="155"/>
      <c r="NS4" s="155"/>
      <c r="NT4" s="155"/>
      <c r="NU4" s="155"/>
      <c r="NV4" s="156"/>
      <c r="NW4" s="154">
        <f t="shared" si="24"/>
        <v>42282</v>
      </c>
      <c r="NX4" s="155"/>
      <c r="NY4" s="155"/>
      <c r="NZ4" s="155"/>
      <c r="OA4" s="155"/>
      <c r="OB4" s="155"/>
      <c r="OC4" s="156"/>
      <c r="OD4" s="154">
        <f t="shared" si="24"/>
        <v>42289</v>
      </c>
      <c r="OE4" s="155"/>
      <c r="OF4" s="155"/>
      <c r="OG4" s="155"/>
      <c r="OH4" s="155"/>
      <c r="OI4" s="155"/>
      <c r="OJ4" s="156"/>
      <c r="OK4" s="154">
        <f t="shared" si="24"/>
        <v>42296</v>
      </c>
      <c r="OL4" s="155"/>
      <c r="OM4" s="155"/>
      <c r="ON4" s="155"/>
      <c r="OO4" s="155"/>
      <c r="OP4" s="155"/>
      <c r="OQ4" s="156"/>
      <c r="OR4" s="154">
        <f t="shared" si="24"/>
        <v>42303</v>
      </c>
      <c r="OS4" s="155"/>
      <c r="OT4" s="155"/>
      <c r="OU4" s="155"/>
      <c r="OV4" s="155"/>
      <c r="OW4" s="155"/>
      <c r="OX4" s="156"/>
      <c r="OY4" s="154">
        <f t="shared" si="24"/>
        <v>42310</v>
      </c>
      <c r="OZ4" s="155"/>
      <c r="PA4" s="155"/>
      <c r="PB4" s="155"/>
      <c r="PC4" s="155"/>
      <c r="PD4" s="155"/>
      <c r="PE4" s="156"/>
      <c r="PF4" s="154">
        <f t="shared" si="24"/>
        <v>42317</v>
      </c>
      <c r="PG4" s="155"/>
      <c r="PH4" s="155"/>
      <c r="PI4" s="155"/>
      <c r="PJ4" s="155"/>
      <c r="PK4" s="155"/>
      <c r="PL4" s="156"/>
      <c r="PM4" s="154">
        <f t="shared" ref="PM4:QO4" si="25">PM5</f>
        <v>42324</v>
      </c>
      <c r="PN4" s="155"/>
      <c r="PO4" s="155"/>
      <c r="PP4" s="155"/>
      <c r="PQ4" s="155"/>
      <c r="PR4" s="155"/>
      <c r="PS4" s="156"/>
      <c r="PT4" s="154">
        <f t="shared" si="25"/>
        <v>42331</v>
      </c>
      <c r="PU4" s="155"/>
      <c r="PV4" s="155"/>
      <c r="PW4" s="155"/>
      <c r="PX4" s="155"/>
      <c r="PY4" s="155"/>
      <c r="PZ4" s="156"/>
      <c r="QA4" s="154">
        <f t="shared" si="25"/>
        <v>42338</v>
      </c>
      <c r="QB4" s="155"/>
      <c r="QC4" s="155"/>
      <c r="QD4" s="155"/>
      <c r="QE4" s="155"/>
      <c r="QF4" s="155"/>
      <c r="QG4" s="156"/>
      <c r="QH4" s="154">
        <f t="shared" si="25"/>
        <v>42345</v>
      </c>
      <c r="QI4" s="155"/>
      <c r="QJ4" s="155"/>
      <c r="QK4" s="155"/>
      <c r="QL4" s="155"/>
      <c r="QM4" s="155"/>
      <c r="QN4" s="156"/>
      <c r="QO4" s="154">
        <f t="shared" si="25"/>
        <v>42352</v>
      </c>
      <c r="QP4" s="155"/>
      <c r="QQ4" s="155"/>
      <c r="QR4" s="155"/>
      <c r="QS4" s="155"/>
      <c r="QT4" s="155"/>
      <c r="QU4" s="156"/>
    </row>
    <row r="5" spans="1:463" x14ac:dyDescent="0.25">
      <c r="A5" s="84"/>
      <c r="G5" s="5"/>
      <c r="I5" s="11">
        <f>E2-WEEKDAY(E2,1)+2+7*(E3-1)</f>
        <v>41904</v>
      </c>
      <c r="J5" s="10">
        <f>I5+1</f>
        <v>41905</v>
      </c>
      <c r="K5" s="10">
        <f t="shared" ref="K5:AX5" si="26">J5+1</f>
        <v>41906</v>
      </c>
      <c r="L5" s="10">
        <f t="shared" si="26"/>
        <v>41907</v>
      </c>
      <c r="M5" s="10">
        <f t="shared" si="26"/>
        <v>41908</v>
      </c>
      <c r="N5" s="10">
        <f t="shared" si="26"/>
        <v>41909</v>
      </c>
      <c r="O5" s="12">
        <f t="shared" si="26"/>
        <v>41910</v>
      </c>
      <c r="P5" s="11">
        <f>O5+1</f>
        <v>41911</v>
      </c>
      <c r="Q5" s="10">
        <f>P5+1</f>
        <v>41912</v>
      </c>
      <c r="R5" s="10">
        <f t="shared" si="26"/>
        <v>41913</v>
      </c>
      <c r="S5" s="10">
        <f t="shared" si="26"/>
        <v>41914</v>
      </c>
      <c r="T5" s="10">
        <f t="shared" si="26"/>
        <v>41915</v>
      </c>
      <c r="U5" s="10">
        <f t="shared" si="26"/>
        <v>41916</v>
      </c>
      <c r="V5" s="12">
        <f t="shared" si="26"/>
        <v>41917</v>
      </c>
      <c r="W5" s="11">
        <f>V5+1</f>
        <v>41918</v>
      </c>
      <c r="X5" s="10">
        <f>W5+1</f>
        <v>41919</v>
      </c>
      <c r="Y5" s="10">
        <f t="shared" si="26"/>
        <v>41920</v>
      </c>
      <c r="Z5" s="10">
        <f t="shared" si="26"/>
        <v>41921</v>
      </c>
      <c r="AA5" s="10">
        <f t="shared" si="26"/>
        <v>41922</v>
      </c>
      <c r="AB5" s="10">
        <f t="shared" si="26"/>
        <v>41923</v>
      </c>
      <c r="AC5" s="12">
        <f t="shared" si="26"/>
        <v>41924</v>
      </c>
      <c r="AD5" s="11">
        <f>AC5+1</f>
        <v>41925</v>
      </c>
      <c r="AE5" s="10">
        <f>AD5+1</f>
        <v>41926</v>
      </c>
      <c r="AF5" s="10">
        <f t="shared" si="26"/>
        <v>41927</v>
      </c>
      <c r="AG5" s="10">
        <f t="shared" si="26"/>
        <v>41928</v>
      </c>
      <c r="AH5" s="10">
        <f t="shared" si="26"/>
        <v>41929</v>
      </c>
      <c r="AI5" s="10">
        <f t="shared" si="26"/>
        <v>41930</v>
      </c>
      <c r="AJ5" s="12">
        <f t="shared" si="26"/>
        <v>41931</v>
      </c>
      <c r="AK5" s="11">
        <f>AJ5+1</f>
        <v>41932</v>
      </c>
      <c r="AL5" s="10">
        <f>AK5+1</f>
        <v>41933</v>
      </c>
      <c r="AM5" s="10">
        <f t="shared" si="26"/>
        <v>41934</v>
      </c>
      <c r="AN5" s="10">
        <f t="shared" si="26"/>
        <v>41935</v>
      </c>
      <c r="AO5" s="10">
        <f t="shared" si="26"/>
        <v>41936</v>
      </c>
      <c r="AP5" s="10">
        <f t="shared" si="26"/>
        <v>41937</v>
      </c>
      <c r="AQ5" s="12">
        <f t="shared" si="26"/>
        <v>41938</v>
      </c>
      <c r="AR5" s="11">
        <f>AQ5+1</f>
        <v>41939</v>
      </c>
      <c r="AS5" s="10">
        <f>AR5+1</f>
        <v>41940</v>
      </c>
      <c r="AT5" s="10">
        <f t="shared" si="26"/>
        <v>41941</v>
      </c>
      <c r="AU5" s="10">
        <f t="shared" si="26"/>
        <v>41942</v>
      </c>
      <c r="AV5" s="10">
        <f t="shared" si="26"/>
        <v>41943</v>
      </c>
      <c r="AW5" s="10">
        <f t="shared" si="26"/>
        <v>41944</v>
      </c>
      <c r="AX5" s="12">
        <f t="shared" si="26"/>
        <v>41945</v>
      </c>
      <c r="AY5" s="11">
        <f>AX5+1</f>
        <v>41946</v>
      </c>
      <c r="AZ5" s="10">
        <f>AY5+1</f>
        <v>41947</v>
      </c>
      <c r="BA5" s="10">
        <f t="shared" ref="BA5:BE5" si="27">AZ5+1</f>
        <v>41948</v>
      </c>
      <c r="BB5" s="10">
        <f t="shared" si="27"/>
        <v>41949</v>
      </c>
      <c r="BC5" s="10">
        <f t="shared" si="27"/>
        <v>41950</v>
      </c>
      <c r="BD5" s="10">
        <f t="shared" si="27"/>
        <v>41951</v>
      </c>
      <c r="BE5" s="12">
        <f t="shared" si="27"/>
        <v>41952</v>
      </c>
      <c r="BF5" s="11">
        <f>BE5+1</f>
        <v>41953</v>
      </c>
      <c r="BG5" s="10">
        <f>BF5+1</f>
        <v>41954</v>
      </c>
      <c r="BH5" s="10">
        <f t="shared" ref="BH5:DS5" si="28">BG5+1</f>
        <v>41955</v>
      </c>
      <c r="BI5" s="10">
        <f t="shared" si="28"/>
        <v>41956</v>
      </c>
      <c r="BJ5" s="10">
        <f t="shared" si="28"/>
        <v>41957</v>
      </c>
      <c r="BK5" s="10">
        <f t="shared" si="28"/>
        <v>41958</v>
      </c>
      <c r="BL5" s="12">
        <f t="shared" si="28"/>
        <v>41959</v>
      </c>
      <c r="BM5" s="12">
        <f t="shared" si="28"/>
        <v>41960</v>
      </c>
      <c r="BN5" s="12">
        <f t="shared" si="28"/>
        <v>41961</v>
      </c>
      <c r="BO5" s="12">
        <f t="shared" si="28"/>
        <v>41962</v>
      </c>
      <c r="BP5" s="12">
        <f t="shared" si="28"/>
        <v>41963</v>
      </c>
      <c r="BQ5" s="12">
        <f t="shared" si="28"/>
        <v>41964</v>
      </c>
      <c r="BR5" s="12">
        <f t="shared" si="28"/>
        <v>41965</v>
      </c>
      <c r="BS5" s="12">
        <f t="shared" si="28"/>
        <v>41966</v>
      </c>
      <c r="BT5" s="12">
        <f t="shared" si="28"/>
        <v>41967</v>
      </c>
      <c r="BU5" s="12">
        <f t="shared" si="28"/>
        <v>41968</v>
      </c>
      <c r="BV5" s="12">
        <f t="shared" si="28"/>
        <v>41969</v>
      </c>
      <c r="BW5" s="12">
        <f t="shared" si="28"/>
        <v>41970</v>
      </c>
      <c r="BX5" s="12">
        <f t="shared" si="28"/>
        <v>41971</v>
      </c>
      <c r="BY5" s="12">
        <f t="shared" si="28"/>
        <v>41972</v>
      </c>
      <c r="BZ5" s="12">
        <f t="shared" si="28"/>
        <v>41973</v>
      </c>
      <c r="CA5" s="12">
        <f t="shared" si="28"/>
        <v>41974</v>
      </c>
      <c r="CB5" s="12">
        <f t="shared" si="28"/>
        <v>41975</v>
      </c>
      <c r="CC5" s="12">
        <f t="shared" si="28"/>
        <v>41976</v>
      </c>
      <c r="CD5" s="12">
        <f t="shared" si="28"/>
        <v>41977</v>
      </c>
      <c r="CE5" s="12">
        <f t="shared" si="28"/>
        <v>41978</v>
      </c>
      <c r="CF5" s="12">
        <f t="shared" si="28"/>
        <v>41979</v>
      </c>
      <c r="CG5" s="12">
        <f t="shared" si="28"/>
        <v>41980</v>
      </c>
      <c r="CH5" s="12">
        <f t="shared" si="28"/>
        <v>41981</v>
      </c>
      <c r="CI5" s="12">
        <f t="shared" si="28"/>
        <v>41982</v>
      </c>
      <c r="CJ5" s="12">
        <f t="shared" si="28"/>
        <v>41983</v>
      </c>
      <c r="CK5" s="12">
        <f t="shared" si="28"/>
        <v>41984</v>
      </c>
      <c r="CL5" s="12">
        <f t="shared" si="28"/>
        <v>41985</v>
      </c>
      <c r="CM5" s="12">
        <f t="shared" si="28"/>
        <v>41986</v>
      </c>
      <c r="CN5" s="12">
        <f t="shared" si="28"/>
        <v>41987</v>
      </c>
      <c r="CO5" s="12">
        <f t="shared" si="28"/>
        <v>41988</v>
      </c>
      <c r="CP5" s="12">
        <f t="shared" si="28"/>
        <v>41989</v>
      </c>
      <c r="CQ5" s="12">
        <f t="shared" si="28"/>
        <v>41990</v>
      </c>
      <c r="CR5" s="12">
        <f t="shared" si="28"/>
        <v>41991</v>
      </c>
      <c r="CS5" s="12">
        <f t="shared" si="28"/>
        <v>41992</v>
      </c>
      <c r="CT5" s="12">
        <f t="shared" si="28"/>
        <v>41993</v>
      </c>
      <c r="CU5" s="12">
        <f t="shared" si="28"/>
        <v>41994</v>
      </c>
      <c r="CV5" s="12">
        <f t="shared" si="28"/>
        <v>41995</v>
      </c>
      <c r="CW5" s="12">
        <f t="shared" si="28"/>
        <v>41996</v>
      </c>
      <c r="CX5" s="12">
        <f t="shared" si="28"/>
        <v>41997</v>
      </c>
      <c r="CY5" s="12">
        <f t="shared" si="28"/>
        <v>41998</v>
      </c>
      <c r="CZ5" s="12">
        <f t="shared" si="28"/>
        <v>41999</v>
      </c>
      <c r="DA5" s="12">
        <f t="shared" si="28"/>
        <v>42000</v>
      </c>
      <c r="DB5" s="12">
        <f t="shared" si="28"/>
        <v>42001</v>
      </c>
      <c r="DC5" s="12">
        <f t="shared" si="28"/>
        <v>42002</v>
      </c>
      <c r="DD5" s="12">
        <f t="shared" si="28"/>
        <v>42003</v>
      </c>
      <c r="DE5" s="12">
        <f t="shared" si="28"/>
        <v>42004</v>
      </c>
      <c r="DF5" s="12">
        <f t="shared" si="28"/>
        <v>42005</v>
      </c>
      <c r="DG5" s="12">
        <f t="shared" si="28"/>
        <v>42006</v>
      </c>
      <c r="DH5" s="12">
        <f t="shared" si="28"/>
        <v>42007</v>
      </c>
      <c r="DI5" s="12">
        <f t="shared" si="28"/>
        <v>42008</v>
      </c>
      <c r="DJ5" s="12">
        <f t="shared" si="28"/>
        <v>42009</v>
      </c>
      <c r="DK5" s="12">
        <f t="shared" si="28"/>
        <v>42010</v>
      </c>
      <c r="DL5" s="12">
        <f t="shared" si="28"/>
        <v>42011</v>
      </c>
      <c r="DM5" s="12">
        <f t="shared" si="28"/>
        <v>42012</v>
      </c>
      <c r="DN5" s="12">
        <f t="shared" si="28"/>
        <v>42013</v>
      </c>
      <c r="DO5" s="12">
        <f t="shared" si="28"/>
        <v>42014</v>
      </c>
      <c r="DP5" s="12">
        <f t="shared" si="28"/>
        <v>42015</v>
      </c>
      <c r="DQ5" s="12">
        <f t="shared" si="28"/>
        <v>42016</v>
      </c>
      <c r="DR5" s="12">
        <f t="shared" si="28"/>
        <v>42017</v>
      </c>
      <c r="DS5" s="12">
        <f t="shared" si="28"/>
        <v>42018</v>
      </c>
      <c r="DT5" s="12">
        <f t="shared" ref="DT5:GE5" si="29">DS5+1</f>
        <v>42019</v>
      </c>
      <c r="DU5" s="12">
        <f t="shared" si="29"/>
        <v>42020</v>
      </c>
      <c r="DV5" s="12">
        <f t="shared" si="29"/>
        <v>42021</v>
      </c>
      <c r="DW5" s="12">
        <f t="shared" si="29"/>
        <v>42022</v>
      </c>
      <c r="DX5" s="12">
        <f t="shared" si="29"/>
        <v>42023</v>
      </c>
      <c r="DY5" s="12">
        <f t="shared" si="29"/>
        <v>42024</v>
      </c>
      <c r="DZ5" s="12">
        <f t="shared" si="29"/>
        <v>42025</v>
      </c>
      <c r="EA5" s="12">
        <f t="shared" si="29"/>
        <v>42026</v>
      </c>
      <c r="EB5" s="12">
        <f t="shared" si="29"/>
        <v>42027</v>
      </c>
      <c r="EC5" s="12">
        <f t="shared" si="29"/>
        <v>42028</v>
      </c>
      <c r="ED5" s="12">
        <f t="shared" si="29"/>
        <v>42029</v>
      </c>
      <c r="EE5" s="12">
        <f t="shared" si="29"/>
        <v>42030</v>
      </c>
      <c r="EF5" s="12">
        <f t="shared" si="29"/>
        <v>42031</v>
      </c>
      <c r="EG5" s="12">
        <f t="shared" si="29"/>
        <v>42032</v>
      </c>
      <c r="EH5" s="12">
        <f t="shared" si="29"/>
        <v>42033</v>
      </c>
      <c r="EI5" s="12">
        <f t="shared" si="29"/>
        <v>42034</v>
      </c>
      <c r="EJ5" s="12">
        <f t="shared" si="29"/>
        <v>42035</v>
      </c>
      <c r="EK5" s="12">
        <f t="shared" si="29"/>
        <v>42036</v>
      </c>
      <c r="EL5" s="12">
        <f t="shared" si="29"/>
        <v>42037</v>
      </c>
      <c r="EM5" s="12">
        <f t="shared" si="29"/>
        <v>42038</v>
      </c>
      <c r="EN5" s="12">
        <f t="shared" si="29"/>
        <v>42039</v>
      </c>
      <c r="EO5" s="12">
        <f t="shared" si="29"/>
        <v>42040</v>
      </c>
      <c r="EP5" s="12">
        <f t="shared" si="29"/>
        <v>42041</v>
      </c>
      <c r="EQ5" s="12">
        <f t="shared" si="29"/>
        <v>42042</v>
      </c>
      <c r="ER5" s="12">
        <f t="shared" si="29"/>
        <v>42043</v>
      </c>
      <c r="ES5" s="12">
        <f t="shared" si="29"/>
        <v>42044</v>
      </c>
      <c r="ET5" s="12">
        <f t="shared" si="29"/>
        <v>42045</v>
      </c>
      <c r="EU5" s="12">
        <f t="shared" si="29"/>
        <v>42046</v>
      </c>
      <c r="EV5" s="12">
        <f t="shared" si="29"/>
        <v>42047</v>
      </c>
      <c r="EW5" s="12">
        <f t="shared" si="29"/>
        <v>42048</v>
      </c>
      <c r="EX5" s="12">
        <f t="shared" si="29"/>
        <v>42049</v>
      </c>
      <c r="EY5" s="12">
        <f t="shared" si="29"/>
        <v>42050</v>
      </c>
      <c r="EZ5" s="12">
        <f t="shared" si="29"/>
        <v>42051</v>
      </c>
      <c r="FA5" s="12">
        <f t="shared" si="29"/>
        <v>42052</v>
      </c>
      <c r="FB5" s="12">
        <f t="shared" si="29"/>
        <v>42053</v>
      </c>
      <c r="FC5" s="12">
        <f t="shared" si="29"/>
        <v>42054</v>
      </c>
      <c r="FD5" s="12">
        <f t="shared" si="29"/>
        <v>42055</v>
      </c>
      <c r="FE5" s="12">
        <f t="shared" si="29"/>
        <v>42056</v>
      </c>
      <c r="FF5" s="12">
        <f t="shared" si="29"/>
        <v>42057</v>
      </c>
      <c r="FG5" s="12">
        <f t="shared" si="29"/>
        <v>42058</v>
      </c>
      <c r="FH5" s="12">
        <f t="shared" si="29"/>
        <v>42059</v>
      </c>
      <c r="FI5" s="12">
        <f t="shared" si="29"/>
        <v>42060</v>
      </c>
      <c r="FJ5" s="12">
        <f t="shared" si="29"/>
        <v>42061</v>
      </c>
      <c r="FK5" s="12">
        <f t="shared" si="29"/>
        <v>42062</v>
      </c>
      <c r="FL5" s="12">
        <f t="shared" si="29"/>
        <v>42063</v>
      </c>
      <c r="FM5" s="12">
        <f t="shared" si="29"/>
        <v>42064</v>
      </c>
      <c r="FN5" s="12">
        <f t="shared" si="29"/>
        <v>42065</v>
      </c>
      <c r="FO5" s="12">
        <f t="shared" si="29"/>
        <v>42066</v>
      </c>
      <c r="FP5" s="12">
        <f t="shared" si="29"/>
        <v>42067</v>
      </c>
      <c r="FQ5" s="12">
        <f t="shared" si="29"/>
        <v>42068</v>
      </c>
      <c r="FR5" s="12">
        <f t="shared" si="29"/>
        <v>42069</v>
      </c>
      <c r="FS5" s="12">
        <f t="shared" si="29"/>
        <v>42070</v>
      </c>
      <c r="FT5" s="12">
        <f t="shared" si="29"/>
        <v>42071</v>
      </c>
      <c r="FU5" s="12">
        <f t="shared" si="29"/>
        <v>42072</v>
      </c>
      <c r="FV5" s="12">
        <f t="shared" si="29"/>
        <v>42073</v>
      </c>
      <c r="FW5" s="12">
        <f t="shared" si="29"/>
        <v>42074</v>
      </c>
      <c r="FX5" s="12">
        <f t="shared" si="29"/>
        <v>42075</v>
      </c>
      <c r="FY5" s="12">
        <f t="shared" si="29"/>
        <v>42076</v>
      </c>
      <c r="FZ5" s="12">
        <f t="shared" si="29"/>
        <v>42077</v>
      </c>
      <c r="GA5" s="12">
        <f t="shared" si="29"/>
        <v>42078</v>
      </c>
      <c r="GB5" s="12">
        <f t="shared" si="29"/>
        <v>42079</v>
      </c>
      <c r="GC5" s="12">
        <f t="shared" si="29"/>
        <v>42080</v>
      </c>
      <c r="GD5" s="12">
        <f t="shared" si="29"/>
        <v>42081</v>
      </c>
      <c r="GE5" s="12">
        <f t="shared" si="29"/>
        <v>42082</v>
      </c>
      <c r="GF5" s="12">
        <f t="shared" ref="GF5:IQ5" si="30">GE5+1</f>
        <v>42083</v>
      </c>
      <c r="GG5" s="12">
        <f t="shared" si="30"/>
        <v>42084</v>
      </c>
      <c r="GH5" s="12">
        <f t="shared" si="30"/>
        <v>42085</v>
      </c>
      <c r="GI5" s="12">
        <f t="shared" si="30"/>
        <v>42086</v>
      </c>
      <c r="GJ5" s="12">
        <f t="shared" si="30"/>
        <v>42087</v>
      </c>
      <c r="GK5" s="12">
        <f t="shared" si="30"/>
        <v>42088</v>
      </c>
      <c r="GL5" s="12">
        <f t="shared" si="30"/>
        <v>42089</v>
      </c>
      <c r="GM5" s="12">
        <f t="shared" si="30"/>
        <v>42090</v>
      </c>
      <c r="GN5" s="12">
        <f t="shared" si="30"/>
        <v>42091</v>
      </c>
      <c r="GO5" s="12">
        <f t="shared" si="30"/>
        <v>42092</v>
      </c>
      <c r="GP5" s="12">
        <f t="shared" si="30"/>
        <v>42093</v>
      </c>
      <c r="GQ5" s="12">
        <f t="shared" si="30"/>
        <v>42094</v>
      </c>
      <c r="GR5" s="12">
        <f t="shared" si="30"/>
        <v>42095</v>
      </c>
      <c r="GS5" s="12">
        <f t="shared" si="30"/>
        <v>42096</v>
      </c>
      <c r="GT5" s="12">
        <f t="shared" si="30"/>
        <v>42097</v>
      </c>
      <c r="GU5" s="12">
        <f t="shared" si="30"/>
        <v>42098</v>
      </c>
      <c r="GV5" s="12">
        <f t="shared" si="30"/>
        <v>42099</v>
      </c>
      <c r="GW5" s="12">
        <f t="shared" si="30"/>
        <v>42100</v>
      </c>
      <c r="GX5" s="12">
        <f t="shared" si="30"/>
        <v>42101</v>
      </c>
      <c r="GY5" s="12">
        <f t="shared" si="30"/>
        <v>42102</v>
      </c>
      <c r="GZ5" s="12">
        <f t="shared" si="30"/>
        <v>42103</v>
      </c>
      <c r="HA5" s="12">
        <f t="shared" si="30"/>
        <v>42104</v>
      </c>
      <c r="HB5" s="12">
        <f t="shared" si="30"/>
        <v>42105</v>
      </c>
      <c r="HC5" s="12">
        <f t="shared" si="30"/>
        <v>42106</v>
      </c>
      <c r="HD5" s="12">
        <f t="shared" si="30"/>
        <v>42107</v>
      </c>
      <c r="HE5" s="12">
        <f t="shared" si="30"/>
        <v>42108</v>
      </c>
      <c r="HF5" s="12">
        <f t="shared" si="30"/>
        <v>42109</v>
      </c>
      <c r="HG5" s="12">
        <f t="shared" si="30"/>
        <v>42110</v>
      </c>
      <c r="HH5" s="12">
        <f t="shared" si="30"/>
        <v>42111</v>
      </c>
      <c r="HI5" s="12">
        <f t="shared" si="30"/>
        <v>42112</v>
      </c>
      <c r="HJ5" s="12">
        <f t="shared" si="30"/>
        <v>42113</v>
      </c>
      <c r="HK5" s="12">
        <f t="shared" si="30"/>
        <v>42114</v>
      </c>
      <c r="HL5" s="12">
        <f t="shared" si="30"/>
        <v>42115</v>
      </c>
      <c r="HM5" s="12">
        <f t="shared" si="30"/>
        <v>42116</v>
      </c>
      <c r="HN5" s="12">
        <f t="shared" si="30"/>
        <v>42117</v>
      </c>
      <c r="HO5" s="12">
        <f t="shared" si="30"/>
        <v>42118</v>
      </c>
      <c r="HP5" s="12">
        <f t="shared" si="30"/>
        <v>42119</v>
      </c>
      <c r="HQ5" s="12">
        <f t="shared" si="30"/>
        <v>42120</v>
      </c>
      <c r="HR5" s="12">
        <f t="shared" si="30"/>
        <v>42121</v>
      </c>
      <c r="HS5" s="12">
        <f t="shared" si="30"/>
        <v>42122</v>
      </c>
      <c r="HT5" s="12">
        <f t="shared" si="30"/>
        <v>42123</v>
      </c>
      <c r="HU5" s="12">
        <f t="shared" si="30"/>
        <v>42124</v>
      </c>
      <c r="HV5" s="12">
        <f t="shared" si="30"/>
        <v>42125</v>
      </c>
      <c r="HW5" s="12">
        <f t="shared" si="30"/>
        <v>42126</v>
      </c>
      <c r="HX5" s="12">
        <f t="shared" si="30"/>
        <v>42127</v>
      </c>
      <c r="HY5" s="12">
        <f t="shared" si="30"/>
        <v>42128</v>
      </c>
      <c r="HZ5" s="12">
        <f t="shared" si="30"/>
        <v>42129</v>
      </c>
      <c r="IA5" s="12">
        <f t="shared" si="30"/>
        <v>42130</v>
      </c>
      <c r="IB5" s="12">
        <f t="shared" si="30"/>
        <v>42131</v>
      </c>
      <c r="IC5" s="12">
        <f t="shared" si="30"/>
        <v>42132</v>
      </c>
      <c r="ID5" s="12">
        <f t="shared" si="30"/>
        <v>42133</v>
      </c>
      <c r="IE5" s="12">
        <f t="shared" si="30"/>
        <v>42134</v>
      </c>
      <c r="IF5" s="12">
        <f t="shared" si="30"/>
        <v>42135</v>
      </c>
      <c r="IG5" s="12">
        <f t="shared" si="30"/>
        <v>42136</v>
      </c>
      <c r="IH5" s="12">
        <f t="shared" si="30"/>
        <v>42137</v>
      </c>
      <c r="II5" s="12">
        <f t="shared" si="30"/>
        <v>42138</v>
      </c>
      <c r="IJ5" s="12">
        <f t="shared" si="30"/>
        <v>42139</v>
      </c>
      <c r="IK5" s="12">
        <f t="shared" si="30"/>
        <v>42140</v>
      </c>
      <c r="IL5" s="12">
        <f t="shared" si="30"/>
        <v>42141</v>
      </c>
      <c r="IM5" s="12">
        <f t="shared" si="30"/>
        <v>42142</v>
      </c>
      <c r="IN5" s="12">
        <f t="shared" si="30"/>
        <v>42143</v>
      </c>
      <c r="IO5" s="12">
        <f t="shared" si="30"/>
        <v>42144</v>
      </c>
      <c r="IP5" s="12">
        <f t="shared" si="30"/>
        <v>42145</v>
      </c>
      <c r="IQ5" s="12">
        <f t="shared" si="30"/>
        <v>42146</v>
      </c>
      <c r="IR5" s="12">
        <f t="shared" ref="IR5:LC5" si="31">IQ5+1</f>
        <v>42147</v>
      </c>
      <c r="IS5" s="12">
        <f t="shared" si="31"/>
        <v>42148</v>
      </c>
      <c r="IT5" s="12">
        <f t="shared" si="31"/>
        <v>42149</v>
      </c>
      <c r="IU5" s="12">
        <f t="shared" si="31"/>
        <v>42150</v>
      </c>
      <c r="IV5" s="12">
        <f t="shared" si="31"/>
        <v>42151</v>
      </c>
      <c r="IW5" s="12">
        <f t="shared" si="31"/>
        <v>42152</v>
      </c>
      <c r="IX5" s="12">
        <f t="shared" si="31"/>
        <v>42153</v>
      </c>
      <c r="IY5" s="12">
        <f t="shared" si="31"/>
        <v>42154</v>
      </c>
      <c r="IZ5" s="12">
        <f t="shared" si="31"/>
        <v>42155</v>
      </c>
      <c r="JA5" s="12">
        <f t="shared" si="31"/>
        <v>42156</v>
      </c>
      <c r="JB5" s="12">
        <f t="shared" si="31"/>
        <v>42157</v>
      </c>
      <c r="JC5" s="12">
        <f t="shared" si="31"/>
        <v>42158</v>
      </c>
      <c r="JD5" s="12">
        <f t="shared" si="31"/>
        <v>42159</v>
      </c>
      <c r="JE5" s="12">
        <f t="shared" si="31"/>
        <v>42160</v>
      </c>
      <c r="JF5" s="12">
        <f t="shared" si="31"/>
        <v>42161</v>
      </c>
      <c r="JG5" s="12">
        <f t="shared" si="31"/>
        <v>42162</v>
      </c>
      <c r="JH5" s="12">
        <f t="shared" si="31"/>
        <v>42163</v>
      </c>
      <c r="JI5" s="12">
        <f t="shared" si="31"/>
        <v>42164</v>
      </c>
      <c r="JJ5" s="12">
        <f t="shared" si="31"/>
        <v>42165</v>
      </c>
      <c r="JK5" s="12">
        <f t="shared" si="31"/>
        <v>42166</v>
      </c>
      <c r="JL5" s="12">
        <f t="shared" si="31"/>
        <v>42167</v>
      </c>
      <c r="JM5" s="12">
        <f t="shared" si="31"/>
        <v>42168</v>
      </c>
      <c r="JN5" s="12">
        <f t="shared" si="31"/>
        <v>42169</v>
      </c>
      <c r="JO5" s="12">
        <f t="shared" si="31"/>
        <v>42170</v>
      </c>
      <c r="JP5" s="12">
        <f t="shared" si="31"/>
        <v>42171</v>
      </c>
      <c r="JQ5" s="12">
        <f t="shared" si="31"/>
        <v>42172</v>
      </c>
      <c r="JR5" s="12">
        <f t="shared" si="31"/>
        <v>42173</v>
      </c>
      <c r="JS5" s="12">
        <f t="shared" si="31"/>
        <v>42174</v>
      </c>
      <c r="JT5" s="12">
        <f t="shared" si="31"/>
        <v>42175</v>
      </c>
      <c r="JU5" s="12">
        <f t="shared" si="31"/>
        <v>42176</v>
      </c>
      <c r="JV5" s="12">
        <f t="shared" si="31"/>
        <v>42177</v>
      </c>
      <c r="JW5" s="12">
        <f t="shared" si="31"/>
        <v>42178</v>
      </c>
      <c r="JX5" s="12">
        <f t="shared" si="31"/>
        <v>42179</v>
      </c>
      <c r="JY5" s="12">
        <f t="shared" si="31"/>
        <v>42180</v>
      </c>
      <c r="JZ5" s="12">
        <f t="shared" si="31"/>
        <v>42181</v>
      </c>
      <c r="KA5" s="12">
        <f t="shared" si="31"/>
        <v>42182</v>
      </c>
      <c r="KB5" s="12">
        <f t="shared" si="31"/>
        <v>42183</v>
      </c>
      <c r="KC5" s="12">
        <f t="shared" si="31"/>
        <v>42184</v>
      </c>
      <c r="KD5" s="12">
        <f t="shared" si="31"/>
        <v>42185</v>
      </c>
      <c r="KE5" s="12">
        <f t="shared" si="31"/>
        <v>42186</v>
      </c>
      <c r="KF5" s="12">
        <f t="shared" si="31"/>
        <v>42187</v>
      </c>
      <c r="KG5" s="12">
        <f t="shared" si="31"/>
        <v>42188</v>
      </c>
      <c r="KH5" s="12">
        <f t="shared" si="31"/>
        <v>42189</v>
      </c>
      <c r="KI5" s="12">
        <f t="shared" si="31"/>
        <v>42190</v>
      </c>
      <c r="KJ5" s="12">
        <f t="shared" si="31"/>
        <v>42191</v>
      </c>
      <c r="KK5" s="12">
        <f t="shared" si="31"/>
        <v>42192</v>
      </c>
      <c r="KL5" s="12">
        <f t="shared" si="31"/>
        <v>42193</v>
      </c>
      <c r="KM5" s="12">
        <f t="shared" si="31"/>
        <v>42194</v>
      </c>
      <c r="KN5" s="12">
        <f t="shared" si="31"/>
        <v>42195</v>
      </c>
      <c r="KO5" s="12">
        <f t="shared" si="31"/>
        <v>42196</v>
      </c>
      <c r="KP5" s="12">
        <f t="shared" si="31"/>
        <v>42197</v>
      </c>
      <c r="KQ5" s="12">
        <f t="shared" si="31"/>
        <v>42198</v>
      </c>
      <c r="KR5" s="12">
        <f t="shared" si="31"/>
        <v>42199</v>
      </c>
      <c r="KS5" s="12">
        <f t="shared" si="31"/>
        <v>42200</v>
      </c>
      <c r="KT5" s="12">
        <f t="shared" si="31"/>
        <v>42201</v>
      </c>
      <c r="KU5" s="12">
        <f t="shared" si="31"/>
        <v>42202</v>
      </c>
      <c r="KV5" s="12">
        <f t="shared" si="31"/>
        <v>42203</v>
      </c>
      <c r="KW5" s="12">
        <f t="shared" si="31"/>
        <v>42204</v>
      </c>
      <c r="KX5" s="12">
        <f t="shared" si="31"/>
        <v>42205</v>
      </c>
      <c r="KY5" s="12">
        <f t="shared" si="31"/>
        <v>42206</v>
      </c>
      <c r="KZ5" s="12">
        <f t="shared" si="31"/>
        <v>42207</v>
      </c>
      <c r="LA5" s="12">
        <f t="shared" si="31"/>
        <v>42208</v>
      </c>
      <c r="LB5" s="12">
        <f t="shared" si="31"/>
        <v>42209</v>
      </c>
      <c r="LC5" s="12">
        <f t="shared" si="31"/>
        <v>42210</v>
      </c>
      <c r="LD5" s="12">
        <f t="shared" ref="LD5:NO5" si="32">LC5+1</f>
        <v>42211</v>
      </c>
      <c r="LE5" s="12">
        <f t="shared" si="32"/>
        <v>42212</v>
      </c>
      <c r="LF5" s="12">
        <f t="shared" si="32"/>
        <v>42213</v>
      </c>
      <c r="LG5" s="12">
        <f t="shared" si="32"/>
        <v>42214</v>
      </c>
      <c r="LH5" s="12">
        <f t="shared" si="32"/>
        <v>42215</v>
      </c>
      <c r="LI5" s="12">
        <f t="shared" si="32"/>
        <v>42216</v>
      </c>
      <c r="LJ5" s="12">
        <f t="shared" si="32"/>
        <v>42217</v>
      </c>
      <c r="LK5" s="12">
        <f t="shared" si="32"/>
        <v>42218</v>
      </c>
      <c r="LL5" s="12">
        <f t="shared" si="32"/>
        <v>42219</v>
      </c>
      <c r="LM5" s="12">
        <f t="shared" si="32"/>
        <v>42220</v>
      </c>
      <c r="LN5" s="12">
        <f t="shared" si="32"/>
        <v>42221</v>
      </c>
      <c r="LO5" s="12">
        <f t="shared" si="32"/>
        <v>42222</v>
      </c>
      <c r="LP5" s="12">
        <f t="shared" si="32"/>
        <v>42223</v>
      </c>
      <c r="LQ5" s="12">
        <f t="shared" si="32"/>
        <v>42224</v>
      </c>
      <c r="LR5" s="12">
        <f t="shared" si="32"/>
        <v>42225</v>
      </c>
      <c r="LS5" s="12">
        <f t="shared" si="32"/>
        <v>42226</v>
      </c>
      <c r="LT5" s="12">
        <f t="shared" si="32"/>
        <v>42227</v>
      </c>
      <c r="LU5" s="12">
        <f t="shared" si="32"/>
        <v>42228</v>
      </c>
      <c r="LV5" s="12">
        <f t="shared" si="32"/>
        <v>42229</v>
      </c>
      <c r="LW5" s="12">
        <f t="shared" si="32"/>
        <v>42230</v>
      </c>
      <c r="LX5" s="12">
        <f t="shared" si="32"/>
        <v>42231</v>
      </c>
      <c r="LY5" s="12">
        <f t="shared" si="32"/>
        <v>42232</v>
      </c>
      <c r="LZ5" s="12">
        <f t="shared" si="32"/>
        <v>42233</v>
      </c>
      <c r="MA5" s="12">
        <f t="shared" si="32"/>
        <v>42234</v>
      </c>
      <c r="MB5" s="12">
        <f t="shared" si="32"/>
        <v>42235</v>
      </c>
      <c r="MC5" s="12">
        <f t="shared" si="32"/>
        <v>42236</v>
      </c>
      <c r="MD5" s="12">
        <f t="shared" si="32"/>
        <v>42237</v>
      </c>
      <c r="ME5" s="12">
        <f t="shared" si="32"/>
        <v>42238</v>
      </c>
      <c r="MF5" s="12">
        <f t="shared" si="32"/>
        <v>42239</v>
      </c>
      <c r="MG5" s="12">
        <f t="shared" si="32"/>
        <v>42240</v>
      </c>
      <c r="MH5" s="12">
        <f t="shared" si="32"/>
        <v>42241</v>
      </c>
      <c r="MI5" s="12">
        <f t="shared" si="32"/>
        <v>42242</v>
      </c>
      <c r="MJ5" s="12">
        <f t="shared" si="32"/>
        <v>42243</v>
      </c>
      <c r="MK5" s="12">
        <f t="shared" si="32"/>
        <v>42244</v>
      </c>
      <c r="ML5" s="12">
        <f t="shared" si="32"/>
        <v>42245</v>
      </c>
      <c r="MM5" s="12">
        <f t="shared" si="32"/>
        <v>42246</v>
      </c>
      <c r="MN5" s="12">
        <f t="shared" si="32"/>
        <v>42247</v>
      </c>
      <c r="MO5" s="12">
        <f t="shared" si="32"/>
        <v>42248</v>
      </c>
      <c r="MP5" s="12">
        <f t="shared" si="32"/>
        <v>42249</v>
      </c>
      <c r="MQ5" s="12">
        <f t="shared" si="32"/>
        <v>42250</v>
      </c>
      <c r="MR5" s="12">
        <f t="shared" si="32"/>
        <v>42251</v>
      </c>
      <c r="MS5" s="12">
        <f t="shared" si="32"/>
        <v>42252</v>
      </c>
      <c r="MT5" s="12">
        <f t="shared" si="32"/>
        <v>42253</v>
      </c>
      <c r="MU5" s="12">
        <f t="shared" si="32"/>
        <v>42254</v>
      </c>
      <c r="MV5" s="12">
        <f t="shared" si="32"/>
        <v>42255</v>
      </c>
      <c r="MW5" s="12">
        <f t="shared" si="32"/>
        <v>42256</v>
      </c>
      <c r="MX5" s="12">
        <f t="shared" si="32"/>
        <v>42257</v>
      </c>
      <c r="MY5" s="12">
        <f t="shared" si="32"/>
        <v>42258</v>
      </c>
      <c r="MZ5" s="12">
        <f t="shared" si="32"/>
        <v>42259</v>
      </c>
      <c r="NA5" s="12">
        <f t="shared" si="32"/>
        <v>42260</v>
      </c>
      <c r="NB5" s="12">
        <f t="shared" si="32"/>
        <v>42261</v>
      </c>
      <c r="NC5" s="12">
        <f t="shared" si="32"/>
        <v>42262</v>
      </c>
      <c r="ND5" s="12">
        <f t="shared" si="32"/>
        <v>42263</v>
      </c>
      <c r="NE5" s="12">
        <f t="shared" si="32"/>
        <v>42264</v>
      </c>
      <c r="NF5" s="12">
        <f t="shared" si="32"/>
        <v>42265</v>
      </c>
      <c r="NG5" s="12">
        <f t="shared" si="32"/>
        <v>42266</v>
      </c>
      <c r="NH5" s="12">
        <f t="shared" si="32"/>
        <v>42267</v>
      </c>
      <c r="NI5" s="12">
        <f t="shared" si="32"/>
        <v>42268</v>
      </c>
      <c r="NJ5" s="12">
        <f t="shared" si="32"/>
        <v>42269</v>
      </c>
      <c r="NK5" s="12">
        <f t="shared" si="32"/>
        <v>42270</v>
      </c>
      <c r="NL5" s="12">
        <f t="shared" si="32"/>
        <v>42271</v>
      </c>
      <c r="NM5" s="12">
        <f t="shared" si="32"/>
        <v>42272</v>
      </c>
      <c r="NN5" s="12">
        <f t="shared" si="32"/>
        <v>42273</v>
      </c>
      <c r="NO5" s="12">
        <f t="shared" si="32"/>
        <v>42274</v>
      </c>
      <c r="NP5" s="12">
        <f t="shared" ref="NP5:QA5" si="33">NO5+1</f>
        <v>42275</v>
      </c>
      <c r="NQ5" s="12">
        <f t="shared" si="33"/>
        <v>42276</v>
      </c>
      <c r="NR5" s="12">
        <f t="shared" si="33"/>
        <v>42277</v>
      </c>
      <c r="NS5" s="12">
        <f t="shared" si="33"/>
        <v>42278</v>
      </c>
      <c r="NT5" s="12">
        <f t="shared" si="33"/>
        <v>42279</v>
      </c>
      <c r="NU5" s="12">
        <f t="shared" si="33"/>
        <v>42280</v>
      </c>
      <c r="NV5" s="12">
        <f t="shared" si="33"/>
        <v>42281</v>
      </c>
      <c r="NW5" s="12">
        <f t="shared" si="33"/>
        <v>42282</v>
      </c>
      <c r="NX5" s="12">
        <f t="shared" si="33"/>
        <v>42283</v>
      </c>
      <c r="NY5" s="12">
        <f t="shared" si="33"/>
        <v>42284</v>
      </c>
      <c r="NZ5" s="12">
        <f t="shared" si="33"/>
        <v>42285</v>
      </c>
      <c r="OA5" s="12">
        <f t="shared" si="33"/>
        <v>42286</v>
      </c>
      <c r="OB5" s="12">
        <f t="shared" si="33"/>
        <v>42287</v>
      </c>
      <c r="OC5" s="12">
        <f t="shared" si="33"/>
        <v>42288</v>
      </c>
      <c r="OD5" s="12">
        <f t="shared" si="33"/>
        <v>42289</v>
      </c>
      <c r="OE5" s="12">
        <f t="shared" si="33"/>
        <v>42290</v>
      </c>
      <c r="OF5" s="12">
        <f t="shared" si="33"/>
        <v>42291</v>
      </c>
      <c r="OG5" s="12">
        <f t="shared" si="33"/>
        <v>42292</v>
      </c>
      <c r="OH5" s="12">
        <f t="shared" si="33"/>
        <v>42293</v>
      </c>
      <c r="OI5" s="12">
        <f t="shared" si="33"/>
        <v>42294</v>
      </c>
      <c r="OJ5" s="12">
        <f t="shared" si="33"/>
        <v>42295</v>
      </c>
      <c r="OK5" s="12">
        <f t="shared" si="33"/>
        <v>42296</v>
      </c>
      <c r="OL5" s="12">
        <f t="shared" si="33"/>
        <v>42297</v>
      </c>
      <c r="OM5" s="12">
        <f t="shared" si="33"/>
        <v>42298</v>
      </c>
      <c r="ON5" s="12">
        <f t="shared" si="33"/>
        <v>42299</v>
      </c>
      <c r="OO5" s="12">
        <f t="shared" si="33"/>
        <v>42300</v>
      </c>
      <c r="OP5" s="12">
        <f t="shared" si="33"/>
        <v>42301</v>
      </c>
      <c r="OQ5" s="12">
        <f t="shared" si="33"/>
        <v>42302</v>
      </c>
      <c r="OR5" s="12">
        <f t="shared" si="33"/>
        <v>42303</v>
      </c>
      <c r="OS5" s="12">
        <f t="shared" si="33"/>
        <v>42304</v>
      </c>
      <c r="OT5" s="12">
        <f t="shared" si="33"/>
        <v>42305</v>
      </c>
      <c r="OU5" s="12">
        <f t="shared" si="33"/>
        <v>42306</v>
      </c>
      <c r="OV5" s="12">
        <f t="shared" si="33"/>
        <v>42307</v>
      </c>
      <c r="OW5" s="12">
        <f t="shared" si="33"/>
        <v>42308</v>
      </c>
      <c r="OX5" s="12">
        <f t="shared" si="33"/>
        <v>42309</v>
      </c>
      <c r="OY5" s="12">
        <f t="shared" si="33"/>
        <v>42310</v>
      </c>
      <c r="OZ5" s="12">
        <f t="shared" si="33"/>
        <v>42311</v>
      </c>
      <c r="PA5" s="12">
        <f t="shared" si="33"/>
        <v>42312</v>
      </c>
      <c r="PB5" s="12">
        <f t="shared" si="33"/>
        <v>42313</v>
      </c>
      <c r="PC5" s="12">
        <f t="shared" si="33"/>
        <v>42314</v>
      </c>
      <c r="PD5" s="12">
        <f t="shared" si="33"/>
        <v>42315</v>
      </c>
      <c r="PE5" s="12">
        <f t="shared" si="33"/>
        <v>42316</v>
      </c>
      <c r="PF5" s="12">
        <f t="shared" si="33"/>
        <v>42317</v>
      </c>
      <c r="PG5" s="12">
        <f t="shared" si="33"/>
        <v>42318</v>
      </c>
      <c r="PH5" s="12">
        <f t="shared" si="33"/>
        <v>42319</v>
      </c>
      <c r="PI5" s="12">
        <f t="shared" si="33"/>
        <v>42320</v>
      </c>
      <c r="PJ5" s="12">
        <f t="shared" si="33"/>
        <v>42321</v>
      </c>
      <c r="PK5" s="12">
        <f t="shared" si="33"/>
        <v>42322</v>
      </c>
      <c r="PL5" s="12">
        <f t="shared" si="33"/>
        <v>42323</v>
      </c>
      <c r="PM5" s="12">
        <f t="shared" si="33"/>
        <v>42324</v>
      </c>
      <c r="PN5" s="12">
        <f t="shared" si="33"/>
        <v>42325</v>
      </c>
      <c r="PO5" s="12">
        <f t="shared" si="33"/>
        <v>42326</v>
      </c>
      <c r="PP5" s="12">
        <f t="shared" si="33"/>
        <v>42327</v>
      </c>
      <c r="PQ5" s="12">
        <f t="shared" si="33"/>
        <v>42328</v>
      </c>
      <c r="PR5" s="12">
        <f t="shared" si="33"/>
        <v>42329</v>
      </c>
      <c r="PS5" s="12">
        <f t="shared" si="33"/>
        <v>42330</v>
      </c>
      <c r="PT5" s="12">
        <f t="shared" si="33"/>
        <v>42331</v>
      </c>
      <c r="PU5" s="12">
        <f t="shared" si="33"/>
        <v>42332</v>
      </c>
      <c r="PV5" s="12">
        <f t="shared" si="33"/>
        <v>42333</v>
      </c>
      <c r="PW5" s="12">
        <f t="shared" si="33"/>
        <v>42334</v>
      </c>
      <c r="PX5" s="12">
        <f t="shared" si="33"/>
        <v>42335</v>
      </c>
      <c r="PY5" s="12">
        <f t="shared" si="33"/>
        <v>42336</v>
      </c>
      <c r="PZ5" s="12">
        <f t="shared" si="33"/>
        <v>42337</v>
      </c>
      <c r="QA5" s="12">
        <f t="shared" si="33"/>
        <v>42338</v>
      </c>
      <c r="QB5" s="12">
        <f t="shared" ref="QB5:QU5" si="34">QA5+1</f>
        <v>42339</v>
      </c>
      <c r="QC5" s="12">
        <f t="shared" si="34"/>
        <v>42340</v>
      </c>
      <c r="QD5" s="12">
        <f t="shared" si="34"/>
        <v>42341</v>
      </c>
      <c r="QE5" s="12">
        <f t="shared" si="34"/>
        <v>42342</v>
      </c>
      <c r="QF5" s="12">
        <f t="shared" si="34"/>
        <v>42343</v>
      </c>
      <c r="QG5" s="12">
        <f t="shared" si="34"/>
        <v>42344</v>
      </c>
      <c r="QH5" s="12">
        <f t="shared" si="34"/>
        <v>42345</v>
      </c>
      <c r="QI5" s="12">
        <f t="shared" si="34"/>
        <v>42346</v>
      </c>
      <c r="QJ5" s="12">
        <f t="shared" si="34"/>
        <v>42347</v>
      </c>
      <c r="QK5" s="12">
        <f t="shared" si="34"/>
        <v>42348</v>
      </c>
      <c r="QL5" s="12">
        <f t="shared" si="34"/>
        <v>42349</v>
      </c>
      <c r="QM5" s="12">
        <f t="shared" si="34"/>
        <v>42350</v>
      </c>
      <c r="QN5" s="12">
        <f t="shared" si="34"/>
        <v>42351</v>
      </c>
      <c r="QO5" s="12">
        <f t="shared" si="34"/>
        <v>42352</v>
      </c>
      <c r="QP5" s="12">
        <f t="shared" si="34"/>
        <v>42353</v>
      </c>
      <c r="QQ5" s="12">
        <f t="shared" si="34"/>
        <v>42354</v>
      </c>
      <c r="QR5" s="12">
        <f t="shared" si="34"/>
        <v>42355</v>
      </c>
      <c r="QS5" s="12">
        <f t="shared" si="34"/>
        <v>42356</v>
      </c>
      <c r="QT5" s="12">
        <f t="shared" si="34"/>
        <v>42357</v>
      </c>
      <c r="QU5" s="12">
        <f t="shared" si="34"/>
        <v>42358</v>
      </c>
    </row>
    <row r="6" spans="1:463" ht="29.25" customHeight="1" thickBot="1" x14ac:dyDescent="0.3">
      <c r="A6" s="85"/>
      <c r="B6" s="8" t="s">
        <v>4</v>
      </c>
      <c r="C6" s="9" t="s">
        <v>6</v>
      </c>
      <c r="D6" s="9" t="s">
        <v>8</v>
      </c>
      <c r="E6" s="9" t="s">
        <v>1</v>
      </c>
      <c r="F6" s="9" t="s">
        <v>2</v>
      </c>
      <c r="G6" s="9"/>
      <c r="H6" s="9" t="s">
        <v>3</v>
      </c>
      <c r="I6" s="13" t="str">
        <f t="shared" ref="I6:BT6" si="35">LEFT(TEXT(I5,"ddd"),1)</f>
        <v>M</v>
      </c>
      <c r="J6" s="13" t="str">
        <f t="shared" si="35"/>
        <v>T</v>
      </c>
      <c r="K6" s="13" t="str">
        <f t="shared" si="35"/>
        <v>W</v>
      </c>
      <c r="L6" s="13" t="str">
        <f t="shared" si="35"/>
        <v>T</v>
      </c>
      <c r="M6" s="13" t="str">
        <f t="shared" si="35"/>
        <v>F</v>
      </c>
      <c r="N6" s="13" t="str">
        <f t="shared" si="35"/>
        <v>S</v>
      </c>
      <c r="O6" s="13" t="str">
        <f t="shared" si="35"/>
        <v>S</v>
      </c>
      <c r="P6" s="13" t="str">
        <f t="shared" si="35"/>
        <v>M</v>
      </c>
      <c r="Q6" s="13" t="str">
        <f t="shared" si="35"/>
        <v>T</v>
      </c>
      <c r="R6" s="13" t="str">
        <f t="shared" si="35"/>
        <v>W</v>
      </c>
      <c r="S6" s="13" t="str">
        <f t="shared" si="35"/>
        <v>T</v>
      </c>
      <c r="T6" s="13" t="str">
        <f t="shared" si="35"/>
        <v>F</v>
      </c>
      <c r="U6" s="13" t="str">
        <f t="shared" si="35"/>
        <v>S</v>
      </c>
      <c r="V6" s="13" t="str">
        <f t="shared" si="35"/>
        <v>S</v>
      </c>
      <c r="W6" s="13" t="str">
        <f t="shared" si="35"/>
        <v>M</v>
      </c>
      <c r="X6" s="13" t="str">
        <f t="shared" si="35"/>
        <v>T</v>
      </c>
      <c r="Y6" s="13" t="str">
        <f t="shared" si="35"/>
        <v>W</v>
      </c>
      <c r="Z6" s="13" t="str">
        <f t="shared" si="35"/>
        <v>T</v>
      </c>
      <c r="AA6" s="13" t="str">
        <f t="shared" si="35"/>
        <v>F</v>
      </c>
      <c r="AB6" s="13" t="str">
        <f t="shared" si="35"/>
        <v>S</v>
      </c>
      <c r="AC6" s="13" t="str">
        <f t="shared" si="35"/>
        <v>S</v>
      </c>
      <c r="AD6" s="13" t="str">
        <f t="shared" si="35"/>
        <v>M</v>
      </c>
      <c r="AE6" s="13" t="str">
        <f t="shared" si="35"/>
        <v>T</v>
      </c>
      <c r="AF6" s="13" t="str">
        <f t="shared" si="35"/>
        <v>W</v>
      </c>
      <c r="AG6" s="13" t="str">
        <f t="shared" si="35"/>
        <v>T</v>
      </c>
      <c r="AH6" s="13" t="str">
        <f t="shared" si="35"/>
        <v>F</v>
      </c>
      <c r="AI6" s="13" t="str">
        <f t="shared" si="35"/>
        <v>S</v>
      </c>
      <c r="AJ6" s="13" t="str">
        <f t="shared" si="35"/>
        <v>S</v>
      </c>
      <c r="AK6" s="13" t="str">
        <f t="shared" si="35"/>
        <v>M</v>
      </c>
      <c r="AL6" s="13" t="str">
        <f t="shared" si="35"/>
        <v>T</v>
      </c>
      <c r="AM6" s="13" t="str">
        <f t="shared" si="35"/>
        <v>W</v>
      </c>
      <c r="AN6" s="13" t="str">
        <f t="shared" si="35"/>
        <v>T</v>
      </c>
      <c r="AO6" s="13" t="str">
        <f t="shared" si="35"/>
        <v>F</v>
      </c>
      <c r="AP6" s="13" t="str">
        <f t="shared" si="35"/>
        <v>S</v>
      </c>
      <c r="AQ6" s="13" t="str">
        <f t="shared" si="35"/>
        <v>S</v>
      </c>
      <c r="AR6" s="13" t="str">
        <f t="shared" si="35"/>
        <v>M</v>
      </c>
      <c r="AS6" s="13" t="str">
        <f t="shared" si="35"/>
        <v>T</v>
      </c>
      <c r="AT6" s="13" t="str">
        <f t="shared" si="35"/>
        <v>W</v>
      </c>
      <c r="AU6" s="13" t="str">
        <f t="shared" si="35"/>
        <v>T</v>
      </c>
      <c r="AV6" s="13" t="str">
        <f t="shared" si="35"/>
        <v>F</v>
      </c>
      <c r="AW6" s="13" t="str">
        <f t="shared" si="35"/>
        <v>S</v>
      </c>
      <c r="AX6" s="13" t="str">
        <f t="shared" si="35"/>
        <v>S</v>
      </c>
      <c r="AY6" s="13" t="str">
        <f t="shared" si="35"/>
        <v>M</v>
      </c>
      <c r="AZ6" s="13" t="str">
        <f t="shared" si="35"/>
        <v>T</v>
      </c>
      <c r="BA6" s="13" t="str">
        <f t="shared" si="35"/>
        <v>W</v>
      </c>
      <c r="BB6" s="13" t="str">
        <f t="shared" si="35"/>
        <v>T</v>
      </c>
      <c r="BC6" s="13" t="str">
        <f t="shared" si="35"/>
        <v>F</v>
      </c>
      <c r="BD6" s="13" t="str">
        <f t="shared" si="35"/>
        <v>S</v>
      </c>
      <c r="BE6" s="13" t="str">
        <f t="shared" si="35"/>
        <v>S</v>
      </c>
      <c r="BF6" s="13" t="str">
        <f t="shared" si="35"/>
        <v>M</v>
      </c>
      <c r="BG6" s="13" t="str">
        <f t="shared" si="35"/>
        <v>T</v>
      </c>
      <c r="BH6" s="13" t="str">
        <f t="shared" si="35"/>
        <v>W</v>
      </c>
      <c r="BI6" s="13" t="str">
        <f t="shared" si="35"/>
        <v>T</v>
      </c>
      <c r="BJ6" s="13" t="str">
        <f t="shared" si="35"/>
        <v>F</v>
      </c>
      <c r="BK6" s="13" t="str">
        <f t="shared" si="35"/>
        <v>S</v>
      </c>
      <c r="BL6" s="13" t="str">
        <f t="shared" si="35"/>
        <v>S</v>
      </c>
      <c r="BM6" s="13" t="str">
        <f t="shared" si="35"/>
        <v>M</v>
      </c>
      <c r="BN6" s="13" t="str">
        <f t="shared" si="35"/>
        <v>T</v>
      </c>
      <c r="BO6" s="13" t="str">
        <f t="shared" si="35"/>
        <v>W</v>
      </c>
      <c r="BP6" s="13" t="str">
        <f t="shared" si="35"/>
        <v>T</v>
      </c>
      <c r="BQ6" s="13" t="str">
        <f t="shared" si="35"/>
        <v>F</v>
      </c>
      <c r="BR6" s="13" t="str">
        <f t="shared" si="35"/>
        <v>S</v>
      </c>
      <c r="BS6" s="13" t="str">
        <f t="shared" si="35"/>
        <v>S</v>
      </c>
      <c r="BT6" s="13" t="str">
        <f t="shared" si="35"/>
        <v>M</v>
      </c>
      <c r="BU6" s="13" t="str">
        <f t="shared" ref="BU6:EF6" si="36">LEFT(TEXT(BU5,"ddd"),1)</f>
        <v>T</v>
      </c>
      <c r="BV6" s="13" t="str">
        <f t="shared" si="36"/>
        <v>W</v>
      </c>
      <c r="BW6" s="13" t="str">
        <f t="shared" si="36"/>
        <v>T</v>
      </c>
      <c r="BX6" s="13" t="str">
        <f t="shared" si="36"/>
        <v>F</v>
      </c>
      <c r="BY6" s="13" t="str">
        <f t="shared" si="36"/>
        <v>S</v>
      </c>
      <c r="BZ6" s="13" t="str">
        <f t="shared" si="36"/>
        <v>S</v>
      </c>
      <c r="CA6" s="13" t="str">
        <f t="shared" si="36"/>
        <v>M</v>
      </c>
      <c r="CB6" s="13" t="str">
        <f t="shared" si="36"/>
        <v>T</v>
      </c>
      <c r="CC6" s="13" t="str">
        <f t="shared" si="36"/>
        <v>W</v>
      </c>
      <c r="CD6" s="13" t="str">
        <f t="shared" si="36"/>
        <v>T</v>
      </c>
      <c r="CE6" s="13" t="str">
        <f t="shared" si="36"/>
        <v>F</v>
      </c>
      <c r="CF6" s="13" t="str">
        <f t="shared" si="36"/>
        <v>S</v>
      </c>
      <c r="CG6" s="13" t="str">
        <f t="shared" si="36"/>
        <v>S</v>
      </c>
      <c r="CH6" s="13" t="str">
        <f t="shared" si="36"/>
        <v>M</v>
      </c>
      <c r="CI6" s="13" t="str">
        <f t="shared" si="36"/>
        <v>T</v>
      </c>
      <c r="CJ6" s="13" t="str">
        <f t="shared" si="36"/>
        <v>W</v>
      </c>
      <c r="CK6" s="13" t="str">
        <f t="shared" si="36"/>
        <v>T</v>
      </c>
      <c r="CL6" s="13" t="str">
        <f t="shared" si="36"/>
        <v>F</v>
      </c>
      <c r="CM6" s="13" t="str">
        <f t="shared" si="36"/>
        <v>S</v>
      </c>
      <c r="CN6" s="13" t="str">
        <f t="shared" si="36"/>
        <v>S</v>
      </c>
      <c r="CO6" s="13" t="str">
        <f t="shared" si="36"/>
        <v>M</v>
      </c>
      <c r="CP6" s="13" t="str">
        <f t="shared" si="36"/>
        <v>T</v>
      </c>
      <c r="CQ6" s="13" t="str">
        <f t="shared" si="36"/>
        <v>W</v>
      </c>
      <c r="CR6" s="13" t="str">
        <f t="shared" si="36"/>
        <v>T</v>
      </c>
      <c r="CS6" s="13" t="str">
        <f t="shared" si="36"/>
        <v>F</v>
      </c>
      <c r="CT6" s="13" t="str">
        <f t="shared" si="36"/>
        <v>S</v>
      </c>
      <c r="CU6" s="13" t="str">
        <f t="shared" si="36"/>
        <v>S</v>
      </c>
      <c r="CV6" s="13" t="str">
        <f t="shared" si="36"/>
        <v>M</v>
      </c>
      <c r="CW6" s="13" t="str">
        <f t="shared" si="36"/>
        <v>T</v>
      </c>
      <c r="CX6" s="13" t="str">
        <f t="shared" si="36"/>
        <v>W</v>
      </c>
      <c r="CY6" s="13" t="str">
        <f t="shared" si="36"/>
        <v>T</v>
      </c>
      <c r="CZ6" s="13" t="str">
        <f t="shared" si="36"/>
        <v>F</v>
      </c>
      <c r="DA6" s="13" t="str">
        <f t="shared" si="36"/>
        <v>S</v>
      </c>
      <c r="DB6" s="13" t="str">
        <f t="shared" si="36"/>
        <v>S</v>
      </c>
      <c r="DC6" s="13" t="str">
        <f t="shared" si="36"/>
        <v>M</v>
      </c>
      <c r="DD6" s="13" t="str">
        <f t="shared" si="36"/>
        <v>T</v>
      </c>
      <c r="DE6" s="13" t="str">
        <f t="shared" si="36"/>
        <v>W</v>
      </c>
      <c r="DF6" s="13" t="str">
        <f t="shared" si="36"/>
        <v>T</v>
      </c>
      <c r="DG6" s="13" t="str">
        <f t="shared" si="36"/>
        <v>F</v>
      </c>
      <c r="DH6" s="13" t="str">
        <f t="shared" si="36"/>
        <v>S</v>
      </c>
      <c r="DI6" s="13" t="str">
        <f t="shared" si="36"/>
        <v>S</v>
      </c>
      <c r="DJ6" s="13" t="str">
        <f t="shared" si="36"/>
        <v>M</v>
      </c>
      <c r="DK6" s="13" t="str">
        <f t="shared" si="36"/>
        <v>T</v>
      </c>
      <c r="DL6" s="13" t="str">
        <f t="shared" si="36"/>
        <v>W</v>
      </c>
      <c r="DM6" s="13" t="str">
        <f t="shared" si="36"/>
        <v>T</v>
      </c>
      <c r="DN6" s="13" t="str">
        <f t="shared" si="36"/>
        <v>F</v>
      </c>
      <c r="DO6" s="13" t="str">
        <f t="shared" si="36"/>
        <v>S</v>
      </c>
      <c r="DP6" s="13" t="str">
        <f t="shared" si="36"/>
        <v>S</v>
      </c>
      <c r="DQ6" s="13" t="str">
        <f t="shared" si="36"/>
        <v>M</v>
      </c>
      <c r="DR6" s="13" t="str">
        <f t="shared" si="36"/>
        <v>T</v>
      </c>
      <c r="DS6" s="13" t="str">
        <f t="shared" si="36"/>
        <v>W</v>
      </c>
      <c r="DT6" s="13" t="str">
        <f t="shared" si="36"/>
        <v>T</v>
      </c>
      <c r="DU6" s="13" t="str">
        <f t="shared" si="36"/>
        <v>F</v>
      </c>
      <c r="DV6" s="13" t="str">
        <f t="shared" si="36"/>
        <v>S</v>
      </c>
      <c r="DW6" s="13" t="str">
        <f t="shared" si="36"/>
        <v>S</v>
      </c>
      <c r="DX6" s="13" t="str">
        <f t="shared" si="36"/>
        <v>M</v>
      </c>
      <c r="DY6" s="13" t="str">
        <f t="shared" si="36"/>
        <v>T</v>
      </c>
      <c r="DZ6" s="13" t="str">
        <f t="shared" si="36"/>
        <v>W</v>
      </c>
      <c r="EA6" s="13" t="str">
        <f t="shared" si="36"/>
        <v>T</v>
      </c>
      <c r="EB6" s="13" t="str">
        <f t="shared" si="36"/>
        <v>F</v>
      </c>
      <c r="EC6" s="13" t="str">
        <f t="shared" si="36"/>
        <v>S</v>
      </c>
      <c r="ED6" s="13" t="str">
        <f t="shared" si="36"/>
        <v>S</v>
      </c>
      <c r="EE6" s="13" t="str">
        <f t="shared" si="36"/>
        <v>M</v>
      </c>
      <c r="EF6" s="13" t="str">
        <f t="shared" si="36"/>
        <v>T</v>
      </c>
      <c r="EG6" s="13" t="str">
        <f t="shared" ref="EG6:GR6" si="37">LEFT(TEXT(EG5,"ddd"),1)</f>
        <v>W</v>
      </c>
      <c r="EH6" s="13" t="str">
        <f t="shared" si="37"/>
        <v>T</v>
      </c>
      <c r="EI6" s="13" t="str">
        <f t="shared" si="37"/>
        <v>F</v>
      </c>
      <c r="EJ6" s="13" t="str">
        <f t="shared" si="37"/>
        <v>S</v>
      </c>
      <c r="EK6" s="13" t="str">
        <f t="shared" si="37"/>
        <v>S</v>
      </c>
      <c r="EL6" s="13" t="str">
        <f t="shared" si="37"/>
        <v>M</v>
      </c>
      <c r="EM6" s="13" t="str">
        <f t="shared" si="37"/>
        <v>T</v>
      </c>
      <c r="EN6" s="13" t="str">
        <f t="shared" si="37"/>
        <v>W</v>
      </c>
      <c r="EO6" s="13" t="str">
        <f t="shared" si="37"/>
        <v>T</v>
      </c>
      <c r="EP6" s="13" t="str">
        <f t="shared" si="37"/>
        <v>F</v>
      </c>
      <c r="EQ6" s="13" t="str">
        <f t="shared" si="37"/>
        <v>S</v>
      </c>
      <c r="ER6" s="13" t="str">
        <f t="shared" si="37"/>
        <v>S</v>
      </c>
      <c r="ES6" s="13" t="str">
        <f t="shared" si="37"/>
        <v>M</v>
      </c>
      <c r="ET6" s="13" t="str">
        <f t="shared" si="37"/>
        <v>T</v>
      </c>
      <c r="EU6" s="13" t="str">
        <f t="shared" si="37"/>
        <v>W</v>
      </c>
      <c r="EV6" s="13" t="str">
        <f t="shared" si="37"/>
        <v>T</v>
      </c>
      <c r="EW6" s="13" t="str">
        <f t="shared" si="37"/>
        <v>F</v>
      </c>
      <c r="EX6" s="13" t="str">
        <f t="shared" si="37"/>
        <v>S</v>
      </c>
      <c r="EY6" s="13" t="str">
        <f t="shared" si="37"/>
        <v>S</v>
      </c>
      <c r="EZ6" s="13" t="str">
        <f t="shared" si="37"/>
        <v>M</v>
      </c>
      <c r="FA6" s="13" t="str">
        <f t="shared" si="37"/>
        <v>T</v>
      </c>
      <c r="FB6" s="13" t="str">
        <f t="shared" si="37"/>
        <v>W</v>
      </c>
      <c r="FC6" s="13" t="str">
        <f t="shared" si="37"/>
        <v>T</v>
      </c>
      <c r="FD6" s="13" t="str">
        <f t="shared" si="37"/>
        <v>F</v>
      </c>
      <c r="FE6" s="13" t="str">
        <f t="shared" si="37"/>
        <v>S</v>
      </c>
      <c r="FF6" s="13" t="str">
        <f t="shared" si="37"/>
        <v>S</v>
      </c>
      <c r="FG6" s="13" t="str">
        <f t="shared" si="37"/>
        <v>M</v>
      </c>
      <c r="FH6" s="13" t="str">
        <f t="shared" si="37"/>
        <v>T</v>
      </c>
      <c r="FI6" s="13" t="str">
        <f t="shared" si="37"/>
        <v>W</v>
      </c>
      <c r="FJ6" s="13" t="str">
        <f t="shared" si="37"/>
        <v>T</v>
      </c>
      <c r="FK6" s="13" t="str">
        <f t="shared" si="37"/>
        <v>F</v>
      </c>
      <c r="FL6" s="13" t="str">
        <f t="shared" si="37"/>
        <v>S</v>
      </c>
      <c r="FM6" s="13" t="str">
        <f t="shared" si="37"/>
        <v>S</v>
      </c>
      <c r="FN6" s="13" t="str">
        <f t="shared" si="37"/>
        <v>M</v>
      </c>
      <c r="FO6" s="13" t="str">
        <f t="shared" si="37"/>
        <v>T</v>
      </c>
      <c r="FP6" s="13" t="str">
        <f t="shared" si="37"/>
        <v>W</v>
      </c>
      <c r="FQ6" s="13" t="str">
        <f t="shared" si="37"/>
        <v>T</v>
      </c>
      <c r="FR6" s="13" t="str">
        <f t="shared" si="37"/>
        <v>F</v>
      </c>
      <c r="FS6" s="13" t="str">
        <f t="shared" si="37"/>
        <v>S</v>
      </c>
      <c r="FT6" s="13" t="str">
        <f t="shared" si="37"/>
        <v>S</v>
      </c>
      <c r="FU6" s="13" t="str">
        <f t="shared" si="37"/>
        <v>M</v>
      </c>
      <c r="FV6" s="13" t="str">
        <f t="shared" si="37"/>
        <v>T</v>
      </c>
      <c r="FW6" s="13" t="str">
        <f t="shared" si="37"/>
        <v>W</v>
      </c>
      <c r="FX6" s="13" t="str">
        <f t="shared" si="37"/>
        <v>T</v>
      </c>
      <c r="FY6" s="13" t="str">
        <f t="shared" si="37"/>
        <v>F</v>
      </c>
      <c r="FZ6" s="13" t="str">
        <f t="shared" si="37"/>
        <v>S</v>
      </c>
      <c r="GA6" s="13" t="str">
        <f t="shared" si="37"/>
        <v>S</v>
      </c>
      <c r="GB6" s="13" t="str">
        <f t="shared" si="37"/>
        <v>M</v>
      </c>
      <c r="GC6" s="13" t="str">
        <f t="shared" si="37"/>
        <v>T</v>
      </c>
      <c r="GD6" s="13" t="str">
        <f t="shared" si="37"/>
        <v>W</v>
      </c>
      <c r="GE6" s="13" t="str">
        <f t="shared" si="37"/>
        <v>T</v>
      </c>
      <c r="GF6" s="13" t="str">
        <f t="shared" si="37"/>
        <v>F</v>
      </c>
      <c r="GG6" s="13" t="str">
        <f t="shared" si="37"/>
        <v>S</v>
      </c>
      <c r="GH6" s="13" t="str">
        <f t="shared" si="37"/>
        <v>S</v>
      </c>
      <c r="GI6" s="13" t="str">
        <f t="shared" si="37"/>
        <v>M</v>
      </c>
      <c r="GJ6" s="13" t="str">
        <f t="shared" si="37"/>
        <v>T</v>
      </c>
      <c r="GK6" s="13" t="str">
        <f t="shared" si="37"/>
        <v>W</v>
      </c>
      <c r="GL6" s="13" t="str">
        <f t="shared" si="37"/>
        <v>T</v>
      </c>
      <c r="GM6" s="13" t="str">
        <f t="shared" si="37"/>
        <v>F</v>
      </c>
      <c r="GN6" s="13" t="str">
        <f t="shared" si="37"/>
        <v>S</v>
      </c>
      <c r="GO6" s="13" t="str">
        <f t="shared" si="37"/>
        <v>S</v>
      </c>
      <c r="GP6" s="13" t="str">
        <f t="shared" si="37"/>
        <v>M</v>
      </c>
      <c r="GQ6" s="13" t="str">
        <f t="shared" si="37"/>
        <v>T</v>
      </c>
      <c r="GR6" s="13" t="str">
        <f t="shared" si="37"/>
        <v>W</v>
      </c>
      <c r="GS6" s="13" t="str">
        <f t="shared" ref="GS6:JD6" si="38">LEFT(TEXT(GS5,"ddd"),1)</f>
        <v>T</v>
      </c>
      <c r="GT6" s="13" t="str">
        <f t="shared" si="38"/>
        <v>F</v>
      </c>
      <c r="GU6" s="13" t="str">
        <f t="shared" si="38"/>
        <v>S</v>
      </c>
      <c r="GV6" s="13" t="str">
        <f t="shared" si="38"/>
        <v>S</v>
      </c>
      <c r="GW6" s="13" t="str">
        <f t="shared" si="38"/>
        <v>M</v>
      </c>
      <c r="GX6" s="13" t="str">
        <f t="shared" si="38"/>
        <v>T</v>
      </c>
      <c r="GY6" s="13" t="str">
        <f t="shared" si="38"/>
        <v>W</v>
      </c>
      <c r="GZ6" s="13" t="str">
        <f t="shared" si="38"/>
        <v>T</v>
      </c>
      <c r="HA6" s="13" t="str">
        <f t="shared" si="38"/>
        <v>F</v>
      </c>
      <c r="HB6" s="13" t="str">
        <f t="shared" si="38"/>
        <v>S</v>
      </c>
      <c r="HC6" s="13" t="str">
        <f t="shared" si="38"/>
        <v>S</v>
      </c>
      <c r="HD6" s="13" t="str">
        <f t="shared" si="38"/>
        <v>M</v>
      </c>
      <c r="HE6" s="13" t="str">
        <f t="shared" si="38"/>
        <v>T</v>
      </c>
      <c r="HF6" s="13" t="str">
        <f t="shared" si="38"/>
        <v>W</v>
      </c>
      <c r="HG6" s="13" t="str">
        <f t="shared" si="38"/>
        <v>T</v>
      </c>
      <c r="HH6" s="13" t="str">
        <f t="shared" si="38"/>
        <v>F</v>
      </c>
      <c r="HI6" s="13" t="str">
        <f t="shared" si="38"/>
        <v>S</v>
      </c>
      <c r="HJ6" s="13" t="str">
        <f t="shared" si="38"/>
        <v>S</v>
      </c>
      <c r="HK6" s="13" t="str">
        <f t="shared" si="38"/>
        <v>M</v>
      </c>
      <c r="HL6" s="13" t="str">
        <f t="shared" si="38"/>
        <v>T</v>
      </c>
      <c r="HM6" s="13" t="str">
        <f t="shared" si="38"/>
        <v>W</v>
      </c>
      <c r="HN6" s="13" t="str">
        <f t="shared" si="38"/>
        <v>T</v>
      </c>
      <c r="HO6" s="13" t="str">
        <f t="shared" si="38"/>
        <v>F</v>
      </c>
      <c r="HP6" s="13" t="str">
        <f t="shared" si="38"/>
        <v>S</v>
      </c>
      <c r="HQ6" s="13" t="str">
        <f t="shared" si="38"/>
        <v>S</v>
      </c>
      <c r="HR6" s="13" t="str">
        <f t="shared" si="38"/>
        <v>M</v>
      </c>
      <c r="HS6" s="13" t="str">
        <f t="shared" si="38"/>
        <v>T</v>
      </c>
      <c r="HT6" s="13" t="str">
        <f t="shared" si="38"/>
        <v>W</v>
      </c>
      <c r="HU6" s="13" t="str">
        <f t="shared" si="38"/>
        <v>T</v>
      </c>
      <c r="HV6" s="13" t="str">
        <f t="shared" si="38"/>
        <v>F</v>
      </c>
      <c r="HW6" s="13" t="str">
        <f t="shared" si="38"/>
        <v>S</v>
      </c>
      <c r="HX6" s="13" t="str">
        <f t="shared" si="38"/>
        <v>S</v>
      </c>
      <c r="HY6" s="13" t="str">
        <f t="shared" si="38"/>
        <v>M</v>
      </c>
      <c r="HZ6" s="13" t="str">
        <f t="shared" si="38"/>
        <v>T</v>
      </c>
      <c r="IA6" s="13" t="str">
        <f t="shared" si="38"/>
        <v>W</v>
      </c>
      <c r="IB6" s="13" t="str">
        <f t="shared" si="38"/>
        <v>T</v>
      </c>
      <c r="IC6" s="13" t="str">
        <f t="shared" si="38"/>
        <v>F</v>
      </c>
      <c r="ID6" s="13" t="str">
        <f t="shared" si="38"/>
        <v>S</v>
      </c>
      <c r="IE6" s="13" t="str">
        <f t="shared" si="38"/>
        <v>S</v>
      </c>
      <c r="IF6" s="13" t="str">
        <f t="shared" si="38"/>
        <v>M</v>
      </c>
      <c r="IG6" s="13" t="str">
        <f t="shared" si="38"/>
        <v>T</v>
      </c>
      <c r="IH6" s="13" t="str">
        <f t="shared" si="38"/>
        <v>W</v>
      </c>
      <c r="II6" s="13" t="str">
        <f t="shared" si="38"/>
        <v>T</v>
      </c>
      <c r="IJ6" s="13" t="str">
        <f t="shared" si="38"/>
        <v>F</v>
      </c>
      <c r="IK6" s="13" t="str">
        <f t="shared" si="38"/>
        <v>S</v>
      </c>
      <c r="IL6" s="13" t="str">
        <f t="shared" si="38"/>
        <v>S</v>
      </c>
      <c r="IM6" s="13" t="str">
        <f t="shared" si="38"/>
        <v>M</v>
      </c>
      <c r="IN6" s="13" t="str">
        <f t="shared" si="38"/>
        <v>T</v>
      </c>
      <c r="IO6" s="13" t="str">
        <f t="shared" si="38"/>
        <v>W</v>
      </c>
      <c r="IP6" s="13" t="str">
        <f t="shared" si="38"/>
        <v>T</v>
      </c>
      <c r="IQ6" s="13" t="str">
        <f t="shared" si="38"/>
        <v>F</v>
      </c>
      <c r="IR6" s="13" t="str">
        <f t="shared" si="38"/>
        <v>S</v>
      </c>
      <c r="IS6" s="13" t="str">
        <f t="shared" si="38"/>
        <v>S</v>
      </c>
      <c r="IT6" s="13" t="str">
        <f t="shared" si="38"/>
        <v>M</v>
      </c>
      <c r="IU6" s="13" t="str">
        <f t="shared" si="38"/>
        <v>T</v>
      </c>
      <c r="IV6" s="13" t="str">
        <f t="shared" si="38"/>
        <v>W</v>
      </c>
      <c r="IW6" s="13" t="str">
        <f t="shared" si="38"/>
        <v>T</v>
      </c>
      <c r="IX6" s="13" t="str">
        <f t="shared" si="38"/>
        <v>F</v>
      </c>
      <c r="IY6" s="13" t="str">
        <f t="shared" si="38"/>
        <v>S</v>
      </c>
      <c r="IZ6" s="13" t="str">
        <f t="shared" si="38"/>
        <v>S</v>
      </c>
      <c r="JA6" s="13" t="str">
        <f t="shared" si="38"/>
        <v>M</v>
      </c>
      <c r="JB6" s="13" t="str">
        <f t="shared" si="38"/>
        <v>T</v>
      </c>
      <c r="JC6" s="13" t="str">
        <f t="shared" si="38"/>
        <v>W</v>
      </c>
      <c r="JD6" s="13" t="str">
        <f t="shared" si="38"/>
        <v>T</v>
      </c>
      <c r="JE6" s="13" t="str">
        <f t="shared" ref="JE6:LP6" si="39">LEFT(TEXT(JE5,"ddd"),1)</f>
        <v>F</v>
      </c>
      <c r="JF6" s="13" t="str">
        <f t="shared" si="39"/>
        <v>S</v>
      </c>
      <c r="JG6" s="13" t="str">
        <f t="shared" si="39"/>
        <v>S</v>
      </c>
      <c r="JH6" s="13" t="str">
        <f t="shared" si="39"/>
        <v>M</v>
      </c>
      <c r="JI6" s="13" t="str">
        <f t="shared" si="39"/>
        <v>T</v>
      </c>
      <c r="JJ6" s="13" t="str">
        <f t="shared" si="39"/>
        <v>W</v>
      </c>
      <c r="JK6" s="13" t="str">
        <f t="shared" si="39"/>
        <v>T</v>
      </c>
      <c r="JL6" s="13" t="str">
        <f t="shared" si="39"/>
        <v>F</v>
      </c>
      <c r="JM6" s="13" t="str">
        <f t="shared" si="39"/>
        <v>S</v>
      </c>
      <c r="JN6" s="13" t="str">
        <f t="shared" si="39"/>
        <v>S</v>
      </c>
      <c r="JO6" s="13" t="str">
        <f t="shared" si="39"/>
        <v>M</v>
      </c>
      <c r="JP6" s="13" t="str">
        <f t="shared" si="39"/>
        <v>T</v>
      </c>
      <c r="JQ6" s="13" t="str">
        <f t="shared" si="39"/>
        <v>W</v>
      </c>
      <c r="JR6" s="13" t="str">
        <f t="shared" si="39"/>
        <v>T</v>
      </c>
      <c r="JS6" s="13" t="str">
        <f t="shared" si="39"/>
        <v>F</v>
      </c>
      <c r="JT6" s="13" t="str">
        <f t="shared" si="39"/>
        <v>S</v>
      </c>
      <c r="JU6" s="13" t="str">
        <f t="shared" si="39"/>
        <v>S</v>
      </c>
      <c r="JV6" s="13" t="str">
        <f t="shared" si="39"/>
        <v>M</v>
      </c>
      <c r="JW6" s="13" t="str">
        <f t="shared" si="39"/>
        <v>T</v>
      </c>
      <c r="JX6" s="13" t="str">
        <f t="shared" si="39"/>
        <v>W</v>
      </c>
      <c r="JY6" s="13" t="str">
        <f t="shared" si="39"/>
        <v>T</v>
      </c>
      <c r="JZ6" s="13" t="str">
        <f t="shared" si="39"/>
        <v>F</v>
      </c>
      <c r="KA6" s="13" t="str">
        <f t="shared" si="39"/>
        <v>S</v>
      </c>
      <c r="KB6" s="13" t="str">
        <f t="shared" si="39"/>
        <v>S</v>
      </c>
      <c r="KC6" s="13" t="str">
        <f t="shared" si="39"/>
        <v>M</v>
      </c>
      <c r="KD6" s="13" t="str">
        <f t="shared" si="39"/>
        <v>T</v>
      </c>
      <c r="KE6" s="13" t="str">
        <f t="shared" si="39"/>
        <v>W</v>
      </c>
      <c r="KF6" s="13" t="str">
        <f t="shared" si="39"/>
        <v>T</v>
      </c>
      <c r="KG6" s="13" t="str">
        <f t="shared" si="39"/>
        <v>F</v>
      </c>
      <c r="KH6" s="13" t="str">
        <f t="shared" si="39"/>
        <v>S</v>
      </c>
      <c r="KI6" s="13" t="str">
        <f t="shared" si="39"/>
        <v>S</v>
      </c>
      <c r="KJ6" s="13" t="str">
        <f t="shared" si="39"/>
        <v>M</v>
      </c>
      <c r="KK6" s="13" t="str">
        <f t="shared" si="39"/>
        <v>T</v>
      </c>
      <c r="KL6" s="13" t="str">
        <f t="shared" si="39"/>
        <v>W</v>
      </c>
      <c r="KM6" s="13" t="str">
        <f t="shared" si="39"/>
        <v>T</v>
      </c>
      <c r="KN6" s="13" t="str">
        <f t="shared" si="39"/>
        <v>F</v>
      </c>
      <c r="KO6" s="13" t="str">
        <f t="shared" si="39"/>
        <v>S</v>
      </c>
      <c r="KP6" s="13" t="str">
        <f t="shared" si="39"/>
        <v>S</v>
      </c>
      <c r="KQ6" s="13" t="str">
        <f t="shared" si="39"/>
        <v>M</v>
      </c>
      <c r="KR6" s="13" t="str">
        <f t="shared" si="39"/>
        <v>T</v>
      </c>
      <c r="KS6" s="13" t="str">
        <f t="shared" si="39"/>
        <v>W</v>
      </c>
      <c r="KT6" s="13" t="str">
        <f t="shared" si="39"/>
        <v>T</v>
      </c>
      <c r="KU6" s="13" t="str">
        <f t="shared" si="39"/>
        <v>F</v>
      </c>
      <c r="KV6" s="13" t="str">
        <f t="shared" si="39"/>
        <v>S</v>
      </c>
      <c r="KW6" s="13" t="str">
        <f t="shared" si="39"/>
        <v>S</v>
      </c>
      <c r="KX6" s="13" t="str">
        <f t="shared" si="39"/>
        <v>M</v>
      </c>
      <c r="KY6" s="13" t="str">
        <f t="shared" si="39"/>
        <v>T</v>
      </c>
      <c r="KZ6" s="13" t="str">
        <f t="shared" si="39"/>
        <v>W</v>
      </c>
      <c r="LA6" s="13" t="str">
        <f t="shared" si="39"/>
        <v>T</v>
      </c>
      <c r="LB6" s="13" t="str">
        <f t="shared" si="39"/>
        <v>F</v>
      </c>
      <c r="LC6" s="13" t="str">
        <f t="shared" si="39"/>
        <v>S</v>
      </c>
      <c r="LD6" s="13" t="str">
        <f t="shared" si="39"/>
        <v>S</v>
      </c>
      <c r="LE6" s="13" t="str">
        <f t="shared" si="39"/>
        <v>M</v>
      </c>
      <c r="LF6" s="13" t="str">
        <f t="shared" si="39"/>
        <v>T</v>
      </c>
      <c r="LG6" s="13" t="str">
        <f t="shared" si="39"/>
        <v>W</v>
      </c>
      <c r="LH6" s="13" t="str">
        <f t="shared" si="39"/>
        <v>T</v>
      </c>
      <c r="LI6" s="13" t="str">
        <f t="shared" si="39"/>
        <v>F</v>
      </c>
      <c r="LJ6" s="13" t="str">
        <f t="shared" si="39"/>
        <v>S</v>
      </c>
      <c r="LK6" s="13" t="str">
        <f t="shared" si="39"/>
        <v>S</v>
      </c>
      <c r="LL6" s="13" t="str">
        <f t="shared" si="39"/>
        <v>M</v>
      </c>
      <c r="LM6" s="13" t="str">
        <f t="shared" si="39"/>
        <v>T</v>
      </c>
      <c r="LN6" s="13" t="str">
        <f t="shared" si="39"/>
        <v>W</v>
      </c>
      <c r="LO6" s="13" t="str">
        <f t="shared" si="39"/>
        <v>T</v>
      </c>
      <c r="LP6" s="13" t="str">
        <f t="shared" si="39"/>
        <v>F</v>
      </c>
      <c r="LQ6" s="13" t="str">
        <f t="shared" ref="LQ6:OB6" si="40">LEFT(TEXT(LQ5,"ddd"),1)</f>
        <v>S</v>
      </c>
      <c r="LR6" s="13" t="str">
        <f t="shared" si="40"/>
        <v>S</v>
      </c>
      <c r="LS6" s="13" t="str">
        <f t="shared" si="40"/>
        <v>M</v>
      </c>
      <c r="LT6" s="13" t="str">
        <f t="shared" si="40"/>
        <v>T</v>
      </c>
      <c r="LU6" s="13" t="str">
        <f t="shared" si="40"/>
        <v>W</v>
      </c>
      <c r="LV6" s="13" t="str">
        <f t="shared" si="40"/>
        <v>T</v>
      </c>
      <c r="LW6" s="13" t="str">
        <f t="shared" si="40"/>
        <v>F</v>
      </c>
      <c r="LX6" s="13" t="str">
        <f t="shared" si="40"/>
        <v>S</v>
      </c>
      <c r="LY6" s="13" t="str">
        <f t="shared" si="40"/>
        <v>S</v>
      </c>
      <c r="LZ6" s="13" t="str">
        <f t="shared" si="40"/>
        <v>M</v>
      </c>
      <c r="MA6" s="13" t="str">
        <f t="shared" si="40"/>
        <v>T</v>
      </c>
      <c r="MB6" s="13" t="str">
        <f t="shared" si="40"/>
        <v>W</v>
      </c>
      <c r="MC6" s="13" t="str">
        <f t="shared" si="40"/>
        <v>T</v>
      </c>
      <c r="MD6" s="13" t="str">
        <f t="shared" si="40"/>
        <v>F</v>
      </c>
      <c r="ME6" s="13" t="str">
        <f t="shared" si="40"/>
        <v>S</v>
      </c>
      <c r="MF6" s="13" t="str">
        <f t="shared" si="40"/>
        <v>S</v>
      </c>
      <c r="MG6" s="13" t="str">
        <f t="shared" si="40"/>
        <v>M</v>
      </c>
      <c r="MH6" s="13" t="str">
        <f t="shared" si="40"/>
        <v>T</v>
      </c>
      <c r="MI6" s="13" t="str">
        <f t="shared" si="40"/>
        <v>W</v>
      </c>
      <c r="MJ6" s="13" t="str">
        <f t="shared" si="40"/>
        <v>T</v>
      </c>
      <c r="MK6" s="13" t="str">
        <f t="shared" si="40"/>
        <v>F</v>
      </c>
      <c r="ML6" s="13" t="str">
        <f t="shared" si="40"/>
        <v>S</v>
      </c>
      <c r="MM6" s="13" t="str">
        <f t="shared" si="40"/>
        <v>S</v>
      </c>
      <c r="MN6" s="13" t="str">
        <f t="shared" si="40"/>
        <v>M</v>
      </c>
      <c r="MO6" s="13" t="str">
        <f t="shared" si="40"/>
        <v>T</v>
      </c>
      <c r="MP6" s="13" t="str">
        <f t="shared" si="40"/>
        <v>W</v>
      </c>
      <c r="MQ6" s="13" t="str">
        <f t="shared" si="40"/>
        <v>T</v>
      </c>
      <c r="MR6" s="13" t="str">
        <f t="shared" si="40"/>
        <v>F</v>
      </c>
      <c r="MS6" s="13" t="str">
        <f t="shared" si="40"/>
        <v>S</v>
      </c>
      <c r="MT6" s="13" t="str">
        <f t="shared" si="40"/>
        <v>S</v>
      </c>
      <c r="MU6" s="13" t="str">
        <f t="shared" si="40"/>
        <v>M</v>
      </c>
      <c r="MV6" s="13" t="str">
        <f t="shared" si="40"/>
        <v>T</v>
      </c>
      <c r="MW6" s="13" t="str">
        <f t="shared" si="40"/>
        <v>W</v>
      </c>
      <c r="MX6" s="13" t="str">
        <f t="shared" si="40"/>
        <v>T</v>
      </c>
      <c r="MY6" s="13" t="str">
        <f t="shared" si="40"/>
        <v>F</v>
      </c>
      <c r="MZ6" s="13" t="str">
        <f t="shared" si="40"/>
        <v>S</v>
      </c>
      <c r="NA6" s="13" t="str">
        <f t="shared" si="40"/>
        <v>S</v>
      </c>
      <c r="NB6" s="13" t="str">
        <f t="shared" si="40"/>
        <v>M</v>
      </c>
      <c r="NC6" s="13" t="str">
        <f t="shared" si="40"/>
        <v>T</v>
      </c>
      <c r="ND6" s="13" t="str">
        <f t="shared" si="40"/>
        <v>W</v>
      </c>
      <c r="NE6" s="13" t="str">
        <f t="shared" si="40"/>
        <v>T</v>
      </c>
      <c r="NF6" s="13" t="str">
        <f t="shared" si="40"/>
        <v>F</v>
      </c>
      <c r="NG6" s="13" t="str">
        <f t="shared" si="40"/>
        <v>S</v>
      </c>
      <c r="NH6" s="13" t="str">
        <f t="shared" si="40"/>
        <v>S</v>
      </c>
      <c r="NI6" s="13" t="str">
        <f t="shared" si="40"/>
        <v>M</v>
      </c>
      <c r="NJ6" s="13" t="str">
        <f t="shared" si="40"/>
        <v>T</v>
      </c>
      <c r="NK6" s="13" t="str">
        <f t="shared" si="40"/>
        <v>W</v>
      </c>
      <c r="NL6" s="13" t="str">
        <f t="shared" si="40"/>
        <v>T</v>
      </c>
      <c r="NM6" s="13" t="str">
        <f t="shared" si="40"/>
        <v>F</v>
      </c>
      <c r="NN6" s="13" t="str">
        <f t="shared" si="40"/>
        <v>S</v>
      </c>
      <c r="NO6" s="13" t="str">
        <f t="shared" si="40"/>
        <v>S</v>
      </c>
      <c r="NP6" s="13" t="str">
        <f t="shared" si="40"/>
        <v>M</v>
      </c>
      <c r="NQ6" s="13" t="str">
        <f t="shared" si="40"/>
        <v>T</v>
      </c>
      <c r="NR6" s="13" t="str">
        <f t="shared" si="40"/>
        <v>W</v>
      </c>
      <c r="NS6" s="13" t="str">
        <f t="shared" si="40"/>
        <v>T</v>
      </c>
      <c r="NT6" s="13" t="str">
        <f t="shared" si="40"/>
        <v>F</v>
      </c>
      <c r="NU6" s="13" t="str">
        <f t="shared" si="40"/>
        <v>S</v>
      </c>
      <c r="NV6" s="13" t="str">
        <f t="shared" si="40"/>
        <v>S</v>
      </c>
      <c r="NW6" s="13" t="str">
        <f t="shared" si="40"/>
        <v>M</v>
      </c>
      <c r="NX6" s="13" t="str">
        <f t="shared" si="40"/>
        <v>T</v>
      </c>
      <c r="NY6" s="13" t="str">
        <f t="shared" si="40"/>
        <v>W</v>
      </c>
      <c r="NZ6" s="13" t="str">
        <f t="shared" si="40"/>
        <v>T</v>
      </c>
      <c r="OA6" s="13" t="str">
        <f t="shared" si="40"/>
        <v>F</v>
      </c>
      <c r="OB6" s="13" t="str">
        <f t="shared" si="40"/>
        <v>S</v>
      </c>
      <c r="OC6" s="13" t="str">
        <f t="shared" ref="OC6:QN6" si="41">LEFT(TEXT(OC5,"ddd"),1)</f>
        <v>S</v>
      </c>
      <c r="OD6" s="13" t="str">
        <f t="shared" si="41"/>
        <v>M</v>
      </c>
      <c r="OE6" s="13" t="str">
        <f t="shared" si="41"/>
        <v>T</v>
      </c>
      <c r="OF6" s="13" t="str">
        <f t="shared" si="41"/>
        <v>W</v>
      </c>
      <c r="OG6" s="13" t="str">
        <f t="shared" si="41"/>
        <v>T</v>
      </c>
      <c r="OH6" s="13" t="str">
        <f t="shared" si="41"/>
        <v>F</v>
      </c>
      <c r="OI6" s="13" t="str">
        <f t="shared" si="41"/>
        <v>S</v>
      </c>
      <c r="OJ6" s="13" t="str">
        <f t="shared" si="41"/>
        <v>S</v>
      </c>
      <c r="OK6" s="13" t="str">
        <f t="shared" si="41"/>
        <v>M</v>
      </c>
      <c r="OL6" s="13" t="str">
        <f t="shared" si="41"/>
        <v>T</v>
      </c>
      <c r="OM6" s="13" t="str">
        <f t="shared" si="41"/>
        <v>W</v>
      </c>
      <c r="ON6" s="13" t="str">
        <f t="shared" si="41"/>
        <v>T</v>
      </c>
      <c r="OO6" s="13" t="str">
        <f t="shared" si="41"/>
        <v>F</v>
      </c>
      <c r="OP6" s="13" t="str">
        <f t="shared" si="41"/>
        <v>S</v>
      </c>
      <c r="OQ6" s="13" t="str">
        <f t="shared" si="41"/>
        <v>S</v>
      </c>
      <c r="OR6" s="13" t="str">
        <f t="shared" si="41"/>
        <v>M</v>
      </c>
      <c r="OS6" s="13" t="str">
        <f t="shared" si="41"/>
        <v>T</v>
      </c>
      <c r="OT6" s="13" t="str">
        <f t="shared" si="41"/>
        <v>W</v>
      </c>
      <c r="OU6" s="13" t="str">
        <f t="shared" si="41"/>
        <v>T</v>
      </c>
      <c r="OV6" s="13" t="str">
        <f t="shared" si="41"/>
        <v>F</v>
      </c>
      <c r="OW6" s="13" t="str">
        <f t="shared" si="41"/>
        <v>S</v>
      </c>
      <c r="OX6" s="13" t="str">
        <f t="shared" si="41"/>
        <v>S</v>
      </c>
      <c r="OY6" s="13" t="str">
        <f t="shared" si="41"/>
        <v>M</v>
      </c>
      <c r="OZ6" s="13" t="str">
        <f t="shared" si="41"/>
        <v>T</v>
      </c>
      <c r="PA6" s="13" t="str">
        <f t="shared" si="41"/>
        <v>W</v>
      </c>
      <c r="PB6" s="13" t="str">
        <f t="shared" si="41"/>
        <v>T</v>
      </c>
      <c r="PC6" s="13" t="str">
        <f t="shared" si="41"/>
        <v>F</v>
      </c>
      <c r="PD6" s="13" t="str">
        <f t="shared" si="41"/>
        <v>S</v>
      </c>
      <c r="PE6" s="13" t="str">
        <f t="shared" si="41"/>
        <v>S</v>
      </c>
      <c r="PF6" s="13" t="str">
        <f t="shared" si="41"/>
        <v>M</v>
      </c>
      <c r="PG6" s="13" t="str">
        <f t="shared" si="41"/>
        <v>T</v>
      </c>
      <c r="PH6" s="13" t="str">
        <f t="shared" si="41"/>
        <v>W</v>
      </c>
      <c r="PI6" s="13" t="str">
        <f t="shared" si="41"/>
        <v>T</v>
      </c>
      <c r="PJ6" s="13" t="str">
        <f t="shared" si="41"/>
        <v>F</v>
      </c>
      <c r="PK6" s="13" t="str">
        <f t="shared" si="41"/>
        <v>S</v>
      </c>
      <c r="PL6" s="13" t="str">
        <f t="shared" si="41"/>
        <v>S</v>
      </c>
      <c r="PM6" s="13" t="str">
        <f t="shared" si="41"/>
        <v>M</v>
      </c>
      <c r="PN6" s="13" t="str">
        <f t="shared" si="41"/>
        <v>T</v>
      </c>
      <c r="PO6" s="13" t="str">
        <f t="shared" si="41"/>
        <v>W</v>
      </c>
      <c r="PP6" s="13" t="str">
        <f t="shared" si="41"/>
        <v>T</v>
      </c>
      <c r="PQ6" s="13" t="str">
        <f t="shared" si="41"/>
        <v>F</v>
      </c>
      <c r="PR6" s="13" t="str">
        <f t="shared" si="41"/>
        <v>S</v>
      </c>
      <c r="PS6" s="13" t="str">
        <f t="shared" si="41"/>
        <v>S</v>
      </c>
      <c r="PT6" s="13" t="str">
        <f t="shared" si="41"/>
        <v>M</v>
      </c>
      <c r="PU6" s="13" t="str">
        <f t="shared" si="41"/>
        <v>T</v>
      </c>
      <c r="PV6" s="13" t="str">
        <f t="shared" si="41"/>
        <v>W</v>
      </c>
      <c r="PW6" s="13" t="str">
        <f t="shared" si="41"/>
        <v>T</v>
      </c>
      <c r="PX6" s="13" t="str">
        <f t="shared" si="41"/>
        <v>F</v>
      </c>
      <c r="PY6" s="13" t="str">
        <f t="shared" si="41"/>
        <v>S</v>
      </c>
      <c r="PZ6" s="13" t="str">
        <f t="shared" si="41"/>
        <v>S</v>
      </c>
      <c r="QA6" s="13" t="str">
        <f t="shared" si="41"/>
        <v>M</v>
      </c>
      <c r="QB6" s="13" t="str">
        <f t="shared" si="41"/>
        <v>T</v>
      </c>
      <c r="QC6" s="13" t="str">
        <f t="shared" si="41"/>
        <v>W</v>
      </c>
      <c r="QD6" s="13" t="str">
        <f t="shared" si="41"/>
        <v>T</v>
      </c>
      <c r="QE6" s="13" t="str">
        <f t="shared" si="41"/>
        <v>F</v>
      </c>
      <c r="QF6" s="13" t="str">
        <f t="shared" si="41"/>
        <v>S</v>
      </c>
      <c r="QG6" s="13" t="str">
        <f t="shared" si="41"/>
        <v>S</v>
      </c>
      <c r="QH6" s="13" t="str">
        <f t="shared" si="41"/>
        <v>M</v>
      </c>
      <c r="QI6" s="13" t="str">
        <f t="shared" si="41"/>
        <v>T</v>
      </c>
      <c r="QJ6" s="13" t="str">
        <f t="shared" si="41"/>
        <v>W</v>
      </c>
      <c r="QK6" s="13" t="str">
        <f t="shared" si="41"/>
        <v>T</v>
      </c>
      <c r="QL6" s="13" t="str">
        <f t="shared" si="41"/>
        <v>F</v>
      </c>
      <c r="QM6" s="13" t="str">
        <f t="shared" si="41"/>
        <v>S</v>
      </c>
      <c r="QN6" s="13" t="str">
        <f t="shared" si="41"/>
        <v>S</v>
      </c>
      <c r="QO6" s="13" t="str">
        <f t="shared" ref="QO6:QU6" si="42">LEFT(TEXT(QO5,"ddd"),1)</f>
        <v>M</v>
      </c>
      <c r="QP6" s="13" t="str">
        <f t="shared" si="42"/>
        <v>T</v>
      </c>
      <c r="QQ6" s="13" t="str">
        <f t="shared" si="42"/>
        <v>W</v>
      </c>
      <c r="QR6" s="13" t="str">
        <f t="shared" si="42"/>
        <v>T</v>
      </c>
      <c r="QS6" s="13" t="str">
        <f t="shared" si="42"/>
        <v>F</v>
      </c>
      <c r="QT6" s="13" t="str">
        <f t="shared" si="42"/>
        <v>S</v>
      </c>
      <c r="QU6" s="13" t="str">
        <f t="shared" si="42"/>
        <v>S</v>
      </c>
    </row>
    <row r="7" spans="1:463" s="2" customFormat="1" ht="21.75" thickBot="1" x14ac:dyDescent="0.3">
      <c r="A7" s="85"/>
      <c r="B7" s="15"/>
      <c r="C7" s="16"/>
      <c r="D7" s="16"/>
      <c r="E7" s="17"/>
      <c r="F7" s="18"/>
      <c r="G7" s="19"/>
      <c r="H7" s="19" t="str">
        <f t="shared" ref="H7:H8" si="43">IF(OR(ISBLANK(task_start),ISBLANK(task_end)),"",task_end-task_start+1)</f>
        <v/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</row>
    <row r="8" spans="1:463" s="2" customFormat="1" ht="21.75" thickBot="1" x14ac:dyDescent="0.3">
      <c r="A8" s="85"/>
      <c r="B8" s="20" t="s">
        <v>0</v>
      </c>
      <c r="C8" s="23"/>
      <c r="D8" s="23"/>
      <c r="E8" s="24"/>
      <c r="F8" s="25"/>
      <c r="G8" s="19"/>
      <c r="H8" s="19" t="str">
        <f t="shared" si="43"/>
        <v/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</row>
    <row r="9" spans="1:463" ht="15.75" thickBot="1" x14ac:dyDescent="0.3">
      <c r="B9" s="109" t="s">
        <v>23</v>
      </c>
      <c r="C9" s="109">
        <v>191</v>
      </c>
      <c r="D9" s="109">
        <v>113</v>
      </c>
      <c r="E9" s="110">
        <v>41904</v>
      </c>
      <c r="F9" s="110">
        <v>42094</v>
      </c>
      <c r="G9" s="116">
        <f>SUM(I9:QU9)</f>
        <v>113</v>
      </c>
      <c r="H9" s="116">
        <f>SUM(I9:QU9)</f>
        <v>113</v>
      </c>
      <c r="I9" s="112" t="str">
        <f>IF($F9=I$5,$D9," ")</f>
        <v xml:space="preserve"> </v>
      </c>
      <c r="J9" s="112" t="str">
        <f t="shared" ref="J9:BU10" si="44">IF($F9=J$5,$D9," ")</f>
        <v xml:space="preserve"> </v>
      </c>
      <c r="K9" s="112" t="str">
        <f t="shared" si="44"/>
        <v xml:space="preserve"> </v>
      </c>
      <c r="L9" s="112" t="str">
        <f t="shared" si="44"/>
        <v xml:space="preserve"> </v>
      </c>
      <c r="M9" s="112" t="str">
        <f t="shared" si="44"/>
        <v xml:space="preserve"> </v>
      </c>
      <c r="N9" s="112" t="str">
        <f t="shared" si="44"/>
        <v xml:space="preserve"> </v>
      </c>
      <c r="O9" s="112" t="str">
        <f t="shared" si="44"/>
        <v xml:space="preserve"> </v>
      </c>
      <c r="P9" s="112" t="str">
        <f t="shared" si="44"/>
        <v xml:space="preserve"> </v>
      </c>
      <c r="Q9" s="112" t="str">
        <f t="shared" si="44"/>
        <v xml:space="preserve"> </v>
      </c>
      <c r="R9" s="112" t="str">
        <f t="shared" si="44"/>
        <v xml:space="preserve"> </v>
      </c>
      <c r="S9" s="112" t="str">
        <f t="shared" si="44"/>
        <v xml:space="preserve"> </v>
      </c>
      <c r="T9" s="112" t="str">
        <f t="shared" si="44"/>
        <v xml:space="preserve"> </v>
      </c>
      <c r="U9" s="112" t="str">
        <f t="shared" si="44"/>
        <v xml:space="preserve"> </v>
      </c>
      <c r="V9" s="112" t="str">
        <f t="shared" si="44"/>
        <v xml:space="preserve"> </v>
      </c>
      <c r="W9" s="112" t="str">
        <f t="shared" si="44"/>
        <v xml:space="preserve"> </v>
      </c>
      <c r="X9" s="112" t="str">
        <f t="shared" si="44"/>
        <v xml:space="preserve"> </v>
      </c>
      <c r="Y9" s="112" t="str">
        <f t="shared" si="44"/>
        <v xml:space="preserve"> </v>
      </c>
      <c r="Z9" s="112" t="str">
        <f t="shared" si="44"/>
        <v xml:space="preserve"> </v>
      </c>
      <c r="AA9" s="112" t="str">
        <f t="shared" si="44"/>
        <v xml:space="preserve"> </v>
      </c>
      <c r="AB9" s="112" t="str">
        <f t="shared" si="44"/>
        <v xml:space="preserve"> </v>
      </c>
      <c r="AC9" s="112" t="str">
        <f t="shared" si="44"/>
        <v xml:space="preserve"> </v>
      </c>
      <c r="AD9" s="112" t="str">
        <f t="shared" si="44"/>
        <v xml:space="preserve"> </v>
      </c>
      <c r="AE9" s="112" t="str">
        <f t="shared" si="44"/>
        <v xml:space="preserve"> </v>
      </c>
      <c r="AF9" s="112" t="str">
        <f t="shared" si="44"/>
        <v xml:space="preserve"> </v>
      </c>
      <c r="AG9" s="112" t="str">
        <f t="shared" si="44"/>
        <v xml:space="preserve"> </v>
      </c>
      <c r="AH9" s="112" t="str">
        <f t="shared" si="44"/>
        <v xml:space="preserve"> </v>
      </c>
      <c r="AI9" s="112" t="str">
        <f t="shared" si="44"/>
        <v xml:space="preserve"> </v>
      </c>
      <c r="AJ9" s="112" t="str">
        <f t="shared" si="44"/>
        <v xml:space="preserve"> </v>
      </c>
      <c r="AK9" s="112" t="str">
        <f t="shared" si="44"/>
        <v xml:space="preserve"> </v>
      </c>
      <c r="AL9" s="112" t="str">
        <f t="shared" si="44"/>
        <v xml:space="preserve"> </v>
      </c>
      <c r="AM9" s="112" t="str">
        <f t="shared" si="44"/>
        <v xml:space="preserve"> </v>
      </c>
      <c r="AN9" s="112" t="str">
        <f t="shared" si="44"/>
        <v xml:space="preserve"> </v>
      </c>
      <c r="AO9" s="112" t="str">
        <f t="shared" si="44"/>
        <v xml:space="preserve"> </v>
      </c>
      <c r="AP9" s="112" t="str">
        <f t="shared" si="44"/>
        <v xml:space="preserve"> </v>
      </c>
      <c r="AQ9" s="112" t="str">
        <f t="shared" si="44"/>
        <v xml:space="preserve"> </v>
      </c>
      <c r="AR9" s="112" t="str">
        <f t="shared" si="44"/>
        <v xml:space="preserve"> </v>
      </c>
      <c r="AS9" s="112" t="str">
        <f t="shared" si="44"/>
        <v xml:space="preserve"> </v>
      </c>
      <c r="AT9" s="112" t="str">
        <f t="shared" si="44"/>
        <v xml:space="preserve"> </v>
      </c>
      <c r="AU9" s="112" t="str">
        <f t="shared" si="44"/>
        <v xml:space="preserve"> </v>
      </c>
      <c r="AV9" s="112" t="str">
        <f t="shared" si="44"/>
        <v xml:space="preserve"> </v>
      </c>
      <c r="AW9" s="112" t="str">
        <f t="shared" si="44"/>
        <v xml:space="preserve"> </v>
      </c>
      <c r="AX9" s="112" t="str">
        <f t="shared" si="44"/>
        <v xml:space="preserve"> </v>
      </c>
      <c r="AY9" s="112" t="str">
        <f t="shared" si="44"/>
        <v xml:space="preserve"> </v>
      </c>
      <c r="AZ9" s="112" t="str">
        <f t="shared" si="44"/>
        <v xml:space="preserve"> </v>
      </c>
      <c r="BA9" s="112" t="str">
        <f t="shared" si="44"/>
        <v xml:space="preserve"> </v>
      </c>
      <c r="BB9" s="112" t="str">
        <f t="shared" si="44"/>
        <v xml:space="preserve"> </v>
      </c>
      <c r="BC9" s="112" t="str">
        <f t="shared" si="44"/>
        <v xml:space="preserve"> </v>
      </c>
      <c r="BD9" s="112" t="str">
        <f t="shared" si="44"/>
        <v xml:space="preserve"> </v>
      </c>
      <c r="BE9" s="112" t="str">
        <f t="shared" si="44"/>
        <v xml:space="preserve"> </v>
      </c>
      <c r="BF9" s="112" t="str">
        <f t="shared" si="44"/>
        <v xml:space="preserve"> </v>
      </c>
      <c r="BG9" s="112" t="str">
        <f t="shared" si="44"/>
        <v xml:space="preserve"> </v>
      </c>
      <c r="BH9" s="112" t="str">
        <f t="shared" si="44"/>
        <v xml:space="preserve"> </v>
      </c>
      <c r="BI9" s="112" t="str">
        <f t="shared" si="44"/>
        <v xml:space="preserve"> </v>
      </c>
      <c r="BJ9" s="112" t="str">
        <f t="shared" si="44"/>
        <v xml:space="preserve"> </v>
      </c>
      <c r="BK9" s="112" t="str">
        <f t="shared" si="44"/>
        <v xml:space="preserve"> </v>
      </c>
      <c r="BL9" s="112" t="str">
        <f t="shared" si="44"/>
        <v xml:space="preserve"> </v>
      </c>
      <c r="BM9" s="112" t="str">
        <f t="shared" si="44"/>
        <v xml:space="preserve"> </v>
      </c>
      <c r="BN9" s="112" t="str">
        <f t="shared" si="44"/>
        <v xml:space="preserve"> </v>
      </c>
      <c r="BO9" s="112" t="str">
        <f t="shared" si="44"/>
        <v xml:space="preserve"> </v>
      </c>
      <c r="BP9" s="112" t="str">
        <f t="shared" si="44"/>
        <v xml:space="preserve"> </v>
      </c>
      <c r="BQ9" s="112" t="str">
        <f t="shared" si="44"/>
        <v xml:space="preserve"> </v>
      </c>
      <c r="BR9" s="112" t="str">
        <f t="shared" si="44"/>
        <v xml:space="preserve"> </v>
      </c>
      <c r="BS9" s="112" t="str">
        <f t="shared" si="44"/>
        <v xml:space="preserve"> </v>
      </c>
      <c r="BT9" s="112" t="str">
        <f t="shared" si="44"/>
        <v xml:space="preserve"> </v>
      </c>
      <c r="BU9" s="112" t="str">
        <f t="shared" si="44"/>
        <v xml:space="preserve"> </v>
      </c>
      <c r="BV9" s="112" t="str">
        <f t="shared" ref="BV9:EG12" si="45">IF($F9=BV$5,$D9," ")</f>
        <v xml:space="preserve"> </v>
      </c>
      <c r="BW9" s="112" t="str">
        <f t="shared" si="45"/>
        <v xml:space="preserve"> </v>
      </c>
      <c r="BX9" s="112" t="str">
        <f t="shared" si="45"/>
        <v xml:space="preserve"> </v>
      </c>
      <c r="BY9" s="112" t="str">
        <f t="shared" si="45"/>
        <v xml:space="preserve"> </v>
      </c>
      <c r="BZ9" s="112" t="str">
        <f t="shared" si="45"/>
        <v xml:space="preserve"> </v>
      </c>
      <c r="CA9" s="112" t="str">
        <f t="shared" si="45"/>
        <v xml:space="preserve"> </v>
      </c>
      <c r="CB9" s="112" t="str">
        <f t="shared" si="45"/>
        <v xml:space="preserve"> </v>
      </c>
      <c r="CC9" s="112" t="str">
        <f t="shared" si="45"/>
        <v xml:space="preserve"> </v>
      </c>
      <c r="CD9" s="112" t="str">
        <f t="shared" si="45"/>
        <v xml:space="preserve"> </v>
      </c>
      <c r="CE9" s="112" t="str">
        <f t="shared" si="45"/>
        <v xml:space="preserve"> </v>
      </c>
      <c r="CF9" s="112" t="str">
        <f t="shared" si="45"/>
        <v xml:space="preserve"> </v>
      </c>
      <c r="CG9" s="112" t="str">
        <f t="shared" si="45"/>
        <v xml:space="preserve"> </v>
      </c>
      <c r="CH9" s="112" t="str">
        <f t="shared" si="45"/>
        <v xml:space="preserve"> </v>
      </c>
      <c r="CI9" s="112" t="str">
        <f t="shared" si="45"/>
        <v xml:space="preserve"> </v>
      </c>
      <c r="CJ9" s="112" t="str">
        <f t="shared" si="45"/>
        <v xml:space="preserve"> </v>
      </c>
      <c r="CK9" s="112" t="str">
        <f t="shared" si="45"/>
        <v xml:space="preserve"> </v>
      </c>
      <c r="CL9" s="112" t="str">
        <f t="shared" si="45"/>
        <v xml:space="preserve"> </v>
      </c>
      <c r="CM9" s="112" t="str">
        <f t="shared" si="45"/>
        <v xml:space="preserve"> </v>
      </c>
      <c r="CN9" s="112" t="str">
        <f t="shared" si="45"/>
        <v xml:space="preserve"> </v>
      </c>
      <c r="CO9" s="112" t="str">
        <f t="shared" si="45"/>
        <v xml:space="preserve"> </v>
      </c>
      <c r="CP9" s="112" t="str">
        <f t="shared" si="45"/>
        <v xml:space="preserve"> </v>
      </c>
      <c r="CQ9" s="112" t="str">
        <f t="shared" si="45"/>
        <v xml:space="preserve"> </v>
      </c>
      <c r="CR9" s="112" t="str">
        <f t="shared" si="45"/>
        <v xml:space="preserve"> </v>
      </c>
      <c r="CS9" s="112" t="str">
        <f t="shared" si="45"/>
        <v xml:space="preserve"> </v>
      </c>
      <c r="CT9" s="112" t="str">
        <f t="shared" si="45"/>
        <v xml:space="preserve"> </v>
      </c>
      <c r="CU9" s="112" t="str">
        <f t="shared" si="45"/>
        <v xml:space="preserve"> </v>
      </c>
      <c r="CV9" s="112" t="str">
        <f t="shared" si="45"/>
        <v xml:space="preserve"> </v>
      </c>
      <c r="CW9" s="112" t="str">
        <f t="shared" si="45"/>
        <v xml:space="preserve"> </v>
      </c>
      <c r="CX9" s="112" t="str">
        <f t="shared" si="45"/>
        <v xml:space="preserve"> </v>
      </c>
      <c r="CY9" s="112" t="str">
        <f t="shared" si="45"/>
        <v xml:space="preserve"> </v>
      </c>
      <c r="CZ9" s="112" t="str">
        <f t="shared" si="45"/>
        <v xml:space="preserve"> </v>
      </c>
      <c r="DA9" s="112" t="str">
        <f t="shared" si="45"/>
        <v xml:space="preserve"> </v>
      </c>
      <c r="DB9" s="112" t="str">
        <f t="shared" si="45"/>
        <v xml:space="preserve"> </v>
      </c>
      <c r="DC9" s="112" t="str">
        <f t="shared" si="45"/>
        <v xml:space="preserve"> </v>
      </c>
      <c r="DD9" s="112" t="str">
        <f t="shared" si="45"/>
        <v xml:space="preserve"> </v>
      </c>
      <c r="DE9" s="112" t="str">
        <f t="shared" si="45"/>
        <v xml:space="preserve"> </v>
      </c>
      <c r="DF9" s="112" t="str">
        <f t="shared" si="45"/>
        <v xml:space="preserve"> </v>
      </c>
      <c r="DG9" s="112" t="str">
        <f t="shared" si="45"/>
        <v xml:space="preserve"> </v>
      </c>
      <c r="DH9" s="112" t="str">
        <f t="shared" si="45"/>
        <v xml:space="preserve"> </v>
      </c>
      <c r="DI9" s="112" t="str">
        <f t="shared" si="45"/>
        <v xml:space="preserve"> </v>
      </c>
      <c r="DJ9" s="112" t="str">
        <f t="shared" si="45"/>
        <v xml:space="preserve"> </v>
      </c>
      <c r="DK9" s="112" t="str">
        <f t="shared" si="45"/>
        <v xml:space="preserve"> </v>
      </c>
      <c r="DL9" s="112" t="str">
        <f t="shared" si="45"/>
        <v xml:space="preserve"> </v>
      </c>
      <c r="DM9" s="112" t="str">
        <f t="shared" si="45"/>
        <v xml:space="preserve"> </v>
      </c>
      <c r="DN9" s="112" t="str">
        <f t="shared" si="45"/>
        <v xml:space="preserve"> </v>
      </c>
      <c r="DO9" s="112" t="str">
        <f t="shared" si="45"/>
        <v xml:space="preserve"> </v>
      </c>
      <c r="DP9" s="112" t="str">
        <f t="shared" si="45"/>
        <v xml:space="preserve"> </v>
      </c>
      <c r="DQ9" s="112" t="str">
        <f t="shared" si="45"/>
        <v xml:space="preserve"> </v>
      </c>
      <c r="DR9" s="112" t="str">
        <f t="shared" si="45"/>
        <v xml:space="preserve"> </v>
      </c>
      <c r="DS9" s="112" t="str">
        <f t="shared" si="45"/>
        <v xml:space="preserve"> </v>
      </c>
      <c r="DT9" s="112" t="str">
        <f t="shared" si="45"/>
        <v xml:space="preserve"> </v>
      </c>
      <c r="DU9" s="112" t="str">
        <f t="shared" si="45"/>
        <v xml:space="preserve"> </v>
      </c>
      <c r="DV9" s="112" t="str">
        <f t="shared" si="45"/>
        <v xml:space="preserve"> </v>
      </c>
      <c r="DW9" s="112" t="str">
        <f t="shared" si="45"/>
        <v xml:space="preserve"> </v>
      </c>
      <c r="DX9" s="112" t="str">
        <f t="shared" si="45"/>
        <v xml:space="preserve"> </v>
      </c>
      <c r="DY9" s="112" t="str">
        <f t="shared" si="45"/>
        <v xml:space="preserve"> </v>
      </c>
      <c r="DZ9" s="112" t="str">
        <f t="shared" si="45"/>
        <v xml:space="preserve"> </v>
      </c>
      <c r="EA9" s="112" t="str">
        <f t="shared" si="45"/>
        <v xml:space="preserve"> </v>
      </c>
      <c r="EB9" s="112" t="str">
        <f t="shared" si="45"/>
        <v xml:space="preserve"> </v>
      </c>
      <c r="EC9" s="112" t="str">
        <f t="shared" si="45"/>
        <v xml:space="preserve"> </v>
      </c>
      <c r="ED9" s="112" t="str">
        <f t="shared" si="45"/>
        <v xml:space="preserve"> </v>
      </c>
      <c r="EE9" s="112" t="str">
        <f t="shared" si="45"/>
        <v xml:space="preserve"> </v>
      </c>
      <c r="EF9" s="112" t="str">
        <f t="shared" si="45"/>
        <v xml:space="preserve"> </v>
      </c>
      <c r="EG9" s="112" t="str">
        <f t="shared" si="45"/>
        <v xml:space="preserve"> </v>
      </c>
      <c r="EH9" s="112" t="str">
        <f t="shared" ref="EH9:GS15" si="46">IF($F9=EH$5,$D9," ")</f>
        <v xml:space="preserve"> </v>
      </c>
      <c r="EI9" s="112" t="str">
        <f t="shared" si="46"/>
        <v xml:space="preserve"> </v>
      </c>
      <c r="EJ9" s="112" t="str">
        <f t="shared" si="46"/>
        <v xml:space="preserve"> </v>
      </c>
      <c r="EK9" s="112" t="str">
        <f t="shared" si="46"/>
        <v xml:space="preserve"> </v>
      </c>
      <c r="EL9" s="112" t="str">
        <f t="shared" si="46"/>
        <v xml:space="preserve"> </v>
      </c>
      <c r="EM9" s="112" t="str">
        <f t="shared" si="46"/>
        <v xml:space="preserve"> </v>
      </c>
      <c r="EN9" s="112" t="str">
        <f t="shared" si="46"/>
        <v xml:space="preserve"> </v>
      </c>
      <c r="EO9" s="112" t="str">
        <f t="shared" si="46"/>
        <v xml:space="preserve"> </v>
      </c>
      <c r="EP9" s="112" t="str">
        <f t="shared" si="46"/>
        <v xml:space="preserve"> </v>
      </c>
      <c r="EQ9" s="112" t="str">
        <f t="shared" si="46"/>
        <v xml:space="preserve"> </v>
      </c>
      <c r="ER9" s="112" t="str">
        <f t="shared" si="46"/>
        <v xml:space="preserve"> </v>
      </c>
      <c r="ES9" s="112" t="str">
        <f t="shared" si="46"/>
        <v xml:space="preserve"> </v>
      </c>
      <c r="ET9" s="112" t="str">
        <f t="shared" si="46"/>
        <v xml:space="preserve"> </v>
      </c>
      <c r="EU9" s="112" t="str">
        <f t="shared" si="46"/>
        <v xml:space="preserve"> </v>
      </c>
      <c r="EV9" s="112" t="str">
        <f t="shared" si="46"/>
        <v xml:space="preserve"> </v>
      </c>
      <c r="EW9" s="112" t="str">
        <f t="shared" si="46"/>
        <v xml:space="preserve"> </v>
      </c>
      <c r="EX9" s="112" t="str">
        <f t="shared" si="46"/>
        <v xml:space="preserve"> </v>
      </c>
      <c r="EY9" s="112" t="str">
        <f t="shared" si="46"/>
        <v xml:space="preserve"> </v>
      </c>
      <c r="EZ9" s="112" t="str">
        <f t="shared" si="46"/>
        <v xml:space="preserve"> </v>
      </c>
      <c r="FA9" s="112" t="str">
        <f t="shared" si="46"/>
        <v xml:space="preserve"> </v>
      </c>
      <c r="FB9" s="112" t="str">
        <f t="shared" si="46"/>
        <v xml:space="preserve"> </v>
      </c>
      <c r="FC9" s="112" t="str">
        <f t="shared" si="46"/>
        <v xml:space="preserve"> </v>
      </c>
      <c r="FD9" s="112" t="str">
        <f t="shared" si="46"/>
        <v xml:space="preserve"> </v>
      </c>
      <c r="FE9" s="112" t="str">
        <f t="shared" si="46"/>
        <v xml:space="preserve"> </v>
      </c>
      <c r="FF9" s="112" t="str">
        <f t="shared" si="46"/>
        <v xml:space="preserve"> </v>
      </c>
      <c r="FG9" s="112" t="str">
        <f t="shared" si="46"/>
        <v xml:space="preserve"> </v>
      </c>
      <c r="FH9" s="112" t="str">
        <f t="shared" si="46"/>
        <v xml:space="preserve"> </v>
      </c>
      <c r="FI9" s="112" t="str">
        <f t="shared" si="46"/>
        <v xml:space="preserve"> </v>
      </c>
      <c r="FJ9" s="112" t="str">
        <f t="shared" si="46"/>
        <v xml:space="preserve"> </v>
      </c>
      <c r="FK9" s="112" t="str">
        <f t="shared" si="46"/>
        <v xml:space="preserve"> </v>
      </c>
      <c r="FL9" s="112" t="str">
        <f t="shared" si="46"/>
        <v xml:space="preserve"> </v>
      </c>
      <c r="FM9" s="112" t="str">
        <f t="shared" si="46"/>
        <v xml:space="preserve"> </v>
      </c>
      <c r="FN9" s="112" t="str">
        <f t="shared" si="46"/>
        <v xml:space="preserve"> </v>
      </c>
      <c r="FO9" s="112" t="str">
        <f t="shared" si="46"/>
        <v xml:space="preserve"> </v>
      </c>
      <c r="FP9" s="112" t="str">
        <f t="shared" si="46"/>
        <v xml:space="preserve"> </v>
      </c>
      <c r="FQ9" s="112" t="str">
        <f t="shared" si="46"/>
        <v xml:space="preserve"> </v>
      </c>
      <c r="FR9" s="112" t="str">
        <f t="shared" si="46"/>
        <v xml:space="preserve"> </v>
      </c>
      <c r="FS9" s="112" t="str">
        <f t="shared" si="46"/>
        <v xml:space="preserve"> </v>
      </c>
      <c r="FT9" s="112" t="str">
        <f t="shared" si="46"/>
        <v xml:space="preserve"> </v>
      </c>
      <c r="FU9" s="112" t="str">
        <f t="shared" si="46"/>
        <v xml:space="preserve"> </v>
      </c>
      <c r="FV9" s="112" t="str">
        <f t="shared" si="46"/>
        <v xml:space="preserve"> </v>
      </c>
      <c r="FW9" s="112" t="str">
        <f t="shared" si="46"/>
        <v xml:space="preserve"> </v>
      </c>
      <c r="FX9" s="112" t="str">
        <f t="shared" si="46"/>
        <v xml:space="preserve"> </v>
      </c>
      <c r="FY9" s="112" t="str">
        <f t="shared" si="46"/>
        <v xml:space="preserve"> </v>
      </c>
      <c r="FZ9" s="112" t="str">
        <f t="shared" si="46"/>
        <v xml:space="preserve"> </v>
      </c>
      <c r="GA9" s="112" t="str">
        <f t="shared" si="46"/>
        <v xml:space="preserve"> </v>
      </c>
      <c r="GB9" s="112" t="str">
        <f t="shared" si="46"/>
        <v xml:space="preserve"> </v>
      </c>
      <c r="GC9" s="112" t="str">
        <f t="shared" si="46"/>
        <v xml:space="preserve"> </v>
      </c>
      <c r="GD9" s="112" t="str">
        <f t="shared" si="46"/>
        <v xml:space="preserve"> </v>
      </c>
      <c r="GE9" s="112" t="str">
        <f t="shared" si="46"/>
        <v xml:space="preserve"> </v>
      </c>
      <c r="GF9" s="112" t="str">
        <f t="shared" si="46"/>
        <v xml:space="preserve"> </v>
      </c>
      <c r="GG9" s="112" t="str">
        <f t="shared" si="46"/>
        <v xml:space="preserve"> </v>
      </c>
      <c r="GH9" s="112" t="str">
        <f t="shared" si="46"/>
        <v xml:space="preserve"> </v>
      </c>
      <c r="GI9" s="112" t="str">
        <f t="shared" si="46"/>
        <v xml:space="preserve"> </v>
      </c>
      <c r="GJ9" s="112" t="str">
        <f t="shared" si="46"/>
        <v xml:space="preserve"> </v>
      </c>
      <c r="GK9" s="112" t="str">
        <f t="shared" si="46"/>
        <v xml:space="preserve"> </v>
      </c>
      <c r="GL9" s="112" t="str">
        <f t="shared" si="46"/>
        <v xml:space="preserve"> </v>
      </c>
      <c r="GM9" s="112" t="str">
        <f t="shared" si="46"/>
        <v xml:space="preserve"> </v>
      </c>
      <c r="GN9" s="112" t="str">
        <f t="shared" si="46"/>
        <v xml:space="preserve"> </v>
      </c>
      <c r="GO9" s="112" t="str">
        <f t="shared" si="46"/>
        <v xml:space="preserve"> </v>
      </c>
      <c r="GP9" s="112" t="str">
        <f t="shared" si="46"/>
        <v xml:space="preserve"> </v>
      </c>
      <c r="GQ9" s="112">
        <f t="shared" si="46"/>
        <v>113</v>
      </c>
      <c r="GR9" s="112" t="str">
        <f t="shared" si="46"/>
        <v xml:space="preserve"> </v>
      </c>
      <c r="GS9" s="112" t="str">
        <f t="shared" si="46"/>
        <v xml:space="preserve"> </v>
      </c>
      <c r="GT9" s="112" t="str">
        <f t="shared" ref="GT9:JE12" si="47">IF($F9=GT$5,$D9," ")</f>
        <v xml:space="preserve"> </v>
      </c>
      <c r="GU9" s="112" t="str">
        <f t="shared" si="47"/>
        <v xml:space="preserve"> </v>
      </c>
      <c r="GV9" s="112" t="str">
        <f t="shared" si="47"/>
        <v xml:space="preserve"> </v>
      </c>
      <c r="GW9" s="112" t="str">
        <f t="shared" si="47"/>
        <v xml:space="preserve"> </v>
      </c>
      <c r="GX9" s="112" t="str">
        <f t="shared" si="47"/>
        <v xml:space="preserve"> </v>
      </c>
      <c r="GY9" s="112" t="str">
        <f t="shared" si="47"/>
        <v xml:space="preserve"> </v>
      </c>
      <c r="GZ9" s="112" t="str">
        <f t="shared" si="47"/>
        <v xml:space="preserve"> </v>
      </c>
      <c r="HA9" s="112" t="str">
        <f t="shared" si="47"/>
        <v xml:space="preserve"> </v>
      </c>
      <c r="HB9" s="112" t="str">
        <f t="shared" si="47"/>
        <v xml:space="preserve"> </v>
      </c>
      <c r="HC9" s="112" t="str">
        <f t="shared" si="47"/>
        <v xml:space="preserve"> </v>
      </c>
      <c r="HD9" s="112" t="str">
        <f t="shared" si="47"/>
        <v xml:space="preserve"> </v>
      </c>
      <c r="HE9" s="112" t="str">
        <f t="shared" si="47"/>
        <v xml:space="preserve"> </v>
      </c>
      <c r="HF9" s="112" t="str">
        <f t="shared" si="47"/>
        <v xml:space="preserve"> </v>
      </c>
      <c r="HG9" s="112" t="str">
        <f t="shared" si="47"/>
        <v xml:space="preserve"> </v>
      </c>
      <c r="HH9" s="112" t="str">
        <f t="shared" si="47"/>
        <v xml:space="preserve"> </v>
      </c>
      <c r="HI9" s="112" t="str">
        <f t="shared" si="47"/>
        <v xml:space="preserve"> </v>
      </c>
      <c r="HJ9" s="112" t="str">
        <f t="shared" si="47"/>
        <v xml:space="preserve"> </v>
      </c>
      <c r="HK9" s="112" t="str">
        <f t="shared" si="47"/>
        <v xml:space="preserve"> </v>
      </c>
      <c r="HL9" s="112" t="str">
        <f t="shared" si="47"/>
        <v xml:space="preserve"> </v>
      </c>
      <c r="HM9" s="112" t="str">
        <f t="shared" si="47"/>
        <v xml:space="preserve"> </v>
      </c>
      <c r="HN9" s="112" t="str">
        <f t="shared" si="47"/>
        <v xml:space="preserve"> </v>
      </c>
      <c r="HO9" s="112" t="str">
        <f t="shared" si="47"/>
        <v xml:space="preserve"> </v>
      </c>
      <c r="HP9" s="112" t="str">
        <f t="shared" si="47"/>
        <v xml:space="preserve"> </v>
      </c>
      <c r="HQ9" s="112" t="str">
        <f t="shared" si="47"/>
        <v xml:space="preserve"> </v>
      </c>
      <c r="HR9" s="112" t="str">
        <f t="shared" si="47"/>
        <v xml:space="preserve"> </v>
      </c>
      <c r="HS9" s="112" t="str">
        <f t="shared" si="47"/>
        <v xml:space="preserve"> </v>
      </c>
      <c r="HT9" s="112" t="str">
        <f t="shared" si="47"/>
        <v xml:space="preserve"> </v>
      </c>
      <c r="HU9" s="112" t="str">
        <f t="shared" si="47"/>
        <v xml:space="preserve"> </v>
      </c>
      <c r="HV9" s="112" t="str">
        <f t="shared" si="47"/>
        <v xml:space="preserve"> </v>
      </c>
      <c r="HW9" s="112" t="str">
        <f t="shared" si="47"/>
        <v xml:space="preserve"> </v>
      </c>
      <c r="HX9" s="112" t="str">
        <f t="shared" si="47"/>
        <v xml:space="preserve"> </v>
      </c>
      <c r="HY9" s="112" t="str">
        <f t="shared" si="47"/>
        <v xml:space="preserve"> </v>
      </c>
      <c r="HZ9" s="112" t="str">
        <f t="shared" si="47"/>
        <v xml:space="preserve"> </v>
      </c>
      <c r="IA9" s="112" t="str">
        <f t="shared" si="47"/>
        <v xml:space="preserve"> </v>
      </c>
      <c r="IB9" s="112" t="str">
        <f t="shared" si="47"/>
        <v xml:space="preserve"> </v>
      </c>
      <c r="IC9" s="112" t="str">
        <f t="shared" si="47"/>
        <v xml:space="preserve"> </v>
      </c>
      <c r="ID9" s="112" t="str">
        <f t="shared" si="47"/>
        <v xml:space="preserve"> </v>
      </c>
      <c r="IE9" s="112" t="str">
        <f t="shared" si="47"/>
        <v xml:space="preserve"> </v>
      </c>
      <c r="IF9" s="112" t="str">
        <f t="shared" si="47"/>
        <v xml:space="preserve"> </v>
      </c>
      <c r="IG9" s="112" t="str">
        <f t="shared" si="47"/>
        <v xml:space="preserve"> </v>
      </c>
      <c r="IH9" s="112" t="str">
        <f t="shared" si="47"/>
        <v xml:space="preserve"> </v>
      </c>
      <c r="II9" s="112" t="str">
        <f t="shared" si="47"/>
        <v xml:space="preserve"> </v>
      </c>
      <c r="IJ9" s="112" t="str">
        <f t="shared" si="47"/>
        <v xml:space="preserve"> </v>
      </c>
      <c r="IK9" s="112" t="str">
        <f t="shared" si="47"/>
        <v xml:space="preserve"> </v>
      </c>
      <c r="IL9" s="112" t="str">
        <f t="shared" si="47"/>
        <v xml:space="preserve"> </v>
      </c>
      <c r="IM9" s="112" t="str">
        <f t="shared" si="47"/>
        <v xml:space="preserve"> </v>
      </c>
      <c r="IN9" s="112" t="str">
        <f t="shared" si="47"/>
        <v xml:space="preserve"> </v>
      </c>
      <c r="IO9" s="112" t="str">
        <f t="shared" si="47"/>
        <v xml:space="preserve"> </v>
      </c>
      <c r="IP9" s="112" t="str">
        <f t="shared" si="47"/>
        <v xml:space="preserve"> </v>
      </c>
      <c r="IQ9" s="112" t="str">
        <f t="shared" si="47"/>
        <v xml:space="preserve"> </v>
      </c>
      <c r="IR9" s="112" t="str">
        <f t="shared" si="47"/>
        <v xml:space="preserve"> </v>
      </c>
      <c r="IS9" s="112" t="str">
        <f t="shared" si="47"/>
        <v xml:space="preserve"> </v>
      </c>
      <c r="IT9" s="112" t="str">
        <f t="shared" si="47"/>
        <v xml:space="preserve"> </v>
      </c>
      <c r="IU9" s="112" t="str">
        <f t="shared" si="47"/>
        <v xml:space="preserve"> </v>
      </c>
      <c r="IV9" s="112" t="str">
        <f t="shared" si="47"/>
        <v xml:space="preserve"> </v>
      </c>
      <c r="IW9" s="112" t="str">
        <f t="shared" si="47"/>
        <v xml:space="preserve"> </v>
      </c>
      <c r="IX9" s="112" t="str">
        <f t="shared" si="47"/>
        <v xml:space="preserve"> </v>
      </c>
      <c r="IY9" s="112" t="str">
        <f t="shared" si="47"/>
        <v xml:space="preserve"> </v>
      </c>
      <c r="IZ9" s="112" t="str">
        <f t="shared" si="47"/>
        <v xml:space="preserve"> </v>
      </c>
      <c r="JA9" s="112" t="str">
        <f t="shared" si="47"/>
        <v xml:space="preserve"> </v>
      </c>
      <c r="JB9" s="112" t="str">
        <f t="shared" si="47"/>
        <v xml:space="preserve"> </v>
      </c>
      <c r="JC9" s="112" t="str">
        <f t="shared" si="47"/>
        <v xml:space="preserve"> </v>
      </c>
      <c r="JD9" s="112" t="str">
        <f t="shared" si="47"/>
        <v xml:space="preserve"> </v>
      </c>
      <c r="JE9" s="112" t="str">
        <f t="shared" si="47"/>
        <v xml:space="preserve"> </v>
      </c>
      <c r="JF9" s="112" t="str">
        <f t="shared" ref="JF9:LQ15" si="48">IF($F9=JF$5,$D9," ")</f>
        <v xml:space="preserve"> </v>
      </c>
      <c r="JG9" s="112" t="str">
        <f t="shared" si="48"/>
        <v xml:space="preserve"> </v>
      </c>
      <c r="JH9" s="112" t="str">
        <f t="shared" si="48"/>
        <v xml:space="preserve"> </v>
      </c>
      <c r="JI9" s="112" t="str">
        <f t="shared" si="48"/>
        <v xml:space="preserve"> </v>
      </c>
      <c r="JJ9" s="112" t="str">
        <f t="shared" si="48"/>
        <v xml:space="preserve"> </v>
      </c>
      <c r="JK9" s="112" t="str">
        <f t="shared" si="48"/>
        <v xml:space="preserve"> </v>
      </c>
      <c r="JL9" s="112" t="str">
        <f t="shared" si="48"/>
        <v xml:space="preserve"> </v>
      </c>
      <c r="JM9" s="112" t="str">
        <f t="shared" si="48"/>
        <v xml:space="preserve"> </v>
      </c>
      <c r="JN9" s="112" t="str">
        <f t="shared" si="48"/>
        <v xml:space="preserve"> </v>
      </c>
      <c r="JO9" s="112" t="str">
        <f t="shared" si="48"/>
        <v xml:space="preserve"> </v>
      </c>
      <c r="JP9" s="112" t="str">
        <f t="shared" si="48"/>
        <v xml:space="preserve"> </v>
      </c>
      <c r="JQ9" s="112" t="str">
        <f t="shared" si="48"/>
        <v xml:space="preserve"> </v>
      </c>
      <c r="JR9" s="112" t="str">
        <f t="shared" si="48"/>
        <v xml:space="preserve"> </v>
      </c>
      <c r="JS9" s="112" t="str">
        <f t="shared" si="48"/>
        <v xml:space="preserve"> </v>
      </c>
      <c r="JT9" s="112" t="str">
        <f t="shared" si="48"/>
        <v xml:space="preserve"> </v>
      </c>
      <c r="JU9" s="112" t="str">
        <f t="shared" si="48"/>
        <v xml:space="preserve"> </v>
      </c>
      <c r="JV9" s="112" t="str">
        <f t="shared" si="48"/>
        <v xml:space="preserve"> </v>
      </c>
      <c r="JW9" s="112" t="str">
        <f t="shared" si="48"/>
        <v xml:space="preserve"> </v>
      </c>
      <c r="JX9" s="112" t="str">
        <f t="shared" si="48"/>
        <v xml:space="preserve"> </v>
      </c>
      <c r="JY9" s="112" t="str">
        <f t="shared" si="48"/>
        <v xml:space="preserve"> </v>
      </c>
      <c r="JZ9" s="112" t="str">
        <f t="shared" si="48"/>
        <v xml:space="preserve"> </v>
      </c>
      <c r="KA9" s="112" t="str">
        <f t="shared" si="48"/>
        <v xml:space="preserve"> </v>
      </c>
      <c r="KB9" s="112" t="str">
        <f t="shared" si="48"/>
        <v xml:space="preserve"> </v>
      </c>
      <c r="KC9" s="112" t="str">
        <f t="shared" si="48"/>
        <v xml:space="preserve"> </v>
      </c>
      <c r="KD9" s="112" t="str">
        <f t="shared" si="48"/>
        <v xml:space="preserve"> </v>
      </c>
      <c r="KE9" s="112" t="str">
        <f t="shared" si="48"/>
        <v xml:space="preserve"> </v>
      </c>
      <c r="KF9" s="112" t="str">
        <f t="shared" si="48"/>
        <v xml:space="preserve"> </v>
      </c>
      <c r="KG9" s="112" t="str">
        <f t="shared" si="48"/>
        <v xml:space="preserve"> </v>
      </c>
      <c r="KH9" s="112" t="str">
        <f t="shared" si="48"/>
        <v xml:space="preserve"> </v>
      </c>
      <c r="KI9" s="112" t="str">
        <f t="shared" si="48"/>
        <v xml:space="preserve"> </v>
      </c>
      <c r="KJ9" s="112" t="str">
        <f t="shared" si="48"/>
        <v xml:space="preserve"> </v>
      </c>
      <c r="KK9" s="112" t="str">
        <f t="shared" si="48"/>
        <v xml:space="preserve"> </v>
      </c>
      <c r="KL9" s="112" t="str">
        <f t="shared" si="48"/>
        <v xml:space="preserve"> </v>
      </c>
      <c r="KM9" s="112" t="str">
        <f t="shared" si="48"/>
        <v xml:space="preserve"> </v>
      </c>
      <c r="KN9" s="112" t="str">
        <f t="shared" si="48"/>
        <v xml:space="preserve"> </v>
      </c>
      <c r="KO9" s="112" t="str">
        <f t="shared" si="48"/>
        <v xml:space="preserve"> </v>
      </c>
      <c r="KP9" s="112" t="str">
        <f t="shared" si="48"/>
        <v xml:space="preserve"> </v>
      </c>
      <c r="KQ9" s="112" t="str">
        <f t="shared" si="48"/>
        <v xml:space="preserve"> </v>
      </c>
      <c r="KR9" s="112" t="str">
        <f t="shared" si="48"/>
        <v xml:space="preserve"> </v>
      </c>
      <c r="KS9" s="112" t="str">
        <f t="shared" si="48"/>
        <v xml:space="preserve"> </v>
      </c>
      <c r="KT9" s="112" t="str">
        <f t="shared" si="48"/>
        <v xml:space="preserve"> </v>
      </c>
      <c r="KU9" s="112" t="str">
        <f t="shared" si="48"/>
        <v xml:space="preserve"> </v>
      </c>
      <c r="KV9" s="112" t="str">
        <f t="shared" si="48"/>
        <v xml:space="preserve"> </v>
      </c>
      <c r="KW9" s="112" t="str">
        <f t="shared" si="48"/>
        <v xml:space="preserve"> </v>
      </c>
      <c r="KX9" s="112" t="str">
        <f t="shared" si="48"/>
        <v xml:space="preserve"> </v>
      </c>
      <c r="KY9" s="112" t="str">
        <f t="shared" si="48"/>
        <v xml:space="preserve"> </v>
      </c>
      <c r="KZ9" s="112" t="str">
        <f t="shared" si="48"/>
        <v xml:space="preserve"> </v>
      </c>
      <c r="LA9" s="112" t="str">
        <f t="shared" si="48"/>
        <v xml:space="preserve"> </v>
      </c>
      <c r="LB9" s="112" t="str">
        <f t="shared" si="48"/>
        <v xml:space="preserve"> </v>
      </c>
      <c r="LC9" s="112" t="str">
        <f t="shared" si="48"/>
        <v xml:space="preserve"> </v>
      </c>
      <c r="LD9" s="112" t="str">
        <f t="shared" si="48"/>
        <v xml:space="preserve"> </v>
      </c>
      <c r="LE9" s="112" t="str">
        <f t="shared" si="48"/>
        <v xml:space="preserve"> </v>
      </c>
      <c r="LF9" s="112" t="str">
        <f t="shared" si="48"/>
        <v xml:space="preserve"> </v>
      </c>
      <c r="LG9" s="112" t="str">
        <f t="shared" si="48"/>
        <v xml:space="preserve"> </v>
      </c>
      <c r="LH9" s="112" t="str">
        <f t="shared" si="48"/>
        <v xml:space="preserve"> </v>
      </c>
      <c r="LI9" s="112" t="str">
        <f t="shared" si="48"/>
        <v xml:space="preserve"> </v>
      </c>
      <c r="LJ9" s="112" t="str">
        <f t="shared" si="48"/>
        <v xml:space="preserve"> </v>
      </c>
      <c r="LK9" s="112" t="str">
        <f t="shared" si="48"/>
        <v xml:space="preserve"> </v>
      </c>
      <c r="LL9" s="112" t="str">
        <f t="shared" si="48"/>
        <v xml:space="preserve"> </v>
      </c>
      <c r="LM9" s="112" t="str">
        <f t="shared" si="48"/>
        <v xml:space="preserve"> </v>
      </c>
      <c r="LN9" s="112" t="str">
        <f t="shared" si="48"/>
        <v xml:space="preserve"> </v>
      </c>
      <c r="LO9" s="112" t="str">
        <f t="shared" si="48"/>
        <v xml:space="preserve"> </v>
      </c>
      <c r="LP9" s="112" t="str">
        <f t="shared" si="48"/>
        <v xml:space="preserve"> </v>
      </c>
      <c r="LQ9" s="112" t="str">
        <f t="shared" si="48"/>
        <v xml:space="preserve"> </v>
      </c>
      <c r="LR9" s="112" t="str">
        <f t="shared" ref="LR9:OC12" si="49">IF($F9=LR$5,$D9," ")</f>
        <v xml:space="preserve"> </v>
      </c>
      <c r="LS9" s="112" t="str">
        <f t="shared" si="49"/>
        <v xml:space="preserve"> </v>
      </c>
      <c r="LT9" s="112" t="str">
        <f t="shared" si="49"/>
        <v xml:space="preserve"> </v>
      </c>
      <c r="LU9" s="112" t="str">
        <f t="shared" si="49"/>
        <v xml:space="preserve"> </v>
      </c>
      <c r="LV9" s="112" t="str">
        <f t="shared" si="49"/>
        <v xml:space="preserve"> </v>
      </c>
      <c r="LW9" s="112" t="str">
        <f t="shared" si="49"/>
        <v xml:space="preserve"> </v>
      </c>
      <c r="LX9" s="112" t="str">
        <f t="shared" si="49"/>
        <v xml:space="preserve"> </v>
      </c>
      <c r="LY9" s="112" t="str">
        <f t="shared" si="49"/>
        <v xml:space="preserve"> </v>
      </c>
      <c r="LZ9" s="112" t="str">
        <f t="shared" si="49"/>
        <v xml:space="preserve"> </v>
      </c>
      <c r="MA9" s="112" t="str">
        <f t="shared" si="49"/>
        <v xml:space="preserve"> </v>
      </c>
      <c r="MB9" s="112" t="str">
        <f t="shared" si="49"/>
        <v xml:space="preserve"> </v>
      </c>
      <c r="MC9" s="112" t="str">
        <f t="shared" si="49"/>
        <v xml:space="preserve"> </v>
      </c>
      <c r="MD9" s="112" t="str">
        <f t="shared" si="49"/>
        <v xml:space="preserve"> </v>
      </c>
      <c r="ME9" s="112" t="str">
        <f t="shared" si="49"/>
        <v xml:space="preserve"> </v>
      </c>
      <c r="MF9" s="112" t="str">
        <f t="shared" si="49"/>
        <v xml:space="preserve"> </v>
      </c>
      <c r="MG9" s="112" t="str">
        <f t="shared" si="49"/>
        <v xml:space="preserve"> </v>
      </c>
      <c r="MH9" s="112" t="str">
        <f t="shared" si="49"/>
        <v xml:space="preserve"> </v>
      </c>
      <c r="MI9" s="112" t="str">
        <f t="shared" si="49"/>
        <v xml:space="preserve"> </v>
      </c>
      <c r="MJ9" s="112" t="str">
        <f t="shared" si="49"/>
        <v xml:space="preserve"> </v>
      </c>
      <c r="MK9" s="112" t="str">
        <f t="shared" si="49"/>
        <v xml:space="preserve"> </v>
      </c>
      <c r="ML9" s="112" t="str">
        <f t="shared" si="49"/>
        <v xml:space="preserve"> </v>
      </c>
      <c r="MM9" s="112" t="str">
        <f t="shared" si="49"/>
        <v xml:space="preserve"> </v>
      </c>
      <c r="MN9" s="112" t="str">
        <f t="shared" si="49"/>
        <v xml:space="preserve"> </v>
      </c>
      <c r="MO9" s="112" t="str">
        <f t="shared" si="49"/>
        <v xml:space="preserve"> </v>
      </c>
      <c r="MP9" s="112" t="str">
        <f t="shared" si="49"/>
        <v xml:space="preserve"> </v>
      </c>
      <c r="MQ9" s="112" t="str">
        <f t="shared" si="49"/>
        <v xml:space="preserve"> </v>
      </c>
      <c r="MR9" s="112" t="str">
        <f t="shared" si="49"/>
        <v xml:space="preserve"> </v>
      </c>
      <c r="MS9" s="112" t="str">
        <f t="shared" si="49"/>
        <v xml:space="preserve"> </v>
      </c>
      <c r="MT9" s="112" t="str">
        <f t="shared" si="49"/>
        <v xml:space="preserve"> </v>
      </c>
      <c r="MU9" s="112" t="str">
        <f t="shared" si="49"/>
        <v xml:space="preserve"> </v>
      </c>
      <c r="MV9" s="112" t="str">
        <f t="shared" si="49"/>
        <v xml:space="preserve"> </v>
      </c>
      <c r="MW9" s="112" t="str">
        <f t="shared" si="49"/>
        <v xml:space="preserve"> </v>
      </c>
      <c r="MX9" s="112" t="str">
        <f t="shared" si="49"/>
        <v xml:space="preserve"> </v>
      </c>
      <c r="MY9" s="112" t="str">
        <f t="shared" si="49"/>
        <v xml:space="preserve"> </v>
      </c>
      <c r="MZ9" s="112" t="str">
        <f t="shared" si="49"/>
        <v xml:space="preserve"> </v>
      </c>
      <c r="NA9" s="112" t="str">
        <f t="shared" si="49"/>
        <v xml:space="preserve"> </v>
      </c>
      <c r="NB9" s="112" t="str">
        <f t="shared" si="49"/>
        <v xml:space="preserve"> </v>
      </c>
      <c r="NC9" s="112" t="str">
        <f t="shared" si="49"/>
        <v xml:space="preserve"> </v>
      </c>
      <c r="ND9" s="112" t="str">
        <f t="shared" si="49"/>
        <v xml:space="preserve"> </v>
      </c>
      <c r="NE9" s="112" t="str">
        <f t="shared" si="49"/>
        <v xml:space="preserve"> </v>
      </c>
      <c r="NF9" s="112" t="str">
        <f t="shared" si="49"/>
        <v xml:space="preserve"> </v>
      </c>
      <c r="NG9" s="112" t="str">
        <f t="shared" si="49"/>
        <v xml:space="preserve"> </v>
      </c>
      <c r="NH9" s="112" t="str">
        <f t="shared" si="49"/>
        <v xml:space="preserve"> </v>
      </c>
      <c r="NI9" s="112" t="str">
        <f t="shared" si="49"/>
        <v xml:space="preserve"> </v>
      </c>
      <c r="NJ9" s="112" t="str">
        <f t="shared" si="49"/>
        <v xml:space="preserve"> </v>
      </c>
      <c r="NK9" s="112" t="str">
        <f t="shared" si="49"/>
        <v xml:space="preserve"> </v>
      </c>
      <c r="NL9" s="112" t="str">
        <f t="shared" si="49"/>
        <v xml:space="preserve"> </v>
      </c>
      <c r="NM9" s="112" t="str">
        <f t="shared" si="49"/>
        <v xml:space="preserve"> </v>
      </c>
      <c r="NN9" s="112" t="str">
        <f t="shared" si="49"/>
        <v xml:space="preserve"> </v>
      </c>
      <c r="NO9" s="112" t="str">
        <f t="shared" si="49"/>
        <v xml:space="preserve"> </v>
      </c>
      <c r="NP9" s="112" t="str">
        <f t="shared" si="49"/>
        <v xml:space="preserve"> </v>
      </c>
      <c r="NQ9" s="112" t="str">
        <f t="shared" si="49"/>
        <v xml:space="preserve"> </v>
      </c>
      <c r="NR9" s="112" t="str">
        <f t="shared" si="49"/>
        <v xml:space="preserve"> </v>
      </c>
      <c r="NS9" s="112" t="str">
        <f t="shared" si="49"/>
        <v xml:space="preserve"> </v>
      </c>
      <c r="NT9" s="112" t="str">
        <f t="shared" si="49"/>
        <v xml:space="preserve"> </v>
      </c>
      <c r="NU9" s="112" t="str">
        <f t="shared" si="49"/>
        <v xml:space="preserve"> </v>
      </c>
      <c r="NV9" s="112" t="str">
        <f t="shared" si="49"/>
        <v xml:space="preserve"> </v>
      </c>
      <c r="NW9" s="112" t="str">
        <f t="shared" si="49"/>
        <v xml:space="preserve"> </v>
      </c>
      <c r="NX9" s="112" t="str">
        <f t="shared" si="49"/>
        <v xml:space="preserve"> </v>
      </c>
      <c r="NY9" s="112" t="str">
        <f t="shared" si="49"/>
        <v xml:space="preserve"> </v>
      </c>
      <c r="NZ9" s="112" t="str">
        <f t="shared" si="49"/>
        <v xml:space="preserve"> </v>
      </c>
      <c r="OA9" s="112" t="str">
        <f t="shared" si="49"/>
        <v xml:space="preserve"> </v>
      </c>
      <c r="OB9" s="112" t="str">
        <f t="shared" si="49"/>
        <v xml:space="preserve"> </v>
      </c>
      <c r="OC9" s="112" t="str">
        <f t="shared" si="49"/>
        <v xml:space="preserve"> </v>
      </c>
      <c r="OD9" s="112" t="str">
        <f t="shared" ref="OD9:QO15" si="50">IF($F9=OD$5,$D9," ")</f>
        <v xml:space="preserve"> </v>
      </c>
      <c r="OE9" s="112" t="str">
        <f t="shared" si="50"/>
        <v xml:space="preserve"> </v>
      </c>
      <c r="OF9" s="112" t="str">
        <f t="shared" si="50"/>
        <v xml:space="preserve"> </v>
      </c>
      <c r="OG9" s="112" t="str">
        <f t="shared" si="50"/>
        <v xml:space="preserve"> </v>
      </c>
      <c r="OH9" s="112" t="str">
        <f t="shared" si="50"/>
        <v xml:space="preserve"> </v>
      </c>
      <c r="OI9" s="112" t="str">
        <f t="shared" si="50"/>
        <v xml:space="preserve"> </v>
      </c>
      <c r="OJ9" s="112" t="str">
        <f t="shared" si="50"/>
        <v xml:space="preserve"> </v>
      </c>
      <c r="OK9" s="112" t="str">
        <f t="shared" si="50"/>
        <v xml:space="preserve"> </v>
      </c>
      <c r="OL9" s="112" t="str">
        <f t="shared" si="50"/>
        <v xml:space="preserve"> </v>
      </c>
      <c r="OM9" s="112" t="str">
        <f t="shared" si="50"/>
        <v xml:space="preserve"> </v>
      </c>
      <c r="ON9" s="112" t="str">
        <f t="shared" si="50"/>
        <v xml:space="preserve"> </v>
      </c>
      <c r="OO9" s="112" t="str">
        <f t="shared" si="50"/>
        <v xml:space="preserve"> </v>
      </c>
      <c r="OP9" s="112" t="str">
        <f t="shared" si="50"/>
        <v xml:space="preserve"> </v>
      </c>
      <c r="OQ9" s="112" t="str">
        <f t="shared" si="50"/>
        <v xml:space="preserve"> </v>
      </c>
      <c r="OR9" s="112" t="str">
        <f t="shared" si="50"/>
        <v xml:space="preserve"> </v>
      </c>
      <c r="OS9" s="112" t="str">
        <f t="shared" si="50"/>
        <v xml:space="preserve"> </v>
      </c>
      <c r="OT9" s="112" t="str">
        <f t="shared" si="50"/>
        <v xml:space="preserve"> </v>
      </c>
      <c r="OU9" s="112" t="str">
        <f t="shared" si="50"/>
        <v xml:space="preserve"> </v>
      </c>
      <c r="OV9" s="112" t="str">
        <f t="shared" si="50"/>
        <v xml:space="preserve"> </v>
      </c>
      <c r="OW9" s="112" t="str">
        <f t="shared" si="50"/>
        <v xml:space="preserve"> </v>
      </c>
      <c r="OX9" s="112" t="str">
        <f t="shared" si="50"/>
        <v xml:space="preserve"> </v>
      </c>
      <c r="OY9" s="112" t="str">
        <f t="shared" si="50"/>
        <v xml:space="preserve"> </v>
      </c>
      <c r="OZ9" s="112" t="str">
        <f t="shared" si="50"/>
        <v xml:space="preserve"> </v>
      </c>
      <c r="PA9" s="112" t="str">
        <f t="shared" si="50"/>
        <v xml:space="preserve"> </v>
      </c>
      <c r="PB9" s="112" t="str">
        <f t="shared" si="50"/>
        <v xml:space="preserve"> </v>
      </c>
      <c r="PC9" s="112" t="str">
        <f t="shared" si="50"/>
        <v xml:space="preserve"> </v>
      </c>
      <c r="PD9" s="112" t="str">
        <f t="shared" si="50"/>
        <v xml:space="preserve"> </v>
      </c>
      <c r="PE9" s="112" t="str">
        <f t="shared" si="50"/>
        <v xml:space="preserve"> </v>
      </c>
      <c r="PF9" s="112" t="str">
        <f t="shared" si="50"/>
        <v xml:space="preserve"> </v>
      </c>
      <c r="PG9" s="112" t="str">
        <f t="shared" si="50"/>
        <v xml:space="preserve"> </v>
      </c>
      <c r="PH9" s="112" t="str">
        <f t="shared" si="50"/>
        <v xml:space="preserve"> </v>
      </c>
      <c r="PI9" s="112" t="str">
        <f t="shared" si="50"/>
        <v xml:space="preserve"> </v>
      </c>
      <c r="PJ9" s="112" t="str">
        <f t="shared" si="50"/>
        <v xml:space="preserve"> </v>
      </c>
      <c r="PK9" s="112" t="str">
        <f t="shared" si="50"/>
        <v xml:space="preserve"> </v>
      </c>
      <c r="PL9" s="112" t="str">
        <f t="shared" si="50"/>
        <v xml:space="preserve"> </v>
      </c>
      <c r="PM9" s="112" t="str">
        <f t="shared" si="50"/>
        <v xml:space="preserve"> </v>
      </c>
      <c r="PN9" s="112" t="str">
        <f t="shared" si="50"/>
        <v xml:space="preserve"> </v>
      </c>
      <c r="PO9" s="112" t="str">
        <f t="shared" si="50"/>
        <v xml:space="preserve"> </v>
      </c>
      <c r="PP9" s="112" t="str">
        <f t="shared" si="50"/>
        <v xml:space="preserve"> </v>
      </c>
      <c r="PQ9" s="112" t="str">
        <f t="shared" si="50"/>
        <v xml:space="preserve"> </v>
      </c>
      <c r="PR9" s="112" t="str">
        <f t="shared" si="50"/>
        <v xml:space="preserve"> </v>
      </c>
      <c r="PS9" s="112" t="str">
        <f t="shared" si="50"/>
        <v xml:space="preserve"> </v>
      </c>
      <c r="PT9" s="112" t="str">
        <f t="shared" si="50"/>
        <v xml:space="preserve"> </v>
      </c>
      <c r="PU9" s="112" t="str">
        <f t="shared" si="50"/>
        <v xml:space="preserve"> </v>
      </c>
      <c r="PV9" s="112" t="str">
        <f t="shared" si="50"/>
        <v xml:space="preserve"> </v>
      </c>
      <c r="PW9" s="112" t="str">
        <f t="shared" si="50"/>
        <v xml:space="preserve"> </v>
      </c>
      <c r="PX9" s="112" t="str">
        <f t="shared" si="50"/>
        <v xml:space="preserve"> </v>
      </c>
      <c r="PY9" s="112" t="str">
        <f t="shared" si="50"/>
        <v xml:space="preserve"> </v>
      </c>
      <c r="PZ9" s="112" t="str">
        <f t="shared" si="50"/>
        <v xml:space="preserve"> </v>
      </c>
      <c r="QA9" s="112" t="str">
        <f t="shared" si="50"/>
        <v xml:space="preserve"> </v>
      </c>
      <c r="QB9" s="112" t="str">
        <f t="shared" si="50"/>
        <v xml:space="preserve"> </v>
      </c>
      <c r="QC9" s="112" t="str">
        <f t="shared" si="50"/>
        <v xml:space="preserve"> </v>
      </c>
      <c r="QD9" s="112" t="str">
        <f t="shared" si="50"/>
        <v xml:space="preserve"> </v>
      </c>
      <c r="QE9" s="112" t="str">
        <f t="shared" si="50"/>
        <v xml:space="preserve"> </v>
      </c>
      <c r="QF9" s="112" t="str">
        <f t="shared" si="50"/>
        <v xml:space="preserve"> </v>
      </c>
      <c r="QG9" s="112" t="str">
        <f t="shared" si="50"/>
        <v xml:space="preserve"> </v>
      </c>
      <c r="QH9" s="112" t="str">
        <f t="shared" si="50"/>
        <v xml:space="preserve"> </v>
      </c>
      <c r="QI9" s="112" t="str">
        <f t="shared" si="50"/>
        <v xml:space="preserve"> </v>
      </c>
      <c r="QJ9" s="112" t="str">
        <f t="shared" si="50"/>
        <v xml:space="preserve"> </v>
      </c>
      <c r="QK9" s="112" t="str">
        <f t="shared" si="50"/>
        <v xml:space="preserve"> </v>
      </c>
      <c r="QL9" s="112" t="str">
        <f t="shared" si="50"/>
        <v xml:space="preserve"> </v>
      </c>
      <c r="QM9" s="112" t="str">
        <f t="shared" si="50"/>
        <v xml:space="preserve"> </v>
      </c>
      <c r="QN9" s="112" t="str">
        <f t="shared" si="50"/>
        <v xml:space="preserve"> </v>
      </c>
      <c r="QO9" s="112" t="str">
        <f t="shared" si="50"/>
        <v xml:space="preserve"> </v>
      </c>
      <c r="QP9" s="112" t="str">
        <f t="shared" ref="QP9:QU24" si="51">IF($F9=QP$5,$D9," ")</f>
        <v xml:space="preserve"> </v>
      </c>
      <c r="QQ9" s="112" t="str">
        <f t="shared" si="51"/>
        <v xml:space="preserve"> </v>
      </c>
      <c r="QR9" s="112" t="str">
        <f t="shared" si="51"/>
        <v xml:space="preserve"> </v>
      </c>
      <c r="QS9" s="112" t="str">
        <f t="shared" si="51"/>
        <v xml:space="preserve"> </v>
      </c>
      <c r="QT9" s="112" t="str">
        <f t="shared" si="51"/>
        <v xml:space="preserve"> </v>
      </c>
      <c r="QU9" s="112" t="str">
        <f t="shared" si="51"/>
        <v xml:space="preserve"> </v>
      </c>
    </row>
    <row r="10" spans="1:463" ht="15.75" thickBot="1" x14ac:dyDescent="0.3">
      <c r="B10" t="s">
        <v>5</v>
      </c>
      <c r="C10">
        <v>1</v>
      </c>
      <c r="D10">
        <v>1</v>
      </c>
      <c r="E10" s="108">
        <v>41904</v>
      </c>
      <c r="F10" s="108">
        <v>41904</v>
      </c>
      <c r="G10" s="116">
        <f t="shared" ref="G10:G55" si="52">SUM(I10:QU10)</f>
        <v>1</v>
      </c>
      <c r="H10" s="116">
        <f t="shared" ref="H10:H55" si="53">SUM(I10:QU10)</f>
        <v>1</v>
      </c>
      <c r="I10" s="112">
        <f t="shared" ref="I10:X55" si="54">IF($F10=I$5,$D10," ")</f>
        <v>1</v>
      </c>
      <c r="J10" s="112" t="str">
        <f t="shared" si="54"/>
        <v xml:space="preserve"> </v>
      </c>
      <c r="K10" s="112" t="str">
        <f t="shared" si="54"/>
        <v xml:space="preserve"> </v>
      </c>
      <c r="L10" s="112" t="str">
        <f t="shared" si="54"/>
        <v xml:space="preserve"> </v>
      </c>
      <c r="M10" s="112" t="str">
        <f t="shared" si="54"/>
        <v xml:space="preserve"> </v>
      </c>
      <c r="N10" s="112" t="str">
        <f t="shared" si="54"/>
        <v xml:space="preserve"> </v>
      </c>
      <c r="O10" s="112" t="str">
        <f t="shared" si="54"/>
        <v xml:space="preserve"> </v>
      </c>
      <c r="P10" s="112" t="str">
        <f t="shared" si="54"/>
        <v xml:space="preserve"> </v>
      </c>
      <c r="Q10" s="112" t="str">
        <f t="shared" si="54"/>
        <v xml:space="preserve"> </v>
      </c>
      <c r="R10" s="112" t="str">
        <f t="shared" si="54"/>
        <v xml:space="preserve"> </v>
      </c>
      <c r="S10" s="112" t="str">
        <f t="shared" si="54"/>
        <v xml:space="preserve"> </v>
      </c>
      <c r="T10" s="112" t="str">
        <f t="shared" si="54"/>
        <v xml:space="preserve"> </v>
      </c>
      <c r="U10" s="112" t="str">
        <f t="shared" si="54"/>
        <v xml:space="preserve"> </v>
      </c>
      <c r="V10" s="112" t="str">
        <f t="shared" si="54"/>
        <v xml:space="preserve"> </v>
      </c>
      <c r="W10" s="112" t="str">
        <f t="shared" si="54"/>
        <v xml:space="preserve"> </v>
      </c>
      <c r="X10" s="112" t="str">
        <f t="shared" si="54"/>
        <v xml:space="preserve"> </v>
      </c>
      <c r="Y10" s="112" t="str">
        <f t="shared" si="44"/>
        <v xml:space="preserve"> </v>
      </c>
      <c r="Z10" s="112" t="str">
        <f t="shared" si="44"/>
        <v xml:space="preserve"> </v>
      </c>
      <c r="AA10" s="112" t="str">
        <f t="shared" si="44"/>
        <v xml:space="preserve"> </v>
      </c>
      <c r="AB10" s="112" t="str">
        <f t="shared" si="44"/>
        <v xml:space="preserve"> </v>
      </c>
      <c r="AC10" s="112" t="str">
        <f t="shared" si="44"/>
        <v xml:space="preserve"> </v>
      </c>
      <c r="AD10" s="112" t="str">
        <f t="shared" si="44"/>
        <v xml:space="preserve"> </v>
      </c>
      <c r="AE10" s="112" t="str">
        <f t="shared" si="44"/>
        <v xml:space="preserve"> </v>
      </c>
      <c r="AF10" s="112" t="str">
        <f t="shared" si="44"/>
        <v xml:space="preserve"> </v>
      </c>
      <c r="AG10" s="112" t="str">
        <f t="shared" si="44"/>
        <v xml:space="preserve"> </v>
      </c>
      <c r="AH10" s="112" t="str">
        <f t="shared" si="44"/>
        <v xml:space="preserve"> </v>
      </c>
      <c r="AI10" s="112" t="str">
        <f t="shared" si="44"/>
        <v xml:space="preserve"> </v>
      </c>
      <c r="AJ10" s="112" t="str">
        <f t="shared" si="44"/>
        <v xml:space="preserve"> </v>
      </c>
      <c r="AK10" s="112" t="str">
        <f t="shared" si="44"/>
        <v xml:space="preserve"> </v>
      </c>
      <c r="AL10" s="112" t="str">
        <f t="shared" si="44"/>
        <v xml:space="preserve"> </v>
      </c>
      <c r="AM10" s="112" t="str">
        <f t="shared" si="44"/>
        <v xml:space="preserve"> </v>
      </c>
      <c r="AN10" s="112" t="str">
        <f t="shared" si="44"/>
        <v xml:space="preserve"> </v>
      </c>
      <c r="AO10" s="112" t="str">
        <f t="shared" si="44"/>
        <v xml:space="preserve"> </v>
      </c>
      <c r="AP10" s="112" t="str">
        <f t="shared" si="44"/>
        <v xml:space="preserve"> </v>
      </c>
      <c r="AQ10" s="112" t="str">
        <f t="shared" si="44"/>
        <v xml:space="preserve"> </v>
      </c>
      <c r="AR10" s="112" t="str">
        <f t="shared" si="44"/>
        <v xml:space="preserve"> </v>
      </c>
      <c r="AS10" s="112" t="str">
        <f t="shared" si="44"/>
        <v xml:space="preserve"> </v>
      </c>
      <c r="AT10" s="112" t="str">
        <f t="shared" si="44"/>
        <v xml:space="preserve"> </v>
      </c>
      <c r="AU10" s="112" t="str">
        <f t="shared" si="44"/>
        <v xml:space="preserve"> </v>
      </c>
      <c r="AV10" s="112" t="str">
        <f t="shared" si="44"/>
        <v xml:space="preserve"> </v>
      </c>
      <c r="AW10" s="112" t="str">
        <f t="shared" si="44"/>
        <v xml:space="preserve"> </v>
      </c>
      <c r="AX10" s="112" t="str">
        <f t="shared" si="44"/>
        <v xml:space="preserve"> </v>
      </c>
      <c r="AY10" s="112" t="str">
        <f t="shared" si="44"/>
        <v xml:space="preserve"> </v>
      </c>
      <c r="AZ10" s="112" t="str">
        <f t="shared" si="44"/>
        <v xml:space="preserve"> </v>
      </c>
      <c r="BA10" s="112" t="str">
        <f t="shared" si="44"/>
        <v xml:space="preserve"> </v>
      </c>
      <c r="BB10" s="112" t="str">
        <f t="shared" si="44"/>
        <v xml:space="preserve"> </v>
      </c>
      <c r="BC10" s="112" t="str">
        <f t="shared" si="44"/>
        <v xml:space="preserve"> </v>
      </c>
      <c r="BD10" s="112" t="str">
        <f t="shared" si="44"/>
        <v xml:space="preserve"> </v>
      </c>
      <c r="BE10" s="112" t="str">
        <f t="shared" si="44"/>
        <v xml:space="preserve"> </v>
      </c>
      <c r="BF10" s="112" t="str">
        <f t="shared" si="44"/>
        <v xml:space="preserve"> </v>
      </c>
      <c r="BG10" s="112" t="str">
        <f t="shared" si="44"/>
        <v xml:space="preserve"> </v>
      </c>
      <c r="BH10" s="112" t="str">
        <f t="shared" si="44"/>
        <v xml:space="preserve"> </v>
      </c>
      <c r="BI10" s="112" t="str">
        <f t="shared" si="44"/>
        <v xml:space="preserve"> </v>
      </c>
      <c r="BJ10" s="112" t="str">
        <f t="shared" si="44"/>
        <v xml:space="preserve"> </v>
      </c>
      <c r="BK10" s="112" t="str">
        <f t="shared" si="44"/>
        <v xml:space="preserve"> </v>
      </c>
      <c r="BL10" s="112" t="str">
        <f t="shared" si="44"/>
        <v xml:space="preserve"> </v>
      </c>
      <c r="BM10" s="112" t="str">
        <f t="shared" si="44"/>
        <v xml:space="preserve"> </v>
      </c>
      <c r="BN10" s="112" t="str">
        <f t="shared" si="44"/>
        <v xml:space="preserve"> </v>
      </c>
      <c r="BO10" s="112" t="str">
        <f t="shared" si="44"/>
        <v xml:space="preserve"> </v>
      </c>
      <c r="BP10" s="112" t="str">
        <f t="shared" si="44"/>
        <v xml:space="preserve"> </v>
      </c>
      <c r="BQ10" s="112" t="str">
        <f t="shared" si="44"/>
        <v xml:space="preserve"> </v>
      </c>
      <c r="BR10" s="112" t="str">
        <f t="shared" si="44"/>
        <v xml:space="preserve"> </v>
      </c>
      <c r="BS10" s="112" t="str">
        <f t="shared" si="44"/>
        <v xml:space="preserve"> </v>
      </c>
      <c r="BT10" s="112" t="str">
        <f t="shared" si="44"/>
        <v xml:space="preserve"> </v>
      </c>
      <c r="BU10" s="112" t="str">
        <f t="shared" si="44"/>
        <v xml:space="preserve"> </v>
      </c>
      <c r="BV10" s="112" t="str">
        <f t="shared" si="45"/>
        <v xml:space="preserve"> </v>
      </c>
      <c r="BW10" s="112" t="str">
        <f t="shared" si="45"/>
        <v xml:space="preserve"> </v>
      </c>
      <c r="BX10" s="112" t="str">
        <f t="shared" si="45"/>
        <v xml:space="preserve"> </v>
      </c>
      <c r="BY10" s="112" t="str">
        <f t="shared" si="45"/>
        <v xml:space="preserve"> </v>
      </c>
      <c r="BZ10" s="112" t="str">
        <f t="shared" si="45"/>
        <v xml:space="preserve"> </v>
      </c>
      <c r="CA10" s="112" t="str">
        <f t="shared" si="45"/>
        <v xml:space="preserve"> </v>
      </c>
      <c r="CB10" s="112" t="str">
        <f t="shared" si="45"/>
        <v xml:space="preserve"> </v>
      </c>
      <c r="CC10" s="112" t="str">
        <f t="shared" si="45"/>
        <v xml:space="preserve"> </v>
      </c>
      <c r="CD10" s="112" t="str">
        <f t="shared" si="45"/>
        <v xml:space="preserve"> </v>
      </c>
      <c r="CE10" s="112" t="str">
        <f t="shared" si="45"/>
        <v xml:space="preserve"> </v>
      </c>
      <c r="CF10" s="112" t="str">
        <f t="shared" si="45"/>
        <v xml:space="preserve"> </v>
      </c>
      <c r="CG10" s="112" t="str">
        <f t="shared" si="45"/>
        <v xml:space="preserve"> </v>
      </c>
      <c r="CH10" s="112" t="str">
        <f t="shared" si="45"/>
        <v xml:space="preserve"> </v>
      </c>
      <c r="CI10" s="112" t="str">
        <f t="shared" si="45"/>
        <v xml:space="preserve"> </v>
      </c>
      <c r="CJ10" s="112" t="str">
        <f t="shared" si="45"/>
        <v xml:space="preserve"> </v>
      </c>
      <c r="CK10" s="112" t="str">
        <f t="shared" si="45"/>
        <v xml:space="preserve"> </v>
      </c>
      <c r="CL10" s="112" t="str">
        <f t="shared" si="45"/>
        <v xml:space="preserve"> </v>
      </c>
      <c r="CM10" s="112" t="str">
        <f t="shared" si="45"/>
        <v xml:space="preserve"> </v>
      </c>
      <c r="CN10" s="112" t="str">
        <f t="shared" si="45"/>
        <v xml:space="preserve"> </v>
      </c>
      <c r="CO10" s="112" t="str">
        <f t="shared" si="45"/>
        <v xml:space="preserve"> </v>
      </c>
      <c r="CP10" s="112" t="str">
        <f t="shared" si="45"/>
        <v xml:space="preserve"> </v>
      </c>
      <c r="CQ10" s="112" t="str">
        <f t="shared" si="45"/>
        <v xml:space="preserve"> </v>
      </c>
      <c r="CR10" s="112" t="str">
        <f t="shared" si="45"/>
        <v xml:space="preserve"> </v>
      </c>
      <c r="CS10" s="112" t="str">
        <f t="shared" si="45"/>
        <v xml:space="preserve"> </v>
      </c>
      <c r="CT10" s="112" t="str">
        <f t="shared" si="45"/>
        <v xml:space="preserve"> </v>
      </c>
      <c r="CU10" s="112" t="str">
        <f t="shared" si="45"/>
        <v xml:space="preserve"> </v>
      </c>
      <c r="CV10" s="112" t="str">
        <f t="shared" si="45"/>
        <v xml:space="preserve"> </v>
      </c>
      <c r="CW10" s="112" t="str">
        <f t="shared" si="45"/>
        <v xml:space="preserve"> </v>
      </c>
      <c r="CX10" s="112" t="str">
        <f t="shared" si="45"/>
        <v xml:space="preserve"> </v>
      </c>
      <c r="CY10" s="112" t="str">
        <f t="shared" si="45"/>
        <v xml:space="preserve"> </v>
      </c>
      <c r="CZ10" s="112" t="str">
        <f t="shared" si="45"/>
        <v xml:space="preserve"> </v>
      </c>
      <c r="DA10" s="112" t="str">
        <f t="shared" si="45"/>
        <v xml:space="preserve"> </v>
      </c>
      <c r="DB10" s="112" t="str">
        <f t="shared" si="45"/>
        <v xml:space="preserve"> </v>
      </c>
      <c r="DC10" s="112" t="str">
        <f t="shared" si="45"/>
        <v xml:space="preserve"> </v>
      </c>
      <c r="DD10" s="112" t="str">
        <f t="shared" si="45"/>
        <v xml:space="preserve"> </v>
      </c>
      <c r="DE10" s="112" t="str">
        <f t="shared" si="45"/>
        <v xml:space="preserve"> </v>
      </c>
      <c r="DF10" s="112" t="str">
        <f t="shared" si="45"/>
        <v xml:space="preserve"> </v>
      </c>
      <c r="DG10" s="112" t="str">
        <f t="shared" si="45"/>
        <v xml:space="preserve"> </v>
      </c>
      <c r="DH10" s="112" t="str">
        <f t="shared" si="45"/>
        <v xml:space="preserve"> </v>
      </c>
      <c r="DI10" s="112" t="str">
        <f t="shared" si="45"/>
        <v xml:space="preserve"> </v>
      </c>
      <c r="DJ10" s="112" t="str">
        <f t="shared" si="45"/>
        <v xml:space="preserve"> </v>
      </c>
      <c r="DK10" s="112" t="str">
        <f t="shared" si="45"/>
        <v xml:space="preserve"> </v>
      </c>
      <c r="DL10" s="112" t="str">
        <f t="shared" si="45"/>
        <v xml:space="preserve"> </v>
      </c>
      <c r="DM10" s="112" t="str">
        <f t="shared" si="45"/>
        <v xml:space="preserve"> </v>
      </c>
      <c r="DN10" s="112" t="str">
        <f t="shared" si="45"/>
        <v xml:space="preserve"> </v>
      </c>
      <c r="DO10" s="112" t="str">
        <f t="shared" si="45"/>
        <v xml:space="preserve"> </v>
      </c>
      <c r="DP10" s="112" t="str">
        <f t="shared" si="45"/>
        <v xml:space="preserve"> </v>
      </c>
      <c r="DQ10" s="112" t="str">
        <f t="shared" si="45"/>
        <v xml:space="preserve"> </v>
      </c>
      <c r="DR10" s="112" t="str">
        <f t="shared" si="45"/>
        <v xml:space="preserve"> </v>
      </c>
      <c r="DS10" s="112" t="str">
        <f t="shared" si="45"/>
        <v xml:space="preserve"> </v>
      </c>
      <c r="DT10" s="112" t="str">
        <f t="shared" si="45"/>
        <v xml:space="preserve"> </v>
      </c>
      <c r="DU10" s="112" t="str">
        <f t="shared" si="45"/>
        <v xml:space="preserve"> </v>
      </c>
      <c r="DV10" s="112" t="str">
        <f t="shared" si="45"/>
        <v xml:space="preserve"> </v>
      </c>
      <c r="DW10" s="112" t="str">
        <f t="shared" si="45"/>
        <v xml:space="preserve"> </v>
      </c>
      <c r="DX10" s="112" t="str">
        <f t="shared" si="45"/>
        <v xml:space="preserve"> </v>
      </c>
      <c r="DY10" s="112" t="str">
        <f t="shared" si="45"/>
        <v xml:space="preserve"> </v>
      </c>
      <c r="DZ10" s="112" t="str">
        <f t="shared" si="45"/>
        <v xml:space="preserve"> </v>
      </c>
      <c r="EA10" s="112" t="str">
        <f t="shared" si="45"/>
        <v xml:space="preserve"> </v>
      </c>
      <c r="EB10" s="112" t="str">
        <f t="shared" si="45"/>
        <v xml:space="preserve"> </v>
      </c>
      <c r="EC10" s="112" t="str">
        <f t="shared" si="45"/>
        <v xml:space="preserve"> </v>
      </c>
      <c r="ED10" s="112" t="str">
        <f t="shared" si="45"/>
        <v xml:space="preserve"> </v>
      </c>
      <c r="EE10" s="112" t="str">
        <f t="shared" si="45"/>
        <v xml:space="preserve"> </v>
      </c>
      <c r="EF10" s="112" t="str">
        <f t="shared" si="45"/>
        <v xml:space="preserve"> </v>
      </c>
      <c r="EG10" s="112" t="str">
        <f t="shared" si="45"/>
        <v xml:space="preserve"> </v>
      </c>
      <c r="EH10" s="112" t="str">
        <f t="shared" si="46"/>
        <v xml:space="preserve"> </v>
      </c>
      <c r="EI10" s="112" t="str">
        <f t="shared" si="46"/>
        <v xml:space="preserve"> </v>
      </c>
      <c r="EJ10" s="112" t="str">
        <f t="shared" si="46"/>
        <v xml:space="preserve"> </v>
      </c>
      <c r="EK10" s="112" t="str">
        <f t="shared" si="46"/>
        <v xml:space="preserve"> </v>
      </c>
      <c r="EL10" s="112" t="str">
        <f t="shared" si="46"/>
        <v xml:space="preserve"> </v>
      </c>
      <c r="EM10" s="112" t="str">
        <f t="shared" si="46"/>
        <v xml:space="preserve"> </v>
      </c>
      <c r="EN10" s="112" t="str">
        <f t="shared" si="46"/>
        <v xml:space="preserve"> </v>
      </c>
      <c r="EO10" s="112" t="str">
        <f t="shared" si="46"/>
        <v xml:space="preserve"> </v>
      </c>
      <c r="EP10" s="112" t="str">
        <f t="shared" si="46"/>
        <v xml:space="preserve"> </v>
      </c>
      <c r="EQ10" s="112" t="str">
        <f t="shared" si="46"/>
        <v xml:space="preserve"> </v>
      </c>
      <c r="ER10" s="112" t="str">
        <f t="shared" si="46"/>
        <v xml:space="preserve"> </v>
      </c>
      <c r="ES10" s="112" t="str">
        <f t="shared" si="46"/>
        <v xml:space="preserve"> </v>
      </c>
      <c r="ET10" s="112" t="str">
        <f t="shared" si="46"/>
        <v xml:space="preserve"> </v>
      </c>
      <c r="EU10" s="112" t="str">
        <f t="shared" si="46"/>
        <v xml:space="preserve"> </v>
      </c>
      <c r="EV10" s="112" t="str">
        <f t="shared" si="46"/>
        <v xml:space="preserve"> </v>
      </c>
      <c r="EW10" s="112" t="str">
        <f t="shared" si="46"/>
        <v xml:space="preserve"> </v>
      </c>
      <c r="EX10" s="112" t="str">
        <f t="shared" si="46"/>
        <v xml:space="preserve"> </v>
      </c>
      <c r="EY10" s="112" t="str">
        <f t="shared" si="46"/>
        <v xml:space="preserve"> </v>
      </c>
      <c r="EZ10" s="112" t="str">
        <f t="shared" si="46"/>
        <v xml:space="preserve"> </v>
      </c>
      <c r="FA10" s="112" t="str">
        <f t="shared" si="46"/>
        <v xml:space="preserve"> </v>
      </c>
      <c r="FB10" s="112" t="str">
        <f t="shared" si="46"/>
        <v xml:space="preserve"> </v>
      </c>
      <c r="FC10" s="112" t="str">
        <f t="shared" si="46"/>
        <v xml:space="preserve"> </v>
      </c>
      <c r="FD10" s="112" t="str">
        <f t="shared" si="46"/>
        <v xml:space="preserve"> </v>
      </c>
      <c r="FE10" s="112" t="str">
        <f t="shared" si="46"/>
        <v xml:space="preserve"> </v>
      </c>
      <c r="FF10" s="112" t="str">
        <f t="shared" si="46"/>
        <v xml:space="preserve"> </v>
      </c>
      <c r="FG10" s="112" t="str">
        <f t="shared" si="46"/>
        <v xml:space="preserve"> </v>
      </c>
      <c r="FH10" s="112" t="str">
        <f t="shared" si="46"/>
        <v xml:space="preserve"> </v>
      </c>
      <c r="FI10" s="112" t="str">
        <f t="shared" si="46"/>
        <v xml:space="preserve"> </v>
      </c>
      <c r="FJ10" s="112" t="str">
        <f t="shared" si="46"/>
        <v xml:space="preserve"> </v>
      </c>
      <c r="FK10" s="112" t="str">
        <f t="shared" si="46"/>
        <v xml:space="preserve"> </v>
      </c>
      <c r="FL10" s="112" t="str">
        <f t="shared" si="46"/>
        <v xml:space="preserve"> </v>
      </c>
      <c r="FM10" s="112" t="str">
        <f t="shared" si="46"/>
        <v xml:space="preserve"> </v>
      </c>
      <c r="FN10" s="112" t="str">
        <f t="shared" si="46"/>
        <v xml:space="preserve"> </v>
      </c>
      <c r="FO10" s="112" t="str">
        <f t="shared" si="46"/>
        <v xml:space="preserve"> </v>
      </c>
      <c r="FP10" s="112" t="str">
        <f t="shared" si="46"/>
        <v xml:space="preserve"> </v>
      </c>
      <c r="FQ10" s="112" t="str">
        <f t="shared" si="46"/>
        <v xml:space="preserve"> </v>
      </c>
      <c r="FR10" s="112" t="str">
        <f t="shared" si="46"/>
        <v xml:space="preserve"> </v>
      </c>
      <c r="FS10" s="112" t="str">
        <f t="shared" si="46"/>
        <v xml:space="preserve"> </v>
      </c>
      <c r="FT10" s="112" t="str">
        <f t="shared" si="46"/>
        <v xml:space="preserve"> </v>
      </c>
      <c r="FU10" s="112" t="str">
        <f t="shared" si="46"/>
        <v xml:space="preserve"> </v>
      </c>
      <c r="FV10" s="112" t="str">
        <f t="shared" si="46"/>
        <v xml:space="preserve"> </v>
      </c>
      <c r="FW10" s="112" t="str">
        <f t="shared" si="46"/>
        <v xml:space="preserve"> </v>
      </c>
      <c r="FX10" s="112" t="str">
        <f t="shared" si="46"/>
        <v xml:space="preserve"> </v>
      </c>
      <c r="FY10" s="112" t="str">
        <f t="shared" si="46"/>
        <v xml:space="preserve"> </v>
      </c>
      <c r="FZ10" s="112" t="str">
        <f t="shared" si="46"/>
        <v xml:space="preserve"> </v>
      </c>
      <c r="GA10" s="112" t="str">
        <f t="shared" si="46"/>
        <v xml:space="preserve"> </v>
      </c>
      <c r="GB10" s="112" t="str">
        <f t="shared" si="46"/>
        <v xml:space="preserve"> </v>
      </c>
      <c r="GC10" s="112" t="str">
        <f t="shared" si="46"/>
        <v xml:space="preserve"> </v>
      </c>
      <c r="GD10" s="112" t="str">
        <f t="shared" si="46"/>
        <v xml:space="preserve"> </v>
      </c>
      <c r="GE10" s="112" t="str">
        <f t="shared" si="46"/>
        <v xml:space="preserve"> </v>
      </c>
      <c r="GF10" s="112" t="str">
        <f t="shared" si="46"/>
        <v xml:space="preserve"> </v>
      </c>
      <c r="GG10" s="112" t="str">
        <f t="shared" si="46"/>
        <v xml:space="preserve"> </v>
      </c>
      <c r="GH10" s="112" t="str">
        <f t="shared" si="46"/>
        <v xml:space="preserve"> </v>
      </c>
      <c r="GI10" s="112" t="str">
        <f t="shared" si="46"/>
        <v xml:space="preserve"> </v>
      </c>
      <c r="GJ10" s="112" t="str">
        <f t="shared" si="46"/>
        <v xml:space="preserve"> </v>
      </c>
      <c r="GK10" s="112" t="str">
        <f t="shared" si="46"/>
        <v xml:space="preserve"> </v>
      </c>
      <c r="GL10" s="112" t="str">
        <f t="shared" si="46"/>
        <v xml:space="preserve"> </v>
      </c>
      <c r="GM10" s="112" t="str">
        <f t="shared" si="46"/>
        <v xml:space="preserve"> </v>
      </c>
      <c r="GN10" s="112" t="str">
        <f t="shared" si="46"/>
        <v xml:space="preserve"> </v>
      </c>
      <c r="GO10" s="112" t="str">
        <f t="shared" si="46"/>
        <v xml:space="preserve"> </v>
      </c>
      <c r="GP10" s="112" t="str">
        <f t="shared" si="46"/>
        <v xml:space="preserve"> </v>
      </c>
      <c r="GQ10" s="112" t="str">
        <f t="shared" si="46"/>
        <v xml:space="preserve"> </v>
      </c>
      <c r="GR10" s="112" t="str">
        <f t="shared" si="46"/>
        <v xml:space="preserve"> </v>
      </c>
      <c r="GS10" s="112" t="str">
        <f t="shared" si="46"/>
        <v xml:space="preserve"> </v>
      </c>
      <c r="GT10" s="112" t="str">
        <f t="shared" si="47"/>
        <v xml:space="preserve"> </v>
      </c>
      <c r="GU10" s="112" t="str">
        <f t="shared" si="47"/>
        <v xml:space="preserve"> </v>
      </c>
      <c r="GV10" s="112" t="str">
        <f t="shared" si="47"/>
        <v xml:space="preserve"> </v>
      </c>
      <c r="GW10" s="112" t="str">
        <f t="shared" si="47"/>
        <v xml:space="preserve"> </v>
      </c>
      <c r="GX10" s="112" t="str">
        <f t="shared" si="47"/>
        <v xml:space="preserve"> </v>
      </c>
      <c r="GY10" s="112" t="str">
        <f t="shared" si="47"/>
        <v xml:space="preserve"> </v>
      </c>
      <c r="GZ10" s="112" t="str">
        <f t="shared" si="47"/>
        <v xml:space="preserve"> </v>
      </c>
      <c r="HA10" s="112" t="str">
        <f t="shared" si="47"/>
        <v xml:space="preserve"> </v>
      </c>
      <c r="HB10" s="112" t="str">
        <f t="shared" si="47"/>
        <v xml:space="preserve"> </v>
      </c>
      <c r="HC10" s="112" t="str">
        <f t="shared" si="47"/>
        <v xml:space="preserve"> </v>
      </c>
      <c r="HD10" s="112" t="str">
        <f t="shared" si="47"/>
        <v xml:space="preserve"> </v>
      </c>
      <c r="HE10" s="112" t="str">
        <f t="shared" si="47"/>
        <v xml:space="preserve"> </v>
      </c>
      <c r="HF10" s="112" t="str">
        <f t="shared" si="47"/>
        <v xml:space="preserve"> </v>
      </c>
      <c r="HG10" s="112" t="str">
        <f t="shared" si="47"/>
        <v xml:space="preserve"> </v>
      </c>
      <c r="HH10" s="112" t="str">
        <f t="shared" si="47"/>
        <v xml:space="preserve"> </v>
      </c>
      <c r="HI10" s="112" t="str">
        <f t="shared" si="47"/>
        <v xml:space="preserve"> </v>
      </c>
      <c r="HJ10" s="112" t="str">
        <f t="shared" si="47"/>
        <v xml:space="preserve"> </v>
      </c>
      <c r="HK10" s="112" t="str">
        <f t="shared" si="47"/>
        <v xml:space="preserve"> </v>
      </c>
      <c r="HL10" s="112" t="str">
        <f t="shared" si="47"/>
        <v xml:space="preserve"> </v>
      </c>
      <c r="HM10" s="112" t="str">
        <f t="shared" si="47"/>
        <v xml:space="preserve"> </v>
      </c>
      <c r="HN10" s="112" t="str">
        <f t="shared" si="47"/>
        <v xml:space="preserve"> </v>
      </c>
      <c r="HO10" s="112" t="str">
        <f t="shared" si="47"/>
        <v xml:space="preserve"> </v>
      </c>
      <c r="HP10" s="112" t="str">
        <f t="shared" si="47"/>
        <v xml:space="preserve"> </v>
      </c>
      <c r="HQ10" s="112" t="str">
        <f t="shared" si="47"/>
        <v xml:space="preserve"> </v>
      </c>
      <c r="HR10" s="112" t="str">
        <f t="shared" si="47"/>
        <v xml:space="preserve"> </v>
      </c>
      <c r="HS10" s="112" t="str">
        <f t="shared" si="47"/>
        <v xml:space="preserve"> </v>
      </c>
      <c r="HT10" s="112" t="str">
        <f t="shared" si="47"/>
        <v xml:space="preserve"> </v>
      </c>
      <c r="HU10" s="112" t="str">
        <f t="shared" si="47"/>
        <v xml:space="preserve"> </v>
      </c>
      <c r="HV10" s="112" t="str">
        <f t="shared" si="47"/>
        <v xml:space="preserve"> </v>
      </c>
      <c r="HW10" s="112" t="str">
        <f t="shared" si="47"/>
        <v xml:space="preserve"> </v>
      </c>
      <c r="HX10" s="112" t="str">
        <f t="shared" si="47"/>
        <v xml:space="preserve"> </v>
      </c>
      <c r="HY10" s="112" t="str">
        <f t="shared" si="47"/>
        <v xml:space="preserve"> </v>
      </c>
      <c r="HZ10" s="112" t="str">
        <f t="shared" si="47"/>
        <v xml:space="preserve"> </v>
      </c>
      <c r="IA10" s="112" t="str">
        <f t="shared" si="47"/>
        <v xml:space="preserve"> </v>
      </c>
      <c r="IB10" s="112" t="str">
        <f t="shared" si="47"/>
        <v xml:space="preserve"> </v>
      </c>
      <c r="IC10" s="112" t="str">
        <f t="shared" si="47"/>
        <v xml:space="preserve"> </v>
      </c>
      <c r="ID10" s="112" t="str">
        <f t="shared" si="47"/>
        <v xml:space="preserve"> </v>
      </c>
      <c r="IE10" s="112" t="str">
        <f t="shared" si="47"/>
        <v xml:space="preserve"> </v>
      </c>
      <c r="IF10" s="112" t="str">
        <f t="shared" si="47"/>
        <v xml:space="preserve"> </v>
      </c>
      <c r="IG10" s="112" t="str">
        <f t="shared" si="47"/>
        <v xml:space="preserve"> </v>
      </c>
      <c r="IH10" s="112" t="str">
        <f t="shared" si="47"/>
        <v xml:space="preserve"> </v>
      </c>
      <c r="II10" s="112" t="str">
        <f t="shared" si="47"/>
        <v xml:space="preserve"> </v>
      </c>
      <c r="IJ10" s="112" t="str">
        <f t="shared" si="47"/>
        <v xml:space="preserve"> </v>
      </c>
      <c r="IK10" s="112" t="str">
        <f t="shared" si="47"/>
        <v xml:space="preserve"> </v>
      </c>
      <c r="IL10" s="112" t="str">
        <f t="shared" si="47"/>
        <v xml:space="preserve"> </v>
      </c>
      <c r="IM10" s="112" t="str">
        <f t="shared" si="47"/>
        <v xml:space="preserve"> </v>
      </c>
      <c r="IN10" s="112" t="str">
        <f t="shared" si="47"/>
        <v xml:space="preserve"> </v>
      </c>
      <c r="IO10" s="112" t="str">
        <f t="shared" si="47"/>
        <v xml:space="preserve"> </v>
      </c>
      <c r="IP10" s="112" t="str">
        <f t="shared" si="47"/>
        <v xml:space="preserve"> </v>
      </c>
      <c r="IQ10" s="112" t="str">
        <f t="shared" si="47"/>
        <v xml:space="preserve"> </v>
      </c>
      <c r="IR10" s="112" t="str">
        <f t="shared" si="47"/>
        <v xml:space="preserve"> </v>
      </c>
      <c r="IS10" s="112" t="str">
        <f t="shared" si="47"/>
        <v xml:space="preserve"> </v>
      </c>
      <c r="IT10" s="112" t="str">
        <f t="shared" si="47"/>
        <v xml:space="preserve"> </v>
      </c>
      <c r="IU10" s="112" t="str">
        <f t="shared" si="47"/>
        <v xml:space="preserve"> </v>
      </c>
      <c r="IV10" s="112" t="str">
        <f t="shared" si="47"/>
        <v xml:space="preserve"> </v>
      </c>
      <c r="IW10" s="112" t="str">
        <f t="shared" si="47"/>
        <v xml:space="preserve"> </v>
      </c>
      <c r="IX10" s="112" t="str">
        <f t="shared" si="47"/>
        <v xml:space="preserve"> </v>
      </c>
      <c r="IY10" s="112" t="str">
        <f t="shared" si="47"/>
        <v xml:space="preserve"> </v>
      </c>
      <c r="IZ10" s="112" t="str">
        <f t="shared" si="47"/>
        <v xml:space="preserve"> </v>
      </c>
      <c r="JA10" s="112" t="str">
        <f t="shared" si="47"/>
        <v xml:space="preserve"> </v>
      </c>
      <c r="JB10" s="112" t="str">
        <f t="shared" si="47"/>
        <v xml:space="preserve"> </v>
      </c>
      <c r="JC10" s="112" t="str">
        <f t="shared" si="47"/>
        <v xml:space="preserve"> </v>
      </c>
      <c r="JD10" s="112" t="str">
        <f t="shared" si="47"/>
        <v xml:space="preserve"> </v>
      </c>
      <c r="JE10" s="112" t="str">
        <f t="shared" si="47"/>
        <v xml:space="preserve"> </v>
      </c>
      <c r="JF10" s="112" t="str">
        <f t="shared" si="48"/>
        <v xml:space="preserve"> </v>
      </c>
      <c r="JG10" s="112" t="str">
        <f t="shared" si="48"/>
        <v xml:space="preserve"> </v>
      </c>
      <c r="JH10" s="112" t="str">
        <f t="shared" si="48"/>
        <v xml:space="preserve"> </v>
      </c>
      <c r="JI10" s="112" t="str">
        <f t="shared" si="48"/>
        <v xml:space="preserve"> </v>
      </c>
      <c r="JJ10" s="112" t="str">
        <f t="shared" si="48"/>
        <v xml:space="preserve"> </v>
      </c>
      <c r="JK10" s="112" t="str">
        <f t="shared" si="48"/>
        <v xml:space="preserve"> </v>
      </c>
      <c r="JL10" s="112" t="str">
        <f t="shared" si="48"/>
        <v xml:space="preserve"> </v>
      </c>
      <c r="JM10" s="112" t="str">
        <f t="shared" si="48"/>
        <v xml:space="preserve"> </v>
      </c>
      <c r="JN10" s="112" t="str">
        <f t="shared" si="48"/>
        <v xml:space="preserve"> </v>
      </c>
      <c r="JO10" s="112" t="str">
        <f t="shared" si="48"/>
        <v xml:space="preserve"> </v>
      </c>
      <c r="JP10" s="112" t="str">
        <f t="shared" si="48"/>
        <v xml:space="preserve"> </v>
      </c>
      <c r="JQ10" s="112" t="str">
        <f t="shared" si="48"/>
        <v xml:space="preserve"> </v>
      </c>
      <c r="JR10" s="112" t="str">
        <f t="shared" si="48"/>
        <v xml:space="preserve"> </v>
      </c>
      <c r="JS10" s="112" t="str">
        <f t="shared" si="48"/>
        <v xml:space="preserve"> </v>
      </c>
      <c r="JT10" s="112" t="str">
        <f t="shared" si="48"/>
        <v xml:space="preserve"> </v>
      </c>
      <c r="JU10" s="112" t="str">
        <f t="shared" si="48"/>
        <v xml:space="preserve"> </v>
      </c>
      <c r="JV10" s="112" t="str">
        <f t="shared" si="48"/>
        <v xml:space="preserve"> </v>
      </c>
      <c r="JW10" s="112" t="str">
        <f t="shared" si="48"/>
        <v xml:space="preserve"> </v>
      </c>
      <c r="JX10" s="112" t="str">
        <f t="shared" si="48"/>
        <v xml:space="preserve"> </v>
      </c>
      <c r="JY10" s="112" t="str">
        <f t="shared" si="48"/>
        <v xml:space="preserve"> </v>
      </c>
      <c r="JZ10" s="112" t="str">
        <f t="shared" si="48"/>
        <v xml:space="preserve"> </v>
      </c>
      <c r="KA10" s="112" t="str">
        <f t="shared" si="48"/>
        <v xml:space="preserve"> </v>
      </c>
      <c r="KB10" s="112" t="str">
        <f t="shared" si="48"/>
        <v xml:space="preserve"> </v>
      </c>
      <c r="KC10" s="112" t="str">
        <f t="shared" si="48"/>
        <v xml:space="preserve"> </v>
      </c>
      <c r="KD10" s="112" t="str">
        <f t="shared" si="48"/>
        <v xml:space="preserve"> </v>
      </c>
      <c r="KE10" s="112" t="str">
        <f t="shared" si="48"/>
        <v xml:space="preserve"> </v>
      </c>
      <c r="KF10" s="112" t="str">
        <f t="shared" si="48"/>
        <v xml:space="preserve"> </v>
      </c>
      <c r="KG10" s="112" t="str">
        <f t="shared" si="48"/>
        <v xml:space="preserve"> </v>
      </c>
      <c r="KH10" s="112" t="str">
        <f t="shared" si="48"/>
        <v xml:space="preserve"> </v>
      </c>
      <c r="KI10" s="112" t="str">
        <f t="shared" si="48"/>
        <v xml:space="preserve"> </v>
      </c>
      <c r="KJ10" s="112" t="str">
        <f t="shared" si="48"/>
        <v xml:space="preserve"> </v>
      </c>
      <c r="KK10" s="112" t="str">
        <f t="shared" si="48"/>
        <v xml:space="preserve"> </v>
      </c>
      <c r="KL10" s="112" t="str">
        <f t="shared" si="48"/>
        <v xml:space="preserve"> </v>
      </c>
      <c r="KM10" s="112" t="str">
        <f t="shared" si="48"/>
        <v xml:space="preserve"> </v>
      </c>
      <c r="KN10" s="112" t="str">
        <f t="shared" si="48"/>
        <v xml:space="preserve"> </v>
      </c>
      <c r="KO10" s="112" t="str">
        <f t="shared" si="48"/>
        <v xml:space="preserve"> </v>
      </c>
      <c r="KP10" s="112" t="str">
        <f t="shared" si="48"/>
        <v xml:space="preserve"> </v>
      </c>
      <c r="KQ10" s="112" t="str">
        <f t="shared" si="48"/>
        <v xml:space="preserve"> </v>
      </c>
      <c r="KR10" s="112" t="str">
        <f t="shared" si="48"/>
        <v xml:space="preserve"> </v>
      </c>
      <c r="KS10" s="112" t="str">
        <f t="shared" si="48"/>
        <v xml:space="preserve"> </v>
      </c>
      <c r="KT10" s="112" t="str">
        <f t="shared" si="48"/>
        <v xml:space="preserve"> </v>
      </c>
      <c r="KU10" s="112" t="str">
        <f t="shared" si="48"/>
        <v xml:space="preserve"> </v>
      </c>
      <c r="KV10" s="112" t="str">
        <f t="shared" si="48"/>
        <v xml:space="preserve"> </v>
      </c>
      <c r="KW10" s="112" t="str">
        <f t="shared" si="48"/>
        <v xml:space="preserve"> </v>
      </c>
      <c r="KX10" s="112" t="str">
        <f t="shared" si="48"/>
        <v xml:space="preserve"> </v>
      </c>
      <c r="KY10" s="112" t="str">
        <f t="shared" si="48"/>
        <v xml:space="preserve"> </v>
      </c>
      <c r="KZ10" s="112" t="str">
        <f t="shared" si="48"/>
        <v xml:space="preserve"> </v>
      </c>
      <c r="LA10" s="112" t="str">
        <f t="shared" si="48"/>
        <v xml:space="preserve"> </v>
      </c>
      <c r="LB10" s="112" t="str">
        <f t="shared" si="48"/>
        <v xml:space="preserve"> </v>
      </c>
      <c r="LC10" s="112" t="str">
        <f t="shared" si="48"/>
        <v xml:space="preserve"> </v>
      </c>
      <c r="LD10" s="112" t="str">
        <f t="shared" si="48"/>
        <v xml:space="preserve"> </v>
      </c>
      <c r="LE10" s="112" t="str">
        <f t="shared" si="48"/>
        <v xml:space="preserve"> </v>
      </c>
      <c r="LF10" s="112" t="str">
        <f t="shared" si="48"/>
        <v xml:space="preserve"> </v>
      </c>
      <c r="LG10" s="112" t="str">
        <f t="shared" si="48"/>
        <v xml:space="preserve"> </v>
      </c>
      <c r="LH10" s="112" t="str">
        <f t="shared" si="48"/>
        <v xml:space="preserve"> </v>
      </c>
      <c r="LI10" s="112" t="str">
        <f t="shared" si="48"/>
        <v xml:space="preserve"> </v>
      </c>
      <c r="LJ10" s="112" t="str">
        <f t="shared" si="48"/>
        <v xml:space="preserve"> </v>
      </c>
      <c r="LK10" s="112" t="str">
        <f t="shared" si="48"/>
        <v xml:space="preserve"> </v>
      </c>
      <c r="LL10" s="112" t="str">
        <f t="shared" si="48"/>
        <v xml:space="preserve"> </v>
      </c>
      <c r="LM10" s="112" t="str">
        <f t="shared" si="48"/>
        <v xml:space="preserve"> </v>
      </c>
      <c r="LN10" s="112" t="str">
        <f t="shared" si="48"/>
        <v xml:space="preserve"> </v>
      </c>
      <c r="LO10" s="112" t="str">
        <f t="shared" si="48"/>
        <v xml:space="preserve"> </v>
      </c>
      <c r="LP10" s="112" t="str">
        <f t="shared" si="48"/>
        <v xml:space="preserve"> </v>
      </c>
      <c r="LQ10" s="112" t="str">
        <f t="shared" si="48"/>
        <v xml:space="preserve"> </v>
      </c>
      <c r="LR10" s="112" t="str">
        <f t="shared" si="49"/>
        <v xml:space="preserve"> </v>
      </c>
      <c r="LS10" s="112" t="str">
        <f t="shared" si="49"/>
        <v xml:space="preserve"> </v>
      </c>
      <c r="LT10" s="112" t="str">
        <f t="shared" si="49"/>
        <v xml:space="preserve"> </v>
      </c>
      <c r="LU10" s="112" t="str">
        <f t="shared" si="49"/>
        <v xml:space="preserve"> </v>
      </c>
      <c r="LV10" s="112" t="str">
        <f t="shared" si="49"/>
        <v xml:space="preserve"> </v>
      </c>
      <c r="LW10" s="112" t="str">
        <f t="shared" si="49"/>
        <v xml:space="preserve"> </v>
      </c>
      <c r="LX10" s="112" t="str">
        <f t="shared" si="49"/>
        <v xml:space="preserve"> </v>
      </c>
      <c r="LY10" s="112" t="str">
        <f t="shared" si="49"/>
        <v xml:space="preserve"> </v>
      </c>
      <c r="LZ10" s="112" t="str">
        <f t="shared" si="49"/>
        <v xml:space="preserve"> </v>
      </c>
      <c r="MA10" s="112" t="str">
        <f t="shared" si="49"/>
        <v xml:space="preserve"> </v>
      </c>
      <c r="MB10" s="112" t="str">
        <f t="shared" si="49"/>
        <v xml:space="preserve"> </v>
      </c>
      <c r="MC10" s="112" t="str">
        <f t="shared" si="49"/>
        <v xml:space="preserve"> </v>
      </c>
      <c r="MD10" s="112" t="str">
        <f t="shared" si="49"/>
        <v xml:space="preserve"> </v>
      </c>
      <c r="ME10" s="112" t="str">
        <f t="shared" si="49"/>
        <v xml:space="preserve"> </v>
      </c>
      <c r="MF10" s="112" t="str">
        <f t="shared" si="49"/>
        <v xml:space="preserve"> </v>
      </c>
      <c r="MG10" s="112" t="str">
        <f t="shared" si="49"/>
        <v xml:space="preserve"> </v>
      </c>
      <c r="MH10" s="112" t="str">
        <f t="shared" si="49"/>
        <v xml:space="preserve"> </v>
      </c>
      <c r="MI10" s="112" t="str">
        <f t="shared" si="49"/>
        <v xml:space="preserve"> </v>
      </c>
      <c r="MJ10" s="112" t="str">
        <f t="shared" si="49"/>
        <v xml:space="preserve"> </v>
      </c>
      <c r="MK10" s="112" t="str">
        <f t="shared" si="49"/>
        <v xml:space="preserve"> </v>
      </c>
      <c r="ML10" s="112" t="str">
        <f t="shared" si="49"/>
        <v xml:space="preserve"> </v>
      </c>
      <c r="MM10" s="112" t="str">
        <f t="shared" si="49"/>
        <v xml:space="preserve"> </v>
      </c>
      <c r="MN10" s="112" t="str">
        <f t="shared" si="49"/>
        <v xml:space="preserve"> </v>
      </c>
      <c r="MO10" s="112" t="str">
        <f t="shared" si="49"/>
        <v xml:space="preserve"> </v>
      </c>
      <c r="MP10" s="112" t="str">
        <f t="shared" si="49"/>
        <v xml:space="preserve"> </v>
      </c>
      <c r="MQ10" s="112" t="str">
        <f t="shared" si="49"/>
        <v xml:space="preserve"> </v>
      </c>
      <c r="MR10" s="112" t="str">
        <f t="shared" si="49"/>
        <v xml:space="preserve"> </v>
      </c>
      <c r="MS10" s="112" t="str">
        <f t="shared" si="49"/>
        <v xml:space="preserve"> </v>
      </c>
      <c r="MT10" s="112" t="str">
        <f t="shared" si="49"/>
        <v xml:space="preserve"> </v>
      </c>
      <c r="MU10" s="112" t="str">
        <f t="shared" si="49"/>
        <v xml:space="preserve"> </v>
      </c>
      <c r="MV10" s="112" t="str">
        <f t="shared" si="49"/>
        <v xml:space="preserve"> </v>
      </c>
      <c r="MW10" s="112" t="str">
        <f t="shared" si="49"/>
        <v xml:space="preserve"> </v>
      </c>
      <c r="MX10" s="112" t="str">
        <f t="shared" si="49"/>
        <v xml:space="preserve"> </v>
      </c>
      <c r="MY10" s="112" t="str">
        <f t="shared" si="49"/>
        <v xml:space="preserve"> </v>
      </c>
      <c r="MZ10" s="112" t="str">
        <f t="shared" si="49"/>
        <v xml:space="preserve"> </v>
      </c>
      <c r="NA10" s="112" t="str">
        <f t="shared" si="49"/>
        <v xml:space="preserve"> </v>
      </c>
      <c r="NB10" s="112" t="str">
        <f t="shared" si="49"/>
        <v xml:space="preserve"> </v>
      </c>
      <c r="NC10" s="112" t="str">
        <f t="shared" si="49"/>
        <v xml:space="preserve"> </v>
      </c>
      <c r="ND10" s="112" t="str">
        <f t="shared" si="49"/>
        <v xml:space="preserve"> </v>
      </c>
      <c r="NE10" s="112" t="str">
        <f t="shared" si="49"/>
        <v xml:space="preserve"> </v>
      </c>
      <c r="NF10" s="112" t="str">
        <f t="shared" si="49"/>
        <v xml:space="preserve"> </v>
      </c>
      <c r="NG10" s="112" t="str">
        <f t="shared" si="49"/>
        <v xml:space="preserve"> </v>
      </c>
      <c r="NH10" s="112" t="str">
        <f t="shared" si="49"/>
        <v xml:space="preserve"> </v>
      </c>
      <c r="NI10" s="112" t="str">
        <f t="shared" si="49"/>
        <v xml:space="preserve"> </v>
      </c>
      <c r="NJ10" s="112" t="str">
        <f t="shared" si="49"/>
        <v xml:space="preserve"> </v>
      </c>
      <c r="NK10" s="112" t="str">
        <f t="shared" si="49"/>
        <v xml:space="preserve"> </v>
      </c>
      <c r="NL10" s="112" t="str">
        <f t="shared" si="49"/>
        <v xml:space="preserve"> </v>
      </c>
      <c r="NM10" s="112" t="str">
        <f t="shared" si="49"/>
        <v xml:space="preserve"> </v>
      </c>
      <c r="NN10" s="112" t="str">
        <f t="shared" si="49"/>
        <v xml:space="preserve"> </v>
      </c>
      <c r="NO10" s="112" t="str">
        <f t="shared" si="49"/>
        <v xml:space="preserve"> </v>
      </c>
      <c r="NP10" s="112" t="str">
        <f t="shared" si="49"/>
        <v xml:space="preserve"> </v>
      </c>
      <c r="NQ10" s="112" t="str">
        <f t="shared" si="49"/>
        <v xml:space="preserve"> </v>
      </c>
      <c r="NR10" s="112" t="str">
        <f t="shared" si="49"/>
        <v xml:space="preserve"> </v>
      </c>
      <c r="NS10" s="112" t="str">
        <f t="shared" si="49"/>
        <v xml:space="preserve"> </v>
      </c>
      <c r="NT10" s="112" t="str">
        <f t="shared" si="49"/>
        <v xml:space="preserve"> </v>
      </c>
      <c r="NU10" s="112" t="str">
        <f t="shared" si="49"/>
        <v xml:space="preserve"> </v>
      </c>
      <c r="NV10" s="112" t="str">
        <f t="shared" si="49"/>
        <v xml:space="preserve"> </v>
      </c>
      <c r="NW10" s="112" t="str">
        <f t="shared" si="49"/>
        <v xml:space="preserve"> </v>
      </c>
      <c r="NX10" s="112" t="str">
        <f t="shared" si="49"/>
        <v xml:space="preserve"> </v>
      </c>
      <c r="NY10" s="112" t="str">
        <f t="shared" si="49"/>
        <v xml:space="preserve"> </v>
      </c>
      <c r="NZ10" s="112" t="str">
        <f t="shared" si="49"/>
        <v xml:space="preserve"> </v>
      </c>
      <c r="OA10" s="112" t="str">
        <f t="shared" si="49"/>
        <v xml:space="preserve"> </v>
      </c>
      <c r="OB10" s="112" t="str">
        <f t="shared" si="49"/>
        <v xml:space="preserve"> </v>
      </c>
      <c r="OC10" s="112" t="str">
        <f t="shared" si="49"/>
        <v xml:space="preserve"> </v>
      </c>
      <c r="OD10" s="112" t="str">
        <f t="shared" si="50"/>
        <v xml:space="preserve"> </v>
      </c>
      <c r="OE10" s="112" t="str">
        <f t="shared" si="50"/>
        <v xml:space="preserve"> </v>
      </c>
      <c r="OF10" s="112" t="str">
        <f t="shared" si="50"/>
        <v xml:space="preserve"> </v>
      </c>
      <c r="OG10" s="112" t="str">
        <f t="shared" si="50"/>
        <v xml:space="preserve"> </v>
      </c>
      <c r="OH10" s="112" t="str">
        <f t="shared" si="50"/>
        <v xml:space="preserve"> </v>
      </c>
      <c r="OI10" s="112" t="str">
        <f t="shared" si="50"/>
        <v xml:space="preserve"> </v>
      </c>
      <c r="OJ10" s="112" t="str">
        <f t="shared" si="50"/>
        <v xml:space="preserve"> </v>
      </c>
      <c r="OK10" s="112" t="str">
        <f t="shared" si="50"/>
        <v xml:space="preserve"> </v>
      </c>
      <c r="OL10" s="112" t="str">
        <f t="shared" si="50"/>
        <v xml:space="preserve"> </v>
      </c>
      <c r="OM10" s="112" t="str">
        <f t="shared" si="50"/>
        <v xml:space="preserve"> </v>
      </c>
      <c r="ON10" s="112" t="str">
        <f t="shared" si="50"/>
        <v xml:space="preserve"> </v>
      </c>
      <c r="OO10" s="112" t="str">
        <f t="shared" si="50"/>
        <v xml:space="preserve"> </v>
      </c>
      <c r="OP10" s="112" t="str">
        <f t="shared" si="50"/>
        <v xml:space="preserve"> </v>
      </c>
      <c r="OQ10" s="112" t="str">
        <f t="shared" si="50"/>
        <v xml:space="preserve"> </v>
      </c>
      <c r="OR10" s="112" t="str">
        <f t="shared" si="50"/>
        <v xml:space="preserve"> </v>
      </c>
      <c r="OS10" s="112" t="str">
        <f t="shared" si="50"/>
        <v xml:space="preserve"> </v>
      </c>
      <c r="OT10" s="112" t="str">
        <f t="shared" si="50"/>
        <v xml:space="preserve"> </v>
      </c>
      <c r="OU10" s="112" t="str">
        <f t="shared" si="50"/>
        <v xml:space="preserve"> </v>
      </c>
      <c r="OV10" s="112" t="str">
        <f t="shared" si="50"/>
        <v xml:space="preserve"> </v>
      </c>
      <c r="OW10" s="112" t="str">
        <f t="shared" si="50"/>
        <v xml:space="preserve"> </v>
      </c>
      <c r="OX10" s="112" t="str">
        <f t="shared" si="50"/>
        <v xml:space="preserve"> </v>
      </c>
      <c r="OY10" s="112" t="str">
        <f t="shared" si="50"/>
        <v xml:space="preserve"> </v>
      </c>
      <c r="OZ10" s="112" t="str">
        <f t="shared" si="50"/>
        <v xml:space="preserve"> </v>
      </c>
      <c r="PA10" s="112" t="str">
        <f t="shared" si="50"/>
        <v xml:space="preserve"> </v>
      </c>
      <c r="PB10" s="112" t="str">
        <f t="shared" si="50"/>
        <v xml:space="preserve"> </v>
      </c>
      <c r="PC10" s="112" t="str">
        <f t="shared" si="50"/>
        <v xml:space="preserve"> </v>
      </c>
      <c r="PD10" s="112" t="str">
        <f t="shared" si="50"/>
        <v xml:space="preserve"> </v>
      </c>
      <c r="PE10" s="112" t="str">
        <f t="shared" si="50"/>
        <v xml:space="preserve"> </v>
      </c>
      <c r="PF10" s="112" t="str">
        <f t="shared" si="50"/>
        <v xml:space="preserve"> </v>
      </c>
      <c r="PG10" s="112" t="str">
        <f t="shared" si="50"/>
        <v xml:space="preserve"> </v>
      </c>
      <c r="PH10" s="112" t="str">
        <f t="shared" si="50"/>
        <v xml:space="preserve"> </v>
      </c>
      <c r="PI10" s="112" t="str">
        <f t="shared" si="50"/>
        <v xml:space="preserve"> </v>
      </c>
      <c r="PJ10" s="112" t="str">
        <f t="shared" si="50"/>
        <v xml:space="preserve"> </v>
      </c>
      <c r="PK10" s="112" t="str">
        <f t="shared" si="50"/>
        <v xml:space="preserve"> </v>
      </c>
      <c r="PL10" s="112" t="str">
        <f t="shared" si="50"/>
        <v xml:space="preserve"> </v>
      </c>
      <c r="PM10" s="112" t="str">
        <f t="shared" si="50"/>
        <v xml:space="preserve"> </v>
      </c>
      <c r="PN10" s="112" t="str">
        <f t="shared" si="50"/>
        <v xml:space="preserve"> </v>
      </c>
      <c r="PO10" s="112" t="str">
        <f t="shared" si="50"/>
        <v xml:space="preserve"> </v>
      </c>
      <c r="PP10" s="112" t="str">
        <f t="shared" si="50"/>
        <v xml:space="preserve"> </v>
      </c>
      <c r="PQ10" s="112" t="str">
        <f t="shared" si="50"/>
        <v xml:space="preserve"> </v>
      </c>
      <c r="PR10" s="112" t="str">
        <f t="shared" si="50"/>
        <v xml:space="preserve"> </v>
      </c>
      <c r="PS10" s="112" t="str">
        <f t="shared" si="50"/>
        <v xml:space="preserve"> </v>
      </c>
      <c r="PT10" s="112" t="str">
        <f t="shared" si="50"/>
        <v xml:space="preserve"> </v>
      </c>
      <c r="PU10" s="112" t="str">
        <f t="shared" si="50"/>
        <v xml:space="preserve"> </v>
      </c>
      <c r="PV10" s="112" t="str">
        <f t="shared" si="50"/>
        <v xml:space="preserve"> </v>
      </c>
      <c r="PW10" s="112" t="str">
        <f t="shared" si="50"/>
        <v xml:space="preserve"> </v>
      </c>
      <c r="PX10" s="112" t="str">
        <f t="shared" si="50"/>
        <v xml:space="preserve"> </v>
      </c>
      <c r="PY10" s="112" t="str">
        <f t="shared" si="50"/>
        <v xml:space="preserve"> </v>
      </c>
      <c r="PZ10" s="112" t="str">
        <f t="shared" si="50"/>
        <v xml:space="preserve"> </v>
      </c>
      <c r="QA10" s="112" t="str">
        <f t="shared" si="50"/>
        <v xml:space="preserve"> </v>
      </c>
      <c r="QB10" s="112" t="str">
        <f t="shared" si="50"/>
        <v xml:space="preserve"> </v>
      </c>
      <c r="QC10" s="112" t="str">
        <f t="shared" si="50"/>
        <v xml:space="preserve"> </v>
      </c>
      <c r="QD10" s="112" t="str">
        <f t="shared" si="50"/>
        <v xml:space="preserve"> </v>
      </c>
      <c r="QE10" s="112" t="str">
        <f t="shared" si="50"/>
        <v xml:space="preserve"> </v>
      </c>
      <c r="QF10" s="112" t="str">
        <f t="shared" si="50"/>
        <v xml:space="preserve"> </v>
      </c>
      <c r="QG10" s="112" t="str">
        <f t="shared" si="50"/>
        <v xml:space="preserve"> </v>
      </c>
      <c r="QH10" s="112" t="str">
        <f t="shared" si="50"/>
        <v xml:space="preserve"> </v>
      </c>
      <c r="QI10" s="112" t="str">
        <f t="shared" si="50"/>
        <v xml:space="preserve"> </v>
      </c>
      <c r="QJ10" s="112" t="str">
        <f t="shared" si="50"/>
        <v xml:space="preserve"> </v>
      </c>
      <c r="QK10" s="112" t="str">
        <f t="shared" si="50"/>
        <v xml:space="preserve"> </v>
      </c>
      <c r="QL10" s="112" t="str">
        <f t="shared" si="50"/>
        <v xml:space="preserve"> </v>
      </c>
      <c r="QM10" s="112" t="str">
        <f t="shared" si="50"/>
        <v xml:space="preserve"> </v>
      </c>
      <c r="QN10" s="112" t="str">
        <f t="shared" si="50"/>
        <v xml:space="preserve"> </v>
      </c>
      <c r="QO10" s="112" t="str">
        <f t="shared" si="50"/>
        <v xml:space="preserve"> </v>
      </c>
      <c r="QP10" s="112" t="str">
        <f t="shared" si="51"/>
        <v xml:space="preserve"> </v>
      </c>
      <c r="QQ10" s="112" t="str">
        <f t="shared" si="51"/>
        <v xml:space="preserve"> </v>
      </c>
      <c r="QR10" s="112" t="str">
        <f t="shared" si="51"/>
        <v xml:space="preserve"> </v>
      </c>
      <c r="QS10" s="112" t="str">
        <f t="shared" si="51"/>
        <v xml:space="preserve"> </v>
      </c>
      <c r="QT10" s="112" t="str">
        <f t="shared" si="51"/>
        <v xml:space="preserve"> </v>
      </c>
      <c r="QU10" s="112" t="str">
        <f t="shared" si="51"/>
        <v xml:space="preserve"> </v>
      </c>
    </row>
    <row r="11" spans="1:463" ht="15.75" thickBot="1" x14ac:dyDescent="0.3">
      <c r="B11" t="s">
        <v>24</v>
      </c>
      <c r="C11">
        <v>1</v>
      </c>
      <c r="D11">
        <v>1</v>
      </c>
      <c r="E11" s="108">
        <v>41904</v>
      </c>
      <c r="F11" s="108">
        <v>41904</v>
      </c>
      <c r="G11" s="116">
        <f t="shared" si="52"/>
        <v>1</v>
      </c>
      <c r="H11" s="116">
        <f t="shared" si="53"/>
        <v>1</v>
      </c>
      <c r="I11" s="112">
        <f t="shared" si="54"/>
        <v>1</v>
      </c>
      <c r="J11" s="112" t="str">
        <f t="shared" ref="J11:BU14" si="55">IF($F11=J$5,$D11," ")</f>
        <v xml:space="preserve"> </v>
      </c>
      <c r="K11" s="112" t="str">
        <f t="shared" si="55"/>
        <v xml:space="preserve"> </v>
      </c>
      <c r="L11" s="112" t="str">
        <f t="shared" si="55"/>
        <v xml:space="preserve"> </v>
      </c>
      <c r="M11" s="112" t="str">
        <f t="shared" si="55"/>
        <v xml:space="preserve"> </v>
      </c>
      <c r="N11" s="112" t="str">
        <f t="shared" si="55"/>
        <v xml:space="preserve"> </v>
      </c>
      <c r="O11" s="112" t="str">
        <f t="shared" si="55"/>
        <v xml:space="preserve"> </v>
      </c>
      <c r="P11" s="112" t="str">
        <f t="shared" si="55"/>
        <v xml:space="preserve"> </v>
      </c>
      <c r="Q11" s="112" t="str">
        <f t="shared" si="55"/>
        <v xml:space="preserve"> </v>
      </c>
      <c r="R11" s="112" t="str">
        <f t="shared" si="55"/>
        <v xml:space="preserve"> </v>
      </c>
      <c r="S11" s="112" t="str">
        <f t="shared" si="55"/>
        <v xml:space="preserve"> </v>
      </c>
      <c r="T11" s="112" t="str">
        <f t="shared" si="55"/>
        <v xml:space="preserve"> </v>
      </c>
      <c r="U11" s="112" t="str">
        <f t="shared" si="55"/>
        <v xml:space="preserve"> </v>
      </c>
      <c r="V11" s="112" t="str">
        <f t="shared" si="55"/>
        <v xml:space="preserve"> </v>
      </c>
      <c r="W11" s="112" t="str">
        <f t="shared" si="55"/>
        <v xml:space="preserve"> </v>
      </c>
      <c r="X11" s="112" t="str">
        <f t="shared" si="55"/>
        <v xml:space="preserve"> </v>
      </c>
      <c r="Y11" s="112" t="str">
        <f t="shared" si="55"/>
        <v xml:space="preserve"> </v>
      </c>
      <c r="Z11" s="112" t="str">
        <f t="shared" si="55"/>
        <v xml:space="preserve"> </v>
      </c>
      <c r="AA11" s="112" t="str">
        <f t="shared" si="55"/>
        <v xml:space="preserve"> </v>
      </c>
      <c r="AB11" s="112" t="str">
        <f t="shared" si="55"/>
        <v xml:space="preserve"> </v>
      </c>
      <c r="AC11" s="112" t="str">
        <f t="shared" si="55"/>
        <v xml:space="preserve"> </v>
      </c>
      <c r="AD11" s="112" t="str">
        <f t="shared" si="55"/>
        <v xml:space="preserve"> </v>
      </c>
      <c r="AE11" s="112" t="str">
        <f t="shared" si="55"/>
        <v xml:space="preserve"> </v>
      </c>
      <c r="AF11" s="112" t="str">
        <f t="shared" si="55"/>
        <v xml:space="preserve"> </v>
      </c>
      <c r="AG11" s="112" t="str">
        <f t="shared" si="55"/>
        <v xml:space="preserve"> </v>
      </c>
      <c r="AH11" s="112" t="str">
        <f t="shared" si="55"/>
        <v xml:space="preserve"> </v>
      </c>
      <c r="AI11" s="112" t="str">
        <f t="shared" si="55"/>
        <v xml:space="preserve"> </v>
      </c>
      <c r="AJ11" s="112" t="str">
        <f t="shared" si="55"/>
        <v xml:space="preserve"> </v>
      </c>
      <c r="AK11" s="112" t="str">
        <f t="shared" si="55"/>
        <v xml:space="preserve"> </v>
      </c>
      <c r="AL11" s="112" t="str">
        <f t="shared" si="55"/>
        <v xml:space="preserve"> </v>
      </c>
      <c r="AM11" s="112" t="str">
        <f t="shared" si="55"/>
        <v xml:space="preserve"> </v>
      </c>
      <c r="AN11" s="112" t="str">
        <f t="shared" si="55"/>
        <v xml:space="preserve"> </v>
      </c>
      <c r="AO11" s="112" t="str">
        <f t="shared" si="55"/>
        <v xml:space="preserve"> </v>
      </c>
      <c r="AP11" s="112" t="str">
        <f t="shared" si="55"/>
        <v xml:space="preserve"> </v>
      </c>
      <c r="AQ11" s="112" t="str">
        <f t="shared" si="55"/>
        <v xml:space="preserve"> </v>
      </c>
      <c r="AR11" s="112" t="str">
        <f t="shared" si="55"/>
        <v xml:space="preserve"> </v>
      </c>
      <c r="AS11" s="112" t="str">
        <f t="shared" si="55"/>
        <v xml:space="preserve"> </v>
      </c>
      <c r="AT11" s="112" t="str">
        <f t="shared" si="55"/>
        <v xml:space="preserve"> </v>
      </c>
      <c r="AU11" s="112" t="str">
        <f t="shared" si="55"/>
        <v xml:space="preserve"> </v>
      </c>
      <c r="AV11" s="112" t="str">
        <f t="shared" si="55"/>
        <v xml:space="preserve"> </v>
      </c>
      <c r="AW11" s="112" t="str">
        <f t="shared" si="55"/>
        <v xml:space="preserve"> </v>
      </c>
      <c r="AX11" s="112" t="str">
        <f t="shared" si="55"/>
        <v xml:space="preserve"> </v>
      </c>
      <c r="AY11" s="112" t="str">
        <f t="shared" si="55"/>
        <v xml:space="preserve"> </v>
      </c>
      <c r="AZ11" s="112" t="str">
        <f t="shared" si="55"/>
        <v xml:space="preserve"> </v>
      </c>
      <c r="BA11" s="112" t="str">
        <f t="shared" si="55"/>
        <v xml:space="preserve"> </v>
      </c>
      <c r="BB11" s="112" t="str">
        <f t="shared" si="55"/>
        <v xml:space="preserve"> </v>
      </c>
      <c r="BC11" s="112" t="str">
        <f t="shared" si="55"/>
        <v xml:space="preserve"> </v>
      </c>
      <c r="BD11" s="112" t="str">
        <f t="shared" si="55"/>
        <v xml:space="preserve"> </v>
      </c>
      <c r="BE11" s="112" t="str">
        <f t="shared" si="55"/>
        <v xml:space="preserve"> </v>
      </c>
      <c r="BF11" s="112" t="str">
        <f t="shared" si="55"/>
        <v xml:space="preserve"> </v>
      </c>
      <c r="BG11" s="112" t="str">
        <f t="shared" si="55"/>
        <v xml:space="preserve"> </v>
      </c>
      <c r="BH11" s="112" t="str">
        <f t="shared" si="55"/>
        <v xml:space="preserve"> </v>
      </c>
      <c r="BI11" s="112" t="str">
        <f t="shared" si="55"/>
        <v xml:space="preserve"> </v>
      </c>
      <c r="BJ11" s="112" t="str">
        <f t="shared" si="55"/>
        <v xml:space="preserve"> </v>
      </c>
      <c r="BK11" s="112" t="str">
        <f t="shared" si="55"/>
        <v xml:space="preserve"> </v>
      </c>
      <c r="BL11" s="112" t="str">
        <f t="shared" si="55"/>
        <v xml:space="preserve"> </v>
      </c>
      <c r="BM11" s="112" t="str">
        <f t="shared" si="55"/>
        <v xml:space="preserve"> </v>
      </c>
      <c r="BN11" s="112" t="str">
        <f t="shared" si="55"/>
        <v xml:space="preserve"> </v>
      </c>
      <c r="BO11" s="112" t="str">
        <f t="shared" si="55"/>
        <v xml:space="preserve"> </v>
      </c>
      <c r="BP11" s="112" t="str">
        <f t="shared" si="55"/>
        <v xml:space="preserve"> </v>
      </c>
      <c r="BQ11" s="112" t="str">
        <f t="shared" si="55"/>
        <v xml:space="preserve"> </v>
      </c>
      <c r="BR11" s="112" t="str">
        <f t="shared" si="55"/>
        <v xml:space="preserve"> </v>
      </c>
      <c r="BS11" s="112" t="str">
        <f t="shared" si="55"/>
        <v xml:space="preserve"> </v>
      </c>
      <c r="BT11" s="112" t="str">
        <f t="shared" si="55"/>
        <v xml:space="preserve"> </v>
      </c>
      <c r="BU11" s="112" t="str">
        <f t="shared" si="55"/>
        <v xml:space="preserve"> </v>
      </c>
      <c r="BV11" s="112" t="str">
        <f t="shared" si="45"/>
        <v xml:space="preserve"> </v>
      </c>
      <c r="BW11" s="112" t="str">
        <f t="shared" si="45"/>
        <v xml:space="preserve"> </v>
      </c>
      <c r="BX11" s="112" t="str">
        <f t="shared" si="45"/>
        <v xml:space="preserve"> </v>
      </c>
      <c r="BY11" s="112" t="str">
        <f t="shared" si="45"/>
        <v xml:space="preserve"> </v>
      </c>
      <c r="BZ11" s="112" t="str">
        <f t="shared" si="45"/>
        <v xml:space="preserve"> </v>
      </c>
      <c r="CA11" s="112" t="str">
        <f t="shared" si="45"/>
        <v xml:space="preserve"> </v>
      </c>
      <c r="CB11" s="112" t="str">
        <f t="shared" si="45"/>
        <v xml:space="preserve"> </v>
      </c>
      <c r="CC11" s="112" t="str">
        <f t="shared" si="45"/>
        <v xml:space="preserve"> </v>
      </c>
      <c r="CD11" s="112" t="str">
        <f t="shared" si="45"/>
        <v xml:space="preserve"> </v>
      </c>
      <c r="CE11" s="112" t="str">
        <f t="shared" si="45"/>
        <v xml:space="preserve"> </v>
      </c>
      <c r="CF11" s="112" t="str">
        <f t="shared" si="45"/>
        <v xml:space="preserve"> </v>
      </c>
      <c r="CG11" s="112" t="str">
        <f t="shared" si="45"/>
        <v xml:space="preserve"> </v>
      </c>
      <c r="CH11" s="112" t="str">
        <f t="shared" si="45"/>
        <v xml:space="preserve"> </v>
      </c>
      <c r="CI11" s="112" t="str">
        <f t="shared" si="45"/>
        <v xml:space="preserve"> </v>
      </c>
      <c r="CJ11" s="112" t="str">
        <f t="shared" si="45"/>
        <v xml:space="preserve"> </v>
      </c>
      <c r="CK11" s="112" t="str">
        <f t="shared" si="45"/>
        <v xml:space="preserve"> </v>
      </c>
      <c r="CL11" s="112" t="str">
        <f t="shared" si="45"/>
        <v xml:space="preserve"> </v>
      </c>
      <c r="CM11" s="112" t="str">
        <f t="shared" si="45"/>
        <v xml:space="preserve"> </v>
      </c>
      <c r="CN11" s="112" t="str">
        <f t="shared" si="45"/>
        <v xml:space="preserve"> </v>
      </c>
      <c r="CO11" s="112" t="str">
        <f t="shared" si="45"/>
        <v xml:space="preserve"> </v>
      </c>
      <c r="CP11" s="112" t="str">
        <f t="shared" si="45"/>
        <v xml:space="preserve"> </v>
      </c>
      <c r="CQ11" s="112" t="str">
        <f t="shared" si="45"/>
        <v xml:space="preserve"> </v>
      </c>
      <c r="CR11" s="112" t="str">
        <f t="shared" si="45"/>
        <v xml:space="preserve"> </v>
      </c>
      <c r="CS11" s="112" t="str">
        <f t="shared" si="45"/>
        <v xml:space="preserve"> </v>
      </c>
      <c r="CT11" s="112" t="str">
        <f t="shared" si="45"/>
        <v xml:space="preserve"> </v>
      </c>
      <c r="CU11" s="112" t="str">
        <f t="shared" si="45"/>
        <v xml:space="preserve"> </v>
      </c>
      <c r="CV11" s="112" t="str">
        <f t="shared" si="45"/>
        <v xml:space="preserve"> </v>
      </c>
      <c r="CW11" s="112" t="str">
        <f t="shared" si="45"/>
        <v xml:space="preserve"> </v>
      </c>
      <c r="CX11" s="112" t="str">
        <f t="shared" si="45"/>
        <v xml:space="preserve"> </v>
      </c>
      <c r="CY11" s="112" t="str">
        <f t="shared" si="45"/>
        <v xml:space="preserve"> </v>
      </c>
      <c r="CZ11" s="112" t="str">
        <f t="shared" si="45"/>
        <v xml:space="preserve"> </v>
      </c>
      <c r="DA11" s="112" t="str">
        <f t="shared" si="45"/>
        <v xml:space="preserve"> </v>
      </c>
      <c r="DB11" s="112" t="str">
        <f t="shared" si="45"/>
        <v xml:space="preserve"> </v>
      </c>
      <c r="DC11" s="112" t="str">
        <f t="shared" si="45"/>
        <v xml:space="preserve"> </v>
      </c>
      <c r="DD11" s="112" t="str">
        <f t="shared" si="45"/>
        <v xml:space="preserve"> </v>
      </c>
      <c r="DE11" s="112" t="str">
        <f t="shared" si="45"/>
        <v xml:space="preserve"> </v>
      </c>
      <c r="DF11" s="112" t="str">
        <f t="shared" si="45"/>
        <v xml:space="preserve"> </v>
      </c>
      <c r="DG11" s="112" t="str">
        <f t="shared" si="45"/>
        <v xml:space="preserve"> </v>
      </c>
      <c r="DH11" s="112" t="str">
        <f t="shared" si="45"/>
        <v xml:space="preserve"> </v>
      </c>
      <c r="DI11" s="112" t="str">
        <f t="shared" si="45"/>
        <v xml:space="preserve"> </v>
      </c>
      <c r="DJ11" s="112" t="str">
        <f t="shared" si="45"/>
        <v xml:space="preserve"> </v>
      </c>
      <c r="DK11" s="112" t="str">
        <f t="shared" si="45"/>
        <v xml:space="preserve"> </v>
      </c>
      <c r="DL11" s="112" t="str">
        <f t="shared" si="45"/>
        <v xml:space="preserve"> </v>
      </c>
      <c r="DM11" s="112" t="str">
        <f t="shared" si="45"/>
        <v xml:space="preserve"> </v>
      </c>
      <c r="DN11" s="112" t="str">
        <f t="shared" si="45"/>
        <v xml:space="preserve"> </v>
      </c>
      <c r="DO11" s="112" t="str">
        <f t="shared" si="45"/>
        <v xml:space="preserve"> </v>
      </c>
      <c r="DP11" s="112" t="str">
        <f t="shared" si="45"/>
        <v xml:space="preserve"> </v>
      </c>
      <c r="DQ11" s="112" t="str">
        <f t="shared" si="45"/>
        <v xml:space="preserve"> </v>
      </c>
      <c r="DR11" s="112" t="str">
        <f t="shared" si="45"/>
        <v xml:space="preserve"> </v>
      </c>
      <c r="DS11" s="112" t="str">
        <f t="shared" si="45"/>
        <v xml:space="preserve"> </v>
      </c>
      <c r="DT11" s="112" t="str">
        <f t="shared" si="45"/>
        <v xml:space="preserve"> </v>
      </c>
      <c r="DU11" s="112" t="str">
        <f t="shared" si="45"/>
        <v xml:space="preserve"> </v>
      </c>
      <c r="DV11" s="112" t="str">
        <f t="shared" si="45"/>
        <v xml:space="preserve"> </v>
      </c>
      <c r="DW11" s="112" t="str">
        <f t="shared" si="45"/>
        <v xml:space="preserve"> </v>
      </c>
      <c r="DX11" s="112" t="str">
        <f t="shared" si="45"/>
        <v xml:space="preserve"> </v>
      </c>
      <c r="DY11" s="112" t="str">
        <f t="shared" si="45"/>
        <v xml:space="preserve"> </v>
      </c>
      <c r="DZ11" s="112" t="str">
        <f t="shared" si="45"/>
        <v xml:space="preserve"> </v>
      </c>
      <c r="EA11" s="112" t="str">
        <f t="shared" si="45"/>
        <v xml:space="preserve"> </v>
      </c>
      <c r="EB11" s="112" t="str">
        <f t="shared" si="45"/>
        <v xml:space="preserve"> </v>
      </c>
      <c r="EC11" s="112" t="str">
        <f t="shared" si="45"/>
        <v xml:space="preserve"> </v>
      </c>
      <c r="ED11" s="112" t="str">
        <f t="shared" si="45"/>
        <v xml:space="preserve"> </v>
      </c>
      <c r="EE11" s="112" t="str">
        <f t="shared" si="45"/>
        <v xml:space="preserve"> </v>
      </c>
      <c r="EF11" s="112" t="str">
        <f t="shared" si="45"/>
        <v xml:space="preserve"> </v>
      </c>
      <c r="EG11" s="112" t="str">
        <f t="shared" si="45"/>
        <v xml:space="preserve"> </v>
      </c>
      <c r="EH11" s="112" t="str">
        <f t="shared" si="46"/>
        <v xml:space="preserve"> </v>
      </c>
      <c r="EI11" s="112" t="str">
        <f t="shared" si="46"/>
        <v xml:space="preserve"> </v>
      </c>
      <c r="EJ11" s="112" t="str">
        <f t="shared" si="46"/>
        <v xml:space="preserve"> </v>
      </c>
      <c r="EK11" s="112" t="str">
        <f t="shared" si="46"/>
        <v xml:space="preserve"> </v>
      </c>
      <c r="EL11" s="112" t="str">
        <f t="shared" si="46"/>
        <v xml:space="preserve"> </v>
      </c>
      <c r="EM11" s="112" t="str">
        <f t="shared" si="46"/>
        <v xml:space="preserve"> </v>
      </c>
      <c r="EN11" s="112" t="str">
        <f t="shared" si="46"/>
        <v xml:space="preserve"> </v>
      </c>
      <c r="EO11" s="112" t="str">
        <f t="shared" si="46"/>
        <v xml:space="preserve"> </v>
      </c>
      <c r="EP11" s="112" t="str">
        <f t="shared" si="46"/>
        <v xml:space="preserve"> </v>
      </c>
      <c r="EQ11" s="112" t="str">
        <f t="shared" si="46"/>
        <v xml:space="preserve"> </v>
      </c>
      <c r="ER11" s="112" t="str">
        <f t="shared" si="46"/>
        <v xml:space="preserve"> </v>
      </c>
      <c r="ES11" s="112" t="str">
        <f t="shared" si="46"/>
        <v xml:space="preserve"> </v>
      </c>
      <c r="ET11" s="112" t="str">
        <f t="shared" si="46"/>
        <v xml:space="preserve"> </v>
      </c>
      <c r="EU11" s="112" t="str">
        <f t="shared" si="46"/>
        <v xml:space="preserve"> </v>
      </c>
      <c r="EV11" s="112" t="str">
        <f t="shared" si="46"/>
        <v xml:space="preserve"> </v>
      </c>
      <c r="EW11" s="112" t="str">
        <f t="shared" si="46"/>
        <v xml:space="preserve"> </v>
      </c>
      <c r="EX11" s="112" t="str">
        <f t="shared" si="46"/>
        <v xml:space="preserve"> </v>
      </c>
      <c r="EY11" s="112" t="str">
        <f t="shared" si="46"/>
        <v xml:space="preserve"> </v>
      </c>
      <c r="EZ11" s="112" t="str">
        <f t="shared" si="46"/>
        <v xml:space="preserve"> </v>
      </c>
      <c r="FA11" s="112" t="str">
        <f t="shared" si="46"/>
        <v xml:space="preserve"> </v>
      </c>
      <c r="FB11" s="112" t="str">
        <f t="shared" si="46"/>
        <v xml:space="preserve"> </v>
      </c>
      <c r="FC11" s="112" t="str">
        <f t="shared" si="46"/>
        <v xml:space="preserve"> </v>
      </c>
      <c r="FD11" s="112" t="str">
        <f t="shared" si="46"/>
        <v xml:space="preserve"> </v>
      </c>
      <c r="FE11" s="112" t="str">
        <f t="shared" si="46"/>
        <v xml:space="preserve"> </v>
      </c>
      <c r="FF11" s="112" t="str">
        <f t="shared" si="46"/>
        <v xml:space="preserve"> </v>
      </c>
      <c r="FG11" s="112" t="str">
        <f t="shared" si="46"/>
        <v xml:space="preserve"> </v>
      </c>
      <c r="FH11" s="112" t="str">
        <f t="shared" si="46"/>
        <v xml:space="preserve"> </v>
      </c>
      <c r="FI11" s="112" t="str">
        <f t="shared" si="46"/>
        <v xml:space="preserve"> </v>
      </c>
      <c r="FJ11" s="112" t="str">
        <f t="shared" si="46"/>
        <v xml:space="preserve"> </v>
      </c>
      <c r="FK11" s="112" t="str">
        <f t="shared" si="46"/>
        <v xml:space="preserve"> </v>
      </c>
      <c r="FL11" s="112" t="str">
        <f t="shared" si="46"/>
        <v xml:space="preserve"> </v>
      </c>
      <c r="FM11" s="112" t="str">
        <f t="shared" si="46"/>
        <v xml:space="preserve"> </v>
      </c>
      <c r="FN11" s="112" t="str">
        <f t="shared" si="46"/>
        <v xml:space="preserve"> </v>
      </c>
      <c r="FO11" s="112" t="str">
        <f t="shared" si="46"/>
        <v xml:space="preserve"> </v>
      </c>
      <c r="FP11" s="112" t="str">
        <f t="shared" si="46"/>
        <v xml:space="preserve"> </v>
      </c>
      <c r="FQ11" s="112" t="str">
        <f t="shared" si="46"/>
        <v xml:space="preserve"> </v>
      </c>
      <c r="FR11" s="112" t="str">
        <f t="shared" si="46"/>
        <v xml:space="preserve"> </v>
      </c>
      <c r="FS11" s="112" t="str">
        <f t="shared" si="46"/>
        <v xml:space="preserve"> </v>
      </c>
      <c r="FT11" s="112" t="str">
        <f t="shared" si="46"/>
        <v xml:space="preserve"> </v>
      </c>
      <c r="FU11" s="112" t="str">
        <f t="shared" si="46"/>
        <v xml:space="preserve"> </v>
      </c>
      <c r="FV11" s="112" t="str">
        <f t="shared" si="46"/>
        <v xml:space="preserve"> </v>
      </c>
      <c r="FW11" s="112" t="str">
        <f t="shared" si="46"/>
        <v xml:space="preserve"> </v>
      </c>
      <c r="FX11" s="112" t="str">
        <f t="shared" si="46"/>
        <v xml:space="preserve"> </v>
      </c>
      <c r="FY11" s="112" t="str">
        <f t="shared" si="46"/>
        <v xml:space="preserve"> </v>
      </c>
      <c r="FZ11" s="112" t="str">
        <f t="shared" si="46"/>
        <v xml:space="preserve"> </v>
      </c>
      <c r="GA11" s="112" t="str">
        <f t="shared" si="46"/>
        <v xml:space="preserve"> </v>
      </c>
      <c r="GB11" s="112" t="str">
        <f t="shared" si="46"/>
        <v xml:space="preserve"> </v>
      </c>
      <c r="GC11" s="112" t="str">
        <f t="shared" si="46"/>
        <v xml:space="preserve"> </v>
      </c>
      <c r="GD11" s="112" t="str">
        <f t="shared" si="46"/>
        <v xml:space="preserve"> </v>
      </c>
      <c r="GE11" s="112" t="str">
        <f t="shared" si="46"/>
        <v xml:space="preserve"> </v>
      </c>
      <c r="GF11" s="112" t="str">
        <f t="shared" si="46"/>
        <v xml:space="preserve"> </v>
      </c>
      <c r="GG11" s="112" t="str">
        <f t="shared" si="46"/>
        <v xml:space="preserve"> </v>
      </c>
      <c r="GH11" s="112" t="str">
        <f t="shared" si="46"/>
        <v xml:space="preserve"> </v>
      </c>
      <c r="GI11" s="112" t="str">
        <f t="shared" si="46"/>
        <v xml:space="preserve"> </v>
      </c>
      <c r="GJ11" s="112" t="str">
        <f t="shared" si="46"/>
        <v xml:space="preserve"> </v>
      </c>
      <c r="GK11" s="112" t="str">
        <f t="shared" si="46"/>
        <v xml:space="preserve"> </v>
      </c>
      <c r="GL11" s="112" t="str">
        <f t="shared" si="46"/>
        <v xml:space="preserve"> </v>
      </c>
      <c r="GM11" s="112" t="str">
        <f t="shared" si="46"/>
        <v xml:space="preserve"> </v>
      </c>
      <c r="GN11" s="112" t="str">
        <f t="shared" si="46"/>
        <v xml:space="preserve"> </v>
      </c>
      <c r="GO11" s="112" t="str">
        <f t="shared" si="46"/>
        <v xml:space="preserve"> </v>
      </c>
      <c r="GP11" s="112" t="str">
        <f t="shared" si="46"/>
        <v xml:space="preserve"> </v>
      </c>
      <c r="GQ11" s="112" t="str">
        <f t="shared" si="46"/>
        <v xml:space="preserve"> </v>
      </c>
      <c r="GR11" s="112" t="str">
        <f t="shared" si="46"/>
        <v xml:space="preserve"> </v>
      </c>
      <c r="GS11" s="112" t="str">
        <f t="shared" si="46"/>
        <v xml:space="preserve"> </v>
      </c>
      <c r="GT11" s="112" t="str">
        <f t="shared" si="47"/>
        <v xml:space="preserve"> </v>
      </c>
      <c r="GU11" s="112" t="str">
        <f t="shared" si="47"/>
        <v xml:space="preserve"> </v>
      </c>
      <c r="GV11" s="112" t="str">
        <f t="shared" si="47"/>
        <v xml:space="preserve"> </v>
      </c>
      <c r="GW11" s="112" t="str">
        <f t="shared" si="47"/>
        <v xml:space="preserve"> </v>
      </c>
      <c r="GX11" s="112" t="str">
        <f t="shared" si="47"/>
        <v xml:space="preserve"> </v>
      </c>
      <c r="GY11" s="112" t="str">
        <f t="shared" si="47"/>
        <v xml:space="preserve"> </v>
      </c>
      <c r="GZ11" s="112" t="str">
        <f t="shared" si="47"/>
        <v xml:space="preserve"> </v>
      </c>
      <c r="HA11" s="112" t="str">
        <f t="shared" si="47"/>
        <v xml:space="preserve"> </v>
      </c>
      <c r="HB11" s="112" t="str">
        <f t="shared" si="47"/>
        <v xml:space="preserve"> </v>
      </c>
      <c r="HC11" s="112" t="str">
        <f t="shared" si="47"/>
        <v xml:space="preserve"> </v>
      </c>
      <c r="HD11" s="112" t="str">
        <f t="shared" si="47"/>
        <v xml:space="preserve"> </v>
      </c>
      <c r="HE11" s="112" t="str">
        <f t="shared" si="47"/>
        <v xml:space="preserve"> </v>
      </c>
      <c r="HF11" s="112" t="str">
        <f t="shared" si="47"/>
        <v xml:space="preserve"> </v>
      </c>
      <c r="HG11" s="112" t="str">
        <f t="shared" si="47"/>
        <v xml:space="preserve"> </v>
      </c>
      <c r="HH11" s="112" t="str">
        <f t="shared" si="47"/>
        <v xml:space="preserve"> </v>
      </c>
      <c r="HI11" s="112" t="str">
        <f t="shared" si="47"/>
        <v xml:space="preserve"> </v>
      </c>
      <c r="HJ11" s="112" t="str">
        <f t="shared" si="47"/>
        <v xml:space="preserve"> </v>
      </c>
      <c r="HK11" s="112" t="str">
        <f t="shared" si="47"/>
        <v xml:space="preserve"> </v>
      </c>
      <c r="HL11" s="112" t="str">
        <f t="shared" si="47"/>
        <v xml:space="preserve"> </v>
      </c>
      <c r="HM11" s="112" t="str">
        <f t="shared" si="47"/>
        <v xml:space="preserve"> </v>
      </c>
      <c r="HN11" s="112" t="str">
        <f t="shared" si="47"/>
        <v xml:space="preserve"> </v>
      </c>
      <c r="HO11" s="112" t="str">
        <f t="shared" si="47"/>
        <v xml:space="preserve"> </v>
      </c>
      <c r="HP11" s="112" t="str">
        <f t="shared" si="47"/>
        <v xml:space="preserve"> </v>
      </c>
      <c r="HQ11" s="112" t="str">
        <f t="shared" si="47"/>
        <v xml:space="preserve"> </v>
      </c>
      <c r="HR11" s="112" t="str">
        <f t="shared" si="47"/>
        <v xml:space="preserve"> </v>
      </c>
      <c r="HS11" s="112" t="str">
        <f t="shared" si="47"/>
        <v xml:space="preserve"> </v>
      </c>
      <c r="HT11" s="112" t="str">
        <f t="shared" si="47"/>
        <v xml:space="preserve"> </v>
      </c>
      <c r="HU11" s="112" t="str">
        <f t="shared" si="47"/>
        <v xml:space="preserve"> </v>
      </c>
      <c r="HV11" s="112" t="str">
        <f t="shared" si="47"/>
        <v xml:space="preserve"> </v>
      </c>
      <c r="HW11" s="112" t="str">
        <f t="shared" si="47"/>
        <v xml:space="preserve"> </v>
      </c>
      <c r="HX11" s="112" t="str">
        <f t="shared" si="47"/>
        <v xml:space="preserve"> </v>
      </c>
      <c r="HY11" s="112" t="str">
        <f t="shared" si="47"/>
        <v xml:space="preserve"> </v>
      </c>
      <c r="HZ11" s="112" t="str">
        <f t="shared" si="47"/>
        <v xml:space="preserve"> </v>
      </c>
      <c r="IA11" s="112" t="str">
        <f t="shared" si="47"/>
        <v xml:space="preserve"> </v>
      </c>
      <c r="IB11" s="112" t="str">
        <f t="shared" si="47"/>
        <v xml:space="preserve"> </v>
      </c>
      <c r="IC11" s="112" t="str">
        <f t="shared" si="47"/>
        <v xml:space="preserve"> </v>
      </c>
      <c r="ID11" s="112" t="str">
        <f t="shared" si="47"/>
        <v xml:space="preserve"> </v>
      </c>
      <c r="IE11" s="112" t="str">
        <f t="shared" si="47"/>
        <v xml:space="preserve"> </v>
      </c>
      <c r="IF11" s="112" t="str">
        <f t="shared" si="47"/>
        <v xml:space="preserve"> </v>
      </c>
      <c r="IG11" s="112" t="str">
        <f t="shared" si="47"/>
        <v xml:space="preserve"> </v>
      </c>
      <c r="IH11" s="112" t="str">
        <f t="shared" si="47"/>
        <v xml:space="preserve"> </v>
      </c>
      <c r="II11" s="112" t="str">
        <f t="shared" si="47"/>
        <v xml:space="preserve"> </v>
      </c>
      <c r="IJ11" s="112" t="str">
        <f t="shared" si="47"/>
        <v xml:space="preserve"> </v>
      </c>
      <c r="IK11" s="112" t="str">
        <f t="shared" si="47"/>
        <v xml:space="preserve"> </v>
      </c>
      <c r="IL11" s="112" t="str">
        <f t="shared" si="47"/>
        <v xml:space="preserve"> </v>
      </c>
      <c r="IM11" s="112" t="str">
        <f t="shared" si="47"/>
        <v xml:space="preserve"> </v>
      </c>
      <c r="IN11" s="112" t="str">
        <f t="shared" si="47"/>
        <v xml:space="preserve"> </v>
      </c>
      <c r="IO11" s="112" t="str">
        <f t="shared" si="47"/>
        <v xml:space="preserve"> </v>
      </c>
      <c r="IP11" s="112" t="str">
        <f t="shared" si="47"/>
        <v xml:space="preserve"> </v>
      </c>
      <c r="IQ11" s="112" t="str">
        <f t="shared" si="47"/>
        <v xml:space="preserve"> </v>
      </c>
      <c r="IR11" s="112" t="str">
        <f t="shared" si="47"/>
        <v xml:space="preserve"> </v>
      </c>
      <c r="IS11" s="112" t="str">
        <f t="shared" si="47"/>
        <v xml:space="preserve"> </v>
      </c>
      <c r="IT11" s="112" t="str">
        <f t="shared" si="47"/>
        <v xml:space="preserve"> </v>
      </c>
      <c r="IU11" s="112" t="str">
        <f t="shared" si="47"/>
        <v xml:space="preserve"> </v>
      </c>
      <c r="IV11" s="112" t="str">
        <f t="shared" si="47"/>
        <v xml:space="preserve"> </v>
      </c>
      <c r="IW11" s="112" t="str">
        <f t="shared" si="47"/>
        <v xml:space="preserve"> </v>
      </c>
      <c r="IX11" s="112" t="str">
        <f t="shared" si="47"/>
        <v xml:space="preserve"> </v>
      </c>
      <c r="IY11" s="112" t="str">
        <f t="shared" si="47"/>
        <v xml:space="preserve"> </v>
      </c>
      <c r="IZ11" s="112" t="str">
        <f t="shared" si="47"/>
        <v xml:space="preserve"> </v>
      </c>
      <c r="JA11" s="112" t="str">
        <f t="shared" si="47"/>
        <v xml:space="preserve"> </v>
      </c>
      <c r="JB11" s="112" t="str">
        <f t="shared" si="47"/>
        <v xml:space="preserve"> </v>
      </c>
      <c r="JC11" s="112" t="str">
        <f t="shared" si="47"/>
        <v xml:space="preserve"> </v>
      </c>
      <c r="JD11" s="112" t="str">
        <f t="shared" si="47"/>
        <v xml:space="preserve"> </v>
      </c>
      <c r="JE11" s="112" t="str">
        <f t="shared" si="47"/>
        <v xml:space="preserve"> </v>
      </c>
      <c r="JF11" s="112" t="str">
        <f t="shared" si="48"/>
        <v xml:space="preserve"> </v>
      </c>
      <c r="JG11" s="112" t="str">
        <f t="shared" si="48"/>
        <v xml:space="preserve"> </v>
      </c>
      <c r="JH11" s="112" t="str">
        <f t="shared" si="48"/>
        <v xml:space="preserve"> </v>
      </c>
      <c r="JI11" s="112" t="str">
        <f t="shared" si="48"/>
        <v xml:space="preserve"> </v>
      </c>
      <c r="JJ11" s="112" t="str">
        <f t="shared" si="48"/>
        <v xml:space="preserve"> </v>
      </c>
      <c r="JK11" s="112" t="str">
        <f t="shared" si="48"/>
        <v xml:space="preserve"> </v>
      </c>
      <c r="JL11" s="112" t="str">
        <f t="shared" si="48"/>
        <v xml:space="preserve"> </v>
      </c>
      <c r="JM11" s="112" t="str">
        <f t="shared" si="48"/>
        <v xml:space="preserve"> </v>
      </c>
      <c r="JN11" s="112" t="str">
        <f t="shared" si="48"/>
        <v xml:space="preserve"> </v>
      </c>
      <c r="JO11" s="112" t="str">
        <f t="shared" si="48"/>
        <v xml:space="preserve"> </v>
      </c>
      <c r="JP11" s="112" t="str">
        <f t="shared" si="48"/>
        <v xml:space="preserve"> </v>
      </c>
      <c r="JQ11" s="112" t="str">
        <f t="shared" si="48"/>
        <v xml:space="preserve"> </v>
      </c>
      <c r="JR11" s="112" t="str">
        <f t="shared" si="48"/>
        <v xml:space="preserve"> </v>
      </c>
      <c r="JS11" s="112" t="str">
        <f t="shared" si="48"/>
        <v xml:space="preserve"> </v>
      </c>
      <c r="JT11" s="112" t="str">
        <f t="shared" si="48"/>
        <v xml:space="preserve"> </v>
      </c>
      <c r="JU11" s="112" t="str">
        <f t="shared" si="48"/>
        <v xml:space="preserve"> </v>
      </c>
      <c r="JV11" s="112" t="str">
        <f t="shared" si="48"/>
        <v xml:space="preserve"> </v>
      </c>
      <c r="JW11" s="112" t="str">
        <f t="shared" si="48"/>
        <v xml:space="preserve"> </v>
      </c>
      <c r="JX11" s="112" t="str">
        <f t="shared" si="48"/>
        <v xml:space="preserve"> </v>
      </c>
      <c r="JY11" s="112" t="str">
        <f t="shared" si="48"/>
        <v xml:space="preserve"> </v>
      </c>
      <c r="JZ11" s="112" t="str">
        <f t="shared" si="48"/>
        <v xml:space="preserve"> </v>
      </c>
      <c r="KA11" s="112" t="str">
        <f t="shared" si="48"/>
        <v xml:space="preserve"> </v>
      </c>
      <c r="KB11" s="112" t="str">
        <f t="shared" si="48"/>
        <v xml:space="preserve"> </v>
      </c>
      <c r="KC11" s="112" t="str">
        <f t="shared" si="48"/>
        <v xml:space="preserve"> </v>
      </c>
      <c r="KD11" s="112" t="str">
        <f t="shared" si="48"/>
        <v xml:space="preserve"> </v>
      </c>
      <c r="KE11" s="112" t="str">
        <f t="shared" si="48"/>
        <v xml:space="preserve"> </v>
      </c>
      <c r="KF11" s="112" t="str">
        <f t="shared" si="48"/>
        <v xml:space="preserve"> </v>
      </c>
      <c r="KG11" s="112" t="str">
        <f t="shared" si="48"/>
        <v xml:space="preserve"> </v>
      </c>
      <c r="KH11" s="112" t="str">
        <f t="shared" si="48"/>
        <v xml:space="preserve"> </v>
      </c>
      <c r="KI11" s="112" t="str">
        <f t="shared" si="48"/>
        <v xml:space="preserve"> </v>
      </c>
      <c r="KJ11" s="112" t="str">
        <f t="shared" si="48"/>
        <v xml:space="preserve"> </v>
      </c>
      <c r="KK11" s="112" t="str">
        <f t="shared" si="48"/>
        <v xml:space="preserve"> </v>
      </c>
      <c r="KL11" s="112" t="str">
        <f t="shared" si="48"/>
        <v xml:space="preserve"> </v>
      </c>
      <c r="KM11" s="112" t="str">
        <f t="shared" si="48"/>
        <v xml:space="preserve"> </v>
      </c>
      <c r="KN11" s="112" t="str">
        <f t="shared" si="48"/>
        <v xml:space="preserve"> </v>
      </c>
      <c r="KO11" s="112" t="str">
        <f t="shared" si="48"/>
        <v xml:space="preserve"> </v>
      </c>
      <c r="KP11" s="112" t="str">
        <f t="shared" si="48"/>
        <v xml:space="preserve"> </v>
      </c>
      <c r="KQ11" s="112" t="str">
        <f t="shared" si="48"/>
        <v xml:space="preserve"> </v>
      </c>
      <c r="KR11" s="112" t="str">
        <f t="shared" si="48"/>
        <v xml:space="preserve"> </v>
      </c>
      <c r="KS11" s="112" t="str">
        <f t="shared" si="48"/>
        <v xml:space="preserve"> </v>
      </c>
      <c r="KT11" s="112" t="str">
        <f t="shared" si="48"/>
        <v xml:space="preserve"> </v>
      </c>
      <c r="KU11" s="112" t="str">
        <f t="shared" si="48"/>
        <v xml:space="preserve"> </v>
      </c>
      <c r="KV11" s="112" t="str">
        <f t="shared" si="48"/>
        <v xml:space="preserve"> </v>
      </c>
      <c r="KW11" s="112" t="str">
        <f t="shared" si="48"/>
        <v xml:space="preserve"> </v>
      </c>
      <c r="KX11" s="112" t="str">
        <f t="shared" si="48"/>
        <v xml:space="preserve"> </v>
      </c>
      <c r="KY11" s="112" t="str">
        <f t="shared" si="48"/>
        <v xml:space="preserve"> </v>
      </c>
      <c r="KZ11" s="112" t="str">
        <f t="shared" si="48"/>
        <v xml:space="preserve"> </v>
      </c>
      <c r="LA11" s="112" t="str">
        <f t="shared" si="48"/>
        <v xml:space="preserve"> </v>
      </c>
      <c r="LB11" s="112" t="str">
        <f t="shared" si="48"/>
        <v xml:space="preserve"> </v>
      </c>
      <c r="LC11" s="112" t="str">
        <f t="shared" si="48"/>
        <v xml:space="preserve"> </v>
      </c>
      <c r="LD11" s="112" t="str">
        <f t="shared" si="48"/>
        <v xml:space="preserve"> </v>
      </c>
      <c r="LE11" s="112" t="str">
        <f t="shared" si="48"/>
        <v xml:space="preserve"> </v>
      </c>
      <c r="LF11" s="112" t="str">
        <f t="shared" si="48"/>
        <v xml:space="preserve"> </v>
      </c>
      <c r="LG11" s="112" t="str">
        <f t="shared" si="48"/>
        <v xml:space="preserve"> </v>
      </c>
      <c r="LH11" s="112" t="str">
        <f t="shared" si="48"/>
        <v xml:space="preserve"> </v>
      </c>
      <c r="LI11" s="112" t="str">
        <f t="shared" si="48"/>
        <v xml:space="preserve"> </v>
      </c>
      <c r="LJ11" s="112" t="str">
        <f t="shared" si="48"/>
        <v xml:space="preserve"> </v>
      </c>
      <c r="LK11" s="112" t="str">
        <f t="shared" si="48"/>
        <v xml:space="preserve"> </v>
      </c>
      <c r="LL11" s="112" t="str">
        <f t="shared" si="48"/>
        <v xml:space="preserve"> </v>
      </c>
      <c r="LM11" s="112" t="str">
        <f t="shared" si="48"/>
        <v xml:space="preserve"> </v>
      </c>
      <c r="LN11" s="112" t="str">
        <f t="shared" si="48"/>
        <v xml:space="preserve"> </v>
      </c>
      <c r="LO11" s="112" t="str">
        <f t="shared" si="48"/>
        <v xml:space="preserve"> </v>
      </c>
      <c r="LP11" s="112" t="str">
        <f t="shared" si="48"/>
        <v xml:space="preserve"> </v>
      </c>
      <c r="LQ11" s="112" t="str">
        <f t="shared" si="48"/>
        <v xml:space="preserve"> </v>
      </c>
      <c r="LR11" s="112" t="str">
        <f t="shared" si="49"/>
        <v xml:space="preserve"> </v>
      </c>
      <c r="LS11" s="112" t="str">
        <f t="shared" si="49"/>
        <v xml:space="preserve"> </v>
      </c>
      <c r="LT11" s="112" t="str">
        <f t="shared" si="49"/>
        <v xml:space="preserve"> </v>
      </c>
      <c r="LU11" s="112" t="str">
        <f t="shared" si="49"/>
        <v xml:space="preserve"> </v>
      </c>
      <c r="LV11" s="112" t="str">
        <f t="shared" si="49"/>
        <v xml:space="preserve"> </v>
      </c>
      <c r="LW11" s="112" t="str">
        <f t="shared" si="49"/>
        <v xml:space="preserve"> </v>
      </c>
      <c r="LX11" s="112" t="str">
        <f t="shared" si="49"/>
        <v xml:space="preserve"> </v>
      </c>
      <c r="LY11" s="112" t="str">
        <f t="shared" si="49"/>
        <v xml:space="preserve"> </v>
      </c>
      <c r="LZ11" s="112" t="str">
        <f t="shared" si="49"/>
        <v xml:space="preserve"> </v>
      </c>
      <c r="MA11" s="112" t="str">
        <f t="shared" si="49"/>
        <v xml:space="preserve"> </v>
      </c>
      <c r="MB11" s="112" t="str">
        <f t="shared" si="49"/>
        <v xml:space="preserve"> </v>
      </c>
      <c r="MC11" s="112" t="str">
        <f t="shared" si="49"/>
        <v xml:space="preserve"> </v>
      </c>
      <c r="MD11" s="112" t="str">
        <f t="shared" si="49"/>
        <v xml:space="preserve"> </v>
      </c>
      <c r="ME11" s="112" t="str">
        <f t="shared" si="49"/>
        <v xml:space="preserve"> </v>
      </c>
      <c r="MF11" s="112" t="str">
        <f t="shared" si="49"/>
        <v xml:space="preserve"> </v>
      </c>
      <c r="MG11" s="112" t="str">
        <f t="shared" si="49"/>
        <v xml:space="preserve"> </v>
      </c>
      <c r="MH11" s="112" t="str">
        <f t="shared" si="49"/>
        <v xml:space="preserve"> </v>
      </c>
      <c r="MI11" s="112" t="str">
        <f t="shared" si="49"/>
        <v xml:space="preserve"> </v>
      </c>
      <c r="MJ11" s="112" t="str">
        <f t="shared" si="49"/>
        <v xml:space="preserve"> </v>
      </c>
      <c r="MK11" s="112" t="str">
        <f t="shared" si="49"/>
        <v xml:space="preserve"> </v>
      </c>
      <c r="ML11" s="112" t="str">
        <f t="shared" si="49"/>
        <v xml:space="preserve"> </v>
      </c>
      <c r="MM11" s="112" t="str">
        <f t="shared" si="49"/>
        <v xml:space="preserve"> </v>
      </c>
      <c r="MN11" s="112" t="str">
        <f t="shared" si="49"/>
        <v xml:space="preserve"> </v>
      </c>
      <c r="MO11" s="112" t="str">
        <f t="shared" si="49"/>
        <v xml:space="preserve"> </v>
      </c>
      <c r="MP11" s="112" t="str">
        <f t="shared" si="49"/>
        <v xml:space="preserve"> </v>
      </c>
      <c r="MQ11" s="112" t="str">
        <f t="shared" si="49"/>
        <v xml:space="preserve"> </v>
      </c>
      <c r="MR11" s="112" t="str">
        <f t="shared" si="49"/>
        <v xml:space="preserve"> </v>
      </c>
      <c r="MS11" s="112" t="str">
        <f t="shared" si="49"/>
        <v xml:space="preserve"> </v>
      </c>
      <c r="MT11" s="112" t="str">
        <f t="shared" si="49"/>
        <v xml:space="preserve"> </v>
      </c>
      <c r="MU11" s="112" t="str">
        <f t="shared" si="49"/>
        <v xml:space="preserve"> </v>
      </c>
      <c r="MV11" s="112" t="str">
        <f t="shared" si="49"/>
        <v xml:space="preserve"> </v>
      </c>
      <c r="MW11" s="112" t="str">
        <f t="shared" si="49"/>
        <v xml:space="preserve"> </v>
      </c>
      <c r="MX11" s="112" t="str">
        <f t="shared" si="49"/>
        <v xml:space="preserve"> </v>
      </c>
      <c r="MY11" s="112" t="str">
        <f t="shared" si="49"/>
        <v xml:space="preserve"> </v>
      </c>
      <c r="MZ11" s="112" t="str">
        <f t="shared" si="49"/>
        <v xml:space="preserve"> </v>
      </c>
      <c r="NA11" s="112" t="str">
        <f t="shared" si="49"/>
        <v xml:space="preserve"> </v>
      </c>
      <c r="NB11" s="112" t="str">
        <f t="shared" si="49"/>
        <v xml:space="preserve"> </v>
      </c>
      <c r="NC11" s="112" t="str">
        <f t="shared" si="49"/>
        <v xml:space="preserve"> </v>
      </c>
      <c r="ND11" s="112" t="str">
        <f t="shared" si="49"/>
        <v xml:space="preserve"> </v>
      </c>
      <c r="NE11" s="112" t="str">
        <f t="shared" si="49"/>
        <v xml:space="preserve"> </v>
      </c>
      <c r="NF11" s="112" t="str">
        <f t="shared" si="49"/>
        <v xml:space="preserve"> </v>
      </c>
      <c r="NG11" s="112" t="str">
        <f t="shared" si="49"/>
        <v xml:space="preserve"> </v>
      </c>
      <c r="NH11" s="112" t="str">
        <f t="shared" si="49"/>
        <v xml:space="preserve"> </v>
      </c>
      <c r="NI11" s="112" t="str">
        <f t="shared" si="49"/>
        <v xml:space="preserve"> </v>
      </c>
      <c r="NJ11" s="112" t="str">
        <f t="shared" si="49"/>
        <v xml:space="preserve"> </v>
      </c>
      <c r="NK11" s="112" t="str">
        <f t="shared" si="49"/>
        <v xml:space="preserve"> </v>
      </c>
      <c r="NL11" s="112" t="str">
        <f t="shared" si="49"/>
        <v xml:space="preserve"> </v>
      </c>
      <c r="NM11" s="112" t="str">
        <f t="shared" si="49"/>
        <v xml:space="preserve"> </v>
      </c>
      <c r="NN11" s="112" t="str">
        <f t="shared" si="49"/>
        <v xml:space="preserve"> </v>
      </c>
      <c r="NO11" s="112" t="str">
        <f t="shared" si="49"/>
        <v xml:space="preserve"> </v>
      </c>
      <c r="NP11" s="112" t="str">
        <f t="shared" si="49"/>
        <v xml:space="preserve"> </v>
      </c>
      <c r="NQ11" s="112" t="str">
        <f t="shared" si="49"/>
        <v xml:space="preserve"> </v>
      </c>
      <c r="NR11" s="112" t="str">
        <f t="shared" si="49"/>
        <v xml:space="preserve"> </v>
      </c>
      <c r="NS11" s="112" t="str">
        <f t="shared" si="49"/>
        <v xml:space="preserve"> </v>
      </c>
      <c r="NT11" s="112" t="str">
        <f t="shared" si="49"/>
        <v xml:space="preserve"> </v>
      </c>
      <c r="NU11" s="112" t="str">
        <f t="shared" si="49"/>
        <v xml:space="preserve"> </v>
      </c>
      <c r="NV11" s="112" t="str">
        <f t="shared" si="49"/>
        <v xml:space="preserve"> </v>
      </c>
      <c r="NW11" s="112" t="str">
        <f t="shared" si="49"/>
        <v xml:space="preserve"> </v>
      </c>
      <c r="NX11" s="112" t="str">
        <f t="shared" si="49"/>
        <v xml:space="preserve"> </v>
      </c>
      <c r="NY11" s="112" t="str">
        <f t="shared" si="49"/>
        <v xml:space="preserve"> </v>
      </c>
      <c r="NZ11" s="112" t="str">
        <f t="shared" si="49"/>
        <v xml:space="preserve"> </v>
      </c>
      <c r="OA11" s="112" t="str">
        <f t="shared" si="49"/>
        <v xml:space="preserve"> </v>
      </c>
      <c r="OB11" s="112" t="str">
        <f t="shared" si="49"/>
        <v xml:space="preserve"> </v>
      </c>
      <c r="OC11" s="112" t="str">
        <f t="shared" si="49"/>
        <v xml:space="preserve"> </v>
      </c>
      <c r="OD11" s="112" t="str">
        <f t="shared" si="50"/>
        <v xml:space="preserve"> </v>
      </c>
      <c r="OE11" s="112" t="str">
        <f t="shared" si="50"/>
        <v xml:space="preserve"> </v>
      </c>
      <c r="OF11" s="112" t="str">
        <f t="shared" si="50"/>
        <v xml:space="preserve"> </v>
      </c>
      <c r="OG11" s="112" t="str">
        <f t="shared" si="50"/>
        <v xml:space="preserve"> </v>
      </c>
      <c r="OH11" s="112" t="str">
        <f t="shared" si="50"/>
        <v xml:space="preserve"> </v>
      </c>
      <c r="OI11" s="112" t="str">
        <f t="shared" si="50"/>
        <v xml:space="preserve"> </v>
      </c>
      <c r="OJ11" s="112" t="str">
        <f t="shared" si="50"/>
        <v xml:space="preserve"> </v>
      </c>
      <c r="OK11" s="112" t="str">
        <f t="shared" si="50"/>
        <v xml:space="preserve"> </v>
      </c>
      <c r="OL11" s="112" t="str">
        <f t="shared" si="50"/>
        <v xml:space="preserve"> </v>
      </c>
      <c r="OM11" s="112" t="str">
        <f t="shared" si="50"/>
        <v xml:space="preserve"> </v>
      </c>
      <c r="ON11" s="112" t="str">
        <f t="shared" si="50"/>
        <v xml:space="preserve"> </v>
      </c>
      <c r="OO11" s="112" t="str">
        <f t="shared" si="50"/>
        <v xml:space="preserve"> </v>
      </c>
      <c r="OP11" s="112" t="str">
        <f t="shared" si="50"/>
        <v xml:space="preserve"> </v>
      </c>
      <c r="OQ11" s="112" t="str">
        <f t="shared" si="50"/>
        <v xml:space="preserve"> </v>
      </c>
      <c r="OR11" s="112" t="str">
        <f t="shared" si="50"/>
        <v xml:space="preserve"> </v>
      </c>
      <c r="OS11" s="112" t="str">
        <f t="shared" si="50"/>
        <v xml:space="preserve"> </v>
      </c>
      <c r="OT11" s="112" t="str">
        <f t="shared" si="50"/>
        <v xml:space="preserve"> </v>
      </c>
      <c r="OU11" s="112" t="str">
        <f t="shared" si="50"/>
        <v xml:space="preserve"> </v>
      </c>
      <c r="OV11" s="112" t="str">
        <f t="shared" si="50"/>
        <v xml:space="preserve"> </v>
      </c>
      <c r="OW11" s="112" t="str">
        <f t="shared" si="50"/>
        <v xml:space="preserve"> </v>
      </c>
      <c r="OX11" s="112" t="str">
        <f t="shared" si="50"/>
        <v xml:space="preserve"> </v>
      </c>
      <c r="OY11" s="112" t="str">
        <f t="shared" si="50"/>
        <v xml:space="preserve"> </v>
      </c>
      <c r="OZ11" s="112" t="str">
        <f t="shared" si="50"/>
        <v xml:space="preserve"> </v>
      </c>
      <c r="PA11" s="112" t="str">
        <f t="shared" si="50"/>
        <v xml:space="preserve"> </v>
      </c>
      <c r="PB11" s="112" t="str">
        <f t="shared" si="50"/>
        <v xml:space="preserve"> </v>
      </c>
      <c r="PC11" s="112" t="str">
        <f t="shared" si="50"/>
        <v xml:space="preserve"> </v>
      </c>
      <c r="PD11" s="112" t="str">
        <f t="shared" si="50"/>
        <v xml:space="preserve"> </v>
      </c>
      <c r="PE11" s="112" t="str">
        <f t="shared" si="50"/>
        <v xml:space="preserve"> </v>
      </c>
      <c r="PF11" s="112" t="str">
        <f t="shared" si="50"/>
        <v xml:space="preserve"> </v>
      </c>
      <c r="PG11" s="112" t="str">
        <f t="shared" si="50"/>
        <v xml:space="preserve"> </v>
      </c>
      <c r="PH11" s="112" t="str">
        <f t="shared" si="50"/>
        <v xml:space="preserve"> </v>
      </c>
      <c r="PI11" s="112" t="str">
        <f t="shared" si="50"/>
        <v xml:space="preserve"> </v>
      </c>
      <c r="PJ11" s="112" t="str">
        <f t="shared" si="50"/>
        <v xml:space="preserve"> </v>
      </c>
      <c r="PK11" s="112" t="str">
        <f t="shared" si="50"/>
        <v xml:space="preserve"> </v>
      </c>
      <c r="PL11" s="112" t="str">
        <f t="shared" si="50"/>
        <v xml:space="preserve"> </v>
      </c>
      <c r="PM11" s="112" t="str">
        <f t="shared" si="50"/>
        <v xml:space="preserve"> </v>
      </c>
      <c r="PN11" s="112" t="str">
        <f t="shared" si="50"/>
        <v xml:space="preserve"> </v>
      </c>
      <c r="PO11" s="112" t="str">
        <f t="shared" si="50"/>
        <v xml:space="preserve"> </v>
      </c>
      <c r="PP11" s="112" t="str">
        <f t="shared" si="50"/>
        <v xml:space="preserve"> </v>
      </c>
      <c r="PQ11" s="112" t="str">
        <f t="shared" si="50"/>
        <v xml:space="preserve"> </v>
      </c>
      <c r="PR11" s="112" t="str">
        <f t="shared" si="50"/>
        <v xml:space="preserve"> </v>
      </c>
      <c r="PS11" s="112" t="str">
        <f t="shared" si="50"/>
        <v xml:space="preserve"> </v>
      </c>
      <c r="PT11" s="112" t="str">
        <f t="shared" si="50"/>
        <v xml:space="preserve"> </v>
      </c>
      <c r="PU11" s="112" t="str">
        <f t="shared" si="50"/>
        <v xml:space="preserve"> </v>
      </c>
      <c r="PV11" s="112" t="str">
        <f t="shared" si="50"/>
        <v xml:space="preserve"> </v>
      </c>
      <c r="PW11" s="112" t="str">
        <f t="shared" si="50"/>
        <v xml:space="preserve"> </v>
      </c>
      <c r="PX11" s="112" t="str">
        <f t="shared" si="50"/>
        <v xml:space="preserve"> </v>
      </c>
      <c r="PY11" s="112" t="str">
        <f t="shared" si="50"/>
        <v xml:space="preserve"> </v>
      </c>
      <c r="PZ11" s="112" t="str">
        <f t="shared" si="50"/>
        <v xml:space="preserve"> </v>
      </c>
      <c r="QA11" s="112" t="str">
        <f t="shared" si="50"/>
        <v xml:space="preserve"> </v>
      </c>
      <c r="QB11" s="112" t="str">
        <f t="shared" si="50"/>
        <v xml:space="preserve"> </v>
      </c>
      <c r="QC11" s="112" t="str">
        <f t="shared" si="50"/>
        <v xml:space="preserve"> </v>
      </c>
      <c r="QD11" s="112" t="str">
        <f t="shared" si="50"/>
        <v xml:space="preserve"> </v>
      </c>
      <c r="QE11" s="112" t="str">
        <f t="shared" si="50"/>
        <v xml:space="preserve"> </v>
      </c>
      <c r="QF11" s="112" t="str">
        <f t="shared" si="50"/>
        <v xml:space="preserve"> </v>
      </c>
      <c r="QG11" s="112" t="str">
        <f t="shared" si="50"/>
        <v xml:space="preserve"> </v>
      </c>
      <c r="QH11" s="112" t="str">
        <f t="shared" si="50"/>
        <v xml:space="preserve"> </v>
      </c>
      <c r="QI11" s="112" t="str">
        <f t="shared" si="50"/>
        <v xml:space="preserve"> </v>
      </c>
      <c r="QJ11" s="112" t="str">
        <f t="shared" si="50"/>
        <v xml:space="preserve"> </v>
      </c>
      <c r="QK11" s="112" t="str">
        <f t="shared" si="50"/>
        <v xml:space="preserve"> </v>
      </c>
      <c r="QL11" s="112" t="str">
        <f t="shared" si="50"/>
        <v xml:space="preserve"> </v>
      </c>
      <c r="QM11" s="112" t="str">
        <f t="shared" si="50"/>
        <v xml:space="preserve"> </v>
      </c>
      <c r="QN11" s="112" t="str">
        <f t="shared" si="50"/>
        <v xml:space="preserve"> </v>
      </c>
      <c r="QO11" s="112" t="str">
        <f t="shared" si="50"/>
        <v xml:space="preserve"> </v>
      </c>
      <c r="QP11" s="112" t="str">
        <f t="shared" si="51"/>
        <v xml:space="preserve"> </v>
      </c>
      <c r="QQ11" s="112" t="str">
        <f t="shared" si="51"/>
        <v xml:space="preserve"> </v>
      </c>
      <c r="QR11" s="112" t="str">
        <f t="shared" si="51"/>
        <v xml:space="preserve"> </v>
      </c>
      <c r="QS11" s="112" t="str">
        <f t="shared" si="51"/>
        <v xml:space="preserve"> </v>
      </c>
      <c r="QT11" s="112" t="str">
        <f t="shared" si="51"/>
        <v xml:space="preserve"> </v>
      </c>
      <c r="QU11" s="112" t="str">
        <f t="shared" si="51"/>
        <v xml:space="preserve"> </v>
      </c>
    </row>
    <row r="12" spans="1:463" ht="15.75" thickBot="1" x14ac:dyDescent="0.3">
      <c r="B12" t="s">
        <v>25</v>
      </c>
      <c r="C12">
        <v>5</v>
      </c>
      <c r="D12">
        <v>5</v>
      </c>
      <c r="E12" s="108">
        <v>41904</v>
      </c>
      <c r="F12" s="108">
        <v>41908</v>
      </c>
      <c r="G12" s="116">
        <f t="shared" si="52"/>
        <v>5</v>
      </c>
      <c r="H12" s="116">
        <f t="shared" si="53"/>
        <v>5</v>
      </c>
      <c r="I12" s="112" t="str">
        <f t="shared" si="54"/>
        <v xml:space="preserve"> </v>
      </c>
      <c r="J12" s="112" t="str">
        <f t="shared" si="55"/>
        <v xml:space="preserve"> </v>
      </c>
      <c r="K12" s="112" t="str">
        <f t="shared" si="55"/>
        <v xml:space="preserve"> </v>
      </c>
      <c r="L12" s="112" t="str">
        <f t="shared" si="55"/>
        <v xml:space="preserve"> </v>
      </c>
      <c r="M12" s="112">
        <f t="shared" si="55"/>
        <v>5</v>
      </c>
      <c r="N12" s="112" t="str">
        <f t="shared" si="55"/>
        <v xml:space="preserve"> </v>
      </c>
      <c r="O12" s="112" t="str">
        <f t="shared" si="55"/>
        <v xml:space="preserve"> </v>
      </c>
      <c r="P12" s="112" t="str">
        <f t="shared" si="55"/>
        <v xml:space="preserve"> </v>
      </c>
      <c r="Q12" s="112" t="str">
        <f t="shared" si="55"/>
        <v xml:space="preserve"> </v>
      </c>
      <c r="R12" s="112" t="str">
        <f t="shared" si="55"/>
        <v xml:space="preserve"> </v>
      </c>
      <c r="S12" s="112" t="str">
        <f t="shared" si="55"/>
        <v xml:space="preserve"> </v>
      </c>
      <c r="T12" s="112" t="str">
        <f t="shared" si="55"/>
        <v xml:space="preserve"> </v>
      </c>
      <c r="U12" s="112" t="str">
        <f t="shared" si="55"/>
        <v xml:space="preserve"> </v>
      </c>
      <c r="V12" s="112" t="str">
        <f t="shared" si="55"/>
        <v xml:space="preserve"> </v>
      </c>
      <c r="W12" s="112" t="str">
        <f t="shared" si="55"/>
        <v xml:space="preserve"> </v>
      </c>
      <c r="X12" s="112" t="str">
        <f t="shared" si="55"/>
        <v xml:space="preserve"> </v>
      </c>
      <c r="Y12" s="112" t="str">
        <f t="shared" si="55"/>
        <v xml:space="preserve"> </v>
      </c>
      <c r="Z12" s="112" t="str">
        <f t="shared" si="55"/>
        <v xml:space="preserve"> </v>
      </c>
      <c r="AA12" s="112" t="str">
        <f t="shared" si="55"/>
        <v xml:space="preserve"> </v>
      </c>
      <c r="AB12" s="112" t="str">
        <f t="shared" si="55"/>
        <v xml:space="preserve"> </v>
      </c>
      <c r="AC12" s="112" t="str">
        <f t="shared" si="55"/>
        <v xml:space="preserve"> </v>
      </c>
      <c r="AD12" s="112" t="str">
        <f t="shared" si="55"/>
        <v xml:space="preserve"> </v>
      </c>
      <c r="AE12" s="112" t="str">
        <f t="shared" si="55"/>
        <v xml:space="preserve"> </v>
      </c>
      <c r="AF12" s="112" t="str">
        <f t="shared" si="55"/>
        <v xml:space="preserve"> </v>
      </c>
      <c r="AG12" s="112" t="str">
        <f t="shared" si="55"/>
        <v xml:space="preserve"> </v>
      </c>
      <c r="AH12" s="112" t="str">
        <f t="shared" si="55"/>
        <v xml:space="preserve"> </v>
      </c>
      <c r="AI12" s="112" t="str">
        <f t="shared" si="55"/>
        <v xml:space="preserve"> </v>
      </c>
      <c r="AJ12" s="112" t="str">
        <f t="shared" si="55"/>
        <v xml:space="preserve"> </v>
      </c>
      <c r="AK12" s="112" t="str">
        <f t="shared" si="55"/>
        <v xml:space="preserve"> </v>
      </c>
      <c r="AL12" s="112" t="str">
        <f t="shared" si="55"/>
        <v xml:space="preserve"> </v>
      </c>
      <c r="AM12" s="112" t="str">
        <f t="shared" si="55"/>
        <v xml:space="preserve"> </v>
      </c>
      <c r="AN12" s="112" t="str">
        <f t="shared" si="55"/>
        <v xml:space="preserve"> </v>
      </c>
      <c r="AO12" s="112" t="str">
        <f t="shared" si="55"/>
        <v xml:space="preserve"> </v>
      </c>
      <c r="AP12" s="112" t="str">
        <f t="shared" si="55"/>
        <v xml:space="preserve"> </v>
      </c>
      <c r="AQ12" s="112" t="str">
        <f t="shared" si="55"/>
        <v xml:space="preserve"> </v>
      </c>
      <c r="AR12" s="112" t="str">
        <f t="shared" si="55"/>
        <v xml:space="preserve"> </v>
      </c>
      <c r="AS12" s="112" t="str">
        <f t="shared" si="55"/>
        <v xml:space="preserve"> </v>
      </c>
      <c r="AT12" s="112" t="str">
        <f t="shared" si="55"/>
        <v xml:space="preserve"> </v>
      </c>
      <c r="AU12" s="112" t="str">
        <f t="shared" si="55"/>
        <v xml:space="preserve"> </v>
      </c>
      <c r="AV12" s="112" t="str">
        <f t="shared" si="55"/>
        <v xml:space="preserve"> </v>
      </c>
      <c r="AW12" s="112" t="str">
        <f t="shared" si="55"/>
        <v xml:space="preserve"> </v>
      </c>
      <c r="AX12" s="112" t="str">
        <f t="shared" si="55"/>
        <v xml:space="preserve"> </v>
      </c>
      <c r="AY12" s="112" t="str">
        <f t="shared" si="55"/>
        <v xml:space="preserve"> </v>
      </c>
      <c r="AZ12" s="112" t="str">
        <f t="shared" si="55"/>
        <v xml:space="preserve"> </v>
      </c>
      <c r="BA12" s="112" t="str">
        <f t="shared" si="55"/>
        <v xml:space="preserve"> </v>
      </c>
      <c r="BB12" s="112" t="str">
        <f t="shared" si="55"/>
        <v xml:space="preserve"> </v>
      </c>
      <c r="BC12" s="112" t="str">
        <f t="shared" si="55"/>
        <v xml:space="preserve"> </v>
      </c>
      <c r="BD12" s="112" t="str">
        <f t="shared" si="55"/>
        <v xml:space="preserve"> </v>
      </c>
      <c r="BE12" s="112" t="str">
        <f t="shared" si="55"/>
        <v xml:space="preserve"> </v>
      </c>
      <c r="BF12" s="112" t="str">
        <f t="shared" si="55"/>
        <v xml:space="preserve"> </v>
      </c>
      <c r="BG12" s="112" t="str">
        <f t="shared" si="55"/>
        <v xml:space="preserve"> </v>
      </c>
      <c r="BH12" s="112" t="str">
        <f t="shared" si="55"/>
        <v xml:space="preserve"> </v>
      </c>
      <c r="BI12" s="112" t="str">
        <f t="shared" si="55"/>
        <v xml:space="preserve"> </v>
      </c>
      <c r="BJ12" s="112" t="str">
        <f t="shared" si="55"/>
        <v xml:space="preserve"> </v>
      </c>
      <c r="BK12" s="112" t="str">
        <f t="shared" si="55"/>
        <v xml:space="preserve"> </v>
      </c>
      <c r="BL12" s="112" t="str">
        <f t="shared" si="55"/>
        <v xml:space="preserve"> </v>
      </c>
      <c r="BM12" s="112" t="str">
        <f t="shared" si="55"/>
        <v xml:space="preserve"> </v>
      </c>
      <c r="BN12" s="112" t="str">
        <f t="shared" si="55"/>
        <v xml:space="preserve"> </v>
      </c>
      <c r="BO12" s="112" t="str">
        <f t="shared" si="55"/>
        <v xml:space="preserve"> </v>
      </c>
      <c r="BP12" s="112" t="str">
        <f t="shared" si="55"/>
        <v xml:space="preserve"> </v>
      </c>
      <c r="BQ12" s="112" t="str">
        <f t="shared" si="55"/>
        <v xml:space="preserve"> </v>
      </c>
      <c r="BR12" s="112" t="str">
        <f t="shared" si="55"/>
        <v xml:space="preserve"> </v>
      </c>
      <c r="BS12" s="112" t="str">
        <f t="shared" si="55"/>
        <v xml:space="preserve"> </v>
      </c>
      <c r="BT12" s="112" t="str">
        <f t="shared" si="55"/>
        <v xml:space="preserve"> </v>
      </c>
      <c r="BU12" s="112" t="str">
        <f t="shared" si="55"/>
        <v xml:space="preserve"> </v>
      </c>
      <c r="BV12" s="112" t="str">
        <f t="shared" si="45"/>
        <v xml:space="preserve"> </v>
      </c>
      <c r="BW12" s="112" t="str">
        <f t="shared" si="45"/>
        <v xml:space="preserve"> </v>
      </c>
      <c r="BX12" s="112" t="str">
        <f t="shared" si="45"/>
        <v xml:space="preserve"> </v>
      </c>
      <c r="BY12" s="112" t="str">
        <f t="shared" si="45"/>
        <v xml:space="preserve"> </v>
      </c>
      <c r="BZ12" s="112" t="str">
        <f t="shared" si="45"/>
        <v xml:space="preserve"> </v>
      </c>
      <c r="CA12" s="112" t="str">
        <f t="shared" si="45"/>
        <v xml:space="preserve"> </v>
      </c>
      <c r="CB12" s="112" t="str">
        <f t="shared" si="45"/>
        <v xml:space="preserve"> </v>
      </c>
      <c r="CC12" s="112" t="str">
        <f t="shared" si="45"/>
        <v xml:space="preserve"> </v>
      </c>
      <c r="CD12" s="112" t="str">
        <f t="shared" si="45"/>
        <v xml:space="preserve"> </v>
      </c>
      <c r="CE12" s="112" t="str">
        <f t="shared" si="45"/>
        <v xml:space="preserve"> </v>
      </c>
      <c r="CF12" s="112" t="str">
        <f t="shared" si="45"/>
        <v xml:space="preserve"> </v>
      </c>
      <c r="CG12" s="112" t="str">
        <f t="shared" si="45"/>
        <v xml:space="preserve"> </v>
      </c>
      <c r="CH12" s="112" t="str">
        <f t="shared" si="45"/>
        <v xml:space="preserve"> </v>
      </c>
      <c r="CI12" s="112" t="str">
        <f t="shared" si="45"/>
        <v xml:space="preserve"> </v>
      </c>
      <c r="CJ12" s="112" t="str">
        <f t="shared" si="45"/>
        <v xml:space="preserve"> </v>
      </c>
      <c r="CK12" s="112" t="str">
        <f t="shared" si="45"/>
        <v xml:space="preserve"> </v>
      </c>
      <c r="CL12" s="112" t="str">
        <f t="shared" si="45"/>
        <v xml:space="preserve"> </v>
      </c>
      <c r="CM12" s="112" t="str">
        <f t="shared" si="45"/>
        <v xml:space="preserve"> </v>
      </c>
      <c r="CN12" s="112" t="str">
        <f t="shared" si="45"/>
        <v xml:space="preserve"> </v>
      </c>
      <c r="CO12" s="112" t="str">
        <f t="shared" si="45"/>
        <v xml:space="preserve"> </v>
      </c>
      <c r="CP12" s="112" t="str">
        <f t="shared" si="45"/>
        <v xml:space="preserve"> </v>
      </c>
      <c r="CQ12" s="112" t="str">
        <f t="shared" si="45"/>
        <v xml:space="preserve"> </v>
      </c>
      <c r="CR12" s="112" t="str">
        <f t="shared" si="45"/>
        <v xml:space="preserve"> </v>
      </c>
      <c r="CS12" s="112" t="str">
        <f t="shared" si="45"/>
        <v xml:space="preserve"> </v>
      </c>
      <c r="CT12" s="112" t="str">
        <f t="shared" si="45"/>
        <v xml:space="preserve"> </v>
      </c>
      <c r="CU12" s="112" t="str">
        <f t="shared" si="45"/>
        <v xml:space="preserve"> </v>
      </c>
      <c r="CV12" s="112" t="str">
        <f t="shared" si="45"/>
        <v xml:space="preserve"> </v>
      </c>
      <c r="CW12" s="112" t="str">
        <f t="shared" si="45"/>
        <v xml:space="preserve"> </v>
      </c>
      <c r="CX12" s="112" t="str">
        <f t="shared" si="45"/>
        <v xml:space="preserve"> </v>
      </c>
      <c r="CY12" s="112" t="str">
        <f t="shared" si="45"/>
        <v xml:space="preserve"> </v>
      </c>
      <c r="CZ12" s="112" t="str">
        <f t="shared" si="45"/>
        <v xml:space="preserve"> </v>
      </c>
      <c r="DA12" s="112" t="str">
        <f t="shared" si="45"/>
        <v xml:space="preserve"> </v>
      </c>
      <c r="DB12" s="112" t="str">
        <f t="shared" si="45"/>
        <v xml:space="preserve"> </v>
      </c>
      <c r="DC12" s="112" t="str">
        <f t="shared" si="45"/>
        <v xml:space="preserve"> </v>
      </c>
      <c r="DD12" s="112" t="str">
        <f t="shared" si="45"/>
        <v xml:space="preserve"> </v>
      </c>
      <c r="DE12" s="112" t="str">
        <f t="shared" si="45"/>
        <v xml:space="preserve"> </v>
      </c>
      <c r="DF12" s="112" t="str">
        <f t="shared" si="45"/>
        <v xml:space="preserve"> </v>
      </c>
      <c r="DG12" s="112" t="str">
        <f t="shared" si="45"/>
        <v xml:space="preserve"> </v>
      </c>
      <c r="DH12" s="112" t="str">
        <f t="shared" si="45"/>
        <v xml:space="preserve"> </v>
      </c>
      <c r="DI12" s="112" t="str">
        <f t="shared" si="45"/>
        <v xml:space="preserve"> </v>
      </c>
      <c r="DJ12" s="112" t="str">
        <f t="shared" si="45"/>
        <v xml:space="preserve"> </v>
      </c>
      <c r="DK12" s="112" t="str">
        <f t="shared" si="45"/>
        <v xml:space="preserve"> </v>
      </c>
      <c r="DL12" s="112" t="str">
        <f t="shared" si="45"/>
        <v xml:space="preserve"> </v>
      </c>
      <c r="DM12" s="112" t="str">
        <f t="shared" si="45"/>
        <v xml:space="preserve"> </v>
      </c>
      <c r="DN12" s="112" t="str">
        <f t="shared" si="45"/>
        <v xml:space="preserve"> </v>
      </c>
      <c r="DO12" s="112" t="str">
        <f t="shared" si="45"/>
        <v xml:space="preserve"> </v>
      </c>
      <c r="DP12" s="112" t="str">
        <f t="shared" si="45"/>
        <v xml:space="preserve"> </v>
      </c>
      <c r="DQ12" s="112" t="str">
        <f t="shared" si="45"/>
        <v xml:space="preserve"> </v>
      </c>
      <c r="DR12" s="112" t="str">
        <f t="shared" si="45"/>
        <v xml:space="preserve"> </v>
      </c>
      <c r="DS12" s="112" t="str">
        <f t="shared" si="45"/>
        <v xml:space="preserve"> </v>
      </c>
      <c r="DT12" s="112" t="str">
        <f t="shared" si="45"/>
        <v xml:space="preserve"> </v>
      </c>
      <c r="DU12" s="112" t="str">
        <f t="shared" si="45"/>
        <v xml:space="preserve"> </v>
      </c>
      <c r="DV12" s="112" t="str">
        <f t="shared" si="45"/>
        <v xml:space="preserve"> </v>
      </c>
      <c r="DW12" s="112" t="str">
        <f t="shared" si="45"/>
        <v xml:space="preserve"> </v>
      </c>
      <c r="DX12" s="112" t="str">
        <f t="shared" si="45"/>
        <v xml:space="preserve"> </v>
      </c>
      <c r="DY12" s="112" t="str">
        <f t="shared" si="45"/>
        <v xml:space="preserve"> </v>
      </c>
      <c r="DZ12" s="112" t="str">
        <f t="shared" si="45"/>
        <v xml:space="preserve"> </v>
      </c>
      <c r="EA12" s="112" t="str">
        <f t="shared" si="45"/>
        <v xml:space="preserve"> </v>
      </c>
      <c r="EB12" s="112" t="str">
        <f t="shared" si="45"/>
        <v xml:space="preserve"> </v>
      </c>
      <c r="EC12" s="112" t="str">
        <f t="shared" si="45"/>
        <v xml:space="preserve"> </v>
      </c>
      <c r="ED12" s="112" t="str">
        <f t="shared" si="45"/>
        <v xml:space="preserve"> </v>
      </c>
      <c r="EE12" s="112" t="str">
        <f t="shared" si="45"/>
        <v xml:space="preserve"> </v>
      </c>
      <c r="EF12" s="112" t="str">
        <f t="shared" si="45"/>
        <v xml:space="preserve"> </v>
      </c>
      <c r="EG12" s="112" t="str">
        <f t="shared" ref="EG12:GR16" si="56">IF($F12=EG$5,$D12," ")</f>
        <v xml:space="preserve"> </v>
      </c>
      <c r="EH12" s="112" t="str">
        <f t="shared" si="56"/>
        <v xml:space="preserve"> </v>
      </c>
      <c r="EI12" s="112" t="str">
        <f t="shared" si="56"/>
        <v xml:space="preserve"> </v>
      </c>
      <c r="EJ12" s="112" t="str">
        <f t="shared" si="56"/>
        <v xml:space="preserve"> </v>
      </c>
      <c r="EK12" s="112" t="str">
        <f t="shared" si="56"/>
        <v xml:space="preserve"> </v>
      </c>
      <c r="EL12" s="112" t="str">
        <f t="shared" si="56"/>
        <v xml:space="preserve"> </v>
      </c>
      <c r="EM12" s="112" t="str">
        <f t="shared" si="56"/>
        <v xml:space="preserve"> </v>
      </c>
      <c r="EN12" s="112" t="str">
        <f t="shared" si="56"/>
        <v xml:space="preserve"> </v>
      </c>
      <c r="EO12" s="112" t="str">
        <f t="shared" si="56"/>
        <v xml:space="preserve"> </v>
      </c>
      <c r="EP12" s="112" t="str">
        <f t="shared" si="56"/>
        <v xml:space="preserve"> </v>
      </c>
      <c r="EQ12" s="112" t="str">
        <f t="shared" si="56"/>
        <v xml:space="preserve"> </v>
      </c>
      <c r="ER12" s="112" t="str">
        <f t="shared" si="56"/>
        <v xml:space="preserve"> </v>
      </c>
      <c r="ES12" s="112" t="str">
        <f t="shared" si="56"/>
        <v xml:space="preserve"> </v>
      </c>
      <c r="ET12" s="112" t="str">
        <f t="shared" si="56"/>
        <v xml:space="preserve"> </v>
      </c>
      <c r="EU12" s="112" t="str">
        <f t="shared" si="56"/>
        <v xml:space="preserve"> </v>
      </c>
      <c r="EV12" s="112" t="str">
        <f t="shared" si="56"/>
        <v xml:space="preserve"> </v>
      </c>
      <c r="EW12" s="112" t="str">
        <f t="shared" si="56"/>
        <v xml:space="preserve"> </v>
      </c>
      <c r="EX12" s="112" t="str">
        <f t="shared" si="56"/>
        <v xml:space="preserve"> </v>
      </c>
      <c r="EY12" s="112" t="str">
        <f t="shared" si="56"/>
        <v xml:space="preserve"> </v>
      </c>
      <c r="EZ12" s="112" t="str">
        <f t="shared" si="56"/>
        <v xml:space="preserve"> </v>
      </c>
      <c r="FA12" s="112" t="str">
        <f t="shared" si="56"/>
        <v xml:space="preserve"> </v>
      </c>
      <c r="FB12" s="112" t="str">
        <f t="shared" si="56"/>
        <v xml:space="preserve"> </v>
      </c>
      <c r="FC12" s="112" t="str">
        <f t="shared" si="56"/>
        <v xml:space="preserve"> </v>
      </c>
      <c r="FD12" s="112" t="str">
        <f t="shared" si="56"/>
        <v xml:space="preserve"> </v>
      </c>
      <c r="FE12" s="112" t="str">
        <f t="shared" si="56"/>
        <v xml:space="preserve"> </v>
      </c>
      <c r="FF12" s="112" t="str">
        <f t="shared" si="56"/>
        <v xml:space="preserve"> </v>
      </c>
      <c r="FG12" s="112" t="str">
        <f t="shared" si="56"/>
        <v xml:space="preserve"> </v>
      </c>
      <c r="FH12" s="112" t="str">
        <f t="shared" si="56"/>
        <v xml:space="preserve"> </v>
      </c>
      <c r="FI12" s="112" t="str">
        <f t="shared" si="56"/>
        <v xml:space="preserve"> </v>
      </c>
      <c r="FJ12" s="112" t="str">
        <f t="shared" si="56"/>
        <v xml:space="preserve"> </v>
      </c>
      <c r="FK12" s="112" t="str">
        <f t="shared" si="56"/>
        <v xml:space="preserve"> </v>
      </c>
      <c r="FL12" s="112" t="str">
        <f t="shared" si="56"/>
        <v xml:space="preserve"> </v>
      </c>
      <c r="FM12" s="112" t="str">
        <f t="shared" si="56"/>
        <v xml:space="preserve"> </v>
      </c>
      <c r="FN12" s="112" t="str">
        <f t="shared" si="56"/>
        <v xml:space="preserve"> </v>
      </c>
      <c r="FO12" s="112" t="str">
        <f t="shared" si="56"/>
        <v xml:space="preserve"> </v>
      </c>
      <c r="FP12" s="112" t="str">
        <f t="shared" si="56"/>
        <v xml:space="preserve"> </v>
      </c>
      <c r="FQ12" s="112" t="str">
        <f t="shared" si="56"/>
        <v xml:space="preserve"> </v>
      </c>
      <c r="FR12" s="112" t="str">
        <f t="shared" si="56"/>
        <v xml:space="preserve"> </v>
      </c>
      <c r="FS12" s="112" t="str">
        <f t="shared" si="56"/>
        <v xml:space="preserve"> </v>
      </c>
      <c r="FT12" s="112" t="str">
        <f t="shared" si="56"/>
        <v xml:space="preserve"> </v>
      </c>
      <c r="FU12" s="112" t="str">
        <f t="shared" si="56"/>
        <v xml:space="preserve"> </v>
      </c>
      <c r="FV12" s="112" t="str">
        <f t="shared" si="56"/>
        <v xml:space="preserve"> </v>
      </c>
      <c r="FW12" s="112" t="str">
        <f t="shared" si="56"/>
        <v xml:space="preserve"> </v>
      </c>
      <c r="FX12" s="112" t="str">
        <f t="shared" si="56"/>
        <v xml:space="preserve"> </v>
      </c>
      <c r="FY12" s="112" t="str">
        <f t="shared" si="56"/>
        <v xml:space="preserve"> </v>
      </c>
      <c r="FZ12" s="112" t="str">
        <f t="shared" si="56"/>
        <v xml:space="preserve"> </v>
      </c>
      <c r="GA12" s="112" t="str">
        <f t="shared" si="56"/>
        <v xml:space="preserve"> </v>
      </c>
      <c r="GB12" s="112" t="str">
        <f t="shared" si="56"/>
        <v xml:space="preserve"> </v>
      </c>
      <c r="GC12" s="112" t="str">
        <f t="shared" si="56"/>
        <v xml:space="preserve"> </v>
      </c>
      <c r="GD12" s="112" t="str">
        <f t="shared" si="56"/>
        <v xml:space="preserve"> </v>
      </c>
      <c r="GE12" s="112" t="str">
        <f t="shared" si="56"/>
        <v xml:space="preserve"> </v>
      </c>
      <c r="GF12" s="112" t="str">
        <f t="shared" si="56"/>
        <v xml:space="preserve"> </v>
      </c>
      <c r="GG12" s="112" t="str">
        <f t="shared" si="56"/>
        <v xml:space="preserve"> </v>
      </c>
      <c r="GH12" s="112" t="str">
        <f t="shared" si="56"/>
        <v xml:space="preserve"> </v>
      </c>
      <c r="GI12" s="112" t="str">
        <f t="shared" si="56"/>
        <v xml:space="preserve"> </v>
      </c>
      <c r="GJ12" s="112" t="str">
        <f t="shared" si="56"/>
        <v xml:space="preserve"> </v>
      </c>
      <c r="GK12" s="112" t="str">
        <f t="shared" si="56"/>
        <v xml:space="preserve"> </v>
      </c>
      <c r="GL12" s="112" t="str">
        <f t="shared" si="56"/>
        <v xml:space="preserve"> </v>
      </c>
      <c r="GM12" s="112" t="str">
        <f t="shared" si="56"/>
        <v xml:space="preserve"> </v>
      </c>
      <c r="GN12" s="112" t="str">
        <f t="shared" si="56"/>
        <v xml:space="preserve"> </v>
      </c>
      <c r="GO12" s="112" t="str">
        <f t="shared" si="56"/>
        <v xml:space="preserve"> </v>
      </c>
      <c r="GP12" s="112" t="str">
        <f t="shared" si="56"/>
        <v xml:space="preserve"> </v>
      </c>
      <c r="GQ12" s="112" t="str">
        <f t="shared" si="56"/>
        <v xml:space="preserve"> </v>
      </c>
      <c r="GR12" s="112" t="str">
        <f t="shared" si="56"/>
        <v xml:space="preserve"> </v>
      </c>
      <c r="GS12" s="112" t="str">
        <f t="shared" si="46"/>
        <v xml:space="preserve"> </v>
      </c>
      <c r="GT12" s="112" t="str">
        <f t="shared" si="47"/>
        <v xml:space="preserve"> </v>
      </c>
      <c r="GU12" s="112" t="str">
        <f t="shared" si="47"/>
        <v xml:space="preserve"> </v>
      </c>
      <c r="GV12" s="112" t="str">
        <f t="shared" si="47"/>
        <v xml:space="preserve"> </v>
      </c>
      <c r="GW12" s="112" t="str">
        <f t="shared" si="47"/>
        <v xml:space="preserve"> </v>
      </c>
      <c r="GX12" s="112" t="str">
        <f t="shared" si="47"/>
        <v xml:space="preserve"> </v>
      </c>
      <c r="GY12" s="112" t="str">
        <f t="shared" si="47"/>
        <v xml:space="preserve"> </v>
      </c>
      <c r="GZ12" s="112" t="str">
        <f t="shared" si="47"/>
        <v xml:space="preserve"> </v>
      </c>
      <c r="HA12" s="112" t="str">
        <f t="shared" si="47"/>
        <v xml:space="preserve"> </v>
      </c>
      <c r="HB12" s="112" t="str">
        <f t="shared" si="47"/>
        <v xml:space="preserve"> </v>
      </c>
      <c r="HC12" s="112" t="str">
        <f t="shared" si="47"/>
        <v xml:space="preserve"> </v>
      </c>
      <c r="HD12" s="112" t="str">
        <f t="shared" si="47"/>
        <v xml:space="preserve"> </v>
      </c>
      <c r="HE12" s="112" t="str">
        <f t="shared" si="47"/>
        <v xml:space="preserve"> </v>
      </c>
      <c r="HF12" s="112" t="str">
        <f t="shared" si="47"/>
        <v xml:space="preserve"> </v>
      </c>
      <c r="HG12" s="112" t="str">
        <f t="shared" si="47"/>
        <v xml:space="preserve"> </v>
      </c>
      <c r="HH12" s="112" t="str">
        <f t="shared" si="47"/>
        <v xml:space="preserve"> </v>
      </c>
      <c r="HI12" s="112" t="str">
        <f t="shared" si="47"/>
        <v xml:space="preserve"> </v>
      </c>
      <c r="HJ12" s="112" t="str">
        <f t="shared" si="47"/>
        <v xml:space="preserve"> </v>
      </c>
      <c r="HK12" s="112" t="str">
        <f t="shared" si="47"/>
        <v xml:space="preserve"> </v>
      </c>
      <c r="HL12" s="112" t="str">
        <f t="shared" si="47"/>
        <v xml:space="preserve"> </v>
      </c>
      <c r="HM12" s="112" t="str">
        <f t="shared" si="47"/>
        <v xml:space="preserve"> </v>
      </c>
      <c r="HN12" s="112" t="str">
        <f t="shared" si="47"/>
        <v xml:space="preserve"> </v>
      </c>
      <c r="HO12" s="112" t="str">
        <f t="shared" si="47"/>
        <v xml:space="preserve"> </v>
      </c>
      <c r="HP12" s="112" t="str">
        <f t="shared" si="47"/>
        <v xml:space="preserve"> </v>
      </c>
      <c r="HQ12" s="112" t="str">
        <f t="shared" si="47"/>
        <v xml:space="preserve"> </v>
      </c>
      <c r="HR12" s="112" t="str">
        <f t="shared" si="47"/>
        <v xml:space="preserve"> </v>
      </c>
      <c r="HS12" s="112" t="str">
        <f t="shared" si="47"/>
        <v xml:space="preserve"> </v>
      </c>
      <c r="HT12" s="112" t="str">
        <f t="shared" si="47"/>
        <v xml:space="preserve"> </v>
      </c>
      <c r="HU12" s="112" t="str">
        <f t="shared" si="47"/>
        <v xml:space="preserve"> </v>
      </c>
      <c r="HV12" s="112" t="str">
        <f t="shared" si="47"/>
        <v xml:space="preserve"> </v>
      </c>
      <c r="HW12" s="112" t="str">
        <f t="shared" si="47"/>
        <v xml:space="preserve"> </v>
      </c>
      <c r="HX12" s="112" t="str">
        <f t="shared" si="47"/>
        <v xml:space="preserve"> </v>
      </c>
      <c r="HY12" s="112" t="str">
        <f t="shared" si="47"/>
        <v xml:space="preserve"> </v>
      </c>
      <c r="HZ12" s="112" t="str">
        <f t="shared" si="47"/>
        <v xml:space="preserve"> </v>
      </c>
      <c r="IA12" s="112" t="str">
        <f t="shared" si="47"/>
        <v xml:space="preserve"> </v>
      </c>
      <c r="IB12" s="112" t="str">
        <f t="shared" si="47"/>
        <v xml:space="preserve"> </v>
      </c>
      <c r="IC12" s="112" t="str">
        <f t="shared" si="47"/>
        <v xml:space="preserve"> </v>
      </c>
      <c r="ID12" s="112" t="str">
        <f t="shared" si="47"/>
        <v xml:space="preserve"> </v>
      </c>
      <c r="IE12" s="112" t="str">
        <f t="shared" si="47"/>
        <v xml:space="preserve"> </v>
      </c>
      <c r="IF12" s="112" t="str">
        <f t="shared" si="47"/>
        <v xml:space="preserve"> </v>
      </c>
      <c r="IG12" s="112" t="str">
        <f t="shared" si="47"/>
        <v xml:space="preserve"> </v>
      </c>
      <c r="IH12" s="112" t="str">
        <f t="shared" si="47"/>
        <v xml:space="preserve"> </v>
      </c>
      <c r="II12" s="112" t="str">
        <f t="shared" si="47"/>
        <v xml:space="preserve"> </v>
      </c>
      <c r="IJ12" s="112" t="str">
        <f t="shared" si="47"/>
        <v xml:space="preserve"> </v>
      </c>
      <c r="IK12" s="112" t="str">
        <f t="shared" si="47"/>
        <v xml:space="preserve"> </v>
      </c>
      <c r="IL12" s="112" t="str">
        <f t="shared" si="47"/>
        <v xml:space="preserve"> </v>
      </c>
      <c r="IM12" s="112" t="str">
        <f t="shared" si="47"/>
        <v xml:space="preserve"> </v>
      </c>
      <c r="IN12" s="112" t="str">
        <f t="shared" si="47"/>
        <v xml:space="preserve"> </v>
      </c>
      <c r="IO12" s="112" t="str">
        <f t="shared" si="47"/>
        <v xml:space="preserve"> </v>
      </c>
      <c r="IP12" s="112" t="str">
        <f t="shared" si="47"/>
        <v xml:space="preserve"> </v>
      </c>
      <c r="IQ12" s="112" t="str">
        <f t="shared" si="47"/>
        <v xml:space="preserve"> </v>
      </c>
      <c r="IR12" s="112" t="str">
        <f t="shared" si="47"/>
        <v xml:space="preserve"> </v>
      </c>
      <c r="IS12" s="112" t="str">
        <f t="shared" si="47"/>
        <v xml:space="preserve"> </v>
      </c>
      <c r="IT12" s="112" t="str">
        <f t="shared" si="47"/>
        <v xml:space="preserve"> </v>
      </c>
      <c r="IU12" s="112" t="str">
        <f t="shared" si="47"/>
        <v xml:space="preserve"> </v>
      </c>
      <c r="IV12" s="112" t="str">
        <f t="shared" si="47"/>
        <v xml:space="preserve"> </v>
      </c>
      <c r="IW12" s="112" t="str">
        <f t="shared" si="47"/>
        <v xml:space="preserve"> </v>
      </c>
      <c r="IX12" s="112" t="str">
        <f t="shared" si="47"/>
        <v xml:space="preserve"> </v>
      </c>
      <c r="IY12" s="112" t="str">
        <f t="shared" si="47"/>
        <v xml:space="preserve"> </v>
      </c>
      <c r="IZ12" s="112" t="str">
        <f t="shared" si="47"/>
        <v xml:space="preserve"> </v>
      </c>
      <c r="JA12" s="112" t="str">
        <f t="shared" si="47"/>
        <v xml:space="preserve"> </v>
      </c>
      <c r="JB12" s="112" t="str">
        <f t="shared" si="47"/>
        <v xml:space="preserve"> </v>
      </c>
      <c r="JC12" s="112" t="str">
        <f t="shared" si="47"/>
        <v xml:space="preserve"> </v>
      </c>
      <c r="JD12" s="112" t="str">
        <f t="shared" si="47"/>
        <v xml:space="preserve"> </v>
      </c>
      <c r="JE12" s="112" t="str">
        <f t="shared" ref="JE12:LP16" si="57">IF($F12=JE$5,$D12," ")</f>
        <v xml:space="preserve"> </v>
      </c>
      <c r="JF12" s="112" t="str">
        <f t="shared" si="57"/>
        <v xml:space="preserve"> </v>
      </c>
      <c r="JG12" s="112" t="str">
        <f t="shared" si="57"/>
        <v xml:space="preserve"> </v>
      </c>
      <c r="JH12" s="112" t="str">
        <f t="shared" si="57"/>
        <v xml:space="preserve"> </v>
      </c>
      <c r="JI12" s="112" t="str">
        <f t="shared" si="57"/>
        <v xml:space="preserve"> </v>
      </c>
      <c r="JJ12" s="112" t="str">
        <f t="shared" si="57"/>
        <v xml:space="preserve"> </v>
      </c>
      <c r="JK12" s="112" t="str">
        <f t="shared" si="57"/>
        <v xml:space="preserve"> </v>
      </c>
      <c r="JL12" s="112" t="str">
        <f t="shared" si="57"/>
        <v xml:space="preserve"> </v>
      </c>
      <c r="JM12" s="112" t="str">
        <f t="shared" si="57"/>
        <v xml:space="preserve"> </v>
      </c>
      <c r="JN12" s="112" t="str">
        <f t="shared" si="57"/>
        <v xml:space="preserve"> </v>
      </c>
      <c r="JO12" s="112" t="str">
        <f t="shared" si="57"/>
        <v xml:space="preserve"> </v>
      </c>
      <c r="JP12" s="112" t="str">
        <f t="shared" si="57"/>
        <v xml:space="preserve"> </v>
      </c>
      <c r="JQ12" s="112" t="str">
        <f t="shared" si="57"/>
        <v xml:space="preserve"> </v>
      </c>
      <c r="JR12" s="112" t="str">
        <f t="shared" si="57"/>
        <v xml:space="preserve"> </v>
      </c>
      <c r="JS12" s="112" t="str">
        <f t="shared" si="57"/>
        <v xml:space="preserve"> </v>
      </c>
      <c r="JT12" s="112" t="str">
        <f t="shared" si="57"/>
        <v xml:space="preserve"> </v>
      </c>
      <c r="JU12" s="112" t="str">
        <f t="shared" si="57"/>
        <v xml:space="preserve"> </v>
      </c>
      <c r="JV12" s="112" t="str">
        <f t="shared" si="57"/>
        <v xml:space="preserve"> </v>
      </c>
      <c r="JW12" s="112" t="str">
        <f t="shared" si="57"/>
        <v xml:space="preserve"> </v>
      </c>
      <c r="JX12" s="112" t="str">
        <f t="shared" si="57"/>
        <v xml:space="preserve"> </v>
      </c>
      <c r="JY12" s="112" t="str">
        <f t="shared" si="57"/>
        <v xml:space="preserve"> </v>
      </c>
      <c r="JZ12" s="112" t="str">
        <f t="shared" si="57"/>
        <v xml:space="preserve"> </v>
      </c>
      <c r="KA12" s="112" t="str">
        <f t="shared" si="57"/>
        <v xml:space="preserve"> </v>
      </c>
      <c r="KB12" s="112" t="str">
        <f t="shared" si="57"/>
        <v xml:space="preserve"> </v>
      </c>
      <c r="KC12" s="112" t="str">
        <f t="shared" si="57"/>
        <v xml:space="preserve"> </v>
      </c>
      <c r="KD12" s="112" t="str">
        <f t="shared" si="57"/>
        <v xml:space="preserve"> </v>
      </c>
      <c r="KE12" s="112" t="str">
        <f t="shared" si="57"/>
        <v xml:space="preserve"> </v>
      </c>
      <c r="KF12" s="112" t="str">
        <f t="shared" si="57"/>
        <v xml:space="preserve"> </v>
      </c>
      <c r="KG12" s="112" t="str">
        <f t="shared" si="57"/>
        <v xml:space="preserve"> </v>
      </c>
      <c r="KH12" s="112" t="str">
        <f t="shared" si="57"/>
        <v xml:space="preserve"> </v>
      </c>
      <c r="KI12" s="112" t="str">
        <f t="shared" si="57"/>
        <v xml:space="preserve"> </v>
      </c>
      <c r="KJ12" s="112" t="str">
        <f t="shared" si="57"/>
        <v xml:space="preserve"> </v>
      </c>
      <c r="KK12" s="112" t="str">
        <f t="shared" si="57"/>
        <v xml:space="preserve"> </v>
      </c>
      <c r="KL12" s="112" t="str">
        <f t="shared" si="57"/>
        <v xml:space="preserve"> </v>
      </c>
      <c r="KM12" s="112" t="str">
        <f t="shared" si="57"/>
        <v xml:space="preserve"> </v>
      </c>
      <c r="KN12" s="112" t="str">
        <f t="shared" si="57"/>
        <v xml:space="preserve"> </v>
      </c>
      <c r="KO12" s="112" t="str">
        <f t="shared" si="57"/>
        <v xml:space="preserve"> </v>
      </c>
      <c r="KP12" s="112" t="str">
        <f t="shared" si="57"/>
        <v xml:space="preserve"> </v>
      </c>
      <c r="KQ12" s="112" t="str">
        <f t="shared" si="57"/>
        <v xml:space="preserve"> </v>
      </c>
      <c r="KR12" s="112" t="str">
        <f t="shared" si="57"/>
        <v xml:space="preserve"> </v>
      </c>
      <c r="KS12" s="112" t="str">
        <f t="shared" si="57"/>
        <v xml:space="preserve"> </v>
      </c>
      <c r="KT12" s="112" t="str">
        <f t="shared" si="57"/>
        <v xml:space="preserve"> </v>
      </c>
      <c r="KU12" s="112" t="str">
        <f t="shared" si="57"/>
        <v xml:space="preserve"> </v>
      </c>
      <c r="KV12" s="112" t="str">
        <f t="shared" si="57"/>
        <v xml:space="preserve"> </v>
      </c>
      <c r="KW12" s="112" t="str">
        <f t="shared" si="57"/>
        <v xml:space="preserve"> </v>
      </c>
      <c r="KX12" s="112" t="str">
        <f t="shared" si="57"/>
        <v xml:space="preserve"> </v>
      </c>
      <c r="KY12" s="112" t="str">
        <f t="shared" si="57"/>
        <v xml:space="preserve"> </v>
      </c>
      <c r="KZ12" s="112" t="str">
        <f t="shared" si="57"/>
        <v xml:space="preserve"> </v>
      </c>
      <c r="LA12" s="112" t="str">
        <f t="shared" si="57"/>
        <v xml:space="preserve"> </v>
      </c>
      <c r="LB12" s="112" t="str">
        <f t="shared" si="57"/>
        <v xml:space="preserve"> </v>
      </c>
      <c r="LC12" s="112" t="str">
        <f t="shared" si="57"/>
        <v xml:space="preserve"> </v>
      </c>
      <c r="LD12" s="112" t="str">
        <f t="shared" si="57"/>
        <v xml:space="preserve"> </v>
      </c>
      <c r="LE12" s="112" t="str">
        <f t="shared" si="57"/>
        <v xml:space="preserve"> </v>
      </c>
      <c r="LF12" s="112" t="str">
        <f t="shared" si="57"/>
        <v xml:space="preserve"> </v>
      </c>
      <c r="LG12" s="112" t="str">
        <f t="shared" si="57"/>
        <v xml:space="preserve"> </v>
      </c>
      <c r="LH12" s="112" t="str">
        <f t="shared" si="57"/>
        <v xml:space="preserve"> </v>
      </c>
      <c r="LI12" s="112" t="str">
        <f t="shared" si="57"/>
        <v xml:space="preserve"> </v>
      </c>
      <c r="LJ12" s="112" t="str">
        <f t="shared" si="57"/>
        <v xml:space="preserve"> </v>
      </c>
      <c r="LK12" s="112" t="str">
        <f t="shared" si="57"/>
        <v xml:space="preserve"> </v>
      </c>
      <c r="LL12" s="112" t="str">
        <f t="shared" si="57"/>
        <v xml:space="preserve"> </v>
      </c>
      <c r="LM12" s="112" t="str">
        <f t="shared" si="57"/>
        <v xml:space="preserve"> </v>
      </c>
      <c r="LN12" s="112" t="str">
        <f t="shared" si="57"/>
        <v xml:space="preserve"> </v>
      </c>
      <c r="LO12" s="112" t="str">
        <f t="shared" si="57"/>
        <v xml:space="preserve"> </v>
      </c>
      <c r="LP12" s="112" t="str">
        <f t="shared" si="57"/>
        <v xml:space="preserve"> </v>
      </c>
      <c r="LQ12" s="112" t="str">
        <f t="shared" si="48"/>
        <v xml:space="preserve"> </v>
      </c>
      <c r="LR12" s="112" t="str">
        <f t="shared" si="49"/>
        <v xml:space="preserve"> </v>
      </c>
      <c r="LS12" s="112" t="str">
        <f t="shared" si="49"/>
        <v xml:space="preserve"> </v>
      </c>
      <c r="LT12" s="112" t="str">
        <f t="shared" si="49"/>
        <v xml:space="preserve"> </v>
      </c>
      <c r="LU12" s="112" t="str">
        <f t="shared" si="49"/>
        <v xml:space="preserve"> </v>
      </c>
      <c r="LV12" s="112" t="str">
        <f t="shared" si="49"/>
        <v xml:space="preserve"> </v>
      </c>
      <c r="LW12" s="112" t="str">
        <f t="shared" si="49"/>
        <v xml:space="preserve"> </v>
      </c>
      <c r="LX12" s="112" t="str">
        <f t="shared" si="49"/>
        <v xml:space="preserve"> </v>
      </c>
      <c r="LY12" s="112" t="str">
        <f t="shared" si="49"/>
        <v xml:space="preserve"> </v>
      </c>
      <c r="LZ12" s="112" t="str">
        <f t="shared" si="49"/>
        <v xml:space="preserve"> </v>
      </c>
      <c r="MA12" s="112" t="str">
        <f t="shared" si="49"/>
        <v xml:space="preserve"> </v>
      </c>
      <c r="MB12" s="112" t="str">
        <f t="shared" si="49"/>
        <v xml:space="preserve"> </v>
      </c>
      <c r="MC12" s="112" t="str">
        <f t="shared" si="49"/>
        <v xml:space="preserve"> </v>
      </c>
      <c r="MD12" s="112" t="str">
        <f t="shared" si="49"/>
        <v xml:space="preserve"> </v>
      </c>
      <c r="ME12" s="112" t="str">
        <f t="shared" si="49"/>
        <v xml:space="preserve"> </v>
      </c>
      <c r="MF12" s="112" t="str">
        <f t="shared" si="49"/>
        <v xml:space="preserve"> </v>
      </c>
      <c r="MG12" s="112" t="str">
        <f t="shared" si="49"/>
        <v xml:space="preserve"> </v>
      </c>
      <c r="MH12" s="112" t="str">
        <f t="shared" si="49"/>
        <v xml:space="preserve"> </v>
      </c>
      <c r="MI12" s="112" t="str">
        <f t="shared" si="49"/>
        <v xml:space="preserve"> </v>
      </c>
      <c r="MJ12" s="112" t="str">
        <f t="shared" si="49"/>
        <v xml:space="preserve"> </v>
      </c>
      <c r="MK12" s="112" t="str">
        <f t="shared" si="49"/>
        <v xml:space="preserve"> </v>
      </c>
      <c r="ML12" s="112" t="str">
        <f t="shared" si="49"/>
        <v xml:space="preserve"> </v>
      </c>
      <c r="MM12" s="112" t="str">
        <f t="shared" si="49"/>
        <v xml:space="preserve"> </v>
      </c>
      <c r="MN12" s="112" t="str">
        <f t="shared" si="49"/>
        <v xml:space="preserve"> </v>
      </c>
      <c r="MO12" s="112" t="str">
        <f t="shared" si="49"/>
        <v xml:space="preserve"> </v>
      </c>
      <c r="MP12" s="112" t="str">
        <f t="shared" si="49"/>
        <v xml:space="preserve"> </v>
      </c>
      <c r="MQ12" s="112" t="str">
        <f t="shared" si="49"/>
        <v xml:space="preserve"> </v>
      </c>
      <c r="MR12" s="112" t="str">
        <f t="shared" si="49"/>
        <v xml:space="preserve"> </v>
      </c>
      <c r="MS12" s="112" t="str">
        <f t="shared" si="49"/>
        <v xml:space="preserve"> </v>
      </c>
      <c r="MT12" s="112" t="str">
        <f t="shared" si="49"/>
        <v xml:space="preserve"> </v>
      </c>
      <c r="MU12" s="112" t="str">
        <f t="shared" si="49"/>
        <v xml:space="preserve"> </v>
      </c>
      <c r="MV12" s="112" t="str">
        <f t="shared" si="49"/>
        <v xml:space="preserve"> </v>
      </c>
      <c r="MW12" s="112" t="str">
        <f t="shared" si="49"/>
        <v xml:space="preserve"> </v>
      </c>
      <c r="MX12" s="112" t="str">
        <f t="shared" si="49"/>
        <v xml:space="preserve"> </v>
      </c>
      <c r="MY12" s="112" t="str">
        <f t="shared" si="49"/>
        <v xml:space="preserve"> </v>
      </c>
      <c r="MZ12" s="112" t="str">
        <f t="shared" si="49"/>
        <v xml:space="preserve"> </v>
      </c>
      <c r="NA12" s="112" t="str">
        <f t="shared" si="49"/>
        <v xml:space="preserve"> </v>
      </c>
      <c r="NB12" s="112" t="str">
        <f t="shared" si="49"/>
        <v xml:space="preserve"> </v>
      </c>
      <c r="NC12" s="112" t="str">
        <f t="shared" si="49"/>
        <v xml:space="preserve"> </v>
      </c>
      <c r="ND12" s="112" t="str">
        <f t="shared" si="49"/>
        <v xml:space="preserve"> </v>
      </c>
      <c r="NE12" s="112" t="str">
        <f t="shared" si="49"/>
        <v xml:space="preserve"> </v>
      </c>
      <c r="NF12" s="112" t="str">
        <f t="shared" si="49"/>
        <v xml:space="preserve"> </v>
      </c>
      <c r="NG12" s="112" t="str">
        <f t="shared" si="49"/>
        <v xml:space="preserve"> </v>
      </c>
      <c r="NH12" s="112" t="str">
        <f t="shared" si="49"/>
        <v xml:space="preserve"> </v>
      </c>
      <c r="NI12" s="112" t="str">
        <f t="shared" si="49"/>
        <v xml:space="preserve"> </v>
      </c>
      <c r="NJ12" s="112" t="str">
        <f t="shared" si="49"/>
        <v xml:space="preserve"> </v>
      </c>
      <c r="NK12" s="112" t="str">
        <f t="shared" si="49"/>
        <v xml:space="preserve"> </v>
      </c>
      <c r="NL12" s="112" t="str">
        <f t="shared" si="49"/>
        <v xml:space="preserve"> </v>
      </c>
      <c r="NM12" s="112" t="str">
        <f t="shared" si="49"/>
        <v xml:space="preserve"> </v>
      </c>
      <c r="NN12" s="112" t="str">
        <f t="shared" si="49"/>
        <v xml:space="preserve"> </v>
      </c>
      <c r="NO12" s="112" t="str">
        <f t="shared" si="49"/>
        <v xml:space="preserve"> </v>
      </c>
      <c r="NP12" s="112" t="str">
        <f t="shared" si="49"/>
        <v xml:space="preserve"> </v>
      </c>
      <c r="NQ12" s="112" t="str">
        <f t="shared" si="49"/>
        <v xml:space="preserve"> </v>
      </c>
      <c r="NR12" s="112" t="str">
        <f t="shared" si="49"/>
        <v xml:space="preserve"> </v>
      </c>
      <c r="NS12" s="112" t="str">
        <f t="shared" si="49"/>
        <v xml:space="preserve"> </v>
      </c>
      <c r="NT12" s="112" t="str">
        <f t="shared" si="49"/>
        <v xml:space="preserve"> </v>
      </c>
      <c r="NU12" s="112" t="str">
        <f t="shared" si="49"/>
        <v xml:space="preserve"> </v>
      </c>
      <c r="NV12" s="112" t="str">
        <f t="shared" si="49"/>
        <v xml:space="preserve"> </v>
      </c>
      <c r="NW12" s="112" t="str">
        <f t="shared" si="49"/>
        <v xml:space="preserve"> </v>
      </c>
      <c r="NX12" s="112" t="str">
        <f t="shared" si="49"/>
        <v xml:space="preserve"> </v>
      </c>
      <c r="NY12" s="112" t="str">
        <f t="shared" si="49"/>
        <v xml:space="preserve"> </v>
      </c>
      <c r="NZ12" s="112" t="str">
        <f t="shared" si="49"/>
        <v xml:space="preserve"> </v>
      </c>
      <c r="OA12" s="112" t="str">
        <f t="shared" si="49"/>
        <v xml:space="preserve"> </v>
      </c>
      <c r="OB12" s="112" t="str">
        <f t="shared" si="49"/>
        <v xml:space="preserve"> </v>
      </c>
      <c r="OC12" s="112" t="str">
        <f t="shared" ref="OC12:QN16" si="58">IF($F12=OC$5,$D12," ")</f>
        <v xml:space="preserve"> </v>
      </c>
      <c r="OD12" s="112" t="str">
        <f t="shared" si="58"/>
        <v xml:space="preserve"> </v>
      </c>
      <c r="OE12" s="112" t="str">
        <f t="shared" si="58"/>
        <v xml:space="preserve"> </v>
      </c>
      <c r="OF12" s="112" t="str">
        <f t="shared" si="58"/>
        <v xml:space="preserve"> </v>
      </c>
      <c r="OG12" s="112" t="str">
        <f t="shared" si="58"/>
        <v xml:space="preserve"> </v>
      </c>
      <c r="OH12" s="112" t="str">
        <f t="shared" si="58"/>
        <v xml:space="preserve"> </v>
      </c>
      <c r="OI12" s="112" t="str">
        <f t="shared" si="58"/>
        <v xml:space="preserve"> </v>
      </c>
      <c r="OJ12" s="112" t="str">
        <f t="shared" si="58"/>
        <v xml:space="preserve"> </v>
      </c>
      <c r="OK12" s="112" t="str">
        <f t="shared" si="58"/>
        <v xml:space="preserve"> </v>
      </c>
      <c r="OL12" s="112" t="str">
        <f t="shared" si="58"/>
        <v xml:space="preserve"> </v>
      </c>
      <c r="OM12" s="112" t="str">
        <f t="shared" si="58"/>
        <v xml:space="preserve"> </v>
      </c>
      <c r="ON12" s="112" t="str">
        <f t="shared" si="58"/>
        <v xml:space="preserve"> </v>
      </c>
      <c r="OO12" s="112" t="str">
        <f t="shared" si="58"/>
        <v xml:space="preserve"> </v>
      </c>
      <c r="OP12" s="112" t="str">
        <f t="shared" si="58"/>
        <v xml:space="preserve"> </v>
      </c>
      <c r="OQ12" s="112" t="str">
        <f t="shared" si="58"/>
        <v xml:space="preserve"> </v>
      </c>
      <c r="OR12" s="112" t="str">
        <f t="shared" si="58"/>
        <v xml:space="preserve"> </v>
      </c>
      <c r="OS12" s="112" t="str">
        <f t="shared" si="58"/>
        <v xml:space="preserve"> </v>
      </c>
      <c r="OT12" s="112" t="str">
        <f t="shared" si="58"/>
        <v xml:space="preserve"> </v>
      </c>
      <c r="OU12" s="112" t="str">
        <f t="shared" si="58"/>
        <v xml:space="preserve"> </v>
      </c>
      <c r="OV12" s="112" t="str">
        <f t="shared" si="58"/>
        <v xml:space="preserve"> </v>
      </c>
      <c r="OW12" s="112" t="str">
        <f t="shared" si="58"/>
        <v xml:space="preserve"> </v>
      </c>
      <c r="OX12" s="112" t="str">
        <f t="shared" si="58"/>
        <v xml:space="preserve"> </v>
      </c>
      <c r="OY12" s="112" t="str">
        <f t="shared" si="58"/>
        <v xml:space="preserve"> </v>
      </c>
      <c r="OZ12" s="112" t="str">
        <f t="shared" si="58"/>
        <v xml:space="preserve"> </v>
      </c>
      <c r="PA12" s="112" t="str">
        <f t="shared" si="58"/>
        <v xml:space="preserve"> </v>
      </c>
      <c r="PB12" s="112" t="str">
        <f t="shared" si="58"/>
        <v xml:space="preserve"> </v>
      </c>
      <c r="PC12" s="112" t="str">
        <f t="shared" si="58"/>
        <v xml:space="preserve"> </v>
      </c>
      <c r="PD12" s="112" t="str">
        <f t="shared" si="58"/>
        <v xml:space="preserve"> </v>
      </c>
      <c r="PE12" s="112" t="str">
        <f t="shared" si="58"/>
        <v xml:space="preserve"> </v>
      </c>
      <c r="PF12" s="112" t="str">
        <f t="shared" si="58"/>
        <v xml:space="preserve"> </v>
      </c>
      <c r="PG12" s="112" t="str">
        <f t="shared" si="58"/>
        <v xml:space="preserve"> </v>
      </c>
      <c r="PH12" s="112" t="str">
        <f t="shared" si="58"/>
        <v xml:space="preserve"> </v>
      </c>
      <c r="PI12" s="112" t="str">
        <f t="shared" si="58"/>
        <v xml:space="preserve"> </v>
      </c>
      <c r="PJ12" s="112" t="str">
        <f t="shared" si="58"/>
        <v xml:space="preserve"> </v>
      </c>
      <c r="PK12" s="112" t="str">
        <f t="shared" si="58"/>
        <v xml:space="preserve"> </v>
      </c>
      <c r="PL12" s="112" t="str">
        <f t="shared" si="58"/>
        <v xml:space="preserve"> </v>
      </c>
      <c r="PM12" s="112" t="str">
        <f t="shared" si="58"/>
        <v xml:space="preserve"> </v>
      </c>
      <c r="PN12" s="112" t="str">
        <f t="shared" si="58"/>
        <v xml:space="preserve"> </v>
      </c>
      <c r="PO12" s="112" t="str">
        <f t="shared" si="58"/>
        <v xml:space="preserve"> </v>
      </c>
      <c r="PP12" s="112" t="str">
        <f t="shared" si="58"/>
        <v xml:space="preserve"> </v>
      </c>
      <c r="PQ12" s="112" t="str">
        <f t="shared" si="58"/>
        <v xml:space="preserve"> </v>
      </c>
      <c r="PR12" s="112" t="str">
        <f t="shared" si="58"/>
        <v xml:space="preserve"> </v>
      </c>
      <c r="PS12" s="112" t="str">
        <f t="shared" si="58"/>
        <v xml:space="preserve"> </v>
      </c>
      <c r="PT12" s="112" t="str">
        <f t="shared" si="58"/>
        <v xml:space="preserve"> </v>
      </c>
      <c r="PU12" s="112" t="str">
        <f t="shared" si="58"/>
        <v xml:space="preserve"> </v>
      </c>
      <c r="PV12" s="112" t="str">
        <f t="shared" si="58"/>
        <v xml:space="preserve"> </v>
      </c>
      <c r="PW12" s="112" t="str">
        <f t="shared" si="58"/>
        <v xml:space="preserve"> </v>
      </c>
      <c r="PX12" s="112" t="str">
        <f t="shared" si="58"/>
        <v xml:space="preserve"> </v>
      </c>
      <c r="PY12" s="112" t="str">
        <f t="shared" si="58"/>
        <v xml:space="preserve"> </v>
      </c>
      <c r="PZ12" s="112" t="str">
        <f t="shared" si="58"/>
        <v xml:space="preserve"> </v>
      </c>
      <c r="QA12" s="112" t="str">
        <f t="shared" si="58"/>
        <v xml:space="preserve"> </v>
      </c>
      <c r="QB12" s="112" t="str">
        <f t="shared" si="58"/>
        <v xml:space="preserve"> </v>
      </c>
      <c r="QC12" s="112" t="str">
        <f t="shared" si="58"/>
        <v xml:space="preserve"> </v>
      </c>
      <c r="QD12" s="112" t="str">
        <f t="shared" si="58"/>
        <v xml:space="preserve"> </v>
      </c>
      <c r="QE12" s="112" t="str">
        <f t="shared" si="58"/>
        <v xml:space="preserve"> </v>
      </c>
      <c r="QF12" s="112" t="str">
        <f t="shared" si="58"/>
        <v xml:space="preserve"> </v>
      </c>
      <c r="QG12" s="112" t="str">
        <f t="shared" si="58"/>
        <v xml:space="preserve"> </v>
      </c>
      <c r="QH12" s="112" t="str">
        <f t="shared" si="58"/>
        <v xml:space="preserve"> </v>
      </c>
      <c r="QI12" s="112" t="str">
        <f t="shared" si="58"/>
        <v xml:space="preserve"> </v>
      </c>
      <c r="QJ12" s="112" t="str">
        <f t="shared" si="58"/>
        <v xml:space="preserve"> </v>
      </c>
      <c r="QK12" s="112" t="str">
        <f t="shared" si="58"/>
        <v xml:space="preserve"> </v>
      </c>
      <c r="QL12" s="112" t="str">
        <f t="shared" si="58"/>
        <v xml:space="preserve"> </v>
      </c>
      <c r="QM12" s="112" t="str">
        <f t="shared" si="58"/>
        <v xml:space="preserve"> </v>
      </c>
      <c r="QN12" s="112" t="str">
        <f t="shared" si="58"/>
        <v xml:space="preserve"> </v>
      </c>
      <c r="QO12" s="112" t="str">
        <f t="shared" si="50"/>
        <v xml:space="preserve"> </v>
      </c>
      <c r="QP12" s="112" t="str">
        <f t="shared" si="51"/>
        <v xml:space="preserve"> </v>
      </c>
      <c r="QQ12" s="112" t="str">
        <f t="shared" si="51"/>
        <v xml:space="preserve"> </v>
      </c>
      <c r="QR12" s="112" t="str">
        <f t="shared" si="51"/>
        <v xml:space="preserve"> </v>
      </c>
      <c r="QS12" s="112" t="str">
        <f t="shared" si="51"/>
        <v xml:space="preserve"> </v>
      </c>
      <c r="QT12" s="112" t="str">
        <f t="shared" si="51"/>
        <v xml:space="preserve"> </v>
      </c>
      <c r="QU12" s="112" t="str">
        <f t="shared" si="51"/>
        <v xml:space="preserve"> </v>
      </c>
    </row>
    <row r="13" spans="1:463" ht="15.75" thickBot="1" x14ac:dyDescent="0.3">
      <c r="B13" t="s">
        <v>26</v>
      </c>
      <c r="C13">
        <v>7</v>
      </c>
      <c r="D13">
        <v>7</v>
      </c>
      <c r="E13" s="108">
        <v>41905</v>
      </c>
      <c r="F13" s="108">
        <v>41911</v>
      </c>
      <c r="G13" s="116">
        <f t="shared" si="52"/>
        <v>7</v>
      </c>
      <c r="H13" s="116">
        <f t="shared" si="53"/>
        <v>7</v>
      </c>
      <c r="I13" s="112" t="str">
        <f t="shared" si="54"/>
        <v xml:space="preserve"> </v>
      </c>
      <c r="J13" s="112" t="str">
        <f t="shared" si="55"/>
        <v xml:space="preserve"> </v>
      </c>
      <c r="K13" s="112" t="str">
        <f t="shared" si="55"/>
        <v xml:space="preserve"> </v>
      </c>
      <c r="L13" s="112" t="str">
        <f t="shared" si="55"/>
        <v xml:space="preserve"> </v>
      </c>
      <c r="M13" s="112" t="str">
        <f t="shared" si="55"/>
        <v xml:space="preserve"> </v>
      </c>
      <c r="N13" s="112" t="str">
        <f t="shared" si="55"/>
        <v xml:space="preserve"> </v>
      </c>
      <c r="O13" s="112" t="str">
        <f t="shared" si="55"/>
        <v xml:space="preserve"> </v>
      </c>
      <c r="P13" s="112">
        <f t="shared" si="55"/>
        <v>7</v>
      </c>
      <c r="Q13" s="112" t="str">
        <f t="shared" si="55"/>
        <v xml:space="preserve"> </v>
      </c>
      <c r="R13" s="112" t="str">
        <f t="shared" si="55"/>
        <v xml:space="preserve"> </v>
      </c>
      <c r="S13" s="112" t="str">
        <f t="shared" si="55"/>
        <v xml:space="preserve"> </v>
      </c>
      <c r="T13" s="112" t="str">
        <f t="shared" si="55"/>
        <v xml:space="preserve"> </v>
      </c>
      <c r="U13" s="112" t="str">
        <f t="shared" si="55"/>
        <v xml:space="preserve"> </v>
      </c>
      <c r="V13" s="112" t="str">
        <f t="shared" si="55"/>
        <v xml:space="preserve"> </v>
      </c>
      <c r="W13" s="112" t="str">
        <f t="shared" si="55"/>
        <v xml:space="preserve"> </v>
      </c>
      <c r="X13" s="112" t="str">
        <f t="shared" si="55"/>
        <v xml:space="preserve"> </v>
      </c>
      <c r="Y13" s="112" t="str">
        <f t="shared" si="55"/>
        <v xml:space="preserve"> </v>
      </c>
      <c r="Z13" s="112" t="str">
        <f t="shared" si="55"/>
        <v xml:space="preserve"> </v>
      </c>
      <c r="AA13" s="112" t="str">
        <f t="shared" si="55"/>
        <v xml:space="preserve"> </v>
      </c>
      <c r="AB13" s="112" t="str">
        <f t="shared" si="55"/>
        <v xml:space="preserve"> </v>
      </c>
      <c r="AC13" s="112" t="str">
        <f t="shared" si="55"/>
        <v xml:space="preserve"> </v>
      </c>
      <c r="AD13" s="112" t="str">
        <f t="shared" si="55"/>
        <v xml:space="preserve"> </v>
      </c>
      <c r="AE13" s="112" t="str">
        <f t="shared" si="55"/>
        <v xml:space="preserve"> </v>
      </c>
      <c r="AF13" s="112" t="str">
        <f t="shared" si="55"/>
        <v xml:space="preserve"> </v>
      </c>
      <c r="AG13" s="112" t="str">
        <f t="shared" si="55"/>
        <v xml:space="preserve"> </v>
      </c>
      <c r="AH13" s="112" t="str">
        <f t="shared" si="55"/>
        <v xml:space="preserve"> </v>
      </c>
      <c r="AI13" s="112" t="str">
        <f t="shared" si="55"/>
        <v xml:space="preserve"> </v>
      </c>
      <c r="AJ13" s="112" t="str">
        <f t="shared" si="55"/>
        <v xml:space="preserve"> </v>
      </c>
      <c r="AK13" s="112" t="str">
        <f t="shared" si="55"/>
        <v xml:space="preserve"> </v>
      </c>
      <c r="AL13" s="112" t="str">
        <f t="shared" si="55"/>
        <v xml:space="preserve"> </v>
      </c>
      <c r="AM13" s="112" t="str">
        <f t="shared" si="55"/>
        <v xml:space="preserve"> </v>
      </c>
      <c r="AN13" s="112" t="str">
        <f t="shared" si="55"/>
        <v xml:space="preserve"> </v>
      </c>
      <c r="AO13" s="112" t="str">
        <f t="shared" si="55"/>
        <v xml:space="preserve"> </v>
      </c>
      <c r="AP13" s="112" t="str">
        <f t="shared" si="55"/>
        <v xml:space="preserve"> </v>
      </c>
      <c r="AQ13" s="112" t="str">
        <f t="shared" si="55"/>
        <v xml:space="preserve"> </v>
      </c>
      <c r="AR13" s="112" t="str">
        <f t="shared" si="55"/>
        <v xml:space="preserve"> </v>
      </c>
      <c r="AS13" s="112" t="str">
        <f t="shared" si="55"/>
        <v xml:space="preserve"> </v>
      </c>
      <c r="AT13" s="112" t="str">
        <f t="shared" si="55"/>
        <v xml:space="preserve"> </v>
      </c>
      <c r="AU13" s="112" t="str">
        <f t="shared" si="55"/>
        <v xml:space="preserve"> </v>
      </c>
      <c r="AV13" s="112" t="str">
        <f t="shared" si="55"/>
        <v xml:space="preserve"> </v>
      </c>
      <c r="AW13" s="112" t="str">
        <f t="shared" si="55"/>
        <v xml:space="preserve"> </v>
      </c>
      <c r="AX13" s="112" t="str">
        <f t="shared" si="55"/>
        <v xml:space="preserve"> </v>
      </c>
      <c r="AY13" s="112" t="str">
        <f t="shared" si="55"/>
        <v xml:space="preserve"> </v>
      </c>
      <c r="AZ13" s="112" t="str">
        <f t="shared" si="55"/>
        <v xml:space="preserve"> </v>
      </c>
      <c r="BA13" s="112" t="str">
        <f t="shared" si="55"/>
        <v xml:space="preserve"> </v>
      </c>
      <c r="BB13" s="112" t="str">
        <f t="shared" si="55"/>
        <v xml:space="preserve"> </v>
      </c>
      <c r="BC13" s="112" t="str">
        <f t="shared" si="55"/>
        <v xml:space="preserve"> </v>
      </c>
      <c r="BD13" s="112" t="str">
        <f t="shared" si="55"/>
        <v xml:space="preserve"> </v>
      </c>
      <c r="BE13" s="112" t="str">
        <f t="shared" si="55"/>
        <v xml:space="preserve"> </v>
      </c>
      <c r="BF13" s="112" t="str">
        <f t="shared" si="55"/>
        <v xml:space="preserve"> </v>
      </c>
      <c r="BG13" s="112" t="str">
        <f t="shared" si="55"/>
        <v xml:space="preserve"> </v>
      </c>
      <c r="BH13" s="112" t="str">
        <f t="shared" si="55"/>
        <v xml:space="preserve"> </v>
      </c>
      <c r="BI13" s="112" t="str">
        <f t="shared" si="55"/>
        <v xml:space="preserve"> </v>
      </c>
      <c r="BJ13" s="112" t="str">
        <f t="shared" si="55"/>
        <v xml:space="preserve"> </v>
      </c>
      <c r="BK13" s="112" t="str">
        <f t="shared" si="55"/>
        <v xml:space="preserve"> </v>
      </c>
      <c r="BL13" s="112" t="str">
        <f t="shared" si="55"/>
        <v xml:space="preserve"> </v>
      </c>
      <c r="BM13" s="112" t="str">
        <f t="shared" si="55"/>
        <v xml:space="preserve"> </v>
      </c>
      <c r="BN13" s="112" t="str">
        <f t="shared" si="55"/>
        <v xml:space="preserve"> </v>
      </c>
      <c r="BO13" s="112" t="str">
        <f t="shared" si="55"/>
        <v xml:space="preserve"> </v>
      </c>
      <c r="BP13" s="112" t="str">
        <f t="shared" si="55"/>
        <v xml:space="preserve"> </v>
      </c>
      <c r="BQ13" s="112" t="str">
        <f t="shared" si="55"/>
        <v xml:space="preserve"> </v>
      </c>
      <c r="BR13" s="112" t="str">
        <f t="shared" si="55"/>
        <v xml:space="preserve"> </v>
      </c>
      <c r="BS13" s="112" t="str">
        <f t="shared" si="55"/>
        <v xml:space="preserve"> </v>
      </c>
      <c r="BT13" s="112" t="str">
        <f t="shared" si="55"/>
        <v xml:space="preserve"> </v>
      </c>
      <c r="BU13" s="112" t="str">
        <f t="shared" si="55"/>
        <v xml:space="preserve"> </v>
      </c>
      <c r="BV13" s="112" t="str">
        <f t="shared" ref="BV13:EG28" si="59">IF($F13=BV$5,$D13," ")</f>
        <v xml:space="preserve"> </v>
      </c>
      <c r="BW13" s="112" t="str">
        <f t="shared" si="59"/>
        <v xml:space="preserve"> </v>
      </c>
      <c r="BX13" s="112" t="str">
        <f t="shared" si="59"/>
        <v xml:space="preserve"> </v>
      </c>
      <c r="BY13" s="112" t="str">
        <f t="shared" si="59"/>
        <v xml:space="preserve"> </v>
      </c>
      <c r="BZ13" s="112" t="str">
        <f t="shared" si="59"/>
        <v xml:space="preserve"> </v>
      </c>
      <c r="CA13" s="112" t="str">
        <f t="shared" si="59"/>
        <v xml:space="preserve"> </v>
      </c>
      <c r="CB13" s="112" t="str">
        <f t="shared" si="59"/>
        <v xml:space="preserve"> </v>
      </c>
      <c r="CC13" s="112" t="str">
        <f t="shared" si="59"/>
        <v xml:space="preserve"> </v>
      </c>
      <c r="CD13" s="112" t="str">
        <f t="shared" si="59"/>
        <v xml:space="preserve"> </v>
      </c>
      <c r="CE13" s="112" t="str">
        <f t="shared" si="59"/>
        <v xml:space="preserve"> </v>
      </c>
      <c r="CF13" s="112" t="str">
        <f t="shared" si="59"/>
        <v xml:space="preserve"> </v>
      </c>
      <c r="CG13" s="112" t="str">
        <f t="shared" si="59"/>
        <v xml:space="preserve"> </v>
      </c>
      <c r="CH13" s="112" t="str">
        <f t="shared" si="59"/>
        <v xml:space="preserve"> </v>
      </c>
      <c r="CI13" s="112" t="str">
        <f t="shared" si="59"/>
        <v xml:space="preserve"> </v>
      </c>
      <c r="CJ13" s="112" t="str">
        <f t="shared" si="59"/>
        <v xml:space="preserve"> </v>
      </c>
      <c r="CK13" s="112" t="str">
        <f t="shared" si="59"/>
        <v xml:space="preserve"> </v>
      </c>
      <c r="CL13" s="112" t="str">
        <f t="shared" si="59"/>
        <v xml:space="preserve"> </v>
      </c>
      <c r="CM13" s="112" t="str">
        <f t="shared" si="59"/>
        <v xml:space="preserve"> </v>
      </c>
      <c r="CN13" s="112" t="str">
        <f t="shared" si="59"/>
        <v xml:space="preserve"> </v>
      </c>
      <c r="CO13" s="112" t="str">
        <f t="shared" si="59"/>
        <v xml:space="preserve"> </v>
      </c>
      <c r="CP13" s="112" t="str">
        <f t="shared" si="59"/>
        <v xml:space="preserve"> </v>
      </c>
      <c r="CQ13" s="112" t="str">
        <f t="shared" si="59"/>
        <v xml:space="preserve"> </v>
      </c>
      <c r="CR13" s="112" t="str">
        <f t="shared" si="59"/>
        <v xml:space="preserve"> </v>
      </c>
      <c r="CS13" s="112" t="str">
        <f t="shared" si="59"/>
        <v xml:space="preserve"> </v>
      </c>
      <c r="CT13" s="112" t="str">
        <f t="shared" si="59"/>
        <v xml:space="preserve"> </v>
      </c>
      <c r="CU13" s="112" t="str">
        <f t="shared" si="59"/>
        <v xml:space="preserve"> </v>
      </c>
      <c r="CV13" s="112" t="str">
        <f t="shared" si="59"/>
        <v xml:space="preserve"> </v>
      </c>
      <c r="CW13" s="112" t="str">
        <f t="shared" si="59"/>
        <v xml:space="preserve"> </v>
      </c>
      <c r="CX13" s="112" t="str">
        <f t="shared" si="59"/>
        <v xml:space="preserve"> </v>
      </c>
      <c r="CY13" s="112" t="str">
        <f t="shared" si="59"/>
        <v xml:space="preserve"> </v>
      </c>
      <c r="CZ13" s="112" t="str">
        <f t="shared" si="59"/>
        <v xml:space="preserve"> </v>
      </c>
      <c r="DA13" s="112" t="str">
        <f t="shared" si="59"/>
        <v xml:space="preserve"> </v>
      </c>
      <c r="DB13" s="112" t="str">
        <f t="shared" si="59"/>
        <v xml:space="preserve"> </v>
      </c>
      <c r="DC13" s="112" t="str">
        <f t="shared" si="59"/>
        <v xml:space="preserve"> </v>
      </c>
      <c r="DD13" s="112" t="str">
        <f t="shared" si="59"/>
        <v xml:space="preserve"> </v>
      </c>
      <c r="DE13" s="112" t="str">
        <f t="shared" si="59"/>
        <v xml:space="preserve"> </v>
      </c>
      <c r="DF13" s="112" t="str">
        <f t="shared" si="59"/>
        <v xml:space="preserve"> </v>
      </c>
      <c r="DG13" s="112" t="str">
        <f t="shared" si="59"/>
        <v xml:space="preserve"> </v>
      </c>
      <c r="DH13" s="112" t="str">
        <f t="shared" si="59"/>
        <v xml:space="preserve"> </v>
      </c>
      <c r="DI13" s="112" t="str">
        <f t="shared" si="59"/>
        <v xml:space="preserve"> </v>
      </c>
      <c r="DJ13" s="112" t="str">
        <f t="shared" si="59"/>
        <v xml:space="preserve"> </v>
      </c>
      <c r="DK13" s="112" t="str">
        <f t="shared" si="59"/>
        <v xml:space="preserve"> </v>
      </c>
      <c r="DL13" s="112" t="str">
        <f t="shared" si="59"/>
        <v xml:space="preserve"> </v>
      </c>
      <c r="DM13" s="112" t="str">
        <f t="shared" si="59"/>
        <v xml:space="preserve"> </v>
      </c>
      <c r="DN13" s="112" t="str">
        <f t="shared" si="59"/>
        <v xml:space="preserve"> </v>
      </c>
      <c r="DO13" s="112" t="str">
        <f t="shared" si="59"/>
        <v xml:space="preserve"> </v>
      </c>
      <c r="DP13" s="112" t="str">
        <f t="shared" si="59"/>
        <v xml:space="preserve"> </v>
      </c>
      <c r="DQ13" s="112" t="str">
        <f t="shared" si="59"/>
        <v xml:space="preserve"> </v>
      </c>
      <c r="DR13" s="112" t="str">
        <f t="shared" si="59"/>
        <v xml:space="preserve"> </v>
      </c>
      <c r="DS13" s="112" t="str">
        <f t="shared" si="59"/>
        <v xml:space="preserve"> </v>
      </c>
      <c r="DT13" s="112" t="str">
        <f t="shared" si="59"/>
        <v xml:space="preserve"> </v>
      </c>
      <c r="DU13" s="112" t="str">
        <f t="shared" si="59"/>
        <v xml:space="preserve"> </v>
      </c>
      <c r="DV13" s="112" t="str">
        <f t="shared" si="59"/>
        <v xml:space="preserve"> </v>
      </c>
      <c r="DW13" s="112" t="str">
        <f t="shared" si="59"/>
        <v xml:space="preserve"> </v>
      </c>
      <c r="DX13" s="112" t="str">
        <f t="shared" si="59"/>
        <v xml:space="preserve"> </v>
      </c>
      <c r="DY13" s="112" t="str">
        <f t="shared" si="59"/>
        <v xml:space="preserve"> </v>
      </c>
      <c r="DZ13" s="112" t="str">
        <f t="shared" si="59"/>
        <v xml:space="preserve"> </v>
      </c>
      <c r="EA13" s="112" t="str">
        <f t="shared" si="59"/>
        <v xml:space="preserve"> </v>
      </c>
      <c r="EB13" s="112" t="str">
        <f t="shared" si="59"/>
        <v xml:space="preserve"> </v>
      </c>
      <c r="EC13" s="112" t="str">
        <f t="shared" si="59"/>
        <v xml:space="preserve"> </v>
      </c>
      <c r="ED13" s="112" t="str">
        <f t="shared" si="59"/>
        <v xml:space="preserve"> </v>
      </c>
      <c r="EE13" s="112" t="str">
        <f t="shared" si="59"/>
        <v xml:space="preserve"> </v>
      </c>
      <c r="EF13" s="112" t="str">
        <f t="shared" si="59"/>
        <v xml:space="preserve"> </v>
      </c>
      <c r="EG13" s="112" t="str">
        <f t="shared" si="59"/>
        <v xml:space="preserve"> </v>
      </c>
      <c r="EH13" s="112" t="str">
        <f t="shared" si="56"/>
        <v xml:space="preserve"> </v>
      </c>
      <c r="EI13" s="112" t="str">
        <f t="shared" si="56"/>
        <v xml:space="preserve"> </v>
      </c>
      <c r="EJ13" s="112" t="str">
        <f t="shared" si="56"/>
        <v xml:space="preserve"> </v>
      </c>
      <c r="EK13" s="112" t="str">
        <f t="shared" si="56"/>
        <v xml:space="preserve"> </v>
      </c>
      <c r="EL13" s="112" t="str">
        <f t="shared" si="56"/>
        <v xml:space="preserve"> </v>
      </c>
      <c r="EM13" s="112" t="str">
        <f t="shared" si="56"/>
        <v xml:space="preserve"> </v>
      </c>
      <c r="EN13" s="112" t="str">
        <f t="shared" si="56"/>
        <v xml:space="preserve"> </v>
      </c>
      <c r="EO13" s="112" t="str">
        <f t="shared" si="56"/>
        <v xml:space="preserve"> </v>
      </c>
      <c r="EP13" s="112" t="str">
        <f t="shared" si="56"/>
        <v xml:space="preserve"> </v>
      </c>
      <c r="EQ13" s="112" t="str">
        <f t="shared" si="56"/>
        <v xml:space="preserve"> </v>
      </c>
      <c r="ER13" s="112" t="str">
        <f t="shared" si="56"/>
        <v xml:space="preserve"> </v>
      </c>
      <c r="ES13" s="112" t="str">
        <f t="shared" si="56"/>
        <v xml:space="preserve"> </v>
      </c>
      <c r="ET13" s="112" t="str">
        <f t="shared" si="56"/>
        <v xml:space="preserve"> </v>
      </c>
      <c r="EU13" s="112" t="str">
        <f t="shared" si="56"/>
        <v xml:space="preserve"> </v>
      </c>
      <c r="EV13" s="112" t="str">
        <f t="shared" si="56"/>
        <v xml:space="preserve"> </v>
      </c>
      <c r="EW13" s="112" t="str">
        <f t="shared" si="56"/>
        <v xml:space="preserve"> </v>
      </c>
      <c r="EX13" s="112" t="str">
        <f t="shared" si="56"/>
        <v xml:space="preserve"> </v>
      </c>
      <c r="EY13" s="112" t="str">
        <f t="shared" si="56"/>
        <v xml:space="preserve"> </v>
      </c>
      <c r="EZ13" s="112" t="str">
        <f t="shared" si="56"/>
        <v xml:space="preserve"> </v>
      </c>
      <c r="FA13" s="112" t="str">
        <f t="shared" si="56"/>
        <v xml:space="preserve"> </v>
      </c>
      <c r="FB13" s="112" t="str">
        <f t="shared" si="56"/>
        <v xml:space="preserve"> </v>
      </c>
      <c r="FC13" s="112" t="str">
        <f t="shared" si="56"/>
        <v xml:space="preserve"> </v>
      </c>
      <c r="FD13" s="112" t="str">
        <f t="shared" si="56"/>
        <v xml:space="preserve"> </v>
      </c>
      <c r="FE13" s="112" t="str">
        <f t="shared" si="56"/>
        <v xml:space="preserve"> </v>
      </c>
      <c r="FF13" s="112" t="str">
        <f t="shared" si="56"/>
        <v xml:space="preserve"> </v>
      </c>
      <c r="FG13" s="112" t="str">
        <f t="shared" si="56"/>
        <v xml:space="preserve"> </v>
      </c>
      <c r="FH13" s="112" t="str">
        <f t="shared" si="56"/>
        <v xml:space="preserve"> </v>
      </c>
      <c r="FI13" s="112" t="str">
        <f t="shared" si="56"/>
        <v xml:space="preserve"> </v>
      </c>
      <c r="FJ13" s="112" t="str">
        <f t="shared" si="56"/>
        <v xml:space="preserve"> </v>
      </c>
      <c r="FK13" s="112" t="str">
        <f t="shared" si="56"/>
        <v xml:space="preserve"> </v>
      </c>
      <c r="FL13" s="112" t="str">
        <f t="shared" si="56"/>
        <v xml:space="preserve"> </v>
      </c>
      <c r="FM13" s="112" t="str">
        <f t="shared" si="56"/>
        <v xml:space="preserve"> </v>
      </c>
      <c r="FN13" s="112" t="str">
        <f t="shared" si="56"/>
        <v xml:space="preserve"> </v>
      </c>
      <c r="FO13" s="112" t="str">
        <f t="shared" si="56"/>
        <v xml:space="preserve"> </v>
      </c>
      <c r="FP13" s="112" t="str">
        <f t="shared" si="56"/>
        <v xml:space="preserve"> </v>
      </c>
      <c r="FQ13" s="112" t="str">
        <f t="shared" si="56"/>
        <v xml:space="preserve"> </v>
      </c>
      <c r="FR13" s="112" t="str">
        <f t="shared" si="56"/>
        <v xml:space="preserve"> </v>
      </c>
      <c r="FS13" s="112" t="str">
        <f t="shared" si="56"/>
        <v xml:space="preserve"> </v>
      </c>
      <c r="FT13" s="112" t="str">
        <f t="shared" si="56"/>
        <v xml:space="preserve"> </v>
      </c>
      <c r="FU13" s="112" t="str">
        <f t="shared" si="56"/>
        <v xml:space="preserve"> </v>
      </c>
      <c r="FV13" s="112" t="str">
        <f t="shared" si="56"/>
        <v xml:space="preserve"> </v>
      </c>
      <c r="FW13" s="112" t="str">
        <f t="shared" si="56"/>
        <v xml:space="preserve"> </v>
      </c>
      <c r="FX13" s="112" t="str">
        <f t="shared" si="56"/>
        <v xml:space="preserve"> </v>
      </c>
      <c r="FY13" s="112" t="str">
        <f t="shared" si="56"/>
        <v xml:space="preserve"> </v>
      </c>
      <c r="FZ13" s="112" t="str">
        <f t="shared" si="56"/>
        <v xml:space="preserve"> </v>
      </c>
      <c r="GA13" s="112" t="str">
        <f t="shared" si="56"/>
        <v xml:space="preserve"> </v>
      </c>
      <c r="GB13" s="112" t="str">
        <f t="shared" si="56"/>
        <v xml:space="preserve"> </v>
      </c>
      <c r="GC13" s="112" t="str">
        <f t="shared" si="56"/>
        <v xml:space="preserve"> </v>
      </c>
      <c r="GD13" s="112" t="str">
        <f t="shared" si="56"/>
        <v xml:space="preserve"> </v>
      </c>
      <c r="GE13" s="112" t="str">
        <f t="shared" si="56"/>
        <v xml:space="preserve"> </v>
      </c>
      <c r="GF13" s="112" t="str">
        <f t="shared" si="56"/>
        <v xml:space="preserve"> </v>
      </c>
      <c r="GG13" s="112" t="str">
        <f t="shared" si="56"/>
        <v xml:space="preserve"> </v>
      </c>
      <c r="GH13" s="112" t="str">
        <f t="shared" si="56"/>
        <v xml:space="preserve"> </v>
      </c>
      <c r="GI13" s="112" t="str">
        <f t="shared" si="56"/>
        <v xml:space="preserve"> </v>
      </c>
      <c r="GJ13" s="112" t="str">
        <f t="shared" si="56"/>
        <v xml:space="preserve"> </v>
      </c>
      <c r="GK13" s="112" t="str">
        <f t="shared" si="56"/>
        <v xml:space="preserve"> </v>
      </c>
      <c r="GL13" s="112" t="str">
        <f t="shared" si="56"/>
        <v xml:space="preserve"> </v>
      </c>
      <c r="GM13" s="112" t="str">
        <f t="shared" si="56"/>
        <v xml:space="preserve"> </v>
      </c>
      <c r="GN13" s="112" t="str">
        <f t="shared" si="56"/>
        <v xml:space="preserve"> </v>
      </c>
      <c r="GO13" s="112" t="str">
        <f t="shared" si="56"/>
        <v xml:space="preserve"> </v>
      </c>
      <c r="GP13" s="112" t="str">
        <f t="shared" si="56"/>
        <v xml:space="preserve"> </v>
      </c>
      <c r="GQ13" s="112" t="str">
        <f t="shared" si="56"/>
        <v xml:space="preserve"> </v>
      </c>
      <c r="GR13" s="112" t="str">
        <f t="shared" si="56"/>
        <v xml:space="preserve"> </v>
      </c>
      <c r="GS13" s="112" t="str">
        <f t="shared" si="46"/>
        <v xml:space="preserve"> </v>
      </c>
      <c r="GT13" s="112" t="str">
        <f t="shared" ref="GT13:JE17" si="60">IF($F13=GT$5,$D13," ")</f>
        <v xml:space="preserve"> </v>
      </c>
      <c r="GU13" s="112" t="str">
        <f t="shared" si="60"/>
        <v xml:space="preserve"> </v>
      </c>
      <c r="GV13" s="112" t="str">
        <f t="shared" si="60"/>
        <v xml:space="preserve"> </v>
      </c>
      <c r="GW13" s="112" t="str">
        <f t="shared" si="60"/>
        <v xml:space="preserve"> </v>
      </c>
      <c r="GX13" s="112" t="str">
        <f t="shared" si="60"/>
        <v xml:space="preserve"> </v>
      </c>
      <c r="GY13" s="112" t="str">
        <f t="shared" si="60"/>
        <v xml:space="preserve"> </v>
      </c>
      <c r="GZ13" s="112" t="str">
        <f t="shared" si="60"/>
        <v xml:space="preserve"> </v>
      </c>
      <c r="HA13" s="112" t="str">
        <f t="shared" si="60"/>
        <v xml:space="preserve"> </v>
      </c>
      <c r="HB13" s="112" t="str">
        <f t="shared" si="60"/>
        <v xml:space="preserve"> </v>
      </c>
      <c r="HC13" s="112" t="str">
        <f t="shared" si="60"/>
        <v xml:space="preserve"> </v>
      </c>
      <c r="HD13" s="112" t="str">
        <f t="shared" si="60"/>
        <v xml:space="preserve"> </v>
      </c>
      <c r="HE13" s="112" t="str">
        <f t="shared" si="60"/>
        <v xml:space="preserve"> </v>
      </c>
      <c r="HF13" s="112" t="str">
        <f t="shared" si="60"/>
        <v xml:space="preserve"> </v>
      </c>
      <c r="HG13" s="112" t="str">
        <f t="shared" si="60"/>
        <v xml:space="preserve"> </v>
      </c>
      <c r="HH13" s="112" t="str">
        <f t="shared" si="60"/>
        <v xml:space="preserve"> </v>
      </c>
      <c r="HI13" s="112" t="str">
        <f t="shared" si="60"/>
        <v xml:space="preserve"> </v>
      </c>
      <c r="HJ13" s="112" t="str">
        <f t="shared" si="60"/>
        <v xml:space="preserve"> </v>
      </c>
      <c r="HK13" s="112" t="str">
        <f t="shared" si="60"/>
        <v xml:space="preserve"> </v>
      </c>
      <c r="HL13" s="112" t="str">
        <f t="shared" si="60"/>
        <v xml:space="preserve"> </v>
      </c>
      <c r="HM13" s="112" t="str">
        <f t="shared" si="60"/>
        <v xml:space="preserve"> </v>
      </c>
      <c r="HN13" s="112" t="str">
        <f t="shared" si="60"/>
        <v xml:space="preserve"> </v>
      </c>
      <c r="HO13" s="112" t="str">
        <f t="shared" si="60"/>
        <v xml:space="preserve"> </v>
      </c>
      <c r="HP13" s="112" t="str">
        <f t="shared" si="60"/>
        <v xml:space="preserve"> </v>
      </c>
      <c r="HQ13" s="112" t="str">
        <f t="shared" si="60"/>
        <v xml:space="preserve"> </v>
      </c>
      <c r="HR13" s="112" t="str">
        <f t="shared" si="60"/>
        <v xml:space="preserve"> </v>
      </c>
      <c r="HS13" s="112" t="str">
        <f t="shared" si="60"/>
        <v xml:space="preserve"> </v>
      </c>
      <c r="HT13" s="112" t="str">
        <f t="shared" si="60"/>
        <v xml:space="preserve"> </v>
      </c>
      <c r="HU13" s="112" t="str">
        <f t="shared" si="60"/>
        <v xml:space="preserve"> </v>
      </c>
      <c r="HV13" s="112" t="str">
        <f t="shared" si="60"/>
        <v xml:space="preserve"> </v>
      </c>
      <c r="HW13" s="112" t="str">
        <f t="shared" si="60"/>
        <v xml:space="preserve"> </v>
      </c>
      <c r="HX13" s="112" t="str">
        <f t="shared" si="60"/>
        <v xml:space="preserve"> </v>
      </c>
      <c r="HY13" s="112" t="str">
        <f t="shared" si="60"/>
        <v xml:space="preserve"> </v>
      </c>
      <c r="HZ13" s="112" t="str">
        <f t="shared" si="60"/>
        <v xml:space="preserve"> </v>
      </c>
      <c r="IA13" s="112" t="str">
        <f t="shared" si="60"/>
        <v xml:space="preserve"> </v>
      </c>
      <c r="IB13" s="112" t="str">
        <f t="shared" si="60"/>
        <v xml:space="preserve"> </v>
      </c>
      <c r="IC13" s="112" t="str">
        <f t="shared" si="60"/>
        <v xml:space="preserve"> </v>
      </c>
      <c r="ID13" s="112" t="str">
        <f t="shared" si="60"/>
        <v xml:space="preserve"> </v>
      </c>
      <c r="IE13" s="112" t="str">
        <f t="shared" si="60"/>
        <v xml:space="preserve"> </v>
      </c>
      <c r="IF13" s="112" t="str">
        <f t="shared" si="60"/>
        <v xml:space="preserve"> </v>
      </c>
      <c r="IG13" s="112" t="str">
        <f t="shared" si="60"/>
        <v xml:space="preserve"> </v>
      </c>
      <c r="IH13" s="112" t="str">
        <f t="shared" si="60"/>
        <v xml:space="preserve"> </v>
      </c>
      <c r="II13" s="112" t="str">
        <f t="shared" si="60"/>
        <v xml:space="preserve"> </v>
      </c>
      <c r="IJ13" s="112" t="str">
        <f t="shared" si="60"/>
        <v xml:space="preserve"> </v>
      </c>
      <c r="IK13" s="112" t="str">
        <f t="shared" si="60"/>
        <v xml:space="preserve"> </v>
      </c>
      <c r="IL13" s="112" t="str">
        <f t="shared" si="60"/>
        <v xml:space="preserve"> </v>
      </c>
      <c r="IM13" s="112" t="str">
        <f t="shared" si="60"/>
        <v xml:space="preserve"> </v>
      </c>
      <c r="IN13" s="112" t="str">
        <f t="shared" si="60"/>
        <v xml:space="preserve"> </v>
      </c>
      <c r="IO13" s="112" t="str">
        <f t="shared" si="60"/>
        <v xml:space="preserve"> </v>
      </c>
      <c r="IP13" s="112" t="str">
        <f t="shared" si="60"/>
        <v xml:space="preserve"> </v>
      </c>
      <c r="IQ13" s="112" t="str">
        <f t="shared" si="60"/>
        <v xml:space="preserve"> </v>
      </c>
      <c r="IR13" s="112" t="str">
        <f t="shared" si="60"/>
        <v xml:space="preserve"> </v>
      </c>
      <c r="IS13" s="112" t="str">
        <f t="shared" si="60"/>
        <v xml:space="preserve"> </v>
      </c>
      <c r="IT13" s="112" t="str">
        <f t="shared" si="60"/>
        <v xml:space="preserve"> </v>
      </c>
      <c r="IU13" s="112" t="str">
        <f t="shared" si="60"/>
        <v xml:space="preserve"> </v>
      </c>
      <c r="IV13" s="112" t="str">
        <f t="shared" si="60"/>
        <v xml:space="preserve"> </v>
      </c>
      <c r="IW13" s="112" t="str">
        <f t="shared" si="60"/>
        <v xml:space="preserve"> </v>
      </c>
      <c r="IX13" s="112" t="str">
        <f t="shared" si="60"/>
        <v xml:space="preserve"> </v>
      </c>
      <c r="IY13" s="112" t="str">
        <f t="shared" si="60"/>
        <v xml:space="preserve"> </v>
      </c>
      <c r="IZ13" s="112" t="str">
        <f t="shared" si="60"/>
        <v xml:space="preserve"> </v>
      </c>
      <c r="JA13" s="112" t="str">
        <f t="shared" si="60"/>
        <v xml:space="preserve"> </v>
      </c>
      <c r="JB13" s="112" t="str">
        <f t="shared" si="60"/>
        <v xml:space="preserve"> </v>
      </c>
      <c r="JC13" s="112" t="str">
        <f t="shared" si="60"/>
        <v xml:space="preserve"> </v>
      </c>
      <c r="JD13" s="112" t="str">
        <f t="shared" si="60"/>
        <v xml:space="preserve"> </v>
      </c>
      <c r="JE13" s="112" t="str">
        <f t="shared" si="60"/>
        <v xml:space="preserve"> </v>
      </c>
      <c r="JF13" s="112" t="str">
        <f t="shared" si="57"/>
        <v xml:space="preserve"> </v>
      </c>
      <c r="JG13" s="112" t="str">
        <f t="shared" si="57"/>
        <v xml:space="preserve"> </v>
      </c>
      <c r="JH13" s="112" t="str">
        <f t="shared" si="57"/>
        <v xml:space="preserve"> </v>
      </c>
      <c r="JI13" s="112" t="str">
        <f t="shared" si="57"/>
        <v xml:space="preserve"> </v>
      </c>
      <c r="JJ13" s="112" t="str">
        <f t="shared" si="57"/>
        <v xml:space="preserve"> </v>
      </c>
      <c r="JK13" s="112" t="str">
        <f t="shared" si="57"/>
        <v xml:space="preserve"> </v>
      </c>
      <c r="JL13" s="112" t="str">
        <f t="shared" si="57"/>
        <v xml:space="preserve"> </v>
      </c>
      <c r="JM13" s="112" t="str">
        <f t="shared" si="57"/>
        <v xml:space="preserve"> </v>
      </c>
      <c r="JN13" s="112" t="str">
        <f t="shared" si="57"/>
        <v xml:space="preserve"> </v>
      </c>
      <c r="JO13" s="112" t="str">
        <f t="shared" si="57"/>
        <v xml:space="preserve"> </v>
      </c>
      <c r="JP13" s="112" t="str">
        <f t="shared" si="57"/>
        <v xml:space="preserve"> </v>
      </c>
      <c r="JQ13" s="112" t="str">
        <f t="shared" si="57"/>
        <v xml:space="preserve"> </v>
      </c>
      <c r="JR13" s="112" t="str">
        <f t="shared" si="57"/>
        <v xml:space="preserve"> </v>
      </c>
      <c r="JS13" s="112" t="str">
        <f t="shared" si="57"/>
        <v xml:space="preserve"> </v>
      </c>
      <c r="JT13" s="112" t="str">
        <f t="shared" si="57"/>
        <v xml:space="preserve"> </v>
      </c>
      <c r="JU13" s="112" t="str">
        <f t="shared" si="57"/>
        <v xml:space="preserve"> </v>
      </c>
      <c r="JV13" s="112" t="str">
        <f t="shared" si="57"/>
        <v xml:space="preserve"> </v>
      </c>
      <c r="JW13" s="112" t="str">
        <f t="shared" si="57"/>
        <v xml:space="preserve"> </v>
      </c>
      <c r="JX13" s="112" t="str">
        <f t="shared" si="57"/>
        <v xml:space="preserve"> </v>
      </c>
      <c r="JY13" s="112" t="str">
        <f t="shared" si="57"/>
        <v xml:space="preserve"> </v>
      </c>
      <c r="JZ13" s="112" t="str">
        <f t="shared" si="57"/>
        <v xml:space="preserve"> </v>
      </c>
      <c r="KA13" s="112" t="str">
        <f t="shared" si="57"/>
        <v xml:space="preserve"> </v>
      </c>
      <c r="KB13" s="112" t="str">
        <f t="shared" si="57"/>
        <v xml:space="preserve"> </v>
      </c>
      <c r="KC13" s="112" t="str">
        <f t="shared" si="57"/>
        <v xml:space="preserve"> </v>
      </c>
      <c r="KD13" s="112" t="str">
        <f t="shared" si="57"/>
        <v xml:space="preserve"> </v>
      </c>
      <c r="KE13" s="112" t="str">
        <f t="shared" si="57"/>
        <v xml:space="preserve"> </v>
      </c>
      <c r="KF13" s="112" t="str">
        <f t="shared" si="57"/>
        <v xml:space="preserve"> </v>
      </c>
      <c r="KG13" s="112" t="str">
        <f t="shared" si="57"/>
        <v xml:space="preserve"> </v>
      </c>
      <c r="KH13" s="112" t="str">
        <f t="shared" si="57"/>
        <v xml:space="preserve"> </v>
      </c>
      <c r="KI13" s="112" t="str">
        <f t="shared" si="57"/>
        <v xml:space="preserve"> </v>
      </c>
      <c r="KJ13" s="112" t="str">
        <f t="shared" si="57"/>
        <v xml:space="preserve"> </v>
      </c>
      <c r="KK13" s="112" t="str">
        <f t="shared" si="57"/>
        <v xml:space="preserve"> </v>
      </c>
      <c r="KL13" s="112" t="str">
        <f t="shared" si="57"/>
        <v xml:space="preserve"> </v>
      </c>
      <c r="KM13" s="112" t="str">
        <f t="shared" si="57"/>
        <v xml:space="preserve"> </v>
      </c>
      <c r="KN13" s="112" t="str">
        <f t="shared" si="57"/>
        <v xml:space="preserve"> </v>
      </c>
      <c r="KO13" s="112" t="str">
        <f t="shared" si="57"/>
        <v xml:space="preserve"> </v>
      </c>
      <c r="KP13" s="112" t="str">
        <f t="shared" si="57"/>
        <v xml:space="preserve"> </v>
      </c>
      <c r="KQ13" s="112" t="str">
        <f t="shared" si="57"/>
        <v xml:space="preserve"> </v>
      </c>
      <c r="KR13" s="112" t="str">
        <f t="shared" si="57"/>
        <v xml:space="preserve"> </v>
      </c>
      <c r="KS13" s="112" t="str">
        <f t="shared" si="57"/>
        <v xml:space="preserve"> </v>
      </c>
      <c r="KT13" s="112" t="str">
        <f t="shared" si="57"/>
        <v xml:space="preserve"> </v>
      </c>
      <c r="KU13" s="112" t="str">
        <f t="shared" si="57"/>
        <v xml:space="preserve"> </v>
      </c>
      <c r="KV13" s="112" t="str">
        <f t="shared" si="57"/>
        <v xml:space="preserve"> </v>
      </c>
      <c r="KW13" s="112" t="str">
        <f t="shared" si="57"/>
        <v xml:space="preserve"> </v>
      </c>
      <c r="KX13" s="112" t="str">
        <f t="shared" si="57"/>
        <v xml:space="preserve"> </v>
      </c>
      <c r="KY13" s="112" t="str">
        <f t="shared" si="57"/>
        <v xml:space="preserve"> </v>
      </c>
      <c r="KZ13" s="112" t="str">
        <f t="shared" si="57"/>
        <v xml:space="preserve"> </v>
      </c>
      <c r="LA13" s="112" t="str">
        <f t="shared" si="57"/>
        <v xml:space="preserve"> </v>
      </c>
      <c r="LB13" s="112" t="str">
        <f t="shared" si="57"/>
        <v xml:space="preserve"> </v>
      </c>
      <c r="LC13" s="112" t="str">
        <f t="shared" si="57"/>
        <v xml:space="preserve"> </v>
      </c>
      <c r="LD13" s="112" t="str">
        <f t="shared" si="57"/>
        <v xml:space="preserve"> </v>
      </c>
      <c r="LE13" s="112" t="str">
        <f t="shared" si="57"/>
        <v xml:space="preserve"> </v>
      </c>
      <c r="LF13" s="112" t="str">
        <f t="shared" si="57"/>
        <v xml:space="preserve"> </v>
      </c>
      <c r="LG13" s="112" t="str">
        <f t="shared" si="57"/>
        <v xml:space="preserve"> </v>
      </c>
      <c r="LH13" s="112" t="str">
        <f t="shared" si="57"/>
        <v xml:space="preserve"> </v>
      </c>
      <c r="LI13" s="112" t="str">
        <f t="shared" si="57"/>
        <v xml:space="preserve"> </v>
      </c>
      <c r="LJ13" s="112" t="str">
        <f t="shared" si="57"/>
        <v xml:space="preserve"> </v>
      </c>
      <c r="LK13" s="112" t="str">
        <f t="shared" si="57"/>
        <v xml:space="preserve"> </v>
      </c>
      <c r="LL13" s="112" t="str">
        <f t="shared" si="57"/>
        <v xml:space="preserve"> </v>
      </c>
      <c r="LM13" s="112" t="str">
        <f t="shared" si="57"/>
        <v xml:space="preserve"> </v>
      </c>
      <c r="LN13" s="112" t="str">
        <f t="shared" si="57"/>
        <v xml:space="preserve"> </v>
      </c>
      <c r="LO13" s="112" t="str">
        <f t="shared" si="57"/>
        <v xml:space="preserve"> </v>
      </c>
      <c r="LP13" s="112" t="str">
        <f t="shared" si="57"/>
        <v xml:space="preserve"> </v>
      </c>
      <c r="LQ13" s="112" t="str">
        <f t="shared" si="48"/>
        <v xml:space="preserve"> </v>
      </c>
      <c r="LR13" s="112" t="str">
        <f t="shared" ref="LR13:OC17" si="61">IF($F13=LR$5,$D13," ")</f>
        <v xml:space="preserve"> </v>
      </c>
      <c r="LS13" s="112" t="str">
        <f t="shared" si="61"/>
        <v xml:space="preserve"> </v>
      </c>
      <c r="LT13" s="112" t="str">
        <f t="shared" si="61"/>
        <v xml:space="preserve"> </v>
      </c>
      <c r="LU13" s="112" t="str">
        <f t="shared" si="61"/>
        <v xml:space="preserve"> </v>
      </c>
      <c r="LV13" s="112" t="str">
        <f t="shared" si="61"/>
        <v xml:space="preserve"> </v>
      </c>
      <c r="LW13" s="112" t="str">
        <f t="shared" si="61"/>
        <v xml:space="preserve"> </v>
      </c>
      <c r="LX13" s="112" t="str">
        <f t="shared" si="61"/>
        <v xml:space="preserve"> </v>
      </c>
      <c r="LY13" s="112" t="str">
        <f t="shared" si="61"/>
        <v xml:space="preserve"> </v>
      </c>
      <c r="LZ13" s="112" t="str">
        <f t="shared" si="61"/>
        <v xml:space="preserve"> </v>
      </c>
      <c r="MA13" s="112" t="str">
        <f t="shared" si="61"/>
        <v xml:space="preserve"> </v>
      </c>
      <c r="MB13" s="112" t="str">
        <f t="shared" si="61"/>
        <v xml:space="preserve"> </v>
      </c>
      <c r="MC13" s="112" t="str">
        <f t="shared" si="61"/>
        <v xml:space="preserve"> </v>
      </c>
      <c r="MD13" s="112" t="str">
        <f t="shared" si="61"/>
        <v xml:space="preserve"> </v>
      </c>
      <c r="ME13" s="112" t="str">
        <f t="shared" si="61"/>
        <v xml:space="preserve"> </v>
      </c>
      <c r="MF13" s="112" t="str">
        <f t="shared" si="61"/>
        <v xml:space="preserve"> </v>
      </c>
      <c r="MG13" s="112" t="str">
        <f t="shared" si="61"/>
        <v xml:space="preserve"> </v>
      </c>
      <c r="MH13" s="112" t="str">
        <f t="shared" si="61"/>
        <v xml:space="preserve"> </v>
      </c>
      <c r="MI13" s="112" t="str">
        <f t="shared" si="61"/>
        <v xml:space="preserve"> </v>
      </c>
      <c r="MJ13" s="112" t="str">
        <f t="shared" si="61"/>
        <v xml:space="preserve"> </v>
      </c>
      <c r="MK13" s="112" t="str">
        <f t="shared" si="61"/>
        <v xml:space="preserve"> </v>
      </c>
      <c r="ML13" s="112" t="str">
        <f t="shared" si="61"/>
        <v xml:space="preserve"> </v>
      </c>
      <c r="MM13" s="112" t="str">
        <f t="shared" si="61"/>
        <v xml:space="preserve"> </v>
      </c>
      <c r="MN13" s="112" t="str">
        <f t="shared" si="61"/>
        <v xml:space="preserve"> </v>
      </c>
      <c r="MO13" s="112" t="str">
        <f t="shared" si="61"/>
        <v xml:space="preserve"> </v>
      </c>
      <c r="MP13" s="112" t="str">
        <f t="shared" si="61"/>
        <v xml:space="preserve"> </v>
      </c>
      <c r="MQ13" s="112" t="str">
        <f t="shared" si="61"/>
        <v xml:space="preserve"> </v>
      </c>
      <c r="MR13" s="112" t="str">
        <f t="shared" si="61"/>
        <v xml:space="preserve"> </v>
      </c>
      <c r="MS13" s="112" t="str">
        <f t="shared" si="61"/>
        <v xml:space="preserve"> </v>
      </c>
      <c r="MT13" s="112" t="str">
        <f t="shared" si="61"/>
        <v xml:space="preserve"> </v>
      </c>
      <c r="MU13" s="112" t="str">
        <f t="shared" si="61"/>
        <v xml:space="preserve"> </v>
      </c>
      <c r="MV13" s="112" t="str">
        <f t="shared" si="61"/>
        <v xml:space="preserve"> </v>
      </c>
      <c r="MW13" s="112" t="str">
        <f t="shared" si="61"/>
        <v xml:space="preserve"> </v>
      </c>
      <c r="MX13" s="112" t="str">
        <f t="shared" si="61"/>
        <v xml:space="preserve"> </v>
      </c>
      <c r="MY13" s="112" t="str">
        <f t="shared" si="61"/>
        <v xml:space="preserve"> </v>
      </c>
      <c r="MZ13" s="112" t="str">
        <f t="shared" si="61"/>
        <v xml:space="preserve"> </v>
      </c>
      <c r="NA13" s="112" t="str">
        <f t="shared" si="61"/>
        <v xml:space="preserve"> </v>
      </c>
      <c r="NB13" s="112" t="str">
        <f t="shared" si="61"/>
        <v xml:space="preserve"> </v>
      </c>
      <c r="NC13" s="112" t="str">
        <f t="shared" si="61"/>
        <v xml:space="preserve"> </v>
      </c>
      <c r="ND13" s="112" t="str">
        <f t="shared" si="61"/>
        <v xml:space="preserve"> </v>
      </c>
      <c r="NE13" s="112" t="str">
        <f t="shared" si="61"/>
        <v xml:space="preserve"> </v>
      </c>
      <c r="NF13" s="112" t="str">
        <f t="shared" si="61"/>
        <v xml:space="preserve"> </v>
      </c>
      <c r="NG13" s="112" t="str">
        <f t="shared" si="61"/>
        <v xml:space="preserve"> </v>
      </c>
      <c r="NH13" s="112" t="str">
        <f t="shared" si="61"/>
        <v xml:space="preserve"> </v>
      </c>
      <c r="NI13" s="112" t="str">
        <f t="shared" si="61"/>
        <v xml:space="preserve"> </v>
      </c>
      <c r="NJ13" s="112" t="str">
        <f t="shared" si="61"/>
        <v xml:space="preserve"> </v>
      </c>
      <c r="NK13" s="112" t="str">
        <f t="shared" si="61"/>
        <v xml:space="preserve"> </v>
      </c>
      <c r="NL13" s="112" t="str">
        <f t="shared" si="61"/>
        <v xml:space="preserve"> </v>
      </c>
      <c r="NM13" s="112" t="str">
        <f t="shared" si="61"/>
        <v xml:space="preserve"> </v>
      </c>
      <c r="NN13" s="112" t="str">
        <f t="shared" si="61"/>
        <v xml:space="preserve"> </v>
      </c>
      <c r="NO13" s="112" t="str">
        <f t="shared" si="61"/>
        <v xml:space="preserve"> </v>
      </c>
      <c r="NP13" s="112" t="str">
        <f t="shared" si="61"/>
        <v xml:space="preserve"> </v>
      </c>
      <c r="NQ13" s="112" t="str">
        <f t="shared" si="61"/>
        <v xml:space="preserve"> </v>
      </c>
      <c r="NR13" s="112" t="str">
        <f t="shared" si="61"/>
        <v xml:space="preserve"> </v>
      </c>
      <c r="NS13" s="112" t="str">
        <f t="shared" si="61"/>
        <v xml:space="preserve"> </v>
      </c>
      <c r="NT13" s="112" t="str">
        <f t="shared" si="61"/>
        <v xml:space="preserve"> </v>
      </c>
      <c r="NU13" s="112" t="str">
        <f t="shared" si="61"/>
        <v xml:space="preserve"> </v>
      </c>
      <c r="NV13" s="112" t="str">
        <f t="shared" si="61"/>
        <v xml:space="preserve"> </v>
      </c>
      <c r="NW13" s="112" t="str">
        <f t="shared" si="61"/>
        <v xml:space="preserve"> </v>
      </c>
      <c r="NX13" s="112" t="str">
        <f t="shared" si="61"/>
        <v xml:space="preserve"> </v>
      </c>
      <c r="NY13" s="112" t="str">
        <f t="shared" si="61"/>
        <v xml:space="preserve"> </v>
      </c>
      <c r="NZ13" s="112" t="str">
        <f t="shared" si="61"/>
        <v xml:space="preserve"> </v>
      </c>
      <c r="OA13" s="112" t="str">
        <f t="shared" si="61"/>
        <v xml:space="preserve"> </v>
      </c>
      <c r="OB13" s="112" t="str">
        <f t="shared" si="61"/>
        <v xml:space="preserve"> </v>
      </c>
      <c r="OC13" s="112" t="str">
        <f t="shared" si="61"/>
        <v xml:space="preserve"> </v>
      </c>
      <c r="OD13" s="112" t="str">
        <f t="shared" si="58"/>
        <v xml:space="preserve"> </v>
      </c>
      <c r="OE13" s="112" t="str">
        <f t="shared" si="58"/>
        <v xml:space="preserve"> </v>
      </c>
      <c r="OF13" s="112" t="str">
        <f t="shared" si="58"/>
        <v xml:space="preserve"> </v>
      </c>
      <c r="OG13" s="112" t="str">
        <f t="shared" si="58"/>
        <v xml:space="preserve"> </v>
      </c>
      <c r="OH13" s="112" t="str">
        <f t="shared" si="58"/>
        <v xml:space="preserve"> </v>
      </c>
      <c r="OI13" s="112" t="str">
        <f t="shared" si="58"/>
        <v xml:space="preserve"> </v>
      </c>
      <c r="OJ13" s="112" t="str">
        <f t="shared" si="58"/>
        <v xml:space="preserve"> </v>
      </c>
      <c r="OK13" s="112" t="str">
        <f t="shared" si="58"/>
        <v xml:space="preserve"> </v>
      </c>
      <c r="OL13" s="112" t="str">
        <f t="shared" si="58"/>
        <v xml:space="preserve"> </v>
      </c>
      <c r="OM13" s="112" t="str">
        <f t="shared" si="58"/>
        <v xml:space="preserve"> </v>
      </c>
      <c r="ON13" s="112" t="str">
        <f t="shared" si="58"/>
        <v xml:space="preserve"> </v>
      </c>
      <c r="OO13" s="112" t="str">
        <f t="shared" si="58"/>
        <v xml:space="preserve"> </v>
      </c>
      <c r="OP13" s="112" t="str">
        <f t="shared" si="58"/>
        <v xml:space="preserve"> </v>
      </c>
      <c r="OQ13" s="112" t="str">
        <f t="shared" si="58"/>
        <v xml:space="preserve"> </v>
      </c>
      <c r="OR13" s="112" t="str">
        <f t="shared" si="58"/>
        <v xml:space="preserve"> </v>
      </c>
      <c r="OS13" s="112" t="str">
        <f t="shared" si="58"/>
        <v xml:space="preserve"> </v>
      </c>
      <c r="OT13" s="112" t="str">
        <f t="shared" si="58"/>
        <v xml:space="preserve"> </v>
      </c>
      <c r="OU13" s="112" t="str">
        <f t="shared" si="58"/>
        <v xml:space="preserve"> </v>
      </c>
      <c r="OV13" s="112" t="str">
        <f t="shared" si="58"/>
        <v xml:space="preserve"> </v>
      </c>
      <c r="OW13" s="112" t="str">
        <f t="shared" si="58"/>
        <v xml:space="preserve"> </v>
      </c>
      <c r="OX13" s="112" t="str">
        <f t="shared" si="58"/>
        <v xml:space="preserve"> </v>
      </c>
      <c r="OY13" s="112" t="str">
        <f t="shared" si="58"/>
        <v xml:space="preserve"> </v>
      </c>
      <c r="OZ13" s="112" t="str">
        <f t="shared" si="58"/>
        <v xml:space="preserve"> </v>
      </c>
      <c r="PA13" s="112" t="str">
        <f t="shared" si="58"/>
        <v xml:space="preserve"> </v>
      </c>
      <c r="PB13" s="112" t="str">
        <f t="shared" si="58"/>
        <v xml:space="preserve"> </v>
      </c>
      <c r="PC13" s="112" t="str">
        <f t="shared" si="58"/>
        <v xml:space="preserve"> </v>
      </c>
      <c r="PD13" s="112" t="str">
        <f t="shared" si="58"/>
        <v xml:space="preserve"> </v>
      </c>
      <c r="PE13" s="112" t="str">
        <f t="shared" si="58"/>
        <v xml:space="preserve"> </v>
      </c>
      <c r="PF13" s="112" t="str">
        <f t="shared" si="58"/>
        <v xml:space="preserve"> </v>
      </c>
      <c r="PG13" s="112" t="str">
        <f t="shared" si="58"/>
        <v xml:space="preserve"> </v>
      </c>
      <c r="PH13" s="112" t="str">
        <f t="shared" si="58"/>
        <v xml:space="preserve"> </v>
      </c>
      <c r="PI13" s="112" t="str">
        <f t="shared" si="58"/>
        <v xml:space="preserve"> </v>
      </c>
      <c r="PJ13" s="112" t="str">
        <f t="shared" si="58"/>
        <v xml:space="preserve"> </v>
      </c>
      <c r="PK13" s="112" t="str">
        <f t="shared" si="58"/>
        <v xml:space="preserve"> </v>
      </c>
      <c r="PL13" s="112" t="str">
        <f t="shared" si="58"/>
        <v xml:space="preserve"> </v>
      </c>
      <c r="PM13" s="112" t="str">
        <f t="shared" si="58"/>
        <v xml:space="preserve"> </v>
      </c>
      <c r="PN13" s="112" t="str">
        <f t="shared" si="58"/>
        <v xml:space="preserve"> </v>
      </c>
      <c r="PO13" s="112" t="str">
        <f t="shared" si="58"/>
        <v xml:space="preserve"> </v>
      </c>
      <c r="PP13" s="112" t="str">
        <f t="shared" si="58"/>
        <v xml:space="preserve"> </v>
      </c>
      <c r="PQ13" s="112" t="str">
        <f t="shared" si="58"/>
        <v xml:space="preserve"> </v>
      </c>
      <c r="PR13" s="112" t="str">
        <f t="shared" si="58"/>
        <v xml:space="preserve"> </v>
      </c>
      <c r="PS13" s="112" t="str">
        <f t="shared" si="58"/>
        <v xml:space="preserve"> </v>
      </c>
      <c r="PT13" s="112" t="str">
        <f t="shared" si="58"/>
        <v xml:space="preserve"> </v>
      </c>
      <c r="PU13" s="112" t="str">
        <f t="shared" si="58"/>
        <v xml:space="preserve"> </v>
      </c>
      <c r="PV13" s="112" t="str">
        <f t="shared" si="58"/>
        <v xml:space="preserve"> </v>
      </c>
      <c r="PW13" s="112" t="str">
        <f t="shared" si="58"/>
        <v xml:space="preserve"> </v>
      </c>
      <c r="PX13" s="112" t="str">
        <f t="shared" si="58"/>
        <v xml:space="preserve"> </v>
      </c>
      <c r="PY13" s="112" t="str">
        <f t="shared" si="58"/>
        <v xml:space="preserve"> </v>
      </c>
      <c r="PZ13" s="112" t="str">
        <f t="shared" si="58"/>
        <v xml:space="preserve"> </v>
      </c>
      <c r="QA13" s="112" t="str">
        <f t="shared" si="58"/>
        <v xml:space="preserve"> </v>
      </c>
      <c r="QB13" s="112" t="str">
        <f t="shared" si="58"/>
        <v xml:space="preserve"> </v>
      </c>
      <c r="QC13" s="112" t="str">
        <f t="shared" si="58"/>
        <v xml:space="preserve"> </v>
      </c>
      <c r="QD13" s="112" t="str">
        <f t="shared" si="58"/>
        <v xml:space="preserve"> </v>
      </c>
      <c r="QE13" s="112" t="str">
        <f t="shared" si="58"/>
        <v xml:space="preserve"> </v>
      </c>
      <c r="QF13" s="112" t="str">
        <f t="shared" si="58"/>
        <v xml:space="preserve"> </v>
      </c>
      <c r="QG13" s="112" t="str">
        <f t="shared" si="58"/>
        <v xml:space="preserve"> </v>
      </c>
      <c r="QH13" s="112" t="str">
        <f t="shared" si="58"/>
        <v xml:space="preserve"> </v>
      </c>
      <c r="QI13" s="112" t="str">
        <f t="shared" si="58"/>
        <v xml:space="preserve"> </v>
      </c>
      <c r="QJ13" s="112" t="str">
        <f t="shared" si="58"/>
        <v xml:space="preserve"> </v>
      </c>
      <c r="QK13" s="112" t="str">
        <f t="shared" si="58"/>
        <v xml:space="preserve"> </v>
      </c>
      <c r="QL13" s="112" t="str">
        <f t="shared" si="58"/>
        <v xml:space="preserve"> </v>
      </c>
      <c r="QM13" s="112" t="str">
        <f t="shared" si="58"/>
        <v xml:space="preserve"> </v>
      </c>
      <c r="QN13" s="112" t="str">
        <f t="shared" si="58"/>
        <v xml:space="preserve"> </v>
      </c>
      <c r="QO13" s="112" t="str">
        <f t="shared" si="50"/>
        <v xml:space="preserve"> </v>
      </c>
      <c r="QP13" s="112" t="str">
        <f t="shared" si="51"/>
        <v xml:space="preserve"> </v>
      </c>
      <c r="QQ13" s="112" t="str">
        <f t="shared" si="51"/>
        <v xml:space="preserve"> </v>
      </c>
      <c r="QR13" s="112" t="str">
        <f t="shared" si="51"/>
        <v xml:space="preserve"> </v>
      </c>
      <c r="QS13" s="112" t="str">
        <f t="shared" si="51"/>
        <v xml:space="preserve"> </v>
      </c>
      <c r="QT13" s="112" t="str">
        <f t="shared" si="51"/>
        <v xml:space="preserve"> </v>
      </c>
      <c r="QU13" s="112" t="str">
        <f t="shared" si="51"/>
        <v xml:space="preserve"> </v>
      </c>
    </row>
    <row r="14" spans="1:463" ht="15.75" thickBot="1" x14ac:dyDescent="0.3">
      <c r="B14" t="s">
        <v>27</v>
      </c>
      <c r="C14">
        <v>1</v>
      </c>
      <c r="D14">
        <v>1</v>
      </c>
      <c r="E14" s="108">
        <v>41911</v>
      </c>
      <c r="F14" s="108">
        <v>41911</v>
      </c>
      <c r="G14" s="116">
        <f t="shared" si="52"/>
        <v>1</v>
      </c>
      <c r="H14" s="116">
        <f t="shared" si="53"/>
        <v>1</v>
      </c>
      <c r="I14" s="112" t="str">
        <f t="shared" si="54"/>
        <v xml:space="preserve"> </v>
      </c>
      <c r="J14" s="112" t="str">
        <f t="shared" si="55"/>
        <v xml:space="preserve"> </v>
      </c>
      <c r="K14" s="112" t="str">
        <f t="shared" si="55"/>
        <v xml:space="preserve"> </v>
      </c>
      <c r="L14" s="112" t="str">
        <f t="shared" si="55"/>
        <v xml:space="preserve"> </v>
      </c>
      <c r="M14" s="112" t="str">
        <f t="shared" si="55"/>
        <v xml:space="preserve"> </v>
      </c>
      <c r="N14" s="112" t="str">
        <f t="shared" si="55"/>
        <v xml:space="preserve"> </v>
      </c>
      <c r="O14" s="112" t="str">
        <f t="shared" si="55"/>
        <v xml:space="preserve"> </v>
      </c>
      <c r="P14" s="112">
        <f t="shared" si="55"/>
        <v>1</v>
      </c>
      <c r="Q14" s="112" t="str">
        <f t="shared" si="55"/>
        <v xml:space="preserve"> </v>
      </c>
      <c r="R14" s="112" t="str">
        <f t="shared" si="55"/>
        <v xml:space="preserve"> </v>
      </c>
      <c r="S14" s="112" t="str">
        <f t="shared" si="55"/>
        <v xml:space="preserve"> </v>
      </c>
      <c r="T14" s="112" t="str">
        <f t="shared" si="55"/>
        <v xml:space="preserve"> </v>
      </c>
      <c r="U14" s="112" t="str">
        <f t="shared" si="55"/>
        <v xml:space="preserve"> </v>
      </c>
      <c r="V14" s="112" t="str">
        <f t="shared" si="55"/>
        <v xml:space="preserve"> </v>
      </c>
      <c r="W14" s="112" t="str">
        <f t="shared" si="55"/>
        <v xml:space="preserve"> </v>
      </c>
      <c r="X14" s="112" t="str">
        <f t="shared" si="55"/>
        <v xml:space="preserve"> </v>
      </c>
      <c r="Y14" s="112" t="str">
        <f t="shared" si="55"/>
        <v xml:space="preserve"> </v>
      </c>
      <c r="Z14" s="112" t="str">
        <f t="shared" si="55"/>
        <v xml:space="preserve"> </v>
      </c>
      <c r="AA14" s="112" t="str">
        <f t="shared" si="55"/>
        <v xml:space="preserve"> </v>
      </c>
      <c r="AB14" s="112" t="str">
        <f t="shared" si="55"/>
        <v xml:space="preserve"> </v>
      </c>
      <c r="AC14" s="112" t="str">
        <f t="shared" si="55"/>
        <v xml:space="preserve"> </v>
      </c>
      <c r="AD14" s="112" t="str">
        <f t="shared" si="55"/>
        <v xml:space="preserve"> </v>
      </c>
      <c r="AE14" s="112" t="str">
        <f t="shared" si="55"/>
        <v xml:space="preserve"> </v>
      </c>
      <c r="AF14" s="112" t="str">
        <f t="shared" si="55"/>
        <v xml:space="preserve"> </v>
      </c>
      <c r="AG14" s="112" t="str">
        <f t="shared" si="55"/>
        <v xml:space="preserve"> </v>
      </c>
      <c r="AH14" s="112" t="str">
        <f t="shared" si="55"/>
        <v xml:space="preserve"> </v>
      </c>
      <c r="AI14" s="112" t="str">
        <f t="shared" si="55"/>
        <v xml:space="preserve"> </v>
      </c>
      <c r="AJ14" s="112" t="str">
        <f t="shared" si="55"/>
        <v xml:space="preserve"> </v>
      </c>
      <c r="AK14" s="112" t="str">
        <f t="shared" si="55"/>
        <v xml:space="preserve"> </v>
      </c>
      <c r="AL14" s="112" t="str">
        <f t="shared" si="55"/>
        <v xml:space="preserve"> </v>
      </c>
      <c r="AM14" s="112" t="str">
        <f t="shared" si="55"/>
        <v xml:space="preserve"> </v>
      </c>
      <c r="AN14" s="112" t="str">
        <f t="shared" si="55"/>
        <v xml:space="preserve"> </v>
      </c>
      <c r="AO14" s="112" t="str">
        <f t="shared" si="55"/>
        <v xml:space="preserve"> </v>
      </c>
      <c r="AP14" s="112" t="str">
        <f t="shared" si="55"/>
        <v xml:space="preserve"> </v>
      </c>
      <c r="AQ14" s="112" t="str">
        <f t="shared" si="55"/>
        <v xml:space="preserve"> </v>
      </c>
      <c r="AR14" s="112" t="str">
        <f t="shared" si="55"/>
        <v xml:space="preserve"> </v>
      </c>
      <c r="AS14" s="112" t="str">
        <f t="shared" si="55"/>
        <v xml:space="preserve"> </v>
      </c>
      <c r="AT14" s="112" t="str">
        <f t="shared" si="55"/>
        <v xml:space="preserve"> </v>
      </c>
      <c r="AU14" s="112" t="str">
        <f t="shared" si="55"/>
        <v xml:space="preserve"> </v>
      </c>
      <c r="AV14" s="112" t="str">
        <f t="shared" si="55"/>
        <v xml:space="preserve"> </v>
      </c>
      <c r="AW14" s="112" t="str">
        <f t="shared" si="55"/>
        <v xml:space="preserve"> </v>
      </c>
      <c r="AX14" s="112" t="str">
        <f t="shared" si="55"/>
        <v xml:space="preserve"> </v>
      </c>
      <c r="AY14" s="112" t="str">
        <f t="shared" si="55"/>
        <v xml:space="preserve"> </v>
      </c>
      <c r="AZ14" s="112" t="str">
        <f t="shared" si="55"/>
        <v xml:space="preserve"> </v>
      </c>
      <c r="BA14" s="112" t="str">
        <f t="shared" si="55"/>
        <v xml:space="preserve"> </v>
      </c>
      <c r="BB14" s="112" t="str">
        <f t="shared" si="55"/>
        <v xml:space="preserve"> </v>
      </c>
      <c r="BC14" s="112" t="str">
        <f t="shared" si="55"/>
        <v xml:space="preserve"> </v>
      </c>
      <c r="BD14" s="112" t="str">
        <f t="shared" si="55"/>
        <v xml:space="preserve"> </v>
      </c>
      <c r="BE14" s="112" t="str">
        <f t="shared" si="55"/>
        <v xml:space="preserve"> </v>
      </c>
      <c r="BF14" s="112" t="str">
        <f t="shared" si="55"/>
        <v xml:space="preserve"> </v>
      </c>
      <c r="BG14" s="112" t="str">
        <f t="shared" si="55"/>
        <v xml:space="preserve"> </v>
      </c>
      <c r="BH14" s="112" t="str">
        <f t="shared" si="55"/>
        <v xml:space="preserve"> </v>
      </c>
      <c r="BI14" s="112" t="str">
        <f t="shared" si="55"/>
        <v xml:space="preserve"> </v>
      </c>
      <c r="BJ14" s="112" t="str">
        <f t="shared" si="55"/>
        <v xml:space="preserve"> </v>
      </c>
      <c r="BK14" s="112" t="str">
        <f t="shared" si="55"/>
        <v xml:space="preserve"> </v>
      </c>
      <c r="BL14" s="112" t="str">
        <f t="shared" si="55"/>
        <v xml:space="preserve"> </v>
      </c>
      <c r="BM14" s="112" t="str">
        <f t="shared" si="55"/>
        <v xml:space="preserve"> </v>
      </c>
      <c r="BN14" s="112" t="str">
        <f t="shared" si="55"/>
        <v xml:space="preserve"> </v>
      </c>
      <c r="BO14" s="112" t="str">
        <f t="shared" si="55"/>
        <v xml:space="preserve"> </v>
      </c>
      <c r="BP14" s="112" t="str">
        <f t="shared" si="55"/>
        <v xml:space="preserve"> </v>
      </c>
      <c r="BQ14" s="112" t="str">
        <f t="shared" si="55"/>
        <v xml:space="preserve"> </v>
      </c>
      <c r="BR14" s="112" t="str">
        <f t="shared" si="55"/>
        <v xml:space="preserve"> </v>
      </c>
      <c r="BS14" s="112" t="str">
        <f t="shared" si="55"/>
        <v xml:space="preserve"> </v>
      </c>
      <c r="BT14" s="112" t="str">
        <f t="shared" si="55"/>
        <v xml:space="preserve"> </v>
      </c>
      <c r="BU14" s="112" t="str">
        <f t="shared" ref="BU14:EF17" si="62">IF($F14=BU$5,$D14," ")</f>
        <v xml:space="preserve"> </v>
      </c>
      <c r="BV14" s="112" t="str">
        <f t="shared" si="62"/>
        <v xml:space="preserve"> </v>
      </c>
      <c r="BW14" s="112" t="str">
        <f t="shared" si="62"/>
        <v xml:space="preserve"> </v>
      </c>
      <c r="BX14" s="112" t="str">
        <f t="shared" si="62"/>
        <v xml:space="preserve"> </v>
      </c>
      <c r="BY14" s="112" t="str">
        <f t="shared" si="62"/>
        <v xml:space="preserve"> </v>
      </c>
      <c r="BZ14" s="112" t="str">
        <f t="shared" si="62"/>
        <v xml:space="preserve"> </v>
      </c>
      <c r="CA14" s="112" t="str">
        <f t="shared" si="62"/>
        <v xml:space="preserve"> </v>
      </c>
      <c r="CB14" s="112" t="str">
        <f t="shared" si="62"/>
        <v xml:space="preserve"> </v>
      </c>
      <c r="CC14" s="112" t="str">
        <f t="shared" si="62"/>
        <v xml:space="preserve"> </v>
      </c>
      <c r="CD14" s="112" t="str">
        <f t="shared" si="62"/>
        <v xml:space="preserve"> </v>
      </c>
      <c r="CE14" s="112" t="str">
        <f t="shared" si="62"/>
        <v xml:space="preserve"> </v>
      </c>
      <c r="CF14" s="112" t="str">
        <f t="shared" si="62"/>
        <v xml:space="preserve"> </v>
      </c>
      <c r="CG14" s="112" t="str">
        <f t="shared" si="62"/>
        <v xml:space="preserve"> </v>
      </c>
      <c r="CH14" s="112" t="str">
        <f t="shared" si="62"/>
        <v xml:space="preserve"> </v>
      </c>
      <c r="CI14" s="112" t="str">
        <f t="shared" si="62"/>
        <v xml:space="preserve"> </v>
      </c>
      <c r="CJ14" s="112" t="str">
        <f t="shared" si="62"/>
        <v xml:space="preserve"> </v>
      </c>
      <c r="CK14" s="112" t="str">
        <f t="shared" si="62"/>
        <v xml:space="preserve"> </v>
      </c>
      <c r="CL14" s="112" t="str">
        <f t="shared" si="62"/>
        <v xml:space="preserve"> </v>
      </c>
      <c r="CM14" s="112" t="str">
        <f t="shared" si="62"/>
        <v xml:space="preserve"> </v>
      </c>
      <c r="CN14" s="112" t="str">
        <f t="shared" si="62"/>
        <v xml:space="preserve"> </v>
      </c>
      <c r="CO14" s="112" t="str">
        <f t="shared" si="62"/>
        <v xml:space="preserve"> </v>
      </c>
      <c r="CP14" s="112" t="str">
        <f t="shared" si="62"/>
        <v xml:space="preserve"> </v>
      </c>
      <c r="CQ14" s="112" t="str">
        <f t="shared" si="62"/>
        <v xml:space="preserve"> </v>
      </c>
      <c r="CR14" s="112" t="str">
        <f t="shared" si="62"/>
        <v xml:space="preserve"> </v>
      </c>
      <c r="CS14" s="112" t="str">
        <f t="shared" si="62"/>
        <v xml:space="preserve"> </v>
      </c>
      <c r="CT14" s="112" t="str">
        <f t="shared" si="62"/>
        <v xml:space="preserve"> </v>
      </c>
      <c r="CU14" s="112" t="str">
        <f t="shared" si="62"/>
        <v xml:space="preserve"> </v>
      </c>
      <c r="CV14" s="112" t="str">
        <f t="shared" si="62"/>
        <v xml:space="preserve"> </v>
      </c>
      <c r="CW14" s="112" t="str">
        <f t="shared" si="62"/>
        <v xml:space="preserve"> </v>
      </c>
      <c r="CX14" s="112" t="str">
        <f t="shared" si="62"/>
        <v xml:space="preserve"> </v>
      </c>
      <c r="CY14" s="112" t="str">
        <f t="shared" si="62"/>
        <v xml:space="preserve"> </v>
      </c>
      <c r="CZ14" s="112" t="str">
        <f t="shared" si="62"/>
        <v xml:space="preserve"> </v>
      </c>
      <c r="DA14" s="112" t="str">
        <f t="shared" si="62"/>
        <v xml:space="preserve"> </v>
      </c>
      <c r="DB14" s="112" t="str">
        <f t="shared" si="62"/>
        <v xml:space="preserve"> </v>
      </c>
      <c r="DC14" s="112" t="str">
        <f t="shared" si="62"/>
        <v xml:space="preserve"> </v>
      </c>
      <c r="DD14" s="112" t="str">
        <f t="shared" si="62"/>
        <v xml:space="preserve"> </v>
      </c>
      <c r="DE14" s="112" t="str">
        <f t="shared" si="62"/>
        <v xml:space="preserve"> </v>
      </c>
      <c r="DF14" s="112" t="str">
        <f t="shared" si="62"/>
        <v xml:space="preserve"> </v>
      </c>
      <c r="DG14" s="112" t="str">
        <f t="shared" si="62"/>
        <v xml:space="preserve"> </v>
      </c>
      <c r="DH14" s="112" t="str">
        <f t="shared" si="62"/>
        <v xml:space="preserve"> </v>
      </c>
      <c r="DI14" s="112" t="str">
        <f t="shared" si="62"/>
        <v xml:space="preserve"> </v>
      </c>
      <c r="DJ14" s="112" t="str">
        <f t="shared" si="62"/>
        <v xml:space="preserve"> </v>
      </c>
      <c r="DK14" s="112" t="str">
        <f t="shared" si="62"/>
        <v xml:space="preserve"> </v>
      </c>
      <c r="DL14" s="112" t="str">
        <f t="shared" si="62"/>
        <v xml:space="preserve"> </v>
      </c>
      <c r="DM14" s="112" t="str">
        <f t="shared" si="62"/>
        <v xml:space="preserve"> </v>
      </c>
      <c r="DN14" s="112" t="str">
        <f t="shared" si="62"/>
        <v xml:space="preserve"> </v>
      </c>
      <c r="DO14" s="112" t="str">
        <f t="shared" si="62"/>
        <v xml:space="preserve"> </v>
      </c>
      <c r="DP14" s="112" t="str">
        <f t="shared" si="62"/>
        <v xml:space="preserve"> </v>
      </c>
      <c r="DQ14" s="112" t="str">
        <f t="shared" si="62"/>
        <v xml:space="preserve"> </v>
      </c>
      <c r="DR14" s="112" t="str">
        <f t="shared" si="62"/>
        <v xml:space="preserve"> </v>
      </c>
      <c r="DS14" s="112" t="str">
        <f t="shared" si="62"/>
        <v xml:space="preserve"> </v>
      </c>
      <c r="DT14" s="112" t="str">
        <f t="shared" si="62"/>
        <v xml:space="preserve"> </v>
      </c>
      <c r="DU14" s="112" t="str">
        <f t="shared" si="62"/>
        <v xml:space="preserve"> </v>
      </c>
      <c r="DV14" s="112" t="str">
        <f t="shared" si="62"/>
        <v xml:space="preserve"> </v>
      </c>
      <c r="DW14" s="112" t="str">
        <f t="shared" si="62"/>
        <v xml:space="preserve"> </v>
      </c>
      <c r="DX14" s="112" t="str">
        <f t="shared" si="62"/>
        <v xml:space="preserve"> </v>
      </c>
      <c r="DY14" s="112" t="str">
        <f t="shared" si="62"/>
        <v xml:space="preserve"> </v>
      </c>
      <c r="DZ14" s="112" t="str">
        <f t="shared" si="62"/>
        <v xml:space="preserve"> </v>
      </c>
      <c r="EA14" s="112" t="str">
        <f t="shared" si="62"/>
        <v xml:space="preserve"> </v>
      </c>
      <c r="EB14" s="112" t="str">
        <f t="shared" si="62"/>
        <v xml:space="preserve"> </v>
      </c>
      <c r="EC14" s="112" t="str">
        <f t="shared" si="62"/>
        <v xml:space="preserve"> </v>
      </c>
      <c r="ED14" s="112" t="str">
        <f t="shared" si="62"/>
        <v xml:space="preserve"> </v>
      </c>
      <c r="EE14" s="112" t="str">
        <f t="shared" si="62"/>
        <v xml:space="preserve"> </v>
      </c>
      <c r="EF14" s="112" t="str">
        <f t="shared" si="62"/>
        <v xml:space="preserve"> </v>
      </c>
      <c r="EG14" s="112" t="str">
        <f t="shared" si="59"/>
        <v xml:space="preserve"> </v>
      </c>
      <c r="EH14" s="112" t="str">
        <f t="shared" si="56"/>
        <v xml:space="preserve"> </v>
      </c>
      <c r="EI14" s="112" t="str">
        <f t="shared" si="56"/>
        <v xml:space="preserve"> </v>
      </c>
      <c r="EJ14" s="112" t="str">
        <f t="shared" si="56"/>
        <v xml:space="preserve"> </v>
      </c>
      <c r="EK14" s="112" t="str">
        <f t="shared" si="56"/>
        <v xml:space="preserve"> </v>
      </c>
      <c r="EL14" s="112" t="str">
        <f t="shared" si="56"/>
        <v xml:space="preserve"> </v>
      </c>
      <c r="EM14" s="112" t="str">
        <f t="shared" si="56"/>
        <v xml:space="preserve"> </v>
      </c>
      <c r="EN14" s="112" t="str">
        <f t="shared" si="56"/>
        <v xml:space="preserve"> </v>
      </c>
      <c r="EO14" s="112" t="str">
        <f t="shared" si="56"/>
        <v xml:space="preserve"> </v>
      </c>
      <c r="EP14" s="112" t="str">
        <f t="shared" si="56"/>
        <v xml:space="preserve"> </v>
      </c>
      <c r="EQ14" s="112" t="str">
        <f t="shared" si="56"/>
        <v xml:space="preserve"> </v>
      </c>
      <c r="ER14" s="112" t="str">
        <f t="shared" si="56"/>
        <v xml:space="preserve"> </v>
      </c>
      <c r="ES14" s="112" t="str">
        <f t="shared" si="56"/>
        <v xml:space="preserve"> </v>
      </c>
      <c r="ET14" s="112" t="str">
        <f t="shared" si="56"/>
        <v xml:space="preserve"> </v>
      </c>
      <c r="EU14" s="112" t="str">
        <f t="shared" si="56"/>
        <v xml:space="preserve"> </v>
      </c>
      <c r="EV14" s="112" t="str">
        <f t="shared" si="56"/>
        <v xml:space="preserve"> </v>
      </c>
      <c r="EW14" s="112" t="str">
        <f t="shared" si="56"/>
        <v xml:space="preserve"> </v>
      </c>
      <c r="EX14" s="112" t="str">
        <f t="shared" si="56"/>
        <v xml:space="preserve"> </v>
      </c>
      <c r="EY14" s="112" t="str">
        <f t="shared" si="56"/>
        <v xml:space="preserve"> </v>
      </c>
      <c r="EZ14" s="112" t="str">
        <f t="shared" si="56"/>
        <v xml:space="preserve"> </v>
      </c>
      <c r="FA14" s="112" t="str">
        <f t="shared" si="56"/>
        <v xml:space="preserve"> </v>
      </c>
      <c r="FB14" s="112" t="str">
        <f t="shared" si="56"/>
        <v xml:space="preserve"> </v>
      </c>
      <c r="FC14" s="112" t="str">
        <f t="shared" si="56"/>
        <v xml:space="preserve"> </v>
      </c>
      <c r="FD14" s="112" t="str">
        <f t="shared" si="56"/>
        <v xml:space="preserve"> </v>
      </c>
      <c r="FE14" s="112" t="str">
        <f t="shared" si="56"/>
        <v xml:space="preserve"> </v>
      </c>
      <c r="FF14" s="112" t="str">
        <f t="shared" si="56"/>
        <v xml:space="preserve"> </v>
      </c>
      <c r="FG14" s="112" t="str">
        <f t="shared" si="56"/>
        <v xml:space="preserve"> </v>
      </c>
      <c r="FH14" s="112" t="str">
        <f t="shared" si="56"/>
        <v xml:space="preserve"> </v>
      </c>
      <c r="FI14" s="112" t="str">
        <f t="shared" si="56"/>
        <v xml:space="preserve"> </v>
      </c>
      <c r="FJ14" s="112" t="str">
        <f t="shared" si="56"/>
        <v xml:space="preserve"> </v>
      </c>
      <c r="FK14" s="112" t="str">
        <f t="shared" si="56"/>
        <v xml:space="preserve"> </v>
      </c>
      <c r="FL14" s="112" t="str">
        <f t="shared" si="56"/>
        <v xml:space="preserve"> </v>
      </c>
      <c r="FM14" s="112" t="str">
        <f t="shared" si="56"/>
        <v xml:space="preserve"> </v>
      </c>
      <c r="FN14" s="112" t="str">
        <f t="shared" si="56"/>
        <v xml:space="preserve"> </v>
      </c>
      <c r="FO14" s="112" t="str">
        <f t="shared" si="56"/>
        <v xml:space="preserve"> </v>
      </c>
      <c r="FP14" s="112" t="str">
        <f t="shared" si="56"/>
        <v xml:space="preserve"> </v>
      </c>
      <c r="FQ14" s="112" t="str">
        <f t="shared" si="56"/>
        <v xml:space="preserve"> </v>
      </c>
      <c r="FR14" s="112" t="str">
        <f t="shared" si="56"/>
        <v xml:space="preserve"> </v>
      </c>
      <c r="FS14" s="112" t="str">
        <f t="shared" si="56"/>
        <v xml:space="preserve"> </v>
      </c>
      <c r="FT14" s="112" t="str">
        <f t="shared" si="56"/>
        <v xml:space="preserve"> </v>
      </c>
      <c r="FU14" s="112" t="str">
        <f t="shared" si="56"/>
        <v xml:space="preserve"> </v>
      </c>
      <c r="FV14" s="112" t="str">
        <f t="shared" si="56"/>
        <v xml:space="preserve"> </v>
      </c>
      <c r="FW14" s="112" t="str">
        <f t="shared" si="56"/>
        <v xml:space="preserve"> </v>
      </c>
      <c r="FX14" s="112" t="str">
        <f t="shared" si="56"/>
        <v xml:space="preserve"> </v>
      </c>
      <c r="FY14" s="112" t="str">
        <f t="shared" si="56"/>
        <v xml:space="preserve"> </v>
      </c>
      <c r="FZ14" s="112" t="str">
        <f t="shared" si="56"/>
        <v xml:space="preserve"> </v>
      </c>
      <c r="GA14" s="112" t="str">
        <f t="shared" si="56"/>
        <v xml:space="preserve"> </v>
      </c>
      <c r="GB14" s="112" t="str">
        <f t="shared" si="56"/>
        <v xml:space="preserve"> </v>
      </c>
      <c r="GC14" s="112" t="str">
        <f t="shared" si="56"/>
        <v xml:space="preserve"> </v>
      </c>
      <c r="GD14" s="112" t="str">
        <f t="shared" si="56"/>
        <v xml:space="preserve"> </v>
      </c>
      <c r="GE14" s="112" t="str">
        <f t="shared" si="56"/>
        <v xml:space="preserve"> </v>
      </c>
      <c r="GF14" s="112" t="str">
        <f t="shared" si="56"/>
        <v xml:space="preserve"> </v>
      </c>
      <c r="GG14" s="112" t="str">
        <f t="shared" si="56"/>
        <v xml:space="preserve"> </v>
      </c>
      <c r="GH14" s="112" t="str">
        <f t="shared" si="56"/>
        <v xml:space="preserve"> </v>
      </c>
      <c r="GI14" s="112" t="str">
        <f t="shared" si="56"/>
        <v xml:space="preserve"> </v>
      </c>
      <c r="GJ14" s="112" t="str">
        <f t="shared" si="56"/>
        <v xml:space="preserve"> </v>
      </c>
      <c r="GK14" s="112" t="str">
        <f t="shared" si="56"/>
        <v xml:space="preserve"> </v>
      </c>
      <c r="GL14" s="112" t="str">
        <f t="shared" si="56"/>
        <v xml:space="preserve"> </v>
      </c>
      <c r="GM14" s="112" t="str">
        <f t="shared" si="56"/>
        <v xml:space="preserve"> </v>
      </c>
      <c r="GN14" s="112" t="str">
        <f t="shared" si="56"/>
        <v xml:space="preserve"> </v>
      </c>
      <c r="GO14" s="112" t="str">
        <f t="shared" si="56"/>
        <v xml:space="preserve"> </v>
      </c>
      <c r="GP14" s="112" t="str">
        <f t="shared" si="56"/>
        <v xml:space="preserve"> </v>
      </c>
      <c r="GQ14" s="112" t="str">
        <f t="shared" si="56"/>
        <v xml:space="preserve"> </v>
      </c>
      <c r="GR14" s="112" t="str">
        <f t="shared" si="56"/>
        <v xml:space="preserve"> </v>
      </c>
      <c r="GS14" s="112" t="str">
        <f t="shared" si="46"/>
        <v xml:space="preserve"> </v>
      </c>
      <c r="GT14" s="112" t="str">
        <f t="shared" si="60"/>
        <v xml:space="preserve"> </v>
      </c>
      <c r="GU14" s="112" t="str">
        <f t="shared" si="60"/>
        <v xml:space="preserve"> </v>
      </c>
      <c r="GV14" s="112" t="str">
        <f t="shared" si="60"/>
        <v xml:space="preserve"> </v>
      </c>
      <c r="GW14" s="112" t="str">
        <f t="shared" si="60"/>
        <v xml:space="preserve"> </v>
      </c>
      <c r="GX14" s="112" t="str">
        <f t="shared" si="60"/>
        <v xml:space="preserve"> </v>
      </c>
      <c r="GY14" s="112" t="str">
        <f t="shared" si="60"/>
        <v xml:space="preserve"> </v>
      </c>
      <c r="GZ14" s="112" t="str">
        <f t="shared" si="60"/>
        <v xml:space="preserve"> </v>
      </c>
      <c r="HA14" s="112" t="str">
        <f t="shared" si="60"/>
        <v xml:space="preserve"> </v>
      </c>
      <c r="HB14" s="112" t="str">
        <f t="shared" si="60"/>
        <v xml:space="preserve"> </v>
      </c>
      <c r="HC14" s="112" t="str">
        <f t="shared" si="60"/>
        <v xml:space="preserve"> </v>
      </c>
      <c r="HD14" s="112" t="str">
        <f t="shared" si="60"/>
        <v xml:space="preserve"> </v>
      </c>
      <c r="HE14" s="112" t="str">
        <f t="shared" si="60"/>
        <v xml:space="preserve"> </v>
      </c>
      <c r="HF14" s="112" t="str">
        <f t="shared" si="60"/>
        <v xml:space="preserve"> </v>
      </c>
      <c r="HG14" s="112" t="str">
        <f t="shared" si="60"/>
        <v xml:space="preserve"> </v>
      </c>
      <c r="HH14" s="112" t="str">
        <f t="shared" si="60"/>
        <v xml:space="preserve"> </v>
      </c>
      <c r="HI14" s="112" t="str">
        <f t="shared" si="60"/>
        <v xml:space="preserve"> </v>
      </c>
      <c r="HJ14" s="112" t="str">
        <f t="shared" si="60"/>
        <v xml:space="preserve"> </v>
      </c>
      <c r="HK14" s="112" t="str">
        <f t="shared" si="60"/>
        <v xml:space="preserve"> </v>
      </c>
      <c r="HL14" s="112" t="str">
        <f t="shared" si="60"/>
        <v xml:space="preserve"> </v>
      </c>
      <c r="HM14" s="112" t="str">
        <f t="shared" si="60"/>
        <v xml:space="preserve"> </v>
      </c>
      <c r="HN14" s="112" t="str">
        <f t="shared" si="60"/>
        <v xml:space="preserve"> </v>
      </c>
      <c r="HO14" s="112" t="str">
        <f t="shared" si="60"/>
        <v xml:space="preserve"> </v>
      </c>
      <c r="HP14" s="112" t="str">
        <f t="shared" si="60"/>
        <v xml:space="preserve"> </v>
      </c>
      <c r="HQ14" s="112" t="str">
        <f t="shared" si="60"/>
        <v xml:space="preserve"> </v>
      </c>
      <c r="HR14" s="112" t="str">
        <f t="shared" si="60"/>
        <v xml:space="preserve"> </v>
      </c>
      <c r="HS14" s="112" t="str">
        <f t="shared" si="60"/>
        <v xml:space="preserve"> </v>
      </c>
      <c r="HT14" s="112" t="str">
        <f t="shared" si="60"/>
        <v xml:space="preserve"> </v>
      </c>
      <c r="HU14" s="112" t="str">
        <f t="shared" si="60"/>
        <v xml:space="preserve"> </v>
      </c>
      <c r="HV14" s="112" t="str">
        <f t="shared" si="60"/>
        <v xml:space="preserve"> </v>
      </c>
      <c r="HW14" s="112" t="str">
        <f t="shared" si="60"/>
        <v xml:space="preserve"> </v>
      </c>
      <c r="HX14" s="112" t="str">
        <f t="shared" si="60"/>
        <v xml:space="preserve"> </v>
      </c>
      <c r="HY14" s="112" t="str">
        <f t="shared" si="60"/>
        <v xml:space="preserve"> </v>
      </c>
      <c r="HZ14" s="112" t="str">
        <f t="shared" si="60"/>
        <v xml:space="preserve"> </v>
      </c>
      <c r="IA14" s="112" t="str">
        <f t="shared" si="60"/>
        <v xml:space="preserve"> </v>
      </c>
      <c r="IB14" s="112" t="str">
        <f t="shared" si="60"/>
        <v xml:space="preserve"> </v>
      </c>
      <c r="IC14" s="112" t="str">
        <f t="shared" si="60"/>
        <v xml:space="preserve"> </v>
      </c>
      <c r="ID14" s="112" t="str">
        <f t="shared" si="60"/>
        <v xml:space="preserve"> </v>
      </c>
      <c r="IE14" s="112" t="str">
        <f t="shared" si="60"/>
        <v xml:space="preserve"> </v>
      </c>
      <c r="IF14" s="112" t="str">
        <f t="shared" si="60"/>
        <v xml:space="preserve"> </v>
      </c>
      <c r="IG14" s="112" t="str">
        <f t="shared" si="60"/>
        <v xml:space="preserve"> </v>
      </c>
      <c r="IH14" s="112" t="str">
        <f t="shared" si="60"/>
        <v xml:space="preserve"> </v>
      </c>
      <c r="II14" s="112" t="str">
        <f t="shared" si="60"/>
        <v xml:space="preserve"> </v>
      </c>
      <c r="IJ14" s="112" t="str">
        <f t="shared" si="60"/>
        <v xml:space="preserve"> </v>
      </c>
      <c r="IK14" s="112" t="str">
        <f t="shared" si="60"/>
        <v xml:space="preserve"> </v>
      </c>
      <c r="IL14" s="112" t="str">
        <f t="shared" si="60"/>
        <v xml:space="preserve"> </v>
      </c>
      <c r="IM14" s="112" t="str">
        <f t="shared" si="60"/>
        <v xml:space="preserve"> </v>
      </c>
      <c r="IN14" s="112" t="str">
        <f t="shared" si="60"/>
        <v xml:space="preserve"> </v>
      </c>
      <c r="IO14" s="112" t="str">
        <f t="shared" si="60"/>
        <v xml:space="preserve"> </v>
      </c>
      <c r="IP14" s="112" t="str">
        <f t="shared" si="60"/>
        <v xml:space="preserve"> </v>
      </c>
      <c r="IQ14" s="112" t="str">
        <f t="shared" si="60"/>
        <v xml:space="preserve"> </v>
      </c>
      <c r="IR14" s="112" t="str">
        <f t="shared" si="60"/>
        <v xml:space="preserve"> </v>
      </c>
      <c r="IS14" s="112" t="str">
        <f t="shared" si="60"/>
        <v xml:space="preserve"> </v>
      </c>
      <c r="IT14" s="112" t="str">
        <f t="shared" si="60"/>
        <v xml:space="preserve"> </v>
      </c>
      <c r="IU14" s="112" t="str">
        <f t="shared" si="60"/>
        <v xml:space="preserve"> </v>
      </c>
      <c r="IV14" s="112" t="str">
        <f t="shared" si="60"/>
        <v xml:space="preserve"> </v>
      </c>
      <c r="IW14" s="112" t="str">
        <f t="shared" si="60"/>
        <v xml:space="preserve"> </v>
      </c>
      <c r="IX14" s="112" t="str">
        <f t="shared" si="60"/>
        <v xml:space="preserve"> </v>
      </c>
      <c r="IY14" s="112" t="str">
        <f t="shared" si="60"/>
        <v xml:space="preserve"> </v>
      </c>
      <c r="IZ14" s="112" t="str">
        <f t="shared" si="60"/>
        <v xml:space="preserve"> </v>
      </c>
      <c r="JA14" s="112" t="str">
        <f t="shared" si="60"/>
        <v xml:space="preserve"> </v>
      </c>
      <c r="JB14" s="112" t="str">
        <f t="shared" si="60"/>
        <v xml:space="preserve"> </v>
      </c>
      <c r="JC14" s="112" t="str">
        <f t="shared" si="60"/>
        <v xml:space="preserve"> </v>
      </c>
      <c r="JD14" s="112" t="str">
        <f t="shared" si="60"/>
        <v xml:space="preserve"> </v>
      </c>
      <c r="JE14" s="112" t="str">
        <f t="shared" si="60"/>
        <v xml:space="preserve"> </v>
      </c>
      <c r="JF14" s="112" t="str">
        <f t="shared" si="57"/>
        <v xml:space="preserve"> </v>
      </c>
      <c r="JG14" s="112" t="str">
        <f t="shared" si="57"/>
        <v xml:space="preserve"> </v>
      </c>
      <c r="JH14" s="112" t="str">
        <f t="shared" si="57"/>
        <v xml:space="preserve"> </v>
      </c>
      <c r="JI14" s="112" t="str">
        <f t="shared" si="57"/>
        <v xml:space="preserve"> </v>
      </c>
      <c r="JJ14" s="112" t="str">
        <f t="shared" si="57"/>
        <v xml:space="preserve"> </v>
      </c>
      <c r="JK14" s="112" t="str">
        <f t="shared" si="57"/>
        <v xml:space="preserve"> </v>
      </c>
      <c r="JL14" s="112" t="str">
        <f t="shared" si="57"/>
        <v xml:space="preserve"> </v>
      </c>
      <c r="JM14" s="112" t="str">
        <f t="shared" si="57"/>
        <v xml:space="preserve"> </v>
      </c>
      <c r="JN14" s="112" t="str">
        <f t="shared" si="57"/>
        <v xml:space="preserve"> </v>
      </c>
      <c r="JO14" s="112" t="str">
        <f t="shared" si="57"/>
        <v xml:space="preserve"> </v>
      </c>
      <c r="JP14" s="112" t="str">
        <f t="shared" si="57"/>
        <v xml:space="preserve"> </v>
      </c>
      <c r="JQ14" s="112" t="str">
        <f t="shared" si="57"/>
        <v xml:space="preserve"> </v>
      </c>
      <c r="JR14" s="112" t="str">
        <f t="shared" si="57"/>
        <v xml:space="preserve"> </v>
      </c>
      <c r="JS14" s="112" t="str">
        <f t="shared" si="57"/>
        <v xml:space="preserve"> </v>
      </c>
      <c r="JT14" s="112" t="str">
        <f t="shared" si="57"/>
        <v xml:space="preserve"> </v>
      </c>
      <c r="JU14" s="112" t="str">
        <f t="shared" si="57"/>
        <v xml:space="preserve"> </v>
      </c>
      <c r="JV14" s="112" t="str">
        <f t="shared" si="57"/>
        <v xml:space="preserve"> </v>
      </c>
      <c r="JW14" s="112" t="str">
        <f t="shared" si="57"/>
        <v xml:space="preserve"> </v>
      </c>
      <c r="JX14" s="112" t="str">
        <f t="shared" si="57"/>
        <v xml:space="preserve"> </v>
      </c>
      <c r="JY14" s="112" t="str">
        <f t="shared" si="57"/>
        <v xml:space="preserve"> </v>
      </c>
      <c r="JZ14" s="112" t="str">
        <f t="shared" si="57"/>
        <v xml:space="preserve"> </v>
      </c>
      <c r="KA14" s="112" t="str">
        <f t="shared" si="57"/>
        <v xml:space="preserve"> </v>
      </c>
      <c r="KB14" s="112" t="str">
        <f t="shared" si="57"/>
        <v xml:space="preserve"> </v>
      </c>
      <c r="KC14" s="112" t="str">
        <f t="shared" si="57"/>
        <v xml:space="preserve"> </v>
      </c>
      <c r="KD14" s="112" t="str">
        <f t="shared" si="57"/>
        <v xml:space="preserve"> </v>
      </c>
      <c r="KE14" s="112" t="str">
        <f t="shared" si="57"/>
        <v xml:space="preserve"> </v>
      </c>
      <c r="KF14" s="112" t="str">
        <f t="shared" si="57"/>
        <v xml:space="preserve"> </v>
      </c>
      <c r="KG14" s="112" t="str">
        <f t="shared" si="57"/>
        <v xml:space="preserve"> </v>
      </c>
      <c r="KH14" s="112" t="str">
        <f t="shared" si="57"/>
        <v xml:space="preserve"> </v>
      </c>
      <c r="KI14" s="112" t="str">
        <f t="shared" si="57"/>
        <v xml:space="preserve"> </v>
      </c>
      <c r="KJ14" s="112" t="str">
        <f t="shared" si="57"/>
        <v xml:space="preserve"> </v>
      </c>
      <c r="KK14" s="112" t="str">
        <f t="shared" si="57"/>
        <v xml:space="preserve"> </v>
      </c>
      <c r="KL14" s="112" t="str">
        <f t="shared" si="57"/>
        <v xml:space="preserve"> </v>
      </c>
      <c r="KM14" s="112" t="str">
        <f t="shared" si="57"/>
        <v xml:space="preserve"> </v>
      </c>
      <c r="KN14" s="112" t="str">
        <f t="shared" si="57"/>
        <v xml:space="preserve"> </v>
      </c>
      <c r="KO14" s="112" t="str">
        <f t="shared" si="57"/>
        <v xml:space="preserve"> </v>
      </c>
      <c r="KP14" s="112" t="str">
        <f t="shared" si="57"/>
        <v xml:space="preserve"> </v>
      </c>
      <c r="KQ14" s="112" t="str">
        <f t="shared" si="57"/>
        <v xml:space="preserve"> </v>
      </c>
      <c r="KR14" s="112" t="str">
        <f t="shared" si="57"/>
        <v xml:space="preserve"> </v>
      </c>
      <c r="KS14" s="112" t="str">
        <f t="shared" si="57"/>
        <v xml:space="preserve"> </v>
      </c>
      <c r="KT14" s="112" t="str">
        <f t="shared" si="57"/>
        <v xml:space="preserve"> </v>
      </c>
      <c r="KU14" s="112" t="str">
        <f t="shared" si="57"/>
        <v xml:space="preserve"> </v>
      </c>
      <c r="KV14" s="112" t="str">
        <f t="shared" si="57"/>
        <v xml:space="preserve"> </v>
      </c>
      <c r="KW14" s="112" t="str">
        <f t="shared" si="57"/>
        <v xml:space="preserve"> </v>
      </c>
      <c r="KX14" s="112" t="str">
        <f t="shared" si="57"/>
        <v xml:space="preserve"> </v>
      </c>
      <c r="KY14" s="112" t="str">
        <f t="shared" si="57"/>
        <v xml:space="preserve"> </v>
      </c>
      <c r="KZ14" s="112" t="str">
        <f t="shared" si="57"/>
        <v xml:space="preserve"> </v>
      </c>
      <c r="LA14" s="112" t="str">
        <f t="shared" si="57"/>
        <v xml:space="preserve"> </v>
      </c>
      <c r="LB14" s="112" t="str">
        <f t="shared" si="57"/>
        <v xml:space="preserve"> </v>
      </c>
      <c r="LC14" s="112" t="str">
        <f t="shared" si="57"/>
        <v xml:space="preserve"> </v>
      </c>
      <c r="LD14" s="112" t="str">
        <f t="shared" si="57"/>
        <v xml:space="preserve"> </v>
      </c>
      <c r="LE14" s="112" t="str">
        <f t="shared" si="57"/>
        <v xml:space="preserve"> </v>
      </c>
      <c r="LF14" s="112" t="str">
        <f t="shared" si="57"/>
        <v xml:space="preserve"> </v>
      </c>
      <c r="LG14" s="112" t="str">
        <f t="shared" si="57"/>
        <v xml:space="preserve"> </v>
      </c>
      <c r="LH14" s="112" t="str">
        <f t="shared" si="57"/>
        <v xml:space="preserve"> </v>
      </c>
      <c r="LI14" s="112" t="str">
        <f t="shared" si="57"/>
        <v xml:space="preserve"> </v>
      </c>
      <c r="LJ14" s="112" t="str">
        <f t="shared" si="57"/>
        <v xml:space="preserve"> </v>
      </c>
      <c r="LK14" s="112" t="str">
        <f t="shared" si="57"/>
        <v xml:space="preserve"> </v>
      </c>
      <c r="LL14" s="112" t="str">
        <f t="shared" si="57"/>
        <v xml:space="preserve"> </v>
      </c>
      <c r="LM14" s="112" t="str">
        <f t="shared" si="57"/>
        <v xml:space="preserve"> </v>
      </c>
      <c r="LN14" s="112" t="str">
        <f t="shared" si="57"/>
        <v xml:space="preserve"> </v>
      </c>
      <c r="LO14" s="112" t="str">
        <f t="shared" si="57"/>
        <v xml:space="preserve"> </v>
      </c>
      <c r="LP14" s="112" t="str">
        <f t="shared" si="57"/>
        <v xml:space="preserve"> </v>
      </c>
      <c r="LQ14" s="112" t="str">
        <f t="shared" si="48"/>
        <v xml:space="preserve"> </v>
      </c>
      <c r="LR14" s="112" t="str">
        <f t="shared" si="61"/>
        <v xml:space="preserve"> </v>
      </c>
      <c r="LS14" s="112" t="str">
        <f t="shared" si="61"/>
        <v xml:space="preserve"> </v>
      </c>
      <c r="LT14" s="112" t="str">
        <f t="shared" si="61"/>
        <v xml:space="preserve"> </v>
      </c>
      <c r="LU14" s="112" t="str">
        <f t="shared" si="61"/>
        <v xml:space="preserve"> </v>
      </c>
      <c r="LV14" s="112" t="str">
        <f t="shared" si="61"/>
        <v xml:space="preserve"> </v>
      </c>
      <c r="LW14" s="112" t="str">
        <f t="shared" si="61"/>
        <v xml:space="preserve"> </v>
      </c>
      <c r="LX14" s="112" t="str">
        <f t="shared" si="61"/>
        <v xml:space="preserve"> </v>
      </c>
      <c r="LY14" s="112" t="str">
        <f t="shared" si="61"/>
        <v xml:space="preserve"> </v>
      </c>
      <c r="LZ14" s="112" t="str">
        <f t="shared" si="61"/>
        <v xml:space="preserve"> </v>
      </c>
      <c r="MA14" s="112" t="str">
        <f t="shared" si="61"/>
        <v xml:space="preserve"> </v>
      </c>
      <c r="MB14" s="112" t="str">
        <f t="shared" si="61"/>
        <v xml:space="preserve"> </v>
      </c>
      <c r="MC14" s="112" t="str">
        <f t="shared" si="61"/>
        <v xml:space="preserve"> </v>
      </c>
      <c r="MD14" s="112" t="str">
        <f t="shared" si="61"/>
        <v xml:space="preserve"> </v>
      </c>
      <c r="ME14" s="112" t="str">
        <f t="shared" si="61"/>
        <v xml:space="preserve"> </v>
      </c>
      <c r="MF14" s="112" t="str">
        <f t="shared" si="61"/>
        <v xml:space="preserve"> </v>
      </c>
      <c r="MG14" s="112" t="str">
        <f t="shared" si="61"/>
        <v xml:space="preserve"> </v>
      </c>
      <c r="MH14" s="112" t="str">
        <f t="shared" si="61"/>
        <v xml:space="preserve"> </v>
      </c>
      <c r="MI14" s="112" t="str">
        <f t="shared" si="61"/>
        <v xml:space="preserve"> </v>
      </c>
      <c r="MJ14" s="112" t="str">
        <f t="shared" si="61"/>
        <v xml:space="preserve"> </v>
      </c>
      <c r="MK14" s="112" t="str">
        <f t="shared" si="61"/>
        <v xml:space="preserve"> </v>
      </c>
      <c r="ML14" s="112" t="str">
        <f t="shared" si="61"/>
        <v xml:space="preserve"> </v>
      </c>
      <c r="MM14" s="112" t="str">
        <f t="shared" si="61"/>
        <v xml:space="preserve"> </v>
      </c>
      <c r="MN14" s="112" t="str">
        <f t="shared" si="61"/>
        <v xml:space="preserve"> </v>
      </c>
      <c r="MO14" s="112" t="str">
        <f t="shared" si="61"/>
        <v xml:space="preserve"> </v>
      </c>
      <c r="MP14" s="112" t="str">
        <f t="shared" si="61"/>
        <v xml:space="preserve"> </v>
      </c>
      <c r="MQ14" s="112" t="str">
        <f t="shared" si="61"/>
        <v xml:space="preserve"> </v>
      </c>
      <c r="MR14" s="112" t="str">
        <f t="shared" si="61"/>
        <v xml:space="preserve"> </v>
      </c>
      <c r="MS14" s="112" t="str">
        <f t="shared" si="61"/>
        <v xml:space="preserve"> </v>
      </c>
      <c r="MT14" s="112" t="str">
        <f t="shared" si="61"/>
        <v xml:space="preserve"> </v>
      </c>
      <c r="MU14" s="112" t="str">
        <f t="shared" si="61"/>
        <v xml:space="preserve"> </v>
      </c>
      <c r="MV14" s="112" t="str">
        <f t="shared" si="61"/>
        <v xml:space="preserve"> </v>
      </c>
      <c r="MW14" s="112" t="str">
        <f t="shared" si="61"/>
        <v xml:space="preserve"> </v>
      </c>
      <c r="MX14" s="112" t="str">
        <f t="shared" si="61"/>
        <v xml:space="preserve"> </v>
      </c>
      <c r="MY14" s="112" t="str">
        <f t="shared" si="61"/>
        <v xml:space="preserve"> </v>
      </c>
      <c r="MZ14" s="112" t="str">
        <f t="shared" si="61"/>
        <v xml:space="preserve"> </v>
      </c>
      <c r="NA14" s="112" t="str">
        <f t="shared" si="61"/>
        <v xml:space="preserve"> </v>
      </c>
      <c r="NB14" s="112" t="str">
        <f t="shared" si="61"/>
        <v xml:space="preserve"> </v>
      </c>
      <c r="NC14" s="112" t="str">
        <f t="shared" si="61"/>
        <v xml:space="preserve"> </v>
      </c>
      <c r="ND14" s="112" t="str">
        <f t="shared" si="61"/>
        <v xml:space="preserve"> </v>
      </c>
      <c r="NE14" s="112" t="str">
        <f t="shared" si="61"/>
        <v xml:space="preserve"> </v>
      </c>
      <c r="NF14" s="112" t="str">
        <f t="shared" si="61"/>
        <v xml:space="preserve"> </v>
      </c>
      <c r="NG14" s="112" t="str">
        <f t="shared" si="61"/>
        <v xml:space="preserve"> </v>
      </c>
      <c r="NH14" s="112" t="str">
        <f t="shared" si="61"/>
        <v xml:space="preserve"> </v>
      </c>
      <c r="NI14" s="112" t="str">
        <f t="shared" si="61"/>
        <v xml:space="preserve"> </v>
      </c>
      <c r="NJ14" s="112" t="str">
        <f t="shared" si="61"/>
        <v xml:space="preserve"> </v>
      </c>
      <c r="NK14" s="112" t="str">
        <f t="shared" si="61"/>
        <v xml:space="preserve"> </v>
      </c>
      <c r="NL14" s="112" t="str">
        <f t="shared" si="61"/>
        <v xml:space="preserve"> </v>
      </c>
      <c r="NM14" s="112" t="str">
        <f t="shared" si="61"/>
        <v xml:space="preserve"> </v>
      </c>
      <c r="NN14" s="112" t="str">
        <f t="shared" si="61"/>
        <v xml:space="preserve"> </v>
      </c>
      <c r="NO14" s="112" t="str">
        <f t="shared" si="61"/>
        <v xml:space="preserve"> </v>
      </c>
      <c r="NP14" s="112" t="str">
        <f t="shared" si="61"/>
        <v xml:space="preserve"> </v>
      </c>
      <c r="NQ14" s="112" t="str">
        <f t="shared" si="61"/>
        <v xml:space="preserve"> </v>
      </c>
      <c r="NR14" s="112" t="str">
        <f t="shared" si="61"/>
        <v xml:space="preserve"> </v>
      </c>
      <c r="NS14" s="112" t="str">
        <f t="shared" si="61"/>
        <v xml:space="preserve"> </v>
      </c>
      <c r="NT14" s="112" t="str">
        <f t="shared" si="61"/>
        <v xml:space="preserve"> </v>
      </c>
      <c r="NU14" s="112" t="str">
        <f t="shared" si="61"/>
        <v xml:space="preserve"> </v>
      </c>
      <c r="NV14" s="112" t="str">
        <f t="shared" si="61"/>
        <v xml:space="preserve"> </v>
      </c>
      <c r="NW14" s="112" t="str">
        <f t="shared" si="61"/>
        <v xml:space="preserve"> </v>
      </c>
      <c r="NX14" s="112" t="str">
        <f t="shared" si="61"/>
        <v xml:space="preserve"> </v>
      </c>
      <c r="NY14" s="112" t="str">
        <f t="shared" si="61"/>
        <v xml:space="preserve"> </v>
      </c>
      <c r="NZ14" s="112" t="str">
        <f t="shared" si="61"/>
        <v xml:space="preserve"> </v>
      </c>
      <c r="OA14" s="112" t="str">
        <f t="shared" si="61"/>
        <v xml:space="preserve"> </v>
      </c>
      <c r="OB14" s="112" t="str">
        <f t="shared" si="61"/>
        <v xml:space="preserve"> </v>
      </c>
      <c r="OC14" s="112" t="str">
        <f t="shared" si="61"/>
        <v xml:space="preserve"> </v>
      </c>
      <c r="OD14" s="112" t="str">
        <f t="shared" si="58"/>
        <v xml:space="preserve"> </v>
      </c>
      <c r="OE14" s="112" t="str">
        <f t="shared" si="58"/>
        <v xml:space="preserve"> </v>
      </c>
      <c r="OF14" s="112" t="str">
        <f t="shared" si="58"/>
        <v xml:space="preserve"> </v>
      </c>
      <c r="OG14" s="112" t="str">
        <f t="shared" si="58"/>
        <v xml:space="preserve"> </v>
      </c>
      <c r="OH14" s="112" t="str">
        <f t="shared" si="58"/>
        <v xml:space="preserve"> </v>
      </c>
      <c r="OI14" s="112" t="str">
        <f t="shared" si="58"/>
        <v xml:space="preserve"> </v>
      </c>
      <c r="OJ14" s="112" t="str">
        <f t="shared" si="58"/>
        <v xml:space="preserve"> </v>
      </c>
      <c r="OK14" s="112" t="str">
        <f t="shared" si="58"/>
        <v xml:space="preserve"> </v>
      </c>
      <c r="OL14" s="112" t="str">
        <f t="shared" si="58"/>
        <v xml:space="preserve"> </v>
      </c>
      <c r="OM14" s="112" t="str">
        <f t="shared" si="58"/>
        <v xml:space="preserve"> </v>
      </c>
      <c r="ON14" s="112" t="str">
        <f t="shared" si="58"/>
        <v xml:space="preserve"> </v>
      </c>
      <c r="OO14" s="112" t="str">
        <f t="shared" si="58"/>
        <v xml:space="preserve"> </v>
      </c>
      <c r="OP14" s="112" t="str">
        <f t="shared" si="58"/>
        <v xml:space="preserve"> </v>
      </c>
      <c r="OQ14" s="112" t="str">
        <f t="shared" si="58"/>
        <v xml:space="preserve"> </v>
      </c>
      <c r="OR14" s="112" t="str">
        <f t="shared" si="58"/>
        <v xml:space="preserve"> </v>
      </c>
      <c r="OS14" s="112" t="str">
        <f t="shared" si="58"/>
        <v xml:space="preserve"> </v>
      </c>
      <c r="OT14" s="112" t="str">
        <f t="shared" si="58"/>
        <v xml:space="preserve"> </v>
      </c>
      <c r="OU14" s="112" t="str">
        <f t="shared" si="58"/>
        <v xml:space="preserve"> </v>
      </c>
      <c r="OV14" s="112" t="str">
        <f t="shared" si="58"/>
        <v xml:space="preserve"> </v>
      </c>
      <c r="OW14" s="112" t="str">
        <f t="shared" si="58"/>
        <v xml:space="preserve"> </v>
      </c>
      <c r="OX14" s="112" t="str">
        <f t="shared" si="58"/>
        <v xml:space="preserve"> </v>
      </c>
      <c r="OY14" s="112" t="str">
        <f t="shared" si="58"/>
        <v xml:space="preserve"> </v>
      </c>
      <c r="OZ14" s="112" t="str">
        <f t="shared" si="58"/>
        <v xml:space="preserve"> </v>
      </c>
      <c r="PA14" s="112" t="str">
        <f t="shared" si="58"/>
        <v xml:space="preserve"> </v>
      </c>
      <c r="PB14" s="112" t="str">
        <f t="shared" si="58"/>
        <v xml:space="preserve"> </v>
      </c>
      <c r="PC14" s="112" t="str">
        <f t="shared" si="58"/>
        <v xml:space="preserve"> </v>
      </c>
      <c r="PD14" s="112" t="str">
        <f t="shared" si="58"/>
        <v xml:space="preserve"> </v>
      </c>
      <c r="PE14" s="112" t="str">
        <f t="shared" si="58"/>
        <v xml:space="preserve"> </v>
      </c>
      <c r="PF14" s="112" t="str">
        <f t="shared" si="58"/>
        <v xml:space="preserve"> </v>
      </c>
      <c r="PG14" s="112" t="str">
        <f t="shared" si="58"/>
        <v xml:space="preserve"> </v>
      </c>
      <c r="PH14" s="112" t="str">
        <f t="shared" si="58"/>
        <v xml:space="preserve"> </v>
      </c>
      <c r="PI14" s="112" t="str">
        <f t="shared" si="58"/>
        <v xml:space="preserve"> </v>
      </c>
      <c r="PJ14" s="112" t="str">
        <f t="shared" si="58"/>
        <v xml:space="preserve"> </v>
      </c>
      <c r="PK14" s="112" t="str">
        <f t="shared" si="58"/>
        <v xml:space="preserve"> </v>
      </c>
      <c r="PL14" s="112" t="str">
        <f t="shared" si="58"/>
        <v xml:space="preserve"> </v>
      </c>
      <c r="PM14" s="112" t="str">
        <f t="shared" si="58"/>
        <v xml:space="preserve"> </v>
      </c>
      <c r="PN14" s="112" t="str">
        <f t="shared" si="58"/>
        <v xml:space="preserve"> </v>
      </c>
      <c r="PO14" s="112" t="str">
        <f t="shared" si="58"/>
        <v xml:space="preserve"> </v>
      </c>
      <c r="PP14" s="112" t="str">
        <f t="shared" si="58"/>
        <v xml:space="preserve"> </v>
      </c>
      <c r="PQ14" s="112" t="str">
        <f t="shared" si="58"/>
        <v xml:space="preserve"> </v>
      </c>
      <c r="PR14" s="112" t="str">
        <f t="shared" si="58"/>
        <v xml:space="preserve"> </v>
      </c>
      <c r="PS14" s="112" t="str">
        <f t="shared" si="58"/>
        <v xml:space="preserve"> </v>
      </c>
      <c r="PT14" s="112" t="str">
        <f t="shared" si="58"/>
        <v xml:space="preserve"> </v>
      </c>
      <c r="PU14" s="112" t="str">
        <f t="shared" si="58"/>
        <v xml:space="preserve"> </v>
      </c>
      <c r="PV14" s="112" t="str">
        <f t="shared" si="58"/>
        <v xml:space="preserve"> </v>
      </c>
      <c r="PW14" s="112" t="str">
        <f t="shared" si="58"/>
        <v xml:space="preserve"> </v>
      </c>
      <c r="PX14" s="112" t="str">
        <f t="shared" si="58"/>
        <v xml:space="preserve"> </v>
      </c>
      <c r="PY14" s="112" t="str">
        <f t="shared" si="58"/>
        <v xml:space="preserve"> </v>
      </c>
      <c r="PZ14" s="112" t="str">
        <f t="shared" si="58"/>
        <v xml:space="preserve"> </v>
      </c>
      <c r="QA14" s="112" t="str">
        <f t="shared" si="58"/>
        <v xml:space="preserve"> </v>
      </c>
      <c r="QB14" s="112" t="str">
        <f t="shared" si="58"/>
        <v xml:space="preserve"> </v>
      </c>
      <c r="QC14" s="112" t="str">
        <f t="shared" si="58"/>
        <v xml:space="preserve"> </v>
      </c>
      <c r="QD14" s="112" t="str">
        <f t="shared" si="58"/>
        <v xml:space="preserve"> </v>
      </c>
      <c r="QE14" s="112" t="str">
        <f t="shared" si="58"/>
        <v xml:space="preserve"> </v>
      </c>
      <c r="QF14" s="112" t="str">
        <f t="shared" si="58"/>
        <v xml:space="preserve"> </v>
      </c>
      <c r="QG14" s="112" t="str">
        <f t="shared" si="58"/>
        <v xml:space="preserve"> </v>
      </c>
      <c r="QH14" s="112" t="str">
        <f t="shared" si="58"/>
        <v xml:space="preserve"> </v>
      </c>
      <c r="QI14" s="112" t="str">
        <f t="shared" si="58"/>
        <v xml:space="preserve"> </v>
      </c>
      <c r="QJ14" s="112" t="str">
        <f t="shared" si="58"/>
        <v xml:space="preserve"> </v>
      </c>
      <c r="QK14" s="112" t="str">
        <f t="shared" si="58"/>
        <v xml:space="preserve"> </v>
      </c>
      <c r="QL14" s="112" t="str">
        <f t="shared" si="58"/>
        <v xml:space="preserve"> </v>
      </c>
      <c r="QM14" s="112" t="str">
        <f t="shared" si="58"/>
        <v xml:space="preserve"> </v>
      </c>
      <c r="QN14" s="112" t="str">
        <f t="shared" si="58"/>
        <v xml:space="preserve"> </v>
      </c>
      <c r="QO14" s="112" t="str">
        <f t="shared" si="50"/>
        <v xml:space="preserve"> </v>
      </c>
      <c r="QP14" s="112" t="str">
        <f t="shared" si="51"/>
        <v xml:space="preserve"> </v>
      </c>
      <c r="QQ14" s="112" t="str">
        <f t="shared" si="51"/>
        <v xml:space="preserve"> </v>
      </c>
      <c r="QR14" s="112" t="str">
        <f t="shared" si="51"/>
        <v xml:space="preserve"> </v>
      </c>
      <c r="QS14" s="112" t="str">
        <f t="shared" si="51"/>
        <v xml:space="preserve"> </v>
      </c>
      <c r="QT14" s="112" t="str">
        <f t="shared" si="51"/>
        <v xml:space="preserve"> </v>
      </c>
      <c r="QU14" s="112" t="str">
        <f t="shared" si="51"/>
        <v xml:space="preserve"> </v>
      </c>
    </row>
    <row r="15" spans="1:463" ht="15.75" thickBot="1" x14ac:dyDescent="0.3">
      <c r="B15" t="s">
        <v>28</v>
      </c>
      <c r="C15">
        <v>3</v>
      </c>
      <c r="D15">
        <v>3</v>
      </c>
      <c r="E15" s="108">
        <v>41912</v>
      </c>
      <c r="F15" s="108">
        <v>41914</v>
      </c>
      <c r="G15" s="116">
        <f t="shared" si="52"/>
        <v>3</v>
      </c>
      <c r="H15" s="116">
        <f t="shared" si="53"/>
        <v>3</v>
      </c>
      <c r="I15" s="112" t="str">
        <f t="shared" si="54"/>
        <v xml:space="preserve"> </v>
      </c>
      <c r="J15" s="112" t="str">
        <f t="shared" ref="J15:BU18" si="63">IF($F15=J$5,$D15," ")</f>
        <v xml:space="preserve"> </v>
      </c>
      <c r="K15" s="112" t="str">
        <f t="shared" si="63"/>
        <v xml:space="preserve"> </v>
      </c>
      <c r="L15" s="112" t="str">
        <f t="shared" si="63"/>
        <v xml:space="preserve"> </v>
      </c>
      <c r="M15" s="112" t="str">
        <f t="shared" si="63"/>
        <v xml:space="preserve"> </v>
      </c>
      <c r="N15" s="112" t="str">
        <f t="shared" si="63"/>
        <v xml:space="preserve"> </v>
      </c>
      <c r="O15" s="112" t="str">
        <f t="shared" si="63"/>
        <v xml:space="preserve"> </v>
      </c>
      <c r="P15" s="112" t="str">
        <f t="shared" si="63"/>
        <v xml:space="preserve"> </v>
      </c>
      <c r="Q15" s="112" t="str">
        <f t="shared" si="63"/>
        <v xml:space="preserve"> </v>
      </c>
      <c r="R15" s="112" t="str">
        <f t="shared" si="63"/>
        <v xml:space="preserve"> </v>
      </c>
      <c r="S15" s="112">
        <f t="shared" si="63"/>
        <v>3</v>
      </c>
      <c r="T15" s="112" t="str">
        <f t="shared" si="63"/>
        <v xml:space="preserve"> </v>
      </c>
      <c r="U15" s="112" t="str">
        <f t="shared" si="63"/>
        <v xml:space="preserve"> </v>
      </c>
      <c r="V15" s="112" t="str">
        <f t="shared" si="63"/>
        <v xml:space="preserve"> </v>
      </c>
      <c r="W15" s="112" t="str">
        <f t="shared" si="63"/>
        <v xml:space="preserve"> </v>
      </c>
      <c r="X15" s="112" t="str">
        <f t="shared" si="63"/>
        <v xml:space="preserve"> </v>
      </c>
      <c r="Y15" s="112" t="str">
        <f t="shared" si="63"/>
        <v xml:space="preserve"> </v>
      </c>
      <c r="Z15" s="112" t="str">
        <f t="shared" si="63"/>
        <v xml:space="preserve"> </v>
      </c>
      <c r="AA15" s="112" t="str">
        <f t="shared" si="63"/>
        <v xml:space="preserve"> </v>
      </c>
      <c r="AB15" s="112" t="str">
        <f t="shared" si="63"/>
        <v xml:space="preserve"> </v>
      </c>
      <c r="AC15" s="112" t="str">
        <f t="shared" si="63"/>
        <v xml:space="preserve"> </v>
      </c>
      <c r="AD15" s="112" t="str">
        <f t="shared" si="63"/>
        <v xml:space="preserve"> </v>
      </c>
      <c r="AE15" s="112" t="str">
        <f t="shared" si="63"/>
        <v xml:space="preserve"> </v>
      </c>
      <c r="AF15" s="112" t="str">
        <f t="shared" si="63"/>
        <v xml:space="preserve"> </v>
      </c>
      <c r="AG15" s="112" t="str">
        <f t="shared" si="63"/>
        <v xml:space="preserve"> </v>
      </c>
      <c r="AH15" s="112" t="str">
        <f t="shared" si="63"/>
        <v xml:space="preserve"> </v>
      </c>
      <c r="AI15" s="112" t="str">
        <f t="shared" si="63"/>
        <v xml:space="preserve"> </v>
      </c>
      <c r="AJ15" s="112" t="str">
        <f t="shared" si="63"/>
        <v xml:space="preserve"> </v>
      </c>
      <c r="AK15" s="112" t="str">
        <f t="shared" si="63"/>
        <v xml:space="preserve"> </v>
      </c>
      <c r="AL15" s="112" t="str">
        <f t="shared" si="63"/>
        <v xml:space="preserve"> </v>
      </c>
      <c r="AM15" s="112" t="str">
        <f t="shared" si="63"/>
        <v xml:space="preserve"> </v>
      </c>
      <c r="AN15" s="112" t="str">
        <f t="shared" si="63"/>
        <v xml:space="preserve"> </v>
      </c>
      <c r="AO15" s="112" t="str">
        <f t="shared" si="63"/>
        <v xml:space="preserve"> </v>
      </c>
      <c r="AP15" s="112" t="str">
        <f t="shared" si="63"/>
        <v xml:space="preserve"> </v>
      </c>
      <c r="AQ15" s="112" t="str">
        <f t="shared" si="63"/>
        <v xml:space="preserve"> </v>
      </c>
      <c r="AR15" s="112" t="str">
        <f t="shared" si="63"/>
        <v xml:space="preserve"> </v>
      </c>
      <c r="AS15" s="112" t="str">
        <f t="shared" si="63"/>
        <v xml:space="preserve"> </v>
      </c>
      <c r="AT15" s="112" t="str">
        <f t="shared" si="63"/>
        <v xml:space="preserve"> </v>
      </c>
      <c r="AU15" s="112" t="str">
        <f t="shared" si="63"/>
        <v xml:space="preserve"> </v>
      </c>
      <c r="AV15" s="112" t="str">
        <f t="shared" si="63"/>
        <v xml:space="preserve"> </v>
      </c>
      <c r="AW15" s="112" t="str">
        <f t="shared" si="63"/>
        <v xml:space="preserve"> </v>
      </c>
      <c r="AX15" s="112" t="str">
        <f t="shared" si="63"/>
        <v xml:space="preserve"> </v>
      </c>
      <c r="AY15" s="112" t="str">
        <f t="shared" si="63"/>
        <v xml:space="preserve"> </v>
      </c>
      <c r="AZ15" s="112" t="str">
        <f t="shared" si="63"/>
        <v xml:space="preserve"> </v>
      </c>
      <c r="BA15" s="112" t="str">
        <f t="shared" si="63"/>
        <v xml:space="preserve"> </v>
      </c>
      <c r="BB15" s="112" t="str">
        <f t="shared" si="63"/>
        <v xml:space="preserve"> </v>
      </c>
      <c r="BC15" s="112" t="str">
        <f t="shared" si="63"/>
        <v xml:space="preserve"> </v>
      </c>
      <c r="BD15" s="112" t="str">
        <f t="shared" si="63"/>
        <v xml:space="preserve"> </v>
      </c>
      <c r="BE15" s="112" t="str">
        <f t="shared" si="63"/>
        <v xml:space="preserve"> </v>
      </c>
      <c r="BF15" s="112" t="str">
        <f t="shared" si="63"/>
        <v xml:space="preserve"> </v>
      </c>
      <c r="BG15" s="112" t="str">
        <f t="shared" si="63"/>
        <v xml:space="preserve"> </v>
      </c>
      <c r="BH15" s="112" t="str">
        <f t="shared" si="63"/>
        <v xml:space="preserve"> </v>
      </c>
      <c r="BI15" s="112" t="str">
        <f t="shared" si="63"/>
        <v xml:space="preserve"> </v>
      </c>
      <c r="BJ15" s="112" t="str">
        <f t="shared" si="63"/>
        <v xml:space="preserve"> </v>
      </c>
      <c r="BK15" s="112" t="str">
        <f t="shared" si="63"/>
        <v xml:space="preserve"> </v>
      </c>
      <c r="BL15" s="112" t="str">
        <f t="shared" si="63"/>
        <v xml:space="preserve"> </v>
      </c>
      <c r="BM15" s="112" t="str">
        <f t="shared" si="63"/>
        <v xml:space="preserve"> </v>
      </c>
      <c r="BN15" s="112" t="str">
        <f t="shared" si="63"/>
        <v xml:space="preserve"> </v>
      </c>
      <c r="BO15" s="112" t="str">
        <f t="shared" si="63"/>
        <v xml:space="preserve"> </v>
      </c>
      <c r="BP15" s="112" t="str">
        <f t="shared" si="63"/>
        <v xml:space="preserve"> </v>
      </c>
      <c r="BQ15" s="112" t="str">
        <f t="shared" si="63"/>
        <v xml:space="preserve"> </v>
      </c>
      <c r="BR15" s="112" t="str">
        <f t="shared" si="63"/>
        <v xml:space="preserve"> </v>
      </c>
      <c r="BS15" s="112" t="str">
        <f t="shared" si="63"/>
        <v xml:space="preserve"> </v>
      </c>
      <c r="BT15" s="112" t="str">
        <f t="shared" si="63"/>
        <v xml:space="preserve"> </v>
      </c>
      <c r="BU15" s="112" t="str">
        <f t="shared" si="63"/>
        <v xml:space="preserve"> </v>
      </c>
      <c r="BV15" s="112" t="str">
        <f t="shared" si="62"/>
        <v xml:space="preserve"> </v>
      </c>
      <c r="BW15" s="112" t="str">
        <f t="shared" si="62"/>
        <v xml:space="preserve"> </v>
      </c>
      <c r="BX15" s="112" t="str">
        <f t="shared" si="62"/>
        <v xml:space="preserve"> </v>
      </c>
      <c r="BY15" s="112" t="str">
        <f t="shared" si="62"/>
        <v xml:space="preserve"> </v>
      </c>
      <c r="BZ15" s="112" t="str">
        <f t="shared" si="62"/>
        <v xml:space="preserve"> </v>
      </c>
      <c r="CA15" s="112" t="str">
        <f t="shared" si="62"/>
        <v xml:space="preserve"> </v>
      </c>
      <c r="CB15" s="112" t="str">
        <f t="shared" si="62"/>
        <v xml:space="preserve"> </v>
      </c>
      <c r="CC15" s="112" t="str">
        <f t="shared" si="62"/>
        <v xml:space="preserve"> </v>
      </c>
      <c r="CD15" s="112" t="str">
        <f t="shared" si="62"/>
        <v xml:space="preserve"> </v>
      </c>
      <c r="CE15" s="112" t="str">
        <f t="shared" si="62"/>
        <v xml:space="preserve"> </v>
      </c>
      <c r="CF15" s="112" t="str">
        <f t="shared" si="62"/>
        <v xml:space="preserve"> </v>
      </c>
      <c r="CG15" s="112" t="str">
        <f t="shared" si="62"/>
        <v xml:space="preserve"> </v>
      </c>
      <c r="CH15" s="112" t="str">
        <f t="shared" si="62"/>
        <v xml:space="preserve"> </v>
      </c>
      <c r="CI15" s="112" t="str">
        <f t="shared" si="62"/>
        <v xml:space="preserve"> </v>
      </c>
      <c r="CJ15" s="112" t="str">
        <f t="shared" si="62"/>
        <v xml:space="preserve"> </v>
      </c>
      <c r="CK15" s="112" t="str">
        <f t="shared" si="62"/>
        <v xml:space="preserve"> </v>
      </c>
      <c r="CL15" s="112" t="str">
        <f t="shared" si="62"/>
        <v xml:space="preserve"> </v>
      </c>
      <c r="CM15" s="112" t="str">
        <f t="shared" si="62"/>
        <v xml:space="preserve"> </v>
      </c>
      <c r="CN15" s="112" t="str">
        <f t="shared" si="62"/>
        <v xml:space="preserve"> </v>
      </c>
      <c r="CO15" s="112" t="str">
        <f t="shared" si="62"/>
        <v xml:space="preserve"> </v>
      </c>
      <c r="CP15" s="112" t="str">
        <f t="shared" si="62"/>
        <v xml:space="preserve"> </v>
      </c>
      <c r="CQ15" s="112" t="str">
        <f t="shared" si="62"/>
        <v xml:space="preserve"> </v>
      </c>
      <c r="CR15" s="112" t="str">
        <f t="shared" si="62"/>
        <v xml:space="preserve"> </v>
      </c>
      <c r="CS15" s="112" t="str">
        <f t="shared" si="62"/>
        <v xml:space="preserve"> </v>
      </c>
      <c r="CT15" s="112" t="str">
        <f t="shared" si="62"/>
        <v xml:space="preserve"> </v>
      </c>
      <c r="CU15" s="112" t="str">
        <f t="shared" si="62"/>
        <v xml:space="preserve"> </v>
      </c>
      <c r="CV15" s="112" t="str">
        <f t="shared" si="62"/>
        <v xml:space="preserve"> </v>
      </c>
      <c r="CW15" s="112" t="str">
        <f t="shared" si="62"/>
        <v xml:space="preserve"> </v>
      </c>
      <c r="CX15" s="112" t="str">
        <f t="shared" si="62"/>
        <v xml:space="preserve"> </v>
      </c>
      <c r="CY15" s="112" t="str">
        <f t="shared" si="62"/>
        <v xml:space="preserve"> </v>
      </c>
      <c r="CZ15" s="112" t="str">
        <f t="shared" si="62"/>
        <v xml:space="preserve"> </v>
      </c>
      <c r="DA15" s="112" t="str">
        <f t="shared" si="62"/>
        <v xml:space="preserve"> </v>
      </c>
      <c r="DB15" s="112" t="str">
        <f t="shared" si="62"/>
        <v xml:space="preserve"> </v>
      </c>
      <c r="DC15" s="112" t="str">
        <f t="shared" si="62"/>
        <v xml:space="preserve"> </v>
      </c>
      <c r="DD15" s="112" t="str">
        <f t="shared" si="62"/>
        <v xml:space="preserve"> </v>
      </c>
      <c r="DE15" s="112" t="str">
        <f t="shared" si="62"/>
        <v xml:space="preserve"> </v>
      </c>
      <c r="DF15" s="112" t="str">
        <f t="shared" si="62"/>
        <v xml:space="preserve"> </v>
      </c>
      <c r="DG15" s="112" t="str">
        <f t="shared" si="62"/>
        <v xml:space="preserve"> </v>
      </c>
      <c r="DH15" s="112" t="str">
        <f t="shared" si="62"/>
        <v xml:space="preserve"> </v>
      </c>
      <c r="DI15" s="112" t="str">
        <f t="shared" si="62"/>
        <v xml:space="preserve"> </v>
      </c>
      <c r="DJ15" s="112" t="str">
        <f t="shared" si="62"/>
        <v xml:space="preserve"> </v>
      </c>
      <c r="DK15" s="112" t="str">
        <f t="shared" si="62"/>
        <v xml:space="preserve"> </v>
      </c>
      <c r="DL15" s="112" t="str">
        <f t="shared" si="62"/>
        <v xml:space="preserve"> </v>
      </c>
      <c r="DM15" s="112" t="str">
        <f t="shared" si="62"/>
        <v xml:space="preserve"> </v>
      </c>
      <c r="DN15" s="112" t="str">
        <f t="shared" si="62"/>
        <v xml:space="preserve"> </v>
      </c>
      <c r="DO15" s="112" t="str">
        <f t="shared" si="62"/>
        <v xml:space="preserve"> </v>
      </c>
      <c r="DP15" s="112" t="str">
        <f t="shared" si="62"/>
        <v xml:space="preserve"> </v>
      </c>
      <c r="DQ15" s="112" t="str">
        <f t="shared" si="62"/>
        <v xml:space="preserve"> </v>
      </c>
      <c r="DR15" s="112" t="str">
        <f t="shared" si="62"/>
        <v xml:space="preserve"> </v>
      </c>
      <c r="DS15" s="112" t="str">
        <f t="shared" si="62"/>
        <v xml:space="preserve"> </v>
      </c>
      <c r="DT15" s="112" t="str">
        <f t="shared" si="62"/>
        <v xml:space="preserve"> </v>
      </c>
      <c r="DU15" s="112" t="str">
        <f t="shared" si="62"/>
        <v xml:space="preserve"> </v>
      </c>
      <c r="DV15" s="112" t="str">
        <f t="shared" si="62"/>
        <v xml:space="preserve"> </v>
      </c>
      <c r="DW15" s="112" t="str">
        <f t="shared" si="62"/>
        <v xml:space="preserve"> </v>
      </c>
      <c r="DX15" s="112" t="str">
        <f t="shared" si="62"/>
        <v xml:space="preserve"> </v>
      </c>
      <c r="DY15" s="112" t="str">
        <f t="shared" si="62"/>
        <v xml:space="preserve"> </v>
      </c>
      <c r="DZ15" s="112" t="str">
        <f t="shared" si="62"/>
        <v xml:space="preserve"> </v>
      </c>
      <c r="EA15" s="112" t="str">
        <f t="shared" si="62"/>
        <v xml:space="preserve"> </v>
      </c>
      <c r="EB15" s="112" t="str">
        <f t="shared" si="62"/>
        <v xml:space="preserve"> </v>
      </c>
      <c r="EC15" s="112" t="str">
        <f t="shared" si="62"/>
        <v xml:space="preserve"> </v>
      </c>
      <c r="ED15" s="112" t="str">
        <f t="shared" si="62"/>
        <v xml:space="preserve"> </v>
      </c>
      <c r="EE15" s="112" t="str">
        <f t="shared" si="62"/>
        <v xml:space="preserve"> </v>
      </c>
      <c r="EF15" s="112" t="str">
        <f t="shared" si="62"/>
        <v xml:space="preserve"> </v>
      </c>
      <c r="EG15" s="112" t="str">
        <f t="shared" si="59"/>
        <v xml:space="preserve"> </v>
      </c>
      <c r="EH15" s="112" t="str">
        <f t="shared" si="56"/>
        <v xml:space="preserve"> </v>
      </c>
      <c r="EI15" s="112" t="str">
        <f t="shared" si="56"/>
        <v xml:space="preserve"> </v>
      </c>
      <c r="EJ15" s="112" t="str">
        <f t="shared" si="56"/>
        <v xml:space="preserve"> </v>
      </c>
      <c r="EK15" s="112" t="str">
        <f t="shared" si="56"/>
        <v xml:space="preserve"> </v>
      </c>
      <c r="EL15" s="112" t="str">
        <f t="shared" si="56"/>
        <v xml:space="preserve"> </v>
      </c>
      <c r="EM15" s="112" t="str">
        <f t="shared" si="56"/>
        <v xml:space="preserve"> </v>
      </c>
      <c r="EN15" s="112" t="str">
        <f t="shared" si="56"/>
        <v xml:space="preserve"> </v>
      </c>
      <c r="EO15" s="112" t="str">
        <f t="shared" si="56"/>
        <v xml:space="preserve"> </v>
      </c>
      <c r="EP15" s="112" t="str">
        <f t="shared" si="56"/>
        <v xml:space="preserve"> </v>
      </c>
      <c r="EQ15" s="112" t="str">
        <f t="shared" si="56"/>
        <v xml:space="preserve"> </v>
      </c>
      <c r="ER15" s="112" t="str">
        <f t="shared" si="56"/>
        <v xml:space="preserve"> </v>
      </c>
      <c r="ES15" s="112" t="str">
        <f t="shared" si="56"/>
        <v xml:space="preserve"> </v>
      </c>
      <c r="ET15" s="112" t="str">
        <f t="shared" si="56"/>
        <v xml:space="preserve"> </v>
      </c>
      <c r="EU15" s="112" t="str">
        <f t="shared" si="56"/>
        <v xml:space="preserve"> </v>
      </c>
      <c r="EV15" s="112" t="str">
        <f t="shared" si="56"/>
        <v xml:space="preserve"> </v>
      </c>
      <c r="EW15" s="112" t="str">
        <f t="shared" si="56"/>
        <v xml:space="preserve"> </v>
      </c>
      <c r="EX15" s="112" t="str">
        <f t="shared" si="56"/>
        <v xml:space="preserve"> </v>
      </c>
      <c r="EY15" s="112" t="str">
        <f t="shared" si="56"/>
        <v xml:space="preserve"> </v>
      </c>
      <c r="EZ15" s="112" t="str">
        <f t="shared" si="56"/>
        <v xml:space="preserve"> </v>
      </c>
      <c r="FA15" s="112" t="str">
        <f t="shared" si="56"/>
        <v xml:space="preserve"> </v>
      </c>
      <c r="FB15" s="112" t="str">
        <f t="shared" si="56"/>
        <v xml:space="preserve"> </v>
      </c>
      <c r="FC15" s="112" t="str">
        <f t="shared" si="56"/>
        <v xml:space="preserve"> </v>
      </c>
      <c r="FD15" s="112" t="str">
        <f t="shared" si="56"/>
        <v xml:space="preserve"> </v>
      </c>
      <c r="FE15" s="112" t="str">
        <f t="shared" si="56"/>
        <v xml:space="preserve"> </v>
      </c>
      <c r="FF15" s="112" t="str">
        <f t="shared" si="56"/>
        <v xml:space="preserve"> </v>
      </c>
      <c r="FG15" s="112" t="str">
        <f t="shared" si="56"/>
        <v xml:space="preserve"> </v>
      </c>
      <c r="FH15" s="112" t="str">
        <f t="shared" si="56"/>
        <v xml:space="preserve"> </v>
      </c>
      <c r="FI15" s="112" t="str">
        <f t="shared" si="56"/>
        <v xml:space="preserve"> </v>
      </c>
      <c r="FJ15" s="112" t="str">
        <f t="shared" si="56"/>
        <v xml:space="preserve"> </v>
      </c>
      <c r="FK15" s="112" t="str">
        <f t="shared" si="56"/>
        <v xml:space="preserve"> </v>
      </c>
      <c r="FL15" s="112" t="str">
        <f t="shared" si="56"/>
        <v xml:space="preserve"> </v>
      </c>
      <c r="FM15" s="112" t="str">
        <f t="shared" si="56"/>
        <v xml:space="preserve"> </v>
      </c>
      <c r="FN15" s="112" t="str">
        <f t="shared" si="56"/>
        <v xml:space="preserve"> </v>
      </c>
      <c r="FO15" s="112" t="str">
        <f t="shared" si="56"/>
        <v xml:space="preserve"> </v>
      </c>
      <c r="FP15" s="112" t="str">
        <f t="shared" si="56"/>
        <v xml:space="preserve"> </v>
      </c>
      <c r="FQ15" s="112" t="str">
        <f t="shared" si="56"/>
        <v xml:space="preserve"> </v>
      </c>
      <c r="FR15" s="112" t="str">
        <f t="shared" si="56"/>
        <v xml:space="preserve"> </v>
      </c>
      <c r="FS15" s="112" t="str">
        <f t="shared" si="56"/>
        <v xml:space="preserve"> </v>
      </c>
      <c r="FT15" s="112" t="str">
        <f t="shared" si="56"/>
        <v xml:space="preserve"> </v>
      </c>
      <c r="FU15" s="112" t="str">
        <f t="shared" si="56"/>
        <v xml:space="preserve"> </v>
      </c>
      <c r="FV15" s="112" t="str">
        <f t="shared" si="56"/>
        <v xml:space="preserve"> </v>
      </c>
      <c r="FW15" s="112" t="str">
        <f t="shared" si="56"/>
        <v xml:space="preserve"> </v>
      </c>
      <c r="FX15" s="112" t="str">
        <f t="shared" si="56"/>
        <v xml:space="preserve"> </v>
      </c>
      <c r="FY15" s="112" t="str">
        <f t="shared" si="56"/>
        <v xml:space="preserve"> </v>
      </c>
      <c r="FZ15" s="112" t="str">
        <f t="shared" si="56"/>
        <v xml:space="preserve"> </v>
      </c>
      <c r="GA15" s="112" t="str">
        <f t="shared" si="56"/>
        <v xml:space="preserve"> </v>
      </c>
      <c r="GB15" s="112" t="str">
        <f t="shared" si="56"/>
        <v xml:space="preserve"> </v>
      </c>
      <c r="GC15" s="112" t="str">
        <f t="shared" si="56"/>
        <v xml:space="preserve"> </v>
      </c>
      <c r="GD15" s="112" t="str">
        <f t="shared" si="56"/>
        <v xml:space="preserve"> </v>
      </c>
      <c r="GE15" s="112" t="str">
        <f t="shared" si="56"/>
        <v xml:space="preserve"> </v>
      </c>
      <c r="GF15" s="112" t="str">
        <f t="shared" si="56"/>
        <v xml:space="preserve"> </v>
      </c>
      <c r="GG15" s="112" t="str">
        <f t="shared" si="56"/>
        <v xml:space="preserve"> </v>
      </c>
      <c r="GH15" s="112" t="str">
        <f t="shared" si="56"/>
        <v xml:space="preserve"> </v>
      </c>
      <c r="GI15" s="112" t="str">
        <f t="shared" si="56"/>
        <v xml:space="preserve"> </v>
      </c>
      <c r="GJ15" s="112" t="str">
        <f t="shared" si="56"/>
        <v xml:space="preserve"> </v>
      </c>
      <c r="GK15" s="112" t="str">
        <f t="shared" si="56"/>
        <v xml:space="preserve"> </v>
      </c>
      <c r="GL15" s="112" t="str">
        <f t="shared" si="56"/>
        <v xml:space="preserve"> </v>
      </c>
      <c r="GM15" s="112" t="str">
        <f t="shared" si="56"/>
        <v xml:space="preserve"> </v>
      </c>
      <c r="GN15" s="112" t="str">
        <f t="shared" si="56"/>
        <v xml:space="preserve"> </v>
      </c>
      <c r="GO15" s="112" t="str">
        <f t="shared" si="56"/>
        <v xml:space="preserve"> </v>
      </c>
      <c r="GP15" s="112" t="str">
        <f t="shared" si="56"/>
        <v xml:space="preserve"> </v>
      </c>
      <c r="GQ15" s="112" t="str">
        <f t="shared" si="56"/>
        <v xml:space="preserve"> </v>
      </c>
      <c r="GR15" s="112" t="str">
        <f t="shared" si="56"/>
        <v xml:space="preserve"> </v>
      </c>
      <c r="GS15" s="112" t="str">
        <f t="shared" si="46"/>
        <v xml:space="preserve"> </v>
      </c>
      <c r="GT15" s="112" t="str">
        <f t="shared" si="60"/>
        <v xml:space="preserve"> </v>
      </c>
      <c r="GU15" s="112" t="str">
        <f t="shared" si="60"/>
        <v xml:space="preserve"> </v>
      </c>
      <c r="GV15" s="112" t="str">
        <f t="shared" si="60"/>
        <v xml:space="preserve"> </v>
      </c>
      <c r="GW15" s="112" t="str">
        <f t="shared" si="60"/>
        <v xml:space="preserve"> </v>
      </c>
      <c r="GX15" s="112" t="str">
        <f t="shared" si="60"/>
        <v xml:space="preserve"> </v>
      </c>
      <c r="GY15" s="112" t="str">
        <f t="shared" si="60"/>
        <v xml:space="preserve"> </v>
      </c>
      <c r="GZ15" s="112" t="str">
        <f t="shared" si="60"/>
        <v xml:space="preserve"> </v>
      </c>
      <c r="HA15" s="112" t="str">
        <f t="shared" si="60"/>
        <v xml:space="preserve"> </v>
      </c>
      <c r="HB15" s="112" t="str">
        <f t="shared" si="60"/>
        <v xml:space="preserve"> </v>
      </c>
      <c r="HC15" s="112" t="str">
        <f t="shared" si="60"/>
        <v xml:space="preserve"> </v>
      </c>
      <c r="HD15" s="112" t="str">
        <f t="shared" si="60"/>
        <v xml:space="preserve"> </v>
      </c>
      <c r="HE15" s="112" t="str">
        <f t="shared" si="60"/>
        <v xml:space="preserve"> </v>
      </c>
      <c r="HF15" s="112" t="str">
        <f t="shared" si="60"/>
        <v xml:space="preserve"> </v>
      </c>
      <c r="HG15" s="112" t="str">
        <f t="shared" si="60"/>
        <v xml:space="preserve"> </v>
      </c>
      <c r="HH15" s="112" t="str">
        <f t="shared" si="60"/>
        <v xml:space="preserve"> </v>
      </c>
      <c r="HI15" s="112" t="str">
        <f t="shared" si="60"/>
        <v xml:space="preserve"> </v>
      </c>
      <c r="HJ15" s="112" t="str">
        <f t="shared" si="60"/>
        <v xml:space="preserve"> </v>
      </c>
      <c r="HK15" s="112" t="str">
        <f t="shared" si="60"/>
        <v xml:space="preserve"> </v>
      </c>
      <c r="HL15" s="112" t="str">
        <f t="shared" si="60"/>
        <v xml:space="preserve"> </v>
      </c>
      <c r="HM15" s="112" t="str">
        <f t="shared" si="60"/>
        <v xml:space="preserve"> </v>
      </c>
      <c r="HN15" s="112" t="str">
        <f t="shared" si="60"/>
        <v xml:space="preserve"> </v>
      </c>
      <c r="HO15" s="112" t="str">
        <f t="shared" si="60"/>
        <v xml:space="preserve"> </v>
      </c>
      <c r="HP15" s="112" t="str">
        <f t="shared" si="60"/>
        <v xml:space="preserve"> </v>
      </c>
      <c r="HQ15" s="112" t="str">
        <f t="shared" si="60"/>
        <v xml:space="preserve"> </v>
      </c>
      <c r="HR15" s="112" t="str">
        <f t="shared" si="60"/>
        <v xml:space="preserve"> </v>
      </c>
      <c r="HS15" s="112" t="str">
        <f t="shared" si="60"/>
        <v xml:space="preserve"> </v>
      </c>
      <c r="HT15" s="112" t="str">
        <f t="shared" si="60"/>
        <v xml:space="preserve"> </v>
      </c>
      <c r="HU15" s="112" t="str">
        <f t="shared" si="60"/>
        <v xml:space="preserve"> </v>
      </c>
      <c r="HV15" s="112" t="str">
        <f t="shared" si="60"/>
        <v xml:space="preserve"> </v>
      </c>
      <c r="HW15" s="112" t="str">
        <f t="shared" si="60"/>
        <v xml:space="preserve"> </v>
      </c>
      <c r="HX15" s="112" t="str">
        <f t="shared" si="60"/>
        <v xml:space="preserve"> </v>
      </c>
      <c r="HY15" s="112" t="str">
        <f t="shared" si="60"/>
        <v xml:space="preserve"> </v>
      </c>
      <c r="HZ15" s="112" t="str">
        <f t="shared" si="60"/>
        <v xml:space="preserve"> </v>
      </c>
      <c r="IA15" s="112" t="str">
        <f t="shared" si="60"/>
        <v xml:space="preserve"> </v>
      </c>
      <c r="IB15" s="112" t="str">
        <f t="shared" si="60"/>
        <v xml:space="preserve"> </v>
      </c>
      <c r="IC15" s="112" t="str">
        <f t="shared" si="60"/>
        <v xml:space="preserve"> </v>
      </c>
      <c r="ID15" s="112" t="str">
        <f t="shared" si="60"/>
        <v xml:space="preserve"> </v>
      </c>
      <c r="IE15" s="112" t="str">
        <f t="shared" si="60"/>
        <v xml:space="preserve"> </v>
      </c>
      <c r="IF15" s="112" t="str">
        <f t="shared" si="60"/>
        <v xml:space="preserve"> </v>
      </c>
      <c r="IG15" s="112" t="str">
        <f t="shared" si="60"/>
        <v xml:space="preserve"> </v>
      </c>
      <c r="IH15" s="112" t="str">
        <f t="shared" si="60"/>
        <v xml:space="preserve"> </v>
      </c>
      <c r="II15" s="112" t="str">
        <f t="shared" si="60"/>
        <v xml:space="preserve"> </v>
      </c>
      <c r="IJ15" s="112" t="str">
        <f t="shared" si="60"/>
        <v xml:space="preserve"> </v>
      </c>
      <c r="IK15" s="112" t="str">
        <f t="shared" si="60"/>
        <v xml:space="preserve"> </v>
      </c>
      <c r="IL15" s="112" t="str">
        <f t="shared" si="60"/>
        <v xml:space="preserve"> </v>
      </c>
      <c r="IM15" s="112" t="str">
        <f t="shared" si="60"/>
        <v xml:space="preserve"> </v>
      </c>
      <c r="IN15" s="112" t="str">
        <f t="shared" si="60"/>
        <v xml:space="preserve"> </v>
      </c>
      <c r="IO15" s="112" t="str">
        <f t="shared" si="60"/>
        <v xml:space="preserve"> </v>
      </c>
      <c r="IP15" s="112" t="str">
        <f t="shared" si="60"/>
        <v xml:space="preserve"> </v>
      </c>
      <c r="IQ15" s="112" t="str">
        <f t="shared" si="60"/>
        <v xml:space="preserve"> </v>
      </c>
      <c r="IR15" s="112" t="str">
        <f t="shared" si="60"/>
        <v xml:space="preserve"> </v>
      </c>
      <c r="IS15" s="112" t="str">
        <f t="shared" si="60"/>
        <v xml:space="preserve"> </v>
      </c>
      <c r="IT15" s="112" t="str">
        <f t="shared" si="60"/>
        <v xml:space="preserve"> </v>
      </c>
      <c r="IU15" s="112" t="str">
        <f t="shared" si="60"/>
        <v xml:space="preserve"> </v>
      </c>
      <c r="IV15" s="112" t="str">
        <f t="shared" si="60"/>
        <v xml:space="preserve"> </v>
      </c>
      <c r="IW15" s="112" t="str">
        <f t="shared" si="60"/>
        <v xml:space="preserve"> </v>
      </c>
      <c r="IX15" s="112" t="str">
        <f t="shared" si="60"/>
        <v xml:space="preserve"> </v>
      </c>
      <c r="IY15" s="112" t="str">
        <f t="shared" si="60"/>
        <v xml:space="preserve"> </v>
      </c>
      <c r="IZ15" s="112" t="str">
        <f t="shared" si="60"/>
        <v xml:space="preserve"> </v>
      </c>
      <c r="JA15" s="112" t="str">
        <f t="shared" si="60"/>
        <v xml:space="preserve"> </v>
      </c>
      <c r="JB15" s="112" t="str">
        <f t="shared" si="60"/>
        <v xml:space="preserve"> </v>
      </c>
      <c r="JC15" s="112" t="str">
        <f t="shared" si="60"/>
        <v xml:space="preserve"> </v>
      </c>
      <c r="JD15" s="112" t="str">
        <f t="shared" si="60"/>
        <v xml:space="preserve"> </v>
      </c>
      <c r="JE15" s="112" t="str">
        <f t="shared" si="60"/>
        <v xml:space="preserve"> </v>
      </c>
      <c r="JF15" s="112" t="str">
        <f t="shared" si="57"/>
        <v xml:space="preserve"> </v>
      </c>
      <c r="JG15" s="112" t="str">
        <f t="shared" si="57"/>
        <v xml:space="preserve"> </v>
      </c>
      <c r="JH15" s="112" t="str">
        <f t="shared" si="57"/>
        <v xml:space="preserve"> </v>
      </c>
      <c r="JI15" s="112" t="str">
        <f t="shared" si="57"/>
        <v xml:space="preserve"> </v>
      </c>
      <c r="JJ15" s="112" t="str">
        <f t="shared" si="57"/>
        <v xml:space="preserve"> </v>
      </c>
      <c r="JK15" s="112" t="str">
        <f t="shared" si="57"/>
        <v xml:space="preserve"> </v>
      </c>
      <c r="JL15" s="112" t="str">
        <f t="shared" si="57"/>
        <v xml:space="preserve"> </v>
      </c>
      <c r="JM15" s="112" t="str">
        <f t="shared" si="57"/>
        <v xml:space="preserve"> </v>
      </c>
      <c r="JN15" s="112" t="str">
        <f t="shared" si="57"/>
        <v xml:space="preserve"> </v>
      </c>
      <c r="JO15" s="112" t="str">
        <f t="shared" si="57"/>
        <v xml:space="preserve"> </v>
      </c>
      <c r="JP15" s="112" t="str">
        <f t="shared" si="57"/>
        <v xml:space="preserve"> </v>
      </c>
      <c r="JQ15" s="112" t="str">
        <f t="shared" si="57"/>
        <v xml:space="preserve"> </v>
      </c>
      <c r="JR15" s="112" t="str">
        <f t="shared" si="57"/>
        <v xml:space="preserve"> </v>
      </c>
      <c r="JS15" s="112" t="str">
        <f t="shared" si="57"/>
        <v xml:space="preserve"> </v>
      </c>
      <c r="JT15" s="112" t="str">
        <f t="shared" si="57"/>
        <v xml:space="preserve"> </v>
      </c>
      <c r="JU15" s="112" t="str">
        <f t="shared" si="57"/>
        <v xml:space="preserve"> </v>
      </c>
      <c r="JV15" s="112" t="str">
        <f t="shared" si="57"/>
        <v xml:space="preserve"> </v>
      </c>
      <c r="JW15" s="112" t="str">
        <f t="shared" si="57"/>
        <v xml:space="preserve"> </v>
      </c>
      <c r="JX15" s="112" t="str">
        <f t="shared" si="57"/>
        <v xml:space="preserve"> </v>
      </c>
      <c r="JY15" s="112" t="str">
        <f t="shared" si="57"/>
        <v xml:space="preserve"> </v>
      </c>
      <c r="JZ15" s="112" t="str">
        <f t="shared" si="57"/>
        <v xml:space="preserve"> </v>
      </c>
      <c r="KA15" s="112" t="str">
        <f t="shared" si="57"/>
        <v xml:space="preserve"> </v>
      </c>
      <c r="KB15" s="112" t="str">
        <f t="shared" si="57"/>
        <v xml:space="preserve"> </v>
      </c>
      <c r="KC15" s="112" t="str">
        <f t="shared" si="57"/>
        <v xml:space="preserve"> </v>
      </c>
      <c r="KD15" s="112" t="str">
        <f t="shared" si="57"/>
        <v xml:space="preserve"> </v>
      </c>
      <c r="KE15" s="112" t="str">
        <f t="shared" si="57"/>
        <v xml:space="preserve"> </v>
      </c>
      <c r="KF15" s="112" t="str">
        <f t="shared" si="57"/>
        <v xml:space="preserve"> </v>
      </c>
      <c r="KG15" s="112" t="str">
        <f t="shared" si="57"/>
        <v xml:space="preserve"> </v>
      </c>
      <c r="KH15" s="112" t="str">
        <f t="shared" si="57"/>
        <v xml:space="preserve"> </v>
      </c>
      <c r="KI15" s="112" t="str">
        <f t="shared" si="57"/>
        <v xml:space="preserve"> </v>
      </c>
      <c r="KJ15" s="112" t="str">
        <f t="shared" si="57"/>
        <v xml:space="preserve"> </v>
      </c>
      <c r="KK15" s="112" t="str">
        <f t="shared" si="57"/>
        <v xml:space="preserve"> </v>
      </c>
      <c r="KL15" s="112" t="str">
        <f t="shared" si="57"/>
        <v xml:space="preserve"> </v>
      </c>
      <c r="KM15" s="112" t="str">
        <f t="shared" si="57"/>
        <v xml:space="preserve"> </v>
      </c>
      <c r="KN15" s="112" t="str">
        <f t="shared" si="57"/>
        <v xml:space="preserve"> </v>
      </c>
      <c r="KO15" s="112" t="str">
        <f t="shared" si="57"/>
        <v xml:space="preserve"> </v>
      </c>
      <c r="KP15" s="112" t="str">
        <f t="shared" si="57"/>
        <v xml:space="preserve"> </v>
      </c>
      <c r="KQ15" s="112" t="str">
        <f t="shared" si="57"/>
        <v xml:space="preserve"> </v>
      </c>
      <c r="KR15" s="112" t="str">
        <f t="shared" si="57"/>
        <v xml:space="preserve"> </v>
      </c>
      <c r="KS15" s="112" t="str">
        <f t="shared" si="57"/>
        <v xml:space="preserve"> </v>
      </c>
      <c r="KT15" s="112" t="str">
        <f t="shared" si="57"/>
        <v xml:space="preserve"> </v>
      </c>
      <c r="KU15" s="112" t="str">
        <f t="shared" si="57"/>
        <v xml:space="preserve"> </v>
      </c>
      <c r="KV15" s="112" t="str">
        <f t="shared" si="57"/>
        <v xml:space="preserve"> </v>
      </c>
      <c r="KW15" s="112" t="str">
        <f t="shared" si="57"/>
        <v xml:space="preserve"> </v>
      </c>
      <c r="KX15" s="112" t="str">
        <f t="shared" si="57"/>
        <v xml:space="preserve"> </v>
      </c>
      <c r="KY15" s="112" t="str">
        <f t="shared" si="57"/>
        <v xml:space="preserve"> </v>
      </c>
      <c r="KZ15" s="112" t="str">
        <f t="shared" si="57"/>
        <v xml:space="preserve"> </v>
      </c>
      <c r="LA15" s="112" t="str">
        <f t="shared" si="57"/>
        <v xml:space="preserve"> </v>
      </c>
      <c r="LB15" s="112" t="str">
        <f t="shared" si="57"/>
        <v xml:space="preserve"> </v>
      </c>
      <c r="LC15" s="112" t="str">
        <f t="shared" si="57"/>
        <v xml:space="preserve"> </v>
      </c>
      <c r="LD15" s="112" t="str">
        <f t="shared" si="57"/>
        <v xml:space="preserve"> </v>
      </c>
      <c r="LE15" s="112" t="str">
        <f t="shared" si="57"/>
        <v xml:space="preserve"> </v>
      </c>
      <c r="LF15" s="112" t="str">
        <f t="shared" si="57"/>
        <v xml:space="preserve"> </v>
      </c>
      <c r="LG15" s="112" t="str">
        <f t="shared" si="57"/>
        <v xml:space="preserve"> </v>
      </c>
      <c r="LH15" s="112" t="str">
        <f t="shared" si="57"/>
        <v xml:space="preserve"> </v>
      </c>
      <c r="LI15" s="112" t="str">
        <f t="shared" si="57"/>
        <v xml:space="preserve"> </v>
      </c>
      <c r="LJ15" s="112" t="str">
        <f t="shared" si="57"/>
        <v xml:space="preserve"> </v>
      </c>
      <c r="LK15" s="112" t="str">
        <f t="shared" si="57"/>
        <v xml:space="preserve"> </v>
      </c>
      <c r="LL15" s="112" t="str">
        <f t="shared" si="57"/>
        <v xml:space="preserve"> </v>
      </c>
      <c r="LM15" s="112" t="str">
        <f t="shared" si="57"/>
        <v xml:space="preserve"> </v>
      </c>
      <c r="LN15" s="112" t="str">
        <f t="shared" si="57"/>
        <v xml:space="preserve"> </v>
      </c>
      <c r="LO15" s="112" t="str">
        <f t="shared" si="57"/>
        <v xml:space="preserve"> </v>
      </c>
      <c r="LP15" s="112" t="str">
        <f t="shared" si="57"/>
        <v xml:space="preserve"> </v>
      </c>
      <c r="LQ15" s="112" t="str">
        <f t="shared" si="48"/>
        <v xml:space="preserve"> </v>
      </c>
      <c r="LR15" s="112" t="str">
        <f t="shared" si="61"/>
        <v xml:space="preserve"> </v>
      </c>
      <c r="LS15" s="112" t="str">
        <f t="shared" si="61"/>
        <v xml:space="preserve"> </v>
      </c>
      <c r="LT15" s="112" t="str">
        <f t="shared" si="61"/>
        <v xml:space="preserve"> </v>
      </c>
      <c r="LU15" s="112" t="str">
        <f t="shared" si="61"/>
        <v xml:space="preserve"> </v>
      </c>
      <c r="LV15" s="112" t="str">
        <f t="shared" si="61"/>
        <v xml:space="preserve"> </v>
      </c>
      <c r="LW15" s="112" t="str">
        <f t="shared" si="61"/>
        <v xml:space="preserve"> </v>
      </c>
      <c r="LX15" s="112" t="str">
        <f t="shared" si="61"/>
        <v xml:space="preserve"> </v>
      </c>
      <c r="LY15" s="112" t="str">
        <f t="shared" si="61"/>
        <v xml:space="preserve"> </v>
      </c>
      <c r="LZ15" s="112" t="str">
        <f t="shared" si="61"/>
        <v xml:space="preserve"> </v>
      </c>
      <c r="MA15" s="112" t="str">
        <f t="shared" si="61"/>
        <v xml:space="preserve"> </v>
      </c>
      <c r="MB15" s="112" t="str">
        <f t="shared" si="61"/>
        <v xml:space="preserve"> </v>
      </c>
      <c r="MC15" s="112" t="str">
        <f t="shared" si="61"/>
        <v xml:space="preserve"> </v>
      </c>
      <c r="MD15" s="112" t="str">
        <f t="shared" si="61"/>
        <v xml:space="preserve"> </v>
      </c>
      <c r="ME15" s="112" t="str">
        <f t="shared" si="61"/>
        <v xml:space="preserve"> </v>
      </c>
      <c r="MF15" s="112" t="str">
        <f t="shared" si="61"/>
        <v xml:space="preserve"> </v>
      </c>
      <c r="MG15" s="112" t="str">
        <f t="shared" si="61"/>
        <v xml:space="preserve"> </v>
      </c>
      <c r="MH15" s="112" t="str">
        <f t="shared" si="61"/>
        <v xml:space="preserve"> </v>
      </c>
      <c r="MI15" s="112" t="str">
        <f t="shared" si="61"/>
        <v xml:space="preserve"> </v>
      </c>
      <c r="MJ15" s="112" t="str">
        <f t="shared" si="61"/>
        <v xml:space="preserve"> </v>
      </c>
      <c r="MK15" s="112" t="str">
        <f t="shared" si="61"/>
        <v xml:space="preserve"> </v>
      </c>
      <c r="ML15" s="112" t="str">
        <f t="shared" si="61"/>
        <v xml:space="preserve"> </v>
      </c>
      <c r="MM15" s="112" t="str">
        <f t="shared" si="61"/>
        <v xml:space="preserve"> </v>
      </c>
      <c r="MN15" s="112" t="str">
        <f t="shared" si="61"/>
        <v xml:space="preserve"> </v>
      </c>
      <c r="MO15" s="112" t="str">
        <f t="shared" si="61"/>
        <v xml:space="preserve"> </v>
      </c>
      <c r="MP15" s="112" t="str">
        <f t="shared" si="61"/>
        <v xml:space="preserve"> </v>
      </c>
      <c r="MQ15" s="112" t="str">
        <f t="shared" si="61"/>
        <v xml:space="preserve"> </v>
      </c>
      <c r="MR15" s="112" t="str">
        <f t="shared" si="61"/>
        <v xml:space="preserve"> </v>
      </c>
      <c r="MS15" s="112" t="str">
        <f t="shared" si="61"/>
        <v xml:space="preserve"> </v>
      </c>
      <c r="MT15" s="112" t="str">
        <f t="shared" si="61"/>
        <v xml:space="preserve"> </v>
      </c>
      <c r="MU15" s="112" t="str">
        <f t="shared" si="61"/>
        <v xml:space="preserve"> </v>
      </c>
      <c r="MV15" s="112" t="str">
        <f t="shared" si="61"/>
        <v xml:space="preserve"> </v>
      </c>
      <c r="MW15" s="112" t="str">
        <f t="shared" si="61"/>
        <v xml:space="preserve"> </v>
      </c>
      <c r="MX15" s="112" t="str">
        <f t="shared" si="61"/>
        <v xml:space="preserve"> </v>
      </c>
      <c r="MY15" s="112" t="str">
        <f t="shared" si="61"/>
        <v xml:space="preserve"> </v>
      </c>
      <c r="MZ15" s="112" t="str">
        <f t="shared" si="61"/>
        <v xml:space="preserve"> </v>
      </c>
      <c r="NA15" s="112" t="str">
        <f t="shared" si="61"/>
        <v xml:space="preserve"> </v>
      </c>
      <c r="NB15" s="112" t="str">
        <f t="shared" si="61"/>
        <v xml:space="preserve"> </v>
      </c>
      <c r="NC15" s="112" t="str">
        <f t="shared" si="61"/>
        <v xml:space="preserve"> </v>
      </c>
      <c r="ND15" s="112" t="str">
        <f t="shared" si="61"/>
        <v xml:space="preserve"> </v>
      </c>
      <c r="NE15" s="112" t="str">
        <f t="shared" si="61"/>
        <v xml:space="preserve"> </v>
      </c>
      <c r="NF15" s="112" t="str">
        <f t="shared" si="61"/>
        <v xml:space="preserve"> </v>
      </c>
      <c r="NG15" s="112" t="str">
        <f t="shared" si="61"/>
        <v xml:space="preserve"> </v>
      </c>
      <c r="NH15" s="112" t="str">
        <f t="shared" si="61"/>
        <v xml:space="preserve"> </v>
      </c>
      <c r="NI15" s="112" t="str">
        <f t="shared" si="61"/>
        <v xml:space="preserve"> </v>
      </c>
      <c r="NJ15" s="112" t="str">
        <f t="shared" si="61"/>
        <v xml:space="preserve"> </v>
      </c>
      <c r="NK15" s="112" t="str">
        <f t="shared" si="61"/>
        <v xml:space="preserve"> </v>
      </c>
      <c r="NL15" s="112" t="str">
        <f t="shared" si="61"/>
        <v xml:space="preserve"> </v>
      </c>
      <c r="NM15" s="112" t="str">
        <f t="shared" si="61"/>
        <v xml:space="preserve"> </v>
      </c>
      <c r="NN15" s="112" t="str">
        <f t="shared" si="61"/>
        <v xml:space="preserve"> </v>
      </c>
      <c r="NO15" s="112" t="str">
        <f t="shared" si="61"/>
        <v xml:space="preserve"> </v>
      </c>
      <c r="NP15" s="112" t="str">
        <f t="shared" si="61"/>
        <v xml:space="preserve"> </v>
      </c>
      <c r="NQ15" s="112" t="str">
        <f t="shared" si="61"/>
        <v xml:space="preserve"> </v>
      </c>
      <c r="NR15" s="112" t="str">
        <f t="shared" si="61"/>
        <v xml:space="preserve"> </v>
      </c>
      <c r="NS15" s="112" t="str">
        <f t="shared" si="61"/>
        <v xml:space="preserve"> </v>
      </c>
      <c r="NT15" s="112" t="str">
        <f t="shared" si="61"/>
        <v xml:space="preserve"> </v>
      </c>
      <c r="NU15" s="112" t="str">
        <f t="shared" si="61"/>
        <v xml:space="preserve"> </v>
      </c>
      <c r="NV15" s="112" t="str">
        <f t="shared" si="61"/>
        <v xml:space="preserve"> </v>
      </c>
      <c r="NW15" s="112" t="str">
        <f t="shared" si="61"/>
        <v xml:space="preserve"> </v>
      </c>
      <c r="NX15" s="112" t="str">
        <f t="shared" si="61"/>
        <v xml:space="preserve"> </v>
      </c>
      <c r="NY15" s="112" t="str">
        <f t="shared" si="61"/>
        <v xml:space="preserve"> </v>
      </c>
      <c r="NZ15" s="112" t="str">
        <f t="shared" si="61"/>
        <v xml:space="preserve"> </v>
      </c>
      <c r="OA15" s="112" t="str">
        <f t="shared" si="61"/>
        <v xml:space="preserve"> </v>
      </c>
      <c r="OB15" s="112" t="str">
        <f t="shared" si="61"/>
        <v xml:space="preserve"> </v>
      </c>
      <c r="OC15" s="112" t="str">
        <f t="shared" si="61"/>
        <v xml:space="preserve"> </v>
      </c>
      <c r="OD15" s="112" t="str">
        <f t="shared" si="58"/>
        <v xml:space="preserve"> </v>
      </c>
      <c r="OE15" s="112" t="str">
        <f t="shared" si="58"/>
        <v xml:space="preserve"> </v>
      </c>
      <c r="OF15" s="112" t="str">
        <f t="shared" si="58"/>
        <v xml:space="preserve"> </v>
      </c>
      <c r="OG15" s="112" t="str">
        <f t="shared" si="58"/>
        <v xml:space="preserve"> </v>
      </c>
      <c r="OH15" s="112" t="str">
        <f t="shared" si="58"/>
        <v xml:space="preserve"> </v>
      </c>
      <c r="OI15" s="112" t="str">
        <f t="shared" si="58"/>
        <v xml:space="preserve"> </v>
      </c>
      <c r="OJ15" s="112" t="str">
        <f t="shared" si="58"/>
        <v xml:space="preserve"> </v>
      </c>
      <c r="OK15" s="112" t="str">
        <f t="shared" si="58"/>
        <v xml:space="preserve"> </v>
      </c>
      <c r="OL15" s="112" t="str">
        <f t="shared" si="58"/>
        <v xml:space="preserve"> </v>
      </c>
      <c r="OM15" s="112" t="str">
        <f t="shared" si="58"/>
        <v xml:space="preserve"> </v>
      </c>
      <c r="ON15" s="112" t="str">
        <f t="shared" si="58"/>
        <v xml:space="preserve"> </v>
      </c>
      <c r="OO15" s="112" t="str">
        <f t="shared" si="58"/>
        <v xml:space="preserve"> </v>
      </c>
      <c r="OP15" s="112" t="str">
        <f t="shared" si="58"/>
        <v xml:space="preserve"> </v>
      </c>
      <c r="OQ15" s="112" t="str">
        <f t="shared" si="58"/>
        <v xml:space="preserve"> </v>
      </c>
      <c r="OR15" s="112" t="str">
        <f t="shared" si="58"/>
        <v xml:space="preserve"> </v>
      </c>
      <c r="OS15" s="112" t="str">
        <f t="shared" si="58"/>
        <v xml:space="preserve"> </v>
      </c>
      <c r="OT15" s="112" t="str">
        <f t="shared" si="58"/>
        <v xml:space="preserve"> </v>
      </c>
      <c r="OU15" s="112" t="str">
        <f t="shared" si="58"/>
        <v xml:space="preserve"> </v>
      </c>
      <c r="OV15" s="112" t="str">
        <f t="shared" si="58"/>
        <v xml:space="preserve"> </v>
      </c>
      <c r="OW15" s="112" t="str">
        <f t="shared" si="58"/>
        <v xml:space="preserve"> </v>
      </c>
      <c r="OX15" s="112" t="str">
        <f t="shared" si="58"/>
        <v xml:space="preserve"> </v>
      </c>
      <c r="OY15" s="112" t="str">
        <f t="shared" si="58"/>
        <v xml:space="preserve"> </v>
      </c>
      <c r="OZ15" s="112" t="str">
        <f t="shared" si="58"/>
        <v xml:space="preserve"> </v>
      </c>
      <c r="PA15" s="112" t="str">
        <f t="shared" si="58"/>
        <v xml:space="preserve"> </v>
      </c>
      <c r="PB15" s="112" t="str">
        <f t="shared" si="58"/>
        <v xml:space="preserve"> </v>
      </c>
      <c r="PC15" s="112" t="str">
        <f t="shared" si="58"/>
        <v xml:space="preserve"> </v>
      </c>
      <c r="PD15" s="112" t="str">
        <f t="shared" si="58"/>
        <v xml:space="preserve"> </v>
      </c>
      <c r="PE15" s="112" t="str">
        <f t="shared" si="58"/>
        <v xml:space="preserve"> </v>
      </c>
      <c r="PF15" s="112" t="str">
        <f t="shared" si="58"/>
        <v xml:space="preserve"> </v>
      </c>
      <c r="PG15" s="112" t="str">
        <f t="shared" si="58"/>
        <v xml:space="preserve"> </v>
      </c>
      <c r="PH15" s="112" t="str">
        <f t="shared" si="58"/>
        <v xml:space="preserve"> </v>
      </c>
      <c r="PI15" s="112" t="str">
        <f t="shared" si="58"/>
        <v xml:space="preserve"> </v>
      </c>
      <c r="PJ15" s="112" t="str">
        <f t="shared" si="58"/>
        <v xml:space="preserve"> </v>
      </c>
      <c r="PK15" s="112" t="str">
        <f t="shared" si="58"/>
        <v xml:space="preserve"> </v>
      </c>
      <c r="PL15" s="112" t="str">
        <f t="shared" si="58"/>
        <v xml:space="preserve"> </v>
      </c>
      <c r="PM15" s="112" t="str">
        <f t="shared" si="58"/>
        <v xml:space="preserve"> </v>
      </c>
      <c r="PN15" s="112" t="str">
        <f t="shared" si="58"/>
        <v xml:space="preserve"> </v>
      </c>
      <c r="PO15" s="112" t="str">
        <f t="shared" si="58"/>
        <v xml:space="preserve"> </v>
      </c>
      <c r="PP15" s="112" t="str">
        <f t="shared" si="58"/>
        <v xml:space="preserve"> </v>
      </c>
      <c r="PQ15" s="112" t="str">
        <f t="shared" si="58"/>
        <v xml:space="preserve"> </v>
      </c>
      <c r="PR15" s="112" t="str">
        <f t="shared" si="58"/>
        <v xml:space="preserve"> </v>
      </c>
      <c r="PS15" s="112" t="str">
        <f t="shared" si="58"/>
        <v xml:space="preserve"> </v>
      </c>
      <c r="PT15" s="112" t="str">
        <f t="shared" si="58"/>
        <v xml:space="preserve"> </v>
      </c>
      <c r="PU15" s="112" t="str">
        <f t="shared" si="58"/>
        <v xml:space="preserve"> </v>
      </c>
      <c r="PV15" s="112" t="str">
        <f t="shared" si="58"/>
        <v xml:space="preserve"> </v>
      </c>
      <c r="PW15" s="112" t="str">
        <f t="shared" si="58"/>
        <v xml:space="preserve"> </v>
      </c>
      <c r="PX15" s="112" t="str">
        <f t="shared" si="58"/>
        <v xml:space="preserve"> </v>
      </c>
      <c r="PY15" s="112" t="str">
        <f t="shared" si="58"/>
        <v xml:space="preserve"> </v>
      </c>
      <c r="PZ15" s="112" t="str">
        <f t="shared" si="58"/>
        <v xml:space="preserve"> </v>
      </c>
      <c r="QA15" s="112" t="str">
        <f t="shared" si="58"/>
        <v xml:space="preserve"> </v>
      </c>
      <c r="QB15" s="112" t="str">
        <f t="shared" si="58"/>
        <v xml:space="preserve"> </v>
      </c>
      <c r="QC15" s="112" t="str">
        <f t="shared" si="58"/>
        <v xml:space="preserve"> </v>
      </c>
      <c r="QD15" s="112" t="str">
        <f t="shared" si="58"/>
        <v xml:space="preserve"> </v>
      </c>
      <c r="QE15" s="112" t="str">
        <f t="shared" si="58"/>
        <v xml:space="preserve"> </v>
      </c>
      <c r="QF15" s="112" t="str">
        <f t="shared" si="58"/>
        <v xml:space="preserve"> </v>
      </c>
      <c r="QG15" s="112" t="str">
        <f t="shared" si="58"/>
        <v xml:space="preserve"> </v>
      </c>
      <c r="QH15" s="112" t="str">
        <f t="shared" si="58"/>
        <v xml:space="preserve"> </v>
      </c>
      <c r="QI15" s="112" t="str">
        <f t="shared" si="58"/>
        <v xml:space="preserve"> </v>
      </c>
      <c r="QJ15" s="112" t="str">
        <f t="shared" si="58"/>
        <v xml:space="preserve"> </v>
      </c>
      <c r="QK15" s="112" t="str">
        <f t="shared" si="58"/>
        <v xml:space="preserve"> </v>
      </c>
      <c r="QL15" s="112" t="str">
        <f t="shared" si="58"/>
        <v xml:space="preserve"> </v>
      </c>
      <c r="QM15" s="112" t="str">
        <f t="shared" si="58"/>
        <v xml:space="preserve"> </v>
      </c>
      <c r="QN15" s="112" t="str">
        <f t="shared" si="58"/>
        <v xml:space="preserve"> </v>
      </c>
      <c r="QO15" s="112" t="str">
        <f t="shared" si="50"/>
        <v xml:space="preserve"> </v>
      </c>
      <c r="QP15" s="112" t="str">
        <f t="shared" si="51"/>
        <v xml:space="preserve"> </v>
      </c>
      <c r="QQ15" s="112" t="str">
        <f t="shared" si="51"/>
        <v xml:space="preserve"> </v>
      </c>
      <c r="QR15" s="112" t="str">
        <f t="shared" si="51"/>
        <v xml:space="preserve"> </v>
      </c>
      <c r="QS15" s="112" t="str">
        <f t="shared" si="51"/>
        <v xml:space="preserve"> </v>
      </c>
      <c r="QT15" s="112" t="str">
        <f t="shared" si="51"/>
        <v xml:space="preserve"> </v>
      </c>
      <c r="QU15" s="112" t="str">
        <f t="shared" si="51"/>
        <v xml:space="preserve"> </v>
      </c>
    </row>
    <row r="16" spans="1:463" ht="15.75" thickBot="1" x14ac:dyDescent="0.3">
      <c r="B16" t="s">
        <v>29</v>
      </c>
      <c r="C16">
        <v>7</v>
      </c>
      <c r="D16">
        <v>5</v>
      </c>
      <c r="E16" s="108">
        <v>41975</v>
      </c>
      <c r="F16" s="108">
        <v>41981</v>
      </c>
      <c r="G16" s="116">
        <f t="shared" si="52"/>
        <v>5</v>
      </c>
      <c r="H16" s="116">
        <f t="shared" si="53"/>
        <v>5</v>
      </c>
      <c r="I16" s="112" t="str">
        <f t="shared" si="54"/>
        <v xml:space="preserve"> </v>
      </c>
      <c r="J16" s="112" t="str">
        <f t="shared" si="63"/>
        <v xml:space="preserve"> </v>
      </c>
      <c r="K16" s="112" t="str">
        <f t="shared" si="63"/>
        <v xml:space="preserve"> </v>
      </c>
      <c r="L16" s="112" t="str">
        <f t="shared" si="63"/>
        <v xml:space="preserve"> </v>
      </c>
      <c r="M16" s="112" t="str">
        <f t="shared" si="63"/>
        <v xml:space="preserve"> </v>
      </c>
      <c r="N16" s="112" t="str">
        <f t="shared" si="63"/>
        <v xml:space="preserve"> </v>
      </c>
      <c r="O16" s="112" t="str">
        <f t="shared" si="63"/>
        <v xml:space="preserve"> </v>
      </c>
      <c r="P16" s="112" t="str">
        <f t="shared" si="63"/>
        <v xml:space="preserve"> </v>
      </c>
      <c r="Q16" s="112" t="str">
        <f t="shared" si="63"/>
        <v xml:space="preserve"> </v>
      </c>
      <c r="R16" s="112" t="str">
        <f t="shared" si="63"/>
        <v xml:space="preserve"> </v>
      </c>
      <c r="S16" s="112" t="str">
        <f t="shared" si="63"/>
        <v xml:space="preserve"> </v>
      </c>
      <c r="T16" s="112" t="str">
        <f t="shared" si="63"/>
        <v xml:space="preserve"> </v>
      </c>
      <c r="U16" s="112" t="str">
        <f t="shared" si="63"/>
        <v xml:space="preserve"> </v>
      </c>
      <c r="V16" s="112" t="str">
        <f t="shared" si="63"/>
        <v xml:space="preserve"> </v>
      </c>
      <c r="W16" s="112" t="str">
        <f t="shared" si="63"/>
        <v xml:space="preserve"> </v>
      </c>
      <c r="X16" s="112" t="str">
        <f t="shared" si="63"/>
        <v xml:space="preserve"> </v>
      </c>
      <c r="Y16" s="112" t="str">
        <f t="shared" si="63"/>
        <v xml:space="preserve"> </v>
      </c>
      <c r="Z16" s="112" t="str">
        <f t="shared" si="63"/>
        <v xml:space="preserve"> </v>
      </c>
      <c r="AA16" s="112" t="str">
        <f t="shared" si="63"/>
        <v xml:space="preserve"> </v>
      </c>
      <c r="AB16" s="112" t="str">
        <f t="shared" si="63"/>
        <v xml:space="preserve"> </v>
      </c>
      <c r="AC16" s="112" t="str">
        <f t="shared" si="63"/>
        <v xml:space="preserve"> </v>
      </c>
      <c r="AD16" s="112" t="str">
        <f t="shared" si="63"/>
        <v xml:space="preserve"> </v>
      </c>
      <c r="AE16" s="112" t="str">
        <f t="shared" si="63"/>
        <v xml:space="preserve"> </v>
      </c>
      <c r="AF16" s="112" t="str">
        <f t="shared" si="63"/>
        <v xml:space="preserve"> </v>
      </c>
      <c r="AG16" s="112" t="str">
        <f t="shared" si="63"/>
        <v xml:space="preserve"> </v>
      </c>
      <c r="AH16" s="112" t="str">
        <f t="shared" si="63"/>
        <v xml:space="preserve"> </v>
      </c>
      <c r="AI16" s="112" t="str">
        <f t="shared" si="63"/>
        <v xml:space="preserve"> </v>
      </c>
      <c r="AJ16" s="112" t="str">
        <f t="shared" si="63"/>
        <v xml:space="preserve"> </v>
      </c>
      <c r="AK16" s="112" t="str">
        <f t="shared" si="63"/>
        <v xml:space="preserve"> </v>
      </c>
      <c r="AL16" s="112" t="str">
        <f t="shared" si="63"/>
        <v xml:space="preserve"> </v>
      </c>
      <c r="AM16" s="112" t="str">
        <f t="shared" si="63"/>
        <v xml:space="preserve"> </v>
      </c>
      <c r="AN16" s="112" t="str">
        <f t="shared" si="63"/>
        <v xml:space="preserve"> </v>
      </c>
      <c r="AO16" s="112" t="str">
        <f t="shared" si="63"/>
        <v xml:space="preserve"> </v>
      </c>
      <c r="AP16" s="112" t="str">
        <f t="shared" si="63"/>
        <v xml:space="preserve"> </v>
      </c>
      <c r="AQ16" s="112" t="str">
        <f t="shared" si="63"/>
        <v xml:space="preserve"> </v>
      </c>
      <c r="AR16" s="112" t="str">
        <f t="shared" si="63"/>
        <v xml:space="preserve"> </v>
      </c>
      <c r="AS16" s="112" t="str">
        <f t="shared" si="63"/>
        <v xml:space="preserve"> </v>
      </c>
      <c r="AT16" s="112" t="str">
        <f t="shared" si="63"/>
        <v xml:space="preserve"> </v>
      </c>
      <c r="AU16" s="112" t="str">
        <f t="shared" si="63"/>
        <v xml:space="preserve"> </v>
      </c>
      <c r="AV16" s="112" t="str">
        <f t="shared" si="63"/>
        <v xml:space="preserve"> </v>
      </c>
      <c r="AW16" s="112" t="str">
        <f t="shared" si="63"/>
        <v xml:space="preserve"> </v>
      </c>
      <c r="AX16" s="112" t="str">
        <f t="shared" si="63"/>
        <v xml:space="preserve"> </v>
      </c>
      <c r="AY16" s="112" t="str">
        <f t="shared" si="63"/>
        <v xml:space="preserve"> </v>
      </c>
      <c r="AZ16" s="112" t="str">
        <f t="shared" si="63"/>
        <v xml:space="preserve"> </v>
      </c>
      <c r="BA16" s="112" t="str">
        <f t="shared" si="63"/>
        <v xml:space="preserve"> </v>
      </c>
      <c r="BB16" s="112" t="str">
        <f t="shared" si="63"/>
        <v xml:space="preserve"> </v>
      </c>
      <c r="BC16" s="112" t="str">
        <f t="shared" si="63"/>
        <v xml:space="preserve"> </v>
      </c>
      <c r="BD16" s="112" t="str">
        <f t="shared" si="63"/>
        <v xml:space="preserve"> </v>
      </c>
      <c r="BE16" s="112" t="str">
        <f t="shared" si="63"/>
        <v xml:space="preserve"> </v>
      </c>
      <c r="BF16" s="112" t="str">
        <f t="shared" si="63"/>
        <v xml:space="preserve"> </v>
      </c>
      <c r="BG16" s="112" t="str">
        <f t="shared" si="63"/>
        <v xml:space="preserve"> </v>
      </c>
      <c r="BH16" s="112" t="str">
        <f t="shared" si="63"/>
        <v xml:space="preserve"> </v>
      </c>
      <c r="BI16" s="112" t="str">
        <f t="shared" si="63"/>
        <v xml:space="preserve"> </v>
      </c>
      <c r="BJ16" s="112" t="str">
        <f t="shared" si="63"/>
        <v xml:space="preserve"> </v>
      </c>
      <c r="BK16" s="112" t="str">
        <f t="shared" si="63"/>
        <v xml:space="preserve"> </v>
      </c>
      <c r="BL16" s="112" t="str">
        <f t="shared" si="63"/>
        <v xml:space="preserve"> </v>
      </c>
      <c r="BM16" s="112" t="str">
        <f t="shared" si="63"/>
        <v xml:space="preserve"> </v>
      </c>
      <c r="BN16" s="112" t="str">
        <f t="shared" si="63"/>
        <v xml:space="preserve"> </v>
      </c>
      <c r="BO16" s="112" t="str">
        <f t="shared" si="63"/>
        <v xml:space="preserve"> </v>
      </c>
      <c r="BP16" s="112" t="str">
        <f t="shared" si="63"/>
        <v xml:space="preserve"> </v>
      </c>
      <c r="BQ16" s="112" t="str">
        <f t="shared" si="63"/>
        <v xml:space="preserve"> </v>
      </c>
      <c r="BR16" s="112" t="str">
        <f t="shared" si="63"/>
        <v xml:space="preserve"> </v>
      </c>
      <c r="BS16" s="112" t="str">
        <f t="shared" si="63"/>
        <v xml:space="preserve"> </v>
      </c>
      <c r="BT16" s="112" t="str">
        <f t="shared" si="63"/>
        <v xml:space="preserve"> </v>
      </c>
      <c r="BU16" s="112" t="str">
        <f t="shared" si="63"/>
        <v xml:space="preserve"> </v>
      </c>
      <c r="BV16" s="112" t="str">
        <f t="shared" si="62"/>
        <v xml:space="preserve"> </v>
      </c>
      <c r="BW16" s="112" t="str">
        <f t="shared" si="62"/>
        <v xml:space="preserve"> </v>
      </c>
      <c r="BX16" s="112" t="str">
        <f t="shared" si="62"/>
        <v xml:space="preserve"> </v>
      </c>
      <c r="BY16" s="112" t="str">
        <f t="shared" si="62"/>
        <v xml:space="preserve"> </v>
      </c>
      <c r="BZ16" s="112" t="str">
        <f t="shared" si="62"/>
        <v xml:space="preserve"> </v>
      </c>
      <c r="CA16" s="112" t="str">
        <f t="shared" si="62"/>
        <v xml:space="preserve"> </v>
      </c>
      <c r="CB16" s="112" t="str">
        <f t="shared" si="62"/>
        <v xml:space="preserve"> </v>
      </c>
      <c r="CC16" s="112" t="str">
        <f t="shared" si="62"/>
        <v xml:space="preserve"> </v>
      </c>
      <c r="CD16" s="112" t="str">
        <f t="shared" si="62"/>
        <v xml:space="preserve"> </v>
      </c>
      <c r="CE16" s="112" t="str">
        <f t="shared" si="62"/>
        <v xml:space="preserve"> </v>
      </c>
      <c r="CF16" s="112" t="str">
        <f t="shared" si="62"/>
        <v xml:space="preserve"> </v>
      </c>
      <c r="CG16" s="112" t="str">
        <f t="shared" si="62"/>
        <v xml:space="preserve"> </v>
      </c>
      <c r="CH16" s="112">
        <f t="shared" si="62"/>
        <v>5</v>
      </c>
      <c r="CI16" s="112" t="str">
        <f t="shared" si="62"/>
        <v xml:space="preserve"> </v>
      </c>
      <c r="CJ16" s="112" t="str">
        <f t="shared" si="62"/>
        <v xml:space="preserve"> </v>
      </c>
      <c r="CK16" s="112" t="str">
        <f t="shared" si="62"/>
        <v xml:space="preserve"> </v>
      </c>
      <c r="CL16" s="112" t="str">
        <f t="shared" si="62"/>
        <v xml:space="preserve"> </v>
      </c>
      <c r="CM16" s="112" t="str">
        <f t="shared" si="62"/>
        <v xml:space="preserve"> </v>
      </c>
      <c r="CN16" s="112" t="str">
        <f t="shared" si="62"/>
        <v xml:space="preserve"> </v>
      </c>
      <c r="CO16" s="112" t="str">
        <f t="shared" si="62"/>
        <v xml:space="preserve"> </v>
      </c>
      <c r="CP16" s="112" t="str">
        <f t="shared" si="62"/>
        <v xml:space="preserve"> </v>
      </c>
      <c r="CQ16" s="112" t="str">
        <f t="shared" si="62"/>
        <v xml:space="preserve"> </v>
      </c>
      <c r="CR16" s="112" t="str">
        <f t="shared" si="62"/>
        <v xml:space="preserve"> </v>
      </c>
      <c r="CS16" s="112" t="str">
        <f t="shared" si="62"/>
        <v xml:space="preserve"> </v>
      </c>
      <c r="CT16" s="112" t="str">
        <f t="shared" si="62"/>
        <v xml:space="preserve"> </v>
      </c>
      <c r="CU16" s="112" t="str">
        <f t="shared" si="62"/>
        <v xml:space="preserve"> </v>
      </c>
      <c r="CV16" s="112" t="str">
        <f t="shared" si="62"/>
        <v xml:space="preserve"> </v>
      </c>
      <c r="CW16" s="112" t="str">
        <f t="shared" si="62"/>
        <v xml:space="preserve"> </v>
      </c>
      <c r="CX16" s="112" t="str">
        <f t="shared" si="62"/>
        <v xml:space="preserve"> </v>
      </c>
      <c r="CY16" s="112" t="str">
        <f t="shared" si="62"/>
        <v xml:space="preserve"> </v>
      </c>
      <c r="CZ16" s="112" t="str">
        <f t="shared" si="62"/>
        <v xml:space="preserve"> </v>
      </c>
      <c r="DA16" s="112" t="str">
        <f t="shared" si="62"/>
        <v xml:space="preserve"> </v>
      </c>
      <c r="DB16" s="112" t="str">
        <f t="shared" si="62"/>
        <v xml:space="preserve"> </v>
      </c>
      <c r="DC16" s="112" t="str">
        <f t="shared" si="62"/>
        <v xml:space="preserve"> </v>
      </c>
      <c r="DD16" s="112" t="str">
        <f t="shared" si="62"/>
        <v xml:space="preserve"> </v>
      </c>
      <c r="DE16" s="112" t="str">
        <f t="shared" si="62"/>
        <v xml:space="preserve"> </v>
      </c>
      <c r="DF16" s="112" t="str">
        <f t="shared" si="62"/>
        <v xml:space="preserve"> </v>
      </c>
      <c r="DG16" s="112" t="str">
        <f t="shared" si="62"/>
        <v xml:space="preserve"> </v>
      </c>
      <c r="DH16" s="112" t="str">
        <f t="shared" si="62"/>
        <v xml:space="preserve"> </v>
      </c>
      <c r="DI16" s="112" t="str">
        <f t="shared" si="62"/>
        <v xml:space="preserve"> </v>
      </c>
      <c r="DJ16" s="112" t="str">
        <f t="shared" si="62"/>
        <v xml:space="preserve"> </v>
      </c>
      <c r="DK16" s="112" t="str">
        <f t="shared" si="62"/>
        <v xml:space="preserve"> </v>
      </c>
      <c r="DL16" s="112" t="str">
        <f t="shared" si="62"/>
        <v xml:space="preserve"> </v>
      </c>
      <c r="DM16" s="112" t="str">
        <f t="shared" si="62"/>
        <v xml:space="preserve"> </v>
      </c>
      <c r="DN16" s="112" t="str">
        <f t="shared" si="62"/>
        <v xml:space="preserve"> </v>
      </c>
      <c r="DO16" s="112" t="str">
        <f t="shared" si="62"/>
        <v xml:space="preserve"> </v>
      </c>
      <c r="DP16" s="112" t="str">
        <f t="shared" si="62"/>
        <v xml:space="preserve"> </v>
      </c>
      <c r="DQ16" s="112" t="str">
        <f t="shared" si="62"/>
        <v xml:space="preserve"> </v>
      </c>
      <c r="DR16" s="112" t="str">
        <f t="shared" si="62"/>
        <v xml:space="preserve"> </v>
      </c>
      <c r="DS16" s="112" t="str">
        <f t="shared" si="62"/>
        <v xml:space="preserve"> </v>
      </c>
      <c r="DT16" s="112" t="str">
        <f t="shared" si="62"/>
        <v xml:space="preserve"> </v>
      </c>
      <c r="DU16" s="112" t="str">
        <f t="shared" si="62"/>
        <v xml:space="preserve"> </v>
      </c>
      <c r="DV16" s="112" t="str">
        <f t="shared" si="62"/>
        <v xml:space="preserve"> </v>
      </c>
      <c r="DW16" s="112" t="str">
        <f t="shared" si="62"/>
        <v xml:space="preserve"> </v>
      </c>
      <c r="DX16" s="112" t="str">
        <f t="shared" si="62"/>
        <v xml:space="preserve"> </v>
      </c>
      <c r="DY16" s="112" t="str">
        <f t="shared" si="62"/>
        <v xml:space="preserve"> </v>
      </c>
      <c r="DZ16" s="112" t="str">
        <f t="shared" si="62"/>
        <v xml:space="preserve"> </v>
      </c>
      <c r="EA16" s="112" t="str">
        <f t="shared" si="62"/>
        <v xml:space="preserve"> </v>
      </c>
      <c r="EB16" s="112" t="str">
        <f t="shared" si="62"/>
        <v xml:space="preserve"> </v>
      </c>
      <c r="EC16" s="112" t="str">
        <f t="shared" si="62"/>
        <v xml:space="preserve"> </v>
      </c>
      <c r="ED16" s="112" t="str">
        <f t="shared" si="62"/>
        <v xml:space="preserve"> </v>
      </c>
      <c r="EE16" s="112" t="str">
        <f t="shared" si="62"/>
        <v xml:space="preserve"> </v>
      </c>
      <c r="EF16" s="112" t="str">
        <f t="shared" si="62"/>
        <v xml:space="preserve"> </v>
      </c>
      <c r="EG16" s="112" t="str">
        <f t="shared" si="59"/>
        <v xml:space="preserve"> </v>
      </c>
      <c r="EH16" s="112" t="str">
        <f t="shared" si="56"/>
        <v xml:space="preserve"> </v>
      </c>
      <c r="EI16" s="112" t="str">
        <f t="shared" si="56"/>
        <v xml:space="preserve"> </v>
      </c>
      <c r="EJ16" s="112" t="str">
        <f t="shared" ref="EJ16:GU19" si="64">IF($F16=EJ$5,$D16," ")</f>
        <v xml:space="preserve"> </v>
      </c>
      <c r="EK16" s="112" t="str">
        <f t="shared" si="64"/>
        <v xml:space="preserve"> </v>
      </c>
      <c r="EL16" s="112" t="str">
        <f t="shared" si="64"/>
        <v xml:space="preserve"> </v>
      </c>
      <c r="EM16" s="112" t="str">
        <f t="shared" si="64"/>
        <v xml:space="preserve"> </v>
      </c>
      <c r="EN16" s="112" t="str">
        <f t="shared" si="64"/>
        <v xml:space="preserve"> </v>
      </c>
      <c r="EO16" s="112" t="str">
        <f t="shared" si="64"/>
        <v xml:space="preserve"> </v>
      </c>
      <c r="EP16" s="112" t="str">
        <f t="shared" si="64"/>
        <v xml:space="preserve"> </v>
      </c>
      <c r="EQ16" s="112" t="str">
        <f t="shared" si="64"/>
        <v xml:space="preserve"> </v>
      </c>
      <c r="ER16" s="112" t="str">
        <f t="shared" si="64"/>
        <v xml:space="preserve"> </v>
      </c>
      <c r="ES16" s="112" t="str">
        <f t="shared" si="64"/>
        <v xml:space="preserve"> </v>
      </c>
      <c r="ET16" s="112" t="str">
        <f t="shared" si="64"/>
        <v xml:space="preserve"> </v>
      </c>
      <c r="EU16" s="112" t="str">
        <f t="shared" si="64"/>
        <v xml:space="preserve"> </v>
      </c>
      <c r="EV16" s="112" t="str">
        <f t="shared" si="64"/>
        <v xml:space="preserve"> </v>
      </c>
      <c r="EW16" s="112" t="str">
        <f t="shared" si="64"/>
        <v xml:space="preserve"> </v>
      </c>
      <c r="EX16" s="112" t="str">
        <f t="shared" si="64"/>
        <v xml:space="preserve"> </v>
      </c>
      <c r="EY16" s="112" t="str">
        <f t="shared" si="64"/>
        <v xml:space="preserve"> </v>
      </c>
      <c r="EZ16" s="112" t="str">
        <f t="shared" si="64"/>
        <v xml:space="preserve"> </v>
      </c>
      <c r="FA16" s="112" t="str">
        <f t="shared" si="64"/>
        <v xml:space="preserve"> </v>
      </c>
      <c r="FB16" s="112" t="str">
        <f t="shared" si="64"/>
        <v xml:space="preserve"> </v>
      </c>
      <c r="FC16" s="112" t="str">
        <f t="shared" si="64"/>
        <v xml:space="preserve"> </v>
      </c>
      <c r="FD16" s="112" t="str">
        <f t="shared" si="64"/>
        <v xml:space="preserve"> </v>
      </c>
      <c r="FE16" s="112" t="str">
        <f t="shared" si="64"/>
        <v xml:space="preserve"> </v>
      </c>
      <c r="FF16" s="112" t="str">
        <f t="shared" si="64"/>
        <v xml:space="preserve"> </v>
      </c>
      <c r="FG16" s="112" t="str">
        <f t="shared" si="64"/>
        <v xml:space="preserve"> </v>
      </c>
      <c r="FH16" s="112" t="str">
        <f t="shared" si="64"/>
        <v xml:space="preserve"> </v>
      </c>
      <c r="FI16" s="112" t="str">
        <f t="shared" si="64"/>
        <v xml:space="preserve"> </v>
      </c>
      <c r="FJ16" s="112" t="str">
        <f t="shared" si="64"/>
        <v xml:space="preserve"> </v>
      </c>
      <c r="FK16" s="112" t="str">
        <f t="shared" si="64"/>
        <v xml:space="preserve"> </v>
      </c>
      <c r="FL16" s="112" t="str">
        <f t="shared" si="64"/>
        <v xml:space="preserve"> </v>
      </c>
      <c r="FM16" s="112" t="str">
        <f t="shared" si="64"/>
        <v xml:space="preserve"> </v>
      </c>
      <c r="FN16" s="112" t="str">
        <f t="shared" si="64"/>
        <v xml:space="preserve"> </v>
      </c>
      <c r="FO16" s="112" t="str">
        <f t="shared" si="64"/>
        <v xml:space="preserve"> </v>
      </c>
      <c r="FP16" s="112" t="str">
        <f t="shared" si="64"/>
        <v xml:space="preserve"> </v>
      </c>
      <c r="FQ16" s="112" t="str">
        <f t="shared" si="64"/>
        <v xml:space="preserve"> </v>
      </c>
      <c r="FR16" s="112" t="str">
        <f t="shared" si="64"/>
        <v xml:space="preserve"> </v>
      </c>
      <c r="FS16" s="112" t="str">
        <f t="shared" si="64"/>
        <v xml:space="preserve"> </v>
      </c>
      <c r="FT16" s="112" t="str">
        <f t="shared" si="64"/>
        <v xml:space="preserve"> </v>
      </c>
      <c r="FU16" s="112" t="str">
        <f t="shared" si="64"/>
        <v xml:space="preserve"> </v>
      </c>
      <c r="FV16" s="112" t="str">
        <f t="shared" si="64"/>
        <v xml:space="preserve"> </v>
      </c>
      <c r="FW16" s="112" t="str">
        <f t="shared" si="64"/>
        <v xml:space="preserve"> </v>
      </c>
      <c r="FX16" s="112" t="str">
        <f t="shared" si="64"/>
        <v xml:space="preserve"> </v>
      </c>
      <c r="FY16" s="112" t="str">
        <f t="shared" si="64"/>
        <v xml:space="preserve"> </v>
      </c>
      <c r="FZ16" s="112" t="str">
        <f t="shared" si="64"/>
        <v xml:space="preserve"> </v>
      </c>
      <c r="GA16" s="112" t="str">
        <f t="shared" si="64"/>
        <v xml:space="preserve"> </v>
      </c>
      <c r="GB16" s="112" t="str">
        <f t="shared" si="64"/>
        <v xml:space="preserve"> </v>
      </c>
      <c r="GC16" s="112" t="str">
        <f t="shared" si="64"/>
        <v xml:space="preserve"> </v>
      </c>
      <c r="GD16" s="112" t="str">
        <f t="shared" si="64"/>
        <v xml:space="preserve"> </v>
      </c>
      <c r="GE16" s="112" t="str">
        <f t="shared" si="64"/>
        <v xml:space="preserve"> </v>
      </c>
      <c r="GF16" s="112" t="str">
        <f t="shared" si="64"/>
        <v xml:space="preserve"> </v>
      </c>
      <c r="GG16" s="112" t="str">
        <f t="shared" si="64"/>
        <v xml:space="preserve"> </v>
      </c>
      <c r="GH16" s="112" t="str">
        <f t="shared" si="64"/>
        <v xml:space="preserve"> </v>
      </c>
      <c r="GI16" s="112" t="str">
        <f t="shared" si="64"/>
        <v xml:space="preserve"> </v>
      </c>
      <c r="GJ16" s="112" t="str">
        <f t="shared" si="64"/>
        <v xml:space="preserve"> </v>
      </c>
      <c r="GK16" s="112" t="str">
        <f t="shared" si="64"/>
        <v xml:space="preserve"> </v>
      </c>
      <c r="GL16" s="112" t="str">
        <f t="shared" si="64"/>
        <v xml:space="preserve"> </v>
      </c>
      <c r="GM16" s="112" t="str">
        <f t="shared" si="64"/>
        <v xml:space="preserve"> </v>
      </c>
      <c r="GN16" s="112" t="str">
        <f t="shared" si="64"/>
        <v xml:space="preserve"> </v>
      </c>
      <c r="GO16" s="112" t="str">
        <f t="shared" si="64"/>
        <v xml:space="preserve"> </v>
      </c>
      <c r="GP16" s="112" t="str">
        <f t="shared" si="64"/>
        <v xml:space="preserve"> </v>
      </c>
      <c r="GQ16" s="112" t="str">
        <f t="shared" si="64"/>
        <v xml:space="preserve"> </v>
      </c>
      <c r="GR16" s="112" t="str">
        <f t="shared" si="64"/>
        <v xml:space="preserve"> </v>
      </c>
      <c r="GS16" s="112" t="str">
        <f t="shared" si="64"/>
        <v xml:space="preserve"> </v>
      </c>
      <c r="GT16" s="112" t="str">
        <f t="shared" si="64"/>
        <v xml:space="preserve"> </v>
      </c>
      <c r="GU16" s="112" t="str">
        <f t="shared" si="64"/>
        <v xml:space="preserve"> </v>
      </c>
      <c r="GV16" s="112" t="str">
        <f t="shared" si="60"/>
        <v xml:space="preserve"> </v>
      </c>
      <c r="GW16" s="112" t="str">
        <f t="shared" si="60"/>
        <v xml:space="preserve"> </v>
      </c>
      <c r="GX16" s="112" t="str">
        <f t="shared" si="60"/>
        <v xml:space="preserve"> </v>
      </c>
      <c r="GY16" s="112" t="str">
        <f t="shared" si="60"/>
        <v xml:space="preserve"> </v>
      </c>
      <c r="GZ16" s="112" t="str">
        <f t="shared" si="60"/>
        <v xml:space="preserve"> </v>
      </c>
      <c r="HA16" s="112" t="str">
        <f t="shared" si="60"/>
        <v xml:space="preserve"> </v>
      </c>
      <c r="HB16" s="112" t="str">
        <f t="shared" si="60"/>
        <v xml:space="preserve"> </v>
      </c>
      <c r="HC16" s="112" t="str">
        <f t="shared" si="60"/>
        <v xml:space="preserve"> </v>
      </c>
      <c r="HD16" s="112" t="str">
        <f t="shared" si="60"/>
        <v xml:space="preserve"> </v>
      </c>
      <c r="HE16" s="112" t="str">
        <f t="shared" si="60"/>
        <v xml:space="preserve"> </v>
      </c>
      <c r="HF16" s="112" t="str">
        <f t="shared" si="60"/>
        <v xml:space="preserve"> </v>
      </c>
      <c r="HG16" s="112" t="str">
        <f t="shared" si="60"/>
        <v xml:space="preserve"> </v>
      </c>
      <c r="HH16" s="112" t="str">
        <f t="shared" si="60"/>
        <v xml:space="preserve"> </v>
      </c>
      <c r="HI16" s="112" t="str">
        <f t="shared" si="60"/>
        <v xml:space="preserve"> </v>
      </c>
      <c r="HJ16" s="112" t="str">
        <f t="shared" si="60"/>
        <v xml:space="preserve"> </v>
      </c>
      <c r="HK16" s="112" t="str">
        <f t="shared" si="60"/>
        <v xml:space="preserve"> </v>
      </c>
      <c r="HL16" s="112" t="str">
        <f t="shared" si="60"/>
        <v xml:space="preserve"> </v>
      </c>
      <c r="HM16" s="112" t="str">
        <f t="shared" si="60"/>
        <v xml:space="preserve"> </v>
      </c>
      <c r="HN16" s="112" t="str">
        <f t="shared" si="60"/>
        <v xml:space="preserve"> </v>
      </c>
      <c r="HO16" s="112" t="str">
        <f t="shared" si="60"/>
        <v xml:space="preserve"> </v>
      </c>
      <c r="HP16" s="112" t="str">
        <f t="shared" si="60"/>
        <v xml:space="preserve"> </v>
      </c>
      <c r="HQ16" s="112" t="str">
        <f t="shared" si="60"/>
        <v xml:space="preserve"> </v>
      </c>
      <c r="HR16" s="112" t="str">
        <f t="shared" si="60"/>
        <v xml:space="preserve"> </v>
      </c>
      <c r="HS16" s="112" t="str">
        <f t="shared" si="60"/>
        <v xml:space="preserve"> </v>
      </c>
      <c r="HT16" s="112" t="str">
        <f t="shared" si="60"/>
        <v xml:space="preserve"> </v>
      </c>
      <c r="HU16" s="112" t="str">
        <f t="shared" si="60"/>
        <v xml:space="preserve"> </v>
      </c>
      <c r="HV16" s="112" t="str">
        <f t="shared" si="60"/>
        <v xml:space="preserve"> </v>
      </c>
      <c r="HW16" s="112" t="str">
        <f t="shared" si="60"/>
        <v xml:space="preserve"> </v>
      </c>
      <c r="HX16" s="112" t="str">
        <f t="shared" si="60"/>
        <v xml:space="preserve"> </v>
      </c>
      <c r="HY16" s="112" t="str">
        <f t="shared" si="60"/>
        <v xml:space="preserve"> </v>
      </c>
      <c r="HZ16" s="112" t="str">
        <f t="shared" si="60"/>
        <v xml:space="preserve"> </v>
      </c>
      <c r="IA16" s="112" t="str">
        <f t="shared" si="60"/>
        <v xml:space="preserve"> </v>
      </c>
      <c r="IB16" s="112" t="str">
        <f t="shared" si="60"/>
        <v xml:space="preserve"> </v>
      </c>
      <c r="IC16" s="112" t="str">
        <f t="shared" si="60"/>
        <v xml:space="preserve"> </v>
      </c>
      <c r="ID16" s="112" t="str">
        <f t="shared" si="60"/>
        <v xml:space="preserve"> </v>
      </c>
      <c r="IE16" s="112" t="str">
        <f t="shared" si="60"/>
        <v xml:space="preserve"> </v>
      </c>
      <c r="IF16" s="112" t="str">
        <f t="shared" si="60"/>
        <v xml:space="preserve"> </v>
      </c>
      <c r="IG16" s="112" t="str">
        <f t="shared" si="60"/>
        <v xml:space="preserve"> </v>
      </c>
      <c r="IH16" s="112" t="str">
        <f t="shared" si="60"/>
        <v xml:space="preserve"> </v>
      </c>
      <c r="II16" s="112" t="str">
        <f t="shared" si="60"/>
        <v xml:space="preserve"> </v>
      </c>
      <c r="IJ16" s="112" t="str">
        <f t="shared" si="60"/>
        <v xml:space="preserve"> </v>
      </c>
      <c r="IK16" s="112" t="str">
        <f t="shared" si="60"/>
        <v xml:space="preserve"> </v>
      </c>
      <c r="IL16" s="112" t="str">
        <f t="shared" si="60"/>
        <v xml:space="preserve"> </v>
      </c>
      <c r="IM16" s="112" t="str">
        <f t="shared" si="60"/>
        <v xml:space="preserve"> </v>
      </c>
      <c r="IN16" s="112" t="str">
        <f t="shared" si="60"/>
        <v xml:space="preserve"> </v>
      </c>
      <c r="IO16" s="112" t="str">
        <f t="shared" si="60"/>
        <v xml:space="preserve"> </v>
      </c>
      <c r="IP16" s="112" t="str">
        <f t="shared" si="60"/>
        <v xml:space="preserve"> </v>
      </c>
      <c r="IQ16" s="112" t="str">
        <f t="shared" si="60"/>
        <v xml:space="preserve"> </v>
      </c>
      <c r="IR16" s="112" t="str">
        <f t="shared" si="60"/>
        <v xml:space="preserve"> </v>
      </c>
      <c r="IS16" s="112" t="str">
        <f t="shared" si="60"/>
        <v xml:space="preserve"> </v>
      </c>
      <c r="IT16" s="112" t="str">
        <f t="shared" si="60"/>
        <v xml:space="preserve"> </v>
      </c>
      <c r="IU16" s="112" t="str">
        <f t="shared" si="60"/>
        <v xml:space="preserve"> </v>
      </c>
      <c r="IV16" s="112" t="str">
        <f t="shared" si="60"/>
        <v xml:space="preserve"> </v>
      </c>
      <c r="IW16" s="112" t="str">
        <f t="shared" si="60"/>
        <v xml:space="preserve"> </v>
      </c>
      <c r="IX16" s="112" t="str">
        <f t="shared" si="60"/>
        <v xml:space="preserve"> </v>
      </c>
      <c r="IY16" s="112" t="str">
        <f t="shared" si="60"/>
        <v xml:space="preserve"> </v>
      </c>
      <c r="IZ16" s="112" t="str">
        <f t="shared" si="60"/>
        <v xml:space="preserve"> </v>
      </c>
      <c r="JA16" s="112" t="str">
        <f t="shared" si="60"/>
        <v xml:space="preserve"> </v>
      </c>
      <c r="JB16" s="112" t="str">
        <f t="shared" si="60"/>
        <v xml:space="preserve"> </v>
      </c>
      <c r="JC16" s="112" t="str">
        <f t="shared" si="60"/>
        <v xml:space="preserve"> </v>
      </c>
      <c r="JD16" s="112" t="str">
        <f t="shared" si="60"/>
        <v xml:space="preserve"> </v>
      </c>
      <c r="JE16" s="112" t="str">
        <f t="shared" si="60"/>
        <v xml:space="preserve"> </v>
      </c>
      <c r="JF16" s="112" t="str">
        <f t="shared" si="57"/>
        <v xml:space="preserve"> </v>
      </c>
      <c r="JG16" s="112" t="str">
        <f t="shared" si="57"/>
        <v xml:space="preserve"> </v>
      </c>
      <c r="JH16" s="112" t="str">
        <f t="shared" ref="JH16:LS20" si="65">IF($F16=JH$5,$D16," ")</f>
        <v xml:space="preserve"> </v>
      </c>
      <c r="JI16" s="112" t="str">
        <f t="shared" si="65"/>
        <v xml:space="preserve"> </v>
      </c>
      <c r="JJ16" s="112" t="str">
        <f t="shared" si="65"/>
        <v xml:space="preserve"> </v>
      </c>
      <c r="JK16" s="112" t="str">
        <f t="shared" si="65"/>
        <v xml:space="preserve"> </v>
      </c>
      <c r="JL16" s="112" t="str">
        <f t="shared" si="65"/>
        <v xml:space="preserve"> </v>
      </c>
      <c r="JM16" s="112" t="str">
        <f t="shared" si="65"/>
        <v xml:space="preserve"> </v>
      </c>
      <c r="JN16" s="112" t="str">
        <f t="shared" si="65"/>
        <v xml:space="preserve"> </v>
      </c>
      <c r="JO16" s="112" t="str">
        <f t="shared" si="65"/>
        <v xml:space="preserve"> </v>
      </c>
      <c r="JP16" s="112" t="str">
        <f t="shared" si="65"/>
        <v xml:space="preserve"> </v>
      </c>
      <c r="JQ16" s="112" t="str">
        <f t="shared" si="65"/>
        <v xml:space="preserve"> </v>
      </c>
      <c r="JR16" s="112" t="str">
        <f t="shared" si="65"/>
        <v xml:space="preserve"> </v>
      </c>
      <c r="JS16" s="112" t="str">
        <f t="shared" si="65"/>
        <v xml:space="preserve"> </v>
      </c>
      <c r="JT16" s="112" t="str">
        <f t="shared" si="65"/>
        <v xml:space="preserve"> </v>
      </c>
      <c r="JU16" s="112" t="str">
        <f t="shared" si="65"/>
        <v xml:space="preserve"> </v>
      </c>
      <c r="JV16" s="112" t="str">
        <f t="shared" si="65"/>
        <v xml:space="preserve"> </v>
      </c>
      <c r="JW16" s="112" t="str">
        <f t="shared" si="65"/>
        <v xml:space="preserve"> </v>
      </c>
      <c r="JX16" s="112" t="str">
        <f t="shared" si="65"/>
        <v xml:space="preserve"> </v>
      </c>
      <c r="JY16" s="112" t="str">
        <f t="shared" si="65"/>
        <v xml:space="preserve"> </v>
      </c>
      <c r="JZ16" s="112" t="str">
        <f t="shared" si="65"/>
        <v xml:space="preserve"> </v>
      </c>
      <c r="KA16" s="112" t="str">
        <f t="shared" si="65"/>
        <v xml:space="preserve"> </v>
      </c>
      <c r="KB16" s="112" t="str">
        <f t="shared" si="65"/>
        <v xml:space="preserve"> </v>
      </c>
      <c r="KC16" s="112" t="str">
        <f t="shared" si="65"/>
        <v xml:space="preserve"> </v>
      </c>
      <c r="KD16" s="112" t="str">
        <f t="shared" si="65"/>
        <v xml:space="preserve"> </v>
      </c>
      <c r="KE16" s="112" t="str">
        <f t="shared" si="65"/>
        <v xml:space="preserve"> </v>
      </c>
      <c r="KF16" s="112" t="str">
        <f t="shared" si="65"/>
        <v xml:space="preserve"> </v>
      </c>
      <c r="KG16" s="112" t="str">
        <f t="shared" si="65"/>
        <v xml:space="preserve"> </v>
      </c>
      <c r="KH16" s="112" t="str">
        <f t="shared" si="65"/>
        <v xml:space="preserve"> </v>
      </c>
      <c r="KI16" s="112" t="str">
        <f t="shared" si="65"/>
        <v xml:space="preserve"> </v>
      </c>
      <c r="KJ16" s="112" t="str">
        <f t="shared" si="65"/>
        <v xml:space="preserve"> </v>
      </c>
      <c r="KK16" s="112" t="str">
        <f t="shared" si="65"/>
        <v xml:space="preserve"> </v>
      </c>
      <c r="KL16" s="112" t="str">
        <f t="shared" si="65"/>
        <v xml:space="preserve"> </v>
      </c>
      <c r="KM16" s="112" t="str">
        <f t="shared" si="65"/>
        <v xml:space="preserve"> </v>
      </c>
      <c r="KN16" s="112" t="str">
        <f t="shared" si="65"/>
        <v xml:space="preserve"> </v>
      </c>
      <c r="KO16" s="112" t="str">
        <f t="shared" si="65"/>
        <v xml:space="preserve"> </v>
      </c>
      <c r="KP16" s="112" t="str">
        <f t="shared" si="65"/>
        <v xml:space="preserve"> </v>
      </c>
      <c r="KQ16" s="112" t="str">
        <f t="shared" si="65"/>
        <v xml:space="preserve"> </v>
      </c>
      <c r="KR16" s="112" t="str">
        <f t="shared" si="65"/>
        <v xml:space="preserve"> </v>
      </c>
      <c r="KS16" s="112" t="str">
        <f t="shared" si="65"/>
        <v xml:space="preserve"> </v>
      </c>
      <c r="KT16" s="112" t="str">
        <f t="shared" si="65"/>
        <v xml:space="preserve"> </v>
      </c>
      <c r="KU16" s="112" t="str">
        <f t="shared" si="65"/>
        <v xml:space="preserve"> </v>
      </c>
      <c r="KV16" s="112" t="str">
        <f t="shared" si="65"/>
        <v xml:space="preserve"> </v>
      </c>
      <c r="KW16" s="112" t="str">
        <f t="shared" si="65"/>
        <v xml:space="preserve"> </v>
      </c>
      <c r="KX16" s="112" t="str">
        <f t="shared" si="65"/>
        <v xml:space="preserve"> </v>
      </c>
      <c r="KY16" s="112" t="str">
        <f t="shared" si="65"/>
        <v xml:space="preserve"> </v>
      </c>
      <c r="KZ16" s="112" t="str">
        <f t="shared" si="65"/>
        <v xml:space="preserve"> </v>
      </c>
      <c r="LA16" s="112" t="str">
        <f t="shared" si="65"/>
        <v xml:space="preserve"> </v>
      </c>
      <c r="LB16" s="112" t="str">
        <f t="shared" si="65"/>
        <v xml:space="preserve"> </v>
      </c>
      <c r="LC16" s="112" t="str">
        <f t="shared" si="65"/>
        <v xml:space="preserve"> </v>
      </c>
      <c r="LD16" s="112" t="str">
        <f t="shared" si="65"/>
        <v xml:space="preserve"> </v>
      </c>
      <c r="LE16" s="112" t="str">
        <f t="shared" si="65"/>
        <v xml:space="preserve"> </v>
      </c>
      <c r="LF16" s="112" t="str">
        <f t="shared" si="65"/>
        <v xml:space="preserve"> </v>
      </c>
      <c r="LG16" s="112" t="str">
        <f t="shared" si="65"/>
        <v xml:space="preserve"> </v>
      </c>
      <c r="LH16" s="112" t="str">
        <f t="shared" si="65"/>
        <v xml:space="preserve"> </v>
      </c>
      <c r="LI16" s="112" t="str">
        <f t="shared" si="65"/>
        <v xml:space="preserve"> </v>
      </c>
      <c r="LJ16" s="112" t="str">
        <f t="shared" si="65"/>
        <v xml:space="preserve"> </v>
      </c>
      <c r="LK16" s="112" t="str">
        <f t="shared" si="65"/>
        <v xml:space="preserve"> </v>
      </c>
      <c r="LL16" s="112" t="str">
        <f t="shared" si="65"/>
        <v xml:space="preserve"> </v>
      </c>
      <c r="LM16" s="112" t="str">
        <f t="shared" si="65"/>
        <v xml:space="preserve"> </v>
      </c>
      <c r="LN16" s="112" t="str">
        <f t="shared" si="65"/>
        <v xml:space="preserve"> </v>
      </c>
      <c r="LO16" s="112" t="str">
        <f t="shared" si="65"/>
        <v xml:space="preserve"> </v>
      </c>
      <c r="LP16" s="112" t="str">
        <f t="shared" si="65"/>
        <v xml:space="preserve"> </v>
      </c>
      <c r="LQ16" s="112" t="str">
        <f t="shared" si="65"/>
        <v xml:space="preserve"> </v>
      </c>
      <c r="LR16" s="112" t="str">
        <f t="shared" si="65"/>
        <v xml:space="preserve"> </v>
      </c>
      <c r="LS16" s="112" t="str">
        <f t="shared" si="65"/>
        <v xml:space="preserve"> </v>
      </c>
      <c r="LT16" s="112" t="str">
        <f t="shared" si="61"/>
        <v xml:space="preserve"> </v>
      </c>
      <c r="LU16" s="112" t="str">
        <f t="shared" si="61"/>
        <v xml:space="preserve"> </v>
      </c>
      <c r="LV16" s="112" t="str">
        <f t="shared" si="61"/>
        <v xml:space="preserve"> </v>
      </c>
      <c r="LW16" s="112" t="str">
        <f t="shared" si="61"/>
        <v xml:space="preserve"> </v>
      </c>
      <c r="LX16" s="112" t="str">
        <f t="shared" si="61"/>
        <v xml:space="preserve"> </v>
      </c>
      <c r="LY16" s="112" t="str">
        <f t="shared" si="61"/>
        <v xml:space="preserve"> </v>
      </c>
      <c r="LZ16" s="112" t="str">
        <f t="shared" si="61"/>
        <v xml:space="preserve"> </v>
      </c>
      <c r="MA16" s="112" t="str">
        <f t="shared" si="61"/>
        <v xml:space="preserve"> </v>
      </c>
      <c r="MB16" s="112" t="str">
        <f t="shared" si="61"/>
        <v xml:space="preserve"> </v>
      </c>
      <c r="MC16" s="112" t="str">
        <f t="shared" si="61"/>
        <v xml:space="preserve"> </v>
      </c>
      <c r="MD16" s="112" t="str">
        <f t="shared" si="61"/>
        <v xml:space="preserve"> </v>
      </c>
      <c r="ME16" s="112" t="str">
        <f t="shared" si="61"/>
        <v xml:space="preserve"> </v>
      </c>
      <c r="MF16" s="112" t="str">
        <f t="shared" si="61"/>
        <v xml:space="preserve"> </v>
      </c>
      <c r="MG16" s="112" t="str">
        <f t="shared" si="61"/>
        <v xml:space="preserve"> </v>
      </c>
      <c r="MH16" s="112" t="str">
        <f t="shared" si="61"/>
        <v xml:space="preserve"> </v>
      </c>
      <c r="MI16" s="112" t="str">
        <f t="shared" si="61"/>
        <v xml:space="preserve"> </v>
      </c>
      <c r="MJ16" s="112" t="str">
        <f t="shared" si="61"/>
        <v xml:space="preserve"> </v>
      </c>
      <c r="MK16" s="112" t="str">
        <f t="shared" si="61"/>
        <v xml:space="preserve"> </v>
      </c>
      <c r="ML16" s="112" t="str">
        <f t="shared" si="61"/>
        <v xml:space="preserve"> </v>
      </c>
      <c r="MM16" s="112" t="str">
        <f t="shared" si="61"/>
        <v xml:space="preserve"> </v>
      </c>
      <c r="MN16" s="112" t="str">
        <f t="shared" si="61"/>
        <v xml:space="preserve"> </v>
      </c>
      <c r="MO16" s="112" t="str">
        <f t="shared" si="61"/>
        <v xml:space="preserve"> </v>
      </c>
      <c r="MP16" s="112" t="str">
        <f t="shared" si="61"/>
        <v xml:space="preserve"> </v>
      </c>
      <c r="MQ16" s="112" t="str">
        <f t="shared" si="61"/>
        <v xml:space="preserve"> </v>
      </c>
      <c r="MR16" s="112" t="str">
        <f t="shared" si="61"/>
        <v xml:space="preserve"> </v>
      </c>
      <c r="MS16" s="112" t="str">
        <f t="shared" si="61"/>
        <v xml:space="preserve"> </v>
      </c>
      <c r="MT16" s="112" t="str">
        <f t="shared" si="61"/>
        <v xml:space="preserve"> </v>
      </c>
      <c r="MU16" s="112" t="str">
        <f t="shared" si="61"/>
        <v xml:space="preserve"> </v>
      </c>
      <c r="MV16" s="112" t="str">
        <f t="shared" si="61"/>
        <v xml:space="preserve"> </v>
      </c>
      <c r="MW16" s="112" t="str">
        <f t="shared" si="61"/>
        <v xml:space="preserve"> </v>
      </c>
      <c r="MX16" s="112" t="str">
        <f t="shared" si="61"/>
        <v xml:space="preserve"> </v>
      </c>
      <c r="MY16" s="112" t="str">
        <f t="shared" si="61"/>
        <v xml:space="preserve"> </v>
      </c>
      <c r="MZ16" s="112" t="str">
        <f t="shared" si="61"/>
        <v xml:space="preserve"> </v>
      </c>
      <c r="NA16" s="112" t="str">
        <f t="shared" si="61"/>
        <v xml:space="preserve"> </v>
      </c>
      <c r="NB16" s="112" t="str">
        <f t="shared" si="61"/>
        <v xml:space="preserve"> </v>
      </c>
      <c r="NC16" s="112" t="str">
        <f t="shared" si="61"/>
        <v xml:space="preserve"> </v>
      </c>
      <c r="ND16" s="112" t="str">
        <f t="shared" si="61"/>
        <v xml:space="preserve"> </v>
      </c>
      <c r="NE16" s="112" t="str">
        <f t="shared" si="61"/>
        <v xml:space="preserve"> </v>
      </c>
      <c r="NF16" s="112" t="str">
        <f t="shared" si="61"/>
        <v xml:space="preserve"> </v>
      </c>
      <c r="NG16" s="112" t="str">
        <f t="shared" si="61"/>
        <v xml:space="preserve"> </v>
      </c>
      <c r="NH16" s="112" t="str">
        <f t="shared" si="61"/>
        <v xml:space="preserve"> </v>
      </c>
      <c r="NI16" s="112" t="str">
        <f t="shared" si="61"/>
        <v xml:space="preserve"> </v>
      </c>
      <c r="NJ16" s="112" t="str">
        <f t="shared" si="61"/>
        <v xml:space="preserve"> </v>
      </c>
      <c r="NK16" s="112" t="str">
        <f t="shared" si="61"/>
        <v xml:space="preserve"> </v>
      </c>
      <c r="NL16" s="112" t="str">
        <f t="shared" si="61"/>
        <v xml:space="preserve"> </v>
      </c>
      <c r="NM16" s="112" t="str">
        <f t="shared" si="61"/>
        <v xml:space="preserve"> </v>
      </c>
      <c r="NN16" s="112" t="str">
        <f t="shared" si="61"/>
        <v xml:space="preserve"> </v>
      </c>
      <c r="NO16" s="112" t="str">
        <f t="shared" si="61"/>
        <v xml:space="preserve"> </v>
      </c>
      <c r="NP16" s="112" t="str">
        <f t="shared" si="61"/>
        <v xml:space="preserve"> </v>
      </c>
      <c r="NQ16" s="112" t="str">
        <f t="shared" si="61"/>
        <v xml:space="preserve"> </v>
      </c>
      <c r="NR16" s="112" t="str">
        <f t="shared" si="61"/>
        <v xml:space="preserve"> </v>
      </c>
      <c r="NS16" s="112" t="str">
        <f t="shared" si="61"/>
        <v xml:space="preserve"> </v>
      </c>
      <c r="NT16" s="112" t="str">
        <f t="shared" si="61"/>
        <v xml:space="preserve"> </v>
      </c>
      <c r="NU16" s="112" t="str">
        <f t="shared" si="61"/>
        <v xml:space="preserve"> </v>
      </c>
      <c r="NV16" s="112" t="str">
        <f t="shared" si="61"/>
        <v xml:space="preserve"> </v>
      </c>
      <c r="NW16" s="112" t="str">
        <f t="shared" si="61"/>
        <v xml:space="preserve"> </v>
      </c>
      <c r="NX16" s="112" t="str">
        <f t="shared" si="61"/>
        <v xml:space="preserve"> </v>
      </c>
      <c r="NY16" s="112" t="str">
        <f t="shared" si="61"/>
        <v xml:space="preserve"> </v>
      </c>
      <c r="NZ16" s="112" t="str">
        <f t="shared" si="61"/>
        <v xml:space="preserve"> </v>
      </c>
      <c r="OA16" s="112" t="str">
        <f t="shared" si="61"/>
        <v xml:space="preserve"> </v>
      </c>
      <c r="OB16" s="112" t="str">
        <f t="shared" si="61"/>
        <v xml:space="preserve"> </v>
      </c>
      <c r="OC16" s="112" t="str">
        <f t="shared" si="61"/>
        <v xml:space="preserve"> </v>
      </c>
      <c r="OD16" s="112" t="str">
        <f t="shared" si="58"/>
        <v xml:space="preserve"> </v>
      </c>
      <c r="OE16" s="112" t="str">
        <f t="shared" si="58"/>
        <v xml:space="preserve"> </v>
      </c>
      <c r="OF16" s="112" t="str">
        <f t="shared" ref="OF16:QQ20" si="66">IF($F16=OF$5,$D16," ")</f>
        <v xml:space="preserve"> </v>
      </c>
      <c r="OG16" s="112" t="str">
        <f t="shared" si="66"/>
        <v xml:space="preserve"> </v>
      </c>
      <c r="OH16" s="112" t="str">
        <f t="shared" si="66"/>
        <v xml:space="preserve"> </v>
      </c>
      <c r="OI16" s="112" t="str">
        <f t="shared" si="66"/>
        <v xml:space="preserve"> </v>
      </c>
      <c r="OJ16" s="112" t="str">
        <f t="shared" si="66"/>
        <v xml:space="preserve"> </v>
      </c>
      <c r="OK16" s="112" t="str">
        <f t="shared" si="66"/>
        <v xml:space="preserve"> </v>
      </c>
      <c r="OL16" s="112" t="str">
        <f t="shared" si="66"/>
        <v xml:space="preserve"> </v>
      </c>
      <c r="OM16" s="112" t="str">
        <f t="shared" si="66"/>
        <v xml:space="preserve"> </v>
      </c>
      <c r="ON16" s="112" t="str">
        <f t="shared" si="66"/>
        <v xml:space="preserve"> </v>
      </c>
      <c r="OO16" s="112" t="str">
        <f t="shared" si="66"/>
        <v xml:space="preserve"> </v>
      </c>
      <c r="OP16" s="112" t="str">
        <f t="shared" si="66"/>
        <v xml:space="preserve"> </v>
      </c>
      <c r="OQ16" s="112" t="str">
        <f t="shared" si="66"/>
        <v xml:space="preserve"> </v>
      </c>
      <c r="OR16" s="112" t="str">
        <f t="shared" si="66"/>
        <v xml:space="preserve"> </v>
      </c>
      <c r="OS16" s="112" t="str">
        <f t="shared" si="66"/>
        <v xml:space="preserve"> </v>
      </c>
      <c r="OT16" s="112" t="str">
        <f t="shared" si="66"/>
        <v xml:space="preserve"> </v>
      </c>
      <c r="OU16" s="112" t="str">
        <f t="shared" si="66"/>
        <v xml:space="preserve"> </v>
      </c>
      <c r="OV16" s="112" t="str">
        <f t="shared" si="66"/>
        <v xml:space="preserve"> </v>
      </c>
      <c r="OW16" s="112" t="str">
        <f t="shared" si="66"/>
        <v xml:space="preserve"> </v>
      </c>
      <c r="OX16" s="112" t="str">
        <f t="shared" si="66"/>
        <v xml:space="preserve"> </v>
      </c>
      <c r="OY16" s="112" t="str">
        <f t="shared" si="66"/>
        <v xml:space="preserve"> </v>
      </c>
      <c r="OZ16" s="112" t="str">
        <f t="shared" si="66"/>
        <v xml:space="preserve"> </v>
      </c>
      <c r="PA16" s="112" t="str">
        <f t="shared" si="66"/>
        <v xml:space="preserve"> </v>
      </c>
      <c r="PB16" s="112" t="str">
        <f t="shared" si="66"/>
        <v xml:space="preserve"> </v>
      </c>
      <c r="PC16" s="112" t="str">
        <f t="shared" si="66"/>
        <v xml:space="preserve"> </v>
      </c>
      <c r="PD16" s="112" t="str">
        <f t="shared" si="66"/>
        <v xml:space="preserve"> </v>
      </c>
      <c r="PE16" s="112" t="str">
        <f t="shared" si="66"/>
        <v xml:space="preserve"> </v>
      </c>
      <c r="PF16" s="112" t="str">
        <f t="shared" si="66"/>
        <v xml:space="preserve"> </v>
      </c>
      <c r="PG16" s="112" t="str">
        <f t="shared" si="66"/>
        <v xml:space="preserve"> </v>
      </c>
      <c r="PH16" s="112" t="str">
        <f t="shared" si="66"/>
        <v xml:space="preserve"> </v>
      </c>
      <c r="PI16" s="112" t="str">
        <f t="shared" si="66"/>
        <v xml:space="preserve"> </v>
      </c>
      <c r="PJ16" s="112" t="str">
        <f t="shared" si="66"/>
        <v xml:space="preserve"> </v>
      </c>
      <c r="PK16" s="112" t="str">
        <f t="shared" si="66"/>
        <v xml:space="preserve"> </v>
      </c>
      <c r="PL16" s="112" t="str">
        <f t="shared" si="66"/>
        <v xml:space="preserve"> </v>
      </c>
      <c r="PM16" s="112" t="str">
        <f t="shared" si="66"/>
        <v xml:space="preserve"> </v>
      </c>
      <c r="PN16" s="112" t="str">
        <f t="shared" si="66"/>
        <v xml:space="preserve"> </v>
      </c>
      <c r="PO16" s="112" t="str">
        <f t="shared" si="66"/>
        <v xml:space="preserve"> </v>
      </c>
      <c r="PP16" s="112" t="str">
        <f t="shared" si="66"/>
        <v xml:space="preserve"> </v>
      </c>
      <c r="PQ16" s="112" t="str">
        <f t="shared" si="66"/>
        <v xml:space="preserve"> </v>
      </c>
      <c r="PR16" s="112" t="str">
        <f t="shared" si="66"/>
        <v xml:space="preserve"> </v>
      </c>
      <c r="PS16" s="112" t="str">
        <f t="shared" si="66"/>
        <v xml:space="preserve"> </v>
      </c>
      <c r="PT16" s="112" t="str">
        <f t="shared" si="66"/>
        <v xml:space="preserve"> </v>
      </c>
      <c r="PU16" s="112" t="str">
        <f t="shared" si="66"/>
        <v xml:space="preserve"> </v>
      </c>
      <c r="PV16" s="112" t="str">
        <f t="shared" si="66"/>
        <v xml:space="preserve"> </v>
      </c>
      <c r="PW16" s="112" t="str">
        <f t="shared" si="66"/>
        <v xml:space="preserve"> </v>
      </c>
      <c r="PX16" s="112" t="str">
        <f t="shared" si="66"/>
        <v xml:space="preserve"> </v>
      </c>
      <c r="PY16" s="112" t="str">
        <f t="shared" si="66"/>
        <v xml:space="preserve"> </v>
      </c>
      <c r="PZ16" s="112" t="str">
        <f t="shared" si="66"/>
        <v xml:space="preserve"> </v>
      </c>
      <c r="QA16" s="112" t="str">
        <f t="shared" si="66"/>
        <v xml:space="preserve"> </v>
      </c>
      <c r="QB16" s="112" t="str">
        <f t="shared" si="66"/>
        <v xml:space="preserve"> </v>
      </c>
      <c r="QC16" s="112" t="str">
        <f t="shared" si="66"/>
        <v xml:space="preserve"> </v>
      </c>
      <c r="QD16" s="112" t="str">
        <f t="shared" si="66"/>
        <v xml:space="preserve"> </v>
      </c>
      <c r="QE16" s="112" t="str">
        <f t="shared" si="66"/>
        <v xml:space="preserve"> </v>
      </c>
      <c r="QF16" s="112" t="str">
        <f t="shared" si="66"/>
        <v xml:space="preserve"> </v>
      </c>
      <c r="QG16" s="112" t="str">
        <f t="shared" si="66"/>
        <v xml:space="preserve"> </v>
      </c>
      <c r="QH16" s="112" t="str">
        <f t="shared" si="66"/>
        <v xml:space="preserve"> </v>
      </c>
      <c r="QI16" s="112" t="str">
        <f t="shared" si="66"/>
        <v xml:space="preserve"> </v>
      </c>
      <c r="QJ16" s="112" t="str">
        <f t="shared" si="66"/>
        <v xml:space="preserve"> </v>
      </c>
      <c r="QK16" s="112" t="str">
        <f t="shared" si="66"/>
        <v xml:space="preserve"> </v>
      </c>
      <c r="QL16" s="112" t="str">
        <f t="shared" si="66"/>
        <v xml:space="preserve"> </v>
      </c>
      <c r="QM16" s="112" t="str">
        <f t="shared" si="66"/>
        <v xml:space="preserve"> </v>
      </c>
      <c r="QN16" s="112" t="str">
        <f t="shared" si="66"/>
        <v xml:space="preserve"> </v>
      </c>
      <c r="QO16" s="112" t="str">
        <f t="shared" si="66"/>
        <v xml:space="preserve"> </v>
      </c>
      <c r="QP16" s="112" t="str">
        <f t="shared" si="66"/>
        <v xml:space="preserve"> </v>
      </c>
      <c r="QQ16" s="112" t="str">
        <f t="shared" si="66"/>
        <v xml:space="preserve"> </v>
      </c>
      <c r="QR16" s="112" t="str">
        <f t="shared" si="51"/>
        <v xml:space="preserve"> </v>
      </c>
      <c r="QS16" s="112" t="str">
        <f t="shared" si="51"/>
        <v xml:space="preserve"> </v>
      </c>
      <c r="QT16" s="112" t="str">
        <f t="shared" si="51"/>
        <v xml:space="preserve"> </v>
      </c>
      <c r="QU16" s="112" t="str">
        <f t="shared" si="51"/>
        <v xml:space="preserve"> </v>
      </c>
    </row>
    <row r="17" spans="2:463" ht="15.75" thickBot="1" x14ac:dyDescent="0.3">
      <c r="B17" t="s">
        <v>30</v>
      </c>
      <c r="C17">
        <v>1</v>
      </c>
      <c r="D17">
        <v>1</v>
      </c>
      <c r="E17" s="108">
        <v>42030</v>
      </c>
      <c r="F17" s="108">
        <v>42030</v>
      </c>
      <c r="G17" s="116">
        <f t="shared" si="52"/>
        <v>1</v>
      </c>
      <c r="H17" s="116">
        <f t="shared" si="53"/>
        <v>1</v>
      </c>
      <c r="I17" s="112" t="str">
        <f t="shared" si="54"/>
        <v xml:space="preserve"> </v>
      </c>
      <c r="J17" s="112" t="str">
        <f t="shared" si="63"/>
        <v xml:space="preserve"> </v>
      </c>
      <c r="K17" s="112" t="str">
        <f t="shared" si="63"/>
        <v xml:space="preserve"> </v>
      </c>
      <c r="L17" s="112" t="str">
        <f t="shared" si="63"/>
        <v xml:space="preserve"> </v>
      </c>
      <c r="M17" s="112" t="str">
        <f t="shared" si="63"/>
        <v xml:space="preserve"> </v>
      </c>
      <c r="N17" s="112" t="str">
        <f t="shared" si="63"/>
        <v xml:space="preserve"> </v>
      </c>
      <c r="O17" s="112" t="str">
        <f t="shared" si="63"/>
        <v xml:space="preserve"> </v>
      </c>
      <c r="P17" s="112" t="str">
        <f t="shared" si="63"/>
        <v xml:space="preserve"> </v>
      </c>
      <c r="Q17" s="112" t="str">
        <f t="shared" si="63"/>
        <v xml:space="preserve"> </v>
      </c>
      <c r="R17" s="112" t="str">
        <f t="shared" si="63"/>
        <v xml:space="preserve"> </v>
      </c>
      <c r="S17" s="112" t="str">
        <f t="shared" si="63"/>
        <v xml:space="preserve"> </v>
      </c>
      <c r="T17" s="112" t="str">
        <f t="shared" si="63"/>
        <v xml:space="preserve"> </v>
      </c>
      <c r="U17" s="112" t="str">
        <f t="shared" si="63"/>
        <v xml:space="preserve"> </v>
      </c>
      <c r="V17" s="112" t="str">
        <f t="shared" si="63"/>
        <v xml:space="preserve"> </v>
      </c>
      <c r="W17" s="112" t="str">
        <f t="shared" si="63"/>
        <v xml:space="preserve"> </v>
      </c>
      <c r="X17" s="112" t="str">
        <f t="shared" si="63"/>
        <v xml:space="preserve"> </v>
      </c>
      <c r="Y17" s="112" t="str">
        <f t="shared" si="63"/>
        <v xml:space="preserve"> </v>
      </c>
      <c r="Z17" s="112" t="str">
        <f t="shared" si="63"/>
        <v xml:space="preserve"> </v>
      </c>
      <c r="AA17" s="112" t="str">
        <f t="shared" si="63"/>
        <v xml:space="preserve"> </v>
      </c>
      <c r="AB17" s="112" t="str">
        <f t="shared" si="63"/>
        <v xml:space="preserve"> </v>
      </c>
      <c r="AC17" s="112" t="str">
        <f t="shared" si="63"/>
        <v xml:space="preserve"> </v>
      </c>
      <c r="AD17" s="112" t="str">
        <f t="shared" si="63"/>
        <v xml:space="preserve"> </v>
      </c>
      <c r="AE17" s="112" t="str">
        <f t="shared" si="63"/>
        <v xml:space="preserve"> </v>
      </c>
      <c r="AF17" s="112" t="str">
        <f t="shared" si="63"/>
        <v xml:space="preserve"> </v>
      </c>
      <c r="AG17" s="112" t="str">
        <f t="shared" si="63"/>
        <v xml:space="preserve"> </v>
      </c>
      <c r="AH17" s="112" t="str">
        <f t="shared" si="63"/>
        <v xml:space="preserve"> </v>
      </c>
      <c r="AI17" s="112" t="str">
        <f t="shared" si="63"/>
        <v xml:space="preserve"> </v>
      </c>
      <c r="AJ17" s="112" t="str">
        <f t="shared" si="63"/>
        <v xml:space="preserve"> </v>
      </c>
      <c r="AK17" s="112" t="str">
        <f t="shared" si="63"/>
        <v xml:space="preserve"> </v>
      </c>
      <c r="AL17" s="112" t="str">
        <f t="shared" si="63"/>
        <v xml:space="preserve"> </v>
      </c>
      <c r="AM17" s="112" t="str">
        <f t="shared" si="63"/>
        <v xml:space="preserve"> </v>
      </c>
      <c r="AN17" s="112" t="str">
        <f t="shared" si="63"/>
        <v xml:space="preserve"> </v>
      </c>
      <c r="AO17" s="112" t="str">
        <f t="shared" si="63"/>
        <v xml:space="preserve"> </v>
      </c>
      <c r="AP17" s="112" t="str">
        <f t="shared" si="63"/>
        <v xml:space="preserve"> </v>
      </c>
      <c r="AQ17" s="112" t="str">
        <f t="shared" si="63"/>
        <v xml:space="preserve"> </v>
      </c>
      <c r="AR17" s="112" t="str">
        <f t="shared" si="63"/>
        <v xml:space="preserve"> </v>
      </c>
      <c r="AS17" s="112" t="str">
        <f t="shared" si="63"/>
        <v xml:space="preserve"> </v>
      </c>
      <c r="AT17" s="112" t="str">
        <f t="shared" si="63"/>
        <v xml:space="preserve"> </v>
      </c>
      <c r="AU17" s="112" t="str">
        <f t="shared" si="63"/>
        <v xml:space="preserve"> </v>
      </c>
      <c r="AV17" s="112" t="str">
        <f t="shared" si="63"/>
        <v xml:space="preserve"> </v>
      </c>
      <c r="AW17" s="112" t="str">
        <f t="shared" si="63"/>
        <v xml:space="preserve"> </v>
      </c>
      <c r="AX17" s="112" t="str">
        <f t="shared" si="63"/>
        <v xml:space="preserve"> </v>
      </c>
      <c r="AY17" s="112" t="str">
        <f t="shared" si="63"/>
        <v xml:space="preserve"> </v>
      </c>
      <c r="AZ17" s="112" t="str">
        <f t="shared" si="63"/>
        <v xml:space="preserve"> </v>
      </c>
      <c r="BA17" s="112" t="str">
        <f t="shared" si="63"/>
        <v xml:space="preserve"> </v>
      </c>
      <c r="BB17" s="112" t="str">
        <f t="shared" si="63"/>
        <v xml:space="preserve"> </v>
      </c>
      <c r="BC17" s="112" t="str">
        <f t="shared" si="63"/>
        <v xml:space="preserve"> </v>
      </c>
      <c r="BD17" s="112" t="str">
        <f t="shared" si="63"/>
        <v xml:space="preserve"> </v>
      </c>
      <c r="BE17" s="112" t="str">
        <f t="shared" si="63"/>
        <v xml:space="preserve"> </v>
      </c>
      <c r="BF17" s="112" t="str">
        <f t="shared" si="63"/>
        <v xml:space="preserve"> </v>
      </c>
      <c r="BG17" s="112" t="str">
        <f t="shared" si="63"/>
        <v xml:space="preserve"> </v>
      </c>
      <c r="BH17" s="112" t="str">
        <f t="shared" si="63"/>
        <v xml:space="preserve"> </v>
      </c>
      <c r="BI17" s="112" t="str">
        <f t="shared" si="63"/>
        <v xml:space="preserve"> </v>
      </c>
      <c r="BJ17" s="112" t="str">
        <f t="shared" si="63"/>
        <v xml:space="preserve"> </v>
      </c>
      <c r="BK17" s="112" t="str">
        <f t="shared" si="63"/>
        <v xml:space="preserve"> </v>
      </c>
      <c r="BL17" s="112" t="str">
        <f t="shared" si="63"/>
        <v xml:space="preserve"> </v>
      </c>
      <c r="BM17" s="112" t="str">
        <f t="shared" si="63"/>
        <v xml:space="preserve"> </v>
      </c>
      <c r="BN17" s="112" t="str">
        <f t="shared" si="63"/>
        <v xml:space="preserve"> </v>
      </c>
      <c r="BO17" s="112" t="str">
        <f t="shared" si="63"/>
        <v xml:space="preserve"> </v>
      </c>
      <c r="BP17" s="112" t="str">
        <f t="shared" si="63"/>
        <v xml:space="preserve"> </v>
      </c>
      <c r="BQ17" s="112" t="str">
        <f t="shared" si="63"/>
        <v xml:space="preserve"> </v>
      </c>
      <c r="BR17" s="112" t="str">
        <f t="shared" si="63"/>
        <v xml:space="preserve"> </v>
      </c>
      <c r="BS17" s="112" t="str">
        <f t="shared" si="63"/>
        <v xml:space="preserve"> </v>
      </c>
      <c r="BT17" s="112" t="str">
        <f t="shared" si="63"/>
        <v xml:space="preserve"> </v>
      </c>
      <c r="BU17" s="112" t="str">
        <f t="shared" si="63"/>
        <v xml:space="preserve"> </v>
      </c>
      <c r="BV17" s="112" t="str">
        <f t="shared" si="62"/>
        <v xml:space="preserve"> </v>
      </c>
      <c r="BW17" s="112" t="str">
        <f t="shared" si="62"/>
        <v xml:space="preserve"> </v>
      </c>
      <c r="BX17" s="112" t="str">
        <f t="shared" si="62"/>
        <v xml:space="preserve"> </v>
      </c>
      <c r="BY17" s="112" t="str">
        <f t="shared" si="62"/>
        <v xml:space="preserve"> </v>
      </c>
      <c r="BZ17" s="112" t="str">
        <f t="shared" si="62"/>
        <v xml:space="preserve"> </v>
      </c>
      <c r="CA17" s="112" t="str">
        <f t="shared" si="62"/>
        <v xml:space="preserve"> </v>
      </c>
      <c r="CB17" s="112" t="str">
        <f t="shared" si="62"/>
        <v xml:space="preserve"> </v>
      </c>
      <c r="CC17" s="112" t="str">
        <f t="shared" si="62"/>
        <v xml:space="preserve"> </v>
      </c>
      <c r="CD17" s="112" t="str">
        <f t="shared" si="62"/>
        <v xml:space="preserve"> </v>
      </c>
      <c r="CE17" s="112" t="str">
        <f t="shared" si="62"/>
        <v xml:space="preserve"> </v>
      </c>
      <c r="CF17" s="112" t="str">
        <f t="shared" si="62"/>
        <v xml:space="preserve"> </v>
      </c>
      <c r="CG17" s="112" t="str">
        <f t="shared" si="62"/>
        <v xml:space="preserve"> </v>
      </c>
      <c r="CH17" s="112" t="str">
        <f t="shared" si="62"/>
        <v xml:space="preserve"> </v>
      </c>
      <c r="CI17" s="112" t="str">
        <f t="shared" si="62"/>
        <v xml:space="preserve"> </v>
      </c>
      <c r="CJ17" s="112" t="str">
        <f t="shared" si="62"/>
        <v xml:space="preserve"> </v>
      </c>
      <c r="CK17" s="112" t="str">
        <f t="shared" si="62"/>
        <v xml:space="preserve"> </v>
      </c>
      <c r="CL17" s="112" t="str">
        <f t="shared" si="62"/>
        <v xml:space="preserve"> </v>
      </c>
      <c r="CM17" s="112" t="str">
        <f t="shared" si="62"/>
        <v xml:space="preserve"> </v>
      </c>
      <c r="CN17" s="112" t="str">
        <f t="shared" si="62"/>
        <v xml:space="preserve"> </v>
      </c>
      <c r="CO17" s="112" t="str">
        <f t="shared" si="62"/>
        <v xml:space="preserve"> </v>
      </c>
      <c r="CP17" s="112" t="str">
        <f t="shared" si="62"/>
        <v xml:space="preserve"> </v>
      </c>
      <c r="CQ17" s="112" t="str">
        <f t="shared" si="62"/>
        <v xml:space="preserve"> </v>
      </c>
      <c r="CR17" s="112" t="str">
        <f t="shared" si="62"/>
        <v xml:space="preserve"> </v>
      </c>
      <c r="CS17" s="112" t="str">
        <f t="shared" si="62"/>
        <v xml:space="preserve"> </v>
      </c>
      <c r="CT17" s="112" t="str">
        <f t="shared" si="62"/>
        <v xml:space="preserve"> </v>
      </c>
      <c r="CU17" s="112" t="str">
        <f t="shared" si="62"/>
        <v xml:space="preserve"> </v>
      </c>
      <c r="CV17" s="112" t="str">
        <f t="shared" si="62"/>
        <v xml:space="preserve"> </v>
      </c>
      <c r="CW17" s="112" t="str">
        <f t="shared" si="62"/>
        <v xml:space="preserve"> </v>
      </c>
      <c r="CX17" s="112" t="str">
        <f t="shared" si="62"/>
        <v xml:space="preserve"> </v>
      </c>
      <c r="CY17" s="112" t="str">
        <f t="shared" si="62"/>
        <v xml:space="preserve"> </v>
      </c>
      <c r="CZ17" s="112" t="str">
        <f t="shared" si="62"/>
        <v xml:space="preserve"> </v>
      </c>
      <c r="DA17" s="112" t="str">
        <f t="shared" si="62"/>
        <v xml:space="preserve"> </v>
      </c>
      <c r="DB17" s="112" t="str">
        <f t="shared" si="62"/>
        <v xml:space="preserve"> </v>
      </c>
      <c r="DC17" s="112" t="str">
        <f t="shared" si="62"/>
        <v xml:space="preserve"> </v>
      </c>
      <c r="DD17" s="112" t="str">
        <f t="shared" si="62"/>
        <v xml:space="preserve"> </v>
      </c>
      <c r="DE17" s="112" t="str">
        <f t="shared" si="62"/>
        <v xml:space="preserve"> </v>
      </c>
      <c r="DF17" s="112" t="str">
        <f t="shared" si="62"/>
        <v xml:space="preserve"> </v>
      </c>
      <c r="DG17" s="112" t="str">
        <f t="shared" si="62"/>
        <v xml:space="preserve"> </v>
      </c>
      <c r="DH17" s="112" t="str">
        <f t="shared" si="62"/>
        <v xml:space="preserve"> </v>
      </c>
      <c r="DI17" s="112" t="str">
        <f t="shared" si="62"/>
        <v xml:space="preserve"> </v>
      </c>
      <c r="DJ17" s="112" t="str">
        <f t="shared" si="62"/>
        <v xml:space="preserve"> </v>
      </c>
      <c r="DK17" s="112" t="str">
        <f t="shared" si="62"/>
        <v xml:space="preserve"> </v>
      </c>
      <c r="DL17" s="112" t="str">
        <f t="shared" si="62"/>
        <v xml:space="preserve"> </v>
      </c>
      <c r="DM17" s="112" t="str">
        <f t="shared" si="62"/>
        <v xml:space="preserve"> </v>
      </c>
      <c r="DN17" s="112" t="str">
        <f t="shared" si="62"/>
        <v xml:space="preserve"> </v>
      </c>
      <c r="DO17" s="112" t="str">
        <f t="shared" si="62"/>
        <v xml:space="preserve"> </v>
      </c>
      <c r="DP17" s="112" t="str">
        <f t="shared" si="62"/>
        <v xml:space="preserve"> </v>
      </c>
      <c r="DQ17" s="112" t="str">
        <f t="shared" si="62"/>
        <v xml:space="preserve"> </v>
      </c>
      <c r="DR17" s="112" t="str">
        <f t="shared" si="62"/>
        <v xml:space="preserve"> </v>
      </c>
      <c r="DS17" s="112" t="str">
        <f t="shared" si="62"/>
        <v xml:space="preserve"> </v>
      </c>
      <c r="DT17" s="112" t="str">
        <f t="shared" si="62"/>
        <v xml:space="preserve"> </v>
      </c>
      <c r="DU17" s="112" t="str">
        <f t="shared" si="62"/>
        <v xml:space="preserve"> </v>
      </c>
      <c r="DV17" s="112" t="str">
        <f t="shared" si="62"/>
        <v xml:space="preserve"> </v>
      </c>
      <c r="DW17" s="112" t="str">
        <f t="shared" si="62"/>
        <v xml:space="preserve"> </v>
      </c>
      <c r="DX17" s="112" t="str">
        <f t="shared" si="62"/>
        <v xml:space="preserve"> </v>
      </c>
      <c r="DY17" s="112" t="str">
        <f t="shared" si="62"/>
        <v xml:space="preserve"> </v>
      </c>
      <c r="DZ17" s="112" t="str">
        <f t="shared" si="62"/>
        <v xml:space="preserve"> </v>
      </c>
      <c r="EA17" s="112" t="str">
        <f t="shared" si="62"/>
        <v xml:space="preserve"> </v>
      </c>
      <c r="EB17" s="112" t="str">
        <f t="shared" si="62"/>
        <v xml:space="preserve"> </v>
      </c>
      <c r="EC17" s="112" t="str">
        <f t="shared" si="62"/>
        <v xml:space="preserve"> </v>
      </c>
      <c r="ED17" s="112" t="str">
        <f t="shared" si="62"/>
        <v xml:space="preserve"> </v>
      </c>
      <c r="EE17" s="112">
        <f t="shared" si="62"/>
        <v>1</v>
      </c>
      <c r="EF17" s="112" t="str">
        <f t="shared" si="62"/>
        <v xml:space="preserve"> </v>
      </c>
      <c r="EG17" s="112" t="str">
        <f t="shared" si="59"/>
        <v xml:space="preserve"> </v>
      </c>
      <c r="EH17" s="112" t="str">
        <f t="shared" ref="EH17:GS20" si="67">IF($F17=EH$5,$D17," ")</f>
        <v xml:space="preserve"> </v>
      </c>
      <c r="EI17" s="112" t="str">
        <f t="shared" si="67"/>
        <v xml:space="preserve"> </v>
      </c>
      <c r="EJ17" s="112" t="str">
        <f t="shared" si="67"/>
        <v xml:space="preserve"> </v>
      </c>
      <c r="EK17" s="112" t="str">
        <f t="shared" si="67"/>
        <v xml:space="preserve"> </v>
      </c>
      <c r="EL17" s="112" t="str">
        <f t="shared" si="67"/>
        <v xml:space="preserve"> </v>
      </c>
      <c r="EM17" s="112" t="str">
        <f t="shared" si="67"/>
        <v xml:space="preserve"> </v>
      </c>
      <c r="EN17" s="112" t="str">
        <f t="shared" si="67"/>
        <v xml:space="preserve"> </v>
      </c>
      <c r="EO17" s="112" t="str">
        <f t="shared" si="67"/>
        <v xml:space="preserve"> </v>
      </c>
      <c r="EP17" s="112" t="str">
        <f t="shared" si="67"/>
        <v xml:space="preserve"> </v>
      </c>
      <c r="EQ17" s="112" t="str">
        <f t="shared" si="67"/>
        <v xml:space="preserve"> </v>
      </c>
      <c r="ER17" s="112" t="str">
        <f t="shared" si="67"/>
        <v xml:space="preserve"> </v>
      </c>
      <c r="ES17" s="112" t="str">
        <f t="shared" si="67"/>
        <v xml:space="preserve"> </v>
      </c>
      <c r="ET17" s="112" t="str">
        <f t="shared" si="67"/>
        <v xml:space="preserve"> </v>
      </c>
      <c r="EU17" s="112" t="str">
        <f t="shared" si="67"/>
        <v xml:space="preserve"> </v>
      </c>
      <c r="EV17" s="112" t="str">
        <f t="shared" si="67"/>
        <v xml:space="preserve"> </v>
      </c>
      <c r="EW17" s="112" t="str">
        <f t="shared" si="67"/>
        <v xml:space="preserve"> </v>
      </c>
      <c r="EX17" s="112" t="str">
        <f t="shared" si="67"/>
        <v xml:space="preserve"> </v>
      </c>
      <c r="EY17" s="112" t="str">
        <f t="shared" si="67"/>
        <v xml:space="preserve"> </v>
      </c>
      <c r="EZ17" s="112" t="str">
        <f t="shared" si="67"/>
        <v xml:space="preserve"> </v>
      </c>
      <c r="FA17" s="112" t="str">
        <f t="shared" si="67"/>
        <v xml:space="preserve"> </v>
      </c>
      <c r="FB17" s="112" t="str">
        <f t="shared" si="67"/>
        <v xml:space="preserve"> </v>
      </c>
      <c r="FC17" s="112" t="str">
        <f t="shared" si="67"/>
        <v xml:space="preserve"> </v>
      </c>
      <c r="FD17" s="112" t="str">
        <f t="shared" si="67"/>
        <v xml:space="preserve"> </v>
      </c>
      <c r="FE17" s="112" t="str">
        <f t="shared" si="67"/>
        <v xml:space="preserve"> </v>
      </c>
      <c r="FF17" s="112" t="str">
        <f t="shared" si="67"/>
        <v xml:space="preserve"> </v>
      </c>
      <c r="FG17" s="112" t="str">
        <f t="shared" si="67"/>
        <v xml:space="preserve"> </v>
      </c>
      <c r="FH17" s="112" t="str">
        <f t="shared" si="67"/>
        <v xml:space="preserve"> </v>
      </c>
      <c r="FI17" s="112" t="str">
        <f t="shared" si="67"/>
        <v xml:space="preserve"> </v>
      </c>
      <c r="FJ17" s="112" t="str">
        <f t="shared" si="67"/>
        <v xml:space="preserve"> </v>
      </c>
      <c r="FK17" s="112" t="str">
        <f t="shared" si="67"/>
        <v xml:space="preserve"> </v>
      </c>
      <c r="FL17" s="112" t="str">
        <f t="shared" si="67"/>
        <v xml:space="preserve"> </v>
      </c>
      <c r="FM17" s="112" t="str">
        <f t="shared" si="67"/>
        <v xml:space="preserve"> </v>
      </c>
      <c r="FN17" s="112" t="str">
        <f t="shared" si="67"/>
        <v xml:space="preserve"> </v>
      </c>
      <c r="FO17" s="112" t="str">
        <f t="shared" si="67"/>
        <v xml:space="preserve"> </v>
      </c>
      <c r="FP17" s="112" t="str">
        <f t="shared" si="67"/>
        <v xml:space="preserve"> </v>
      </c>
      <c r="FQ17" s="112" t="str">
        <f t="shared" si="67"/>
        <v xml:space="preserve"> </v>
      </c>
      <c r="FR17" s="112" t="str">
        <f t="shared" si="67"/>
        <v xml:space="preserve"> </v>
      </c>
      <c r="FS17" s="112" t="str">
        <f t="shared" si="67"/>
        <v xml:space="preserve"> </v>
      </c>
      <c r="FT17" s="112" t="str">
        <f t="shared" si="67"/>
        <v xml:space="preserve"> </v>
      </c>
      <c r="FU17" s="112" t="str">
        <f t="shared" si="67"/>
        <v xml:space="preserve"> </v>
      </c>
      <c r="FV17" s="112" t="str">
        <f t="shared" si="67"/>
        <v xml:space="preserve"> </v>
      </c>
      <c r="FW17" s="112" t="str">
        <f t="shared" si="67"/>
        <v xml:space="preserve"> </v>
      </c>
      <c r="FX17" s="112" t="str">
        <f t="shared" si="67"/>
        <v xml:space="preserve"> </v>
      </c>
      <c r="FY17" s="112" t="str">
        <f t="shared" si="67"/>
        <v xml:space="preserve"> </v>
      </c>
      <c r="FZ17" s="112" t="str">
        <f t="shared" si="67"/>
        <v xml:space="preserve"> </v>
      </c>
      <c r="GA17" s="112" t="str">
        <f t="shared" si="67"/>
        <v xml:space="preserve"> </v>
      </c>
      <c r="GB17" s="112" t="str">
        <f t="shared" si="67"/>
        <v xml:space="preserve"> </v>
      </c>
      <c r="GC17" s="112" t="str">
        <f t="shared" si="67"/>
        <v xml:space="preserve"> </v>
      </c>
      <c r="GD17" s="112" t="str">
        <f t="shared" si="67"/>
        <v xml:space="preserve"> </v>
      </c>
      <c r="GE17" s="112" t="str">
        <f t="shared" si="67"/>
        <v xml:space="preserve"> </v>
      </c>
      <c r="GF17" s="112" t="str">
        <f t="shared" si="67"/>
        <v xml:space="preserve"> </v>
      </c>
      <c r="GG17" s="112" t="str">
        <f t="shared" si="67"/>
        <v xml:space="preserve"> </v>
      </c>
      <c r="GH17" s="112" t="str">
        <f t="shared" si="67"/>
        <v xml:space="preserve"> </v>
      </c>
      <c r="GI17" s="112" t="str">
        <f t="shared" si="67"/>
        <v xml:space="preserve"> </v>
      </c>
      <c r="GJ17" s="112" t="str">
        <f t="shared" si="67"/>
        <v xml:space="preserve"> </v>
      </c>
      <c r="GK17" s="112" t="str">
        <f t="shared" si="67"/>
        <v xml:space="preserve"> </v>
      </c>
      <c r="GL17" s="112" t="str">
        <f t="shared" si="67"/>
        <v xml:space="preserve"> </v>
      </c>
      <c r="GM17" s="112" t="str">
        <f t="shared" si="67"/>
        <v xml:space="preserve"> </v>
      </c>
      <c r="GN17" s="112" t="str">
        <f t="shared" si="67"/>
        <v xml:space="preserve"> </v>
      </c>
      <c r="GO17" s="112" t="str">
        <f t="shared" si="67"/>
        <v xml:space="preserve"> </v>
      </c>
      <c r="GP17" s="112" t="str">
        <f t="shared" si="67"/>
        <v xml:space="preserve"> </v>
      </c>
      <c r="GQ17" s="112" t="str">
        <f t="shared" si="67"/>
        <v xml:space="preserve"> </v>
      </c>
      <c r="GR17" s="112" t="str">
        <f t="shared" si="67"/>
        <v xml:space="preserve"> </v>
      </c>
      <c r="GS17" s="112" t="str">
        <f t="shared" si="67"/>
        <v xml:space="preserve"> </v>
      </c>
      <c r="GT17" s="112" t="str">
        <f t="shared" si="64"/>
        <v xml:space="preserve"> </v>
      </c>
      <c r="GU17" s="112" t="str">
        <f t="shared" si="64"/>
        <v xml:space="preserve"> </v>
      </c>
      <c r="GV17" s="112" t="str">
        <f t="shared" si="60"/>
        <v xml:space="preserve"> </v>
      </c>
      <c r="GW17" s="112" t="str">
        <f t="shared" ref="GW17:JH30" si="68">IF($F17=GW$5,$D17," ")</f>
        <v xml:space="preserve"> </v>
      </c>
      <c r="GX17" s="112" t="str">
        <f t="shared" si="68"/>
        <v xml:space="preserve"> </v>
      </c>
      <c r="GY17" s="112" t="str">
        <f t="shared" si="68"/>
        <v xml:space="preserve"> </v>
      </c>
      <c r="GZ17" s="112" t="str">
        <f t="shared" si="68"/>
        <v xml:space="preserve"> </v>
      </c>
      <c r="HA17" s="112" t="str">
        <f t="shared" si="68"/>
        <v xml:space="preserve"> </v>
      </c>
      <c r="HB17" s="112" t="str">
        <f t="shared" si="68"/>
        <v xml:space="preserve"> </v>
      </c>
      <c r="HC17" s="112" t="str">
        <f t="shared" si="68"/>
        <v xml:space="preserve"> </v>
      </c>
      <c r="HD17" s="112" t="str">
        <f t="shared" si="68"/>
        <v xml:space="preserve"> </v>
      </c>
      <c r="HE17" s="112" t="str">
        <f t="shared" si="68"/>
        <v xml:space="preserve"> </v>
      </c>
      <c r="HF17" s="112" t="str">
        <f t="shared" si="68"/>
        <v xml:space="preserve"> </v>
      </c>
      <c r="HG17" s="112" t="str">
        <f t="shared" si="68"/>
        <v xml:space="preserve"> </v>
      </c>
      <c r="HH17" s="112" t="str">
        <f t="shared" si="68"/>
        <v xml:space="preserve"> </v>
      </c>
      <c r="HI17" s="112" t="str">
        <f t="shared" si="68"/>
        <v xml:space="preserve"> </v>
      </c>
      <c r="HJ17" s="112" t="str">
        <f t="shared" si="68"/>
        <v xml:space="preserve"> </v>
      </c>
      <c r="HK17" s="112" t="str">
        <f t="shared" si="68"/>
        <v xml:space="preserve"> </v>
      </c>
      <c r="HL17" s="112" t="str">
        <f t="shared" si="68"/>
        <v xml:space="preserve"> </v>
      </c>
      <c r="HM17" s="112" t="str">
        <f t="shared" si="68"/>
        <v xml:space="preserve"> </v>
      </c>
      <c r="HN17" s="112" t="str">
        <f t="shared" si="68"/>
        <v xml:space="preserve"> </v>
      </c>
      <c r="HO17" s="112" t="str">
        <f t="shared" si="68"/>
        <v xml:space="preserve"> </v>
      </c>
      <c r="HP17" s="112" t="str">
        <f t="shared" si="68"/>
        <v xml:space="preserve"> </v>
      </c>
      <c r="HQ17" s="112" t="str">
        <f t="shared" si="68"/>
        <v xml:space="preserve"> </v>
      </c>
      <c r="HR17" s="112" t="str">
        <f t="shared" si="68"/>
        <v xml:space="preserve"> </v>
      </c>
      <c r="HS17" s="112" t="str">
        <f t="shared" si="68"/>
        <v xml:space="preserve"> </v>
      </c>
      <c r="HT17" s="112" t="str">
        <f t="shared" si="68"/>
        <v xml:space="preserve"> </v>
      </c>
      <c r="HU17" s="112" t="str">
        <f t="shared" si="68"/>
        <v xml:space="preserve"> </v>
      </c>
      <c r="HV17" s="112" t="str">
        <f t="shared" si="68"/>
        <v xml:space="preserve"> </v>
      </c>
      <c r="HW17" s="112" t="str">
        <f t="shared" si="68"/>
        <v xml:space="preserve"> </v>
      </c>
      <c r="HX17" s="112" t="str">
        <f t="shared" si="68"/>
        <v xml:space="preserve"> </v>
      </c>
      <c r="HY17" s="112" t="str">
        <f t="shared" si="68"/>
        <v xml:space="preserve"> </v>
      </c>
      <c r="HZ17" s="112" t="str">
        <f t="shared" si="68"/>
        <v xml:space="preserve"> </v>
      </c>
      <c r="IA17" s="112" t="str">
        <f t="shared" si="68"/>
        <v xml:space="preserve"> </v>
      </c>
      <c r="IB17" s="112" t="str">
        <f t="shared" si="68"/>
        <v xml:space="preserve"> </v>
      </c>
      <c r="IC17" s="112" t="str">
        <f t="shared" si="68"/>
        <v xml:space="preserve"> </v>
      </c>
      <c r="ID17" s="112" t="str">
        <f t="shared" si="68"/>
        <v xml:space="preserve"> </v>
      </c>
      <c r="IE17" s="112" t="str">
        <f t="shared" si="68"/>
        <v xml:space="preserve"> </v>
      </c>
      <c r="IF17" s="112" t="str">
        <f t="shared" si="68"/>
        <v xml:space="preserve"> </v>
      </c>
      <c r="IG17" s="112" t="str">
        <f t="shared" si="68"/>
        <v xml:space="preserve"> </v>
      </c>
      <c r="IH17" s="112" t="str">
        <f t="shared" si="68"/>
        <v xml:space="preserve"> </v>
      </c>
      <c r="II17" s="112" t="str">
        <f t="shared" si="68"/>
        <v xml:space="preserve"> </v>
      </c>
      <c r="IJ17" s="112" t="str">
        <f t="shared" si="68"/>
        <v xml:space="preserve"> </v>
      </c>
      <c r="IK17" s="112" t="str">
        <f t="shared" si="68"/>
        <v xml:space="preserve"> </v>
      </c>
      <c r="IL17" s="112" t="str">
        <f t="shared" si="68"/>
        <v xml:space="preserve"> </v>
      </c>
      <c r="IM17" s="112" t="str">
        <f t="shared" si="68"/>
        <v xml:space="preserve"> </v>
      </c>
      <c r="IN17" s="112" t="str">
        <f t="shared" si="68"/>
        <v xml:space="preserve"> </v>
      </c>
      <c r="IO17" s="112" t="str">
        <f t="shared" si="68"/>
        <v xml:space="preserve"> </v>
      </c>
      <c r="IP17" s="112" t="str">
        <f t="shared" si="68"/>
        <v xml:space="preserve"> </v>
      </c>
      <c r="IQ17" s="112" t="str">
        <f t="shared" si="68"/>
        <v xml:space="preserve"> </v>
      </c>
      <c r="IR17" s="112" t="str">
        <f t="shared" si="68"/>
        <v xml:space="preserve"> </v>
      </c>
      <c r="IS17" s="112" t="str">
        <f t="shared" si="68"/>
        <v xml:space="preserve"> </v>
      </c>
      <c r="IT17" s="112" t="str">
        <f t="shared" si="68"/>
        <v xml:space="preserve"> </v>
      </c>
      <c r="IU17" s="112" t="str">
        <f t="shared" si="68"/>
        <v xml:space="preserve"> </v>
      </c>
      <c r="IV17" s="112" t="str">
        <f t="shared" si="68"/>
        <v xml:space="preserve"> </v>
      </c>
      <c r="IW17" s="112" t="str">
        <f t="shared" si="68"/>
        <v xml:space="preserve"> </v>
      </c>
      <c r="IX17" s="112" t="str">
        <f t="shared" si="68"/>
        <v xml:space="preserve"> </v>
      </c>
      <c r="IY17" s="112" t="str">
        <f t="shared" si="68"/>
        <v xml:space="preserve"> </v>
      </c>
      <c r="IZ17" s="112" t="str">
        <f t="shared" si="68"/>
        <v xml:space="preserve"> </v>
      </c>
      <c r="JA17" s="112" t="str">
        <f t="shared" si="68"/>
        <v xml:space="preserve"> </v>
      </c>
      <c r="JB17" s="112" t="str">
        <f t="shared" si="68"/>
        <v xml:space="preserve"> </v>
      </c>
      <c r="JC17" s="112" t="str">
        <f t="shared" si="68"/>
        <v xml:space="preserve"> </v>
      </c>
      <c r="JD17" s="112" t="str">
        <f t="shared" si="68"/>
        <v xml:space="preserve"> </v>
      </c>
      <c r="JE17" s="112" t="str">
        <f t="shared" si="68"/>
        <v xml:space="preserve"> </v>
      </c>
      <c r="JF17" s="112" t="str">
        <f t="shared" si="68"/>
        <v xml:space="preserve"> </v>
      </c>
      <c r="JG17" s="112" t="str">
        <f t="shared" si="68"/>
        <v xml:space="preserve"> </v>
      </c>
      <c r="JH17" s="112" t="str">
        <f t="shared" si="68"/>
        <v xml:space="preserve"> </v>
      </c>
      <c r="JI17" s="112" t="str">
        <f t="shared" si="65"/>
        <v xml:space="preserve"> </v>
      </c>
      <c r="JJ17" s="112" t="str">
        <f t="shared" si="65"/>
        <v xml:space="preserve"> </v>
      </c>
      <c r="JK17" s="112" t="str">
        <f t="shared" si="65"/>
        <v xml:space="preserve"> </v>
      </c>
      <c r="JL17" s="112" t="str">
        <f t="shared" si="65"/>
        <v xml:space="preserve"> </v>
      </c>
      <c r="JM17" s="112" t="str">
        <f t="shared" si="65"/>
        <v xml:space="preserve"> </v>
      </c>
      <c r="JN17" s="112" t="str">
        <f t="shared" si="65"/>
        <v xml:space="preserve"> </v>
      </c>
      <c r="JO17" s="112" t="str">
        <f t="shared" si="65"/>
        <v xml:space="preserve"> </v>
      </c>
      <c r="JP17" s="112" t="str">
        <f t="shared" si="65"/>
        <v xml:space="preserve"> </v>
      </c>
      <c r="JQ17" s="112" t="str">
        <f t="shared" si="65"/>
        <v xml:space="preserve"> </v>
      </c>
      <c r="JR17" s="112" t="str">
        <f t="shared" si="65"/>
        <v xml:space="preserve"> </v>
      </c>
      <c r="JS17" s="112" t="str">
        <f t="shared" si="65"/>
        <v xml:space="preserve"> </v>
      </c>
      <c r="JT17" s="112" t="str">
        <f t="shared" si="65"/>
        <v xml:space="preserve"> </v>
      </c>
      <c r="JU17" s="112" t="str">
        <f t="shared" si="65"/>
        <v xml:space="preserve"> </v>
      </c>
      <c r="JV17" s="112" t="str">
        <f t="shared" si="65"/>
        <v xml:space="preserve"> </v>
      </c>
      <c r="JW17" s="112" t="str">
        <f t="shared" si="65"/>
        <v xml:space="preserve"> </v>
      </c>
      <c r="JX17" s="112" t="str">
        <f t="shared" si="65"/>
        <v xml:space="preserve"> </v>
      </c>
      <c r="JY17" s="112" t="str">
        <f t="shared" si="65"/>
        <v xml:space="preserve"> </v>
      </c>
      <c r="JZ17" s="112" t="str">
        <f t="shared" si="65"/>
        <v xml:space="preserve"> </v>
      </c>
      <c r="KA17" s="112" t="str">
        <f t="shared" si="65"/>
        <v xml:space="preserve"> </v>
      </c>
      <c r="KB17" s="112" t="str">
        <f t="shared" si="65"/>
        <v xml:space="preserve"> </v>
      </c>
      <c r="KC17" s="112" t="str">
        <f t="shared" si="65"/>
        <v xml:space="preserve"> </v>
      </c>
      <c r="KD17" s="112" t="str">
        <f t="shared" si="65"/>
        <v xml:space="preserve"> </v>
      </c>
      <c r="KE17" s="112" t="str">
        <f t="shared" si="65"/>
        <v xml:space="preserve"> </v>
      </c>
      <c r="KF17" s="112" t="str">
        <f t="shared" si="65"/>
        <v xml:space="preserve"> </v>
      </c>
      <c r="KG17" s="112" t="str">
        <f t="shared" si="65"/>
        <v xml:space="preserve"> </v>
      </c>
      <c r="KH17" s="112" t="str">
        <f t="shared" si="65"/>
        <v xml:space="preserve"> </v>
      </c>
      <c r="KI17" s="112" t="str">
        <f t="shared" si="65"/>
        <v xml:space="preserve"> </v>
      </c>
      <c r="KJ17" s="112" t="str">
        <f t="shared" si="65"/>
        <v xml:space="preserve"> </v>
      </c>
      <c r="KK17" s="112" t="str">
        <f t="shared" si="65"/>
        <v xml:space="preserve"> </v>
      </c>
      <c r="KL17" s="112" t="str">
        <f t="shared" si="65"/>
        <v xml:space="preserve"> </v>
      </c>
      <c r="KM17" s="112" t="str">
        <f t="shared" si="65"/>
        <v xml:space="preserve"> </v>
      </c>
      <c r="KN17" s="112" t="str">
        <f t="shared" si="65"/>
        <v xml:space="preserve"> </v>
      </c>
      <c r="KO17" s="112" t="str">
        <f t="shared" si="65"/>
        <v xml:space="preserve"> </v>
      </c>
      <c r="KP17" s="112" t="str">
        <f t="shared" si="65"/>
        <v xml:space="preserve"> </v>
      </c>
      <c r="KQ17" s="112" t="str">
        <f t="shared" si="65"/>
        <v xml:space="preserve"> </v>
      </c>
      <c r="KR17" s="112" t="str">
        <f t="shared" si="65"/>
        <v xml:space="preserve"> </v>
      </c>
      <c r="KS17" s="112" t="str">
        <f t="shared" si="65"/>
        <v xml:space="preserve"> </v>
      </c>
      <c r="KT17" s="112" t="str">
        <f t="shared" si="65"/>
        <v xml:space="preserve"> </v>
      </c>
      <c r="KU17" s="112" t="str">
        <f t="shared" si="65"/>
        <v xml:space="preserve"> </v>
      </c>
      <c r="KV17" s="112" t="str">
        <f t="shared" si="65"/>
        <v xml:space="preserve"> </v>
      </c>
      <c r="KW17" s="112" t="str">
        <f t="shared" si="65"/>
        <v xml:space="preserve"> </v>
      </c>
      <c r="KX17" s="112" t="str">
        <f t="shared" si="65"/>
        <v xml:space="preserve"> </v>
      </c>
      <c r="KY17" s="112" t="str">
        <f t="shared" si="65"/>
        <v xml:space="preserve"> </v>
      </c>
      <c r="KZ17" s="112" t="str">
        <f t="shared" si="65"/>
        <v xml:space="preserve"> </v>
      </c>
      <c r="LA17" s="112" t="str">
        <f t="shared" si="65"/>
        <v xml:space="preserve"> </v>
      </c>
      <c r="LB17" s="112" t="str">
        <f t="shared" si="65"/>
        <v xml:space="preserve"> </v>
      </c>
      <c r="LC17" s="112" t="str">
        <f t="shared" si="65"/>
        <v xml:space="preserve"> </v>
      </c>
      <c r="LD17" s="112" t="str">
        <f t="shared" si="65"/>
        <v xml:space="preserve"> </v>
      </c>
      <c r="LE17" s="112" t="str">
        <f t="shared" si="65"/>
        <v xml:space="preserve"> </v>
      </c>
      <c r="LF17" s="112" t="str">
        <f t="shared" si="65"/>
        <v xml:space="preserve"> </v>
      </c>
      <c r="LG17" s="112" t="str">
        <f t="shared" si="65"/>
        <v xml:space="preserve"> </v>
      </c>
      <c r="LH17" s="112" t="str">
        <f t="shared" si="65"/>
        <v xml:space="preserve"> </v>
      </c>
      <c r="LI17" s="112" t="str">
        <f t="shared" si="65"/>
        <v xml:space="preserve"> </v>
      </c>
      <c r="LJ17" s="112" t="str">
        <f t="shared" si="65"/>
        <v xml:space="preserve"> </v>
      </c>
      <c r="LK17" s="112" t="str">
        <f t="shared" si="65"/>
        <v xml:space="preserve"> </v>
      </c>
      <c r="LL17" s="112" t="str">
        <f t="shared" si="65"/>
        <v xml:space="preserve"> </v>
      </c>
      <c r="LM17" s="112" t="str">
        <f t="shared" si="65"/>
        <v xml:space="preserve"> </v>
      </c>
      <c r="LN17" s="112" t="str">
        <f t="shared" si="65"/>
        <v xml:space="preserve"> </v>
      </c>
      <c r="LO17" s="112" t="str">
        <f t="shared" si="65"/>
        <v xml:space="preserve"> </v>
      </c>
      <c r="LP17" s="112" t="str">
        <f t="shared" si="65"/>
        <v xml:space="preserve"> </v>
      </c>
      <c r="LQ17" s="112" t="str">
        <f t="shared" si="65"/>
        <v xml:space="preserve"> </v>
      </c>
      <c r="LR17" s="112" t="str">
        <f t="shared" si="65"/>
        <v xml:space="preserve"> </v>
      </c>
      <c r="LS17" s="112" t="str">
        <f t="shared" si="65"/>
        <v xml:space="preserve"> </v>
      </c>
      <c r="LT17" s="112" t="str">
        <f t="shared" si="61"/>
        <v xml:space="preserve"> </v>
      </c>
      <c r="LU17" s="112" t="str">
        <f t="shared" ref="LU17:OF21" si="69">IF($F17=LU$5,$D17," ")</f>
        <v xml:space="preserve"> </v>
      </c>
      <c r="LV17" s="112" t="str">
        <f t="shared" si="69"/>
        <v xml:space="preserve"> </v>
      </c>
      <c r="LW17" s="112" t="str">
        <f t="shared" si="69"/>
        <v xml:space="preserve"> </v>
      </c>
      <c r="LX17" s="112" t="str">
        <f t="shared" si="69"/>
        <v xml:space="preserve"> </v>
      </c>
      <c r="LY17" s="112" t="str">
        <f t="shared" si="69"/>
        <v xml:space="preserve"> </v>
      </c>
      <c r="LZ17" s="112" t="str">
        <f t="shared" si="69"/>
        <v xml:space="preserve"> </v>
      </c>
      <c r="MA17" s="112" t="str">
        <f t="shared" si="69"/>
        <v xml:space="preserve"> </v>
      </c>
      <c r="MB17" s="112" t="str">
        <f t="shared" si="69"/>
        <v xml:space="preserve"> </v>
      </c>
      <c r="MC17" s="112" t="str">
        <f t="shared" si="69"/>
        <v xml:space="preserve"> </v>
      </c>
      <c r="MD17" s="112" t="str">
        <f t="shared" si="69"/>
        <v xml:space="preserve"> </v>
      </c>
      <c r="ME17" s="112" t="str">
        <f t="shared" si="69"/>
        <v xml:space="preserve"> </v>
      </c>
      <c r="MF17" s="112" t="str">
        <f t="shared" si="69"/>
        <v xml:space="preserve"> </v>
      </c>
      <c r="MG17" s="112" t="str">
        <f t="shared" si="69"/>
        <v xml:space="preserve"> </v>
      </c>
      <c r="MH17" s="112" t="str">
        <f t="shared" si="69"/>
        <v xml:space="preserve"> </v>
      </c>
      <c r="MI17" s="112" t="str">
        <f t="shared" si="69"/>
        <v xml:space="preserve"> </v>
      </c>
      <c r="MJ17" s="112" t="str">
        <f t="shared" si="69"/>
        <v xml:space="preserve"> </v>
      </c>
      <c r="MK17" s="112" t="str">
        <f t="shared" si="69"/>
        <v xml:space="preserve"> </v>
      </c>
      <c r="ML17" s="112" t="str">
        <f t="shared" si="69"/>
        <v xml:space="preserve"> </v>
      </c>
      <c r="MM17" s="112" t="str">
        <f t="shared" si="69"/>
        <v xml:space="preserve"> </v>
      </c>
      <c r="MN17" s="112" t="str">
        <f t="shared" si="69"/>
        <v xml:space="preserve"> </v>
      </c>
      <c r="MO17" s="112" t="str">
        <f t="shared" si="69"/>
        <v xml:space="preserve"> </v>
      </c>
      <c r="MP17" s="112" t="str">
        <f t="shared" si="69"/>
        <v xml:space="preserve"> </v>
      </c>
      <c r="MQ17" s="112" t="str">
        <f t="shared" si="69"/>
        <v xml:space="preserve"> </v>
      </c>
      <c r="MR17" s="112" t="str">
        <f t="shared" si="69"/>
        <v xml:space="preserve"> </v>
      </c>
      <c r="MS17" s="112" t="str">
        <f t="shared" si="69"/>
        <v xml:space="preserve"> </v>
      </c>
      <c r="MT17" s="112" t="str">
        <f t="shared" si="69"/>
        <v xml:space="preserve"> </v>
      </c>
      <c r="MU17" s="112" t="str">
        <f t="shared" si="69"/>
        <v xml:space="preserve"> </v>
      </c>
      <c r="MV17" s="112" t="str">
        <f t="shared" si="69"/>
        <v xml:space="preserve"> </v>
      </c>
      <c r="MW17" s="112" t="str">
        <f t="shared" si="69"/>
        <v xml:space="preserve"> </v>
      </c>
      <c r="MX17" s="112" t="str">
        <f t="shared" si="69"/>
        <v xml:space="preserve"> </v>
      </c>
      <c r="MY17" s="112" t="str">
        <f t="shared" si="69"/>
        <v xml:space="preserve"> </v>
      </c>
      <c r="MZ17" s="112" t="str">
        <f t="shared" si="69"/>
        <v xml:space="preserve"> </v>
      </c>
      <c r="NA17" s="112" t="str">
        <f t="shared" si="69"/>
        <v xml:space="preserve"> </v>
      </c>
      <c r="NB17" s="112" t="str">
        <f t="shared" si="69"/>
        <v xml:space="preserve"> </v>
      </c>
      <c r="NC17" s="112" t="str">
        <f t="shared" si="69"/>
        <v xml:space="preserve"> </v>
      </c>
      <c r="ND17" s="112" t="str">
        <f t="shared" si="69"/>
        <v xml:space="preserve"> </v>
      </c>
      <c r="NE17" s="112" t="str">
        <f t="shared" si="69"/>
        <v xml:space="preserve"> </v>
      </c>
      <c r="NF17" s="112" t="str">
        <f t="shared" si="69"/>
        <v xml:space="preserve"> </v>
      </c>
      <c r="NG17" s="112" t="str">
        <f t="shared" si="69"/>
        <v xml:space="preserve"> </v>
      </c>
      <c r="NH17" s="112" t="str">
        <f t="shared" si="69"/>
        <v xml:space="preserve"> </v>
      </c>
      <c r="NI17" s="112" t="str">
        <f t="shared" si="69"/>
        <v xml:space="preserve"> </v>
      </c>
      <c r="NJ17" s="112" t="str">
        <f t="shared" si="69"/>
        <v xml:space="preserve"> </v>
      </c>
      <c r="NK17" s="112" t="str">
        <f t="shared" si="69"/>
        <v xml:space="preserve"> </v>
      </c>
      <c r="NL17" s="112" t="str">
        <f t="shared" si="69"/>
        <v xml:space="preserve"> </v>
      </c>
      <c r="NM17" s="112" t="str">
        <f t="shared" si="69"/>
        <v xml:space="preserve"> </v>
      </c>
      <c r="NN17" s="112" t="str">
        <f t="shared" si="69"/>
        <v xml:space="preserve"> </v>
      </c>
      <c r="NO17" s="112" t="str">
        <f t="shared" si="69"/>
        <v xml:space="preserve"> </v>
      </c>
      <c r="NP17" s="112" t="str">
        <f t="shared" si="69"/>
        <v xml:space="preserve"> </v>
      </c>
      <c r="NQ17" s="112" t="str">
        <f t="shared" si="69"/>
        <v xml:space="preserve"> </v>
      </c>
      <c r="NR17" s="112" t="str">
        <f t="shared" si="69"/>
        <v xml:space="preserve"> </v>
      </c>
      <c r="NS17" s="112" t="str">
        <f t="shared" si="69"/>
        <v xml:space="preserve"> </v>
      </c>
      <c r="NT17" s="112" t="str">
        <f t="shared" si="69"/>
        <v xml:space="preserve"> </v>
      </c>
      <c r="NU17" s="112" t="str">
        <f t="shared" si="69"/>
        <v xml:space="preserve"> </v>
      </c>
      <c r="NV17" s="112" t="str">
        <f t="shared" si="69"/>
        <v xml:space="preserve"> </v>
      </c>
      <c r="NW17" s="112" t="str">
        <f t="shared" si="69"/>
        <v xml:space="preserve"> </v>
      </c>
      <c r="NX17" s="112" t="str">
        <f t="shared" si="69"/>
        <v xml:space="preserve"> </v>
      </c>
      <c r="NY17" s="112" t="str">
        <f t="shared" si="69"/>
        <v xml:space="preserve"> </v>
      </c>
      <c r="NZ17" s="112" t="str">
        <f t="shared" si="69"/>
        <v xml:space="preserve"> </v>
      </c>
      <c r="OA17" s="112" t="str">
        <f t="shared" si="69"/>
        <v xml:space="preserve"> </v>
      </c>
      <c r="OB17" s="112" t="str">
        <f t="shared" si="69"/>
        <v xml:space="preserve"> </v>
      </c>
      <c r="OC17" s="112" t="str">
        <f t="shared" si="69"/>
        <v xml:space="preserve"> </v>
      </c>
      <c r="OD17" s="112" t="str">
        <f t="shared" si="69"/>
        <v xml:space="preserve"> </v>
      </c>
      <c r="OE17" s="112" t="str">
        <f t="shared" si="69"/>
        <v xml:space="preserve"> </v>
      </c>
      <c r="OF17" s="112" t="str">
        <f t="shared" si="69"/>
        <v xml:space="preserve"> </v>
      </c>
      <c r="OG17" s="112" t="str">
        <f t="shared" si="66"/>
        <v xml:space="preserve"> </v>
      </c>
      <c r="OH17" s="112" t="str">
        <f t="shared" si="66"/>
        <v xml:space="preserve"> </v>
      </c>
      <c r="OI17" s="112" t="str">
        <f t="shared" si="66"/>
        <v xml:space="preserve"> </v>
      </c>
      <c r="OJ17" s="112" t="str">
        <f t="shared" si="66"/>
        <v xml:space="preserve"> </v>
      </c>
      <c r="OK17" s="112" t="str">
        <f t="shared" si="66"/>
        <v xml:space="preserve"> </v>
      </c>
      <c r="OL17" s="112" t="str">
        <f t="shared" si="66"/>
        <v xml:space="preserve"> </v>
      </c>
      <c r="OM17" s="112" t="str">
        <f t="shared" si="66"/>
        <v xml:space="preserve"> </v>
      </c>
      <c r="ON17" s="112" t="str">
        <f t="shared" si="66"/>
        <v xml:space="preserve"> </v>
      </c>
      <c r="OO17" s="112" t="str">
        <f t="shared" si="66"/>
        <v xml:space="preserve"> </v>
      </c>
      <c r="OP17" s="112" t="str">
        <f t="shared" si="66"/>
        <v xml:space="preserve"> </v>
      </c>
      <c r="OQ17" s="112" t="str">
        <f t="shared" si="66"/>
        <v xml:space="preserve"> </v>
      </c>
      <c r="OR17" s="112" t="str">
        <f t="shared" si="66"/>
        <v xml:space="preserve"> </v>
      </c>
      <c r="OS17" s="112" t="str">
        <f t="shared" si="66"/>
        <v xml:space="preserve"> </v>
      </c>
      <c r="OT17" s="112" t="str">
        <f t="shared" si="66"/>
        <v xml:space="preserve"> </v>
      </c>
      <c r="OU17" s="112" t="str">
        <f t="shared" si="66"/>
        <v xml:space="preserve"> </v>
      </c>
      <c r="OV17" s="112" t="str">
        <f t="shared" si="66"/>
        <v xml:space="preserve"> </v>
      </c>
      <c r="OW17" s="112" t="str">
        <f t="shared" si="66"/>
        <v xml:space="preserve"> </v>
      </c>
      <c r="OX17" s="112" t="str">
        <f t="shared" si="66"/>
        <v xml:space="preserve"> </v>
      </c>
      <c r="OY17" s="112" t="str">
        <f t="shared" si="66"/>
        <v xml:space="preserve"> </v>
      </c>
      <c r="OZ17" s="112" t="str">
        <f t="shared" si="66"/>
        <v xml:space="preserve"> </v>
      </c>
      <c r="PA17" s="112" t="str">
        <f t="shared" si="66"/>
        <v xml:space="preserve"> </v>
      </c>
      <c r="PB17" s="112" t="str">
        <f t="shared" si="66"/>
        <v xml:space="preserve"> </v>
      </c>
      <c r="PC17" s="112" t="str">
        <f t="shared" si="66"/>
        <v xml:space="preserve"> </v>
      </c>
      <c r="PD17" s="112" t="str">
        <f t="shared" si="66"/>
        <v xml:space="preserve"> </v>
      </c>
      <c r="PE17" s="112" t="str">
        <f t="shared" si="66"/>
        <v xml:space="preserve"> </v>
      </c>
      <c r="PF17" s="112" t="str">
        <f t="shared" si="66"/>
        <v xml:space="preserve"> </v>
      </c>
      <c r="PG17" s="112" t="str">
        <f t="shared" si="66"/>
        <v xml:space="preserve"> </v>
      </c>
      <c r="PH17" s="112" t="str">
        <f t="shared" si="66"/>
        <v xml:space="preserve"> </v>
      </c>
      <c r="PI17" s="112" t="str">
        <f t="shared" si="66"/>
        <v xml:space="preserve"> </v>
      </c>
      <c r="PJ17" s="112" t="str">
        <f t="shared" si="66"/>
        <v xml:space="preserve"> </v>
      </c>
      <c r="PK17" s="112" t="str">
        <f t="shared" si="66"/>
        <v xml:space="preserve"> </v>
      </c>
      <c r="PL17" s="112" t="str">
        <f t="shared" si="66"/>
        <v xml:space="preserve"> </v>
      </c>
      <c r="PM17" s="112" t="str">
        <f t="shared" si="66"/>
        <v xml:space="preserve"> </v>
      </c>
      <c r="PN17" s="112" t="str">
        <f t="shared" si="66"/>
        <v xml:space="preserve"> </v>
      </c>
      <c r="PO17" s="112" t="str">
        <f t="shared" si="66"/>
        <v xml:space="preserve"> </v>
      </c>
      <c r="PP17" s="112" t="str">
        <f t="shared" si="66"/>
        <v xml:space="preserve"> </v>
      </c>
      <c r="PQ17" s="112" t="str">
        <f t="shared" si="66"/>
        <v xml:space="preserve"> </v>
      </c>
      <c r="PR17" s="112" t="str">
        <f t="shared" si="66"/>
        <v xml:space="preserve"> </v>
      </c>
      <c r="PS17" s="112" t="str">
        <f t="shared" si="66"/>
        <v xml:space="preserve"> </v>
      </c>
      <c r="PT17" s="112" t="str">
        <f t="shared" si="66"/>
        <v xml:space="preserve"> </v>
      </c>
      <c r="PU17" s="112" t="str">
        <f t="shared" si="66"/>
        <v xml:space="preserve"> </v>
      </c>
      <c r="PV17" s="112" t="str">
        <f t="shared" si="66"/>
        <v xml:space="preserve"> </v>
      </c>
      <c r="PW17" s="112" t="str">
        <f t="shared" si="66"/>
        <v xml:space="preserve"> </v>
      </c>
      <c r="PX17" s="112" t="str">
        <f t="shared" si="66"/>
        <v xml:space="preserve"> </v>
      </c>
      <c r="PY17" s="112" t="str">
        <f t="shared" si="66"/>
        <v xml:space="preserve"> </v>
      </c>
      <c r="PZ17" s="112" t="str">
        <f t="shared" si="66"/>
        <v xml:space="preserve"> </v>
      </c>
      <c r="QA17" s="112" t="str">
        <f t="shared" si="66"/>
        <v xml:space="preserve"> </v>
      </c>
      <c r="QB17" s="112" t="str">
        <f t="shared" si="66"/>
        <v xml:space="preserve"> </v>
      </c>
      <c r="QC17" s="112" t="str">
        <f t="shared" si="66"/>
        <v xml:space="preserve"> </v>
      </c>
      <c r="QD17" s="112" t="str">
        <f t="shared" si="66"/>
        <v xml:space="preserve"> </v>
      </c>
      <c r="QE17" s="112" t="str">
        <f t="shared" si="66"/>
        <v xml:space="preserve"> </v>
      </c>
      <c r="QF17" s="112" t="str">
        <f t="shared" si="66"/>
        <v xml:space="preserve"> </v>
      </c>
      <c r="QG17" s="112" t="str">
        <f t="shared" si="66"/>
        <v xml:space="preserve"> </v>
      </c>
      <c r="QH17" s="112" t="str">
        <f t="shared" si="66"/>
        <v xml:space="preserve"> </v>
      </c>
      <c r="QI17" s="112" t="str">
        <f t="shared" si="66"/>
        <v xml:space="preserve"> </v>
      </c>
      <c r="QJ17" s="112" t="str">
        <f t="shared" si="66"/>
        <v xml:space="preserve"> </v>
      </c>
      <c r="QK17" s="112" t="str">
        <f t="shared" si="66"/>
        <v xml:space="preserve"> </v>
      </c>
      <c r="QL17" s="112" t="str">
        <f t="shared" si="66"/>
        <v xml:space="preserve"> </v>
      </c>
      <c r="QM17" s="112" t="str">
        <f t="shared" si="66"/>
        <v xml:space="preserve"> </v>
      </c>
      <c r="QN17" s="112" t="str">
        <f t="shared" si="66"/>
        <v xml:space="preserve"> </v>
      </c>
      <c r="QO17" s="112" t="str">
        <f t="shared" si="66"/>
        <v xml:space="preserve"> </v>
      </c>
      <c r="QP17" s="112" t="str">
        <f t="shared" si="66"/>
        <v xml:space="preserve"> </v>
      </c>
      <c r="QQ17" s="112" t="str">
        <f t="shared" si="66"/>
        <v xml:space="preserve"> </v>
      </c>
      <c r="QR17" s="112" t="str">
        <f t="shared" si="51"/>
        <v xml:space="preserve"> </v>
      </c>
      <c r="QS17" s="112" t="str">
        <f t="shared" si="51"/>
        <v xml:space="preserve"> </v>
      </c>
      <c r="QT17" s="112" t="str">
        <f t="shared" si="51"/>
        <v xml:space="preserve"> </v>
      </c>
      <c r="QU17" s="112" t="str">
        <f t="shared" si="51"/>
        <v xml:space="preserve"> </v>
      </c>
    </row>
    <row r="18" spans="2:463" ht="15.75" thickBot="1" x14ac:dyDescent="0.3">
      <c r="C18"/>
      <c r="D18"/>
      <c r="E18" s="108"/>
      <c r="F18" s="108"/>
      <c r="G18" s="116">
        <f t="shared" si="52"/>
        <v>0</v>
      </c>
      <c r="H18" s="116">
        <f t="shared" si="53"/>
        <v>0</v>
      </c>
      <c r="I18" s="112" t="str">
        <f t="shared" si="54"/>
        <v xml:space="preserve"> </v>
      </c>
      <c r="J18" s="112" t="str">
        <f t="shared" si="63"/>
        <v xml:space="preserve"> </v>
      </c>
      <c r="K18" s="112" t="str">
        <f t="shared" si="63"/>
        <v xml:space="preserve"> </v>
      </c>
      <c r="L18" s="112" t="str">
        <f t="shared" si="63"/>
        <v xml:space="preserve"> </v>
      </c>
      <c r="M18" s="112" t="str">
        <f t="shared" si="63"/>
        <v xml:space="preserve"> </v>
      </c>
      <c r="N18" s="112" t="str">
        <f t="shared" si="63"/>
        <v xml:space="preserve"> </v>
      </c>
      <c r="O18" s="112" t="str">
        <f t="shared" si="63"/>
        <v xml:space="preserve"> </v>
      </c>
      <c r="P18" s="112" t="str">
        <f t="shared" si="63"/>
        <v xml:space="preserve"> </v>
      </c>
      <c r="Q18" s="112" t="str">
        <f t="shared" si="63"/>
        <v xml:space="preserve"> </v>
      </c>
      <c r="R18" s="112" t="str">
        <f t="shared" si="63"/>
        <v xml:space="preserve"> </v>
      </c>
      <c r="S18" s="112" t="str">
        <f t="shared" si="63"/>
        <v xml:space="preserve"> </v>
      </c>
      <c r="T18" s="112" t="str">
        <f t="shared" si="63"/>
        <v xml:space="preserve"> </v>
      </c>
      <c r="U18" s="112" t="str">
        <f t="shared" si="63"/>
        <v xml:space="preserve"> </v>
      </c>
      <c r="V18" s="112" t="str">
        <f t="shared" si="63"/>
        <v xml:space="preserve"> </v>
      </c>
      <c r="W18" s="112" t="str">
        <f t="shared" si="63"/>
        <v xml:space="preserve"> </v>
      </c>
      <c r="X18" s="112" t="str">
        <f t="shared" si="63"/>
        <v xml:space="preserve"> </v>
      </c>
      <c r="Y18" s="112" t="str">
        <f t="shared" si="63"/>
        <v xml:space="preserve"> </v>
      </c>
      <c r="Z18" s="112" t="str">
        <f t="shared" si="63"/>
        <v xml:space="preserve"> </v>
      </c>
      <c r="AA18" s="112" t="str">
        <f t="shared" si="63"/>
        <v xml:space="preserve"> </v>
      </c>
      <c r="AB18" s="112" t="str">
        <f t="shared" si="63"/>
        <v xml:space="preserve"> </v>
      </c>
      <c r="AC18" s="112" t="str">
        <f t="shared" si="63"/>
        <v xml:space="preserve"> </v>
      </c>
      <c r="AD18" s="112" t="str">
        <f t="shared" si="63"/>
        <v xml:space="preserve"> </v>
      </c>
      <c r="AE18" s="112" t="str">
        <f t="shared" si="63"/>
        <v xml:space="preserve"> </v>
      </c>
      <c r="AF18" s="112" t="str">
        <f t="shared" si="63"/>
        <v xml:space="preserve"> </v>
      </c>
      <c r="AG18" s="112" t="str">
        <f t="shared" si="63"/>
        <v xml:space="preserve"> </v>
      </c>
      <c r="AH18" s="112" t="str">
        <f t="shared" si="63"/>
        <v xml:space="preserve"> </v>
      </c>
      <c r="AI18" s="112" t="str">
        <f t="shared" si="63"/>
        <v xml:space="preserve"> </v>
      </c>
      <c r="AJ18" s="112" t="str">
        <f t="shared" si="63"/>
        <v xml:space="preserve"> </v>
      </c>
      <c r="AK18" s="112" t="str">
        <f t="shared" si="63"/>
        <v xml:space="preserve"> </v>
      </c>
      <c r="AL18" s="112" t="str">
        <f t="shared" si="63"/>
        <v xml:space="preserve"> </v>
      </c>
      <c r="AM18" s="112" t="str">
        <f t="shared" si="63"/>
        <v xml:space="preserve"> </v>
      </c>
      <c r="AN18" s="112" t="str">
        <f t="shared" si="63"/>
        <v xml:space="preserve"> </v>
      </c>
      <c r="AO18" s="112" t="str">
        <f t="shared" si="63"/>
        <v xml:space="preserve"> </v>
      </c>
      <c r="AP18" s="112" t="str">
        <f t="shared" si="63"/>
        <v xml:space="preserve"> </v>
      </c>
      <c r="AQ18" s="112" t="str">
        <f t="shared" si="63"/>
        <v xml:space="preserve"> </v>
      </c>
      <c r="AR18" s="112" t="str">
        <f t="shared" si="63"/>
        <v xml:space="preserve"> </v>
      </c>
      <c r="AS18" s="112" t="str">
        <f t="shared" si="63"/>
        <v xml:space="preserve"> </v>
      </c>
      <c r="AT18" s="112" t="str">
        <f t="shared" si="63"/>
        <v xml:space="preserve"> </v>
      </c>
      <c r="AU18" s="112" t="str">
        <f t="shared" si="63"/>
        <v xml:space="preserve"> </v>
      </c>
      <c r="AV18" s="112" t="str">
        <f t="shared" si="63"/>
        <v xml:space="preserve"> </v>
      </c>
      <c r="AW18" s="112" t="str">
        <f t="shared" si="63"/>
        <v xml:space="preserve"> </v>
      </c>
      <c r="AX18" s="112" t="str">
        <f t="shared" si="63"/>
        <v xml:space="preserve"> </v>
      </c>
      <c r="AY18" s="112" t="str">
        <f t="shared" si="63"/>
        <v xml:space="preserve"> </v>
      </c>
      <c r="AZ18" s="112" t="str">
        <f t="shared" si="63"/>
        <v xml:space="preserve"> </v>
      </c>
      <c r="BA18" s="112" t="str">
        <f t="shared" si="63"/>
        <v xml:space="preserve"> </v>
      </c>
      <c r="BB18" s="112" t="str">
        <f t="shared" si="63"/>
        <v xml:space="preserve"> </v>
      </c>
      <c r="BC18" s="112" t="str">
        <f t="shared" si="63"/>
        <v xml:space="preserve"> </v>
      </c>
      <c r="BD18" s="112" t="str">
        <f t="shared" si="63"/>
        <v xml:space="preserve"> </v>
      </c>
      <c r="BE18" s="112" t="str">
        <f t="shared" si="63"/>
        <v xml:space="preserve"> </v>
      </c>
      <c r="BF18" s="112" t="str">
        <f t="shared" si="63"/>
        <v xml:space="preserve"> </v>
      </c>
      <c r="BG18" s="112" t="str">
        <f t="shared" si="63"/>
        <v xml:space="preserve"> </v>
      </c>
      <c r="BH18" s="112" t="str">
        <f t="shared" si="63"/>
        <v xml:space="preserve"> </v>
      </c>
      <c r="BI18" s="112" t="str">
        <f t="shared" si="63"/>
        <v xml:space="preserve"> </v>
      </c>
      <c r="BJ18" s="112" t="str">
        <f t="shared" si="63"/>
        <v xml:space="preserve"> </v>
      </c>
      <c r="BK18" s="112" t="str">
        <f t="shared" si="63"/>
        <v xml:space="preserve"> </v>
      </c>
      <c r="BL18" s="112" t="str">
        <f t="shared" si="63"/>
        <v xml:space="preserve"> </v>
      </c>
      <c r="BM18" s="112" t="str">
        <f t="shared" si="63"/>
        <v xml:space="preserve"> </v>
      </c>
      <c r="BN18" s="112" t="str">
        <f t="shared" si="63"/>
        <v xml:space="preserve"> </v>
      </c>
      <c r="BO18" s="112" t="str">
        <f t="shared" si="63"/>
        <v xml:space="preserve"> </v>
      </c>
      <c r="BP18" s="112" t="str">
        <f t="shared" si="63"/>
        <v xml:space="preserve"> </v>
      </c>
      <c r="BQ18" s="112" t="str">
        <f t="shared" si="63"/>
        <v xml:space="preserve"> </v>
      </c>
      <c r="BR18" s="112" t="str">
        <f t="shared" si="63"/>
        <v xml:space="preserve"> </v>
      </c>
      <c r="BS18" s="112" t="str">
        <f t="shared" si="63"/>
        <v xml:space="preserve"> </v>
      </c>
      <c r="BT18" s="112" t="str">
        <f t="shared" si="63"/>
        <v xml:space="preserve"> </v>
      </c>
      <c r="BU18" s="112" t="str">
        <f t="shared" ref="BU18:EF21" si="70">IF($F18=BU$5,$D18," ")</f>
        <v xml:space="preserve"> </v>
      </c>
      <c r="BV18" s="112" t="str">
        <f t="shared" si="70"/>
        <v xml:space="preserve"> </v>
      </c>
      <c r="BW18" s="112" t="str">
        <f t="shared" si="70"/>
        <v xml:space="preserve"> </v>
      </c>
      <c r="BX18" s="112" t="str">
        <f t="shared" si="70"/>
        <v xml:space="preserve"> </v>
      </c>
      <c r="BY18" s="112" t="str">
        <f t="shared" si="70"/>
        <v xml:space="preserve"> </v>
      </c>
      <c r="BZ18" s="112" t="str">
        <f t="shared" si="70"/>
        <v xml:space="preserve"> </v>
      </c>
      <c r="CA18" s="112" t="str">
        <f t="shared" si="70"/>
        <v xml:space="preserve"> </v>
      </c>
      <c r="CB18" s="112" t="str">
        <f t="shared" si="70"/>
        <v xml:space="preserve"> </v>
      </c>
      <c r="CC18" s="112" t="str">
        <f t="shared" si="70"/>
        <v xml:space="preserve"> </v>
      </c>
      <c r="CD18" s="112" t="str">
        <f t="shared" si="70"/>
        <v xml:space="preserve"> </v>
      </c>
      <c r="CE18" s="112" t="str">
        <f t="shared" si="70"/>
        <v xml:space="preserve"> </v>
      </c>
      <c r="CF18" s="112" t="str">
        <f t="shared" si="70"/>
        <v xml:space="preserve"> </v>
      </c>
      <c r="CG18" s="112" t="str">
        <f t="shared" si="70"/>
        <v xml:space="preserve"> </v>
      </c>
      <c r="CH18" s="112" t="str">
        <f t="shared" si="70"/>
        <v xml:space="preserve"> </v>
      </c>
      <c r="CI18" s="112" t="str">
        <f t="shared" si="70"/>
        <v xml:space="preserve"> </v>
      </c>
      <c r="CJ18" s="112" t="str">
        <f t="shared" si="70"/>
        <v xml:space="preserve"> </v>
      </c>
      <c r="CK18" s="112" t="str">
        <f t="shared" si="70"/>
        <v xml:space="preserve"> </v>
      </c>
      <c r="CL18" s="112" t="str">
        <f t="shared" si="70"/>
        <v xml:space="preserve"> </v>
      </c>
      <c r="CM18" s="112" t="str">
        <f t="shared" si="70"/>
        <v xml:space="preserve"> </v>
      </c>
      <c r="CN18" s="112" t="str">
        <f t="shared" si="70"/>
        <v xml:space="preserve"> </v>
      </c>
      <c r="CO18" s="112" t="str">
        <f t="shared" si="70"/>
        <v xml:space="preserve"> </v>
      </c>
      <c r="CP18" s="112" t="str">
        <f t="shared" si="70"/>
        <v xml:space="preserve"> </v>
      </c>
      <c r="CQ18" s="112" t="str">
        <f t="shared" si="70"/>
        <v xml:space="preserve"> </v>
      </c>
      <c r="CR18" s="112" t="str">
        <f t="shared" si="70"/>
        <v xml:space="preserve"> </v>
      </c>
      <c r="CS18" s="112" t="str">
        <f t="shared" si="70"/>
        <v xml:space="preserve"> </v>
      </c>
      <c r="CT18" s="112" t="str">
        <f t="shared" si="70"/>
        <v xml:space="preserve"> </v>
      </c>
      <c r="CU18" s="112" t="str">
        <f t="shared" si="70"/>
        <v xml:space="preserve"> </v>
      </c>
      <c r="CV18" s="112" t="str">
        <f t="shared" si="70"/>
        <v xml:space="preserve"> </v>
      </c>
      <c r="CW18" s="112" t="str">
        <f t="shared" si="70"/>
        <v xml:space="preserve"> </v>
      </c>
      <c r="CX18" s="112" t="str">
        <f t="shared" si="70"/>
        <v xml:space="preserve"> </v>
      </c>
      <c r="CY18" s="112" t="str">
        <f t="shared" si="70"/>
        <v xml:space="preserve"> </v>
      </c>
      <c r="CZ18" s="112" t="str">
        <f t="shared" si="70"/>
        <v xml:space="preserve"> </v>
      </c>
      <c r="DA18" s="112" t="str">
        <f t="shared" si="70"/>
        <v xml:space="preserve"> </v>
      </c>
      <c r="DB18" s="112" t="str">
        <f t="shared" si="70"/>
        <v xml:space="preserve"> </v>
      </c>
      <c r="DC18" s="112" t="str">
        <f t="shared" si="70"/>
        <v xml:space="preserve"> </v>
      </c>
      <c r="DD18" s="112" t="str">
        <f t="shared" si="70"/>
        <v xml:space="preserve"> </v>
      </c>
      <c r="DE18" s="112" t="str">
        <f t="shared" si="70"/>
        <v xml:space="preserve"> </v>
      </c>
      <c r="DF18" s="112" t="str">
        <f t="shared" si="70"/>
        <v xml:space="preserve"> </v>
      </c>
      <c r="DG18" s="112" t="str">
        <f t="shared" si="70"/>
        <v xml:space="preserve"> </v>
      </c>
      <c r="DH18" s="112" t="str">
        <f t="shared" si="70"/>
        <v xml:space="preserve"> </v>
      </c>
      <c r="DI18" s="112" t="str">
        <f t="shared" si="70"/>
        <v xml:space="preserve"> </v>
      </c>
      <c r="DJ18" s="112" t="str">
        <f t="shared" si="70"/>
        <v xml:space="preserve"> </v>
      </c>
      <c r="DK18" s="112" t="str">
        <f t="shared" si="70"/>
        <v xml:space="preserve"> </v>
      </c>
      <c r="DL18" s="112" t="str">
        <f t="shared" si="70"/>
        <v xml:space="preserve"> </v>
      </c>
      <c r="DM18" s="112" t="str">
        <f t="shared" si="70"/>
        <v xml:space="preserve"> </v>
      </c>
      <c r="DN18" s="112" t="str">
        <f t="shared" si="70"/>
        <v xml:space="preserve"> </v>
      </c>
      <c r="DO18" s="112" t="str">
        <f t="shared" si="70"/>
        <v xml:space="preserve"> </v>
      </c>
      <c r="DP18" s="112" t="str">
        <f t="shared" si="70"/>
        <v xml:space="preserve"> </v>
      </c>
      <c r="DQ18" s="112" t="str">
        <f t="shared" si="70"/>
        <v xml:space="preserve"> </v>
      </c>
      <c r="DR18" s="112" t="str">
        <f t="shared" si="70"/>
        <v xml:space="preserve"> </v>
      </c>
      <c r="DS18" s="112" t="str">
        <f t="shared" si="70"/>
        <v xml:space="preserve"> </v>
      </c>
      <c r="DT18" s="112" t="str">
        <f t="shared" si="70"/>
        <v xml:space="preserve"> </v>
      </c>
      <c r="DU18" s="112" t="str">
        <f t="shared" si="70"/>
        <v xml:space="preserve"> </v>
      </c>
      <c r="DV18" s="112" t="str">
        <f t="shared" si="70"/>
        <v xml:space="preserve"> </v>
      </c>
      <c r="DW18" s="112" t="str">
        <f t="shared" si="70"/>
        <v xml:space="preserve"> </v>
      </c>
      <c r="DX18" s="112" t="str">
        <f t="shared" si="70"/>
        <v xml:space="preserve"> </v>
      </c>
      <c r="DY18" s="112" t="str">
        <f t="shared" si="70"/>
        <v xml:space="preserve"> </v>
      </c>
      <c r="DZ18" s="112" t="str">
        <f t="shared" si="70"/>
        <v xml:space="preserve"> </v>
      </c>
      <c r="EA18" s="112" t="str">
        <f t="shared" si="70"/>
        <v xml:space="preserve"> </v>
      </c>
      <c r="EB18" s="112" t="str">
        <f t="shared" si="70"/>
        <v xml:space="preserve"> </v>
      </c>
      <c r="EC18" s="112" t="str">
        <f t="shared" si="70"/>
        <v xml:space="preserve"> </v>
      </c>
      <c r="ED18" s="112" t="str">
        <f t="shared" si="70"/>
        <v xml:space="preserve"> </v>
      </c>
      <c r="EE18" s="112" t="str">
        <f t="shared" si="70"/>
        <v xml:space="preserve"> </v>
      </c>
      <c r="EF18" s="112" t="str">
        <f t="shared" si="70"/>
        <v xml:space="preserve"> </v>
      </c>
      <c r="EG18" s="112" t="str">
        <f t="shared" si="59"/>
        <v xml:space="preserve"> </v>
      </c>
      <c r="EH18" s="112" t="str">
        <f t="shared" si="67"/>
        <v xml:space="preserve"> </v>
      </c>
      <c r="EI18" s="112" t="str">
        <f t="shared" si="67"/>
        <v xml:space="preserve"> </v>
      </c>
      <c r="EJ18" s="112" t="str">
        <f t="shared" si="67"/>
        <v xml:space="preserve"> </v>
      </c>
      <c r="EK18" s="112" t="str">
        <f t="shared" si="67"/>
        <v xml:space="preserve"> </v>
      </c>
      <c r="EL18" s="112" t="str">
        <f t="shared" si="67"/>
        <v xml:space="preserve"> </v>
      </c>
      <c r="EM18" s="112" t="str">
        <f t="shared" si="67"/>
        <v xml:space="preserve"> </v>
      </c>
      <c r="EN18" s="112" t="str">
        <f t="shared" si="67"/>
        <v xml:space="preserve"> </v>
      </c>
      <c r="EO18" s="112" t="str">
        <f t="shared" si="67"/>
        <v xml:space="preserve"> </v>
      </c>
      <c r="EP18" s="112" t="str">
        <f t="shared" si="67"/>
        <v xml:space="preserve"> </v>
      </c>
      <c r="EQ18" s="112" t="str">
        <f t="shared" si="67"/>
        <v xml:space="preserve"> </v>
      </c>
      <c r="ER18" s="112" t="str">
        <f t="shared" si="67"/>
        <v xml:space="preserve"> </v>
      </c>
      <c r="ES18" s="112" t="str">
        <f t="shared" si="67"/>
        <v xml:space="preserve"> </v>
      </c>
      <c r="ET18" s="112" t="str">
        <f t="shared" si="67"/>
        <v xml:space="preserve"> </v>
      </c>
      <c r="EU18" s="112" t="str">
        <f t="shared" si="67"/>
        <v xml:space="preserve"> </v>
      </c>
      <c r="EV18" s="112" t="str">
        <f t="shared" si="67"/>
        <v xml:space="preserve"> </v>
      </c>
      <c r="EW18" s="112" t="str">
        <f t="shared" si="67"/>
        <v xml:space="preserve"> </v>
      </c>
      <c r="EX18" s="112" t="str">
        <f t="shared" si="67"/>
        <v xml:space="preserve"> </v>
      </c>
      <c r="EY18" s="112" t="str">
        <f t="shared" si="67"/>
        <v xml:space="preserve"> </v>
      </c>
      <c r="EZ18" s="112" t="str">
        <f t="shared" si="67"/>
        <v xml:space="preserve"> </v>
      </c>
      <c r="FA18" s="112" t="str">
        <f t="shared" si="67"/>
        <v xml:space="preserve"> </v>
      </c>
      <c r="FB18" s="112" t="str">
        <f t="shared" si="67"/>
        <v xml:space="preserve"> </v>
      </c>
      <c r="FC18" s="112" t="str">
        <f t="shared" si="67"/>
        <v xml:space="preserve"> </v>
      </c>
      <c r="FD18" s="112" t="str">
        <f t="shared" si="67"/>
        <v xml:space="preserve"> </v>
      </c>
      <c r="FE18" s="112" t="str">
        <f t="shared" si="67"/>
        <v xml:space="preserve"> </v>
      </c>
      <c r="FF18" s="112" t="str">
        <f t="shared" si="67"/>
        <v xml:space="preserve"> </v>
      </c>
      <c r="FG18" s="112" t="str">
        <f t="shared" si="67"/>
        <v xml:space="preserve"> </v>
      </c>
      <c r="FH18" s="112" t="str">
        <f t="shared" si="67"/>
        <v xml:space="preserve"> </v>
      </c>
      <c r="FI18" s="112" t="str">
        <f t="shared" si="67"/>
        <v xml:space="preserve"> </v>
      </c>
      <c r="FJ18" s="112" t="str">
        <f t="shared" si="67"/>
        <v xml:space="preserve"> </v>
      </c>
      <c r="FK18" s="112" t="str">
        <f t="shared" si="67"/>
        <v xml:space="preserve"> </v>
      </c>
      <c r="FL18" s="112" t="str">
        <f t="shared" si="67"/>
        <v xml:space="preserve"> </v>
      </c>
      <c r="FM18" s="112" t="str">
        <f t="shared" si="67"/>
        <v xml:space="preserve"> </v>
      </c>
      <c r="FN18" s="112" t="str">
        <f t="shared" si="67"/>
        <v xml:space="preserve"> </v>
      </c>
      <c r="FO18" s="112" t="str">
        <f t="shared" si="67"/>
        <v xml:space="preserve"> </v>
      </c>
      <c r="FP18" s="112" t="str">
        <f t="shared" si="67"/>
        <v xml:space="preserve"> </v>
      </c>
      <c r="FQ18" s="112" t="str">
        <f t="shared" si="67"/>
        <v xml:space="preserve"> </v>
      </c>
      <c r="FR18" s="112" t="str">
        <f t="shared" si="67"/>
        <v xml:space="preserve"> </v>
      </c>
      <c r="FS18" s="112" t="str">
        <f t="shared" si="67"/>
        <v xml:space="preserve"> </v>
      </c>
      <c r="FT18" s="112" t="str">
        <f t="shared" si="67"/>
        <v xml:space="preserve"> </v>
      </c>
      <c r="FU18" s="112" t="str">
        <f t="shared" si="67"/>
        <v xml:space="preserve"> </v>
      </c>
      <c r="FV18" s="112" t="str">
        <f t="shared" si="67"/>
        <v xml:space="preserve"> </v>
      </c>
      <c r="FW18" s="112" t="str">
        <f t="shared" si="67"/>
        <v xml:space="preserve"> </v>
      </c>
      <c r="FX18" s="112" t="str">
        <f t="shared" si="67"/>
        <v xml:space="preserve"> </v>
      </c>
      <c r="FY18" s="112" t="str">
        <f t="shared" si="67"/>
        <v xml:space="preserve"> </v>
      </c>
      <c r="FZ18" s="112" t="str">
        <f t="shared" si="67"/>
        <v xml:space="preserve"> </v>
      </c>
      <c r="GA18" s="112" t="str">
        <f t="shared" si="67"/>
        <v xml:space="preserve"> </v>
      </c>
      <c r="GB18" s="112" t="str">
        <f t="shared" si="67"/>
        <v xml:space="preserve"> </v>
      </c>
      <c r="GC18" s="112" t="str">
        <f t="shared" si="67"/>
        <v xml:space="preserve"> </v>
      </c>
      <c r="GD18" s="112" t="str">
        <f t="shared" si="67"/>
        <v xml:space="preserve"> </v>
      </c>
      <c r="GE18" s="112" t="str">
        <f t="shared" si="67"/>
        <v xml:space="preserve"> </v>
      </c>
      <c r="GF18" s="112" t="str">
        <f t="shared" si="67"/>
        <v xml:space="preserve"> </v>
      </c>
      <c r="GG18" s="112" t="str">
        <f t="shared" si="67"/>
        <v xml:space="preserve"> </v>
      </c>
      <c r="GH18" s="112" t="str">
        <f t="shared" si="67"/>
        <v xml:space="preserve"> </v>
      </c>
      <c r="GI18" s="112" t="str">
        <f t="shared" si="67"/>
        <v xml:space="preserve"> </v>
      </c>
      <c r="GJ18" s="112" t="str">
        <f t="shared" si="67"/>
        <v xml:space="preserve"> </v>
      </c>
      <c r="GK18" s="112" t="str">
        <f t="shared" si="67"/>
        <v xml:space="preserve"> </v>
      </c>
      <c r="GL18" s="112" t="str">
        <f t="shared" si="67"/>
        <v xml:space="preserve"> </v>
      </c>
      <c r="GM18" s="112" t="str">
        <f t="shared" si="67"/>
        <v xml:space="preserve"> </v>
      </c>
      <c r="GN18" s="112" t="str">
        <f t="shared" si="67"/>
        <v xml:space="preserve"> </v>
      </c>
      <c r="GO18" s="112" t="str">
        <f t="shared" si="67"/>
        <v xml:space="preserve"> </v>
      </c>
      <c r="GP18" s="112" t="str">
        <f t="shared" si="67"/>
        <v xml:space="preserve"> </v>
      </c>
      <c r="GQ18" s="112" t="str">
        <f t="shared" si="67"/>
        <v xml:space="preserve"> </v>
      </c>
      <c r="GR18" s="112" t="str">
        <f t="shared" si="67"/>
        <v xml:space="preserve"> </v>
      </c>
      <c r="GS18" s="112" t="str">
        <f t="shared" si="67"/>
        <v xml:space="preserve"> </v>
      </c>
      <c r="GT18" s="112" t="str">
        <f t="shared" si="64"/>
        <v xml:space="preserve"> </v>
      </c>
      <c r="GU18" s="112" t="str">
        <f t="shared" si="64"/>
        <v xml:space="preserve"> </v>
      </c>
      <c r="GV18" s="112" t="str">
        <f t="shared" ref="GV18:JG30" si="71">IF($F18=GV$5,$D18," ")</f>
        <v xml:space="preserve"> </v>
      </c>
      <c r="GW18" s="112" t="str">
        <f t="shared" si="71"/>
        <v xml:space="preserve"> </v>
      </c>
      <c r="GX18" s="112" t="str">
        <f t="shared" si="71"/>
        <v xml:space="preserve"> </v>
      </c>
      <c r="GY18" s="112" t="str">
        <f t="shared" si="71"/>
        <v xml:space="preserve"> </v>
      </c>
      <c r="GZ18" s="112" t="str">
        <f t="shared" si="71"/>
        <v xml:space="preserve"> </v>
      </c>
      <c r="HA18" s="112" t="str">
        <f t="shared" si="71"/>
        <v xml:space="preserve"> </v>
      </c>
      <c r="HB18" s="112" t="str">
        <f t="shared" si="71"/>
        <v xml:space="preserve"> </v>
      </c>
      <c r="HC18" s="112" t="str">
        <f t="shared" si="71"/>
        <v xml:space="preserve"> </v>
      </c>
      <c r="HD18" s="112" t="str">
        <f t="shared" si="71"/>
        <v xml:space="preserve"> </v>
      </c>
      <c r="HE18" s="112" t="str">
        <f t="shared" si="71"/>
        <v xml:space="preserve"> </v>
      </c>
      <c r="HF18" s="112" t="str">
        <f t="shared" si="71"/>
        <v xml:space="preserve"> </v>
      </c>
      <c r="HG18" s="112" t="str">
        <f t="shared" si="71"/>
        <v xml:space="preserve"> </v>
      </c>
      <c r="HH18" s="112" t="str">
        <f t="shared" si="71"/>
        <v xml:space="preserve"> </v>
      </c>
      <c r="HI18" s="112" t="str">
        <f t="shared" si="71"/>
        <v xml:space="preserve"> </v>
      </c>
      <c r="HJ18" s="112" t="str">
        <f t="shared" si="71"/>
        <v xml:space="preserve"> </v>
      </c>
      <c r="HK18" s="112" t="str">
        <f t="shared" si="71"/>
        <v xml:space="preserve"> </v>
      </c>
      <c r="HL18" s="112" t="str">
        <f t="shared" si="71"/>
        <v xml:space="preserve"> </v>
      </c>
      <c r="HM18" s="112" t="str">
        <f t="shared" si="71"/>
        <v xml:space="preserve"> </v>
      </c>
      <c r="HN18" s="112" t="str">
        <f t="shared" si="71"/>
        <v xml:space="preserve"> </v>
      </c>
      <c r="HO18" s="112" t="str">
        <f t="shared" si="71"/>
        <v xml:space="preserve"> </v>
      </c>
      <c r="HP18" s="112" t="str">
        <f t="shared" si="71"/>
        <v xml:space="preserve"> </v>
      </c>
      <c r="HQ18" s="112" t="str">
        <f t="shared" si="71"/>
        <v xml:space="preserve"> </v>
      </c>
      <c r="HR18" s="112" t="str">
        <f t="shared" si="71"/>
        <v xml:space="preserve"> </v>
      </c>
      <c r="HS18" s="112" t="str">
        <f t="shared" si="71"/>
        <v xml:space="preserve"> </v>
      </c>
      <c r="HT18" s="112" t="str">
        <f t="shared" si="71"/>
        <v xml:space="preserve"> </v>
      </c>
      <c r="HU18" s="112" t="str">
        <f t="shared" si="71"/>
        <v xml:space="preserve"> </v>
      </c>
      <c r="HV18" s="112" t="str">
        <f t="shared" si="71"/>
        <v xml:space="preserve"> </v>
      </c>
      <c r="HW18" s="112" t="str">
        <f t="shared" si="71"/>
        <v xml:space="preserve"> </v>
      </c>
      <c r="HX18" s="112" t="str">
        <f t="shared" si="71"/>
        <v xml:space="preserve"> </v>
      </c>
      <c r="HY18" s="112" t="str">
        <f t="shared" si="71"/>
        <v xml:space="preserve"> </v>
      </c>
      <c r="HZ18" s="112" t="str">
        <f t="shared" si="71"/>
        <v xml:space="preserve"> </v>
      </c>
      <c r="IA18" s="112" t="str">
        <f t="shared" si="71"/>
        <v xml:space="preserve"> </v>
      </c>
      <c r="IB18" s="112" t="str">
        <f t="shared" si="71"/>
        <v xml:space="preserve"> </v>
      </c>
      <c r="IC18" s="112" t="str">
        <f t="shared" si="71"/>
        <v xml:space="preserve"> </v>
      </c>
      <c r="ID18" s="112" t="str">
        <f t="shared" si="71"/>
        <v xml:space="preserve"> </v>
      </c>
      <c r="IE18" s="112" t="str">
        <f t="shared" si="71"/>
        <v xml:space="preserve"> </v>
      </c>
      <c r="IF18" s="112" t="str">
        <f t="shared" si="71"/>
        <v xml:space="preserve"> </v>
      </c>
      <c r="IG18" s="112" t="str">
        <f t="shared" si="71"/>
        <v xml:space="preserve"> </v>
      </c>
      <c r="IH18" s="112" t="str">
        <f t="shared" si="71"/>
        <v xml:space="preserve"> </v>
      </c>
      <c r="II18" s="112" t="str">
        <f t="shared" si="71"/>
        <v xml:space="preserve"> </v>
      </c>
      <c r="IJ18" s="112" t="str">
        <f t="shared" si="71"/>
        <v xml:space="preserve"> </v>
      </c>
      <c r="IK18" s="112" t="str">
        <f t="shared" si="71"/>
        <v xml:space="preserve"> </v>
      </c>
      <c r="IL18" s="112" t="str">
        <f t="shared" si="71"/>
        <v xml:space="preserve"> </v>
      </c>
      <c r="IM18" s="112" t="str">
        <f t="shared" si="71"/>
        <v xml:space="preserve"> </v>
      </c>
      <c r="IN18" s="112" t="str">
        <f t="shared" si="71"/>
        <v xml:space="preserve"> </v>
      </c>
      <c r="IO18" s="112" t="str">
        <f t="shared" si="71"/>
        <v xml:space="preserve"> </v>
      </c>
      <c r="IP18" s="112" t="str">
        <f t="shared" si="71"/>
        <v xml:space="preserve"> </v>
      </c>
      <c r="IQ18" s="112" t="str">
        <f t="shared" si="71"/>
        <v xml:space="preserve"> </v>
      </c>
      <c r="IR18" s="112" t="str">
        <f t="shared" si="71"/>
        <v xml:space="preserve"> </v>
      </c>
      <c r="IS18" s="112" t="str">
        <f t="shared" si="71"/>
        <v xml:space="preserve"> </v>
      </c>
      <c r="IT18" s="112" t="str">
        <f t="shared" si="71"/>
        <v xml:space="preserve"> </v>
      </c>
      <c r="IU18" s="112" t="str">
        <f t="shared" si="71"/>
        <v xml:space="preserve"> </v>
      </c>
      <c r="IV18" s="112" t="str">
        <f t="shared" si="71"/>
        <v xml:space="preserve"> </v>
      </c>
      <c r="IW18" s="112" t="str">
        <f t="shared" si="71"/>
        <v xml:space="preserve"> </v>
      </c>
      <c r="IX18" s="112" t="str">
        <f t="shared" si="71"/>
        <v xml:space="preserve"> </v>
      </c>
      <c r="IY18" s="112" t="str">
        <f t="shared" si="71"/>
        <v xml:space="preserve"> </v>
      </c>
      <c r="IZ18" s="112" t="str">
        <f t="shared" si="71"/>
        <v xml:space="preserve"> </v>
      </c>
      <c r="JA18" s="112" t="str">
        <f t="shared" si="71"/>
        <v xml:space="preserve"> </v>
      </c>
      <c r="JB18" s="112" t="str">
        <f t="shared" si="71"/>
        <v xml:space="preserve"> </v>
      </c>
      <c r="JC18" s="112" t="str">
        <f t="shared" si="71"/>
        <v xml:space="preserve"> </v>
      </c>
      <c r="JD18" s="112" t="str">
        <f t="shared" si="71"/>
        <v xml:space="preserve"> </v>
      </c>
      <c r="JE18" s="112" t="str">
        <f t="shared" si="71"/>
        <v xml:space="preserve"> </v>
      </c>
      <c r="JF18" s="112" t="str">
        <f t="shared" si="71"/>
        <v xml:space="preserve"> </v>
      </c>
      <c r="JG18" s="112" t="str">
        <f t="shared" si="71"/>
        <v xml:space="preserve"> </v>
      </c>
      <c r="JH18" s="112" t="str">
        <f t="shared" si="68"/>
        <v xml:space="preserve"> </v>
      </c>
      <c r="JI18" s="112" t="str">
        <f t="shared" si="65"/>
        <v xml:space="preserve"> </v>
      </c>
      <c r="JJ18" s="112" t="str">
        <f t="shared" si="65"/>
        <v xml:space="preserve"> </v>
      </c>
      <c r="JK18" s="112" t="str">
        <f t="shared" si="65"/>
        <v xml:space="preserve"> </v>
      </c>
      <c r="JL18" s="112" t="str">
        <f t="shared" si="65"/>
        <v xml:space="preserve"> </v>
      </c>
      <c r="JM18" s="112" t="str">
        <f t="shared" si="65"/>
        <v xml:space="preserve"> </v>
      </c>
      <c r="JN18" s="112" t="str">
        <f t="shared" si="65"/>
        <v xml:space="preserve"> </v>
      </c>
      <c r="JO18" s="112" t="str">
        <f t="shared" si="65"/>
        <v xml:space="preserve"> </v>
      </c>
      <c r="JP18" s="112" t="str">
        <f t="shared" si="65"/>
        <v xml:space="preserve"> </v>
      </c>
      <c r="JQ18" s="112" t="str">
        <f t="shared" si="65"/>
        <v xml:space="preserve"> </v>
      </c>
      <c r="JR18" s="112" t="str">
        <f t="shared" si="65"/>
        <v xml:space="preserve"> </v>
      </c>
      <c r="JS18" s="112" t="str">
        <f t="shared" si="65"/>
        <v xml:space="preserve"> </v>
      </c>
      <c r="JT18" s="112" t="str">
        <f t="shared" si="65"/>
        <v xml:space="preserve"> </v>
      </c>
      <c r="JU18" s="112" t="str">
        <f t="shared" si="65"/>
        <v xml:space="preserve"> </v>
      </c>
      <c r="JV18" s="112" t="str">
        <f t="shared" si="65"/>
        <v xml:space="preserve"> </v>
      </c>
      <c r="JW18" s="112" t="str">
        <f t="shared" si="65"/>
        <v xml:space="preserve"> </v>
      </c>
      <c r="JX18" s="112" t="str">
        <f t="shared" si="65"/>
        <v xml:space="preserve"> </v>
      </c>
      <c r="JY18" s="112" t="str">
        <f t="shared" si="65"/>
        <v xml:space="preserve"> </v>
      </c>
      <c r="JZ18" s="112" t="str">
        <f t="shared" si="65"/>
        <v xml:space="preserve"> </v>
      </c>
      <c r="KA18" s="112" t="str">
        <f t="shared" si="65"/>
        <v xml:space="preserve"> </v>
      </c>
      <c r="KB18" s="112" t="str">
        <f t="shared" si="65"/>
        <v xml:space="preserve"> </v>
      </c>
      <c r="KC18" s="112" t="str">
        <f t="shared" si="65"/>
        <v xml:space="preserve"> </v>
      </c>
      <c r="KD18" s="112" t="str">
        <f t="shared" si="65"/>
        <v xml:space="preserve"> </v>
      </c>
      <c r="KE18" s="112" t="str">
        <f t="shared" si="65"/>
        <v xml:space="preserve"> </v>
      </c>
      <c r="KF18" s="112" t="str">
        <f t="shared" si="65"/>
        <v xml:space="preserve"> </v>
      </c>
      <c r="KG18" s="112" t="str">
        <f t="shared" si="65"/>
        <v xml:space="preserve"> </v>
      </c>
      <c r="KH18" s="112" t="str">
        <f t="shared" si="65"/>
        <v xml:space="preserve"> </v>
      </c>
      <c r="KI18" s="112" t="str">
        <f t="shared" si="65"/>
        <v xml:space="preserve"> </v>
      </c>
      <c r="KJ18" s="112" t="str">
        <f t="shared" si="65"/>
        <v xml:space="preserve"> </v>
      </c>
      <c r="KK18" s="112" t="str">
        <f t="shared" si="65"/>
        <v xml:space="preserve"> </v>
      </c>
      <c r="KL18" s="112" t="str">
        <f t="shared" si="65"/>
        <v xml:space="preserve"> </v>
      </c>
      <c r="KM18" s="112" t="str">
        <f t="shared" si="65"/>
        <v xml:space="preserve"> </v>
      </c>
      <c r="KN18" s="112" t="str">
        <f t="shared" si="65"/>
        <v xml:space="preserve"> </v>
      </c>
      <c r="KO18" s="112" t="str">
        <f t="shared" si="65"/>
        <v xml:space="preserve"> </v>
      </c>
      <c r="KP18" s="112" t="str">
        <f t="shared" si="65"/>
        <v xml:space="preserve"> </v>
      </c>
      <c r="KQ18" s="112" t="str">
        <f t="shared" si="65"/>
        <v xml:space="preserve"> </v>
      </c>
      <c r="KR18" s="112" t="str">
        <f t="shared" si="65"/>
        <v xml:space="preserve"> </v>
      </c>
      <c r="KS18" s="112" t="str">
        <f t="shared" si="65"/>
        <v xml:space="preserve"> </v>
      </c>
      <c r="KT18" s="112" t="str">
        <f t="shared" si="65"/>
        <v xml:space="preserve"> </v>
      </c>
      <c r="KU18" s="112" t="str">
        <f t="shared" si="65"/>
        <v xml:space="preserve"> </v>
      </c>
      <c r="KV18" s="112" t="str">
        <f t="shared" si="65"/>
        <v xml:space="preserve"> </v>
      </c>
      <c r="KW18" s="112" t="str">
        <f t="shared" si="65"/>
        <v xml:space="preserve"> </v>
      </c>
      <c r="KX18" s="112" t="str">
        <f t="shared" si="65"/>
        <v xml:space="preserve"> </v>
      </c>
      <c r="KY18" s="112" t="str">
        <f t="shared" si="65"/>
        <v xml:space="preserve"> </v>
      </c>
      <c r="KZ18" s="112" t="str">
        <f t="shared" si="65"/>
        <v xml:space="preserve"> </v>
      </c>
      <c r="LA18" s="112" t="str">
        <f t="shared" si="65"/>
        <v xml:space="preserve"> </v>
      </c>
      <c r="LB18" s="112" t="str">
        <f t="shared" si="65"/>
        <v xml:space="preserve"> </v>
      </c>
      <c r="LC18" s="112" t="str">
        <f t="shared" si="65"/>
        <v xml:space="preserve"> </v>
      </c>
      <c r="LD18" s="112" t="str">
        <f t="shared" si="65"/>
        <v xml:space="preserve"> </v>
      </c>
      <c r="LE18" s="112" t="str">
        <f t="shared" si="65"/>
        <v xml:space="preserve"> </v>
      </c>
      <c r="LF18" s="112" t="str">
        <f t="shared" si="65"/>
        <v xml:space="preserve"> </v>
      </c>
      <c r="LG18" s="112" t="str">
        <f t="shared" si="65"/>
        <v xml:space="preserve"> </v>
      </c>
      <c r="LH18" s="112" t="str">
        <f t="shared" si="65"/>
        <v xml:space="preserve"> </v>
      </c>
      <c r="LI18" s="112" t="str">
        <f t="shared" si="65"/>
        <v xml:space="preserve"> </v>
      </c>
      <c r="LJ18" s="112" t="str">
        <f t="shared" si="65"/>
        <v xml:space="preserve"> </v>
      </c>
      <c r="LK18" s="112" t="str">
        <f t="shared" si="65"/>
        <v xml:space="preserve"> </v>
      </c>
      <c r="LL18" s="112" t="str">
        <f t="shared" si="65"/>
        <v xml:space="preserve"> </v>
      </c>
      <c r="LM18" s="112" t="str">
        <f t="shared" si="65"/>
        <v xml:space="preserve"> </v>
      </c>
      <c r="LN18" s="112" t="str">
        <f t="shared" si="65"/>
        <v xml:space="preserve"> </v>
      </c>
      <c r="LO18" s="112" t="str">
        <f t="shared" si="65"/>
        <v xml:space="preserve"> </v>
      </c>
      <c r="LP18" s="112" t="str">
        <f t="shared" si="65"/>
        <v xml:space="preserve"> </v>
      </c>
      <c r="LQ18" s="112" t="str">
        <f t="shared" si="65"/>
        <v xml:space="preserve"> </v>
      </c>
      <c r="LR18" s="112" t="str">
        <f t="shared" si="65"/>
        <v xml:space="preserve"> </v>
      </c>
      <c r="LS18" s="112" t="str">
        <f t="shared" si="65"/>
        <v xml:space="preserve"> </v>
      </c>
      <c r="LT18" s="112" t="str">
        <f t="shared" ref="LT18:OE22" si="72">IF($F18=LT$5,$D18," ")</f>
        <v xml:space="preserve"> </v>
      </c>
      <c r="LU18" s="112" t="str">
        <f t="shared" si="72"/>
        <v xml:space="preserve"> </v>
      </c>
      <c r="LV18" s="112" t="str">
        <f t="shared" si="72"/>
        <v xml:space="preserve"> </v>
      </c>
      <c r="LW18" s="112" t="str">
        <f t="shared" si="72"/>
        <v xml:space="preserve"> </v>
      </c>
      <c r="LX18" s="112" t="str">
        <f t="shared" si="72"/>
        <v xml:space="preserve"> </v>
      </c>
      <c r="LY18" s="112" t="str">
        <f t="shared" si="72"/>
        <v xml:space="preserve"> </v>
      </c>
      <c r="LZ18" s="112" t="str">
        <f t="shared" si="72"/>
        <v xml:space="preserve"> </v>
      </c>
      <c r="MA18" s="112" t="str">
        <f t="shared" si="72"/>
        <v xml:space="preserve"> </v>
      </c>
      <c r="MB18" s="112" t="str">
        <f t="shared" si="72"/>
        <v xml:space="preserve"> </v>
      </c>
      <c r="MC18" s="112" t="str">
        <f t="shared" si="72"/>
        <v xml:space="preserve"> </v>
      </c>
      <c r="MD18" s="112" t="str">
        <f t="shared" si="72"/>
        <v xml:space="preserve"> </v>
      </c>
      <c r="ME18" s="112" t="str">
        <f t="shared" si="72"/>
        <v xml:space="preserve"> </v>
      </c>
      <c r="MF18" s="112" t="str">
        <f t="shared" si="72"/>
        <v xml:space="preserve"> </v>
      </c>
      <c r="MG18" s="112" t="str">
        <f t="shared" si="72"/>
        <v xml:space="preserve"> </v>
      </c>
      <c r="MH18" s="112" t="str">
        <f t="shared" si="72"/>
        <v xml:space="preserve"> </v>
      </c>
      <c r="MI18" s="112" t="str">
        <f t="shared" si="72"/>
        <v xml:space="preserve"> </v>
      </c>
      <c r="MJ18" s="112" t="str">
        <f t="shared" si="72"/>
        <v xml:space="preserve"> </v>
      </c>
      <c r="MK18" s="112" t="str">
        <f t="shared" si="72"/>
        <v xml:space="preserve"> </v>
      </c>
      <c r="ML18" s="112" t="str">
        <f t="shared" si="72"/>
        <v xml:space="preserve"> </v>
      </c>
      <c r="MM18" s="112" t="str">
        <f t="shared" si="72"/>
        <v xml:space="preserve"> </v>
      </c>
      <c r="MN18" s="112" t="str">
        <f t="shared" si="72"/>
        <v xml:space="preserve"> </v>
      </c>
      <c r="MO18" s="112" t="str">
        <f t="shared" si="72"/>
        <v xml:space="preserve"> </v>
      </c>
      <c r="MP18" s="112" t="str">
        <f t="shared" si="72"/>
        <v xml:space="preserve"> </v>
      </c>
      <c r="MQ18" s="112" t="str">
        <f t="shared" si="72"/>
        <v xml:space="preserve"> </v>
      </c>
      <c r="MR18" s="112" t="str">
        <f t="shared" si="72"/>
        <v xml:space="preserve"> </v>
      </c>
      <c r="MS18" s="112" t="str">
        <f t="shared" si="72"/>
        <v xml:space="preserve"> </v>
      </c>
      <c r="MT18" s="112" t="str">
        <f t="shared" si="72"/>
        <v xml:space="preserve"> </v>
      </c>
      <c r="MU18" s="112" t="str">
        <f t="shared" si="72"/>
        <v xml:space="preserve"> </v>
      </c>
      <c r="MV18" s="112" t="str">
        <f t="shared" si="72"/>
        <v xml:space="preserve"> </v>
      </c>
      <c r="MW18" s="112" t="str">
        <f t="shared" si="72"/>
        <v xml:space="preserve"> </v>
      </c>
      <c r="MX18" s="112" t="str">
        <f t="shared" si="72"/>
        <v xml:space="preserve"> </v>
      </c>
      <c r="MY18" s="112" t="str">
        <f t="shared" si="72"/>
        <v xml:space="preserve"> </v>
      </c>
      <c r="MZ18" s="112" t="str">
        <f t="shared" si="72"/>
        <v xml:space="preserve"> </v>
      </c>
      <c r="NA18" s="112" t="str">
        <f t="shared" si="72"/>
        <v xml:space="preserve"> </v>
      </c>
      <c r="NB18" s="112" t="str">
        <f t="shared" si="72"/>
        <v xml:space="preserve"> </v>
      </c>
      <c r="NC18" s="112" t="str">
        <f t="shared" si="72"/>
        <v xml:space="preserve"> </v>
      </c>
      <c r="ND18" s="112" t="str">
        <f t="shared" si="72"/>
        <v xml:space="preserve"> </v>
      </c>
      <c r="NE18" s="112" t="str">
        <f t="shared" si="72"/>
        <v xml:space="preserve"> </v>
      </c>
      <c r="NF18" s="112" t="str">
        <f t="shared" si="72"/>
        <v xml:space="preserve"> </v>
      </c>
      <c r="NG18" s="112" t="str">
        <f t="shared" si="72"/>
        <v xml:space="preserve"> </v>
      </c>
      <c r="NH18" s="112" t="str">
        <f t="shared" si="72"/>
        <v xml:space="preserve"> </v>
      </c>
      <c r="NI18" s="112" t="str">
        <f t="shared" si="72"/>
        <v xml:space="preserve"> </v>
      </c>
      <c r="NJ18" s="112" t="str">
        <f t="shared" si="72"/>
        <v xml:space="preserve"> </v>
      </c>
      <c r="NK18" s="112" t="str">
        <f t="shared" si="72"/>
        <v xml:space="preserve"> </v>
      </c>
      <c r="NL18" s="112" t="str">
        <f t="shared" si="72"/>
        <v xml:space="preserve"> </v>
      </c>
      <c r="NM18" s="112" t="str">
        <f t="shared" si="72"/>
        <v xml:space="preserve"> </v>
      </c>
      <c r="NN18" s="112" t="str">
        <f t="shared" si="72"/>
        <v xml:space="preserve"> </v>
      </c>
      <c r="NO18" s="112" t="str">
        <f t="shared" si="72"/>
        <v xml:space="preserve"> </v>
      </c>
      <c r="NP18" s="112" t="str">
        <f t="shared" si="72"/>
        <v xml:space="preserve"> </v>
      </c>
      <c r="NQ18" s="112" t="str">
        <f t="shared" si="72"/>
        <v xml:space="preserve"> </v>
      </c>
      <c r="NR18" s="112" t="str">
        <f t="shared" si="72"/>
        <v xml:space="preserve"> </v>
      </c>
      <c r="NS18" s="112" t="str">
        <f t="shared" si="72"/>
        <v xml:space="preserve"> </v>
      </c>
      <c r="NT18" s="112" t="str">
        <f t="shared" si="72"/>
        <v xml:space="preserve"> </v>
      </c>
      <c r="NU18" s="112" t="str">
        <f t="shared" si="72"/>
        <v xml:space="preserve"> </v>
      </c>
      <c r="NV18" s="112" t="str">
        <f t="shared" si="72"/>
        <v xml:space="preserve"> </v>
      </c>
      <c r="NW18" s="112" t="str">
        <f t="shared" si="72"/>
        <v xml:space="preserve"> </v>
      </c>
      <c r="NX18" s="112" t="str">
        <f t="shared" si="72"/>
        <v xml:space="preserve"> </v>
      </c>
      <c r="NY18" s="112" t="str">
        <f t="shared" si="72"/>
        <v xml:space="preserve"> </v>
      </c>
      <c r="NZ18" s="112" t="str">
        <f t="shared" si="72"/>
        <v xml:space="preserve"> </v>
      </c>
      <c r="OA18" s="112" t="str">
        <f t="shared" si="72"/>
        <v xml:space="preserve"> </v>
      </c>
      <c r="OB18" s="112" t="str">
        <f t="shared" si="72"/>
        <v xml:space="preserve"> </v>
      </c>
      <c r="OC18" s="112" t="str">
        <f t="shared" si="72"/>
        <v xml:space="preserve"> </v>
      </c>
      <c r="OD18" s="112" t="str">
        <f t="shared" si="72"/>
        <v xml:space="preserve"> </v>
      </c>
      <c r="OE18" s="112" t="str">
        <f t="shared" si="72"/>
        <v xml:space="preserve"> </v>
      </c>
      <c r="OF18" s="112" t="str">
        <f t="shared" si="69"/>
        <v xml:space="preserve"> </v>
      </c>
      <c r="OG18" s="112" t="str">
        <f t="shared" si="66"/>
        <v xml:space="preserve"> </v>
      </c>
      <c r="OH18" s="112" t="str">
        <f t="shared" si="66"/>
        <v xml:space="preserve"> </v>
      </c>
      <c r="OI18" s="112" t="str">
        <f t="shared" si="66"/>
        <v xml:space="preserve"> </v>
      </c>
      <c r="OJ18" s="112" t="str">
        <f t="shared" si="66"/>
        <v xml:space="preserve"> </v>
      </c>
      <c r="OK18" s="112" t="str">
        <f t="shared" si="66"/>
        <v xml:space="preserve"> </v>
      </c>
      <c r="OL18" s="112" t="str">
        <f t="shared" si="66"/>
        <v xml:space="preserve"> </v>
      </c>
      <c r="OM18" s="112" t="str">
        <f t="shared" si="66"/>
        <v xml:space="preserve"> </v>
      </c>
      <c r="ON18" s="112" t="str">
        <f t="shared" si="66"/>
        <v xml:space="preserve"> </v>
      </c>
      <c r="OO18" s="112" t="str">
        <f t="shared" si="66"/>
        <v xml:space="preserve"> </v>
      </c>
      <c r="OP18" s="112" t="str">
        <f t="shared" si="66"/>
        <v xml:space="preserve"> </v>
      </c>
      <c r="OQ18" s="112" t="str">
        <f t="shared" si="66"/>
        <v xml:space="preserve"> </v>
      </c>
      <c r="OR18" s="112" t="str">
        <f t="shared" si="66"/>
        <v xml:space="preserve"> </v>
      </c>
      <c r="OS18" s="112" t="str">
        <f t="shared" si="66"/>
        <v xml:space="preserve"> </v>
      </c>
      <c r="OT18" s="112" t="str">
        <f t="shared" si="66"/>
        <v xml:space="preserve"> </v>
      </c>
      <c r="OU18" s="112" t="str">
        <f t="shared" si="66"/>
        <v xml:space="preserve"> </v>
      </c>
      <c r="OV18" s="112" t="str">
        <f t="shared" si="66"/>
        <v xml:space="preserve"> </v>
      </c>
      <c r="OW18" s="112" t="str">
        <f t="shared" si="66"/>
        <v xml:space="preserve"> </v>
      </c>
      <c r="OX18" s="112" t="str">
        <f t="shared" si="66"/>
        <v xml:space="preserve"> </v>
      </c>
      <c r="OY18" s="112" t="str">
        <f t="shared" si="66"/>
        <v xml:space="preserve"> </v>
      </c>
      <c r="OZ18" s="112" t="str">
        <f t="shared" si="66"/>
        <v xml:space="preserve"> </v>
      </c>
      <c r="PA18" s="112" t="str">
        <f t="shared" si="66"/>
        <v xml:space="preserve"> </v>
      </c>
      <c r="PB18" s="112" t="str">
        <f t="shared" si="66"/>
        <v xml:space="preserve"> </v>
      </c>
      <c r="PC18" s="112" t="str">
        <f t="shared" si="66"/>
        <v xml:space="preserve"> </v>
      </c>
      <c r="PD18" s="112" t="str">
        <f t="shared" si="66"/>
        <v xml:space="preserve"> </v>
      </c>
      <c r="PE18" s="112" t="str">
        <f t="shared" si="66"/>
        <v xml:space="preserve"> </v>
      </c>
      <c r="PF18" s="112" t="str">
        <f t="shared" si="66"/>
        <v xml:space="preserve"> </v>
      </c>
      <c r="PG18" s="112" t="str">
        <f t="shared" si="66"/>
        <v xml:space="preserve"> </v>
      </c>
      <c r="PH18" s="112" t="str">
        <f t="shared" si="66"/>
        <v xml:space="preserve"> </v>
      </c>
      <c r="PI18" s="112" t="str">
        <f t="shared" si="66"/>
        <v xml:space="preserve"> </v>
      </c>
      <c r="PJ18" s="112" t="str">
        <f t="shared" si="66"/>
        <v xml:space="preserve"> </v>
      </c>
      <c r="PK18" s="112" t="str">
        <f t="shared" si="66"/>
        <v xml:space="preserve"> </v>
      </c>
      <c r="PL18" s="112" t="str">
        <f t="shared" si="66"/>
        <v xml:space="preserve"> </v>
      </c>
      <c r="PM18" s="112" t="str">
        <f t="shared" si="66"/>
        <v xml:space="preserve"> </v>
      </c>
      <c r="PN18" s="112" t="str">
        <f t="shared" si="66"/>
        <v xml:space="preserve"> </v>
      </c>
      <c r="PO18" s="112" t="str">
        <f t="shared" si="66"/>
        <v xml:space="preserve"> </v>
      </c>
      <c r="PP18" s="112" t="str">
        <f t="shared" si="66"/>
        <v xml:space="preserve"> </v>
      </c>
      <c r="PQ18" s="112" t="str">
        <f t="shared" si="66"/>
        <v xml:space="preserve"> </v>
      </c>
      <c r="PR18" s="112" t="str">
        <f t="shared" si="66"/>
        <v xml:space="preserve"> </v>
      </c>
      <c r="PS18" s="112" t="str">
        <f t="shared" si="66"/>
        <v xml:space="preserve"> </v>
      </c>
      <c r="PT18" s="112" t="str">
        <f t="shared" si="66"/>
        <v xml:space="preserve"> </v>
      </c>
      <c r="PU18" s="112" t="str">
        <f t="shared" si="66"/>
        <v xml:space="preserve"> </v>
      </c>
      <c r="PV18" s="112" t="str">
        <f t="shared" si="66"/>
        <v xml:space="preserve"> </v>
      </c>
      <c r="PW18" s="112" t="str">
        <f t="shared" si="66"/>
        <v xml:space="preserve"> </v>
      </c>
      <c r="PX18" s="112" t="str">
        <f t="shared" si="66"/>
        <v xml:space="preserve"> </v>
      </c>
      <c r="PY18" s="112" t="str">
        <f t="shared" si="66"/>
        <v xml:space="preserve"> </v>
      </c>
      <c r="PZ18" s="112" t="str">
        <f t="shared" si="66"/>
        <v xml:space="preserve"> </v>
      </c>
      <c r="QA18" s="112" t="str">
        <f t="shared" si="66"/>
        <v xml:space="preserve"> </v>
      </c>
      <c r="QB18" s="112" t="str">
        <f t="shared" si="66"/>
        <v xml:space="preserve"> </v>
      </c>
      <c r="QC18" s="112" t="str">
        <f t="shared" si="66"/>
        <v xml:space="preserve"> </v>
      </c>
      <c r="QD18" s="112" t="str">
        <f t="shared" si="66"/>
        <v xml:space="preserve"> </v>
      </c>
      <c r="QE18" s="112" t="str">
        <f t="shared" si="66"/>
        <v xml:space="preserve"> </v>
      </c>
      <c r="QF18" s="112" t="str">
        <f t="shared" si="66"/>
        <v xml:space="preserve"> </v>
      </c>
      <c r="QG18" s="112" t="str">
        <f t="shared" si="66"/>
        <v xml:space="preserve"> </v>
      </c>
      <c r="QH18" s="112" t="str">
        <f t="shared" si="66"/>
        <v xml:space="preserve"> </v>
      </c>
      <c r="QI18" s="112" t="str">
        <f t="shared" si="66"/>
        <v xml:space="preserve"> </v>
      </c>
      <c r="QJ18" s="112" t="str">
        <f t="shared" si="66"/>
        <v xml:space="preserve"> </v>
      </c>
      <c r="QK18" s="112" t="str">
        <f t="shared" si="66"/>
        <v xml:space="preserve"> </v>
      </c>
      <c r="QL18" s="112" t="str">
        <f t="shared" si="66"/>
        <v xml:space="preserve"> </v>
      </c>
      <c r="QM18" s="112" t="str">
        <f t="shared" si="66"/>
        <v xml:space="preserve"> </v>
      </c>
      <c r="QN18" s="112" t="str">
        <f t="shared" si="66"/>
        <v xml:space="preserve"> </v>
      </c>
      <c r="QO18" s="112" t="str">
        <f t="shared" si="66"/>
        <v xml:space="preserve"> </v>
      </c>
      <c r="QP18" s="112" t="str">
        <f t="shared" si="66"/>
        <v xml:space="preserve"> </v>
      </c>
      <c r="QQ18" s="112" t="str">
        <f t="shared" si="66"/>
        <v xml:space="preserve"> </v>
      </c>
      <c r="QR18" s="112" t="str">
        <f t="shared" si="51"/>
        <v xml:space="preserve"> </v>
      </c>
      <c r="QS18" s="112" t="str">
        <f t="shared" si="51"/>
        <v xml:space="preserve"> </v>
      </c>
      <c r="QT18" s="112" t="str">
        <f t="shared" si="51"/>
        <v xml:space="preserve"> </v>
      </c>
      <c r="QU18" s="112" t="str">
        <f t="shared" si="51"/>
        <v xml:space="preserve"> </v>
      </c>
    </row>
    <row r="19" spans="2:463" ht="15.75" thickBot="1" x14ac:dyDescent="0.3">
      <c r="B19" s="109" t="s">
        <v>31</v>
      </c>
      <c r="C19" s="109">
        <v>191</v>
      </c>
      <c r="D19" s="109">
        <v>71</v>
      </c>
      <c r="E19" s="110">
        <v>41904</v>
      </c>
      <c r="F19" s="110">
        <v>42094</v>
      </c>
      <c r="G19" s="116">
        <f t="shared" si="52"/>
        <v>71</v>
      </c>
      <c r="H19" s="116">
        <f t="shared" si="53"/>
        <v>71</v>
      </c>
      <c r="I19" s="112" t="str">
        <f t="shared" si="54"/>
        <v xml:space="preserve"> </v>
      </c>
      <c r="J19" s="112" t="str">
        <f t="shared" ref="J19:BU22" si="73">IF($F19=J$5,$D19," ")</f>
        <v xml:space="preserve"> </v>
      </c>
      <c r="K19" s="112" t="str">
        <f t="shared" si="73"/>
        <v xml:space="preserve"> </v>
      </c>
      <c r="L19" s="112" t="str">
        <f t="shared" si="73"/>
        <v xml:space="preserve"> </v>
      </c>
      <c r="M19" s="112" t="str">
        <f t="shared" si="73"/>
        <v xml:space="preserve"> </v>
      </c>
      <c r="N19" s="112" t="str">
        <f t="shared" si="73"/>
        <v xml:space="preserve"> </v>
      </c>
      <c r="O19" s="112" t="str">
        <f t="shared" si="73"/>
        <v xml:space="preserve"> </v>
      </c>
      <c r="P19" s="112" t="str">
        <f t="shared" si="73"/>
        <v xml:space="preserve"> </v>
      </c>
      <c r="Q19" s="112" t="str">
        <f t="shared" si="73"/>
        <v xml:space="preserve"> </v>
      </c>
      <c r="R19" s="112" t="str">
        <f t="shared" si="73"/>
        <v xml:space="preserve"> </v>
      </c>
      <c r="S19" s="112" t="str">
        <f t="shared" si="73"/>
        <v xml:space="preserve"> </v>
      </c>
      <c r="T19" s="112" t="str">
        <f t="shared" si="73"/>
        <v xml:space="preserve"> </v>
      </c>
      <c r="U19" s="112" t="str">
        <f t="shared" si="73"/>
        <v xml:space="preserve"> </v>
      </c>
      <c r="V19" s="112" t="str">
        <f t="shared" si="73"/>
        <v xml:space="preserve"> </v>
      </c>
      <c r="W19" s="112" t="str">
        <f t="shared" si="73"/>
        <v xml:space="preserve"> </v>
      </c>
      <c r="X19" s="112" t="str">
        <f t="shared" si="73"/>
        <v xml:space="preserve"> </v>
      </c>
      <c r="Y19" s="112" t="str">
        <f t="shared" si="73"/>
        <v xml:space="preserve"> </v>
      </c>
      <c r="Z19" s="112" t="str">
        <f t="shared" si="73"/>
        <v xml:space="preserve"> </v>
      </c>
      <c r="AA19" s="112" t="str">
        <f t="shared" si="73"/>
        <v xml:space="preserve"> </v>
      </c>
      <c r="AB19" s="112" t="str">
        <f t="shared" si="73"/>
        <v xml:space="preserve"> </v>
      </c>
      <c r="AC19" s="112" t="str">
        <f t="shared" si="73"/>
        <v xml:space="preserve"> </v>
      </c>
      <c r="AD19" s="112" t="str">
        <f t="shared" si="73"/>
        <v xml:space="preserve"> </v>
      </c>
      <c r="AE19" s="112" t="str">
        <f t="shared" si="73"/>
        <v xml:space="preserve"> </v>
      </c>
      <c r="AF19" s="112" t="str">
        <f t="shared" si="73"/>
        <v xml:space="preserve"> </v>
      </c>
      <c r="AG19" s="112" t="str">
        <f t="shared" si="73"/>
        <v xml:space="preserve"> </v>
      </c>
      <c r="AH19" s="112" t="str">
        <f t="shared" si="73"/>
        <v xml:space="preserve"> </v>
      </c>
      <c r="AI19" s="112" t="str">
        <f t="shared" si="73"/>
        <v xml:space="preserve"> </v>
      </c>
      <c r="AJ19" s="112" t="str">
        <f t="shared" si="73"/>
        <v xml:space="preserve"> </v>
      </c>
      <c r="AK19" s="112" t="str">
        <f t="shared" si="73"/>
        <v xml:space="preserve"> </v>
      </c>
      <c r="AL19" s="112" t="str">
        <f t="shared" si="73"/>
        <v xml:space="preserve"> </v>
      </c>
      <c r="AM19" s="112" t="str">
        <f t="shared" si="73"/>
        <v xml:space="preserve"> </v>
      </c>
      <c r="AN19" s="112" t="str">
        <f t="shared" si="73"/>
        <v xml:space="preserve"> </v>
      </c>
      <c r="AO19" s="112" t="str">
        <f t="shared" si="73"/>
        <v xml:space="preserve"> </v>
      </c>
      <c r="AP19" s="112" t="str">
        <f t="shared" si="73"/>
        <v xml:space="preserve"> </v>
      </c>
      <c r="AQ19" s="112" t="str">
        <f t="shared" si="73"/>
        <v xml:space="preserve"> </v>
      </c>
      <c r="AR19" s="112" t="str">
        <f t="shared" si="73"/>
        <v xml:space="preserve"> </v>
      </c>
      <c r="AS19" s="112" t="str">
        <f t="shared" si="73"/>
        <v xml:space="preserve"> </v>
      </c>
      <c r="AT19" s="112" t="str">
        <f t="shared" si="73"/>
        <v xml:space="preserve"> </v>
      </c>
      <c r="AU19" s="112" t="str">
        <f t="shared" si="73"/>
        <v xml:space="preserve"> </v>
      </c>
      <c r="AV19" s="112" t="str">
        <f t="shared" si="73"/>
        <v xml:space="preserve"> </v>
      </c>
      <c r="AW19" s="112" t="str">
        <f t="shared" si="73"/>
        <v xml:space="preserve"> </v>
      </c>
      <c r="AX19" s="112" t="str">
        <f t="shared" si="73"/>
        <v xml:space="preserve"> </v>
      </c>
      <c r="AY19" s="112" t="str">
        <f t="shared" si="73"/>
        <v xml:space="preserve"> </v>
      </c>
      <c r="AZ19" s="112" t="str">
        <f t="shared" si="73"/>
        <v xml:space="preserve"> </v>
      </c>
      <c r="BA19" s="112" t="str">
        <f t="shared" si="73"/>
        <v xml:space="preserve"> </v>
      </c>
      <c r="BB19" s="112" t="str">
        <f t="shared" si="73"/>
        <v xml:space="preserve"> </v>
      </c>
      <c r="BC19" s="112" t="str">
        <f t="shared" si="73"/>
        <v xml:space="preserve"> </v>
      </c>
      <c r="BD19" s="112" t="str">
        <f t="shared" si="73"/>
        <v xml:space="preserve"> </v>
      </c>
      <c r="BE19" s="112" t="str">
        <f t="shared" si="73"/>
        <v xml:space="preserve"> </v>
      </c>
      <c r="BF19" s="112" t="str">
        <f t="shared" si="73"/>
        <v xml:space="preserve"> </v>
      </c>
      <c r="BG19" s="112" t="str">
        <f t="shared" si="73"/>
        <v xml:space="preserve"> </v>
      </c>
      <c r="BH19" s="112" t="str">
        <f t="shared" si="73"/>
        <v xml:space="preserve"> </v>
      </c>
      <c r="BI19" s="112" t="str">
        <f t="shared" si="73"/>
        <v xml:space="preserve"> </v>
      </c>
      <c r="BJ19" s="112" t="str">
        <f t="shared" si="73"/>
        <v xml:space="preserve"> </v>
      </c>
      <c r="BK19" s="112" t="str">
        <f t="shared" si="73"/>
        <v xml:space="preserve"> </v>
      </c>
      <c r="BL19" s="112" t="str">
        <f t="shared" si="73"/>
        <v xml:space="preserve"> </v>
      </c>
      <c r="BM19" s="112" t="str">
        <f t="shared" si="73"/>
        <v xml:space="preserve"> </v>
      </c>
      <c r="BN19" s="112" t="str">
        <f t="shared" si="73"/>
        <v xml:space="preserve"> </v>
      </c>
      <c r="BO19" s="112" t="str">
        <f t="shared" si="73"/>
        <v xml:space="preserve"> </v>
      </c>
      <c r="BP19" s="112" t="str">
        <f t="shared" si="73"/>
        <v xml:space="preserve"> </v>
      </c>
      <c r="BQ19" s="112" t="str">
        <f t="shared" si="73"/>
        <v xml:space="preserve"> </v>
      </c>
      <c r="BR19" s="112" t="str">
        <f t="shared" si="73"/>
        <v xml:space="preserve"> </v>
      </c>
      <c r="BS19" s="112" t="str">
        <f t="shared" si="73"/>
        <v xml:space="preserve"> </v>
      </c>
      <c r="BT19" s="112" t="str">
        <f t="shared" si="73"/>
        <v xml:space="preserve"> </v>
      </c>
      <c r="BU19" s="112" t="str">
        <f t="shared" si="73"/>
        <v xml:space="preserve"> </v>
      </c>
      <c r="BV19" s="112" t="str">
        <f t="shared" si="70"/>
        <v xml:space="preserve"> </v>
      </c>
      <c r="BW19" s="112" t="str">
        <f t="shared" si="70"/>
        <v xml:space="preserve"> </v>
      </c>
      <c r="BX19" s="112" t="str">
        <f t="shared" si="70"/>
        <v xml:space="preserve"> </v>
      </c>
      <c r="BY19" s="112" t="str">
        <f t="shared" si="70"/>
        <v xml:space="preserve"> </v>
      </c>
      <c r="BZ19" s="112" t="str">
        <f t="shared" si="70"/>
        <v xml:space="preserve"> </v>
      </c>
      <c r="CA19" s="112" t="str">
        <f t="shared" si="70"/>
        <v xml:space="preserve"> </v>
      </c>
      <c r="CB19" s="112" t="str">
        <f t="shared" si="70"/>
        <v xml:space="preserve"> </v>
      </c>
      <c r="CC19" s="112" t="str">
        <f t="shared" si="70"/>
        <v xml:space="preserve"> </v>
      </c>
      <c r="CD19" s="112" t="str">
        <f t="shared" si="70"/>
        <v xml:space="preserve"> </v>
      </c>
      <c r="CE19" s="112" t="str">
        <f t="shared" si="70"/>
        <v xml:space="preserve"> </v>
      </c>
      <c r="CF19" s="112" t="str">
        <f t="shared" si="70"/>
        <v xml:space="preserve"> </v>
      </c>
      <c r="CG19" s="112" t="str">
        <f t="shared" si="70"/>
        <v xml:space="preserve"> </v>
      </c>
      <c r="CH19" s="112" t="str">
        <f t="shared" si="70"/>
        <v xml:space="preserve"> </v>
      </c>
      <c r="CI19" s="112" t="str">
        <f t="shared" si="70"/>
        <v xml:space="preserve"> </v>
      </c>
      <c r="CJ19" s="112" t="str">
        <f t="shared" si="70"/>
        <v xml:space="preserve"> </v>
      </c>
      <c r="CK19" s="112" t="str">
        <f t="shared" si="70"/>
        <v xml:space="preserve"> </v>
      </c>
      <c r="CL19" s="112" t="str">
        <f t="shared" si="70"/>
        <v xml:space="preserve"> </v>
      </c>
      <c r="CM19" s="112" t="str">
        <f t="shared" si="70"/>
        <v xml:space="preserve"> </v>
      </c>
      <c r="CN19" s="112" t="str">
        <f t="shared" si="70"/>
        <v xml:space="preserve"> </v>
      </c>
      <c r="CO19" s="112" t="str">
        <f t="shared" si="70"/>
        <v xml:space="preserve"> </v>
      </c>
      <c r="CP19" s="112" t="str">
        <f t="shared" si="70"/>
        <v xml:space="preserve"> </v>
      </c>
      <c r="CQ19" s="112" t="str">
        <f t="shared" si="70"/>
        <v xml:space="preserve"> </v>
      </c>
      <c r="CR19" s="112" t="str">
        <f t="shared" si="70"/>
        <v xml:space="preserve"> </v>
      </c>
      <c r="CS19" s="112" t="str">
        <f t="shared" si="70"/>
        <v xml:space="preserve"> </v>
      </c>
      <c r="CT19" s="112" t="str">
        <f t="shared" si="70"/>
        <v xml:space="preserve"> </v>
      </c>
      <c r="CU19" s="112" t="str">
        <f t="shared" si="70"/>
        <v xml:space="preserve"> </v>
      </c>
      <c r="CV19" s="112" t="str">
        <f t="shared" si="70"/>
        <v xml:space="preserve"> </v>
      </c>
      <c r="CW19" s="112" t="str">
        <f t="shared" si="70"/>
        <v xml:space="preserve"> </v>
      </c>
      <c r="CX19" s="112" t="str">
        <f t="shared" si="70"/>
        <v xml:space="preserve"> </v>
      </c>
      <c r="CY19" s="112" t="str">
        <f t="shared" si="70"/>
        <v xml:space="preserve"> </v>
      </c>
      <c r="CZ19" s="112" t="str">
        <f t="shared" si="70"/>
        <v xml:space="preserve"> </v>
      </c>
      <c r="DA19" s="112" t="str">
        <f t="shared" si="70"/>
        <v xml:space="preserve"> </v>
      </c>
      <c r="DB19" s="112" t="str">
        <f t="shared" si="70"/>
        <v xml:space="preserve"> </v>
      </c>
      <c r="DC19" s="112" t="str">
        <f t="shared" si="70"/>
        <v xml:space="preserve"> </v>
      </c>
      <c r="DD19" s="112" t="str">
        <f t="shared" si="70"/>
        <v xml:space="preserve"> </v>
      </c>
      <c r="DE19" s="112" t="str">
        <f t="shared" si="70"/>
        <v xml:space="preserve"> </v>
      </c>
      <c r="DF19" s="112" t="str">
        <f t="shared" si="70"/>
        <v xml:space="preserve"> </v>
      </c>
      <c r="DG19" s="112" t="str">
        <f t="shared" si="70"/>
        <v xml:space="preserve"> </v>
      </c>
      <c r="DH19" s="112" t="str">
        <f t="shared" si="70"/>
        <v xml:space="preserve"> </v>
      </c>
      <c r="DI19" s="112" t="str">
        <f t="shared" si="70"/>
        <v xml:space="preserve"> </v>
      </c>
      <c r="DJ19" s="112" t="str">
        <f t="shared" si="70"/>
        <v xml:space="preserve"> </v>
      </c>
      <c r="DK19" s="112" t="str">
        <f t="shared" si="70"/>
        <v xml:space="preserve"> </v>
      </c>
      <c r="DL19" s="112" t="str">
        <f t="shared" si="70"/>
        <v xml:space="preserve"> </v>
      </c>
      <c r="DM19" s="112" t="str">
        <f t="shared" si="70"/>
        <v xml:space="preserve"> </v>
      </c>
      <c r="DN19" s="112" t="str">
        <f t="shared" si="70"/>
        <v xml:space="preserve"> </v>
      </c>
      <c r="DO19" s="112" t="str">
        <f t="shared" si="70"/>
        <v xml:space="preserve"> </v>
      </c>
      <c r="DP19" s="112" t="str">
        <f t="shared" si="70"/>
        <v xml:space="preserve"> </v>
      </c>
      <c r="DQ19" s="112" t="str">
        <f t="shared" si="70"/>
        <v xml:space="preserve"> </v>
      </c>
      <c r="DR19" s="112" t="str">
        <f t="shared" si="70"/>
        <v xml:space="preserve"> </v>
      </c>
      <c r="DS19" s="112" t="str">
        <f t="shared" si="70"/>
        <v xml:space="preserve"> </v>
      </c>
      <c r="DT19" s="112" t="str">
        <f t="shared" si="70"/>
        <v xml:space="preserve"> </v>
      </c>
      <c r="DU19" s="112" t="str">
        <f t="shared" si="70"/>
        <v xml:space="preserve"> </v>
      </c>
      <c r="DV19" s="112" t="str">
        <f t="shared" si="70"/>
        <v xml:space="preserve"> </v>
      </c>
      <c r="DW19" s="112" t="str">
        <f t="shared" si="70"/>
        <v xml:space="preserve"> </v>
      </c>
      <c r="DX19" s="112" t="str">
        <f t="shared" si="70"/>
        <v xml:space="preserve"> </v>
      </c>
      <c r="DY19" s="112" t="str">
        <f t="shared" si="70"/>
        <v xml:space="preserve"> </v>
      </c>
      <c r="DZ19" s="112" t="str">
        <f t="shared" si="70"/>
        <v xml:space="preserve"> </v>
      </c>
      <c r="EA19" s="112" t="str">
        <f t="shared" si="70"/>
        <v xml:space="preserve"> </v>
      </c>
      <c r="EB19" s="112" t="str">
        <f t="shared" si="70"/>
        <v xml:space="preserve"> </v>
      </c>
      <c r="EC19" s="112" t="str">
        <f t="shared" si="70"/>
        <v xml:space="preserve"> </v>
      </c>
      <c r="ED19" s="112" t="str">
        <f t="shared" si="70"/>
        <v xml:space="preserve"> </v>
      </c>
      <c r="EE19" s="112" t="str">
        <f t="shared" si="70"/>
        <v xml:space="preserve"> </v>
      </c>
      <c r="EF19" s="112" t="str">
        <f t="shared" si="70"/>
        <v xml:space="preserve"> </v>
      </c>
      <c r="EG19" s="112" t="str">
        <f t="shared" si="59"/>
        <v xml:space="preserve"> </v>
      </c>
      <c r="EH19" s="112" t="str">
        <f t="shared" si="67"/>
        <v xml:space="preserve"> </v>
      </c>
      <c r="EI19" s="112" t="str">
        <f t="shared" si="67"/>
        <v xml:space="preserve"> </v>
      </c>
      <c r="EJ19" s="112" t="str">
        <f t="shared" si="67"/>
        <v xml:space="preserve"> </v>
      </c>
      <c r="EK19" s="112" t="str">
        <f t="shared" si="67"/>
        <v xml:space="preserve"> </v>
      </c>
      <c r="EL19" s="112" t="str">
        <f t="shared" si="67"/>
        <v xml:space="preserve"> </v>
      </c>
      <c r="EM19" s="112" t="str">
        <f t="shared" si="67"/>
        <v xml:space="preserve"> </v>
      </c>
      <c r="EN19" s="112" t="str">
        <f t="shared" si="67"/>
        <v xml:space="preserve"> </v>
      </c>
      <c r="EO19" s="112" t="str">
        <f t="shared" si="67"/>
        <v xml:space="preserve"> </v>
      </c>
      <c r="EP19" s="112" t="str">
        <f t="shared" si="67"/>
        <v xml:space="preserve"> </v>
      </c>
      <c r="EQ19" s="112" t="str">
        <f t="shared" si="67"/>
        <v xml:space="preserve"> </v>
      </c>
      <c r="ER19" s="112" t="str">
        <f t="shared" si="67"/>
        <v xml:space="preserve"> </v>
      </c>
      <c r="ES19" s="112" t="str">
        <f t="shared" si="67"/>
        <v xml:space="preserve"> </v>
      </c>
      <c r="ET19" s="112" t="str">
        <f t="shared" si="67"/>
        <v xml:space="preserve"> </v>
      </c>
      <c r="EU19" s="112" t="str">
        <f t="shared" si="67"/>
        <v xml:space="preserve"> </v>
      </c>
      <c r="EV19" s="112" t="str">
        <f t="shared" si="67"/>
        <v xml:space="preserve"> </v>
      </c>
      <c r="EW19" s="112" t="str">
        <f t="shared" si="67"/>
        <v xml:space="preserve"> </v>
      </c>
      <c r="EX19" s="112" t="str">
        <f t="shared" si="67"/>
        <v xml:space="preserve"> </v>
      </c>
      <c r="EY19" s="112" t="str">
        <f t="shared" si="67"/>
        <v xml:space="preserve"> </v>
      </c>
      <c r="EZ19" s="112" t="str">
        <f t="shared" si="67"/>
        <v xml:space="preserve"> </v>
      </c>
      <c r="FA19" s="112" t="str">
        <f t="shared" si="67"/>
        <v xml:space="preserve"> </v>
      </c>
      <c r="FB19" s="112" t="str">
        <f t="shared" si="67"/>
        <v xml:space="preserve"> </v>
      </c>
      <c r="FC19" s="112" t="str">
        <f t="shared" si="67"/>
        <v xml:space="preserve"> </v>
      </c>
      <c r="FD19" s="112" t="str">
        <f t="shared" si="67"/>
        <v xml:space="preserve"> </v>
      </c>
      <c r="FE19" s="112" t="str">
        <f t="shared" si="67"/>
        <v xml:space="preserve"> </v>
      </c>
      <c r="FF19" s="112" t="str">
        <f t="shared" si="67"/>
        <v xml:space="preserve"> </v>
      </c>
      <c r="FG19" s="112" t="str">
        <f t="shared" si="67"/>
        <v xml:space="preserve"> </v>
      </c>
      <c r="FH19" s="112" t="str">
        <f t="shared" si="67"/>
        <v xml:space="preserve"> </v>
      </c>
      <c r="FI19" s="112" t="str">
        <f t="shared" si="67"/>
        <v xml:space="preserve"> </v>
      </c>
      <c r="FJ19" s="112" t="str">
        <f t="shared" si="67"/>
        <v xml:space="preserve"> </v>
      </c>
      <c r="FK19" s="112" t="str">
        <f t="shared" si="67"/>
        <v xml:space="preserve"> </v>
      </c>
      <c r="FL19" s="112" t="str">
        <f t="shared" si="67"/>
        <v xml:space="preserve"> </v>
      </c>
      <c r="FM19" s="112" t="str">
        <f t="shared" si="67"/>
        <v xml:space="preserve"> </v>
      </c>
      <c r="FN19" s="112" t="str">
        <f t="shared" si="67"/>
        <v xml:space="preserve"> </v>
      </c>
      <c r="FO19" s="112" t="str">
        <f t="shared" si="67"/>
        <v xml:space="preserve"> </v>
      </c>
      <c r="FP19" s="112" t="str">
        <f t="shared" si="67"/>
        <v xml:space="preserve"> </v>
      </c>
      <c r="FQ19" s="112" t="str">
        <f t="shared" si="67"/>
        <v xml:space="preserve"> </v>
      </c>
      <c r="FR19" s="112" t="str">
        <f t="shared" si="67"/>
        <v xml:space="preserve"> </v>
      </c>
      <c r="FS19" s="112" t="str">
        <f t="shared" si="67"/>
        <v xml:space="preserve"> </v>
      </c>
      <c r="FT19" s="112" t="str">
        <f t="shared" si="67"/>
        <v xml:space="preserve"> </v>
      </c>
      <c r="FU19" s="112" t="str">
        <f t="shared" si="67"/>
        <v xml:space="preserve"> </v>
      </c>
      <c r="FV19" s="112" t="str">
        <f t="shared" si="67"/>
        <v xml:space="preserve"> </v>
      </c>
      <c r="FW19" s="112" t="str">
        <f t="shared" si="67"/>
        <v xml:space="preserve"> </v>
      </c>
      <c r="FX19" s="112" t="str">
        <f t="shared" si="67"/>
        <v xml:space="preserve"> </v>
      </c>
      <c r="FY19" s="112" t="str">
        <f t="shared" si="67"/>
        <v xml:space="preserve"> </v>
      </c>
      <c r="FZ19" s="112" t="str">
        <f t="shared" si="67"/>
        <v xml:space="preserve"> </v>
      </c>
      <c r="GA19" s="112" t="str">
        <f t="shared" si="67"/>
        <v xml:space="preserve"> </v>
      </c>
      <c r="GB19" s="112" t="str">
        <f t="shared" si="67"/>
        <v xml:space="preserve"> </v>
      </c>
      <c r="GC19" s="112" t="str">
        <f t="shared" si="67"/>
        <v xml:space="preserve"> </v>
      </c>
      <c r="GD19" s="112" t="str">
        <f t="shared" si="67"/>
        <v xml:space="preserve"> </v>
      </c>
      <c r="GE19" s="112" t="str">
        <f t="shared" si="67"/>
        <v xml:space="preserve"> </v>
      </c>
      <c r="GF19" s="112" t="str">
        <f t="shared" si="67"/>
        <v xml:space="preserve"> </v>
      </c>
      <c r="GG19" s="112" t="str">
        <f t="shared" si="67"/>
        <v xml:space="preserve"> </v>
      </c>
      <c r="GH19" s="112" t="str">
        <f t="shared" si="67"/>
        <v xml:space="preserve"> </v>
      </c>
      <c r="GI19" s="112" t="str">
        <f t="shared" si="67"/>
        <v xml:space="preserve"> </v>
      </c>
      <c r="GJ19" s="112" t="str">
        <f t="shared" si="67"/>
        <v xml:space="preserve"> </v>
      </c>
      <c r="GK19" s="112" t="str">
        <f t="shared" si="67"/>
        <v xml:space="preserve"> </v>
      </c>
      <c r="GL19" s="112" t="str">
        <f t="shared" si="67"/>
        <v xml:space="preserve"> </v>
      </c>
      <c r="GM19" s="112" t="str">
        <f t="shared" si="67"/>
        <v xml:space="preserve"> </v>
      </c>
      <c r="GN19" s="112" t="str">
        <f t="shared" si="67"/>
        <v xml:space="preserve"> </v>
      </c>
      <c r="GO19" s="112" t="str">
        <f t="shared" si="67"/>
        <v xml:space="preserve"> </v>
      </c>
      <c r="GP19" s="112" t="str">
        <f t="shared" si="67"/>
        <v xml:space="preserve"> </v>
      </c>
      <c r="GQ19" s="112">
        <f t="shared" si="67"/>
        <v>71</v>
      </c>
      <c r="GR19" s="112" t="str">
        <f t="shared" si="67"/>
        <v xml:space="preserve"> </v>
      </c>
      <c r="GS19" s="112" t="str">
        <f t="shared" si="67"/>
        <v xml:space="preserve"> </v>
      </c>
      <c r="GT19" s="112" t="str">
        <f t="shared" si="64"/>
        <v xml:space="preserve"> </v>
      </c>
      <c r="GU19" s="112" t="str">
        <f t="shared" si="64"/>
        <v xml:space="preserve"> </v>
      </c>
      <c r="GV19" s="112" t="str">
        <f t="shared" si="71"/>
        <v xml:space="preserve"> </v>
      </c>
      <c r="GW19" s="112" t="str">
        <f t="shared" si="71"/>
        <v xml:space="preserve"> </v>
      </c>
      <c r="GX19" s="112" t="str">
        <f t="shared" si="71"/>
        <v xml:space="preserve"> </v>
      </c>
      <c r="GY19" s="112" t="str">
        <f t="shared" si="71"/>
        <v xml:space="preserve"> </v>
      </c>
      <c r="GZ19" s="112" t="str">
        <f t="shared" si="71"/>
        <v xml:space="preserve"> </v>
      </c>
      <c r="HA19" s="112" t="str">
        <f t="shared" si="71"/>
        <v xml:space="preserve"> </v>
      </c>
      <c r="HB19" s="112" t="str">
        <f t="shared" si="71"/>
        <v xml:space="preserve"> </v>
      </c>
      <c r="HC19" s="112" t="str">
        <f t="shared" si="71"/>
        <v xml:space="preserve"> </v>
      </c>
      <c r="HD19" s="112" t="str">
        <f t="shared" si="71"/>
        <v xml:space="preserve"> </v>
      </c>
      <c r="HE19" s="112" t="str">
        <f t="shared" si="71"/>
        <v xml:space="preserve"> </v>
      </c>
      <c r="HF19" s="112" t="str">
        <f t="shared" si="71"/>
        <v xml:space="preserve"> </v>
      </c>
      <c r="HG19" s="112" t="str">
        <f t="shared" si="71"/>
        <v xml:space="preserve"> </v>
      </c>
      <c r="HH19" s="112" t="str">
        <f t="shared" si="71"/>
        <v xml:space="preserve"> </v>
      </c>
      <c r="HI19" s="112" t="str">
        <f t="shared" si="71"/>
        <v xml:space="preserve"> </v>
      </c>
      <c r="HJ19" s="112" t="str">
        <f t="shared" si="71"/>
        <v xml:space="preserve"> </v>
      </c>
      <c r="HK19" s="112" t="str">
        <f t="shared" si="71"/>
        <v xml:space="preserve"> </v>
      </c>
      <c r="HL19" s="112" t="str">
        <f t="shared" si="71"/>
        <v xml:space="preserve"> </v>
      </c>
      <c r="HM19" s="112" t="str">
        <f t="shared" si="71"/>
        <v xml:space="preserve"> </v>
      </c>
      <c r="HN19" s="112" t="str">
        <f t="shared" si="71"/>
        <v xml:space="preserve"> </v>
      </c>
      <c r="HO19" s="112" t="str">
        <f t="shared" si="71"/>
        <v xml:space="preserve"> </v>
      </c>
      <c r="HP19" s="112" t="str">
        <f t="shared" si="71"/>
        <v xml:space="preserve"> </v>
      </c>
      <c r="HQ19" s="112" t="str">
        <f t="shared" si="71"/>
        <v xml:space="preserve"> </v>
      </c>
      <c r="HR19" s="112" t="str">
        <f t="shared" si="71"/>
        <v xml:space="preserve"> </v>
      </c>
      <c r="HS19" s="112" t="str">
        <f t="shared" si="71"/>
        <v xml:space="preserve"> </v>
      </c>
      <c r="HT19" s="112" t="str">
        <f t="shared" si="71"/>
        <v xml:space="preserve"> </v>
      </c>
      <c r="HU19" s="112" t="str">
        <f t="shared" si="71"/>
        <v xml:space="preserve"> </v>
      </c>
      <c r="HV19" s="112" t="str">
        <f t="shared" si="71"/>
        <v xml:space="preserve"> </v>
      </c>
      <c r="HW19" s="112" t="str">
        <f t="shared" si="71"/>
        <v xml:space="preserve"> </v>
      </c>
      <c r="HX19" s="112" t="str">
        <f t="shared" si="71"/>
        <v xml:space="preserve"> </v>
      </c>
      <c r="HY19" s="112" t="str">
        <f t="shared" si="71"/>
        <v xml:space="preserve"> </v>
      </c>
      <c r="HZ19" s="112" t="str">
        <f t="shared" si="71"/>
        <v xml:space="preserve"> </v>
      </c>
      <c r="IA19" s="112" t="str">
        <f t="shared" si="71"/>
        <v xml:space="preserve"> </v>
      </c>
      <c r="IB19" s="112" t="str">
        <f t="shared" si="71"/>
        <v xml:space="preserve"> </v>
      </c>
      <c r="IC19" s="112" t="str">
        <f t="shared" si="71"/>
        <v xml:space="preserve"> </v>
      </c>
      <c r="ID19" s="112" t="str">
        <f t="shared" si="71"/>
        <v xml:space="preserve"> </v>
      </c>
      <c r="IE19" s="112" t="str">
        <f t="shared" si="71"/>
        <v xml:space="preserve"> </v>
      </c>
      <c r="IF19" s="112" t="str">
        <f t="shared" si="71"/>
        <v xml:space="preserve"> </v>
      </c>
      <c r="IG19" s="112" t="str">
        <f t="shared" si="71"/>
        <v xml:space="preserve"> </v>
      </c>
      <c r="IH19" s="112" t="str">
        <f t="shared" si="71"/>
        <v xml:space="preserve"> </v>
      </c>
      <c r="II19" s="112" t="str">
        <f t="shared" si="71"/>
        <v xml:space="preserve"> </v>
      </c>
      <c r="IJ19" s="112" t="str">
        <f t="shared" si="71"/>
        <v xml:space="preserve"> </v>
      </c>
      <c r="IK19" s="112" t="str">
        <f t="shared" si="71"/>
        <v xml:space="preserve"> </v>
      </c>
      <c r="IL19" s="112" t="str">
        <f t="shared" si="71"/>
        <v xml:space="preserve"> </v>
      </c>
      <c r="IM19" s="112" t="str">
        <f t="shared" si="71"/>
        <v xml:space="preserve"> </v>
      </c>
      <c r="IN19" s="112" t="str">
        <f t="shared" si="71"/>
        <v xml:space="preserve"> </v>
      </c>
      <c r="IO19" s="112" t="str">
        <f t="shared" si="71"/>
        <v xml:space="preserve"> </v>
      </c>
      <c r="IP19" s="112" t="str">
        <f t="shared" si="71"/>
        <v xml:space="preserve"> </v>
      </c>
      <c r="IQ19" s="112" t="str">
        <f t="shared" si="71"/>
        <v xml:space="preserve"> </v>
      </c>
      <c r="IR19" s="112" t="str">
        <f t="shared" si="71"/>
        <v xml:space="preserve"> </v>
      </c>
      <c r="IS19" s="112" t="str">
        <f t="shared" si="71"/>
        <v xml:space="preserve"> </v>
      </c>
      <c r="IT19" s="112" t="str">
        <f t="shared" si="71"/>
        <v xml:space="preserve"> </v>
      </c>
      <c r="IU19" s="112" t="str">
        <f t="shared" si="71"/>
        <v xml:space="preserve"> </v>
      </c>
      <c r="IV19" s="112" t="str">
        <f t="shared" si="71"/>
        <v xml:space="preserve"> </v>
      </c>
      <c r="IW19" s="112" t="str">
        <f t="shared" si="71"/>
        <v xml:space="preserve"> </v>
      </c>
      <c r="IX19" s="112" t="str">
        <f t="shared" si="71"/>
        <v xml:space="preserve"> </v>
      </c>
      <c r="IY19" s="112" t="str">
        <f t="shared" si="71"/>
        <v xml:space="preserve"> </v>
      </c>
      <c r="IZ19" s="112" t="str">
        <f t="shared" si="71"/>
        <v xml:space="preserve"> </v>
      </c>
      <c r="JA19" s="112" t="str">
        <f t="shared" si="71"/>
        <v xml:space="preserve"> </v>
      </c>
      <c r="JB19" s="112" t="str">
        <f t="shared" si="71"/>
        <v xml:space="preserve"> </v>
      </c>
      <c r="JC19" s="112" t="str">
        <f t="shared" si="71"/>
        <v xml:space="preserve"> </v>
      </c>
      <c r="JD19" s="112" t="str">
        <f t="shared" si="71"/>
        <v xml:space="preserve"> </v>
      </c>
      <c r="JE19" s="112" t="str">
        <f t="shared" si="71"/>
        <v xml:space="preserve"> </v>
      </c>
      <c r="JF19" s="112" t="str">
        <f t="shared" si="71"/>
        <v xml:space="preserve"> </v>
      </c>
      <c r="JG19" s="112" t="str">
        <f t="shared" si="71"/>
        <v xml:space="preserve"> </v>
      </c>
      <c r="JH19" s="112" t="str">
        <f t="shared" si="68"/>
        <v xml:space="preserve"> </v>
      </c>
      <c r="JI19" s="112" t="str">
        <f t="shared" si="65"/>
        <v xml:space="preserve"> </v>
      </c>
      <c r="JJ19" s="112" t="str">
        <f t="shared" si="65"/>
        <v xml:space="preserve"> </v>
      </c>
      <c r="JK19" s="112" t="str">
        <f t="shared" si="65"/>
        <v xml:space="preserve"> </v>
      </c>
      <c r="JL19" s="112" t="str">
        <f t="shared" si="65"/>
        <v xml:space="preserve"> </v>
      </c>
      <c r="JM19" s="112" t="str">
        <f t="shared" si="65"/>
        <v xml:space="preserve"> </v>
      </c>
      <c r="JN19" s="112" t="str">
        <f t="shared" si="65"/>
        <v xml:space="preserve"> </v>
      </c>
      <c r="JO19" s="112" t="str">
        <f t="shared" si="65"/>
        <v xml:space="preserve"> </v>
      </c>
      <c r="JP19" s="112" t="str">
        <f t="shared" si="65"/>
        <v xml:space="preserve"> </v>
      </c>
      <c r="JQ19" s="112" t="str">
        <f t="shared" si="65"/>
        <v xml:space="preserve"> </v>
      </c>
      <c r="JR19" s="112" t="str">
        <f t="shared" si="65"/>
        <v xml:space="preserve"> </v>
      </c>
      <c r="JS19" s="112" t="str">
        <f t="shared" si="65"/>
        <v xml:space="preserve"> </v>
      </c>
      <c r="JT19" s="112" t="str">
        <f t="shared" si="65"/>
        <v xml:space="preserve"> </v>
      </c>
      <c r="JU19" s="112" t="str">
        <f t="shared" si="65"/>
        <v xml:space="preserve"> </v>
      </c>
      <c r="JV19" s="112" t="str">
        <f t="shared" si="65"/>
        <v xml:space="preserve"> </v>
      </c>
      <c r="JW19" s="112" t="str">
        <f t="shared" si="65"/>
        <v xml:space="preserve"> </v>
      </c>
      <c r="JX19" s="112" t="str">
        <f t="shared" si="65"/>
        <v xml:space="preserve"> </v>
      </c>
      <c r="JY19" s="112" t="str">
        <f t="shared" si="65"/>
        <v xml:space="preserve"> </v>
      </c>
      <c r="JZ19" s="112" t="str">
        <f t="shared" si="65"/>
        <v xml:space="preserve"> </v>
      </c>
      <c r="KA19" s="112" t="str">
        <f t="shared" si="65"/>
        <v xml:space="preserve"> </v>
      </c>
      <c r="KB19" s="112" t="str">
        <f t="shared" si="65"/>
        <v xml:space="preserve"> </v>
      </c>
      <c r="KC19" s="112" t="str">
        <f t="shared" si="65"/>
        <v xml:space="preserve"> </v>
      </c>
      <c r="KD19" s="112" t="str">
        <f t="shared" si="65"/>
        <v xml:space="preserve"> </v>
      </c>
      <c r="KE19" s="112" t="str">
        <f t="shared" si="65"/>
        <v xml:space="preserve"> </v>
      </c>
      <c r="KF19" s="112" t="str">
        <f t="shared" si="65"/>
        <v xml:space="preserve"> </v>
      </c>
      <c r="KG19" s="112" t="str">
        <f t="shared" si="65"/>
        <v xml:space="preserve"> </v>
      </c>
      <c r="KH19" s="112" t="str">
        <f t="shared" si="65"/>
        <v xml:space="preserve"> </v>
      </c>
      <c r="KI19" s="112" t="str">
        <f t="shared" si="65"/>
        <v xml:space="preserve"> </v>
      </c>
      <c r="KJ19" s="112" t="str">
        <f t="shared" si="65"/>
        <v xml:space="preserve"> </v>
      </c>
      <c r="KK19" s="112" t="str">
        <f t="shared" si="65"/>
        <v xml:space="preserve"> </v>
      </c>
      <c r="KL19" s="112" t="str">
        <f t="shared" si="65"/>
        <v xml:space="preserve"> </v>
      </c>
      <c r="KM19" s="112" t="str">
        <f t="shared" si="65"/>
        <v xml:space="preserve"> </v>
      </c>
      <c r="KN19" s="112" t="str">
        <f t="shared" si="65"/>
        <v xml:space="preserve"> </v>
      </c>
      <c r="KO19" s="112" t="str">
        <f t="shared" si="65"/>
        <v xml:space="preserve"> </v>
      </c>
      <c r="KP19" s="112" t="str">
        <f t="shared" si="65"/>
        <v xml:space="preserve"> </v>
      </c>
      <c r="KQ19" s="112" t="str">
        <f t="shared" si="65"/>
        <v xml:space="preserve"> </v>
      </c>
      <c r="KR19" s="112" t="str">
        <f t="shared" si="65"/>
        <v xml:space="preserve"> </v>
      </c>
      <c r="KS19" s="112" t="str">
        <f t="shared" si="65"/>
        <v xml:space="preserve"> </v>
      </c>
      <c r="KT19" s="112" t="str">
        <f t="shared" si="65"/>
        <v xml:space="preserve"> </v>
      </c>
      <c r="KU19" s="112" t="str">
        <f t="shared" si="65"/>
        <v xml:space="preserve"> </v>
      </c>
      <c r="KV19" s="112" t="str">
        <f t="shared" si="65"/>
        <v xml:space="preserve"> </v>
      </c>
      <c r="KW19" s="112" t="str">
        <f t="shared" si="65"/>
        <v xml:space="preserve"> </v>
      </c>
      <c r="KX19" s="112" t="str">
        <f t="shared" si="65"/>
        <v xml:space="preserve"> </v>
      </c>
      <c r="KY19" s="112" t="str">
        <f t="shared" si="65"/>
        <v xml:space="preserve"> </v>
      </c>
      <c r="KZ19" s="112" t="str">
        <f t="shared" si="65"/>
        <v xml:space="preserve"> </v>
      </c>
      <c r="LA19" s="112" t="str">
        <f t="shared" si="65"/>
        <v xml:space="preserve"> </v>
      </c>
      <c r="LB19" s="112" t="str">
        <f t="shared" si="65"/>
        <v xml:space="preserve"> </v>
      </c>
      <c r="LC19" s="112" t="str">
        <f t="shared" si="65"/>
        <v xml:space="preserve"> </v>
      </c>
      <c r="LD19" s="112" t="str">
        <f t="shared" si="65"/>
        <v xml:space="preserve"> </v>
      </c>
      <c r="LE19" s="112" t="str">
        <f t="shared" si="65"/>
        <v xml:space="preserve"> </v>
      </c>
      <c r="LF19" s="112" t="str">
        <f t="shared" si="65"/>
        <v xml:space="preserve"> </v>
      </c>
      <c r="LG19" s="112" t="str">
        <f t="shared" si="65"/>
        <v xml:space="preserve"> </v>
      </c>
      <c r="LH19" s="112" t="str">
        <f t="shared" si="65"/>
        <v xml:space="preserve"> </v>
      </c>
      <c r="LI19" s="112" t="str">
        <f t="shared" si="65"/>
        <v xml:space="preserve"> </v>
      </c>
      <c r="LJ19" s="112" t="str">
        <f t="shared" si="65"/>
        <v xml:space="preserve"> </v>
      </c>
      <c r="LK19" s="112" t="str">
        <f t="shared" si="65"/>
        <v xml:space="preserve"> </v>
      </c>
      <c r="LL19" s="112" t="str">
        <f t="shared" si="65"/>
        <v xml:space="preserve"> </v>
      </c>
      <c r="LM19" s="112" t="str">
        <f t="shared" si="65"/>
        <v xml:space="preserve"> </v>
      </c>
      <c r="LN19" s="112" t="str">
        <f t="shared" si="65"/>
        <v xml:space="preserve"> </v>
      </c>
      <c r="LO19" s="112" t="str">
        <f t="shared" si="65"/>
        <v xml:space="preserve"> </v>
      </c>
      <c r="LP19" s="112" t="str">
        <f t="shared" si="65"/>
        <v xml:space="preserve"> </v>
      </c>
      <c r="LQ19" s="112" t="str">
        <f t="shared" si="65"/>
        <v xml:space="preserve"> </v>
      </c>
      <c r="LR19" s="112" t="str">
        <f t="shared" si="65"/>
        <v xml:space="preserve"> </v>
      </c>
      <c r="LS19" s="112" t="str">
        <f t="shared" si="65"/>
        <v xml:space="preserve"> </v>
      </c>
      <c r="LT19" s="112" t="str">
        <f t="shared" si="72"/>
        <v xml:space="preserve"> </v>
      </c>
      <c r="LU19" s="112" t="str">
        <f t="shared" si="72"/>
        <v xml:space="preserve"> </v>
      </c>
      <c r="LV19" s="112" t="str">
        <f t="shared" si="72"/>
        <v xml:space="preserve"> </v>
      </c>
      <c r="LW19" s="112" t="str">
        <f t="shared" si="72"/>
        <v xml:space="preserve"> </v>
      </c>
      <c r="LX19" s="112" t="str">
        <f t="shared" si="72"/>
        <v xml:space="preserve"> </v>
      </c>
      <c r="LY19" s="112" t="str">
        <f t="shared" si="72"/>
        <v xml:space="preserve"> </v>
      </c>
      <c r="LZ19" s="112" t="str">
        <f t="shared" si="72"/>
        <v xml:space="preserve"> </v>
      </c>
      <c r="MA19" s="112" t="str">
        <f t="shared" si="72"/>
        <v xml:space="preserve"> </v>
      </c>
      <c r="MB19" s="112" t="str">
        <f t="shared" si="72"/>
        <v xml:space="preserve"> </v>
      </c>
      <c r="MC19" s="112" t="str">
        <f t="shared" si="72"/>
        <v xml:space="preserve"> </v>
      </c>
      <c r="MD19" s="112" t="str">
        <f t="shared" si="72"/>
        <v xml:space="preserve"> </v>
      </c>
      <c r="ME19" s="112" t="str">
        <f t="shared" si="72"/>
        <v xml:space="preserve"> </v>
      </c>
      <c r="MF19" s="112" t="str">
        <f t="shared" si="72"/>
        <v xml:space="preserve"> </v>
      </c>
      <c r="MG19" s="112" t="str">
        <f t="shared" si="72"/>
        <v xml:space="preserve"> </v>
      </c>
      <c r="MH19" s="112" t="str">
        <f t="shared" si="72"/>
        <v xml:space="preserve"> </v>
      </c>
      <c r="MI19" s="112" t="str">
        <f t="shared" si="72"/>
        <v xml:space="preserve"> </v>
      </c>
      <c r="MJ19" s="112" t="str">
        <f t="shared" si="72"/>
        <v xml:space="preserve"> </v>
      </c>
      <c r="MK19" s="112" t="str">
        <f t="shared" si="72"/>
        <v xml:space="preserve"> </v>
      </c>
      <c r="ML19" s="112" t="str">
        <f t="shared" si="72"/>
        <v xml:space="preserve"> </v>
      </c>
      <c r="MM19" s="112" t="str">
        <f t="shared" si="72"/>
        <v xml:space="preserve"> </v>
      </c>
      <c r="MN19" s="112" t="str">
        <f t="shared" si="72"/>
        <v xml:space="preserve"> </v>
      </c>
      <c r="MO19" s="112" t="str">
        <f t="shared" si="72"/>
        <v xml:space="preserve"> </v>
      </c>
      <c r="MP19" s="112" t="str">
        <f t="shared" si="72"/>
        <v xml:space="preserve"> </v>
      </c>
      <c r="MQ19" s="112" t="str">
        <f t="shared" si="72"/>
        <v xml:space="preserve"> </v>
      </c>
      <c r="MR19" s="112" t="str">
        <f t="shared" si="72"/>
        <v xml:space="preserve"> </v>
      </c>
      <c r="MS19" s="112" t="str">
        <f t="shared" si="72"/>
        <v xml:space="preserve"> </v>
      </c>
      <c r="MT19" s="112" t="str">
        <f t="shared" si="72"/>
        <v xml:space="preserve"> </v>
      </c>
      <c r="MU19" s="112" t="str">
        <f t="shared" si="72"/>
        <v xml:space="preserve"> </v>
      </c>
      <c r="MV19" s="112" t="str">
        <f t="shared" si="72"/>
        <v xml:space="preserve"> </v>
      </c>
      <c r="MW19" s="112" t="str">
        <f t="shared" si="72"/>
        <v xml:space="preserve"> </v>
      </c>
      <c r="MX19" s="112" t="str">
        <f t="shared" si="72"/>
        <v xml:space="preserve"> </v>
      </c>
      <c r="MY19" s="112" t="str">
        <f t="shared" si="72"/>
        <v xml:space="preserve"> </v>
      </c>
      <c r="MZ19" s="112" t="str">
        <f t="shared" si="72"/>
        <v xml:space="preserve"> </v>
      </c>
      <c r="NA19" s="112" t="str">
        <f t="shared" si="72"/>
        <v xml:space="preserve"> </v>
      </c>
      <c r="NB19" s="112" t="str">
        <f t="shared" si="72"/>
        <v xml:space="preserve"> </v>
      </c>
      <c r="NC19" s="112" t="str">
        <f t="shared" si="72"/>
        <v xml:space="preserve"> </v>
      </c>
      <c r="ND19" s="112" t="str">
        <f t="shared" si="72"/>
        <v xml:space="preserve"> </v>
      </c>
      <c r="NE19" s="112" t="str">
        <f t="shared" si="72"/>
        <v xml:space="preserve"> </v>
      </c>
      <c r="NF19" s="112" t="str">
        <f t="shared" si="72"/>
        <v xml:space="preserve"> </v>
      </c>
      <c r="NG19" s="112" t="str">
        <f t="shared" si="72"/>
        <v xml:space="preserve"> </v>
      </c>
      <c r="NH19" s="112" t="str">
        <f t="shared" si="72"/>
        <v xml:space="preserve"> </v>
      </c>
      <c r="NI19" s="112" t="str">
        <f t="shared" si="72"/>
        <v xml:space="preserve"> </v>
      </c>
      <c r="NJ19" s="112" t="str">
        <f t="shared" si="72"/>
        <v xml:space="preserve"> </v>
      </c>
      <c r="NK19" s="112" t="str">
        <f t="shared" si="72"/>
        <v xml:space="preserve"> </v>
      </c>
      <c r="NL19" s="112" t="str">
        <f t="shared" si="72"/>
        <v xml:space="preserve"> </v>
      </c>
      <c r="NM19" s="112" t="str">
        <f t="shared" si="72"/>
        <v xml:space="preserve"> </v>
      </c>
      <c r="NN19" s="112" t="str">
        <f t="shared" si="72"/>
        <v xml:space="preserve"> </v>
      </c>
      <c r="NO19" s="112" t="str">
        <f t="shared" si="72"/>
        <v xml:space="preserve"> </v>
      </c>
      <c r="NP19" s="112" t="str">
        <f t="shared" si="72"/>
        <v xml:space="preserve"> </v>
      </c>
      <c r="NQ19" s="112" t="str">
        <f t="shared" si="72"/>
        <v xml:space="preserve"> </v>
      </c>
      <c r="NR19" s="112" t="str">
        <f t="shared" si="72"/>
        <v xml:space="preserve"> </v>
      </c>
      <c r="NS19" s="112" t="str">
        <f t="shared" si="72"/>
        <v xml:space="preserve"> </v>
      </c>
      <c r="NT19" s="112" t="str">
        <f t="shared" si="72"/>
        <v xml:space="preserve"> </v>
      </c>
      <c r="NU19" s="112" t="str">
        <f t="shared" si="72"/>
        <v xml:space="preserve"> </v>
      </c>
      <c r="NV19" s="112" t="str">
        <f t="shared" si="72"/>
        <v xml:space="preserve"> </v>
      </c>
      <c r="NW19" s="112" t="str">
        <f t="shared" si="72"/>
        <v xml:space="preserve"> </v>
      </c>
      <c r="NX19" s="112" t="str">
        <f t="shared" si="72"/>
        <v xml:space="preserve"> </v>
      </c>
      <c r="NY19" s="112" t="str">
        <f t="shared" si="72"/>
        <v xml:space="preserve"> </v>
      </c>
      <c r="NZ19" s="112" t="str">
        <f t="shared" si="72"/>
        <v xml:space="preserve"> </v>
      </c>
      <c r="OA19" s="112" t="str">
        <f t="shared" si="72"/>
        <v xml:space="preserve"> </v>
      </c>
      <c r="OB19" s="112" t="str">
        <f t="shared" si="72"/>
        <v xml:space="preserve"> </v>
      </c>
      <c r="OC19" s="112" t="str">
        <f t="shared" si="72"/>
        <v xml:space="preserve"> </v>
      </c>
      <c r="OD19" s="112" t="str">
        <f t="shared" si="72"/>
        <v xml:space="preserve"> </v>
      </c>
      <c r="OE19" s="112" t="str">
        <f t="shared" si="72"/>
        <v xml:space="preserve"> </v>
      </c>
      <c r="OF19" s="112" t="str">
        <f t="shared" si="69"/>
        <v xml:space="preserve"> </v>
      </c>
      <c r="OG19" s="112" t="str">
        <f t="shared" si="66"/>
        <v xml:space="preserve"> </v>
      </c>
      <c r="OH19" s="112" t="str">
        <f t="shared" si="66"/>
        <v xml:space="preserve"> </v>
      </c>
      <c r="OI19" s="112" t="str">
        <f t="shared" si="66"/>
        <v xml:space="preserve"> </v>
      </c>
      <c r="OJ19" s="112" t="str">
        <f t="shared" si="66"/>
        <v xml:space="preserve"> </v>
      </c>
      <c r="OK19" s="112" t="str">
        <f t="shared" si="66"/>
        <v xml:space="preserve"> </v>
      </c>
      <c r="OL19" s="112" t="str">
        <f t="shared" si="66"/>
        <v xml:space="preserve"> </v>
      </c>
      <c r="OM19" s="112" t="str">
        <f t="shared" si="66"/>
        <v xml:space="preserve"> </v>
      </c>
      <c r="ON19" s="112" t="str">
        <f t="shared" si="66"/>
        <v xml:space="preserve"> </v>
      </c>
      <c r="OO19" s="112" t="str">
        <f t="shared" si="66"/>
        <v xml:space="preserve"> </v>
      </c>
      <c r="OP19" s="112" t="str">
        <f t="shared" si="66"/>
        <v xml:space="preserve"> </v>
      </c>
      <c r="OQ19" s="112" t="str">
        <f t="shared" si="66"/>
        <v xml:space="preserve"> </v>
      </c>
      <c r="OR19" s="112" t="str">
        <f t="shared" si="66"/>
        <v xml:space="preserve"> </v>
      </c>
      <c r="OS19" s="112" t="str">
        <f t="shared" si="66"/>
        <v xml:space="preserve"> </v>
      </c>
      <c r="OT19" s="112" t="str">
        <f t="shared" si="66"/>
        <v xml:space="preserve"> </v>
      </c>
      <c r="OU19" s="112" t="str">
        <f t="shared" si="66"/>
        <v xml:space="preserve"> </v>
      </c>
      <c r="OV19" s="112" t="str">
        <f t="shared" si="66"/>
        <v xml:space="preserve"> </v>
      </c>
      <c r="OW19" s="112" t="str">
        <f t="shared" si="66"/>
        <v xml:space="preserve"> </v>
      </c>
      <c r="OX19" s="112" t="str">
        <f t="shared" si="66"/>
        <v xml:space="preserve"> </v>
      </c>
      <c r="OY19" s="112" t="str">
        <f t="shared" si="66"/>
        <v xml:space="preserve"> </v>
      </c>
      <c r="OZ19" s="112" t="str">
        <f t="shared" si="66"/>
        <v xml:space="preserve"> </v>
      </c>
      <c r="PA19" s="112" t="str">
        <f t="shared" si="66"/>
        <v xml:space="preserve"> </v>
      </c>
      <c r="PB19" s="112" t="str">
        <f t="shared" si="66"/>
        <v xml:space="preserve"> </v>
      </c>
      <c r="PC19" s="112" t="str">
        <f t="shared" si="66"/>
        <v xml:space="preserve"> </v>
      </c>
      <c r="PD19" s="112" t="str">
        <f t="shared" si="66"/>
        <v xml:space="preserve"> </v>
      </c>
      <c r="PE19" s="112" t="str">
        <f t="shared" si="66"/>
        <v xml:space="preserve"> </v>
      </c>
      <c r="PF19" s="112" t="str">
        <f t="shared" si="66"/>
        <v xml:space="preserve"> </v>
      </c>
      <c r="PG19" s="112" t="str">
        <f t="shared" si="66"/>
        <v xml:space="preserve"> </v>
      </c>
      <c r="PH19" s="112" t="str">
        <f t="shared" si="66"/>
        <v xml:space="preserve"> </v>
      </c>
      <c r="PI19" s="112" t="str">
        <f t="shared" si="66"/>
        <v xml:space="preserve"> </v>
      </c>
      <c r="PJ19" s="112" t="str">
        <f t="shared" si="66"/>
        <v xml:space="preserve"> </v>
      </c>
      <c r="PK19" s="112" t="str">
        <f t="shared" si="66"/>
        <v xml:space="preserve"> </v>
      </c>
      <c r="PL19" s="112" t="str">
        <f t="shared" si="66"/>
        <v xml:space="preserve"> </v>
      </c>
      <c r="PM19" s="112" t="str">
        <f t="shared" si="66"/>
        <v xml:space="preserve"> </v>
      </c>
      <c r="PN19" s="112" t="str">
        <f t="shared" si="66"/>
        <v xml:space="preserve"> </v>
      </c>
      <c r="PO19" s="112" t="str">
        <f t="shared" si="66"/>
        <v xml:space="preserve"> </v>
      </c>
      <c r="PP19" s="112" t="str">
        <f t="shared" si="66"/>
        <v xml:space="preserve"> </v>
      </c>
      <c r="PQ19" s="112" t="str">
        <f t="shared" si="66"/>
        <v xml:space="preserve"> </v>
      </c>
      <c r="PR19" s="112" t="str">
        <f t="shared" si="66"/>
        <v xml:space="preserve"> </v>
      </c>
      <c r="PS19" s="112" t="str">
        <f t="shared" si="66"/>
        <v xml:space="preserve"> </v>
      </c>
      <c r="PT19" s="112" t="str">
        <f t="shared" si="66"/>
        <v xml:space="preserve"> </v>
      </c>
      <c r="PU19" s="112" t="str">
        <f t="shared" si="66"/>
        <v xml:space="preserve"> </v>
      </c>
      <c r="PV19" s="112" t="str">
        <f t="shared" si="66"/>
        <v xml:space="preserve"> </v>
      </c>
      <c r="PW19" s="112" t="str">
        <f t="shared" si="66"/>
        <v xml:space="preserve"> </v>
      </c>
      <c r="PX19" s="112" t="str">
        <f t="shared" si="66"/>
        <v xml:space="preserve"> </v>
      </c>
      <c r="PY19" s="112" t="str">
        <f t="shared" si="66"/>
        <v xml:space="preserve"> </v>
      </c>
      <c r="PZ19" s="112" t="str">
        <f t="shared" si="66"/>
        <v xml:space="preserve"> </v>
      </c>
      <c r="QA19" s="112" t="str">
        <f t="shared" si="66"/>
        <v xml:space="preserve"> </v>
      </c>
      <c r="QB19" s="112" t="str">
        <f t="shared" si="66"/>
        <v xml:space="preserve"> </v>
      </c>
      <c r="QC19" s="112" t="str">
        <f t="shared" si="66"/>
        <v xml:space="preserve"> </v>
      </c>
      <c r="QD19" s="112" t="str">
        <f t="shared" si="66"/>
        <v xml:space="preserve"> </v>
      </c>
      <c r="QE19" s="112" t="str">
        <f t="shared" si="66"/>
        <v xml:space="preserve"> </v>
      </c>
      <c r="QF19" s="112" t="str">
        <f t="shared" si="66"/>
        <v xml:space="preserve"> </v>
      </c>
      <c r="QG19" s="112" t="str">
        <f t="shared" si="66"/>
        <v xml:space="preserve"> </v>
      </c>
      <c r="QH19" s="112" t="str">
        <f t="shared" si="66"/>
        <v xml:space="preserve"> </v>
      </c>
      <c r="QI19" s="112" t="str">
        <f t="shared" si="66"/>
        <v xml:space="preserve"> </v>
      </c>
      <c r="QJ19" s="112" t="str">
        <f t="shared" si="66"/>
        <v xml:space="preserve"> </v>
      </c>
      <c r="QK19" s="112" t="str">
        <f t="shared" si="66"/>
        <v xml:space="preserve"> </v>
      </c>
      <c r="QL19" s="112" t="str">
        <f t="shared" si="66"/>
        <v xml:space="preserve"> </v>
      </c>
      <c r="QM19" s="112" t="str">
        <f t="shared" si="66"/>
        <v xml:space="preserve"> </v>
      </c>
      <c r="QN19" s="112" t="str">
        <f t="shared" si="66"/>
        <v xml:space="preserve"> </v>
      </c>
      <c r="QO19" s="112" t="str">
        <f t="shared" si="66"/>
        <v xml:space="preserve"> </v>
      </c>
      <c r="QP19" s="112" t="str">
        <f t="shared" si="66"/>
        <v xml:space="preserve"> </v>
      </c>
      <c r="QQ19" s="112" t="str">
        <f t="shared" si="66"/>
        <v xml:space="preserve"> </v>
      </c>
      <c r="QR19" s="112" t="str">
        <f t="shared" si="51"/>
        <v xml:space="preserve"> </v>
      </c>
      <c r="QS19" s="112" t="str">
        <f t="shared" si="51"/>
        <v xml:space="preserve"> </v>
      </c>
      <c r="QT19" s="112" t="str">
        <f t="shared" si="51"/>
        <v xml:space="preserve"> </v>
      </c>
      <c r="QU19" s="112" t="str">
        <f t="shared" si="51"/>
        <v xml:space="preserve"> </v>
      </c>
    </row>
    <row r="20" spans="2:463" ht="15.75" thickBot="1" x14ac:dyDescent="0.3">
      <c r="B20" t="s">
        <v>32</v>
      </c>
      <c r="C20">
        <v>68</v>
      </c>
      <c r="D20">
        <v>21</v>
      </c>
      <c r="E20" s="108">
        <v>41904</v>
      </c>
      <c r="F20" s="108">
        <v>41971</v>
      </c>
      <c r="G20" s="116">
        <f t="shared" si="52"/>
        <v>21</v>
      </c>
      <c r="H20" s="116">
        <f t="shared" si="53"/>
        <v>21</v>
      </c>
      <c r="I20" s="112" t="str">
        <f t="shared" si="54"/>
        <v xml:space="preserve"> </v>
      </c>
      <c r="J20" s="112" t="str">
        <f t="shared" si="73"/>
        <v xml:space="preserve"> </v>
      </c>
      <c r="K20" s="112" t="str">
        <f t="shared" si="73"/>
        <v xml:space="preserve"> </v>
      </c>
      <c r="L20" s="112" t="str">
        <f t="shared" si="73"/>
        <v xml:space="preserve"> </v>
      </c>
      <c r="M20" s="112" t="str">
        <f t="shared" si="73"/>
        <v xml:space="preserve"> </v>
      </c>
      <c r="N20" s="112" t="str">
        <f t="shared" si="73"/>
        <v xml:space="preserve"> </v>
      </c>
      <c r="O20" s="112" t="str">
        <f t="shared" si="73"/>
        <v xml:space="preserve"> </v>
      </c>
      <c r="P20" s="112" t="str">
        <f t="shared" si="73"/>
        <v xml:space="preserve"> </v>
      </c>
      <c r="Q20" s="112" t="str">
        <f t="shared" si="73"/>
        <v xml:space="preserve"> </v>
      </c>
      <c r="R20" s="112" t="str">
        <f t="shared" si="73"/>
        <v xml:space="preserve"> </v>
      </c>
      <c r="S20" s="112" t="str">
        <f t="shared" si="73"/>
        <v xml:space="preserve"> </v>
      </c>
      <c r="T20" s="112" t="str">
        <f t="shared" si="73"/>
        <v xml:space="preserve"> </v>
      </c>
      <c r="U20" s="112" t="str">
        <f t="shared" si="73"/>
        <v xml:space="preserve"> </v>
      </c>
      <c r="V20" s="112" t="str">
        <f t="shared" si="73"/>
        <v xml:space="preserve"> </v>
      </c>
      <c r="W20" s="112" t="str">
        <f t="shared" si="73"/>
        <v xml:space="preserve"> </v>
      </c>
      <c r="X20" s="112" t="str">
        <f t="shared" si="73"/>
        <v xml:space="preserve"> </v>
      </c>
      <c r="Y20" s="112" t="str">
        <f t="shared" si="73"/>
        <v xml:space="preserve"> </v>
      </c>
      <c r="Z20" s="112" t="str">
        <f t="shared" si="73"/>
        <v xml:space="preserve"> </v>
      </c>
      <c r="AA20" s="112" t="str">
        <f t="shared" si="73"/>
        <v xml:space="preserve"> </v>
      </c>
      <c r="AB20" s="112" t="str">
        <f t="shared" si="73"/>
        <v xml:space="preserve"> </v>
      </c>
      <c r="AC20" s="112" t="str">
        <f t="shared" si="73"/>
        <v xml:space="preserve"> </v>
      </c>
      <c r="AD20" s="112" t="str">
        <f t="shared" si="73"/>
        <v xml:space="preserve"> </v>
      </c>
      <c r="AE20" s="112" t="str">
        <f t="shared" si="73"/>
        <v xml:space="preserve"> </v>
      </c>
      <c r="AF20" s="112" t="str">
        <f t="shared" si="73"/>
        <v xml:space="preserve"> </v>
      </c>
      <c r="AG20" s="112" t="str">
        <f t="shared" si="73"/>
        <v xml:space="preserve"> </v>
      </c>
      <c r="AH20" s="112" t="str">
        <f t="shared" si="73"/>
        <v xml:space="preserve"> </v>
      </c>
      <c r="AI20" s="112" t="str">
        <f t="shared" si="73"/>
        <v xml:space="preserve"> </v>
      </c>
      <c r="AJ20" s="112" t="str">
        <f t="shared" si="73"/>
        <v xml:space="preserve"> </v>
      </c>
      <c r="AK20" s="112" t="str">
        <f t="shared" si="73"/>
        <v xml:space="preserve"> </v>
      </c>
      <c r="AL20" s="112" t="str">
        <f t="shared" si="73"/>
        <v xml:space="preserve"> </v>
      </c>
      <c r="AM20" s="112" t="str">
        <f t="shared" si="73"/>
        <v xml:space="preserve"> </v>
      </c>
      <c r="AN20" s="112" t="str">
        <f t="shared" si="73"/>
        <v xml:space="preserve"> </v>
      </c>
      <c r="AO20" s="112" t="str">
        <f t="shared" si="73"/>
        <v xml:space="preserve"> </v>
      </c>
      <c r="AP20" s="112" t="str">
        <f t="shared" si="73"/>
        <v xml:space="preserve"> </v>
      </c>
      <c r="AQ20" s="112" t="str">
        <f t="shared" si="73"/>
        <v xml:space="preserve"> </v>
      </c>
      <c r="AR20" s="112" t="str">
        <f t="shared" si="73"/>
        <v xml:space="preserve"> </v>
      </c>
      <c r="AS20" s="112" t="str">
        <f t="shared" si="73"/>
        <v xml:space="preserve"> </v>
      </c>
      <c r="AT20" s="112" t="str">
        <f t="shared" si="73"/>
        <v xml:space="preserve"> </v>
      </c>
      <c r="AU20" s="112" t="str">
        <f t="shared" si="73"/>
        <v xml:space="preserve"> </v>
      </c>
      <c r="AV20" s="112" t="str">
        <f t="shared" si="73"/>
        <v xml:space="preserve"> </v>
      </c>
      <c r="AW20" s="112" t="str">
        <f t="shared" si="73"/>
        <v xml:space="preserve"> </v>
      </c>
      <c r="AX20" s="112" t="str">
        <f t="shared" si="73"/>
        <v xml:space="preserve"> </v>
      </c>
      <c r="AY20" s="112" t="str">
        <f t="shared" si="73"/>
        <v xml:space="preserve"> </v>
      </c>
      <c r="AZ20" s="112" t="str">
        <f t="shared" si="73"/>
        <v xml:space="preserve"> </v>
      </c>
      <c r="BA20" s="112" t="str">
        <f t="shared" si="73"/>
        <v xml:space="preserve"> </v>
      </c>
      <c r="BB20" s="112" t="str">
        <f t="shared" si="73"/>
        <v xml:space="preserve"> </v>
      </c>
      <c r="BC20" s="112" t="str">
        <f t="shared" si="73"/>
        <v xml:space="preserve"> </v>
      </c>
      <c r="BD20" s="112" t="str">
        <f t="shared" si="73"/>
        <v xml:space="preserve"> </v>
      </c>
      <c r="BE20" s="112" t="str">
        <f t="shared" si="73"/>
        <v xml:space="preserve"> </v>
      </c>
      <c r="BF20" s="112" t="str">
        <f t="shared" si="73"/>
        <v xml:space="preserve"> </v>
      </c>
      <c r="BG20" s="112" t="str">
        <f t="shared" si="73"/>
        <v xml:space="preserve"> </v>
      </c>
      <c r="BH20" s="112" t="str">
        <f t="shared" si="73"/>
        <v xml:space="preserve"> </v>
      </c>
      <c r="BI20" s="112" t="str">
        <f t="shared" si="73"/>
        <v xml:space="preserve"> </v>
      </c>
      <c r="BJ20" s="112" t="str">
        <f t="shared" si="73"/>
        <v xml:space="preserve"> </v>
      </c>
      <c r="BK20" s="112" t="str">
        <f t="shared" si="73"/>
        <v xml:space="preserve"> </v>
      </c>
      <c r="BL20" s="112" t="str">
        <f t="shared" si="73"/>
        <v xml:space="preserve"> </v>
      </c>
      <c r="BM20" s="112" t="str">
        <f t="shared" si="73"/>
        <v xml:space="preserve"> </v>
      </c>
      <c r="BN20" s="112" t="str">
        <f t="shared" si="73"/>
        <v xml:space="preserve"> </v>
      </c>
      <c r="BO20" s="112" t="str">
        <f t="shared" si="73"/>
        <v xml:space="preserve"> </v>
      </c>
      <c r="BP20" s="112" t="str">
        <f t="shared" si="73"/>
        <v xml:space="preserve"> </v>
      </c>
      <c r="BQ20" s="112" t="str">
        <f t="shared" si="73"/>
        <v xml:space="preserve"> </v>
      </c>
      <c r="BR20" s="112" t="str">
        <f t="shared" si="73"/>
        <v xml:space="preserve"> </v>
      </c>
      <c r="BS20" s="112" t="str">
        <f t="shared" si="73"/>
        <v xml:space="preserve"> </v>
      </c>
      <c r="BT20" s="112" t="str">
        <f t="shared" si="73"/>
        <v xml:space="preserve"> </v>
      </c>
      <c r="BU20" s="112" t="str">
        <f t="shared" si="73"/>
        <v xml:space="preserve"> </v>
      </c>
      <c r="BV20" s="112" t="str">
        <f t="shared" si="70"/>
        <v xml:space="preserve"> </v>
      </c>
      <c r="BW20" s="112" t="str">
        <f t="shared" si="70"/>
        <v xml:space="preserve"> </v>
      </c>
      <c r="BX20" s="112">
        <f t="shared" si="70"/>
        <v>21</v>
      </c>
      <c r="BY20" s="112" t="str">
        <f t="shared" si="70"/>
        <v xml:space="preserve"> </v>
      </c>
      <c r="BZ20" s="112" t="str">
        <f t="shared" si="70"/>
        <v xml:space="preserve"> </v>
      </c>
      <c r="CA20" s="112" t="str">
        <f t="shared" si="70"/>
        <v xml:space="preserve"> </v>
      </c>
      <c r="CB20" s="112" t="str">
        <f t="shared" si="70"/>
        <v xml:space="preserve"> </v>
      </c>
      <c r="CC20" s="112" t="str">
        <f t="shared" si="70"/>
        <v xml:space="preserve"> </v>
      </c>
      <c r="CD20" s="112" t="str">
        <f t="shared" si="70"/>
        <v xml:space="preserve"> </v>
      </c>
      <c r="CE20" s="112" t="str">
        <f t="shared" si="70"/>
        <v xml:space="preserve"> </v>
      </c>
      <c r="CF20" s="112" t="str">
        <f t="shared" si="70"/>
        <v xml:space="preserve"> </v>
      </c>
      <c r="CG20" s="112" t="str">
        <f t="shared" si="70"/>
        <v xml:space="preserve"> </v>
      </c>
      <c r="CH20" s="112" t="str">
        <f t="shared" si="70"/>
        <v xml:space="preserve"> </v>
      </c>
      <c r="CI20" s="112" t="str">
        <f t="shared" si="70"/>
        <v xml:space="preserve"> </v>
      </c>
      <c r="CJ20" s="112" t="str">
        <f t="shared" si="70"/>
        <v xml:space="preserve"> </v>
      </c>
      <c r="CK20" s="112" t="str">
        <f t="shared" si="70"/>
        <v xml:space="preserve"> </v>
      </c>
      <c r="CL20" s="112" t="str">
        <f t="shared" si="70"/>
        <v xml:space="preserve"> </v>
      </c>
      <c r="CM20" s="112" t="str">
        <f t="shared" si="70"/>
        <v xml:space="preserve"> </v>
      </c>
      <c r="CN20" s="112" t="str">
        <f t="shared" si="70"/>
        <v xml:space="preserve"> </v>
      </c>
      <c r="CO20" s="112" t="str">
        <f t="shared" si="70"/>
        <v xml:space="preserve"> </v>
      </c>
      <c r="CP20" s="112" t="str">
        <f t="shared" si="70"/>
        <v xml:space="preserve"> </v>
      </c>
      <c r="CQ20" s="112" t="str">
        <f t="shared" si="70"/>
        <v xml:space="preserve"> </v>
      </c>
      <c r="CR20" s="112" t="str">
        <f t="shared" si="70"/>
        <v xml:space="preserve"> </v>
      </c>
      <c r="CS20" s="112" t="str">
        <f t="shared" si="70"/>
        <v xml:space="preserve"> </v>
      </c>
      <c r="CT20" s="112" t="str">
        <f t="shared" si="70"/>
        <v xml:space="preserve"> </v>
      </c>
      <c r="CU20" s="112" t="str">
        <f t="shared" si="70"/>
        <v xml:space="preserve"> </v>
      </c>
      <c r="CV20" s="112" t="str">
        <f t="shared" si="70"/>
        <v xml:space="preserve"> </v>
      </c>
      <c r="CW20" s="112" t="str">
        <f t="shared" si="70"/>
        <v xml:space="preserve"> </v>
      </c>
      <c r="CX20" s="112" t="str">
        <f t="shared" si="70"/>
        <v xml:space="preserve"> </v>
      </c>
      <c r="CY20" s="112" t="str">
        <f t="shared" si="70"/>
        <v xml:space="preserve"> </v>
      </c>
      <c r="CZ20" s="112" t="str">
        <f t="shared" si="70"/>
        <v xml:space="preserve"> </v>
      </c>
      <c r="DA20" s="112" t="str">
        <f t="shared" si="70"/>
        <v xml:space="preserve"> </v>
      </c>
      <c r="DB20" s="112" t="str">
        <f t="shared" si="70"/>
        <v xml:space="preserve"> </v>
      </c>
      <c r="DC20" s="112" t="str">
        <f t="shared" si="70"/>
        <v xml:space="preserve"> </v>
      </c>
      <c r="DD20" s="112" t="str">
        <f t="shared" si="70"/>
        <v xml:space="preserve"> </v>
      </c>
      <c r="DE20" s="112" t="str">
        <f t="shared" si="70"/>
        <v xml:space="preserve"> </v>
      </c>
      <c r="DF20" s="112" t="str">
        <f t="shared" si="70"/>
        <v xml:space="preserve"> </v>
      </c>
      <c r="DG20" s="112" t="str">
        <f t="shared" si="70"/>
        <v xml:space="preserve"> </v>
      </c>
      <c r="DH20" s="112" t="str">
        <f t="shared" si="70"/>
        <v xml:space="preserve"> </v>
      </c>
      <c r="DI20" s="112" t="str">
        <f t="shared" si="70"/>
        <v xml:space="preserve"> </v>
      </c>
      <c r="DJ20" s="112" t="str">
        <f t="shared" si="70"/>
        <v xml:space="preserve"> </v>
      </c>
      <c r="DK20" s="112" t="str">
        <f t="shared" si="70"/>
        <v xml:space="preserve"> </v>
      </c>
      <c r="DL20" s="112" t="str">
        <f t="shared" si="70"/>
        <v xml:space="preserve"> </v>
      </c>
      <c r="DM20" s="112" t="str">
        <f t="shared" si="70"/>
        <v xml:space="preserve"> </v>
      </c>
      <c r="DN20" s="112" t="str">
        <f t="shared" si="70"/>
        <v xml:space="preserve"> </v>
      </c>
      <c r="DO20" s="112" t="str">
        <f t="shared" si="70"/>
        <v xml:space="preserve"> </v>
      </c>
      <c r="DP20" s="112" t="str">
        <f t="shared" si="70"/>
        <v xml:space="preserve"> </v>
      </c>
      <c r="DQ20" s="112" t="str">
        <f t="shared" si="70"/>
        <v xml:space="preserve"> </v>
      </c>
      <c r="DR20" s="112" t="str">
        <f t="shared" si="70"/>
        <v xml:space="preserve"> </v>
      </c>
      <c r="DS20" s="112" t="str">
        <f t="shared" si="70"/>
        <v xml:space="preserve"> </v>
      </c>
      <c r="DT20" s="112" t="str">
        <f t="shared" si="70"/>
        <v xml:space="preserve"> </v>
      </c>
      <c r="DU20" s="112" t="str">
        <f t="shared" si="70"/>
        <v xml:space="preserve"> </v>
      </c>
      <c r="DV20" s="112" t="str">
        <f t="shared" si="70"/>
        <v xml:space="preserve"> </v>
      </c>
      <c r="DW20" s="112" t="str">
        <f t="shared" si="70"/>
        <v xml:space="preserve"> </v>
      </c>
      <c r="DX20" s="112" t="str">
        <f t="shared" si="70"/>
        <v xml:space="preserve"> </v>
      </c>
      <c r="DY20" s="112" t="str">
        <f t="shared" si="70"/>
        <v xml:space="preserve"> </v>
      </c>
      <c r="DZ20" s="112" t="str">
        <f t="shared" si="70"/>
        <v xml:space="preserve"> </v>
      </c>
      <c r="EA20" s="112" t="str">
        <f t="shared" si="70"/>
        <v xml:space="preserve"> </v>
      </c>
      <c r="EB20" s="112" t="str">
        <f t="shared" si="70"/>
        <v xml:space="preserve"> </v>
      </c>
      <c r="EC20" s="112" t="str">
        <f t="shared" si="70"/>
        <v xml:space="preserve"> </v>
      </c>
      <c r="ED20" s="112" t="str">
        <f t="shared" si="70"/>
        <v xml:space="preserve"> </v>
      </c>
      <c r="EE20" s="112" t="str">
        <f t="shared" si="70"/>
        <v xml:space="preserve"> </v>
      </c>
      <c r="EF20" s="112" t="str">
        <f t="shared" si="70"/>
        <v xml:space="preserve"> </v>
      </c>
      <c r="EG20" s="112" t="str">
        <f t="shared" si="59"/>
        <v xml:space="preserve"> </v>
      </c>
      <c r="EH20" s="112" t="str">
        <f t="shared" si="67"/>
        <v xml:space="preserve"> </v>
      </c>
      <c r="EI20" s="112" t="str">
        <f t="shared" si="67"/>
        <v xml:space="preserve"> </v>
      </c>
      <c r="EJ20" s="112" t="str">
        <f t="shared" si="67"/>
        <v xml:space="preserve"> </v>
      </c>
      <c r="EK20" s="112" t="str">
        <f t="shared" si="67"/>
        <v xml:space="preserve"> </v>
      </c>
      <c r="EL20" s="112" t="str">
        <f t="shared" si="67"/>
        <v xml:space="preserve"> </v>
      </c>
      <c r="EM20" s="112" t="str">
        <f t="shared" si="67"/>
        <v xml:space="preserve"> </v>
      </c>
      <c r="EN20" s="112" t="str">
        <f t="shared" si="67"/>
        <v xml:space="preserve"> </v>
      </c>
      <c r="EO20" s="112" t="str">
        <f t="shared" si="67"/>
        <v xml:space="preserve"> </v>
      </c>
      <c r="EP20" s="112" t="str">
        <f t="shared" si="67"/>
        <v xml:space="preserve"> </v>
      </c>
      <c r="EQ20" s="112" t="str">
        <f t="shared" si="67"/>
        <v xml:space="preserve"> </v>
      </c>
      <c r="ER20" s="112" t="str">
        <f t="shared" si="67"/>
        <v xml:space="preserve"> </v>
      </c>
      <c r="ES20" s="112" t="str">
        <f t="shared" si="67"/>
        <v xml:space="preserve"> </v>
      </c>
      <c r="ET20" s="112" t="str">
        <f t="shared" si="67"/>
        <v xml:space="preserve"> </v>
      </c>
      <c r="EU20" s="112" t="str">
        <f t="shared" si="67"/>
        <v xml:space="preserve"> </v>
      </c>
      <c r="EV20" s="112" t="str">
        <f t="shared" si="67"/>
        <v xml:space="preserve"> </v>
      </c>
      <c r="EW20" s="112" t="str">
        <f t="shared" si="67"/>
        <v xml:space="preserve"> </v>
      </c>
      <c r="EX20" s="112" t="str">
        <f t="shared" si="67"/>
        <v xml:space="preserve"> </v>
      </c>
      <c r="EY20" s="112" t="str">
        <f t="shared" si="67"/>
        <v xml:space="preserve"> </v>
      </c>
      <c r="EZ20" s="112" t="str">
        <f t="shared" si="67"/>
        <v xml:space="preserve"> </v>
      </c>
      <c r="FA20" s="112" t="str">
        <f t="shared" si="67"/>
        <v xml:space="preserve"> </v>
      </c>
      <c r="FB20" s="112" t="str">
        <f t="shared" si="67"/>
        <v xml:space="preserve"> </v>
      </c>
      <c r="FC20" s="112" t="str">
        <f t="shared" si="67"/>
        <v xml:space="preserve"> </v>
      </c>
      <c r="FD20" s="112" t="str">
        <f t="shared" si="67"/>
        <v xml:space="preserve"> </v>
      </c>
      <c r="FE20" s="112" t="str">
        <f t="shared" si="67"/>
        <v xml:space="preserve"> </v>
      </c>
      <c r="FF20" s="112" t="str">
        <f t="shared" si="67"/>
        <v xml:space="preserve"> </v>
      </c>
      <c r="FG20" s="112" t="str">
        <f t="shared" si="67"/>
        <v xml:space="preserve"> </v>
      </c>
      <c r="FH20" s="112" t="str">
        <f t="shared" si="67"/>
        <v xml:space="preserve"> </v>
      </c>
      <c r="FI20" s="112" t="str">
        <f t="shared" si="67"/>
        <v xml:space="preserve"> </v>
      </c>
      <c r="FJ20" s="112" t="str">
        <f t="shared" si="67"/>
        <v xml:space="preserve"> </v>
      </c>
      <c r="FK20" s="112" t="str">
        <f t="shared" si="67"/>
        <v xml:space="preserve"> </v>
      </c>
      <c r="FL20" s="112" t="str">
        <f t="shared" si="67"/>
        <v xml:space="preserve"> </v>
      </c>
      <c r="FM20" s="112" t="str">
        <f t="shared" si="67"/>
        <v xml:space="preserve"> </v>
      </c>
      <c r="FN20" s="112" t="str">
        <f t="shared" si="67"/>
        <v xml:space="preserve"> </v>
      </c>
      <c r="FO20" s="112" t="str">
        <f t="shared" si="67"/>
        <v xml:space="preserve"> </v>
      </c>
      <c r="FP20" s="112" t="str">
        <f t="shared" si="67"/>
        <v xml:space="preserve"> </v>
      </c>
      <c r="FQ20" s="112" t="str">
        <f t="shared" si="67"/>
        <v xml:space="preserve"> </v>
      </c>
      <c r="FR20" s="112" t="str">
        <f t="shared" si="67"/>
        <v xml:space="preserve"> </v>
      </c>
      <c r="FS20" s="112" t="str">
        <f t="shared" si="67"/>
        <v xml:space="preserve"> </v>
      </c>
      <c r="FT20" s="112" t="str">
        <f t="shared" si="67"/>
        <v xml:space="preserve"> </v>
      </c>
      <c r="FU20" s="112" t="str">
        <f t="shared" si="67"/>
        <v xml:space="preserve"> </v>
      </c>
      <c r="FV20" s="112" t="str">
        <f t="shared" si="67"/>
        <v xml:space="preserve"> </v>
      </c>
      <c r="FW20" s="112" t="str">
        <f t="shared" si="67"/>
        <v xml:space="preserve"> </v>
      </c>
      <c r="FX20" s="112" t="str">
        <f t="shared" si="67"/>
        <v xml:space="preserve"> </v>
      </c>
      <c r="FY20" s="112" t="str">
        <f t="shared" si="67"/>
        <v xml:space="preserve"> </v>
      </c>
      <c r="FZ20" s="112" t="str">
        <f t="shared" si="67"/>
        <v xml:space="preserve"> </v>
      </c>
      <c r="GA20" s="112" t="str">
        <f t="shared" si="67"/>
        <v xml:space="preserve"> </v>
      </c>
      <c r="GB20" s="112" t="str">
        <f t="shared" si="67"/>
        <v xml:space="preserve"> </v>
      </c>
      <c r="GC20" s="112" t="str">
        <f t="shared" si="67"/>
        <v xml:space="preserve"> </v>
      </c>
      <c r="GD20" s="112" t="str">
        <f t="shared" si="67"/>
        <v xml:space="preserve"> </v>
      </c>
      <c r="GE20" s="112" t="str">
        <f t="shared" si="67"/>
        <v xml:space="preserve"> </v>
      </c>
      <c r="GF20" s="112" t="str">
        <f t="shared" si="67"/>
        <v xml:space="preserve"> </v>
      </c>
      <c r="GG20" s="112" t="str">
        <f t="shared" si="67"/>
        <v xml:space="preserve"> </v>
      </c>
      <c r="GH20" s="112" t="str">
        <f t="shared" si="67"/>
        <v xml:space="preserve"> </v>
      </c>
      <c r="GI20" s="112" t="str">
        <f t="shared" si="67"/>
        <v xml:space="preserve"> </v>
      </c>
      <c r="GJ20" s="112" t="str">
        <f t="shared" si="67"/>
        <v xml:space="preserve"> </v>
      </c>
      <c r="GK20" s="112" t="str">
        <f t="shared" si="67"/>
        <v xml:space="preserve"> </v>
      </c>
      <c r="GL20" s="112" t="str">
        <f t="shared" si="67"/>
        <v xml:space="preserve"> </v>
      </c>
      <c r="GM20" s="112" t="str">
        <f t="shared" si="67"/>
        <v xml:space="preserve"> </v>
      </c>
      <c r="GN20" s="112" t="str">
        <f t="shared" si="67"/>
        <v xml:space="preserve"> </v>
      </c>
      <c r="GO20" s="112" t="str">
        <f t="shared" si="67"/>
        <v xml:space="preserve"> </v>
      </c>
      <c r="GP20" s="112" t="str">
        <f t="shared" si="67"/>
        <v xml:space="preserve"> </v>
      </c>
      <c r="GQ20" s="112" t="str">
        <f t="shared" si="67"/>
        <v xml:space="preserve"> </v>
      </c>
      <c r="GR20" s="112" t="str">
        <f t="shared" si="67"/>
        <v xml:space="preserve"> </v>
      </c>
      <c r="GS20" s="112" t="str">
        <f t="shared" ref="GS20:JD23" si="74">IF($F20=GS$5,$D20," ")</f>
        <v xml:space="preserve"> </v>
      </c>
      <c r="GT20" s="112" t="str">
        <f t="shared" si="74"/>
        <v xml:space="preserve"> </v>
      </c>
      <c r="GU20" s="112" t="str">
        <f t="shared" si="74"/>
        <v xml:space="preserve"> </v>
      </c>
      <c r="GV20" s="112" t="str">
        <f t="shared" si="74"/>
        <v xml:space="preserve"> </v>
      </c>
      <c r="GW20" s="112" t="str">
        <f t="shared" si="74"/>
        <v xml:space="preserve"> </v>
      </c>
      <c r="GX20" s="112" t="str">
        <f t="shared" si="74"/>
        <v xml:space="preserve"> </v>
      </c>
      <c r="GY20" s="112" t="str">
        <f t="shared" si="74"/>
        <v xml:space="preserve"> </v>
      </c>
      <c r="GZ20" s="112" t="str">
        <f t="shared" si="74"/>
        <v xml:space="preserve"> </v>
      </c>
      <c r="HA20" s="112" t="str">
        <f t="shared" si="74"/>
        <v xml:space="preserve"> </v>
      </c>
      <c r="HB20" s="112" t="str">
        <f t="shared" si="74"/>
        <v xml:space="preserve"> </v>
      </c>
      <c r="HC20" s="112" t="str">
        <f t="shared" si="74"/>
        <v xml:space="preserve"> </v>
      </c>
      <c r="HD20" s="112" t="str">
        <f t="shared" si="74"/>
        <v xml:space="preserve"> </v>
      </c>
      <c r="HE20" s="112" t="str">
        <f t="shared" si="74"/>
        <v xml:space="preserve"> </v>
      </c>
      <c r="HF20" s="112" t="str">
        <f t="shared" si="74"/>
        <v xml:space="preserve"> </v>
      </c>
      <c r="HG20" s="112" t="str">
        <f t="shared" si="74"/>
        <v xml:space="preserve"> </v>
      </c>
      <c r="HH20" s="112" t="str">
        <f t="shared" si="74"/>
        <v xml:space="preserve"> </v>
      </c>
      <c r="HI20" s="112" t="str">
        <f t="shared" si="74"/>
        <v xml:space="preserve"> </v>
      </c>
      <c r="HJ20" s="112" t="str">
        <f t="shared" si="74"/>
        <v xml:space="preserve"> </v>
      </c>
      <c r="HK20" s="112" t="str">
        <f t="shared" si="74"/>
        <v xml:space="preserve"> </v>
      </c>
      <c r="HL20" s="112" t="str">
        <f t="shared" si="74"/>
        <v xml:space="preserve"> </v>
      </c>
      <c r="HM20" s="112" t="str">
        <f t="shared" si="74"/>
        <v xml:space="preserve"> </v>
      </c>
      <c r="HN20" s="112" t="str">
        <f t="shared" si="74"/>
        <v xml:space="preserve"> </v>
      </c>
      <c r="HO20" s="112" t="str">
        <f t="shared" si="74"/>
        <v xml:space="preserve"> </v>
      </c>
      <c r="HP20" s="112" t="str">
        <f t="shared" si="74"/>
        <v xml:space="preserve"> </v>
      </c>
      <c r="HQ20" s="112" t="str">
        <f t="shared" si="74"/>
        <v xml:space="preserve"> </v>
      </c>
      <c r="HR20" s="112" t="str">
        <f t="shared" si="74"/>
        <v xml:space="preserve"> </v>
      </c>
      <c r="HS20" s="112" t="str">
        <f t="shared" si="74"/>
        <v xml:space="preserve"> </v>
      </c>
      <c r="HT20" s="112" t="str">
        <f t="shared" si="74"/>
        <v xml:space="preserve"> </v>
      </c>
      <c r="HU20" s="112" t="str">
        <f t="shared" si="74"/>
        <v xml:space="preserve"> </v>
      </c>
      <c r="HV20" s="112" t="str">
        <f t="shared" si="74"/>
        <v xml:space="preserve"> </v>
      </c>
      <c r="HW20" s="112" t="str">
        <f t="shared" si="74"/>
        <v xml:space="preserve"> </v>
      </c>
      <c r="HX20" s="112" t="str">
        <f t="shared" si="74"/>
        <v xml:space="preserve"> </v>
      </c>
      <c r="HY20" s="112" t="str">
        <f t="shared" si="74"/>
        <v xml:space="preserve"> </v>
      </c>
      <c r="HZ20" s="112" t="str">
        <f t="shared" si="74"/>
        <v xml:space="preserve"> </v>
      </c>
      <c r="IA20" s="112" t="str">
        <f t="shared" si="74"/>
        <v xml:space="preserve"> </v>
      </c>
      <c r="IB20" s="112" t="str">
        <f t="shared" si="74"/>
        <v xml:space="preserve"> </v>
      </c>
      <c r="IC20" s="112" t="str">
        <f t="shared" si="74"/>
        <v xml:space="preserve"> </v>
      </c>
      <c r="ID20" s="112" t="str">
        <f t="shared" si="74"/>
        <v xml:space="preserve"> </v>
      </c>
      <c r="IE20" s="112" t="str">
        <f t="shared" si="74"/>
        <v xml:space="preserve"> </v>
      </c>
      <c r="IF20" s="112" t="str">
        <f t="shared" si="74"/>
        <v xml:space="preserve"> </v>
      </c>
      <c r="IG20" s="112" t="str">
        <f t="shared" si="74"/>
        <v xml:space="preserve"> </v>
      </c>
      <c r="IH20" s="112" t="str">
        <f t="shared" si="74"/>
        <v xml:space="preserve"> </v>
      </c>
      <c r="II20" s="112" t="str">
        <f t="shared" si="74"/>
        <v xml:space="preserve"> </v>
      </c>
      <c r="IJ20" s="112" t="str">
        <f t="shared" si="74"/>
        <v xml:space="preserve"> </v>
      </c>
      <c r="IK20" s="112" t="str">
        <f t="shared" si="74"/>
        <v xml:space="preserve"> </v>
      </c>
      <c r="IL20" s="112" t="str">
        <f t="shared" si="74"/>
        <v xml:space="preserve"> </v>
      </c>
      <c r="IM20" s="112" t="str">
        <f t="shared" si="74"/>
        <v xml:space="preserve"> </v>
      </c>
      <c r="IN20" s="112" t="str">
        <f t="shared" si="74"/>
        <v xml:space="preserve"> </v>
      </c>
      <c r="IO20" s="112" t="str">
        <f t="shared" si="74"/>
        <v xml:space="preserve"> </v>
      </c>
      <c r="IP20" s="112" t="str">
        <f t="shared" si="74"/>
        <v xml:space="preserve"> </v>
      </c>
      <c r="IQ20" s="112" t="str">
        <f t="shared" si="74"/>
        <v xml:space="preserve"> </v>
      </c>
      <c r="IR20" s="112" t="str">
        <f t="shared" si="74"/>
        <v xml:space="preserve"> </v>
      </c>
      <c r="IS20" s="112" t="str">
        <f t="shared" si="74"/>
        <v xml:space="preserve"> </v>
      </c>
      <c r="IT20" s="112" t="str">
        <f t="shared" si="74"/>
        <v xml:space="preserve"> </v>
      </c>
      <c r="IU20" s="112" t="str">
        <f t="shared" si="74"/>
        <v xml:space="preserve"> </v>
      </c>
      <c r="IV20" s="112" t="str">
        <f t="shared" si="74"/>
        <v xml:space="preserve"> </v>
      </c>
      <c r="IW20" s="112" t="str">
        <f t="shared" si="74"/>
        <v xml:space="preserve"> </v>
      </c>
      <c r="IX20" s="112" t="str">
        <f t="shared" si="74"/>
        <v xml:space="preserve"> </v>
      </c>
      <c r="IY20" s="112" t="str">
        <f t="shared" si="74"/>
        <v xml:space="preserve"> </v>
      </c>
      <c r="IZ20" s="112" t="str">
        <f t="shared" si="74"/>
        <v xml:space="preserve"> </v>
      </c>
      <c r="JA20" s="112" t="str">
        <f t="shared" si="74"/>
        <v xml:space="preserve"> </v>
      </c>
      <c r="JB20" s="112" t="str">
        <f t="shared" si="74"/>
        <v xml:space="preserve"> </v>
      </c>
      <c r="JC20" s="112" t="str">
        <f t="shared" si="74"/>
        <v xml:space="preserve"> </v>
      </c>
      <c r="JD20" s="112" t="str">
        <f t="shared" si="74"/>
        <v xml:space="preserve"> </v>
      </c>
      <c r="JE20" s="112" t="str">
        <f t="shared" si="71"/>
        <v xml:space="preserve"> </v>
      </c>
      <c r="JF20" s="112" t="str">
        <f t="shared" si="71"/>
        <v xml:space="preserve"> </v>
      </c>
      <c r="JG20" s="112" t="str">
        <f t="shared" si="71"/>
        <v xml:space="preserve"> </v>
      </c>
      <c r="JH20" s="112" t="str">
        <f t="shared" si="68"/>
        <v xml:space="preserve"> </v>
      </c>
      <c r="JI20" s="112" t="str">
        <f t="shared" si="65"/>
        <v xml:space="preserve"> </v>
      </c>
      <c r="JJ20" s="112" t="str">
        <f t="shared" si="65"/>
        <v xml:space="preserve"> </v>
      </c>
      <c r="JK20" s="112" t="str">
        <f t="shared" ref="JK20:LV23" si="75">IF($F20=JK$5,$D20," ")</f>
        <v xml:space="preserve"> </v>
      </c>
      <c r="JL20" s="112" t="str">
        <f t="shared" si="75"/>
        <v xml:space="preserve"> </v>
      </c>
      <c r="JM20" s="112" t="str">
        <f t="shared" si="75"/>
        <v xml:space="preserve"> </v>
      </c>
      <c r="JN20" s="112" t="str">
        <f t="shared" si="75"/>
        <v xml:space="preserve"> </v>
      </c>
      <c r="JO20" s="112" t="str">
        <f t="shared" si="75"/>
        <v xml:space="preserve"> </v>
      </c>
      <c r="JP20" s="112" t="str">
        <f t="shared" si="75"/>
        <v xml:space="preserve"> </v>
      </c>
      <c r="JQ20" s="112" t="str">
        <f t="shared" si="75"/>
        <v xml:space="preserve"> </v>
      </c>
      <c r="JR20" s="112" t="str">
        <f t="shared" si="75"/>
        <v xml:space="preserve"> </v>
      </c>
      <c r="JS20" s="112" t="str">
        <f t="shared" si="75"/>
        <v xml:space="preserve"> </v>
      </c>
      <c r="JT20" s="112" t="str">
        <f t="shared" si="75"/>
        <v xml:space="preserve"> </v>
      </c>
      <c r="JU20" s="112" t="str">
        <f t="shared" si="75"/>
        <v xml:space="preserve"> </v>
      </c>
      <c r="JV20" s="112" t="str">
        <f t="shared" si="75"/>
        <v xml:space="preserve"> </v>
      </c>
      <c r="JW20" s="112" t="str">
        <f t="shared" si="75"/>
        <v xml:space="preserve"> </v>
      </c>
      <c r="JX20" s="112" t="str">
        <f t="shared" si="75"/>
        <v xml:space="preserve"> </v>
      </c>
      <c r="JY20" s="112" t="str">
        <f t="shared" si="75"/>
        <v xml:space="preserve"> </v>
      </c>
      <c r="JZ20" s="112" t="str">
        <f t="shared" si="75"/>
        <v xml:space="preserve"> </v>
      </c>
      <c r="KA20" s="112" t="str">
        <f t="shared" si="75"/>
        <v xml:space="preserve"> </v>
      </c>
      <c r="KB20" s="112" t="str">
        <f t="shared" si="75"/>
        <v xml:space="preserve"> </v>
      </c>
      <c r="KC20" s="112" t="str">
        <f t="shared" si="75"/>
        <v xml:space="preserve"> </v>
      </c>
      <c r="KD20" s="112" t="str">
        <f t="shared" si="75"/>
        <v xml:space="preserve"> </v>
      </c>
      <c r="KE20" s="112" t="str">
        <f t="shared" si="75"/>
        <v xml:space="preserve"> </v>
      </c>
      <c r="KF20" s="112" t="str">
        <f t="shared" si="75"/>
        <v xml:space="preserve"> </v>
      </c>
      <c r="KG20" s="112" t="str">
        <f t="shared" si="75"/>
        <v xml:space="preserve"> </v>
      </c>
      <c r="KH20" s="112" t="str">
        <f t="shared" si="75"/>
        <v xml:space="preserve"> </v>
      </c>
      <c r="KI20" s="112" t="str">
        <f t="shared" si="75"/>
        <v xml:space="preserve"> </v>
      </c>
      <c r="KJ20" s="112" t="str">
        <f t="shared" si="75"/>
        <v xml:space="preserve"> </v>
      </c>
      <c r="KK20" s="112" t="str">
        <f t="shared" si="75"/>
        <v xml:space="preserve"> </v>
      </c>
      <c r="KL20" s="112" t="str">
        <f t="shared" si="75"/>
        <v xml:space="preserve"> </v>
      </c>
      <c r="KM20" s="112" t="str">
        <f t="shared" si="75"/>
        <v xml:space="preserve"> </v>
      </c>
      <c r="KN20" s="112" t="str">
        <f t="shared" si="75"/>
        <v xml:space="preserve"> </v>
      </c>
      <c r="KO20" s="112" t="str">
        <f t="shared" si="75"/>
        <v xml:space="preserve"> </v>
      </c>
      <c r="KP20" s="112" t="str">
        <f t="shared" si="75"/>
        <v xml:space="preserve"> </v>
      </c>
      <c r="KQ20" s="112" t="str">
        <f t="shared" si="75"/>
        <v xml:space="preserve"> </v>
      </c>
      <c r="KR20" s="112" t="str">
        <f t="shared" si="75"/>
        <v xml:space="preserve"> </v>
      </c>
      <c r="KS20" s="112" t="str">
        <f t="shared" si="75"/>
        <v xml:space="preserve"> </v>
      </c>
      <c r="KT20" s="112" t="str">
        <f t="shared" si="75"/>
        <v xml:space="preserve"> </v>
      </c>
      <c r="KU20" s="112" t="str">
        <f t="shared" si="75"/>
        <v xml:space="preserve"> </v>
      </c>
      <c r="KV20" s="112" t="str">
        <f t="shared" si="75"/>
        <v xml:space="preserve"> </v>
      </c>
      <c r="KW20" s="112" t="str">
        <f t="shared" si="75"/>
        <v xml:space="preserve"> </v>
      </c>
      <c r="KX20" s="112" t="str">
        <f t="shared" si="75"/>
        <v xml:space="preserve"> </v>
      </c>
      <c r="KY20" s="112" t="str">
        <f t="shared" si="75"/>
        <v xml:space="preserve"> </v>
      </c>
      <c r="KZ20" s="112" t="str">
        <f t="shared" si="75"/>
        <v xml:space="preserve"> </v>
      </c>
      <c r="LA20" s="112" t="str">
        <f t="shared" si="75"/>
        <v xml:space="preserve"> </v>
      </c>
      <c r="LB20" s="112" t="str">
        <f t="shared" si="75"/>
        <v xml:space="preserve"> </v>
      </c>
      <c r="LC20" s="112" t="str">
        <f t="shared" si="75"/>
        <v xml:space="preserve"> </v>
      </c>
      <c r="LD20" s="112" t="str">
        <f t="shared" si="75"/>
        <v xml:space="preserve"> </v>
      </c>
      <c r="LE20" s="112" t="str">
        <f t="shared" si="75"/>
        <v xml:space="preserve"> </v>
      </c>
      <c r="LF20" s="112" t="str">
        <f t="shared" si="75"/>
        <v xml:space="preserve"> </v>
      </c>
      <c r="LG20" s="112" t="str">
        <f t="shared" si="75"/>
        <v xml:space="preserve"> </v>
      </c>
      <c r="LH20" s="112" t="str">
        <f t="shared" si="75"/>
        <v xml:space="preserve"> </v>
      </c>
      <c r="LI20" s="112" t="str">
        <f t="shared" si="75"/>
        <v xml:space="preserve"> </v>
      </c>
      <c r="LJ20" s="112" t="str">
        <f t="shared" si="75"/>
        <v xml:space="preserve"> </v>
      </c>
      <c r="LK20" s="112" t="str">
        <f t="shared" si="75"/>
        <v xml:space="preserve"> </v>
      </c>
      <c r="LL20" s="112" t="str">
        <f t="shared" si="75"/>
        <v xml:space="preserve"> </v>
      </c>
      <c r="LM20" s="112" t="str">
        <f t="shared" si="75"/>
        <v xml:space="preserve"> </v>
      </c>
      <c r="LN20" s="112" t="str">
        <f t="shared" si="75"/>
        <v xml:space="preserve"> </v>
      </c>
      <c r="LO20" s="112" t="str">
        <f t="shared" si="75"/>
        <v xml:space="preserve"> </v>
      </c>
      <c r="LP20" s="112" t="str">
        <f t="shared" si="75"/>
        <v xml:space="preserve"> </v>
      </c>
      <c r="LQ20" s="112" t="str">
        <f t="shared" si="75"/>
        <v xml:space="preserve"> </v>
      </c>
      <c r="LR20" s="112" t="str">
        <f t="shared" si="75"/>
        <v xml:space="preserve"> </v>
      </c>
      <c r="LS20" s="112" t="str">
        <f t="shared" si="75"/>
        <v xml:space="preserve"> </v>
      </c>
      <c r="LT20" s="112" t="str">
        <f t="shared" si="75"/>
        <v xml:space="preserve"> </v>
      </c>
      <c r="LU20" s="112" t="str">
        <f t="shared" si="75"/>
        <v xml:space="preserve"> </v>
      </c>
      <c r="LV20" s="112" t="str">
        <f t="shared" si="75"/>
        <v xml:space="preserve"> </v>
      </c>
      <c r="LW20" s="112" t="str">
        <f t="shared" si="72"/>
        <v xml:space="preserve"> </v>
      </c>
      <c r="LX20" s="112" t="str">
        <f t="shared" si="72"/>
        <v xml:space="preserve"> </v>
      </c>
      <c r="LY20" s="112" t="str">
        <f t="shared" si="72"/>
        <v xml:space="preserve"> </v>
      </c>
      <c r="LZ20" s="112" t="str">
        <f t="shared" si="72"/>
        <v xml:space="preserve"> </v>
      </c>
      <c r="MA20" s="112" t="str">
        <f t="shared" si="72"/>
        <v xml:space="preserve"> </v>
      </c>
      <c r="MB20" s="112" t="str">
        <f t="shared" si="72"/>
        <v xml:space="preserve"> </v>
      </c>
      <c r="MC20" s="112" t="str">
        <f t="shared" si="72"/>
        <v xml:space="preserve"> </v>
      </c>
      <c r="MD20" s="112" t="str">
        <f t="shared" si="72"/>
        <v xml:space="preserve"> </v>
      </c>
      <c r="ME20" s="112" t="str">
        <f t="shared" si="72"/>
        <v xml:space="preserve"> </v>
      </c>
      <c r="MF20" s="112" t="str">
        <f t="shared" si="72"/>
        <v xml:space="preserve"> </v>
      </c>
      <c r="MG20" s="112" t="str">
        <f t="shared" si="72"/>
        <v xml:space="preserve"> </v>
      </c>
      <c r="MH20" s="112" t="str">
        <f t="shared" si="72"/>
        <v xml:space="preserve"> </v>
      </c>
      <c r="MI20" s="112" t="str">
        <f t="shared" si="72"/>
        <v xml:space="preserve"> </v>
      </c>
      <c r="MJ20" s="112" t="str">
        <f t="shared" si="72"/>
        <v xml:space="preserve"> </v>
      </c>
      <c r="MK20" s="112" t="str">
        <f t="shared" si="72"/>
        <v xml:space="preserve"> </v>
      </c>
      <c r="ML20" s="112" t="str">
        <f t="shared" si="72"/>
        <v xml:space="preserve"> </v>
      </c>
      <c r="MM20" s="112" t="str">
        <f t="shared" si="72"/>
        <v xml:space="preserve"> </v>
      </c>
      <c r="MN20" s="112" t="str">
        <f t="shared" si="72"/>
        <v xml:space="preserve"> </v>
      </c>
      <c r="MO20" s="112" t="str">
        <f t="shared" si="72"/>
        <v xml:space="preserve"> </v>
      </c>
      <c r="MP20" s="112" t="str">
        <f t="shared" si="72"/>
        <v xml:space="preserve"> </v>
      </c>
      <c r="MQ20" s="112" t="str">
        <f t="shared" si="72"/>
        <v xml:space="preserve"> </v>
      </c>
      <c r="MR20" s="112" t="str">
        <f t="shared" si="72"/>
        <v xml:space="preserve"> </v>
      </c>
      <c r="MS20" s="112" t="str">
        <f t="shared" si="72"/>
        <v xml:space="preserve"> </v>
      </c>
      <c r="MT20" s="112" t="str">
        <f t="shared" si="72"/>
        <v xml:space="preserve"> </v>
      </c>
      <c r="MU20" s="112" t="str">
        <f t="shared" si="72"/>
        <v xml:space="preserve"> </v>
      </c>
      <c r="MV20" s="112" t="str">
        <f t="shared" si="72"/>
        <v xml:space="preserve"> </v>
      </c>
      <c r="MW20" s="112" t="str">
        <f t="shared" si="72"/>
        <v xml:space="preserve"> </v>
      </c>
      <c r="MX20" s="112" t="str">
        <f t="shared" si="72"/>
        <v xml:space="preserve"> </v>
      </c>
      <c r="MY20" s="112" t="str">
        <f t="shared" si="72"/>
        <v xml:space="preserve"> </v>
      </c>
      <c r="MZ20" s="112" t="str">
        <f t="shared" si="72"/>
        <v xml:space="preserve"> </v>
      </c>
      <c r="NA20" s="112" t="str">
        <f t="shared" si="72"/>
        <v xml:space="preserve"> </v>
      </c>
      <c r="NB20" s="112" t="str">
        <f t="shared" si="72"/>
        <v xml:space="preserve"> </v>
      </c>
      <c r="NC20" s="112" t="str">
        <f t="shared" si="72"/>
        <v xml:space="preserve"> </v>
      </c>
      <c r="ND20" s="112" t="str">
        <f t="shared" si="72"/>
        <v xml:space="preserve"> </v>
      </c>
      <c r="NE20" s="112" t="str">
        <f t="shared" si="72"/>
        <v xml:space="preserve"> </v>
      </c>
      <c r="NF20" s="112" t="str">
        <f t="shared" si="72"/>
        <v xml:space="preserve"> </v>
      </c>
      <c r="NG20" s="112" t="str">
        <f t="shared" si="72"/>
        <v xml:space="preserve"> </v>
      </c>
      <c r="NH20" s="112" t="str">
        <f t="shared" si="72"/>
        <v xml:space="preserve"> </v>
      </c>
      <c r="NI20" s="112" t="str">
        <f t="shared" si="72"/>
        <v xml:space="preserve"> </v>
      </c>
      <c r="NJ20" s="112" t="str">
        <f t="shared" si="72"/>
        <v xml:space="preserve"> </v>
      </c>
      <c r="NK20" s="112" t="str">
        <f t="shared" si="72"/>
        <v xml:space="preserve"> </v>
      </c>
      <c r="NL20" s="112" t="str">
        <f t="shared" si="72"/>
        <v xml:space="preserve"> </v>
      </c>
      <c r="NM20" s="112" t="str">
        <f t="shared" si="72"/>
        <v xml:space="preserve"> </v>
      </c>
      <c r="NN20" s="112" t="str">
        <f t="shared" si="72"/>
        <v xml:space="preserve"> </v>
      </c>
      <c r="NO20" s="112" t="str">
        <f t="shared" si="72"/>
        <v xml:space="preserve"> </v>
      </c>
      <c r="NP20" s="112" t="str">
        <f t="shared" si="72"/>
        <v xml:space="preserve"> </v>
      </c>
      <c r="NQ20" s="112" t="str">
        <f t="shared" si="72"/>
        <v xml:space="preserve"> </v>
      </c>
      <c r="NR20" s="112" t="str">
        <f t="shared" si="72"/>
        <v xml:space="preserve"> </v>
      </c>
      <c r="NS20" s="112" t="str">
        <f t="shared" si="72"/>
        <v xml:space="preserve"> </v>
      </c>
      <c r="NT20" s="112" t="str">
        <f t="shared" si="72"/>
        <v xml:space="preserve"> </v>
      </c>
      <c r="NU20" s="112" t="str">
        <f t="shared" si="72"/>
        <v xml:space="preserve"> </v>
      </c>
      <c r="NV20" s="112" t="str">
        <f t="shared" si="72"/>
        <v xml:space="preserve"> </v>
      </c>
      <c r="NW20" s="112" t="str">
        <f t="shared" si="72"/>
        <v xml:space="preserve"> </v>
      </c>
      <c r="NX20" s="112" t="str">
        <f t="shared" si="72"/>
        <v xml:space="preserve"> </v>
      </c>
      <c r="NY20" s="112" t="str">
        <f t="shared" si="72"/>
        <v xml:space="preserve"> </v>
      </c>
      <c r="NZ20" s="112" t="str">
        <f t="shared" si="72"/>
        <v xml:space="preserve"> </v>
      </c>
      <c r="OA20" s="112" t="str">
        <f t="shared" si="72"/>
        <v xml:space="preserve"> </v>
      </c>
      <c r="OB20" s="112" t="str">
        <f t="shared" si="72"/>
        <v xml:space="preserve"> </v>
      </c>
      <c r="OC20" s="112" t="str">
        <f t="shared" si="72"/>
        <v xml:space="preserve"> </v>
      </c>
      <c r="OD20" s="112" t="str">
        <f t="shared" si="72"/>
        <v xml:space="preserve"> </v>
      </c>
      <c r="OE20" s="112" t="str">
        <f t="shared" si="72"/>
        <v xml:space="preserve"> </v>
      </c>
      <c r="OF20" s="112" t="str">
        <f t="shared" si="69"/>
        <v xml:space="preserve"> </v>
      </c>
      <c r="OG20" s="112" t="str">
        <f t="shared" si="66"/>
        <v xml:space="preserve"> </v>
      </c>
      <c r="OH20" s="112" t="str">
        <f t="shared" si="66"/>
        <v xml:space="preserve"> </v>
      </c>
      <c r="OI20" s="112" t="str">
        <f t="shared" ref="OI20:QT24" si="76">IF($F20=OI$5,$D20," ")</f>
        <v xml:space="preserve"> </v>
      </c>
      <c r="OJ20" s="112" t="str">
        <f t="shared" si="76"/>
        <v xml:space="preserve"> </v>
      </c>
      <c r="OK20" s="112" t="str">
        <f t="shared" si="76"/>
        <v xml:space="preserve"> </v>
      </c>
      <c r="OL20" s="112" t="str">
        <f t="shared" si="76"/>
        <v xml:space="preserve"> </v>
      </c>
      <c r="OM20" s="112" t="str">
        <f t="shared" si="76"/>
        <v xml:space="preserve"> </v>
      </c>
      <c r="ON20" s="112" t="str">
        <f t="shared" si="76"/>
        <v xml:space="preserve"> </v>
      </c>
      <c r="OO20" s="112" t="str">
        <f t="shared" si="76"/>
        <v xml:space="preserve"> </v>
      </c>
      <c r="OP20" s="112" t="str">
        <f t="shared" si="76"/>
        <v xml:space="preserve"> </v>
      </c>
      <c r="OQ20" s="112" t="str">
        <f t="shared" si="76"/>
        <v xml:space="preserve"> </v>
      </c>
      <c r="OR20" s="112" t="str">
        <f t="shared" si="76"/>
        <v xml:space="preserve"> </v>
      </c>
      <c r="OS20" s="112" t="str">
        <f t="shared" si="76"/>
        <v xml:space="preserve"> </v>
      </c>
      <c r="OT20" s="112" t="str">
        <f t="shared" si="76"/>
        <v xml:space="preserve"> </v>
      </c>
      <c r="OU20" s="112" t="str">
        <f t="shared" si="76"/>
        <v xml:space="preserve"> </v>
      </c>
      <c r="OV20" s="112" t="str">
        <f t="shared" si="76"/>
        <v xml:space="preserve"> </v>
      </c>
      <c r="OW20" s="112" t="str">
        <f t="shared" si="76"/>
        <v xml:space="preserve"> </v>
      </c>
      <c r="OX20" s="112" t="str">
        <f t="shared" si="76"/>
        <v xml:space="preserve"> </v>
      </c>
      <c r="OY20" s="112" t="str">
        <f t="shared" si="76"/>
        <v xml:space="preserve"> </v>
      </c>
      <c r="OZ20" s="112" t="str">
        <f t="shared" si="76"/>
        <v xml:space="preserve"> </v>
      </c>
      <c r="PA20" s="112" t="str">
        <f t="shared" si="76"/>
        <v xml:space="preserve"> </v>
      </c>
      <c r="PB20" s="112" t="str">
        <f t="shared" si="76"/>
        <v xml:space="preserve"> </v>
      </c>
      <c r="PC20" s="112" t="str">
        <f t="shared" si="76"/>
        <v xml:space="preserve"> </v>
      </c>
      <c r="PD20" s="112" t="str">
        <f t="shared" si="76"/>
        <v xml:space="preserve"> </v>
      </c>
      <c r="PE20" s="112" t="str">
        <f t="shared" si="76"/>
        <v xml:space="preserve"> </v>
      </c>
      <c r="PF20" s="112" t="str">
        <f t="shared" si="76"/>
        <v xml:space="preserve"> </v>
      </c>
      <c r="PG20" s="112" t="str">
        <f t="shared" si="76"/>
        <v xml:space="preserve"> </v>
      </c>
      <c r="PH20" s="112" t="str">
        <f t="shared" si="76"/>
        <v xml:space="preserve"> </v>
      </c>
      <c r="PI20" s="112" t="str">
        <f t="shared" si="76"/>
        <v xml:space="preserve"> </v>
      </c>
      <c r="PJ20" s="112" t="str">
        <f t="shared" si="76"/>
        <v xml:space="preserve"> </v>
      </c>
      <c r="PK20" s="112" t="str">
        <f t="shared" si="76"/>
        <v xml:space="preserve"> </v>
      </c>
      <c r="PL20" s="112" t="str">
        <f t="shared" si="76"/>
        <v xml:space="preserve"> </v>
      </c>
      <c r="PM20" s="112" t="str">
        <f t="shared" si="76"/>
        <v xml:space="preserve"> </v>
      </c>
      <c r="PN20" s="112" t="str">
        <f t="shared" si="76"/>
        <v xml:space="preserve"> </v>
      </c>
      <c r="PO20" s="112" t="str">
        <f t="shared" si="76"/>
        <v xml:space="preserve"> </v>
      </c>
      <c r="PP20" s="112" t="str">
        <f t="shared" si="76"/>
        <v xml:space="preserve"> </v>
      </c>
      <c r="PQ20" s="112" t="str">
        <f t="shared" si="76"/>
        <v xml:space="preserve"> </v>
      </c>
      <c r="PR20" s="112" t="str">
        <f t="shared" si="76"/>
        <v xml:space="preserve"> </v>
      </c>
      <c r="PS20" s="112" t="str">
        <f t="shared" si="76"/>
        <v xml:space="preserve"> </v>
      </c>
      <c r="PT20" s="112" t="str">
        <f t="shared" si="76"/>
        <v xml:space="preserve"> </v>
      </c>
      <c r="PU20" s="112" t="str">
        <f t="shared" si="76"/>
        <v xml:space="preserve"> </v>
      </c>
      <c r="PV20" s="112" t="str">
        <f t="shared" si="76"/>
        <v xml:space="preserve"> </v>
      </c>
      <c r="PW20" s="112" t="str">
        <f t="shared" si="76"/>
        <v xml:space="preserve"> </v>
      </c>
      <c r="PX20" s="112" t="str">
        <f t="shared" si="76"/>
        <v xml:space="preserve"> </v>
      </c>
      <c r="PY20" s="112" t="str">
        <f t="shared" si="76"/>
        <v xml:space="preserve"> </v>
      </c>
      <c r="PZ20" s="112" t="str">
        <f t="shared" si="76"/>
        <v xml:space="preserve"> </v>
      </c>
      <c r="QA20" s="112" t="str">
        <f t="shared" si="76"/>
        <v xml:space="preserve"> </v>
      </c>
      <c r="QB20" s="112" t="str">
        <f t="shared" si="76"/>
        <v xml:space="preserve"> </v>
      </c>
      <c r="QC20" s="112" t="str">
        <f t="shared" si="76"/>
        <v xml:space="preserve"> </v>
      </c>
      <c r="QD20" s="112" t="str">
        <f t="shared" si="76"/>
        <v xml:space="preserve"> </v>
      </c>
      <c r="QE20" s="112" t="str">
        <f t="shared" si="76"/>
        <v xml:space="preserve"> </v>
      </c>
      <c r="QF20" s="112" t="str">
        <f t="shared" si="76"/>
        <v xml:space="preserve"> </v>
      </c>
      <c r="QG20" s="112" t="str">
        <f t="shared" si="76"/>
        <v xml:space="preserve"> </v>
      </c>
      <c r="QH20" s="112" t="str">
        <f t="shared" si="76"/>
        <v xml:space="preserve"> </v>
      </c>
      <c r="QI20" s="112" t="str">
        <f t="shared" si="76"/>
        <v xml:space="preserve"> </v>
      </c>
      <c r="QJ20" s="112" t="str">
        <f t="shared" si="76"/>
        <v xml:space="preserve"> </v>
      </c>
      <c r="QK20" s="112" t="str">
        <f t="shared" si="76"/>
        <v xml:space="preserve"> </v>
      </c>
      <c r="QL20" s="112" t="str">
        <f t="shared" si="76"/>
        <v xml:space="preserve"> </v>
      </c>
      <c r="QM20" s="112" t="str">
        <f t="shared" si="76"/>
        <v xml:space="preserve"> </v>
      </c>
      <c r="QN20" s="112" t="str">
        <f t="shared" si="76"/>
        <v xml:space="preserve"> </v>
      </c>
      <c r="QO20" s="112" t="str">
        <f t="shared" si="76"/>
        <v xml:space="preserve"> </v>
      </c>
      <c r="QP20" s="112" t="str">
        <f t="shared" si="76"/>
        <v xml:space="preserve"> </v>
      </c>
      <c r="QQ20" s="112" t="str">
        <f t="shared" si="76"/>
        <v xml:space="preserve"> </v>
      </c>
      <c r="QR20" s="112" t="str">
        <f t="shared" si="76"/>
        <v xml:space="preserve"> </v>
      </c>
      <c r="QS20" s="112" t="str">
        <f t="shared" si="76"/>
        <v xml:space="preserve"> </v>
      </c>
      <c r="QT20" s="112" t="str">
        <f t="shared" si="76"/>
        <v xml:space="preserve"> </v>
      </c>
      <c r="QU20" s="112" t="str">
        <f t="shared" si="51"/>
        <v xml:space="preserve"> </v>
      </c>
    </row>
    <row r="21" spans="2:463" ht="15.75" thickBot="1" x14ac:dyDescent="0.3">
      <c r="B21" t="s">
        <v>33</v>
      </c>
      <c r="C21">
        <v>1</v>
      </c>
      <c r="D21">
        <v>1</v>
      </c>
      <c r="E21" s="108">
        <v>41950</v>
      </c>
      <c r="F21" s="108">
        <v>41950</v>
      </c>
      <c r="G21" s="116">
        <f t="shared" si="52"/>
        <v>1</v>
      </c>
      <c r="H21" s="116">
        <f t="shared" si="53"/>
        <v>1</v>
      </c>
      <c r="I21" s="112" t="str">
        <f t="shared" si="54"/>
        <v xml:space="preserve"> </v>
      </c>
      <c r="J21" s="112" t="str">
        <f t="shared" si="73"/>
        <v xml:space="preserve"> </v>
      </c>
      <c r="K21" s="112" t="str">
        <f t="shared" si="73"/>
        <v xml:space="preserve"> </v>
      </c>
      <c r="L21" s="112" t="str">
        <f t="shared" si="73"/>
        <v xml:space="preserve"> </v>
      </c>
      <c r="M21" s="112" t="str">
        <f t="shared" si="73"/>
        <v xml:space="preserve"> </v>
      </c>
      <c r="N21" s="112" t="str">
        <f t="shared" si="73"/>
        <v xml:space="preserve"> </v>
      </c>
      <c r="O21" s="112" t="str">
        <f t="shared" si="73"/>
        <v xml:space="preserve"> </v>
      </c>
      <c r="P21" s="112" t="str">
        <f t="shared" si="73"/>
        <v xml:space="preserve"> </v>
      </c>
      <c r="Q21" s="112" t="str">
        <f t="shared" si="73"/>
        <v xml:space="preserve"> </v>
      </c>
      <c r="R21" s="112" t="str">
        <f t="shared" si="73"/>
        <v xml:space="preserve"> </v>
      </c>
      <c r="S21" s="112" t="str">
        <f t="shared" si="73"/>
        <v xml:space="preserve"> </v>
      </c>
      <c r="T21" s="112" t="str">
        <f t="shared" si="73"/>
        <v xml:space="preserve"> </v>
      </c>
      <c r="U21" s="112" t="str">
        <f t="shared" si="73"/>
        <v xml:space="preserve"> </v>
      </c>
      <c r="V21" s="112" t="str">
        <f t="shared" si="73"/>
        <v xml:space="preserve"> </v>
      </c>
      <c r="W21" s="112" t="str">
        <f t="shared" si="73"/>
        <v xml:space="preserve"> </v>
      </c>
      <c r="X21" s="112" t="str">
        <f t="shared" si="73"/>
        <v xml:space="preserve"> </v>
      </c>
      <c r="Y21" s="112" t="str">
        <f t="shared" si="73"/>
        <v xml:space="preserve"> </v>
      </c>
      <c r="Z21" s="112" t="str">
        <f t="shared" si="73"/>
        <v xml:space="preserve"> </v>
      </c>
      <c r="AA21" s="112" t="str">
        <f t="shared" si="73"/>
        <v xml:space="preserve"> </v>
      </c>
      <c r="AB21" s="112" t="str">
        <f t="shared" si="73"/>
        <v xml:space="preserve"> </v>
      </c>
      <c r="AC21" s="112" t="str">
        <f t="shared" si="73"/>
        <v xml:space="preserve"> </v>
      </c>
      <c r="AD21" s="112" t="str">
        <f t="shared" si="73"/>
        <v xml:space="preserve"> </v>
      </c>
      <c r="AE21" s="112" t="str">
        <f t="shared" si="73"/>
        <v xml:space="preserve"> </v>
      </c>
      <c r="AF21" s="112" t="str">
        <f t="shared" si="73"/>
        <v xml:space="preserve"> </v>
      </c>
      <c r="AG21" s="112" t="str">
        <f t="shared" si="73"/>
        <v xml:space="preserve"> </v>
      </c>
      <c r="AH21" s="112" t="str">
        <f t="shared" si="73"/>
        <v xml:space="preserve"> </v>
      </c>
      <c r="AI21" s="112" t="str">
        <f t="shared" si="73"/>
        <v xml:space="preserve"> </v>
      </c>
      <c r="AJ21" s="112" t="str">
        <f t="shared" si="73"/>
        <v xml:space="preserve"> </v>
      </c>
      <c r="AK21" s="112" t="str">
        <f t="shared" si="73"/>
        <v xml:space="preserve"> </v>
      </c>
      <c r="AL21" s="112" t="str">
        <f t="shared" si="73"/>
        <v xml:space="preserve"> </v>
      </c>
      <c r="AM21" s="112" t="str">
        <f t="shared" si="73"/>
        <v xml:space="preserve"> </v>
      </c>
      <c r="AN21" s="112" t="str">
        <f t="shared" si="73"/>
        <v xml:space="preserve"> </v>
      </c>
      <c r="AO21" s="112" t="str">
        <f t="shared" si="73"/>
        <v xml:space="preserve"> </v>
      </c>
      <c r="AP21" s="112" t="str">
        <f t="shared" si="73"/>
        <v xml:space="preserve"> </v>
      </c>
      <c r="AQ21" s="112" t="str">
        <f t="shared" si="73"/>
        <v xml:space="preserve"> </v>
      </c>
      <c r="AR21" s="112" t="str">
        <f t="shared" si="73"/>
        <v xml:space="preserve"> </v>
      </c>
      <c r="AS21" s="112" t="str">
        <f t="shared" si="73"/>
        <v xml:space="preserve"> </v>
      </c>
      <c r="AT21" s="112" t="str">
        <f t="shared" si="73"/>
        <v xml:space="preserve"> </v>
      </c>
      <c r="AU21" s="112" t="str">
        <f t="shared" si="73"/>
        <v xml:space="preserve"> </v>
      </c>
      <c r="AV21" s="112" t="str">
        <f t="shared" si="73"/>
        <v xml:space="preserve"> </v>
      </c>
      <c r="AW21" s="112" t="str">
        <f t="shared" si="73"/>
        <v xml:space="preserve"> </v>
      </c>
      <c r="AX21" s="112" t="str">
        <f t="shared" si="73"/>
        <v xml:space="preserve"> </v>
      </c>
      <c r="AY21" s="112" t="str">
        <f t="shared" si="73"/>
        <v xml:space="preserve"> </v>
      </c>
      <c r="AZ21" s="112" t="str">
        <f t="shared" si="73"/>
        <v xml:space="preserve"> </v>
      </c>
      <c r="BA21" s="112" t="str">
        <f t="shared" si="73"/>
        <v xml:space="preserve"> </v>
      </c>
      <c r="BB21" s="112" t="str">
        <f t="shared" si="73"/>
        <v xml:space="preserve"> </v>
      </c>
      <c r="BC21" s="112">
        <f t="shared" si="73"/>
        <v>1</v>
      </c>
      <c r="BD21" s="112" t="str">
        <f t="shared" si="73"/>
        <v xml:space="preserve"> </v>
      </c>
      <c r="BE21" s="112" t="str">
        <f t="shared" si="73"/>
        <v xml:space="preserve"> </v>
      </c>
      <c r="BF21" s="112" t="str">
        <f t="shared" si="73"/>
        <v xml:space="preserve"> </v>
      </c>
      <c r="BG21" s="112" t="str">
        <f t="shared" si="73"/>
        <v xml:space="preserve"> </v>
      </c>
      <c r="BH21" s="112" t="str">
        <f t="shared" si="73"/>
        <v xml:space="preserve"> </v>
      </c>
      <c r="BI21" s="112" t="str">
        <f t="shared" si="73"/>
        <v xml:space="preserve"> </v>
      </c>
      <c r="BJ21" s="112" t="str">
        <f t="shared" si="73"/>
        <v xml:space="preserve"> </v>
      </c>
      <c r="BK21" s="112" t="str">
        <f t="shared" si="73"/>
        <v xml:space="preserve"> </v>
      </c>
      <c r="BL21" s="112" t="str">
        <f t="shared" si="73"/>
        <v xml:space="preserve"> </v>
      </c>
      <c r="BM21" s="112" t="str">
        <f t="shared" si="73"/>
        <v xml:space="preserve"> </v>
      </c>
      <c r="BN21" s="112" t="str">
        <f t="shared" si="73"/>
        <v xml:space="preserve"> </v>
      </c>
      <c r="BO21" s="112" t="str">
        <f t="shared" si="73"/>
        <v xml:space="preserve"> </v>
      </c>
      <c r="BP21" s="112" t="str">
        <f t="shared" si="73"/>
        <v xml:space="preserve"> </v>
      </c>
      <c r="BQ21" s="112" t="str">
        <f t="shared" si="73"/>
        <v xml:space="preserve"> </v>
      </c>
      <c r="BR21" s="112" t="str">
        <f t="shared" si="73"/>
        <v xml:space="preserve"> </v>
      </c>
      <c r="BS21" s="112" t="str">
        <f t="shared" si="73"/>
        <v xml:space="preserve"> </v>
      </c>
      <c r="BT21" s="112" t="str">
        <f t="shared" si="73"/>
        <v xml:space="preserve"> </v>
      </c>
      <c r="BU21" s="112" t="str">
        <f t="shared" si="73"/>
        <v xml:space="preserve"> </v>
      </c>
      <c r="BV21" s="112" t="str">
        <f t="shared" si="70"/>
        <v xml:space="preserve"> </v>
      </c>
      <c r="BW21" s="112" t="str">
        <f t="shared" si="70"/>
        <v xml:space="preserve"> </v>
      </c>
      <c r="BX21" s="112" t="str">
        <f t="shared" si="70"/>
        <v xml:space="preserve"> </v>
      </c>
      <c r="BY21" s="112" t="str">
        <f t="shared" si="70"/>
        <v xml:space="preserve"> </v>
      </c>
      <c r="BZ21" s="112" t="str">
        <f t="shared" si="70"/>
        <v xml:space="preserve"> </v>
      </c>
      <c r="CA21" s="112" t="str">
        <f t="shared" si="70"/>
        <v xml:space="preserve"> </v>
      </c>
      <c r="CB21" s="112" t="str">
        <f t="shared" si="70"/>
        <v xml:space="preserve"> </v>
      </c>
      <c r="CC21" s="112" t="str">
        <f t="shared" si="70"/>
        <v xml:space="preserve"> </v>
      </c>
      <c r="CD21" s="112" t="str">
        <f t="shared" si="70"/>
        <v xml:space="preserve"> </v>
      </c>
      <c r="CE21" s="112" t="str">
        <f t="shared" si="70"/>
        <v xml:space="preserve"> </v>
      </c>
      <c r="CF21" s="112" t="str">
        <f t="shared" si="70"/>
        <v xml:space="preserve"> </v>
      </c>
      <c r="CG21" s="112" t="str">
        <f t="shared" si="70"/>
        <v xml:space="preserve"> </v>
      </c>
      <c r="CH21" s="112" t="str">
        <f t="shared" si="70"/>
        <v xml:space="preserve"> </v>
      </c>
      <c r="CI21" s="112" t="str">
        <f t="shared" si="70"/>
        <v xml:space="preserve"> </v>
      </c>
      <c r="CJ21" s="112" t="str">
        <f t="shared" si="70"/>
        <v xml:space="preserve"> </v>
      </c>
      <c r="CK21" s="112" t="str">
        <f t="shared" si="70"/>
        <v xml:space="preserve"> </v>
      </c>
      <c r="CL21" s="112" t="str">
        <f t="shared" si="70"/>
        <v xml:space="preserve"> </v>
      </c>
      <c r="CM21" s="112" t="str">
        <f t="shared" si="70"/>
        <v xml:space="preserve"> </v>
      </c>
      <c r="CN21" s="112" t="str">
        <f t="shared" si="70"/>
        <v xml:space="preserve"> </v>
      </c>
      <c r="CO21" s="112" t="str">
        <f t="shared" si="70"/>
        <v xml:space="preserve"> </v>
      </c>
      <c r="CP21" s="112" t="str">
        <f t="shared" si="70"/>
        <v xml:space="preserve"> </v>
      </c>
      <c r="CQ21" s="112" t="str">
        <f t="shared" si="70"/>
        <v xml:space="preserve"> </v>
      </c>
      <c r="CR21" s="112" t="str">
        <f t="shared" si="70"/>
        <v xml:space="preserve"> </v>
      </c>
      <c r="CS21" s="112" t="str">
        <f t="shared" si="70"/>
        <v xml:space="preserve"> </v>
      </c>
      <c r="CT21" s="112" t="str">
        <f t="shared" si="70"/>
        <v xml:space="preserve"> </v>
      </c>
      <c r="CU21" s="112" t="str">
        <f t="shared" si="70"/>
        <v xml:space="preserve"> </v>
      </c>
      <c r="CV21" s="112" t="str">
        <f t="shared" si="70"/>
        <v xml:space="preserve"> </v>
      </c>
      <c r="CW21" s="112" t="str">
        <f t="shared" si="70"/>
        <v xml:space="preserve"> </v>
      </c>
      <c r="CX21" s="112" t="str">
        <f t="shared" si="70"/>
        <v xml:space="preserve"> </v>
      </c>
      <c r="CY21" s="112" t="str">
        <f t="shared" si="70"/>
        <v xml:space="preserve"> </v>
      </c>
      <c r="CZ21" s="112" t="str">
        <f t="shared" si="70"/>
        <v xml:space="preserve"> </v>
      </c>
      <c r="DA21" s="112" t="str">
        <f t="shared" si="70"/>
        <v xml:space="preserve"> </v>
      </c>
      <c r="DB21" s="112" t="str">
        <f t="shared" si="70"/>
        <v xml:space="preserve"> </v>
      </c>
      <c r="DC21" s="112" t="str">
        <f t="shared" si="70"/>
        <v xml:space="preserve"> </v>
      </c>
      <c r="DD21" s="112" t="str">
        <f t="shared" si="70"/>
        <v xml:space="preserve"> </v>
      </c>
      <c r="DE21" s="112" t="str">
        <f t="shared" si="70"/>
        <v xml:space="preserve"> </v>
      </c>
      <c r="DF21" s="112" t="str">
        <f t="shared" si="70"/>
        <v xml:space="preserve"> </v>
      </c>
      <c r="DG21" s="112" t="str">
        <f t="shared" si="70"/>
        <v xml:space="preserve"> </v>
      </c>
      <c r="DH21" s="112" t="str">
        <f t="shared" si="70"/>
        <v xml:space="preserve"> </v>
      </c>
      <c r="DI21" s="112" t="str">
        <f t="shared" si="70"/>
        <v xml:space="preserve"> </v>
      </c>
      <c r="DJ21" s="112" t="str">
        <f t="shared" si="70"/>
        <v xml:space="preserve"> </v>
      </c>
      <c r="DK21" s="112" t="str">
        <f t="shared" si="70"/>
        <v xml:space="preserve"> </v>
      </c>
      <c r="DL21" s="112" t="str">
        <f t="shared" si="70"/>
        <v xml:space="preserve"> </v>
      </c>
      <c r="DM21" s="112" t="str">
        <f t="shared" si="70"/>
        <v xml:space="preserve"> </v>
      </c>
      <c r="DN21" s="112" t="str">
        <f t="shared" si="70"/>
        <v xml:space="preserve"> </v>
      </c>
      <c r="DO21" s="112" t="str">
        <f t="shared" si="70"/>
        <v xml:space="preserve"> </v>
      </c>
      <c r="DP21" s="112" t="str">
        <f t="shared" si="70"/>
        <v xml:space="preserve"> </v>
      </c>
      <c r="DQ21" s="112" t="str">
        <f t="shared" si="70"/>
        <v xml:space="preserve"> </v>
      </c>
      <c r="DR21" s="112" t="str">
        <f t="shared" si="70"/>
        <v xml:space="preserve"> </v>
      </c>
      <c r="DS21" s="112" t="str">
        <f t="shared" si="70"/>
        <v xml:space="preserve"> </v>
      </c>
      <c r="DT21" s="112" t="str">
        <f t="shared" si="70"/>
        <v xml:space="preserve"> </v>
      </c>
      <c r="DU21" s="112" t="str">
        <f t="shared" si="70"/>
        <v xml:space="preserve"> </v>
      </c>
      <c r="DV21" s="112" t="str">
        <f t="shared" si="70"/>
        <v xml:space="preserve"> </v>
      </c>
      <c r="DW21" s="112" t="str">
        <f t="shared" si="70"/>
        <v xml:space="preserve"> </v>
      </c>
      <c r="DX21" s="112" t="str">
        <f t="shared" si="70"/>
        <v xml:space="preserve"> </v>
      </c>
      <c r="DY21" s="112" t="str">
        <f t="shared" si="70"/>
        <v xml:space="preserve"> </v>
      </c>
      <c r="DZ21" s="112" t="str">
        <f t="shared" si="70"/>
        <v xml:space="preserve"> </v>
      </c>
      <c r="EA21" s="112" t="str">
        <f t="shared" si="70"/>
        <v xml:space="preserve"> </v>
      </c>
      <c r="EB21" s="112" t="str">
        <f t="shared" si="70"/>
        <v xml:space="preserve"> </v>
      </c>
      <c r="EC21" s="112" t="str">
        <f t="shared" si="70"/>
        <v xml:space="preserve"> </v>
      </c>
      <c r="ED21" s="112" t="str">
        <f t="shared" si="70"/>
        <v xml:space="preserve"> </v>
      </c>
      <c r="EE21" s="112" t="str">
        <f t="shared" si="70"/>
        <v xml:space="preserve"> </v>
      </c>
      <c r="EF21" s="112" t="str">
        <f t="shared" si="70"/>
        <v xml:space="preserve"> </v>
      </c>
      <c r="EG21" s="112" t="str">
        <f t="shared" si="59"/>
        <v xml:space="preserve"> </v>
      </c>
      <c r="EH21" s="112" t="str">
        <f t="shared" ref="EH21:GS24" si="77">IF($F21=EH$5,$D21," ")</f>
        <v xml:space="preserve"> </v>
      </c>
      <c r="EI21" s="112" t="str">
        <f t="shared" si="77"/>
        <v xml:space="preserve"> </v>
      </c>
      <c r="EJ21" s="112" t="str">
        <f t="shared" si="77"/>
        <v xml:space="preserve"> </v>
      </c>
      <c r="EK21" s="112" t="str">
        <f t="shared" si="77"/>
        <v xml:space="preserve"> </v>
      </c>
      <c r="EL21" s="112" t="str">
        <f t="shared" si="77"/>
        <v xml:space="preserve"> </v>
      </c>
      <c r="EM21" s="112" t="str">
        <f t="shared" si="77"/>
        <v xml:space="preserve"> </v>
      </c>
      <c r="EN21" s="112" t="str">
        <f t="shared" si="77"/>
        <v xml:space="preserve"> </v>
      </c>
      <c r="EO21" s="112" t="str">
        <f t="shared" si="77"/>
        <v xml:space="preserve"> </v>
      </c>
      <c r="EP21" s="112" t="str">
        <f t="shared" si="77"/>
        <v xml:space="preserve"> </v>
      </c>
      <c r="EQ21" s="112" t="str">
        <f t="shared" si="77"/>
        <v xml:space="preserve"> </v>
      </c>
      <c r="ER21" s="112" t="str">
        <f t="shared" si="77"/>
        <v xml:space="preserve"> </v>
      </c>
      <c r="ES21" s="112" t="str">
        <f t="shared" si="77"/>
        <v xml:space="preserve"> </v>
      </c>
      <c r="ET21" s="112" t="str">
        <f t="shared" si="77"/>
        <v xml:space="preserve"> </v>
      </c>
      <c r="EU21" s="112" t="str">
        <f t="shared" si="77"/>
        <v xml:space="preserve"> </v>
      </c>
      <c r="EV21" s="112" t="str">
        <f t="shared" si="77"/>
        <v xml:space="preserve"> </v>
      </c>
      <c r="EW21" s="112" t="str">
        <f t="shared" si="77"/>
        <v xml:space="preserve"> </v>
      </c>
      <c r="EX21" s="112" t="str">
        <f t="shared" si="77"/>
        <v xml:space="preserve"> </v>
      </c>
      <c r="EY21" s="112" t="str">
        <f t="shared" si="77"/>
        <v xml:space="preserve"> </v>
      </c>
      <c r="EZ21" s="112" t="str">
        <f t="shared" si="77"/>
        <v xml:space="preserve"> </v>
      </c>
      <c r="FA21" s="112" t="str">
        <f t="shared" si="77"/>
        <v xml:space="preserve"> </v>
      </c>
      <c r="FB21" s="112" t="str">
        <f t="shared" si="77"/>
        <v xml:space="preserve"> </v>
      </c>
      <c r="FC21" s="112" t="str">
        <f t="shared" si="77"/>
        <v xml:space="preserve"> </v>
      </c>
      <c r="FD21" s="112" t="str">
        <f t="shared" si="77"/>
        <v xml:space="preserve"> </v>
      </c>
      <c r="FE21" s="112" t="str">
        <f t="shared" si="77"/>
        <v xml:space="preserve"> </v>
      </c>
      <c r="FF21" s="112" t="str">
        <f t="shared" si="77"/>
        <v xml:space="preserve"> </v>
      </c>
      <c r="FG21" s="112" t="str">
        <f t="shared" si="77"/>
        <v xml:space="preserve"> </v>
      </c>
      <c r="FH21" s="112" t="str">
        <f t="shared" si="77"/>
        <v xml:space="preserve"> </v>
      </c>
      <c r="FI21" s="112" t="str">
        <f t="shared" si="77"/>
        <v xml:space="preserve"> </v>
      </c>
      <c r="FJ21" s="112" t="str">
        <f t="shared" si="77"/>
        <v xml:space="preserve"> </v>
      </c>
      <c r="FK21" s="112" t="str">
        <f t="shared" si="77"/>
        <v xml:space="preserve"> </v>
      </c>
      <c r="FL21" s="112" t="str">
        <f t="shared" si="77"/>
        <v xml:space="preserve"> </v>
      </c>
      <c r="FM21" s="112" t="str">
        <f t="shared" si="77"/>
        <v xml:space="preserve"> </v>
      </c>
      <c r="FN21" s="112" t="str">
        <f t="shared" si="77"/>
        <v xml:space="preserve"> </v>
      </c>
      <c r="FO21" s="112" t="str">
        <f t="shared" si="77"/>
        <v xml:space="preserve"> </v>
      </c>
      <c r="FP21" s="112" t="str">
        <f t="shared" si="77"/>
        <v xml:space="preserve"> </v>
      </c>
      <c r="FQ21" s="112" t="str">
        <f t="shared" si="77"/>
        <v xml:space="preserve"> </v>
      </c>
      <c r="FR21" s="112" t="str">
        <f t="shared" si="77"/>
        <v xml:space="preserve"> </v>
      </c>
      <c r="FS21" s="112" t="str">
        <f t="shared" si="77"/>
        <v xml:space="preserve"> </v>
      </c>
      <c r="FT21" s="112" t="str">
        <f t="shared" si="77"/>
        <v xml:space="preserve"> </v>
      </c>
      <c r="FU21" s="112" t="str">
        <f t="shared" si="77"/>
        <v xml:space="preserve"> </v>
      </c>
      <c r="FV21" s="112" t="str">
        <f t="shared" si="77"/>
        <v xml:space="preserve"> </v>
      </c>
      <c r="FW21" s="112" t="str">
        <f t="shared" si="77"/>
        <v xml:space="preserve"> </v>
      </c>
      <c r="FX21" s="112" t="str">
        <f t="shared" si="77"/>
        <v xml:space="preserve"> </v>
      </c>
      <c r="FY21" s="112" t="str">
        <f t="shared" si="77"/>
        <v xml:space="preserve"> </v>
      </c>
      <c r="FZ21" s="112" t="str">
        <f t="shared" si="77"/>
        <v xml:space="preserve"> </v>
      </c>
      <c r="GA21" s="112" t="str">
        <f t="shared" si="77"/>
        <v xml:space="preserve"> </v>
      </c>
      <c r="GB21" s="112" t="str">
        <f t="shared" si="77"/>
        <v xml:space="preserve"> </v>
      </c>
      <c r="GC21" s="112" t="str">
        <f t="shared" si="77"/>
        <v xml:space="preserve"> </v>
      </c>
      <c r="GD21" s="112" t="str">
        <f t="shared" si="77"/>
        <v xml:space="preserve"> </v>
      </c>
      <c r="GE21" s="112" t="str">
        <f t="shared" si="77"/>
        <v xml:space="preserve"> </v>
      </c>
      <c r="GF21" s="112" t="str">
        <f t="shared" si="77"/>
        <v xml:space="preserve"> </v>
      </c>
      <c r="GG21" s="112" t="str">
        <f t="shared" si="77"/>
        <v xml:space="preserve"> </v>
      </c>
      <c r="GH21" s="112" t="str">
        <f t="shared" si="77"/>
        <v xml:space="preserve"> </v>
      </c>
      <c r="GI21" s="112" t="str">
        <f t="shared" si="77"/>
        <v xml:space="preserve"> </v>
      </c>
      <c r="GJ21" s="112" t="str">
        <f t="shared" si="77"/>
        <v xml:space="preserve"> </v>
      </c>
      <c r="GK21" s="112" t="str">
        <f t="shared" si="77"/>
        <v xml:space="preserve"> </v>
      </c>
      <c r="GL21" s="112" t="str">
        <f t="shared" si="77"/>
        <v xml:space="preserve"> </v>
      </c>
      <c r="GM21" s="112" t="str">
        <f t="shared" si="77"/>
        <v xml:space="preserve"> </v>
      </c>
      <c r="GN21" s="112" t="str">
        <f t="shared" si="77"/>
        <v xml:space="preserve"> </v>
      </c>
      <c r="GO21" s="112" t="str">
        <f t="shared" si="77"/>
        <v xml:space="preserve"> </v>
      </c>
      <c r="GP21" s="112" t="str">
        <f t="shared" si="77"/>
        <v xml:space="preserve"> </v>
      </c>
      <c r="GQ21" s="112" t="str">
        <f t="shared" si="77"/>
        <v xml:space="preserve"> </v>
      </c>
      <c r="GR21" s="112" t="str">
        <f t="shared" si="77"/>
        <v xml:space="preserve"> </v>
      </c>
      <c r="GS21" s="112" t="str">
        <f t="shared" si="77"/>
        <v xml:space="preserve"> </v>
      </c>
      <c r="GT21" s="112" t="str">
        <f t="shared" si="74"/>
        <v xml:space="preserve"> </v>
      </c>
      <c r="GU21" s="112" t="str">
        <f t="shared" si="74"/>
        <v xml:space="preserve"> </v>
      </c>
      <c r="GV21" s="112" t="str">
        <f t="shared" si="74"/>
        <v xml:space="preserve"> </v>
      </c>
      <c r="GW21" s="112" t="str">
        <f t="shared" si="74"/>
        <v xml:space="preserve"> </v>
      </c>
      <c r="GX21" s="112" t="str">
        <f t="shared" si="74"/>
        <v xml:space="preserve"> </v>
      </c>
      <c r="GY21" s="112" t="str">
        <f t="shared" si="74"/>
        <v xml:space="preserve"> </v>
      </c>
      <c r="GZ21" s="112" t="str">
        <f t="shared" si="74"/>
        <v xml:space="preserve"> </v>
      </c>
      <c r="HA21" s="112" t="str">
        <f t="shared" si="74"/>
        <v xml:space="preserve"> </v>
      </c>
      <c r="HB21" s="112" t="str">
        <f t="shared" si="74"/>
        <v xml:space="preserve"> </v>
      </c>
      <c r="HC21" s="112" t="str">
        <f t="shared" si="74"/>
        <v xml:space="preserve"> </v>
      </c>
      <c r="HD21" s="112" t="str">
        <f t="shared" si="74"/>
        <v xml:space="preserve"> </v>
      </c>
      <c r="HE21" s="112" t="str">
        <f t="shared" si="74"/>
        <v xml:space="preserve"> </v>
      </c>
      <c r="HF21" s="112" t="str">
        <f t="shared" si="74"/>
        <v xml:space="preserve"> </v>
      </c>
      <c r="HG21" s="112" t="str">
        <f t="shared" si="74"/>
        <v xml:space="preserve"> </v>
      </c>
      <c r="HH21" s="112" t="str">
        <f t="shared" si="74"/>
        <v xml:space="preserve"> </v>
      </c>
      <c r="HI21" s="112" t="str">
        <f t="shared" si="74"/>
        <v xml:space="preserve"> </v>
      </c>
      <c r="HJ21" s="112" t="str">
        <f t="shared" si="74"/>
        <v xml:space="preserve"> </v>
      </c>
      <c r="HK21" s="112" t="str">
        <f t="shared" si="74"/>
        <v xml:space="preserve"> </v>
      </c>
      <c r="HL21" s="112" t="str">
        <f t="shared" si="74"/>
        <v xml:space="preserve"> </v>
      </c>
      <c r="HM21" s="112" t="str">
        <f t="shared" si="74"/>
        <v xml:space="preserve"> </v>
      </c>
      <c r="HN21" s="112" t="str">
        <f t="shared" si="74"/>
        <v xml:space="preserve"> </v>
      </c>
      <c r="HO21" s="112" t="str">
        <f t="shared" si="74"/>
        <v xml:space="preserve"> </v>
      </c>
      <c r="HP21" s="112" t="str">
        <f t="shared" si="74"/>
        <v xml:space="preserve"> </v>
      </c>
      <c r="HQ21" s="112" t="str">
        <f t="shared" si="74"/>
        <v xml:space="preserve"> </v>
      </c>
      <c r="HR21" s="112" t="str">
        <f t="shared" si="74"/>
        <v xml:space="preserve"> </v>
      </c>
      <c r="HS21" s="112" t="str">
        <f t="shared" si="74"/>
        <v xml:space="preserve"> </v>
      </c>
      <c r="HT21" s="112" t="str">
        <f t="shared" si="74"/>
        <v xml:space="preserve"> </v>
      </c>
      <c r="HU21" s="112" t="str">
        <f t="shared" si="74"/>
        <v xml:space="preserve"> </v>
      </c>
      <c r="HV21" s="112" t="str">
        <f t="shared" si="74"/>
        <v xml:space="preserve"> </v>
      </c>
      <c r="HW21" s="112" t="str">
        <f t="shared" si="74"/>
        <v xml:space="preserve"> </v>
      </c>
      <c r="HX21" s="112" t="str">
        <f t="shared" si="74"/>
        <v xml:space="preserve"> </v>
      </c>
      <c r="HY21" s="112" t="str">
        <f t="shared" si="74"/>
        <v xml:space="preserve"> </v>
      </c>
      <c r="HZ21" s="112" t="str">
        <f t="shared" si="74"/>
        <v xml:space="preserve"> </v>
      </c>
      <c r="IA21" s="112" t="str">
        <f t="shared" si="74"/>
        <v xml:space="preserve"> </v>
      </c>
      <c r="IB21" s="112" t="str">
        <f t="shared" si="74"/>
        <v xml:space="preserve"> </v>
      </c>
      <c r="IC21" s="112" t="str">
        <f t="shared" si="74"/>
        <v xml:space="preserve"> </v>
      </c>
      <c r="ID21" s="112" t="str">
        <f t="shared" si="74"/>
        <v xml:space="preserve"> </v>
      </c>
      <c r="IE21" s="112" t="str">
        <f t="shared" si="74"/>
        <v xml:space="preserve"> </v>
      </c>
      <c r="IF21" s="112" t="str">
        <f t="shared" si="74"/>
        <v xml:space="preserve"> </v>
      </c>
      <c r="IG21" s="112" t="str">
        <f t="shared" si="74"/>
        <v xml:space="preserve"> </v>
      </c>
      <c r="IH21" s="112" t="str">
        <f t="shared" si="74"/>
        <v xml:space="preserve"> </v>
      </c>
      <c r="II21" s="112" t="str">
        <f t="shared" si="74"/>
        <v xml:space="preserve"> </v>
      </c>
      <c r="IJ21" s="112" t="str">
        <f t="shared" si="74"/>
        <v xml:space="preserve"> </v>
      </c>
      <c r="IK21" s="112" t="str">
        <f t="shared" si="74"/>
        <v xml:space="preserve"> </v>
      </c>
      <c r="IL21" s="112" t="str">
        <f t="shared" si="74"/>
        <v xml:space="preserve"> </v>
      </c>
      <c r="IM21" s="112" t="str">
        <f t="shared" si="74"/>
        <v xml:space="preserve"> </v>
      </c>
      <c r="IN21" s="112" t="str">
        <f t="shared" si="74"/>
        <v xml:space="preserve"> </v>
      </c>
      <c r="IO21" s="112" t="str">
        <f t="shared" si="74"/>
        <v xml:space="preserve"> </v>
      </c>
      <c r="IP21" s="112" t="str">
        <f t="shared" si="74"/>
        <v xml:space="preserve"> </v>
      </c>
      <c r="IQ21" s="112" t="str">
        <f t="shared" si="74"/>
        <v xml:space="preserve"> </v>
      </c>
      <c r="IR21" s="112" t="str">
        <f t="shared" si="74"/>
        <v xml:space="preserve"> </v>
      </c>
      <c r="IS21" s="112" t="str">
        <f t="shared" si="74"/>
        <v xml:space="preserve"> </v>
      </c>
      <c r="IT21" s="112" t="str">
        <f t="shared" si="74"/>
        <v xml:space="preserve"> </v>
      </c>
      <c r="IU21" s="112" t="str">
        <f t="shared" si="74"/>
        <v xml:space="preserve"> </v>
      </c>
      <c r="IV21" s="112" t="str">
        <f t="shared" si="74"/>
        <v xml:space="preserve"> </v>
      </c>
      <c r="IW21" s="112" t="str">
        <f t="shared" si="74"/>
        <v xml:space="preserve"> </v>
      </c>
      <c r="IX21" s="112" t="str">
        <f t="shared" si="74"/>
        <v xml:space="preserve"> </v>
      </c>
      <c r="IY21" s="112" t="str">
        <f t="shared" si="74"/>
        <v xml:space="preserve"> </v>
      </c>
      <c r="IZ21" s="112" t="str">
        <f t="shared" si="74"/>
        <v xml:space="preserve"> </v>
      </c>
      <c r="JA21" s="112" t="str">
        <f t="shared" si="74"/>
        <v xml:space="preserve"> </v>
      </c>
      <c r="JB21" s="112" t="str">
        <f t="shared" si="74"/>
        <v xml:space="preserve"> </v>
      </c>
      <c r="JC21" s="112" t="str">
        <f t="shared" si="74"/>
        <v xml:space="preserve"> </v>
      </c>
      <c r="JD21" s="112" t="str">
        <f t="shared" si="74"/>
        <v xml:space="preserve"> </v>
      </c>
      <c r="JE21" s="112" t="str">
        <f t="shared" si="71"/>
        <v xml:space="preserve"> </v>
      </c>
      <c r="JF21" s="112" t="str">
        <f t="shared" si="71"/>
        <v xml:space="preserve"> </v>
      </c>
      <c r="JG21" s="112" t="str">
        <f t="shared" si="71"/>
        <v xml:space="preserve"> </v>
      </c>
      <c r="JH21" s="112" t="str">
        <f t="shared" si="68"/>
        <v xml:space="preserve"> </v>
      </c>
      <c r="JI21" s="112" t="str">
        <f t="shared" ref="JI21:LT24" si="78">IF($F21=JI$5,$D21," ")</f>
        <v xml:space="preserve"> </v>
      </c>
      <c r="JJ21" s="112" t="str">
        <f t="shared" si="78"/>
        <v xml:space="preserve"> </v>
      </c>
      <c r="JK21" s="112" t="str">
        <f t="shared" si="78"/>
        <v xml:space="preserve"> </v>
      </c>
      <c r="JL21" s="112" t="str">
        <f t="shared" si="78"/>
        <v xml:space="preserve"> </v>
      </c>
      <c r="JM21" s="112" t="str">
        <f t="shared" si="78"/>
        <v xml:space="preserve"> </v>
      </c>
      <c r="JN21" s="112" t="str">
        <f t="shared" si="78"/>
        <v xml:space="preserve"> </v>
      </c>
      <c r="JO21" s="112" t="str">
        <f t="shared" si="78"/>
        <v xml:space="preserve"> </v>
      </c>
      <c r="JP21" s="112" t="str">
        <f t="shared" si="78"/>
        <v xml:space="preserve"> </v>
      </c>
      <c r="JQ21" s="112" t="str">
        <f t="shared" si="78"/>
        <v xml:space="preserve"> </v>
      </c>
      <c r="JR21" s="112" t="str">
        <f t="shared" si="78"/>
        <v xml:space="preserve"> </v>
      </c>
      <c r="JS21" s="112" t="str">
        <f t="shared" si="78"/>
        <v xml:space="preserve"> </v>
      </c>
      <c r="JT21" s="112" t="str">
        <f t="shared" si="78"/>
        <v xml:space="preserve"> </v>
      </c>
      <c r="JU21" s="112" t="str">
        <f t="shared" si="78"/>
        <v xml:space="preserve"> </v>
      </c>
      <c r="JV21" s="112" t="str">
        <f t="shared" si="78"/>
        <v xml:space="preserve"> </v>
      </c>
      <c r="JW21" s="112" t="str">
        <f t="shared" si="78"/>
        <v xml:space="preserve"> </v>
      </c>
      <c r="JX21" s="112" t="str">
        <f t="shared" si="78"/>
        <v xml:space="preserve"> </v>
      </c>
      <c r="JY21" s="112" t="str">
        <f t="shared" si="78"/>
        <v xml:space="preserve"> </v>
      </c>
      <c r="JZ21" s="112" t="str">
        <f t="shared" si="78"/>
        <v xml:space="preserve"> </v>
      </c>
      <c r="KA21" s="112" t="str">
        <f t="shared" si="78"/>
        <v xml:space="preserve"> </v>
      </c>
      <c r="KB21" s="112" t="str">
        <f t="shared" si="78"/>
        <v xml:space="preserve"> </v>
      </c>
      <c r="KC21" s="112" t="str">
        <f t="shared" si="78"/>
        <v xml:space="preserve"> </v>
      </c>
      <c r="KD21" s="112" t="str">
        <f t="shared" si="78"/>
        <v xml:space="preserve"> </v>
      </c>
      <c r="KE21" s="112" t="str">
        <f t="shared" si="78"/>
        <v xml:space="preserve"> </v>
      </c>
      <c r="KF21" s="112" t="str">
        <f t="shared" si="78"/>
        <v xml:space="preserve"> </v>
      </c>
      <c r="KG21" s="112" t="str">
        <f t="shared" si="78"/>
        <v xml:space="preserve"> </v>
      </c>
      <c r="KH21" s="112" t="str">
        <f t="shared" si="78"/>
        <v xml:space="preserve"> </v>
      </c>
      <c r="KI21" s="112" t="str">
        <f t="shared" si="78"/>
        <v xml:space="preserve"> </v>
      </c>
      <c r="KJ21" s="112" t="str">
        <f t="shared" si="78"/>
        <v xml:space="preserve"> </v>
      </c>
      <c r="KK21" s="112" t="str">
        <f t="shared" si="78"/>
        <v xml:space="preserve"> </v>
      </c>
      <c r="KL21" s="112" t="str">
        <f t="shared" si="78"/>
        <v xml:space="preserve"> </v>
      </c>
      <c r="KM21" s="112" t="str">
        <f t="shared" si="78"/>
        <v xml:space="preserve"> </v>
      </c>
      <c r="KN21" s="112" t="str">
        <f t="shared" si="78"/>
        <v xml:space="preserve"> </v>
      </c>
      <c r="KO21" s="112" t="str">
        <f t="shared" si="78"/>
        <v xml:space="preserve"> </v>
      </c>
      <c r="KP21" s="112" t="str">
        <f t="shared" si="78"/>
        <v xml:space="preserve"> </v>
      </c>
      <c r="KQ21" s="112" t="str">
        <f t="shared" si="78"/>
        <v xml:space="preserve"> </v>
      </c>
      <c r="KR21" s="112" t="str">
        <f t="shared" si="78"/>
        <v xml:space="preserve"> </v>
      </c>
      <c r="KS21" s="112" t="str">
        <f t="shared" si="78"/>
        <v xml:space="preserve"> </v>
      </c>
      <c r="KT21" s="112" t="str">
        <f t="shared" si="78"/>
        <v xml:space="preserve"> </v>
      </c>
      <c r="KU21" s="112" t="str">
        <f t="shared" si="78"/>
        <v xml:space="preserve"> </v>
      </c>
      <c r="KV21" s="112" t="str">
        <f t="shared" si="78"/>
        <v xml:space="preserve"> </v>
      </c>
      <c r="KW21" s="112" t="str">
        <f t="shared" si="78"/>
        <v xml:space="preserve"> </v>
      </c>
      <c r="KX21" s="112" t="str">
        <f t="shared" si="78"/>
        <v xml:space="preserve"> </v>
      </c>
      <c r="KY21" s="112" t="str">
        <f t="shared" si="78"/>
        <v xml:space="preserve"> </v>
      </c>
      <c r="KZ21" s="112" t="str">
        <f t="shared" si="78"/>
        <v xml:space="preserve"> </v>
      </c>
      <c r="LA21" s="112" t="str">
        <f t="shared" si="78"/>
        <v xml:space="preserve"> </v>
      </c>
      <c r="LB21" s="112" t="str">
        <f t="shared" si="78"/>
        <v xml:space="preserve"> </v>
      </c>
      <c r="LC21" s="112" t="str">
        <f t="shared" si="78"/>
        <v xml:space="preserve"> </v>
      </c>
      <c r="LD21" s="112" t="str">
        <f t="shared" si="78"/>
        <v xml:space="preserve"> </v>
      </c>
      <c r="LE21" s="112" t="str">
        <f t="shared" si="78"/>
        <v xml:space="preserve"> </v>
      </c>
      <c r="LF21" s="112" t="str">
        <f t="shared" si="78"/>
        <v xml:space="preserve"> </v>
      </c>
      <c r="LG21" s="112" t="str">
        <f t="shared" si="78"/>
        <v xml:space="preserve"> </v>
      </c>
      <c r="LH21" s="112" t="str">
        <f t="shared" si="78"/>
        <v xml:space="preserve"> </v>
      </c>
      <c r="LI21" s="112" t="str">
        <f t="shared" si="78"/>
        <v xml:space="preserve"> </v>
      </c>
      <c r="LJ21" s="112" t="str">
        <f t="shared" si="78"/>
        <v xml:space="preserve"> </v>
      </c>
      <c r="LK21" s="112" t="str">
        <f t="shared" si="78"/>
        <v xml:space="preserve"> </v>
      </c>
      <c r="LL21" s="112" t="str">
        <f t="shared" si="78"/>
        <v xml:space="preserve"> </v>
      </c>
      <c r="LM21" s="112" t="str">
        <f t="shared" si="78"/>
        <v xml:space="preserve"> </v>
      </c>
      <c r="LN21" s="112" t="str">
        <f t="shared" si="78"/>
        <v xml:space="preserve"> </v>
      </c>
      <c r="LO21" s="112" t="str">
        <f t="shared" si="78"/>
        <v xml:space="preserve"> </v>
      </c>
      <c r="LP21" s="112" t="str">
        <f t="shared" si="78"/>
        <v xml:space="preserve"> </v>
      </c>
      <c r="LQ21" s="112" t="str">
        <f t="shared" si="78"/>
        <v xml:space="preserve"> </v>
      </c>
      <c r="LR21" s="112" t="str">
        <f t="shared" si="78"/>
        <v xml:space="preserve"> </v>
      </c>
      <c r="LS21" s="112" t="str">
        <f t="shared" si="78"/>
        <v xml:space="preserve"> </v>
      </c>
      <c r="LT21" s="112" t="str">
        <f t="shared" si="78"/>
        <v xml:space="preserve"> </v>
      </c>
      <c r="LU21" s="112" t="str">
        <f t="shared" si="75"/>
        <v xml:space="preserve"> </v>
      </c>
      <c r="LV21" s="112" t="str">
        <f t="shared" si="75"/>
        <v xml:space="preserve"> </v>
      </c>
      <c r="LW21" s="112" t="str">
        <f t="shared" si="72"/>
        <v xml:space="preserve"> </v>
      </c>
      <c r="LX21" s="112" t="str">
        <f t="shared" si="72"/>
        <v xml:space="preserve"> </v>
      </c>
      <c r="LY21" s="112" t="str">
        <f t="shared" si="72"/>
        <v xml:space="preserve"> </v>
      </c>
      <c r="LZ21" s="112" t="str">
        <f t="shared" si="72"/>
        <v xml:space="preserve"> </v>
      </c>
      <c r="MA21" s="112" t="str">
        <f t="shared" si="72"/>
        <v xml:space="preserve"> </v>
      </c>
      <c r="MB21" s="112" t="str">
        <f t="shared" si="72"/>
        <v xml:space="preserve"> </v>
      </c>
      <c r="MC21" s="112" t="str">
        <f t="shared" si="72"/>
        <v xml:space="preserve"> </v>
      </c>
      <c r="MD21" s="112" t="str">
        <f t="shared" si="72"/>
        <v xml:space="preserve"> </v>
      </c>
      <c r="ME21" s="112" t="str">
        <f t="shared" si="72"/>
        <v xml:space="preserve"> </v>
      </c>
      <c r="MF21" s="112" t="str">
        <f t="shared" si="72"/>
        <v xml:space="preserve"> </v>
      </c>
      <c r="MG21" s="112" t="str">
        <f t="shared" si="72"/>
        <v xml:space="preserve"> </v>
      </c>
      <c r="MH21" s="112" t="str">
        <f t="shared" si="72"/>
        <v xml:space="preserve"> </v>
      </c>
      <c r="MI21" s="112" t="str">
        <f t="shared" si="72"/>
        <v xml:space="preserve"> </v>
      </c>
      <c r="MJ21" s="112" t="str">
        <f t="shared" si="72"/>
        <v xml:space="preserve"> </v>
      </c>
      <c r="MK21" s="112" t="str">
        <f t="shared" si="72"/>
        <v xml:space="preserve"> </v>
      </c>
      <c r="ML21" s="112" t="str">
        <f t="shared" si="72"/>
        <v xml:space="preserve"> </v>
      </c>
      <c r="MM21" s="112" t="str">
        <f t="shared" si="72"/>
        <v xml:space="preserve"> </v>
      </c>
      <c r="MN21" s="112" t="str">
        <f t="shared" si="72"/>
        <v xml:space="preserve"> </v>
      </c>
      <c r="MO21" s="112" t="str">
        <f t="shared" si="72"/>
        <v xml:space="preserve"> </v>
      </c>
      <c r="MP21" s="112" t="str">
        <f t="shared" si="72"/>
        <v xml:space="preserve"> </v>
      </c>
      <c r="MQ21" s="112" t="str">
        <f t="shared" si="72"/>
        <v xml:space="preserve"> </v>
      </c>
      <c r="MR21" s="112" t="str">
        <f t="shared" si="72"/>
        <v xml:space="preserve"> </v>
      </c>
      <c r="MS21" s="112" t="str">
        <f t="shared" si="72"/>
        <v xml:space="preserve"> </v>
      </c>
      <c r="MT21" s="112" t="str">
        <f t="shared" si="72"/>
        <v xml:space="preserve"> </v>
      </c>
      <c r="MU21" s="112" t="str">
        <f t="shared" si="72"/>
        <v xml:space="preserve"> </v>
      </c>
      <c r="MV21" s="112" t="str">
        <f t="shared" si="72"/>
        <v xml:space="preserve"> </v>
      </c>
      <c r="MW21" s="112" t="str">
        <f t="shared" si="72"/>
        <v xml:space="preserve"> </v>
      </c>
      <c r="MX21" s="112" t="str">
        <f t="shared" si="72"/>
        <v xml:space="preserve"> </v>
      </c>
      <c r="MY21" s="112" t="str">
        <f t="shared" si="72"/>
        <v xml:space="preserve"> </v>
      </c>
      <c r="MZ21" s="112" t="str">
        <f t="shared" si="72"/>
        <v xml:space="preserve"> </v>
      </c>
      <c r="NA21" s="112" t="str">
        <f t="shared" si="72"/>
        <v xml:space="preserve"> </v>
      </c>
      <c r="NB21" s="112" t="str">
        <f t="shared" si="72"/>
        <v xml:space="preserve"> </v>
      </c>
      <c r="NC21" s="112" t="str">
        <f t="shared" si="72"/>
        <v xml:space="preserve"> </v>
      </c>
      <c r="ND21" s="112" t="str">
        <f t="shared" si="72"/>
        <v xml:space="preserve"> </v>
      </c>
      <c r="NE21" s="112" t="str">
        <f t="shared" si="72"/>
        <v xml:space="preserve"> </v>
      </c>
      <c r="NF21" s="112" t="str">
        <f t="shared" si="72"/>
        <v xml:space="preserve"> </v>
      </c>
      <c r="NG21" s="112" t="str">
        <f t="shared" si="72"/>
        <v xml:space="preserve"> </v>
      </c>
      <c r="NH21" s="112" t="str">
        <f t="shared" si="72"/>
        <v xml:space="preserve"> </v>
      </c>
      <c r="NI21" s="112" t="str">
        <f t="shared" si="72"/>
        <v xml:space="preserve"> </v>
      </c>
      <c r="NJ21" s="112" t="str">
        <f t="shared" si="72"/>
        <v xml:space="preserve"> </v>
      </c>
      <c r="NK21" s="112" t="str">
        <f t="shared" si="72"/>
        <v xml:space="preserve"> </v>
      </c>
      <c r="NL21" s="112" t="str">
        <f t="shared" si="72"/>
        <v xml:space="preserve"> </v>
      </c>
      <c r="NM21" s="112" t="str">
        <f t="shared" si="72"/>
        <v xml:space="preserve"> </v>
      </c>
      <c r="NN21" s="112" t="str">
        <f t="shared" si="72"/>
        <v xml:space="preserve"> </v>
      </c>
      <c r="NO21" s="112" t="str">
        <f t="shared" si="72"/>
        <v xml:space="preserve"> </v>
      </c>
      <c r="NP21" s="112" t="str">
        <f t="shared" si="72"/>
        <v xml:space="preserve"> </v>
      </c>
      <c r="NQ21" s="112" t="str">
        <f t="shared" si="72"/>
        <v xml:space="preserve"> </v>
      </c>
      <c r="NR21" s="112" t="str">
        <f t="shared" si="72"/>
        <v xml:space="preserve"> </v>
      </c>
      <c r="NS21" s="112" t="str">
        <f t="shared" si="72"/>
        <v xml:space="preserve"> </v>
      </c>
      <c r="NT21" s="112" t="str">
        <f t="shared" si="72"/>
        <v xml:space="preserve"> </v>
      </c>
      <c r="NU21" s="112" t="str">
        <f t="shared" si="72"/>
        <v xml:space="preserve"> </v>
      </c>
      <c r="NV21" s="112" t="str">
        <f t="shared" si="72"/>
        <v xml:space="preserve"> </v>
      </c>
      <c r="NW21" s="112" t="str">
        <f t="shared" si="72"/>
        <v xml:space="preserve"> </v>
      </c>
      <c r="NX21" s="112" t="str">
        <f t="shared" si="72"/>
        <v xml:space="preserve"> </v>
      </c>
      <c r="NY21" s="112" t="str">
        <f t="shared" si="72"/>
        <v xml:space="preserve"> </v>
      </c>
      <c r="NZ21" s="112" t="str">
        <f t="shared" si="72"/>
        <v xml:space="preserve"> </v>
      </c>
      <c r="OA21" s="112" t="str">
        <f t="shared" si="72"/>
        <v xml:space="preserve"> </v>
      </c>
      <c r="OB21" s="112" t="str">
        <f t="shared" si="72"/>
        <v xml:space="preserve"> </v>
      </c>
      <c r="OC21" s="112" t="str">
        <f t="shared" si="72"/>
        <v xml:space="preserve"> </v>
      </c>
      <c r="OD21" s="112" t="str">
        <f t="shared" si="72"/>
        <v xml:space="preserve"> </v>
      </c>
      <c r="OE21" s="112" t="str">
        <f t="shared" si="72"/>
        <v xml:space="preserve"> </v>
      </c>
      <c r="OF21" s="112" t="str">
        <f t="shared" si="69"/>
        <v xml:space="preserve"> </v>
      </c>
      <c r="OG21" s="112" t="str">
        <f t="shared" ref="OG21:QR25" si="79">IF($F21=OG$5,$D21," ")</f>
        <v xml:space="preserve"> </v>
      </c>
      <c r="OH21" s="112" t="str">
        <f t="shared" si="79"/>
        <v xml:space="preserve"> </v>
      </c>
      <c r="OI21" s="112" t="str">
        <f t="shared" si="79"/>
        <v xml:space="preserve"> </v>
      </c>
      <c r="OJ21" s="112" t="str">
        <f t="shared" si="79"/>
        <v xml:space="preserve"> </v>
      </c>
      <c r="OK21" s="112" t="str">
        <f t="shared" si="79"/>
        <v xml:space="preserve"> </v>
      </c>
      <c r="OL21" s="112" t="str">
        <f t="shared" si="79"/>
        <v xml:space="preserve"> </v>
      </c>
      <c r="OM21" s="112" t="str">
        <f t="shared" si="79"/>
        <v xml:space="preserve"> </v>
      </c>
      <c r="ON21" s="112" t="str">
        <f t="shared" si="79"/>
        <v xml:space="preserve"> </v>
      </c>
      <c r="OO21" s="112" t="str">
        <f t="shared" si="79"/>
        <v xml:space="preserve"> </v>
      </c>
      <c r="OP21" s="112" t="str">
        <f t="shared" si="79"/>
        <v xml:space="preserve"> </v>
      </c>
      <c r="OQ21" s="112" t="str">
        <f t="shared" si="79"/>
        <v xml:space="preserve"> </v>
      </c>
      <c r="OR21" s="112" t="str">
        <f t="shared" si="79"/>
        <v xml:space="preserve"> </v>
      </c>
      <c r="OS21" s="112" t="str">
        <f t="shared" si="79"/>
        <v xml:space="preserve"> </v>
      </c>
      <c r="OT21" s="112" t="str">
        <f t="shared" si="79"/>
        <v xml:space="preserve"> </v>
      </c>
      <c r="OU21" s="112" t="str">
        <f t="shared" si="79"/>
        <v xml:space="preserve"> </v>
      </c>
      <c r="OV21" s="112" t="str">
        <f t="shared" si="79"/>
        <v xml:space="preserve"> </v>
      </c>
      <c r="OW21" s="112" t="str">
        <f t="shared" si="79"/>
        <v xml:space="preserve"> </v>
      </c>
      <c r="OX21" s="112" t="str">
        <f t="shared" si="79"/>
        <v xml:space="preserve"> </v>
      </c>
      <c r="OY21" s="112" t="str">
        <f t="shared" si="79"/>
        <v xml:space="preserve"> </v>
      </c>
      <c r="OZ21" s="112" t="str">
        <f t="shared" si="79"/>
        <v xml:space="preserve"> </v>
      </c>
      <c r="PA21" s="112" t="str">
        <f t="shared" si="79"/>
        <v xml:space="preserve"> </v>
      </c>
      <c r="PB21" s="112" t="str">
        <f t="shared" si="79"/>
        <v xml:space="preserve"> </v>
      </c>
      <c r="PC21" s="112" t="str">
        <f t="shared" si="79"/>
        <v xml:space="preserve"> </v>
      </c>
      <c r="PD21" s="112" t="str">
        <f t="shared" si="79"/>
        <v xml:space="preserve"> </v>
      </c>
      <c r="PE21" s="112" t="str">
        <f t="shared" si="79"/>
        <v xml:space="preserve"> </v>
      </c>
      <c r="PF21" s="112" t="str">
        <f t="shared" si="79"/>
        <v xml:space="preserve"> </v>
      </c>
      <c r="PG21" s="112" t="str">
        <f t="shared" si="79"/>
        <v xml:space="preserve"> </v>
      </c>
      <c r="PH21" s="112" t="str">
        <f t="shared" si="79"/>
        <v xml:space="preserve"> </v>
      </c>
      <c r="PI21" s="112" t="str">
        <f t="shared" si="79"/>
        <v xml:space="preserve"> </v>
      </c>
      <c r="PJ21" s="112" t="str">
        <f t="shared" si="79"/>
        <v xml:space="preserve"> </v>
      </c>
      <c r="PK21" s="112" t="str">
        <f t="shared" si="79"/>
        <v xml:space="preserve"> </v>
      </c>
      <c r="PL21" s="112" t="str">
        <f t="shared" si="79"/>
        <v xml:space="preserve"> </v>
      </c>
      <c r="PM21" s="112" t="str">
        <f t="shared" si="79"/>
        <v xml:space="preserve"> </v>
      </c>
      <c r="PN21" s="112" t="str">
        <f t="shared" si="79"/>
        <v xml:space="preserve"> </v>
      </c>
      <c r="PO21" s="112" t="str">
        <f t="shared" si="79"/>
        <v xml:space="preserve"> </v>
      </c>
      <c r="PP21" s="112" t="str">
        <f t="shared" si="79"/>
        <v xml:space="preserve"> </v>
      </c>
      <c r="PQ21" s="112" t="str">
        <f t="shared" si="79"/>
        <v xml:space="preserve"> </v>
      </c>
      <c r="PR21" s="112" t="str">
        <f t="shared" si="79"/>
        <v xml:space="preserve"> </v>
      </c>
      <c r="PS21" s="112" t="str">
        <f t="shared" si="79"/>
        <v xml:space="preserve"> </v>
      </c>
      <c r="PT21" s="112" t="str">
        <f t="shared" si="79"/>
        <v xml:space="preserve"> </v>
      </c>
      <c r="PU21" s="112" t="str">
        <f t="shared" si="79"/>
        <v xml:space="preserve"> </v>
      </c>
      <c r="PV21" s="112" t="str">
        <f t="shared" si="79"/>
        <v xml:space="preserve"> </v>
      </c>
      <c r="PW21" s="112" t="str">
        <f t="shared" si="79"/>
        <v xml:space="preserve"> </v>
      </c>
      <c r="PX21" s="112" t="str">
        <f t="shared" si="79"/>
        <v xml:space="preserve"> </v>
      </c>
      <c r="PY21" s="112" t="str">
        <f t="shared" si="79"/>
        <v xml:space="preserve"> </v>
      </c>
      <c r="PZ21" s="112" t="str">
        <f t="shared" si="79"/>
        <v xml:space="preserve"> </v>
      </c>
      <c r="QA21" s="112" t="str">
        <f t="shared" si="79"/>
        <v xml:space="preserve"> </v>
      </c>
      <c r="QB21" s="112" t="str">
        <f t="shared" si="79"/>
        <v xml:space="preserve"> </v>
      </c>
      <c r="QC21" s="112" t="str">
        <f t="shared" si="79"/>
        <v xml:space="preserve"> </v>
      </c>
      <c r="QD21" s="112" t="str">
        <f t="shared" si="79"/>
        <v xml:space="preserve"> </v>
      </c>
      <c r="QE21" s="112" t="str">
        <f t="shared" si="79"/>
        <v xml:space="preserve"> </v>
      </c>
      <c r="QF21" s="112" t="str">
        <f t="shared" si="79"/>
        <v xml:space="preserve"> </v>
      </c>
      <c r="QG21" s="112" t="str">
        <f t="shared" si="79"/>
        <v xml:space="preserve"> </v>
      </c>
      <c r="QH21" s="112" t="str">
        <f t="shared" si="79"/>
        <v xml:space="preserve"> </v>
      </c>
      <c r="QI21" s="112" t="str">
        <f t="shared" si="79"/>
        <v xml:space="preserve"> </v>
      </c>
      <c r="QJ21" s="112" t="str">
        <f t="shared" si="79"/>
        <v xml:space="preserve"> </v>
      </c>
      <c r="QK21" s="112" t="str">
        <f t="shared" si="79"/>
        <v xml:space="preserve"> </v>
      </c>
      <c r="QL21" s="112" t="str">
        <f t="shared" si="79"/>
        <v xml:space="preserve"> </v>
      </c>
      <c r="QM21" s="112" t="str">
        <f t="shared" si="79"/>
        <v xml:space="preserve"> </v>
      </c>
      <c r="QN21" s="112" t="str">
        <f t="shared" si="79"/>
        <v xml:space="preserve"> </v>
      </c>
      <c r="QO21" s="112" t="str">
        <f t="shared" si="79"/>
        <v xml:space="preserve"> </v>
      </c>
      <c r="QP21" s="112" t="str">
        <f t="shared" si="79"/>
        <v xml:space="preserve"> </v>
      </c>
      <c r="QQ21" s="112" t="str">
        <f t="shared" si="79"/>
        <v xml:space="preserve"> </v>
      </c>
      <c r="QR21" s="112" t="str">
        <f t="shared" si="79"/>
        <v xml:space="preserve"> </v>
      </c>
      <c r="QS21" s="112" t="str">
        <f t="shared" si="76"/>
        <v xml:space="preserve"> </v>
      </c>
      <c r="QT21" s="112" t="str">
        <f t="shared" si="76"/>
        <v xml:space="preserve"> </v>
      </c>
      <c r="QU21" s="112" t="str">
        <f t="shared" si="51"/>
        <v xml:space="preserve"> </v>
      </c>
    </row>
    <row r="22" spans="2:463" ht="15.75" thickBot="1" x14ac:dyDescent="0.3">
      <c r="B22" t="s">
        <v>34</v>
      </c>
      <c r="C22">
        <v>1</v>
      </c>
      <c r="D22">
        <v>1</v>
      </c>
      <c r="E22" s="108">
        <v>41976</v>
      </c>
      <c r="F22" s="108">
        <v>41976</v>
      </c>
      <c r="G22" s="116">
        <f t="shared" si="52"/>
        <v>1</v>
      </c>
      <c r="H22" s="116">
        <f t="shared" si="53"/>
        <v>1</v>
      </c>
      <c r="I22" s="112" t="str">
        <f t="shared" si="54"/>
        <v xml:space="preserve"> </v>
      </c>
      <c r="J22" s="112" t="str">
        <f t="shared" si="73"/>
        <v xml:space="preserve"> </v>
      </c>
      <c r="K22" s="112" t="str">
        <f t="shared" si="73"/>
        <v xml:space="preserve"> </v>
      </c>
      <c r="L22" s="112" t="str">
        <f t="shared" si="73"/>
        <v xml:space="preserve"> </v>
      </c>
      <c r="M22" s="112" t="str">
        <f t="shared" si="73"/>
        <v xml:space="preserve"> </v>
      </c>
      <c r="N22" s="112" t="str">
        <f t="shared" si="73"/>
        <v xml:space="preserve"> </v>
      </c>
      <c r="O22" s="112" t="str">
        <f t="shared" si="73"/>
        <v xml:space="preserve"> </v>
      </c>
      <c r="P22" s="112" t="str">
        <f t="shared" si="73"/>
        <v xml:space="preserve"> </v>
      </c>
      <c r="Q22" s="112" t="str">
        <f t="shared" si="73"/>
        <v xml:space="preserve"> </v>
      </c>
      <c r="R22" s="112" t="str">
        <f t="shared" si="73"/>
        <v xml:space="preserve"> </v>
      </c>
      <c r="S22" s="112" t="str">
        <f t="shared" si="73"/>
        <v xml:space="preserve"> </v>
      </c>
      <c r="T22" s="112" t="str">
        <f t="shared" si="73"/>
        <v xml:space="preserve"> </v>
      </c>
      <c r="U22" s="112" t="str">
        <f t="shared" si="73"/>
        <v xml:space="preserve"> </v>
      </c>
      <c r="V22" s="112" t="str">
        <f t="shared" si="73"/>
        <v xml:space="preserve"> </v>
      </c>
      <c r="W22" s="112" t="str">
        <f t="shared" si="73"/>
        <v xml:space="preserve"> </v>
      </c>
      <c r="X22" s="112" t="str">
        <f t="shared" si="73"/>
        <v xml:space="preserve"> </v>
      </c>
      <c r="Y22" s="112" t="str">
        <f t="shared" si="73"/>
        <v xml:space="preserve"> </v>
      </c>
      <c r="Z22" s="112" t="str">
        <f t="shared" si="73"/>
        <v xml:space="preserve"> </v>
      </c>
      <c r="AA22" s="112" t="str">
        <f t="shared" si="73"/>
        <v xml:space="preserve"> </v>
      </c>
      <c r="AB22" s="112" t="str">
        <f t="shared" si="73"/>
        <v xml:space="preserve"> </v>
      </c>
      <c r="AC22" s="112" t="str">
        <f t="shared" si="73"/>
        <v xml:space="preserve"> </v>
      </c>
      <c r="AD22" s="112" t="str">
        <f t="shared" si="73"/>
        <v xml:space="preserve"> </v>
      </c>
      <c r="AE22" s="112" t="str">
        <f t="shared" si="73"/>
        <v xml:space="preserve"> </v>
      </c>
      <c r="AF22" s="112" t="str">
        <f t="shared" si="73"/>
        <v xml:space="preserve"> </v>
      </c>
      <c r="AG22" s="112" t="str">
        <f t="shared" si="73"/>
        <v xml:space="preserve"> </v>
      </c>
      <c r="AH22" s="112" t="str">
        <f t="shared" si="73"/>
        <v xml:space="preserve"> </v>
      </c>
      <c r="AI22" s="112" t="str">
        <f t="shared" si="73"/>
        <v xml:space="preserve"> </v>
      </c>
      <c r="AJ22" s="112" t="str">
        <f t="shared" si="73"/>
        <v xml:space="preserve"> </v>
      </c>
      <c r="AK22" s="112" t="str">
        <f t="shared" si="73"/>
        <v xml:space="preserve"> </v>
      </c>
      <c r="AL22" s="112" t="str">
        <f t="shared" si="73"/>
        <v xml:space="preserve"> </v>
      </c>
      <c r="AM22" s="112" t="str">
        <f t="shared" si="73"/>
        <v xml:space="preserve"> </v>
      </c>
      <c r="AN22" s="112" t="str">
        <f t="shared" si="73"/>
        <v xml:space="preserve"> </v>
      </c>
      <c r="AO22" s="112" t="str">
        <f t="shared" si="73"/>
        <v xml:space="preserve"> </v>
      </c>
      <c r="AP22" s="112" t="str">
        <f t="shared" si="73"/>
        <v xml:space="preserve"> </v>
      </c>
      <c r="AQ22" s="112" t="str">
        <f t="shared" si="73"/>
        <v xml:space="preserve"> </v>
      </c>
      <c r="AR22" s="112" t="str">
        <f t="shared" si="73"/>
        <v xml:space="preserve"> </v>
      </c>
      <c r="AS22" s="112" t="str">
        <f t="shared" si="73"/>
        <v xml:space="preserve"> </v>
      </c>
      <c r="AT22" s="112" t="str">
        <f t="shared" si="73"/>
        <v xml:space="preserve"> </v>
      </c>
      <c r="AU22" s="112" t="str">
        <f t="shared" si="73"/>
        <v xml:space="preserve"> </v>
      </c>
      <c r="AV22" s="112" t="str">
        <f t="shared" si="73"/>
        <v xml:space="preserve"> </v>
      </c>
      <c r="AW22" s="112" t="str">
        <f t="shared" si="73"/>
        <v xml:space="preserve"> </v>
      </c>
      <c r="AX22" s="112" t="str">
        <f t="shared" si="73"/>
        <v xml:space="preserve"> </v>
      </c>
      <c r="AY22" s="112" t="str">
        <f t="shared" si="73"/>
        <v xml:space="preserve"> </v>
      </c>
      <c r="AZ22" s="112" t="str">
        <f t="shared" si="73"/>
        <v xml:space="preserve"> </v>
      </c>
      <c r="BA22" s="112" t="str">
        <f t="shared" si="73"/>
        <v xml:space="preserve"> </v>
      </c>
      <c r="BB22" s="112" t="str">
        <f t="shared" si="73"/>
        <v xml:space="preserve"> </v>
      </c>
      <c r="BC22" s="112" t="str">
        <f t="shared" si="73"/>
        <v xml:space="preserve"> </v>
      </c>
      <c r="BD22" s="112" t="str">
        <f t="shared" si="73"/>
        <v xml:space="preserve"> </v>
      </c>
      <c r="BE22" s="112" t="str">
        <f t="shared" si="73"/>
        <v xml:space="preserve"> </v>
      </c>
      <c r="BF22" s="112" t="str">
        <f t="shared" si="73"/>
        <v xml:space="preserve"> </v>
      </c>
      <c r="BG22" s="112" t="str">
        <f t="shared" si="73"/>
        <v xml:space="preserve"> </v>
      </c>
      <c r="BH22" s="112" t="str">
        <f t="shared" si="73"/>
        <v xml:space="preserve"> </v>
      </c>
      <c r="BI22" s="112" t="str">
        <f t="shared" si="73"/>
        <v xml:space="preserve"> </v>
      </c>
      <c r="BJ22" s="112" t="str">
        <f t="shared" si="73"/>
        <v xml:space="preserve"> </v>
      </c>
      <c r="BK22" s="112" t="str">
        <f t="shared" si="73"/>
        <v xml:space="preserve"> </v>
      </c>
      <c r="BL22" s="112" t="str">
        <f t="shared" si="73"/>
        <v xml:space="preserve"> </v>
      </c>
      <c r="BM22" s="112" t="str">
        <f t="shared" si="73"/>
        <v xml:space="preserve"> </v>
      </c>
      <c r="BN22" s="112" t="str">
        <f t="shared" si="73"/>
        <v xml:space="preserve"> </v>
      </c>
      <c r="BO22" s="112" t="str">
        <f t="shared" si="73"/>
        <v xml:space="preserve"> </v>
      </c>
      <c r="BP22" s="112" t="str">
        <f t="shared" si="73"/>
        <v xml:space="preserve"> </v>
      </c>
      <c r="BQ22" s="112" t="str">
        <f t="shared" si="73"/>
        <v xml:space="preserve"> </v>
      </c>
      <c r="BR22" s="112" t="str">
        <f t="shared" si="73"/>
        <v xml:space="preserve"> </v>
      </c>
      <c r="BS22" s="112" t="str">
        <f t="shared" si="73"/>
        <v xml:space="preserve"> </v>
      </c>
      <c r="BT22" s="112" t="str">
        <f t="shared" si="73"/>
        <v xml:space="preserve"> </v>
      </c>
      <c r="BU22" s="112" t="str">
        <f t="shared" ref="BU22:EF25" si="80">IF($F22=BU$5,$D22," ")</f>
        <v xml:space="preserve"> </v>
      </c>
      <c r="BV22" s="112" t="str">
        <f t="shared" si="80"/>
        <v xml:space="preserve"> </v>
      </c>
      <c r="BW22" s="112" t="str">
        <f t="shared" si="80"/>
        <v xml:space="preserve"> </v>
      </c>
      <c r="BX22" s="112" t="str">
        <f t="shared" si="80"/>
        <v xml:space="preserve"> </v>
      </c>
      <c r="BY22" s="112" t="str">
        <f t="shared" si="80"/>
        <v xml:space="preserve"> </v>
      </c>
      <c r="BZ22" s="112" t="str">
        <f t="shared" si="80"/>
        <v xml:space="preserve"> </v>
      </c>
      <c r="CA22" s="112" t="str">
        <f t="shared" si="80"/>
        <v xml:space="preserve"> </v>
      </c>
      <c r="CB22" s="112" t="str">
        <f t="shared" si="80"/>
        <v xml:space="preserve"> </v>
      </c>
      <c r="CC22" s="112">
        <f t="shared" si="80"/>
        <v>1</v>
      </c>
      <c r="CD22" s="112" t="str">
        <f t="shared" si="80"/>
        <v xml:space="preserve"> </v>
      </c>
      <c r="CE22" s="112" t="str">
        <f t="shared" si="80"/>
        <v xml:space="preserve"> </v>
      </c>
      <c r="CF22" s="112" t="str">
        <f t="shared" si="80"/>
        <v xml:space="preserve"> </v>
      </c>
      <c r="CG22" s="112" t="str">
        <f t="shared" si="80"/>
        <v xml:space="preserve"> </v>
      </c>
      <c r="CH22" s="112" t="str">
        <f t="shared" si="80"/>
        <v xml:space="preserve"> </v>
      </c>
      <c r="CI22" s="112" t="str">
        <f t="shared" si="80"/>
        <v xml:space="preserve"> </v>
      </c>
      <c r="CJ22" s="112" t="str">
        <f t="shared" si="80"/>
        <v xml:space="preserve"> </v>
      </c>
      <c r="CK22" s="112" t="str">
        <f t="shared" si="80"/>
        <v xml:space="preserve"> </v>
      </c>
      <c r="CL22" s="112" t="str">
        <f t="shared" si="80"/>
        <v xml:space="preserve"> </v>
      </c>
      <c r="CM22" s="112" t="str">
        <f t="shared" si="80"/>
        <v xml:space="preserve"> </v>
      </c>
      <c r="CN22" s="112" t="str">
        <f t="shared" si="80"/>
        <v xml:space="preserve"> </v>
      </c>
      <c r="CO22" s="112" t="str">
        <f t="shared" si="80"/>
        <v xml:space="preserve"> </v>
      </c>
      <c r="CP22" s="112" t="str">
        <f t="shared" si="80"/>
        <v xml:space="preserve"> </v>
      </c>
      <c r="CQ22" s="112" t="str">
        <f t="shared" si="80"/>
        <v xml:space="preserve"> </v>
      </c>
      <c r="CR22" s="112" t="str">
        <f t="shared" si="80"/>
        <v xml:space="preserve"> </v>
      </c>
      <c r="CS22" s="112" t="str">
        <f t="shared" si="80"/>
        <v xml:space="preserve"> </v>
      </c>
      <c r="CT22" s="112" t="str">
        <f t="shared" si="80"/>
        <v xml:space="preserve"> </v>
      </c>
      <c r="CU22" s="112" t="str">
        <f t="shared" si="80"/>
        <v xml:space="preserve"> </v>
      </c>
      <c r="CV22" s="112" t="str">
        <f t="shared" si="80"/>
        <v xml:space="preserve"> </v>
      </c>
      <c r="CW22" s="112" t="str">
        <f t="shared" si="80"/>
        <v xml:space="preserve"> </v>
      </c>
      <c r="CX22" s="112" t="str">
        <f t="shared" si="80"/>
        <v xml:space="preserve"> </v>
      </c>
      <c r="CY22" s="112" t="str">
        <f t="shared" si="80"/>
        <v xml:space="preserve"> </v>
      </c>
      <c r="CZ22" s="112" t="str">
        <f t="shared" si="80"/>
        <v xml:space="preserve"> </v>
      </c>
      <c r="DA22" s="112" t="str">
        <f t="shared" si="80"/>
        <v xml:space="preserve"> </v>
      </c>
      <c r="DB22" s="112" t="str">
        <f t="shared" si="80"/>
        <v xml:space="preserve"> </v>
      </c>
      <c r="DC22" s="112" t="str">
        <f t="shared" si="80"/>
        <v xml:space="preserve"> </v>
      </c>
      <c r="DD22" s="112" t="str">
        <f t="shared" si="80"/>
        <v xml:space="preserve"> </v>
      </c>
      <c r="DE22" s="112" t="str">
        <f t="shared" si="80"/>
        <v xml:space="preserve"> </v>
      </c>
      <c r="DF22" s="112" t="str">
        <f t="shared" si="80"/>
        <v xml:space="preserve"> </v>
      </c>
      <c r="DG22" s="112" t="str">
        <f t="shared" si="80"/>
        <v xml:space="preserve"> </v>
      </c>
      <c r="DH22" s="112" t="str">
        <f t="shared" si="80"/>
        <v xml:space="preserve"> </v>
      </c>
      <c r="DI22" s="112" t="str">
        <f t="shared" si="80"/>
        <v xml:space="preserve"> </v>
      </c>
      <c r="DJ22" s="112" t="str">
        <f t="shared" si="80"/>
        <v xml:space="preserve"> </v>
      </c>
      <c r="DK22" s="112" t="str">
        <f t="shared" si="80"/>
        <v xml:space="preserve"> </v>
      </c>
      <c r="DL22" s="112" t="str">
        <f t="shared" si="80"/>
        <v xml:space="preserve"> </v>
      </c>
      <c r="DM22" s="112" t="str">
        <f t="shared" si="80"/>
        <v xml:space="preserve"> </v>
      </c>
      <c r="DN22" s="112" t="str">
        <f t="shared" si="80"/>
        <v xml:space="preserve"> </v>
      </c>
      <c r="DO22" s="112" t="str">
        <f t="shared" si="80"/>
        <v xml:space="preserve"> </v>
      </c>
      <c r="DP22" s="112" t="str">
        <f t="shared" si="80"/>
        <v xml:space="preserve"> </v>
      </c>
      <c r="DQ22" s="112" t="str">
        <f t="shared" si="80"/>
        <v xml:space="preserve"> </v>
      </c>
      <c r="DR22" s="112" t="str">
        <f t="shared" si="80"/>
        <v xml:space="preserve"> </v>
      </c>
      <c r="DS22" s="112" t="str">
        <f t="shared" si="80"/>
        <v xml:space="preserve"> </v>
      </c>
      <c r="DT22" s="112" t="str">
        <f t="shared" si="80"/>
        <v xml:space="preserve"> </v>
      </c>
      <c r="DU22" s="112" t="str">
        <f t="shared" si="80"/>
        <v xml:space="preserve"> </v>
      </c>
      <c r="DV22" s="112" t="str">
        <f t="shared" si="80"/>
        <v xml:space="preserve"> </v>
      </c>
      <c r="DW22" s="112" t="str">
        <f t="shared" si="80"/>
        <v xml:space="preserve"> </v>
      </c>
      <c r="DX22" s="112" t="str">
        <f t="shared" si="80"/>
        <v xml:space="preserve"> </v>
      </c>
      <c r="DY22" s="112" t="str">
        <f t="shared" si="80"/>
        <v xml:space="preserve"> </v>
      </c>
      <c r="DZ22" s="112" t="str">
        <f t="shared" si="80"/>
        <v xml:space="preserve"> </v>
      </c>
      <c r="EA22" s="112" t="str">
        <f t="shared" si="80"/>
        <v xml:space="preserve"> </v>
      </c>
      <c r="EB22" s="112" t="str">
        <f t="shared" si="80"/>
        <v xml:space="preserve"> </v>
      </c>
      <c r="EC22" s="112" t="str">
        <f t="shared" si="80"/>
        <v xml:space="preserve"> </v>
      </c>
      <c r="ED22" s="112" t="str">
        <f t="shared" si="80"/>
        <v xml:space="preserve"> </v>
      </c>
      <c r="EE22" s="112" t="str">
        <f t="shared" si="80"/>
        <v xml:space="preserve"> </v>
      </c>
      <c r="EF22" s="112" t="str">
        <f t="shared" si="80"/>
        <v xml:space="preserve"> </v>
      </c>
      <c r="EG22" s="112" t="str">
        <f t="shared" si="59"/>
        <v xml:space="preserve"> </v>
      </c>
      <c r="EH22" s="112" t="str">
        <f t="shared" si="77"/>
        <v xml:space="preserve"> </v>
      </c>
      <c r="EI22" s="112" t="str">
        <f t="shared" si="77"/>
        <v xml:space="preserve"> </v>
      </c>
      <c r="EJ22" s="112" t="str">
        <f t="shared" si="77"/>
        <v xml:space="preserve"> </v>
      </c>
      <c r="EK22" s="112" t="str">
        <f t="shared" si="77"/>
        <v xml:space="preserve"> </v>
      </c>
      <c r="EL22" s="112" t="str">
        <f t="shared" si="77"/>
        <v xml:space="preserve"> </v>
      </c>
      <c r="EM22" s="112" t="str">
        <f t="shared" si="77"/>
        <v xml:space="preserve"> </v>
      </c>
      <c r="EN22" s="112" t="str">
        <f t="shared" si="77"/>
        <v xml:space="preserve"> </v>
      </c>
      <c r="EO22" s="112" t="str">
        <f t="shared" si="77"/>
        <v xml:space="preserve"> </v>
      </c>
      <c r="EP22" s="112" t="str">
        <f t="shared" si="77"/>
        <v xml:space="preserve"> </v>
      </c>
      <c r="EQ22" s="112" t="str">
        <f t="shared" si="77"/>
        <v xml:space="preserve"> </v>
      </c>
      <c r="ER22" s="112" t="str">
        <f t="shared" si="77"/>
        <v xml:space="preserve"> </v>
      </c>
      <c r="ES22" s="112" t="str">
        <f t="shared" si="77"/>
        <v xml:space="preserve"> </v>
      </c>
      <c r="ET22" s="112" t="str">
        <f t="shared" si="77"/>
        <v xml:space="preserve"> </v>
      </c>
      <c r="EU22" s="112" t="str">
        <f t="shared" si="77"/>
        <v xml:space="preserve"> </v>
      </c>
      <c r="EV22" s="112" t="str">
        <f t="shared" si="77"/>
        <v xml:space="preserve"> </v>
      </c>
      <c r="EW22" s="112" t="str">
        <f t="shared" si="77"/>
        <v xml:space="preserve"> </v>
      </c>
      <c r="EX22" s="112" t="str">
        <f t="shared" si="77"/>
        <v xml:space="preserve"> </v>
      </c>
      <c r="EY22" s="112" t="str">
        <f t="shared" si="77"/>
        <v xml:space="preserve"> </v>
      </c>
      <c r="EZ22" s="112" t="str">
        <f t="shared" si="77"/>
        <v xml:space="preserve"> </v>
      </c>
      <c r="FA22" s="112" t="str">
        <f t="shared" si="77"/>
        <v xml:space="preserve"> </v>
      </c>
      <c r="FB22" s="112" t="str">
        <f t="shared" si="77"/>
        <v xml:space="preserve"> </v>
      </c>
      <c r="FC22" s="112" t="str">
        <f t="shared" si="77"/>
        <v xml:space="preserve"> </v>
      </c>
      <c r="FD22" s="112" t="str">
        <f t="shared" si="77"/>
        <v xml:space="preserve"> </v>
      </c>
      <c r="FE22" s="112" t="str">
        <f t="shared" si="77"/>
        <v xml:space="preserve"> </v>
      </c>
      <c r="FF22" s="112" t="str">
        <f t="shared" si="77"/>
        <v xml:space="preserve"> </v>
      </c>
      <c r="FG22" s="112" t="str">
        <f t="shared" si="77"/>
        <v xml:space="preserve"> </v>
      </c>
      <c r="FH22" s="112" t="str">
        <f t="shared" si="77"/>
        <v xml:space="preserve"> </v>
      </c>
      <c r="FI22" s="112" t="str">
        <f t="shared" si="77"/>
        <v xml:space="preserve"> </v>
      </c>
      <c r="FJ22" s="112" t="str">
        <f t="shared" si="77"/>
        <v xml:space="preserve"> </v>
      </c>
      <c r="FK22" s="112" t="str">
        <f t="shared" si="77"/>
        <v xml:space="preserve"> </v>
      </c>
      <c r="FL22" s="112" t="str">
        <f t="shared" si="77"/>
        <v xml:space="preserve"> </v>
      </c>
      <c r="FM22" s="112" t="str">
        <f t="shared" si="77"/>
        <v xml:space="preserve"> </v>
      </c>
      <c r="FN22" s="112" t="str">
        <f t="shared" si="77"/>
        <v xml:space="preserve"> </v>
      </c>
      <c r="FO22" s="112" t="str">
        <f t="shared" si="77"/>
        <v xml:space="preserve"> </v>
      </c>
      <c r="FP22" s="112" t="str">
        <f t="shared" si="77"/>
        <v xml:space="preserve"> </v>
      </c>
      <c r="FQ22" s="112" t="str">
        <f t="shared" si="77"/>
        <v xml:space="preserve"> </v>
      </c>
      <c r="FR22" s="112" t="str">
        <f t="shared" si="77"/>
        <v xml:space="preserve"> </v>
      </c>
      <c r="FS22" s="112" t="str">
        <f t="shared" si="77"/>
        <v xml:space="preserve"> </v>
      </c>
      <c r="FT22" s="112" t="str">
        <f t="shared" si="77"/>
        <v xml:space="preserve"> </v>
      </c>
      <c r="FU22" s="112" t="str">
        <f t="shared" si="77"/>
        <v xml:space="preserve"> </v>
      </c>
      <c r="FV22" s="112" t="str">
        <f t="shared" si="77"/>
        <v xml:space="preserve"> </v>
      </c>
      <c r="FW22" s="112" t="str">
        <f t="shared" si="77"/>
        <v xml:space="preserve"> </v>
      </c>
      <c r="FX22" s="112" t="str">
        <f t="shared" si="77"/>
        <v xml:space="preserve"> </v>
      </c>
      <c r="FY22" s="112" t="str">
        <f t="shared" si="77"/>
        <v xml:space="preserve"> </v>
      </c>
      <c r="FZ22" s="112" t="str">
        <f t="shared" si="77"/>
        <v xml:space="preserve"> </v>
      </c>
      <c r="GA22" s="112" t="str">
        <f t="shared" si="77"/>
        <v xml:space="preserve"> </v>
      </c>
      <c r="GB22" s="112" t="str">
        <f t="shared" si="77"/>
        <v xml:space="preserve"> </v>
      </c>
      <c r="GC22" s="112" t="str">
        <f t="shared" si="77"/>
        <v xml:space="preserve"> </v>
      </c>
      <c r="GD22" s="112" t="str">
        <f t="shared" si="77"/>
        <v xml:space="preserve"> </v>
      </c>
      <c r="GE22" s="112" t="str">
        <f t="shared" si="77"/>
        <v xml:space="preserve"> </v>
      </c>
      <c r="GF22" s="112" t="str">
        <f t="shared" si="77"/>
        <v xml:space="preserve"> </v>
      </c>
      <c r="GG22" s="112" t="str">
        <f t="shared" si="77"/>
        <v xml:space="preserve"> </v>
      </c>
      <c r="GH22" s="112" t="str">
        <f t="shared" si="77"/>
        <v xml:space="preserve"> </v>
      </c>
      <c r="GI22" s="112" t="str">
        <f t="shared" si="77"/>
        <v xml:space="preserve"> </v>
      </c>
      <c r="GJ22" s="112" t="str">
        <f t="shared" si="77"/>
        <v xml:space="preserve"> </v>
      </c>
      <c r="GK22" s="112" t="str">
        <f t="shared" si="77"/>
        <v xml:space="preserve"> </v>
      </c>
      <c r="GL22" s="112" t="str">
        <f t="shared" si="77"/>
        <v xml:space="preserve"> </v>
      </c>
      <c r="GM22" s="112" t="str">
        <f t="shared" si="77"/>
        <v xml:space="preserve"> </v>
      </c>
      <c r="GN22" s="112" t="str">
        <f t="shared" si="77"/>
        <v xml:space="preserve"> </v>
      </c>
      <c r="GO22" s="112" t="str">
        <f t="shared" si="77"/>
        <v xml:space="preserve"> </v>
      </c>
      <c r="GP22" s="112" t="str">
        <f t="shared" si="77"/>
        <v xml:space="preserve"> </v>
      </c>
      <c r="GQ22" s="112" t="str">
        <f t="shared" si="77"/>
        <v xml:space="preserve"> </v>
      </c>
      <c r="GR22" s="112" t="str">
        <f t="shared" si="77"/>
        <v xml:space="preserve"> </v>
      </c>
      <c r="GS22" s="112" t="str">
        <f t="shared" si="77"/>
        <v xml:space="preserve"> </v>
      </c>
      <c r="GT22" s="112" t="str">
        <f t="shared" si="74"/>
        <v xml:space="preserve"> </v>
      </c>
      <c r="GU22" s="112" t="str">
        <f t="shared" si="74"/>
        <v xml:space="preserve"> </v>
      </c>
      <c r="GV22" s="112" t="str">
        <f t="shared" si="74"/>
        <v xml:space="preserve"> </v>
      </c>
      <c r="GW22" s="112" t="str">
        <f t="shared" si="74"/>
        <v xml:space="preserve"> </v>
      </c>
      <c r="GX22" s="112" t="str">
        <f t="shared" si="74"/>
        <v xml:space="preserve"> </v>
      </c>
      <c r="GY22" s="112" t="str">
        <f t="shared" si="74"/>
        <v xml:space="preserve"> </v>
      </c>
      <c r="GZ22" s="112" t="str">
        <f t="shared" si="74"/>
        <v xml:space="preserve"> </v>
      </c>
      <c r="HA22" s="112" t="str">
        <f t="shared" si="74"/>
        <v xml:space="preserve"> </v>
      </c>
      <c r="HB22" s="112" t="str">
        <f t="shared" si="74"/>
        <v xml:space="preserve"> </v>
      </c>
      <c r="HC22" s="112" t="str">
        <f t="shared" si="74"/>
        <v xml:space="preserve"> </v>
      </c>
      <c r="HD22" s="112" t="str">
        <f t="shared" si="74"/>
        <v xml:space="preserve"> </v>
      </c>
      <c r="HE22" s="112" t="str">
        <f t="shared" si="74"/>
        <v xml:space="preserve"> </v>
      </c>
      <c r="HF22" s="112" t="str">
        <f t="shared" si="74"/>
        <v xml:space="preserve"> </v>
      </c>
      <c r="HG22" s="112" t="str">
        <f t="shared" si="74"/>
        <v xml:space="preserve"> </v>
      </c>
      <c r="HH22" s="112" t="str">
        <f t="shared" si="74"/>
        <v xml:space="preserve"> </v>
      </c>
      <c r="HI22" s="112" t="str">
        <f t="shared" si="74"/>
        <v xml:space="preserve"> </v>
      </c>
      <c r="HJ22" s="112" t="str">
        <f t="shared" si="74"/>
        <v xml:space="preserve"> </v>
      </c>
      <c r="HK22" s="112" t="str">
        <f t="shared" si="74"/>
        <v xml:space="preserve"> </v>
      </c>
      <c r="HL22" s="112" t="str">
        <f t="shared" si="74"/>
        <v xml:space="preserve"> </v>
      </c>
      <c r="HM22" s="112" t="str">
        <f t="shared" si="74"/>
        <v xml:space="preserve"> </v>
      </c>
      <c r="HN22" s="112" t="str">
        <f t="shared" si="74"/>
        <v xml:space="preserve"> </v>
      </c>
      <c r="HO22" s="112" t="str">
        <f t="shared" si="74"/>
        <v xml:space="preserve"> </v>
      </c>
      <c r="HP22" s="112" t="str">
        <f t="shared" si="74"/>
        <v xml:space="preserve"> </v>
      </c>
      <c r="HQ22" s="112" t="str">
        <f t="shared" si="74"/>
        <v xml:space="preserve"> </v>
      </c>
      <c r="HR22" s="112" t="str">
        <f t="shared" si="74"/>
        <v xml:space="preserve"> </v>
      </c>
      <c r="HS22" s="112" t="str">
        <f t="shared" si="74"/>
        <v xml:space="preserve"> </v>
      </c>
      <c r="HT22" s="112" t="str">
        <f t="shared" si="74"/>
        <v xml:space="preserve"> </v>
      </c>
      <c r="HU22" s="112" t="str">
        <f t="shared" si="74"/>
        <v xml:space="preserve"> </v>
      </c>
      <c r="HV22" s="112" t="str">
        <f t="shared" si="74"/>
        <v xml:space="preserve"> </v>
      </c>
      <c r="HW22" s="112" t="str">
        <f t="shared" si="74"/>
        <v xml:space="preserve"> </v>
      </c>
      <c r="HX22" s="112" t="str">
        <f t="shared" si="74"/>
        <v xml:space="preserve"> </v>
      </c>
      <c r="HY22" s="112" t="str">
        <f t="shared" si="74"/>
        <v xml:space="preserve"> </v>
      </c>
      <c r="HZ22" s="112" t="str">
        <f t="shared" si="74"/>
        <v xml:space="preserve"> </v>
      </c>
      <c r="IA22" s="112" t="str">
        <f t="shared" si="74"/>
        <v xml:space="preserve"> </v>
      </c>
      <c r="IB22" s="112" t="str">
        <f t="shared" si="74"/>
        <v xml:space="preserve"> </v>
      </c>
      <c r="IC22" s="112" t="str">
        <f t="shared" si="74"/>
        <v xml:space="preserve"> </v>
      </c>
      <c r="ID22" s="112" t="str">
        <f t="shared" si="74"/>
        <v xml:space="preserve"> </v>
      </c>
      <c r="IE22" s="112" t="str">
        <f t="shared" si="74"/>
        <v xml:space="preserve"> </v>
      </c>
      <c r="IF22" s="112" t="str">
        <f t="shared" si="74"/>
        <v xml:space="preserve"> </v>
      </c>
      <c r="IG22" s="112" t="str">
        <f t="shared" si="74"/>
        <v xml:space="preserve"> </v>
      </c>
      <c r="IH22" s="112" t="str">
        <f t="shared" si="74"/>
        <v xml:space="preserve"> </v>
      </c>
      <c r="II22" s="112" t="str">
        <f t="shared" si="74"/>
        <v xml:space="preserve"> </v>
      </c>
      <c r="IJ22" s="112" t="str">
        <f t="shared" si="74"/>
        <v xml:space="preserve"> </v>
      </c>
      <c r="IK22" s="112" t="str">
        <f t="shared" si="74"/>
        <v xml:space="preserve"> </v>
      </c>
      <c r="IL22" s="112" t="str">
        <f t="shared" si="74"/>
        <v xml:space="preserve"> </v>
      </c>
      <c r="IM22" s="112" t="str">
        <f t="shared" si="74"/>
        <v xml:space="preserve"> </v>
      </c>
      <c r="IN22" s="112" t="str">
        <f t="shared" si="74"/>
        <v xml:space="preserve"> </v>
      </c>
      <c r="IO22" s="112" t="str">
        <f t="shared" si="74"/>
        <v xml:space="preserve"> </v>
      </c>
      <c r="IP22" s="112" t="str">
        <f t="shared" si="74"/>
        <v xml:space="preserve"> </v>
      </c>
      <c r="IQ22" s="112" t="str">
        <f t="shared" si="74"/>
        <v xml:space="preserve"> </v>
      </c>
      <c r="IR22" s="112" t="str">
        <f t="shared" si="74"/>
        <v xml:space="preserve"> </v>
      </c>
      <c r="IS22" s="112" t="str">
        <f t="shared" si="74"/>
        <v xml:space="preserve"> </v>
      </c>
      <c r="IT22" s="112" t="str">
        <f t="shared" si="74"/>
        <v xml:space="preserve"> </v>
      </c>
      <c r="IU22" s="112" t="str">
        <f t="shared" si="74"/>
        <v xml:space="preserve"> </v>
      </c>
      <c r="IV22" s="112" t="str">
        <f t="shared" si="74"/>
        <v xml:space="preserve"> </v>
      </c>
      <c r="IW22" s="112" t="str">
        <f t="shared" si="74"/>
        <v xml:space="preserve"> </v>
      </c>
      <c r="IX22" s="112" t="str">
        <f t="shared" si="74"/>
        <v xml:space="preserve"> </v>
      </c>
      <c r="IY22" s="112" t="str">
        <f t="shared" si="74"/>
        <v xml:space="preserve"> </v>
      </c>
      <c r="IZ22" s="112" t="str">
        <f t="shared" si="74"/>
        <v xml:space="preserve"> </v>
      </c>
      <c r="JA22" s="112" t="str">
        <f t="shared" si="74"/>
        <v xml:space="preserve"> </v>
      </c>
      <c r="JB22" s="112" t="str">
        <f t="shared" si="74"/>
        <v xml:space="preserve"> </v>
      </c>
      <c r="JC22" s="112" t="str">
        <f t="shared" si="74"/>
        <v xml:space="preserve"> </v>
      </c>
      <c r="JD22" s="112" t="str">
        <f t="shared" si="74"/>
        <v xml:space="preserve"> </v>
      </c>
      <c r="JE22" s="112" t="str">
        <f t="shared" si="71"/>
        <v xml:space="preserve"> </v>
      </c>
      <c r="JF22" s="112" t="str">
        <f t="shared" si="71"/>
        <v xml:space="preserve"> </v>
      </c>
      <c r="JG22" s="112" t="str">
        <f t="shared" si="71"/>
        <v xml:space="preserve"> </v>
      </c>
      <c r="JH22" s="112" t="str">
        <f t="shared" si="68"/>
        <v xml:space="preserve"> </v>
      </c>
      <c r="JI22" s="112" t="str">
        <f t="shared" si="78"/>
        <v xml:space="preserve"> </v>
      </c>
      <c r="JJ22" s="112" t="str">
        <f t="shared" si="78"/>
        <v xml:space="preserve"> </v>
      </c>
      <c r="JK22" s="112" t="str">
        <f t="shared" si="78"/>
        <v xml:space="preserve"> </v>
      </c>
      <c r="JL22" s="112" t="str">
        <f t="shared" si="78"/>
        <v xml:space="preserve"> </v>
      </c>
      <c r="JM22" s="112" t="str">
        <f t="shared" si="78"/>
        <v xml:space="preserve"> </v>
      </c>
      <c r="JN22" s="112" t="str">
        <f t="shared" si="78"/>
        <v xml:space="preserve"> </v>
      </c>
      <c r="JO22" s="112" t="str">
        <f t="shared" si="78"/>
        <v xml:space="preserve"> </v>
      </c>
      <c r="JP22" s="112" t="str">
        <f t="shared" si="78"/>
        <v xml:space="preserve"> </v>
      </c>
      <c r="JQ22" s="112" t="str">
        <f t="shared" si="78"/>
        <v xml:space="preserve"> </v>
      </c>
      <c r="JR22" s="112" t="str">
        <f t="shared" si="78"/>
        <v xml:space="preserve"> </v>
      </c>
      <c r="JS22" s="112" t="str">
        <f t="shared" si="78"/>
        <v xml:space="preserve"> </v>
      </c>
      <c r="JT22" s="112" t="str">
        <f t="shared" si="78"/>
        <v xml:space="preserve"> </v>
      </c>
      <c r="JU22" s="112" t="str">
        <f t="shared" si="78"/>
        <v xml:space="preserve"> </v>
      </c>
      <c r="JV22" s="112" t="str">
        <f t="shared" si="78"/>
        <v xml:space="preserve"> </v>
      </c>
      <c r="JW22" s="112" t="str">
        <f t="shared" si="78"/>
        <v xml:space="preserve"> </v>
      </c>
      <c r="JX22" s="112" t="str">
        <f t="shared" si="78"/>
        <v xml:space="preserve"> </v>
      </c>
      <c r="JY22" s="112" t="str">
        <f t="shared" si="78"/>
        <v xml:space="preserve"> </v>
      </c>
      <c r="JZ22" s="112" t="str">
        <f t="shared" si="78"/>
        <v xml:space="preserve"> </v>
      </c>
      <c r="KA22" s="112" t="str">
        <f t="shared" si="78"/>
        <v xml:space="preserve"> </v>
      </c>
      <c r="KB22" s="112" t="str">
        <f t="shared" si="78"/>
        <v xml:space="preserve"> </v>
      </c>
      <c r="KC22" s="112" t="str">
        <f t="shared" si="78"/>
        <v xml:space="preserve"> </v>
      </c>
      <c r="KD22" s="112" t="str">
        <f t="shared" si="78"/>
        <v xml:space="preserve"> </v>
      </c>
      <c r="KE22" s="112" t="str">
        <f t="shared" si="78"/>
        <v xml:space="preserve"> </v>
      </c>
      <c r="KF22" s="112" t="str">
        <f t="shared" si="78"/>
        <v xml:space="preserve"> </v>
      </c>
      <c r="KG22" s="112" t="str">
        <f t="shared" si="78"/>
        <v xml:space="preserve"> </v>
      </c>
      <c r="KH22" s="112" t="str">
        <f t="shared" si="78"/>
        <v xml:space="preserve"> </v>
      </c>
      <c r="KI22" s="112" t="str">
        <f t="shared" si="78"/>
        <v xml:space="preserve"> </v>
      </c>
      <c r="KJ22" s="112" t="str">
        <f t="shared" si="78"/>
        <v xml:space="preserve"> </v>
      </c>
      <c r="KK22" s="112" t="str">
        <f t="shared" si="78"/>
        <v xml:space="preserve"> </v>
      </c>
      <c r="KL22" s="112" t="str">
        <f t="shared" si="78"/>
        <v xml:space="preserve"> </v>
      </c>
      <c r="KM22" s="112" t="str">
        <f t="shared" si="78"/>
        <v xml:space="preserve"> </v>
      </c>
      <c r="KN22" s="112" t="str">
        <f t="shared" si="78"/>
        <v xml:space="preserve"> </v>
      </c>
      <c r="KO22" s="112" t="str">
        <f t="shared" si="78"/>
        <v xml:space="preserve"> </v>
      </c>
      <c r="KP22" s="112" t="str">
        <f t="shared" si="78"/>
        <v xml:space="preserve"> </v>
      </c>
      <c r="KQ22" s="112" t="str">
        <f t="shared" si="78"/>
        <v xml:space="preserve"> </v>
      </c>
      <c r="KR22" s="112" t="str">
        <f t="shared" si="78"/>
        <v xml:space="preserve"> </v>
      </c>
      <c r="KS22" s="112" t="str">
        <f t="shared" si="78"/>
        <v xml:space="preserve"> </v>
      </c>
      <c r="KT22" s="112" t="str">
        <f t="shared" si="78"/>
        <v xml:space="preserve"> </v>
      </c>
      <c r="KU22" s="112" t="str">
        <f t="shared" si="78"/>
        <v xml:space="preserve"> </v>
      </c>
      <c r="KV22" s="112" t="str">
        <f t="shared" si="78"/>
        <v xml:space="preserve"> </v>
      </c>
      <c r="KW22" s="112" t="str">
        <f t="shared" si="78"/>
        <v xml:space="preserve"> </v>
      </c>
      <c r="KX22" s="112" t="str">
        <f t="shared" si="78"/>
        <v xml:space="preserve"> </v>
      </c>
      <c r="KY22" s="112" t="str">
        <f t="shared" si="78"/>
        <v xml:space="preserve"> </v>
      </c>
      <c r="KZ22" s="112" t="str">
        <f t="shared" si="78"/>
        <v xml:space="preserve"> </v>
      </c>
      <c r="LA22" s="112" t="str">
        <f t="shared" si="78"/>
        <v xml:space="preserve"> </v>
      </c>
      <c r="LB22" s="112" t="str">
        <f t="shared" si="78"/>
        <v xml:space="preserve"> </v>
      </c>
      <c r="LC22" s="112" t="str">
        <f t="shared" si="78"/>
        <v xml:space="preserve"> </v>
      </c>
      <c r="LD22" s="112" t="str">
        <f t="shared" si="78"/>
        <v xml:space="preserve"> </v>
      </c>
      <c r="LE22" s="112" t="str">
        <f t="shared" si="78"/>
        <v xml:space="preserve"> </v>
      </c>
      <c r="LF22" s="112" t="str">
        <f t="shared" si="78"/>
        <v xml:space="preserve"> </v>
      </c>
      <c r="LG22" s="112" t="str">
        <f t="shared" si="78"/>
        <v xml:space="preserve"> </v>
      </c>
      <c r="LH22" s="112" t="str">
        <f t="shared" si="78"/>
        <v xml:space="preserve"> </v>
      </c>
      <c r="LI22" s="112" t="str">
        <f t="shared" si="78"/>
        <v xml:space="preserve"> </v>
      </c>
      <c r="LJ22" s="112" t="str">
        <f t="shared" si="78"/>
        <v xml:space="preserve"> </v>
      </c>
      <c r="LK22" s="112" t="str">
        <f t="shared" si="78"/>
        <v xml:space="preserve"> </v>
      </c>
      <c r="LL22" s="112" t="str">
        <f t="shared" si="78"/>
        <v xml:space="preserve"> </v>
      </c>
      <c r="LM22" s="112" t="str">
        <f t="shared" si="78"/>
        <v xml:space="preserve"> </v>
      </c>
      <c r="LN22" s="112" t="str">
        <f t="shared" si="78"/>
        <v xml:space="preserve"> </v>
      </c>
      <c r="LO22" s="112" t="str">
        <f t="shared" si="78"/>
        <v xml:space="preserve"> </v>
      </c>
      <c r="LP22" s="112" t="str">
        <f t="shared" si="78"/>
        <v xml:space="preserve"> </v>
      </c>
      <c r="LQ22" s="112" t="str">
        <f t="shared" si="78"/>
        <v xml:space="preserve"> </v>
      </c>
      <c r="LR22" s="112" t="str">
        <f t="shared" si="78"/>
        <v xml:space="preserve"> </v>
      </c>
      <c r="LS22" s="112" t="str">
        <f t="shared" si="78"/>
        <v xml:space="preserve"> </v>
      </c>
      <c r="LT22" s="112" t="str">
        <f t="shared" si="78"/>
        <v xml:space="preserve"> </v>
      </c>
      <c r="LU22" s="112" t="str">
        <f t="shared" si="75"/>
        <v xml:space="preserve"> </v>
      </c>
      <c r="LV22" s="112" t="str">
        <f t="shared" si="75"/>
        <v xml:space="preserve"> </v>
      </c>
      <c r="LW22" s="112" t="str">
        <f t="shared" si="72"/>
        <v xml:space="preserve"> </v>
      </c>
      <c r="LX22" s="112" t="str">
        <f t="shared" si="72"/>
        <v xml:space="preserve"> </v>
      </c>
      <c r="LY22" s="112" t="str">
        <f t="shared" si="72"/>
        <v xml:space="preserve"> </v>
      </c>
      <c r="LZ22" s="112" t="str">
        <f t="shared" si="72"/>
        <v xml:space="preserve"> </v>
      </c>
      <c r="MA22" s="112" t="str">
        <f t="shared" si="72"/>
        <v xml:space="preserve"> </v>
      </c>
      <c r="MB22" s="112" t="str">
        <f t="shared" ref="MB22:OM37" si="81">IF($F22=MB$5,$D22," ")</f>
        <v xml:space="preserve"> </v>
      </c>
      <c r="MC22" s="112" t="str">
        <f t="shared" si="81"/>
        <v xml:space="preserve"> </v>
      </c>
      <c r="MD22" s="112" t="str">
        <f t="shared" si="81"/>
        <v xml:space="preserve"> </v>
      </c>
      <c r="ME22" s="112" t="str">
        <f t="shared" si="81"/>
        <v xml:space="preserve"> </v>
      </c>
      <c r="MF22" s="112" t="str">
        <f t="shared" si="81"/>
        <v xml:space="preserve"> </v>
      </c>
      <c r="MG22" s="112" t="str">
        <f t="shared" si="81"/>
        <v xml:space="preserve"> </v>
      </c>
      <c r="MH22" s="112" t="str">
        <f t="shared" si="81"/>
        <v xml:space="preserve"> </v>
      </c>
      <c r="MI22" s="112" t="str">
        <f t="shared" si="81"/>
        <v xml:space="preserve"> </v>
      </c>
      <c r="MJ22" s="112" t="str">
        <f t="shared" si="81"/>
        <v xml:space="preserve"> </v>
      </c>
      <c r="MK22" s="112" t="str">
        <f t="shared" si="81"/>
        <v xml:space="preserve"> </v>
      </c>
      <c r="ML22" s="112" t="str">
        <f t="shared" si="81"/>
        <v xml:space="preserve"> </v>
      </c>
      <c r="MM22" s="112" t="str">
        <f t="shared" si="81"/>
        <v xml:space="preserve"> </v>
      </c>
      <c r="MN22" s="112" t="str">
        <f t="shared" si="81"/>
        <v xml:space="preserve"> </v>
      </c>
      <c r="MO22" s="112" t="str">
        <f t="shared" si="81"/>
        <v xml:space="preserve"> </v>
      </c>
      <c r="MP22" s="112" t="str">
        <f t="shared" si="81"/>
        <v xml:space="preserve"> </v>
      </c>
      <c r="MQ22" s="112" t="str">
        <f t="shared" si="81"/>
        <v xml:space="preserve"> </v>
      </c>
      <c r="MR22" s="112" t="str">
        <f t="shared" si="81"/>
        <v xml:space="preserve"> </v>
      </c>
      <c r="MS22" s="112" t="str">
        <f t="shared" si="81"/>
        <v xml:space="preserve"> </v>
      </c>
      <c r="MT22" s="112" t="str">
        <f t="shared" si="81"/>
        <v xml:space="preserve"> </v>
      </c>
      <c r="MU22" s="112" t="str">
        <f t="shared" si="81"/>
        <v xml:space="preserve"> </v>
      </c>
      <c r="MV22" s="112" t="str">
        <f t="shared" si="81"/>
        <v xml:space="preserve"> </v>
      </c>
      <c r="MW22" s="112" t="str">
        <f t="shared" si="81"/>
        <v xml:space="preserve"> </v>
      </c>
      <c r="MX22" s="112" t="str">
        <f t="shared" si="81"/>
        <v xml:space="preserve"> </v>
      </c>
      <c r="MY22" s="112" t="str">
        <f t="shared" si="81"/>
        <v xml:space="preserve"> </v>
      </c>
      <c r="MZ22" s="112" t="str">
        <f t="shared" si="81"/>
        <v xml:space="preserve"> </v>
      </c>
      <c r="NA22" s="112" t="str">
        <f t="shared" si="81"/>
        <v xml:space="preserve"> </v>
      </c>
      <c r="NB22" s="112" t="str">
        <f t="shared" si="81"/>
        <v xml:space="preserve"> </v>
      </c>
      <c r="NC22" s="112" t="str">
        <f t="shared" si="81"/>
        <v xml:space="preserve"> </v>
      </c>
      <c r="ND22" s="112" t="str">
        <f t="shared" si="81"/>
        <v xml:space="preserve"> </v>
      </c>
      <c r="NE22" s="112" t="str">
        <f t="shared" si="81"/>
        <v xml:space="preserve"> </v>
      </c>
      <c r="NF22" s="112" t="str">
        <f t="shared" si="81"/>
        <v xml:space="preserve"> </v>
      </c>
      <c r="NG22" s="112" t="str">
        <f t="shared" si="81"/>
        <v xml:space="preserve"> </v>
      </c>
      <c r="NH22" s="112" t="str">
        <f t="shared" si="81"/>
        <v xml:space="preserve"> </v>
      </c>
      <c r="NI22" s="112" t="str">
        <f t="shared" si="81"/>
        <v xml:space="preserve"> </v>
      </c>
      <c r="NJ22" s="112" t="str">
        <f t="shared" si="81"/>
        <v xml:space="preserve"> </v>
      </c>
      <c r="NK22" s="112" t="str">
        <f t="shared" si="81"/>
        <v xml:space="preserve"> </v>
      </c>
      <c r="NL22" s="112" t="str">
        <f t="shared" si="81"/>
        <v xml:space="preserve"> </v>
      </c>
      <c r="NM22" s="112" t="str">
        <f t="shared" si="81"/>
        <v xml:space="preserve"> </v>
      </c>
      <c r="NN22" s="112" t="str">
        <f t="shared" si="81"/>
        <v xml:space="preserve"> </v>
      </c>
      <c r="NO22" s="112" t="str">
        <f t="shared" si="81"/>
        <v xml:space="preserve"> </v>
      </c>
      <c r="NP22" s="112" t="str">
        <f t="shared" si="81"/>
        <v xml:space="preserve"> </v>
      </c>
      <c r="NQ22" s="112" t="str">
        <f t="shared" si="81"/>
        <v xml:space="preserve"> </v>
      </c>
      <c r="NR22" s="112" t="str">
        <f t="shared" si="81"/>
        <v xml:space="preserve"> </v>
      </c>
      <c r="NS22" s="112" t="str">
        <f t="shared" si="81"/>
        <v xml:space="preserve"> </v>
      </c>
      <c r="NT22" s="112" t="str">
        <f t="shared" si="81"/>
        <v xml:space="preserve"> </v>
      </c>
      <c r="NU22" s="112" t="str">
        <f t="shared" si="81"/>
        <v xml:space="preserve"> </v>
      </c>
      <c r="NV22" s="112" t="str">
        <f t="shared" si="81"/>
        <v xml:space="preserve"> </v>
      </c>
      <c r="NW22" s="112" t="str">
        <f t="shared" si="81"/>
        <v xml:space="preserve"> </v>
      </c>
      <c r="NX22" s="112" t="str">
        <f t="shared" si="81"/>
        <v xml:space="preserve"> </v>
      </c>
      <c r="NY22" s="112" t="str">
        <f t="shared" si="81"/>
        <v xml:space="preserve"> </v>
      </c>
      <c r="NZ22" s="112" t="str">
        <f t="shared" si="81"/>
        <v xml:space="preserve"> </v>
      </c>
      <c r="OA22" s="112" t="str">
        <f t="shared" si="81"/>
        <v xml:space="preserve"> </v>
      </c>
      <c r="OB22" s="112" t="str">
        <f t="shared" si="81"/>
        <v xml:space="preserve"> </v>
      </c>
      <c r="OC22" s="112" t="str">
        <f t="shared" si="81"/>
        <v xml:space="preserve"> </v>
      </c>
      <c r="OD22" s="112" t="str">
        <f t="shared" si="81"/>
        <v xml:space="preserve"> </v>
      </c>
      <c r="OE22" s="112" t="str">
        <f t="shared" si="81"/>
        <v xml:space="preserve"> </v>
      </c>
      <c r="OF22" s="112" t="str">
        <f t="shared" si="81"/>
        <v xml:space="preserve"> </v>
      </c>
      <c r="OG22" s="112" t="str">
        <f t="shared" si="81"/>
        <v xml:space="preserve"> </v>
      </c>
      <c r="OH22" s="112" t="str">
        <f t="shared" si="81"/>
        <v xml:space="preserve"> </v>
      </c>
      <c r="OI22" s="112" t="str">
        <f t="shared" si="81"/>
        <v xml:space="preserve"> </v>
      </c>
      <c r="OJ22" s="112" t="str">
        <f t="shared" si="81"/>
        <v xml:space="preserve"> </v>
      </c>
      <c r="OK22" s="112" t="str">
        <f t="shared" si="81"/>
        <v xml:space="preserve"> </v>
      </c>
      <c r="OL22" s="112" t="str">
        <f t="shared" si="81"/>
        <v xml:space="preserve"> </v>
      </c>
      <c r="OM22" s="112" t="str">
        <f t="shared" si="81"/>
        <v xml:space="preserve"> </v>
      </c>
      <c r="ON22" s="112" t="str">
        <f t="shared" si="79"/>
        <v xml:space="preserve"> </v>
      </c>
      <c r="OO22" s="112" t="str">
        <f t="shared" si="79"/>
        <v xml:space="preserve"> </v>
      </c>
      <c r="OP22" s="112" t="str">
        <f t="shared" si="79"/>
        <v xml:space="preserve"> </v>
      </c>
      <c r="OQ22" s="112" t="str">
        <f t="shared" si="79"/>
        <v xml:space="preserve"> </v>
      </c>
      <c r="OR22" s="112" t="str">
        <f t="shared" si="79"/>
        <v xml:space="preserve"> </v>
      </c>
      <c r="OS22" s="112" t="str">
        <f t="shared" si="79"/>
        <v xml:space="preserve"> </v>
      </c>
      <c r="OT22" s="112" t="str">
        <f t="shared" si="79"/>
        <v xml:space="preserve"> </v>
      </c>
      <c r="OU22" s="112" t="str">
        <f t="shared" si="79"/>
        <v xml:space="preserve"> </v>
      </c>
      <c r="OV22" s="112" t="str">
        <f t="shared" si="79"/>
        <v xml:space="preserve"> </v>
      </c>
      <c r="OW22" s="112" t="str">
        <f t="shared" si="79"/>
        <v xml:space="preserve"> </v>
      </c>
      <c r="OX22" s="112" t="str">
        <f t="shared" si="79"/>
        <v xml:space="preserve"> </v>
      </c>
      <c r="OY22" s="112" t="str">
        <f t="shared" si="79"/>
        <v xml:space="preserve"> </v>
      </c>
      <c r="OZ22" s="112" t="str">
        <f t="shared" si="79"/>
        <v xml:space="preserve"> </v>
      </c>
      <c r="PA22" s="112" t="str">
        <f t="shared" si="79"/>
        <v xml:space="preserve"> </v>
      </c>
      <c r="PB22" s="112" t="str">
        <f t="shared" si="79"/>
        <v xml:space="preserve"> </v>
      </c>
      <c r="PC22" s="112" t="str">
        <f t="shared" si="79"/>
        <v xml:space="preserve"> </v>
      </c>
      <c r="PD22" s="112" t="str">
        <f t="shared" si="79"/>
        <v xml:space="preserve"> </v>
      </c>
      <c r="PE22" s="112" t="str">
        <f t="shared" si="79"/>
        <v xml:space="preserve"> </v>
      </c>
      <c r="PF22" s="112" t="str">
        <f t="shared" si="79"/>
        <v xml:space="preserve"> </v>
      </c>
      <c r="PG22" s="112" t="str">
        <f t="shared" si="79"/>
        <v xml:space="preserve"> </v>
      </c>
      <c r="PH22" s="112" t="str">
        <f t="shared" si="79"/>
        <v xml:space="preserve"> </v>
      </c>
      <c r="PI22" s="112" t="str">
        <f t="shared" si="79"/>
        <v xml:space="preserve"> </v>
      </c>
      <c r="PJ22" s="112" t="str">
        <f t="shared" si="79"/>
        <v xml:space="preserve"> </v>
      </c>
      <c r="PK22" s="112" t="str">
        <f t="shared" si="79"/>
        <v xml:space="preserve"> </v>
      </c>
      <c r="PL22" s="112" t="str">
        <f t="shared" si="79"/>
        <v xml:space="preserve"> </v>
      </c>
      <c r="PM22" s="112" t="str">
        <f t="shared" si="79"/>
        <v xml:space="preserve"> </v>
      </c>
      <c r="PN22" s="112" t="str">
        <f t="shared" si="79"/>
        <v xml:space="preserve"> </v>
      </c>
      <c r="PO22" s="112" t="str">
        <f t="shared" si="79"/>
        <v xml:space="preserve"> </v>
      </c>
      <c r="PP22" s="112" t="str">
        <f t="shared" si="79"/>
        <v xml:space="preserve"> </v>
      </c>
      <c r="PQ22" s="112" t="str">
        <f t="shared" si="79"/>
        <v xml:space="preserve"> </v>
      </c>
      <c r="PR22" s="112" t="str">
        <f t="shared" si="79"/>
        <v xml:space="preserve"> </v>
      </c>
      <c r="PS22" s="112" t="str">
        <f t="shared" si="79"/>
        <v xml:space="preserve"> </v>
      </c>
      <c r="PT22" s="112" t="str">
        <f t="shared" si="79"/>
        <v xml:space="preserve"> </v>
      </c>
      <c r="PU22" s="112" t="str">
        <f t="shared" si="79"/>
        <v xml:space="preserve"> </v>
      </c>
      <c r="PV22" s="112" t="str">
        <f t="shared" si="79"/>
        <v xml:space="preserve"> </v>
      </c>
      <c r="PW22" s="112" t="str">
        <f t="shared" si="79"/>
        <v xml:space="preserve"> </v>
      </c>
      <c r="PX22" s="112" t="str">
        <f t="shared" si="79"/>
        <v xml:space="preserve"> </v>
      </c>
      <c r="PY22" s="112" t="str">
        <f t="shared" si="79"/>
        <v xml:space="preserve"> </v>
      </c>
      <c r="PZ22" s="112" t="str">
        <f t="shared" si="79"/>
        <v xml:space="preserve"> </v>
      </c>
      <c r="QA22" s="112" t="str">
        <f t="shared" si="79"/>
        <v xml:space="preserve"> </v>
      </c>
      <c r="QB22" s="112" t="str">
        <f t="shared" si="79"/>
        <v xml:space="preserve"> </v>
      </c>
      <c r="QC22" s="112" t="str">
        <f t="shared" si="79"/>
        <v xml:space="preserve"> </v>
      </c>
      <c r="QD22" s="112" t="str">
        <f t="shared" si="79"/>
        <v xml:space="preserve"> </v>
      </c>
      <c r="QE22" s="112" t="str">
        <f t="shared" si="79"/>
        <v xml:space="preserve"> </v>
      </c>
      <c r="QF22" s="112" t="str">
        <f t="shared" si="79"/>
        <v xml:space="preserve"> </v>
      </c>
      <c r="QG22" s="112" t="str">
        <f t="shared" si="79"/>
        <v xml:space="preserve"> </v>
      </c>
      <c r="QH22" s="112" t="str">
        <f t="shared" si="79"/>
        <v xml:space="preserve"> </v>
      </c>
      <c r="QI22" s="112" t="str">
        <f t="shared" si="79"/>
        <v xml:space="preserve"> </v>
      </c>
      <c r="QJ22" s="112" t="str">
        <f t="shared" si="79"/>
        <v xml:space="preserve"> </v>
      </c>
      <c r="QK22" s="112" t="str">
        <f t="shared" si="79"/>
        <v xml:space="preserve"> </v>
      </c>
      <c r="QL22" s="112" t="str">
        <f t="shared" si="79"/>
        <v xml:space="preserve"> </v>
      </c>
      <c r="QM22" s="112" t="str">
        <f t="shared" si="79"/>
        <v xml:space="preserve"> </v>
      </c>
      <c r="QN22" s="112" t="str">
        <f t="shared" si="79"/>
        <v xml:space="preserve"> </v>
      </c>
      <c r="QO22" s="112" t="str">
        <f t="shared" si="79"/>
        <v xml:space="preserve"> </v>
      </c>
      <c r="QP22" s="112" t="str">
        <f t="shared" si="79"/>
        <v xml:space="preserve"> </v>
      </c>
      <c r="QQ22" s="112" t="str">
        <f t="shared" si="79"/>
        <v xml:space="preserve"> </v>
      </c>
      <c r="QR22" s="112" t="str">
        <f t="shared" si="79"/>
        <v xml:space="preserve"> </v>
      </c>
      <c r="QS22" s="112" t="str">
        <f t="shared" si="76"/>
        <v xml:space="preserve"> </v>
      </c>
      <c r="QT22" s="112" t="str">
        <f t="shared" si="76"/>
        <v xml:space="preserve"> </v>
      </c>
      <c r="QU22" s="112" t="str">
        <f t="shared" si="51"/>
        <v xml:space="preserve"> </v>
      </c>
    </row>
    <row r="23" spans="2:463" ht="15.75" thickBot="1" x14ac:dyDescent="0.3">
      <c r="B23" t="s">
        <v>35</v>
      </c>
      <c r="C23">
        <v>1</v>
      </c>
      <c r="D23">
        <v>1</v>
      </c>
      <c r="E23" s="108">
        <v>41969</v>
      </c>
      <c r="F23" s="108">
        <v>41969</v>
      </c>
      <c r="G23" s="116">
        <f t="shared" si="52"/>
        <v>1</v>
      </c>
      <c r="H23" s="116">
        <f t="shared" si="53"/>
        <v>1</v>
      </c>
      <c r="I23" s="112" t="str">
        <f t="shared" si="54"/>
        <v xml:space="preserve"> </v>
      </c>
      <c r="J23" s="112" t="str">
        <f t="shared" ref="J23:BU26" si="82">IF($F23=J$5,$D23," ")</f>
        <v xml:space="preserve"> </v>
      </c>
      <c r="K23" s="112" t="str">
        <f t="shared" si="82"/>
        <v xml:space="preserve"> </v>
      </c>
      <c r="L23" s="112" t="str">
        <f t="shared" si="82"/>
        <v xml:space="preserve"> </v>
      </c>
      <c r="M23" s="112" t="str">
        <f t="shared" si="82"/>
        <v xml:space="preserve"> </v>
      </c>
      <c r="N23" s="112" t="str">
        <f t="shared" si="82"/>
        <v xml:space="preserve"> </v>
      </c>
      <c r="O23" s="112" t="str">
        <f t="shared" si="82"/>
        <v xml:space="preserve"> </v>
      </c>
      <c r="P23" s="112" t="str">
        <f t="shared" si="82"/>
        <v xml:space="preserve"> </v>
      </c>
      <c r="Q23" s="112" t="str">
        <f t="shared" si="82"/>
        <v xml:space="preserve"> </v>
      </c>
      <c r="R23" s="112" t="str">
        <f t="shared" si="82"/>
        <v xml:space="preserve"> </v>
      </c>
      <c r="S23" s="112" t="str">
        <f t="shared" si="82"/>
        <v xml:space="preserve"> </v>
      </c>
      <c r="T23" s="112" t="str">
        <f t="shared" si="82"/>
        <v xml:space="preserve"> </v>
      </c>
      <c r="U23" s="112" t="str">
        <f t="shared" si="82"/>
        <v xml:space="preserve"> </v>
      </c>
      <c r="V23" s="112" t="str">
        <f t="shared" si="82"/>
        <v xml:space="preserve"> </v>
      </c>
      <c r="W23" s="112" t="str">
        <f t="shared" si="82"/>
        <v xml:space="preserve"> </v>
      </c>
      <c r="X23" s="112" t="str">
        <f t="shared" si="82"/>
        <v xml:space="preserve"> </v>
      </c>
      <c r="Y23" s="112" t="str">
        <f t="shared" si="82"/>
        <v xml:space="preserve"> </v>
      </c>
      <c r="Z23" s="112" t="str">
        <f t="shared" si="82"/>
        <v xml:space="preserve"> </v>
      </c>
      <c r="AA23" s="112" t="str">
        <f t="shared" si="82"/>
        <v xml:space="preserve"> </v>
      </c>
      <c r="AB23" s="112" t="str">
        <f t="shared" si="82"/>
        <v xml:space="preserve"> </v>
      </c>
      <c r="AC23" s="112" t="str">
        <f t="shared" si="82"/>
        <v xml:space="preserve"> </v>
      </c>
      <c r="AD23" s="112" t="str">
        <f t="shared" si="82"/>
        <v xml:space="preserve"> </v>
      </c>
      <c r="AE23" s="112" t="str">
        <f t="shared" si="82"/>
        <v xml:space="preserve"> </v>
      </c>
      <c r="AF23" s="112" t="str">
        <f t="shared" si="82"/>
        <v xml:space="preserve"> </v>
      </c>
      <c r="AG23" s="112" t="str">
        <f t="shared" si="82"/>
        <v xml:space="preserve"> </v>
      </c>
      <c r="AH23" s="112" t="str">
        <f t="shared" si="82"/>
        <v xml:space="preserve"> </v>
      </c>
      <c r="AI23" s="112" t="str">
        <f t="shared" si="82"/>
        <v xml:space="preserve"> </v>
      </c>
      <c r="AJ23" s="112" t="str">
        <f t="shared" si="82"/>
        <v xml:space="preserve"> </v>
      </c>
      <c r="AK23" s="112" t="str">
        <f t="shared" si="82"/>
        <v xml:space="preserve"> </v>
      </c>
      <c r="AL23" s="112" t="str">
        <f t="shared" si="82"/>
        <v xml:space="preserve"> </v>
      </c>
      <c r="AM23" s="112" t="str">
        <f t="shared" si="82"/>
        <v xml:space="preserve"> </v>
      </c>
      <c r="AN23" s="112" t="str">
        <f t="shared" si="82"/>
        <v xml:space="preserve"> </v>
      </c>
      <c r="AO23" s="112" t="str">
        <f t="shared" si="82"/>
        <v xml:space="preserve"> </v>
      </c>
      <c r="AP23" s="112" t="str">
        <f t="shared" si="82"/>
        <v xml:space="preserve"> </v>
      </c>
      <c r="AQ23" s="112" t="str">
        <f t="shared" si="82"/>
        <v xml:space="preserve"> </v>
      </c>
      <c r="AR23" s="112" t="str">
        <f t="shared" si="82"/>
        <v xml:space="preserve"> </v>
      </c>
      <c r="AS23" s="112" t="str">
        <f t="shared" si="82"/>
        <v xml:space="preserve"> </v>
      </c>
      <c r="AT23" s="112" t="str">
        <f t="shared" si="82"/>
        <v xml:space="preserve"> </v>
      </c>
      <c r="AU23" s="112" t="str">
        <f t="shared" si="82"/>
        <v xml:space="preserve"> </v>
      </c>
      <c r="AV23" s="112" t="str">
        <f t="shared" si="82"/>
        <v xml:space="preserve"> </v>
      </c>
      <c r="AW23" s="112" t="str">
        <f t="shared" si="82"/>
        <v xml:space="preserve"> </v>
      </c>
      <c r="AX23" s="112" t="str">
        <f t="shared" si="82"/>
        <v xml:space="preserve"> </v>
      </c>
      <c r="AY23" s="112" t="str">
        <f t="shared" si="82"/>
        <v xml:space="preserve"> </v>
      </c>
      <c r="AZ23" s="112" t="str">
        <f t="shared" si="82"/>
        <v xml:space="preserve"> </v>
      </c>
      <c r="BA23" s="112" t="str">
        <f t="shared" si="82"/>
        <v xml:space="preserve"> </v>
      </c>
      <c r="BB23" s="112" t="str">
        <f t="shared" si="82"/>
        <v xml:space="preserve"> </v>
      </c>
      <c r="BC23" s="112" t="str">
        <f t="shared" si="82"/>
        <v xml:space="preserve"> </v>
      </c>
      <c r="BD23" s="112" t="str">
        <f t="shared" si="82"/>
        <v xml:space="preserve"> </v>
      </c>
      <c r="BE23" s="112" t="str">
        <f t="shared" si="82"/>
        <v xml:space="preserve"> </v>
      </c>
      <c r="BF23" s="112" t="str">
        <f t="shared" si="82"/>
        <v xml:space="preserve"> </v>
      </c>
      <c r="BG23" s="112" t="str">
        <f t="shared" si="82"/>
        <v xml:space="preserve"> </v>
      </c>
      <c r="BH23" s="112" t="str">
        <f t="shared" si="82"/>
        <v xml:space="preserve"> </v>
      </c>
      <c r="BI23" s="112" t="str">
        <f t="shared" si="82"/>
        <v xml:space="preserve"> </v>
      </c>
      <c r="BJ23" s="112" t="str">
        <f t="shared" si="82"/>
        <v xml:space="preserve"> </v>
      </c>
      <c r="BK23" s="112" t="str">
        <f t="shared" si="82"/>
        <v xml:space="preserve"> </v>
      </c>
      <c r="BL23" s="112" t="str">
        <f t="shared" si="82"/>
        <v xml:space="preserve"> </v>
      </c>
      <c r="BM23" s="112" t="str">
        <f t="shared" si="82"/>
        <v xml:space="preserve"> </v>
      </c>
      <c r="BN23" s="112" t="str">
        <f t="shared" si="82"/>
        <v xml:space="preserve"> </v>
      </c>
      <c r="BO23" s="112" t="str">
        <f t="shared" si="82"/>
        <v xml:space="preserve"> </v>
      </c>
      <c r="BP23" s="112" t="str">
        <f t="shared" si="82"/>
        <v xml:space="preserve"> </v>
      </c>
      <c r="BQ23" s="112" t="str">
        <f t="shared" si="82"/>
        <v xml:space="preserve"> </v>
      </c>
      <c r="BR23" s="112" t="str">
        <f t="shared" si="82"/>
        <v xml:space="preserve"> </v>
      </c>
      <c r="BS23" s="112" t="str">
        <f t="shared" si="82"/>
        <v xml:space="preserve"> </v>
      </c>
      <c r="BT23" s="112" t="str">
        <f t="shared" si="82"/>
        <v xml:space="preserve"> </v>
      </c>
      <c r="BU23" s="112" t="str">
        <f t="shared" si="82"/>
        <v xml:space="preserve"> </v>
      </c>
      <c r="BV23" s="112">
        <f t="shared" si="80"/>
        <v>1</v>
      </c>
      <c r="BW23" s="112" t="str">
        <f t="shared" si="80"/>
        <v xml:space="preserve"> </v>
      </c>
      <c r="BX23" s="112" t="str">
        <f t="shared" si="80"/>
        <v xml:space="preserve"> </v>
      </c>
      <c r="BY23" s="112" t="str">
        <f t="shared" si="80"/>
        <v xml:space="preserve"> </v>
      </c>
      <c r="BZ23" s="112" t="str">
        <f t="shared" si="80"/>
        <v xml:space="preserve"> </v>
      </c>
      <c r="CA23" s="112" t="str">
        <f t="shared" si="80"/>
        <v xml:space="preserve"> </v>
      </c>
      <c r="CB23" s="112" t="str">
        <f t="shared" si="80"/>
        <v xml:space="preserve"> </v>
      </c>
      <c r="CC23" s="112" t="str">
        <f t="shared" si="80"/>
        <v xml:space="preserve"> </v>
      </c>
      <c r="CD23" s="112" t="str">
        <f t="shared" si="80"/>
        <v xml:space="preserve"> </v>
      </c>
      <c r="CE23" s="112" t="str">
        <f t="shared" si="80"/>
        <v xml:space="preserve"> </v>
      </c>
      <c r="CF23" s="112" t="str">
        <f t="shared" si="80"/>
        <v xml:space="preserve"> </v>
      </c>
      <c r="CG23" s="112" t="str">
        <f t="shared" si="80"/>
        <v xml:space="preserve"> </v>
      </c>
      <c r="CH23" s="112" t="str">
        <f t="shared" si="80"/>
        <v xml:space="preserve"> </v>
      </c>
      <c r="CI23" s="112" t="str">
        <f t="shared" si="80"/>
        <v xml:space="preserve"> </v>
      </c>
      <c r="CJ23" s="112" t="str">
        <f t="shared" si="80"/>
        <v xml:space="preserve"> </v>
      </c>
      <c r="CK23" s="112" t="str">
        <f t="shared" si="80"/>
        <v xml:space="preserve"> </v>
      </c>
      <c r="CL23" s="112" t="str">
        <f t="shared" si="80"/>
        <v xml:space="preserve"> </v>
      </c>
      <c r="CM23" s="112" t="str">
        <f t="shared" si="80"/>
        <v xml:space="preserve"> </v>
      </c>
      <c r="CN23" s="112" t="str">
        <f t="shared" si="80"/>
        <v xml:space="preserve"> </v>
      </c>
      <c r="CO23" s="112" t="str">
        <f t="shared" si="80"/>
        <v xml:space="preserve"> </v>
      </c>
      <c r="CP23" s="112" t="str">
        <f t="shared" si="80"/>
        <v xml:space="preserve"> </v>
      </c>
      <c r="CQ23" s="112" t="str">
        <f t="shared" si="80"/>
        <v xml:space="preserve"> </v>
      </c>
      <c r="CR23" s="112" t="str">
        <f t="shared" si="80"/>
        <v xml:space="preserve"> </v>
      </c>
      <c r="CS23" s="112" t="str">
        <f t="shared" si="80"/>
        <v xml:space="preserve"> </v>
      </c>
      <c r="CT23" s="112" t="str">
        <f t="shared" si="80"/>
        <v xml:space="preserve"> </v>
      </c>
      <c r="CU23" s="112" t="str">
        <f t="shared" si="80"/>
        <v xml:space="preserve"> </v>
      </c>
      <c r="CV23" s="112" t="str">
        <f t="shared" si="80"/>
        <v xml:space="preserve"> </v>
      </c>
      <c r="CW23" s="112" t="str">
        <f t="shared" si="80"/>
        <v xml:space="preserve"> </v>
      </c>
      <c r="CX23" s="112" t="str">
        <f t="shared" si="80"/>
        <v xml:space="preserve"> </v>
      </c>
      <c r="CY23" s="112" t="str">
        <f t="shared" si="80"/>
        <v xml:space="preserve"> </v>
      </c>
      <c r="CZ23" s="112" t="str">
        <f t="shared" si="80"/>
        <v xml:space="preserve"> </v>
      </c>
      <c r="DA23" s="112" t="str">
        <f t="shared" si="80"/>
        <v xml:space="preserve"> </v>
      </c>
      <c r="DB23" s="112" t="str">
        <f t="shared" si="80"/>
        <v xml:space="preserve"> </v>
      </c>
      <c r="DC23" s="112" t="str">
        <f t="shared" si="80"/>
        <v xml:space="preserve"> </v>
      </c>
      <c r="DD23" s="112" t="str">
        <f t="shared" si="80"/>
        <v xml:space="preserve"> </v>
      </c>
      <c r="DE23" s="112" t="str">
        <f t="shared" si="80"/>
        <v xml:space="preserve"> </v>
      </c>
      <c r="DF23" s="112" t="str">
        <f t="shared" si="80"/>
        <v xml:space="preserve"> </v>
      </c>
      <c r="DG23" s="112" t="str">
        <f t="shared" si="80"/>
        <v xml:space="preserve"> </v>
      </c>
      <c r="DH23" s="112" t="str">
        <f t="shared" si="80"/>
        <v xml:space="preserve"> </v>
      </c>
      <c r="DI23" s="112" t="str">
        <f t="shared" si="80"/>
        <v xml:space="preserve"> </v>
      </c>
      <c r="DJ23" s="112" t="str">
        <f t="shared" si="80"/>
        <v xml:space="preserve"> </v>
      </c>
      <c r="DK23" s="112" t="str">
        <f t="shared" si="80"/>
        <v xml:space="preserve"> </v>
      </c>
      <c r="DL23" s="112" t="str">
        <f t="shared" si="80"/>
        <v xml:space="preserve"> </v>
      </c>
      <c r="DM23" s="112" t="str">
        <f t="shared" si="80"/>
        <v xml:space="preserve"> </v>
      </c>
      <c r="DN23" s="112" t="str">
        <f t="shared" si="80"/>
        <v xml:space="preserve"> </v>
      </c>
      <c r="DO23" s="112" t="str">
        <f t="shared" si="80"/>
        <v xml:space="preserve"> </v>
      </c>
      <c r="DP23" s="112" t="str">
        <f t="shared" si="80"/>
        <v xml:space="preserve"> </v>
      </c>
      <c r="DQ23" s="112" t="str">
        <f t="shared" si="80"/>
        <v xml:space="preserve"> </v>
      </c>
      <c r="DR23" s="112" t="str">
        <f t="shared" si="80"/>
        <v xml:space="preserve"> </v>
      </c>
      <c r="DS23" s="112" t="str">
        <f t="shared" si="80"/>
        <v xml:space="preserve"> </v>
      </c>
      <c r="DT23" s="112" t="str">
        <f t="shared" si="80"/>
        <v xml:space="preserve"> </v>
      </c>
      <c r="DU23" s="112" t="str">
        <f t="shared" si="80"/>
        <v xml:space="preserve"> </v>
      </c>
      <c r="DV23" s="112" t="str">
        <f t="shared" si="80"/>
        <v xml:space="preserve"> </v>
      </c>
      <c r="DW23" s="112" t="str">
        <f t="shared" si="80"/>
        <v xml:space="preserve"> </v>
      </c>
      <c r="DX23" s="112" t="str">
        <f t="shared" si="80"/>
        <v xml:space="preserve"> </v>
      </c>
      <c r="DY23" s="112" t="str">
        <f t="shared" si="80"/>
        <v xml:space="preserve"> </v>
      </c>
      <c r="DZ23" s="112" t="str">
        <f t="shared" si="80"/>
        <v xml:space="preserve"> </v>
      </c>
      <c r="EA23" s="112" t="str">
        <f t="shared" si="80"/>
        <v xml:space="preserve"> </v>
      </c>
      <c r="EB23" s="112" t="str">
        <f t="shared" si="80"/>
        <v xml:space="preserve"> </v>
      </c>
      <c r="EC23" s="112" t="str">
        <f t="shared" si="80"/>
        <v xml:space="preserve"> </v>
      </c>
      <c r="ED23" s="112" t="str">
        <f t="shared" si="80"/>
        <v xml:space="preserve"> </v>
      </c>
      <c r="EE23" s="112" t="str">
        <f t="shared" si="80"/>
        <v xml:space="preserve"> </v>
      </c>
      <c r="EF23" s="112" t="str">
        <f t="shared" si="80"/>
        <v xml:space="preserve"> </v>
      </c>
      <c r="EG23" s="112" t="str">
        <f t="shared" si="59"/>
        <v xml:space="preserve"> </v>
      </c>
      <c r="EH23" s="112" t="str">
        <f t="shared" si="77"/>
        <v xml:space="preserve"> </v>
      </c>
      <c r="EI23" s="112" t="str">
        <f t="shared" si="77"/>
        <v xml:space="preserve"> </v>
      </c>
      <c r="EJ23" s="112" t="str">
        <f t="shared" si="77"/>
        <v xml:space="preserve"> </v>
      </c>
      <c r="EK23" s="112" t="str">
        <f t="shared" si="77"/>
        <v xml:space="preserve"> </v>
      </c>
      <c r="EL23" s="112" t="str">
        <f t="shared" si="77"/>
        <v xml:space="preserve"> </v>
      </c>
      <c r="EM23" s="112" t="str">
        <f t="shared" si="77"/>
        <v xml:space="preserve"> </v>
      </c>
      <c r="EN23" s="112" t="str">
        <f t="shared" si="77"/>
        <v xml:space="preserve"> </v>
      </c>
      <c r="EO23" s="112" t="str">
        <f t="shared" si="77"/>
        <v xml:space="preserve"> </v>
      </c>
      <c r="EP23" s="112" t="str">
        <f t="shared" si="77"/>
        <v xml:space="preserve"> </v>
      </c>
      <c r="EQ23" s="112" t="str">
        <f t="shared" si="77"/>
        <v xml:space="preserve"> </v>
      </c>
      <c r="ER23" s="112" t="str">
        <f t="shared" si="77"/>
        <v xml:space="preserve"> </v>
      </c>
      <c r="ES23" s="112" t="str">
        <f t="shared" si="77"/>
        <v xml:space="preserve"> </v>
      </c>
      <c r="ET23" s="112" t="str">
        <f t="shared" si="77"/>
        <v xml:space="preserve"> </v>
      </c>
      <c r="EU23" s="112" t="str">
        <f t="shared" si="77"/>
        <v xml:space="preserve"> </v>
      </c>
      <c r="EV23" s="112" t="str">
        <f t="shared" si="77"/>
        <v xml:space="preserve"> </v>
      </c>
      <c r="EW23" s="112" t="str">
        <f t="shared" si="77"/>
        <v xml:space="preserve"> </v>
      </c>
      <c r="EX23" s="112" t="str">
        <f t="shared" si="77"/>
        <v xml:space="preserve"> </v>
      </c>
      <c r="EY23" s="112" t="str">
        <f t="shared" si="77"/>
        <v xml:space="preserve"> </v>
      </c>
      <c r="EZ23" s="112" t="str">
        <f t="shared" si="77"/>
        <v xml:space="preserve"> </v>
      </c>
      <c r="FA23" s="112" t="str">
        <f t="shared" si="77"/>
        <v xml:space="preserve"> </v>
      </c>
      <c r="FB23" s="112" t="str">
        <f t="shared" si="77"/>
        <v xml:space="preserve"> </v>
      </c>
      <c r="FC23" s="112" t="str">
        <f t="shared" si="77"/>
        <v xml:space="preserve"> </v>
      </c>
      <c r="FD23" s="112" t="str">
        <f t="shared" si="77"/>
        <v xml:space="preserve"> </v>
      </c>
      <c r="FE23" s="112" t="str">
        <f t="shared" si="77"/>
        <v xml:space="preserve"> </v>
      </c>
      <c r="FF23" s="112" t="str">
        <f t="shared" si="77"/>
        <v xml:space="preserve"> </v>
      </c>
      <c r="FG23" s="112" t="str">
        <f t="shared" si="77"/>
        <v xml:space="preserve"> </v>
      </c>
      <c r="FH23" s="112" t="str">
        <f t="shared" si="77"/>
        <v xml:space="preserve"> </v>
      </c>
      <c r="FI23" s="112" t="str">
        <f t="shared" si="77"/>
        <v xml:space="preserve"> </v>
      </c>
      <c r="FJ23" s="112" t="str">
        <f t="shared" si="77"/>
        <v xml:space="preserve"> </v>
      </c>
      <c r="FK23" s="112" t="str">
        <f t="shared" si="77"/>
        <v xml:space="preserve"> </v>
      </c>
      <c r="FL23" s="112" t="str">
        <f t="shared" si="77"/>
        <v xml:space="preserve"> </v>
      </c>
      <c r="FM23" s="112" t="str">
        <f t="shared" si="77"/>
        <v xml:space="preserve"> </v>
      </c>
      <c r="FN23" s="112" t="str">
        <f t="shared" si="77"/>
        <v xml:space="preserve"> </v>
      </c>
      <c r="FO23" s="112" t="str">
        <f t="shared" si="77"/>
        <v xml:space="preserve"> </v>
      </c>
      <c r="FP23" s="112" t="str">
        <f t="shared" si="77"/>
        <v xml:space="preserve"> </v>
      </c>
      <c r="FQ23" s="112" t="str">
        <f t="shared" si="77"/>
        <v xml:space="preserve"> </v>
      </c>
      <c r="FR23" s="112" t="str">
        <f t="shared" si="77"/>
        <v xml:space="preserve"> </v>
      </c>
      <c r="FS23" s="112" t="str">
        <f t="shared" si="77"/>
        <v xml:space="preserve"> </v>
      </c>
      <c r="FT23" s="112" t="str">
        <f t="shared" si="77"/>
        <v xml:space="preserve"> </v>
      </c>
      <c r="FU23" s="112" t="str">
        <f t="shared" si="77"/>
        <v xml:space="preserve"> </v>
      </c>
      <c r="FV23" s="112" t="str">
        <f t="shared" si="77"/>
        <v xml:space="preserve"> </v>
      </c>
      <c r="FW23" s="112" t="str">
        <f t="shared" si="77"/>
        <v xml:space="preserve"> </v>
      </c>
      <c r="FX23" s="112" t="str">
        <f t="shared" si="77"/>
        <v xml:space="preserve"> </v>
      </c>
      <c r="FY23" s="112" t="str">
        <f t="shared" si="77"/>
        <v xml:space="preserve"> </v>
      </c>
      <c r="FZ23" s="112" t="str">
        <f t="shared" si="77"/>
        <v xml:space="preserve"> </v>
      </c>
      <c r="GA23" s="112" t="str">
        <f t="shared" si="77"/>
        <v xml:space="preserve"> </v>
      </c>
      <c r="GB23" s="112" t="str">
        <f t="shared" si="77"/>
        <v xml:space="preserve"> </v>
      </c>
      <c r="GC23" s="112" t="str">
        <f t="shared" si="77"/>
        <v xml:space="preserve"> </v>
      </c>
      <c r="GD23" s="112" t="str">
        <f t="shared" si="77"/>
        <v xml:space="preserve"> </v>
      </c>
      <c r="GE23" s="112" t="str">
        <f t="shared" si="77"/>
        <v xml:space="preserve"> </v>
      </c>
      <c r="GF23" s="112" t="str">
        <f t="shared" si="77"/>
        <v xml:space="preserve"> </v>
      </c>
      <c r="GG23" s="112" t="str">
        <f t="shared" si="77"/>
        <v xml:space="preserve"> </v>
      </c>
      <c r="GH23" s="112" t="str">
        <f t="shared" si="77"/>
        <v xml:space="preserve"> </v>
      </c>
      <c r="GI23" s="112" t="str">
        <f t="shared" si="77"/>
        <v xml:space="preserve"> </v>
      </c>
      <c r="GJ23" s="112" t="str">
        <f t="shared" si="77"/>
        <v xml:space="preserve"> </v>
      </c>
      <c r="GK23" s="112" t="str">
        <f t="shared" si="77"/>
        <v xml:space="preserve"> </v>
      </c>
      <c r="GL23" s="112" t="str">
        <f t="shared" si="77"/>
        <v xml:space="preserve"> </v>
      </c>
      <c r="GM23" s="112" t="str">
        <f t="shared" si="77"/>
        <v xml:space="preserve"> </v>
      </c>
      <c r="GN23" s="112" t="str">
        <f t="shared" si="77"/>
        <v xml:space="preserve"> </v>
      </c>
      <c r="GO23" s="112" t="str">
        <f t="shared" si="77"/>
        <v xml:space="preserve"> </v>
      </c>
      <c r="GP23" s="112" t="str">
        <f t="shared" si="77"/>
        <v xml:space="preserve"> </v>
      </c>
      <c r="GQ23" s="112" t="str">
        <f t="shared" si="77"/>
        <v xml:space="preserve"> </v>
      </c>
      <c r="GR23" s="112" t="str">
        <f t="shared" si="77"/>
        <v xml:space="preserve"> </v>
      </c>
      <c r="GS23" s="112" t="str">
        <f t="shared" si="77"/>
        <v xml:space="preserve"> </v>
      </c>
      <c r="GT23" s="112" t="str">
        <f t="shared" si="74"/>
        <v xml:space="preserve"> </v>
      </c>
      <c r="GU23" s="112" t="str">
        <f t="shared" si="74"/>
        <v xml:space="preserve"> </v>
      </c>
      <c r="GV23" s="112" t="str">
        <f t="shared" si="74"/>
        <v xml:space="preserve"> </v>
      </c>
      <c r="GW23" s="112" t="str">
        <f t="shared" si="74"/>
        <v xml:space="preserve"> </v>
      </c>
      <c r="GX23" s="112" t="str">
        <f t="shared" si="74"/>
        <v xml:space="preserve"> </v>
      </c>
      <c r="GY23" s="112" t="str">
        <f t="shared" si="74"/>
        <v xml:space="preserve"> </v>
      </c>
      <c r="GZ23" s="112" t="str">
        <f t="shared" si="74"/>
        <v xml:space="preserve"> </v>
      </c>
      <c r="HA23" s="112" t="str">
        <f t="shared" si="74"/>
        <v xml:space="preserve"> </v>
      </c>
      <c r="HB23" s="112" t="str">
        <f t="shared" si="74"/>
        <v xml:space="preserve"> </v>
      </c>
      <c r="HC23" s="112" t="str">
        <f t="shared" si="74"/>
        <v xml:space="preserve"> </v>
      </c>
      <c r="HD23" s="112" t="str">
        <f t="shared" si="74"/>
        <v xml:space="preserve"> </v>
      </c>
      <c r="HE23" s="112" t="str">
        <f t="shared" si="74"/>
        <v xml:space="preserve"> </v>
      </c>
      <c r="HF23" s="112" t="str">
        <f t="shared" si="74"/>
        <v xml:space="preserve"> </v>
      </c>
      <c r="HG23" s="112" t="str">
        <f t="shared" si="74"/>
        <v xml:space="preserve"> </v>
      </c>
      <c r="HH23" s="112" t="str">
        <f t="shared" si="74"/>
        <v xml:space="preserve"> </v>
      </c>
      <c r="HI23" s="112" t="str">
        <f t="shared" si="74"/>
        <v xml:space="preserve"> </v>
      </c>
      <c r="HJ23" s="112" t="str">
        <f t="shared" si="74"/>
        <v xml:space="preserve"> </v>
      </c>
      <c r="HK23" s="112" t="str">
        <f t="shared" si="74"/>
        <v xml:space="preserve"> </v>
      </c>
      <c r="HL23" s="112" t="str">
        <f t="shared" si="74"/>
        <v xml:space="preserve"> </v>
      </c>
      <c r="HM23" s="112" t="str">
        <f t="shared" si="74"/>
        <v xml:space="preserve"> </v>
      </c>
      <c r="HN23" s="112" t="str">
        <f t="shared" si="74"/>
        <v xml:space="preserve"> </v>
      </c>
      <c r="HO23" s="112" t="str">
        <f t="shared" si="74"/>
        <v xml:space="preserve"> </v>
      </c>
      <c r="HP23" s="112" t="str">
        <f t="shared" si="74"/>
        <v xml:space="preserve"> </v>
      </c>
      <c r="HQ23" s="112" t="str">
        <f t="shared" si="74"/>
        <v xml:space="preserve"> </v>
      </c>
      <c r="HR23" s="112" t="str">
        <f t="shared" si="74"/>
        <v xml:space="preserve"> </v>
      </c>
      <c r="HS23" s="112" t="str">
        <f t="shared" si="74"/>
        <v xml:space="preserve"> </v>
      </c>
      <c r="HT23" s="112" t="str">
        <f t="shared" si="74"/>
        <v xml:space="preserve"> </v>
      </c>
      <c r="HU23" s="112" t="str">
        <f t="shared" si="74"/>
        <v xml:space="preserve"> </v>
      </c>
      <c r="HV23" s="112" t="str">
        <f t="shared" si="74"/>
        <v xml:space="preserve"> </v>
      </c>
      <c r="HW23" s="112" t="str">
        <f t="shared" si="74"/>
        <v xml:space="preserve"> </v>
      </c>
      <c r="HX23" s="112" t="str">
        <f t="shared" si="74"/>
        <v xml:space="preserve"> </v>
      </c>
      <c r="HY23" s="112" t="str">
        <f t="shared" si="74"/>
        <v xml:space="preserve"> </v>
      </c>
      <c r="HZ23" s="112" t="str">
        <f t="shared" si="74"/>
        <v xml:space="preserve"> </v>
      </c>
      <c r="IA23" s="112" t="str">
        <f t="shared" si="74"/>
        <v xml:space="preserve"> </v>
      </c>
      <c r="IB23" s="112" t="str">
        <f t="shared" si="74"/>
        <v xml:space="preserve"> </v>
      </c>
      <c r="IC23" s="112" t="str">
        <f t="shared" si="74"/>
        <v xml:space="preserve"> </v>
      </c>
      <c r="ID23" s="112" t="str">
        <f t="shared" si="74"/>
        <v xml:space="preserve"> </v>
      </c>
      <c r="IE23" s="112" t="str">
        <f t="shared" si="74"/>
        <v xml:space="preserve"> </v>
      </c>
      <c r="IF23" s="112" t="str">
        <f t="shared" si="74"/>
        <v xml:space="preserve"> </v>
      </c>
      <c r="IG23" s="112" t="str">
        <f t="shared" si="74"/>
        <v xml:space="preserve"> </v>
      </c>
      <c r="IH23" s="112" t="str">
        <f t="shared" si="74"/>
        <v xml:space="preserve"> </v>
      </c>
      <c r="II23" s="112" t="str">
        <f t="shared" si="74"/>
        <v xml:space="preserve"> </v>
      </c>
      <c r="IJ23" s="112" t="str">
        <f t="shared" si="74"/>
        <v xml:space="preserve"> </v>
      </c>
      <c r="IK23" s="112" t="str">
        <f t="shared" si="74"/>
        <v xml:space="preserve"> </v>
      </c>
      <c r="IL23" s="112" t="str">
        <f t="shared" si="74"/>
        <v xml:space="preserve"> </v>
      </c>
      <c r="IM23" s="112" t="str">
        <f t="shared" si="74"/>
        <v xml:space="preserve"> </v>
      </c>
      <c r="IN23" s="112" t="str">
        <f t="shared" si="74"/>
        <v xml:space="preserve"> </v>
      </c>
      <c r="IO23" s="112" t="str">
        <f t="shared" si="74"/>
        <v xml:space="preserve"> </v>
      </c>
      <c r="IP23" s="112" t="str">
        <f t="shared" si="74"/>
        <v xml:space="preserve"> </v>
      </c>
      <c r="IQ23" s="112" t="str">
        <f t="shared" si="74"/>
        <v xml:space="preserve"> </v>
      </c>
      <c r="IR23" s="112" t="str">
        <f t="shared" si="74"/>
        <v xml:space="preserve"> </v>
      </c>
      <c r="IS23" s="112" t="str">
        <f t="shared" si="74"/>
        <v xml:space="preserve"> </v>
      </c>
      <c r="IT23" s="112" t="str">
        <f t="shared" si="74"/>
        <v xml:space="preserve"> </v>
      </c>
      <c r="IU23" s="112" t="str">
        <f t="shared" si="74"/>
        <v xml:space="preserve"> </v>
      </c>
      <c r="IV23" s="112" t="str">
        <f t="shared" si="74"/>
        <v xml:space="preserve"> </v>
      </c>
      <c r="IW23" s="112" t="str">
        <f t="shared" si="74"/>
        <v xml:space="preserve"> </v>
      </c>
      <c r="IX23" s="112" t="str">
        <f t="shared" si="74"/>
        <v xml:space="preserve"> </v>
      </c>
      <c r="IY23" s="112" t="str">
        <f t="shared" si="74"/>
        <v xml:space="preserve"> </v>
      </c>
      <c r="IZ23" s="112" t="str">
        <f t="shared" si="74"/>
        <v xml:space="preserve"> </v>
      </c>
      <c r="JA23" s="112" t="str">
        <f t="shared" si="74"/>
        <v xml:space="preserve"> </v>
      </c>
      <c r="JB23" s="112" t="str">
        <f t="shared" si="74"/>
        <v xml:space="preserve"> </v>
      </c>
      <c r="JC23" s="112" t="str">
        <f t="shared" si="74"/>
        <v xml:space="preserve"> </v>
      </c>
      <c r="JD23" s="112" t="str">
        <f t="shared" si="74"/>
        <v xml:space="preserve"> </v>
      </c>
      <c r="JE23" s="112" t="str">
        <f t="shared" si="71"/>
        <v xml:space="preserve"> </v>
      </c>
      <c r="JF23" s="112" t="str">
        <f t="shared" si="71"/>
        <v xml:space="preserve"> </v>
      </c>
      <c r="JG23" s="112" t="str">
        <f t="shared" si="71"/>
        <v xml:space="preserve"> </v>
      </c>
      <c r="JH23" s="112" t="str">
        <f t="shared" si="68"/>
        <v xml:space="preserve"> </v>
      </c>
      <c r="JI23" s="112" t="str">
        <f t="shared" si="78"/>
        <v xml:space="preserve"> </v>
      </c>
      <c r="JJ23" s="112" t="str">
        <f t="shared" si="78"/>
        <v xml:space="preserve"> </v>
      </c>
      <c r="JK23" s="112" t="str">
        <f t="shared" si="78"/>
        <v xml:space="preserve"> </v>
      </c>
      <c r="JL23" s="112" t="str">
        <f t="shared" si="78"/>
        <v xml:space="preserve"> </v>
      </c>
      <c r="JM23" s="112" t="str">
        <f t="shared" si="78"/>
        <v xml:space="preserve"> </v>
      </c>
      <c r="JN23" s="112" t="str">
        <f t="shared" si="78"/>
        <v xml:space="preserve"> </v>
      </c>
      <c r="JO23" s="112" t="str">
        <f t="shared" si="78"/>
        <v xml:space="preserve"> </v>
      </c>
      <c r="JP23" s="112" t="str">
        <f t="shared" si="78"/>
        <v xml:space="preserve"> </v>
      </c>
      <c r="JQ23" s="112" t="str">
        <f t="shared" si="78"/>
        <v xml:space="preserve"> </v>
      </c>
      <c r="JR23" s="112" t="str">
        <f t="shared" si="78"/>
        <v xml:space="preserve"> </v>
      </c>
      <c r="JS23" s="112" t="str">
        <f t="shared" si="78"/>
        <v xml:space="preserve"> </v>
      </c>
      <c r="JT23" s="112" t="str">
        <f t="shared" si="78"/>
        <v xml:space="preserve"> </v>
      </c>
      <c r="JU23" s="112" t="str">
        <f t="shared" si="78"/>
        <v xml:space="preserve"> </v>
      </c>
      <c r="JV23" s="112" t="str">
        <f t="shared" si="78"/>
        <v xml:space="preserve"> </v>
      </c>
      <c r="JW23" s="112" t="str">
        <f t="shared" si="78"/>
        <v xml:space="preserve"> </v>
      </c>
      <c r="JX23" s="112" t="str">
        <f t="shared" si="78"/>
        <v xml:space="preserve"> </v>
      </c>
      <c r="JY23" s="112" t="str">
        <f t="shared" si="78"/>
        <v xml:space="preserve"> </v>
      </c>
      <c r="JZ23" s="112" t="str">
        <f t="shared" si="78"/>
        <v xml:space="preserve"> </v>
      </c>
      <c r="KA23" s="112" t="str">
        <f t="shared" si="78"/>
        <v xml:space="preserve"> </v>
      </c>
      <c r="KB23" s="112" t="str">
        <f t="shared" si="78"/>
        <v xml:space="preserve"> </v>
      </c>
      <c r="KC23" s="112" t="str">
        <f t="shared" si="78"/>
        <v xml:space="preserve"> </v>
      </c>
      <c r="KD23" s="112" t="str">
        <f t="shared" si="78"/>
        <v xml:space="preserve"> </v>
      </c>
      <c r="KE23" s="112" t="str">
        <f t="shared" si="78"/>
        <v xml:space="preserve"> </v>
      </c>
      <c r="KF23" s="112" t="str">
        <f t="shared" si="78"/>
        <v xml:space="preserve"> </v>
      </c>
      <c r="KG23" s="112" t="str">
        <f t="shared" si="78"/>
        <v xml:space="preserve"> </v>
      </c>
      <c r="KH23" s="112" t="str">
        <f t="shared" si="78"/>
        <v xml:space="preserve"> </v>
      </c>
      <c r="KI23" s="112" t="str">
        <f t="shared" si="78"/>
        <v xml:space="preserve"> </v>
      </c>
      <c r="KJ23" s="112" t="str">
        <f t="shared" si="78"/>
        <v xml:space="preserve"> </v>
      </c>
      <c r="KK23" s="112" t="str">
        <f t="shared" si="78"/>
        <v xml:space="preserve"> </v>
      </c>
      <c r="KL23" s="112" t="str">
        <f t="shared" si="78"/>
        <v xml:space="preserve"> </v>
      </c>
      <c r="KM23" s="112" t="str">
        <f t="shared" si="78"/>
        <v xml:space="preserve"> </v>
      </c>
      <c r="KN23" s="112" t="str">
        <f t="shared" si="78"/>
        <v xml:space="preserve"> </v>
      </c>
      <c r="KO23" s="112" t="str">
        <f t="shared" si="78"/>
        <v xml:space="preserve"> </v>
      </c>
      <c r="KP23" s="112" t="str">
        <f t="shared" si="78"/>
        <v xml:space="preserve"> </v>
      </c>
      <c r="KQ23" s="112" t="str">
        <f t="shared" si="78"/>
        <v xml:space="preserve"> </v>
      </c>
      <c r="KR23" s="112" t="str">
        <f t="shared" si="78"/>
        <v xml:space="preserve"> </v>
      </c>
      <c r="KS23" s="112" t="str">
        <f t="shared" si="78"/>
        <v xml:space="preserve"> </v>
      </c>
      <c r="KT23" s="112" t="str">
        <f t="shared" si="78"/>
        <v xml:space="preserve"> </v>
      </c>
      <c r="KU23" s="112" t="str">
        <f t="shared" si="78"/>
        <v xml:space="preserve"> </v>
      </c>
      <c r="KV23" s="112" t="str">
        <f t="shared" si="78"/>
        <v xml:space="preserve"> </v>
      </c>
      <c r="KW23" s="112" t="str">
        <f t="shared" si="78"/>
        <v xml:space="preserve"> </v>
      </c>
      <c r="KX23" s="112" t="str">
        <f t="shared" si="78"/>
        <v xml:space="preserve"> </v>
      </c>
      <c r="KY23" s="112" t="str">
        <f t="shared" si="78"/>
        <v xml:space="preserve"> </v>
      </c>
      <c r="KZ23" s="112" t="str">
        <f t="shared" si="78"/>
        <v xml:space="preserve"> </v>
      </c>
      <c r="LA23" s="112" t="str">
        <f t="shared" si="78"/>
        <v xml:space="preserve"> </v>
      </c>
      <c r="LB23" s="112" t="str">
        <f t="shared" si="78"/>
        <v xml:space="preserve"> </v>
      </c>
      <c r="LC23" s="112" t="str">
        <f t="shared" si="78"/>
        <v xml:space="preserve"> </v>
      </c>
      <c r="LD23" s="112" t="str">
        <f t="shared" si="78"/>
        <v xml:space="preserve"> </v>
      </c>
      <c r="LE23" s="112" t="str">
        <f t="shared" si="78"/>
        <v xml:space="preserve"> </v>
      </c>
      <c r="LF23" s="112" t="str">
        <f t="shared" si="78"/>
        <v xml:space="preserve"> </v>
      </c>
      <c r="LG23" s="112" t="str">
        <f t="shared" si="78"/>
        <v xml:space="preserve"> </v>
      </c>
      <c r="LH23" s="112" t="str">
        <f t="shared" si="78"/>
        <v xml:space="preserve"> </v>
      </c>
      <c r="LI23" s="112" t="str">
        <f t="shared" si="78"/>
        <v xml:space="preserve"> </v>
      </c>
      <c r="LJ23" s="112" t="str">
        <f t="shared" si="78"/>
        <v xml:space="preserve"> </v>
      </c>
      <c r="LK23" s="112" t="str">
        <f t="shared" si="78"/>
        <v xml:space="preserve"> </v>
      </c>
      <c r="LL23" s="112" t="str">
        <f t="shared" si="78"/>
        <v xml:space="preserve"> </v>
      </c>
      <c r="LM23" s="112" t="str">
        <f t="shared" si="78"/>
        <v xml:space="preserve"> </v>
      </c>
      <c r="LN23" s="112" t="str">
        <f t="shared" si="78"/>
        <v xml:space="preserve"> </v>
      </c>
      <c r="LO23" s="112" t="str">
        <f t="shared" si="78"/>
        <v xml:space="preserve"> </v>
      </c>
      <c r="LP23" s="112" t="str">
        <f t="shared" si="78"/>
        <v xml:space="preserve"> </v>
      </c>
      <c r="LQ23" s="112" t="str">
        <f t="shared" si="78"/>
        <v xml:space="preserve"> </v>
      </c>
      <c r="LR23" s="112" t="str">
        <f t="shared" si="78"/>
        <v xml:space="preserve"> </v>
      </c>
      <c r="LS23" s="112" t="str">
        <f t="shared" si="78"/>
        <v xml:space="preserve"> </v>
      </c>
      <c r="LT23" s="112" t="str">
        <f t="shared" si="78"/>
        <v xml:space="preserve"> </v>
      </c>
      <c r="LU23" s="112" t="str">
        <f t="shared" si="75"/>
        <v xml:space="preserve"> </v>
      </c>
      <c r="LV23" s="112" t="str">
        <f t="shared" si="75"/>
        <v xml:space="preserve"> </v>
      </c>
      <c r="LW23" s="112" t="str">
        <f t="shared" ref="LW23:OH31" si="83">IF($F23=LW$5,$D23," ")</f>
        <v xml:space="preserve"> </v>
      </c>
      <c r="LX23" s="112" t="str">
        <f t="shared" si="83"/>
        <v xml:space="preserve"> </v>
      </c>
      <c r="LY23" s="112" t="str">
        <f t="shared" si="83"/>
        <v xml:space="preserve"> </v>
      </c>
      <c r="LZ23" s="112" t="str">
        <f t="shared" si="83"/>
        <v xml:space="preserve"> </v>
      </c>
      <c r="MA23" s="112" t="str">
        <f t="shared" si="83"/>
        <v xml:space="preserve"> </v>
      </c>
      <c r="MB23" s="112" t="str">
        <f t="shared" si="83"/>
        <v xml:space="preserve"> </v>
      </c>
      <c r="MC23" s="112" t="str">
        <f t="shared" si="83"/>
        <v xml:space="preserve"> </v>
      </c>
      <c r="MD23" s="112" t="str">
        <f t="shared" si="83"/>
        <v xml:space="preserve"> </v>
      </c>
      <c r="ME23" s="112" t="str">
        <f t="shared" si="83"/>
        <v xml:space="preserve"> </v>
      </c>
      <c r="MF23" s="112" t="str">
        <f t="shared" si="83"/>
        <v xml:space="preserve"> </v>
      </c>
      <c r="MG23" s="112" t="str">
        <f t="shared" si="83"/>
        <v xml:space="preserve"> </v>
      </c>
      <c r="MH23" s="112" t="str">
        <f t="shared" si="83"/>
        <v xml:space="preserve"> </v>
      </c>
      <c r="MI23" s="112" t="str">
        <f t="shared" si="83"/>
        <v xml:space="preserve"> </v>
      </c>
      <c r="MJ23" s="112" t="str">
        <f t="shared" si="83"/>
        <v xml:space="preserve"> </v>
      </c>
      <c r="MK23" s="112" t="str">
        <f t="shared" si="83"/>
        <v xml:space="preserve"> </v>
      </c>
      <c r="ML23" s="112" t="str">
        <f t="shared" si="83"/>
        <v xml:space="preserve"> </v>
      </c>
      <c r="MM23" s="112" t="str">
        <f t="shared" si="83"/>
        <v xml:space="preserve"> </v>
      </c>
      <c r="MN23" s="112" t="str">
        <f t="shared" si="83"/>
        <v xml:space="preserve"> </v>
      </c>
      <c r="MO23" s="112" t="str">
        <f t="shared" si="83"/>
        <v xml:space="preserve"> </v>
      </c>
      <c r="MP23" s="112" t="str">
        <f t="shared" si="83"/>
        <v xml:space="preserve"> </v>
      </c>
      <c r="MQ23" s="112" t="str">
        <f t="shared" si="83"/>
        <v xml:space="preserve"> </v>
      </c>
      <c r="MR23" s="112" t="str">
        <f t="shared" si="83"/>
        <v xml:space="preserve"> </v>
      </c>
      <c r="MS23" s="112" t="str">
        <f t="shared" si="83"/>
        <v xml:space="preserve"> </v>
      </c>
      <c r="MT23" s="112" t="str">
        <f t="shared" si="83"/>
        <v xml:space="preserve"> </v>
      </c>
      <c r="MU23" s="112" t="str">
        <f t="shared" si="83"/>
        <v xml:space="preserve"> </v>
      </c>
      <c r="MV23" s="112" t="str">
        <f t="shared" si="83"/>
        <v xml:space="preserve"> </v>
      </c>
      <c r="MW23" s="112" t="str">
        <f t="shared" si="83"/>
        <v xml:space="preserve"> </v>
      </c>
      <c r="MX23" s="112" t="str">
        <f t="shared" si="83"/>
        <v xml:space="preserve"> </v>
      </c>
      <c r="MY23" s="112" t="str">
        <f t="shared" si="83"/>
        <v xml:space="preserve"> </v>
      </c>
      <c r="MZ23" s="112" t="str">
        <f t="shared" si="83"/>
        <v xml:space="preserve"> </v>
      </c>
      <c r="NA23" s="112" t="str">
        <f t="shared" si="83"/>
        <v xml:space="preserve"> </v>
      </c>
      <c r="NB23" s="112" t="str">
        <f t="shared" si="83"/>
        <v xml:space="preserve"> </v>
      </c>
      <c r="NC23" s="112" t="str">
        <f t="shared" si="83"/>
        <v xml:space="preserve"> </v>
      </c>
      <c r="ND23" s="112" t="str">
        <f t="shared" si="83"/>
        <v xml:space="preserve"> </v>
      </c>
      <c r="NE23" s="112" t="str">
        <f t="shared" si="83"/>
        <v xml:space="preserve"> </v>
      </c>
      <c r="NF23" s="112" t="str">
        <f t="shared" si="83"/>
        <v xml:space="preserve"> </v>
      </c>
      <c r="NG23" s="112" t="str">
        <f t="shared" si="83"/>
        <v xml:space="preserve"> </v>
      </c>
      <c r="NH23" s="112" t="str">
        <f t="shared" si="83"/>
        <v xml:space="preserve"> </v>
      </c>
      <c r="NI23" s="112" t="str">
        <f t="shared" si="83"/>
        <v xml:space="preserve"> </v>
      </c>
      <c r="NJ23" s="112" t="str">
        <f t="shared" si="83"/>
        <v xml:space="preserve"> </v>
      </c>
      <c r="NK23" s="112" t="str">
        <f t="shared" si="83"/>
        <v xml:space="preserve"> </v>
      </c>
      <c r="NL23" s="112" t="str">
        <f t="shared" si="83"/>
        <v xml:space="preserve"> </v>
      </c>
      <c r="NM23" s="112" t="str">
        <f t="shared" si="83"/>
        <v xml:space="preserve"> </v>
      </c>
      <c r="NN23" s="112" t="str">
        <f t="shared" si="83"/>
        <v xml:space="preserve"> </v>
      </c>
      <c r="NO23" s="112" t="str">
        <f t="shared" si="83"/>
        <v xml:space="preserve"> </v>
      </c>
      <c r="NP23" s="112" t="str">
        <f t="shared" si="83"/>
        <v xml:space="preserve"> </v>
      </c>
      <c r="NQ23" s="112" t="str">
        <f t="shared" si="83"/>
        <v xml:space="preserve"> </v>
      </c>
      <c r="NR23" s="112" t="str">
        <f t="shared" si="83"/>
        <v xml:space="preserve"> </v>
      </c>
      <c r="NS23" s="112" t="str">
        <f t="shared" si="83"/>
        <v xml:space="preserve"> </v>
      </c>
      <c r="NT23" s="112" t="str">
        <f t="shared" si="83"/>
        <v xml:space="preserve"> </v>
      </c>
      <c r="NU23" s="112" t="str">
        <f t="shared" si="83"/>
        <v xml:space="preserve"> </v>
      </c>
      <c r="NV23" s="112" t="str">
        <f t="shared" si="83"/>
        <v xml:space="preserve"> </v>
      </c>
      <c r="NW23" s="112" t="str">
        <f t="shared" si="83"/>
        <v xml:space="preserve"> </v>
      </c>
      <c r="NX23" s="112" t="str">
        <f t="shared" si="83"/>
        <v xml:space="preserve"> </v>
      </c>
      <c r="NY23" s="112" t="str">
        <f t="shared" si="83"/>
        <v xml:space="preserve"> </v>
      </c>
      <c r="NZ23" s="112" t="str">
        <f t="shared" si="83"/>
        <v xml:space="preserve"> </v>
      </c>
      <c r="OA23" s="112" t="str">
        <f t="shared" si="83"/>
        <v xml:space="preserve"> </v>
      </c>
      <c r="OB23" s="112" t="str">
        <f t="shared" si="83"/>
        <v xml:space="preserve"> </v>
      </c>
      <c r="OC23" s="112" t="str">
        <f t="shared" si="83"/>
        <v xml:space="preserve"> </v>
      </c>
      <c r="OD23" s="112" t="str">
        <f t="shared" si="83"/>
        <v xml:space="preserve"> </v>
      </c>
      <c r="OE23" s="112" t="str">
        <f t="shared" si="83"/>
        <v xml:space="preserve"> </v>
      </c>
      <c r="OF23" s="112" t="str">
        <f t="shared" si="83"/>
        <v xml:space="preserve"> </v>
      </c>
      <c r="OG23" s="112" t="str">
        <f t="shared" si="83"/>
        <v xml:space="preserve"> </v>
      </c>
      <c r="OH23" s="112" t="str">
        <f t="shared" si="83"/>
        <v xml:space="preserve"> </v>
      </c>
      <c r="OI23" s="112" t="str">
        <f t="shared" si="81"/>
        <v xml:space="preserve"> </v>
      </c>
      <c r="OJ23" s="112" t="str">
        <f t="shared" si="81"/>
        <v xml:space="preserve"> </v>
      </c>
      <c r="OK23" s="112" t="str">
        <f t="shared" si="81"/>
        <v xml:space="preserve"> </v>
      </c>
      <c r="OL23" s="112" t="str">
        <f t="shared" si="81"/>
        <v xml:space="preserve"> </v>
      </c>
      <c r="OM23" s="112" t="str">
        <f t="shared" si="81"/>
        <v xml:space="preserve"> </v>
      </c>
      <c r="ON23" s="112" t="str">
        <f t="shared" si="79"/>
        <v xml:space="preserve"> </v>
      </c>
      <c r="OO23" s="112" t="str">
        <f t="shared" si="79"/>
        <v xml:space="preserve"> </v>
      </c>
      <c r="OP23" s="112" t="str">
        <f t="shared" si="79"/>
        <v xml:space="preserve"> </v>
      </c>
      <c r="OQ23" s="112" t="str">
        <f t="shared" si="79"/>
        <v xml:space="preserve"> </v>
      </c>
      <c r="OR23" s="112" t="str">
        <f t="shared" si="79"/>
        <v xml:space="preserve"> </v>
      </c>
      <c r="OS23" s="112" t="str">
        <f t="shared" si="79"/>
        <v xml:space="preserve"> </v>
      </c>
      <c r="OT23" s="112" t="str">
        <f t="shared" si="79"/>
        <v xml:space="preserve"> </v>
      </c>
      <c r="OU23" s="112" t="str">
        <f t="shared" si="79"/>
        <v xml:space="preserve"> </v>
      </c>
      <c r="OV23" s="112" t="str">
        <f t="shared" si="79"/>
        <v xml:space="preserve"> </v>
      </c>
      <c r="OW23" s="112" t="str">
        <f t="shared" si="79"/>
        <v xml:space="preserve"> </v>
      </c>
      <c r="OX23" s="112" t="str">
        <f t="shared" si="79"/>
        <v xml:space="preserve"> </v>
      </c>
      <c r="OY23" s="112" t="str">
        <f t="shared" si="79"/>
        <v xml:space="preserve"> </v>
      </c>
      <c r="OZ23" s="112" t="str">
        <f t="shared" si="79"/>
        <v xml:space="preserve"> </v>
      </c>
      <c r="PA23" s="112" t="str">
        <f t="shared" si="79"/>
        <v xml:space="preserve"> </v>
      </c>
      <c r="PB23" s="112" t="str">
        <f t="shared" si="79"/>
        <v xml:space="preserve"> </v>
      </c>
      <c r="PC23" s="112" t="str">
        <f t="shared" si="79"/>
        <v xml:space="preserve"> </v>
      </c>
      <c r="PD23" s="112" t="str">
        <f t="shared" si="79"/>
        <v xml:space="preserve"> </v>
      </c>
      <c r="PE23" s="112" t="str">
        <f t="shared" si="79"/>
        <v xml:space="preserve"> </v>
      </c>
      <c r="PF23" s="112" t="str">
        <f t="shared" si="79"/>
        <v xml:space="preserve"> </v>
      </c>
      <c r="PG23" s="112" t="str">
        <f t="shared" si="79"/>
        <v xml:space="preserve"> </v>
      </c>
      <c r="PH23" s="112" t="str">
        <f t="shared" si="79"/>
        <v xml:space="preserve"> </v>
      </c>
      <c r="PI23" s="112" t="str">
        <f t="shared" si="79"/>
        <v xml:space="preserve"> </v>
      </c>
      <c r="PJ23" s="112" t="str">
        <f t="shared" si="79"/>
        <v xml:space="preserve"> </v>
      </c>
      <c r="PK23" s="112" t="str">
        <f t="shared" si="79"/>
        <v xml:space="preserve"> </v>
      </c>
      <c r="PL23" s="112" t="str">
        <f t="shared" si="79"/>
        <v xml:space="preserve"> </v>
      </c>
      <c r="PM23" s="112" t="str">
        <f t="shared" si="79"/>
        <v xml:space="preserve"> </v>
      </c>
      <c r="PN23" s="112" t="str">
        <f t="shared" si="79"/>
        <v xml:space="preserve"> </v>
      </c>
      <c r="PO23" s="112" t="str">
        <f t="shared" si="79"/>
        <v xml:space="preserve"> </v>
      </c>
      <c r="PP23" s="112" t="str">
        <f t="shared" si="79"/>
        <v xml:space="preserve"> </v>
      </c>
      <c r="PQ23" s="112" t="str">
        <f t="shared" si="79"/>
        <v xml:space="preserve"> </v>
      </c>
      <c r="PR23" s="112" t="str">
        <f t="shared" si="79"/>
        <v xml:space="preserve"> </v>
      </c>
      <c r="PS23" s="112" t="str">
        <f t="shared" si="79"/>
        <v xml:space="preserve"> </v>
      </c>
      <c r="PT23" s="112" t="str">
        <f t="shared" si="79"/>
        <v xml:space="preserve"> </v>
      </c>
      <c r="PU23" s="112" t="str">
        <f t="shared" si="79"/>
        <v xml:space="preserve"> </v>
      </c>
      <c r="PV23" s="112" t="str">
        <f t="shared" si="79"/>
        <v xml:space="preserve"> </v>
      </c>
      <c r="PW23" s="112" t="str">
        <f t="shared" si="79"/>
        <v xml:space="preserve"> </v>
      </c>
      <c r="PX23" s="112" t="str">
        <f t="shared" si="79"/>
        <v xml:space="preserve"> </v>
      </c>
      <c r="PY23" s="112" t="str">
        <f t="shared" si="79"/>
        <v xml:space="preserve"> </v>
      </c>
      <c r="PZ23" s="112" t="str">
        <f t="shared" si="79"/>
        <v xml:space="preserve"> </v>
      </c>
      <c r="QA23" s="112" t="str">
        <f t="shared" si="79"/>
        <v xml:space="preserve"> </v>
      </c>
      <c r="QB23" s="112" t="str">
        <f t="shared" si="79"/>
        <v xml:space="preserve"> </v>
      </c>
      <c r="QC23" s="112" t="str">
        <f t="shared" si="79"/>
        <v xml:space="preserve"> </v>
      </c>
      <c r="QD23" s="112" t="str">
        <f t="shared" si="79"/>
        <v xml:space="preserve"> </v>
      </c>
      <c r="QE23" s="112" t="str">
        <f t="shared" si="79"/>
        <v xml:space="preserve"> </v>
      </c>
      <c r="QF23" s="112" t="str">
        <f t="shared" si="79"/>
        <v xml:space="preserve"> </v>
      </c>
      <c r="QG23" s="112" t="str">
        <f t="shared" si="79"/>
        <v xml:space="preserve"> </v>
      </c>
      <c r="QH23" s="112" t="str">
        <f t="shared" si="79"/>
        <v xml:space="preserve"> </v>
      </c>
      <c r="QI23" s="112" t="str">
        <f t="shared" si="79"/>
        <v xml:space="preserve"> </v>
      </c>
      <c r="QJ23" s="112" t="str">
        <f t="shared" si="79"/>
        <v xml:space="preserve"> </v>
      </c>
      <c r="QK23" s="112" t="str">
        <f t="shared" si="79"/>
        <v xml:space="preserve"> </v>
      </c>
      <c r="QL23" s="112" t="str">
        <f t="shared" si="79"/>
        <v xml:space="preserve"> </v>
      </c>
      <c r="QM23" s="112" t="str">
        <f t="shared" si="79"/>
        <v xml:space="preserve"> </v>
      </c>
      <c r="QN23" s="112" t="str">
        <f t="shared" si="79"/>
        <v xml:space="preserve"> </v>
      </c>
      <c r="QO23" s="112" t="str">
        <f t="shared" si="79"/>
        <v xml:space="preserve"> </v>
      </c>
      <c r="QP23" s="112" t="str">
        <f t="shared" si="79"/>
        <v xml:space="preserve"> </v>
      </c>
      <c r="QQ23" s="112" t="str">
        <f t="shared" si="79"/>
        <v xml:space="preserve"> </v>
      </c>
      <c r="QR23" s="112" t="str">
        <f t="shared" si="79"/>
        <v xml:space="preserve"> </v>
      </c>
      <c r="QS23" s="112" t="str">
        <f t="shared" si="76"/>
        <v xml:space="preserve"> </v>
      </c>
      <c r="QT23" s="112" t="str">
        <f t="shared" si="76"/>
        <v xml:space="preserve"> </v>
      </c>
      <c r="QU23" s="112" t="str">
        <f t="shared" si="51"/>
        <v xml:space="preserve"> </v>
      </c>
    </row>
    <row r="24" spans="2:463" ht="15.75" thickBot="1" x14ac:dyDescent="0.3">
      <c r="B24" t="s">
        <v>36</v>
      </c>
      <c r="C24">
        <v>34</v>
      </c>
      <c r="D24">
        <v>1</v>
      </c>
      <c r="E24" s="108">
        <v>41991</v>
      </c>
      <c r="F24" s="108">
        <v>42024</v>
      </c>
      <c r="G24" s="116">
        <f t="shared" si="52"/>
        <v>1</v>
      </c>
      <c r="H24" s="116">
        <f t="shared" si="53"/>
        <v>1</v>
      </c>
      <c r="I24" s="112" t="str">
        <f t="shared" si="54"/>
        <v xml:space="preserve"> </v>
      </c>
      <c r="J24" s="112" t="str">
        <f t="shared" si="82"/>
        <v xml:space="preserve"> </v>
      </c>
      <c r="K24" s="112" t="str">
        <f t="shared" si="82"/>
        <v xml:space="preserve"> </v>
      </c>
      <c r="L24" s="112" t="str">
        <f t="shared" si="82"/>
        <v xml:space="preserve"> </v>
      </c>
      <c r="M24" s="112" t="str">
        <f t="shared" si="82"/>
        <v xml:space="preserve"> </v>
      </c>
      <c r="N24" s="112" t="str">
        <f t="shared" si="82"/>
        <v xml:space="preserve"> </v>
      </c>
      <c r="O24" s="112" t="str">
        <f t="shared" si="82"/>
        <v xml:space="preserve"> </v>
      </c>
      <c r="P24" s="112" t="str">
        <f t="shared" si="82"/>
        <v xml:space="preserve"> </v>
      </c>
      <c r="Q24" s="112" t="str">
        <f t="shared" si="82"/>
        <v xml:space="preserve"> </v>
      </c>
      <c r="R24" s="112" t="str">
        <f t="shared" si="82"/>
        <v xml:space="preserve"> </v>
      </c>
      <c r="S24" s="112" t="str">
        <f t="shared" si="82"/>
        <v xml:space="preserve"> </v>
      </c>
      <c r="T24" s="112" t="str">
        <f t="shared" si="82"/>
        <v xml:space="preserve"> </v>
      </c>
      <c r="U24" s="112" t="str">
        <f t="shared" si="82"/>
        <v xml:space="preserve"> </v>
      </c>
      <c r="V24" s="112" t="str">
        <f t="shared" si="82"/>
        <v xml:space="preserve"> </v>
      </c>
      <c r="W24" s="112" t="str">
        <f t="shared" si="82"/>
        <v xml:space="preserve"> </v>
      </c>
      <c r="X24" s="112" t="str">
        <f t="shared" si="82"/>
        <v xml:space="preserve"> </v>
      </c>
      <c r="Y24" s="112" t="str">
        <f t="shared" si="82"/>
        <v xml:space="preserve"> </v>
      </c>
      <c r="Z24" s="112" t="str">
        <f t="shared" si="82"/>
        <v xml:space="preserve"> </v>
      </c>
      <c r="AA24" s="112" t="str">
        <f t="shared" si="82"/>
        <v xml:space="preserve"> </v>
      </c>
      <c r="AB24" s="112" t="str">
        <f t="shared" si="82"/>
        <v xml:space="preserve"> </v>
      </c>
      <c r="AC24" s="112" t="str">
        <f t="shared" si="82"/>
        <v xml:space="preserve"> </v>
      </c>
      <c r="AD24" s="112" t="str">
        <f t="shared" si="82"/>
        <v xml:space="preserve"> </v>
      </c>
      <c r="AE24" s="112" t="str">
        <f t="shared" si="82"/>
        <v xml:space="preserve"> </v>
      </c>
      <c r="AF24" s="112" t="str">
        <f t="shared" si="82"/>
        <v xml:space="preserve"> </v>
      </c>
      <c r="AG24" s="112" t="str">
        <f t="shared" si="82"/>
        <v xml:space="preserve"> </v>
      </c>
      <c r="AH24" s="112" t="str">
        <f t="shared" si="82"/>
        <v xml:space="preserve"> </v>
      </c>
      <c r="AI24" s="112" t="str">
        <f t="shared" si="82"/>
        <v xml:space="preserve"> </v>
      </c>
      <c r="AJ24" s="112" t="str">
        <f t="shared" si="82"/>
        <v xml:space="preserve"> </v>
      </c>
      <c r="AK24" s="112" t="str">
        <f t="shared" si="82"/>
        <v xml:space="preserve"> </v>
      </c>
      <c r="AL24" s="112" t="str">
        <f t="shared" si="82"/>
        <v xml:space="preserve"> </v>
      </c>
      <c r="AM24" s="112" t="str">
        <f t="shared" si="82"/>
        <v xml:space="preserve"> </v>
      </c>
      <c r="AN24" s="112" t="str">
        <f t="shared" si="82"/>
        <v xml:space="preserve"> </v>
      </c>
      <c r="AO24" s="112" t="str">
        <f t="shared" si="82"/>
        <v xml:space="preserve"> </v>
      </c>
      <c r="AP24" s="112" t="str">
        <f t="shared" si="82"/>
        <v xml:space="preserve"> </v>
      </c>
      <c r="AQ24" s="112" t="str">
        <f t="shared" si="82"/>
        <v xml:space="preserve"> </v>
      </c>
      <c r="AR24" s="112" t="str">
        <f t="shared" si="82"/>
        <v xml:space="preserve"> </v>
      </c>
      <c r="AS24" s="112" t="str">
        <f t="shared" si="82"/>
        <v xml:space="preserve"> </v>
      </c>
      <c r="AT24" s="112" t="str">
        <f t="shared" si="82"/>
        <v xml:space="preserve"> </v>
      </c>
      <c r="AU24" s="112" t="str">
        <f t="shared" si="82"/>
        <v xml:space="preserve"> </v>
      </c>
      <c r="AV24" s="112" t="str">
        <f t="shared" si="82"/>
        <v xml:space="preserve"> </v>
      </c>
      <c r="AW24" s="112" t="str">
        <f t="shared" si="82"/>
        <v xml:space="preserve"> </v>
      </c>
      <c r="AX24" s="112" t="str">
        <f t="shared" si="82"/>
        <v xml:space="preserve"> </v>
      </c>
      <c r="AY24" s="112" t="str">
        <f t="shared" si="82"/>
        <v xml:space="preserve"> </v>
      </c>
      <c r="AZ24" s="112" t="str">
        <f t="shared" si="82"/>
        <v xml:space="preserve"> </v>
      </c>
      <c r="BA24" s="112" t="str">
        <f t="shared" si="82"/>
        <v xml:space="preserve"> </v>
      </c>
      <c r="BB24" s="112" t="str">
        <f t="shared" si="82"/>
        <v xml:space="preserve"> </v>
      </c>
      <c r="BC24" s="112" t="str">
        <f t="shared" si="82"/>
        <v xml:space="preserve"> </v>
      </c>
      <c r="BD24" s="112" t="str">
        <f t="shared" si="82"/>
        <v xml:space="preserve"> </v>
      </c>
      <c r="BE24" s="112" t="str">
        <f t="shared" si="82"/>
        <v xml:space="preserve"> </v>
      </c>
      <c r="BF24" s="112" t="str">
        <f t="shared" si="82"/>
        <v xml:space="preserve"> </v>
      </c>
      <c r="BG24" s="112" t="str">
        <f t="shared" si="82"/>
        <v xml:space="preserve"> </v>
      </c>
      <c r="BH24" s="112" t="str">
        <f t="shared" si="82"/>
        <v xml:space="preserve"> </v>
      </c>
      <c r="BI24" s="112" t="str">
        <f t="shared" si="82"/>
        <v xml:space="preserve"> </v>
      </c>
      <c r="BJ24" s="112" t="str">
        <f t="shared" si="82"/>
        <v xml:space="preserve"> </v>
      </c>
      <c r="BK24" s="112" t="str">
        <f t="shared" si="82"/>
        <v xml:space="preserve"> </v>
      </c>
      <c r="BL24" s="112" t="str">
        <f t="shared" si="82"/>
        <v xml:space="preserve"> </v>
      </c>
      <c r="BM24" s="112" t="str">
        <f t="shared" si="82"/>
        <v xml:space="preserve"> </v>
      </c>
      <c r="BN24" s="112" t="str">
        <f t="shared" si="82"/>
        <v xml:space="preserve"> </v>
      </c>
      <c r="BO24" s="112" t="str">
        <f t="shared" si="82"/>
        <v xml:space="preserve"> </v>
      </c>
      <c r="BP24" s="112" t="str">
        <f t="shared" si="82"/>
        <v xml:space="preserve"> </v>
      </c>
      <c r="BQ24" s="112" t="str">
        <f t="shared" si="82"/>
        <v xml:space="preserve"> </v>
      </c>
      <c r="BR24" s="112" t="str">
        <f t="shared" si="82"/>
        <v xml:space="preserve"> </v>
      </c>
      <c r="BS24" s="112" t="str">
        <f t="shared" si="82"/>
        <v xml:space="preserve"> </v>
      </c>
      <c r="BT24" s="112" t="str">
        <f t="shared" si="82"/>
        <v xml:space="preserve"> </v>
      </c>
      <c r="BU24" s="112" t="str">
        <f t="shared" si="82"/>
        <v xml:space="preserve"> </v>
      </c>
      <c r="BV24" s="112" t="str">
        <f t="shared" si="80"/>
        <v xml:space="preserve"> </v>
      </c>
      <c r="BW24" s="112" t="str">
        <f t="shared" si="80"/>
        <v xml:space="preserve"> </v>
      </c>
      <c r="BX24" s="112" t="str">
        <f t="shared" si="80"/>
        <v xml:space="preserve"> </v>
      </c>
      <c r="BY24" s="112" t="str">
        <f t="shared" si="80"/>
        <v xml:space="preserve"> </v>
      </c>
      <c r="BZ24" s="112" t="str">
        <f t="shared" si="80"/>
        <v xml:space="preserve"> </v>
      </c>
      <c r="CA24" s="112" t="str">
        <f t="shared" si="80"/>
        <v xml:space="preserve"> </v>
      </c>
      <c r="CB24" s="112" t="str">
        <f t="shared" si="80"/>
        <v xml:space="preserve"> </v>
      </c>
      <c r="CC24" s="112" t="str">
        <f t="shared" si="80"/>
        <v xml:space="preserve"> </v>
      </c>
      <c r="CD24" s="112" t="str">
        <f t="shared" si="80"/>
        <v xml:space="preserve"> </v>
      </c>
      <c r="CE24" s="112" t="str">
        <f t="shared" si="80"/>
        <v xml:space="preserve"> </v>
      </c>
      <c r="CF24" s="112" t="str">
        <f t="shared" si="80"/>
        <v xml:space="preserve"> </v>
      </c>
      <c r="CG24" s="112" t="str">
        <f t="shared" si="80"/>
        <v xml:space="preserve"> </v>
      </c>
      <c r="CH24" s="112" t="str">
        <f t="shared" si="80"/>
        <v xml:space="preserve"> </v>
      </c>
      <c r="CI24" s="112" t="str">
        <f t="shared" si="80"/>
        <v xml:space="preserve"> </v>
      </c>
      <c r="CJ24" s="112" t="str">
        <f t="shared" si="80"/>
        <v xml:space="preserve"> </v>
      </c>
      <c r="CK24" s="112" t="str">
        <f t="shared" si="80"/>
        <v xml:space="preserve"> </v>
      </c>
      <c r="CL24" s="112" t="str">
        <f t="shared" si="80"/>
        <v xml:space="preserve"> </v>
      </c>
      <c r="CM24" s="112" t="str">
        <f t="shared" si="80"/>
        <v xml:space="preserve"> </v>
      </c>
      <c r="CN24" s="112" t="str">
        <f t="shared" si="80"/>
        <v xml:space="preserve"> </v>
      </c>
      <c r="CO24" s="112" t="str">
        <f t="shared" si="80"/>
        <v xml:space="preserve"> </v>
      </c>
      <c r="CP24" s="112" t="str">
        <f t="shared" si="80"/>
        <v xml:space="preserve"> </v>
      </c>
      <c r="CQ24" s="112" t="str">
        <f t="shared" si="80"/>
        <v xml:space="preserve"> </v>
      </c>
      <c r="CR24" s="112" t="str">
        <f t="shared" si="80"/>
        <v xml:space="preserve"> </v>
      </c>
      <c r="CS24" s="112" t="str">
        <f t="shared" si="80"/>
        <v xml:space="preserve"> </v>
      </c>
      <c r="CT24" s="112" t="str">
        <f t="shared" si="80"/>
        <v xml:space="preserve"> </v>
      </c>
      <c r="CU24" s="112" t="str">
        <f t="shared" si="80"/>
        <v xml:space="preserve"> </v>
      </c>
      <c r="CV24" s="112" t="str">
        <f t="shared" si="80"/>
        <v xml:space="preserve"> </v>
      </c>
      <c r="CW24" s="112" t="str">
        <f t="shared" si="80"/>
        <v xml:space="preserve"> </v>
      </c>
      <c r="CX24" s="112" t="str">
        <f t="shared" si="80"/>
        <v xml:space="preserve"> </v>
      </c>
      <c r="CY24" s="112" t="str">
        <f t="shared" si="80"/>
        <v xml:space="preserve"> </v>
      </c>
      <c r="CZ24" s="112" t="str">
        <f t="shared" si="80"/>
        <v xml:space="preserve"> </v>
      </c>
      <c r="DA24" s="112" t="str">
        <f t="shared" si="80"/>
        <v xml:space="preserve"> </v>
      </c>
      <c r="DB24" s="112" t="str">
        <f t="shared" si="80"/>
        <v xml:space="preserve"> </v>
      </c>
      <c r="DC24" s="112" t="str">
        <f t="shared" si="80"/>
        <v xml:space="preserve"> </v>
      </c>
      <c r="DD24" s="112" t="str">
        <f t="shared" si="80"/>
        <v xml:space="preserve"> </v>
      </c>
      <c r="DE24" s="112" t="str">
        <f t="shared" si="80"/>
        <v xml:space="preserve"> </v>
      </c>
      <c r="DF24" s="112" t="str">
        <f t="shared" si="80"/>
        <v xml:space="preserve"> </v>
      </c>
      <c r="DG24" s="112" t="str">
        <f t="shared" si="80"/>
        <v xml:space="preserve"> </v>
      </c>
      <c r="DH24" s="112" t="str">
        <f t="shared" si="80"/>
        <v xml:space="preserve"> </v>
      </c>
      <c r="DI24" s="112" t="str">
        <f t="shared" si="80"/>
        <v xml:space="preserve"> </v>
      </c>
      <c r="DJ24" s="112" t="str">
        <f t="shared" si="80"/>
        <v xml:space="preserve"> </v>
      </c>
      <c r="DK24" s="112" t="str">
        <f t="shared" si="80"/>
        <v xml:space="preserve"> </v>
      </c>
      <c r="DL24" s="112" t="str">
        <f t="shared" si="80"/>
        <v xml:space="preserve"> </v>
      </c>
      <c r="DM24" s="112" t="str">
        <f t="shared" si="80"/>
        <v xml:space="preserve"> </v>
      </c>
      <c r="DN24" s="112" t="str">
        <f t="shared" si="80"/>
        <v xml:space="preserve"> </v>
      </c>
      <c r="DO24" s="112" t="str">
        <f t="shared" si="80"/>
        <v xml:space="preserve"> </v>
      </c>
      <c r="DP24" s="112" t="str">
        <f t="shared" si="80"/>
        <v xml:space="preserve"> </v>
      </c>
      <c r="DQ24" s="112" t="str">
        <f t="shared" si="80"/>
        <v xml:space="preserve"> </v>
      </c>
      <c r="DR24" s="112" t="str">
        <f t="shared" si="80"/>
        <v xml:space="preserve"> </v>
      </c>
      <c r="DS24" s="112" t="str">
        <f t="shared" si="80"/>
        <v xml:space="preserve"> </v>
      </c>
      <c r="DT24" s="112" t="str">
        <f t="shared" si="80"/>
        <v xml:space="preserve"> </v>
      </c>
      <c r="DU24" s="112" t="str">
        <f t="shared" si="80"/>
        <v xml:space="preserve"> </v>
      </c>
      <c r="DV24" s="112" t="str">
        <f t="shared" si="80"/>
        <v xml:space="preserve"> </v>
      </c>
      <c r="DW24" s="112" t="str">
        <f t="shared" si="80"/>
        <v xml:space="preserve"> </v>
      </c>
      <c r="DX24" s="112" t="str">
        <f t="shared" si="80"/>
        <v xml:space="preserve"> </v>
      </c>
      <c r="DY24" s="112">
        <f t="shared" si="80"/>
        <v>1</v>
      </c>
      <c r="DZ24" s="112" t="str">
        <f t="shared" si="80"/>
        <v xml:space="preserve"> </v>
      </c>
      <c r="EA24" s="112" t="str">
        <f t="shared" si="80"/>
        <v xml:space="preserve"> </v>
      </c>
      <c r="EB24" s="112" t="str">
        <f t="shared" si="80"/>
        <v xml:space="preserve"> </v>
      </c>
      <c r="EC24" s="112" t="str">
        <f t="shared" si="80"/>
        <v xml:space="preserve"> </v>
      </c>
      <c r="ED24" s="112" t="str">
        <f t="shared" si="80"/>
        <v xml:space="preserve"> </v>
      </c>
      <c r="EE24" s="112" t="str">
        <f t="shared" si="80"/>
        <v xml:space="preserve"> </v>
      </c>
      <c r="EF24" s="112" t="str">
        <f t="shared" si="80"/>
        <v xml:space="preserve"> </v>
      </c>
      <c r="EG24" s="112" t="str">
        <f t="shared" si="59"/>
        <v xml:space="preserve"> </v>
      </c>
      <c r="EH24" s="112" t="str">
        <f t="shared" si="77"/>
        <v xml:space="preserve"> </v>
      </c>
      <c r="EI24" s="112" t="str">
        <f t="shared" si="77"/>
        <v xml:space="preserve"> </v>
      </c>
      <c r="EJ24" s="112" t="str">
        <f t="shared" si="77"/>
        <v xml:space="preserve"> </v>
      </c>
      <c r="EK24" s="112" t="str">
        <f t="shared" si="77"/>
        <v xml:space="preserve"> </v>
      </c>
      <c r="EL24" s="112" t="str">
        <f t="shared" si="77"/>
        <v xml:space="preserve"> </v>
      </c>
      <c r="EM24" s="112" t="str">
        <f t="shared" si="77"/>
        <v xml:space="preserve"> </v>
      </c>
      <c r="EN24" s="112" t="str">
        <f t="shared" si="77"/>
        <v xml:space="preserve"> </v>
      </c>
      <c r="EO24" s="112" t="str">
        <f t="shared" si="77"/>
        <v xml:space="preserve"> </v>
      </c>
      <c r="EP24" s="112" t="str">
        <f t="shared" si="77"/>
        <v xml:space="preserve"> </v>
      </c>
      <c r="EQ24" s="112" t="str">
        <f t="shared" si="77"/>
        <v xml:space="preserve"> </v>
      </c>
      <c r="ER24" s="112" t="str">
        <f t="shared" si="77"/>
        <v xml:space="preserve"> </v>
      </c>
      <c r="ES24" s="112" t="str">
        <f t="shared" si="77"/>
        <v xml:space="preserve"> </v>
      </c>
      <c r="ET24" s="112" t="str">
        <f t="shared" si="77"/>
        <v xml:space="preserve"> </v>
      </c>
      <c r="EU24" s="112" t="str">
        <f t="shared" si="77"/>
        <v xml:space="preserve"> </v>
      </c>
      <c r="EV24" s="112" t="str">
        <f t="shared" si="77"/>
        <v xml:space="preserve"> </v>
      </c>
      <c r="EW24" s="112" t="str">
        <f t="shared" si="77"/>
        <v xml:space="preserve"> </v>
      </c>
      <c r="EX24" s="112" t="str">
        <f t="shared" si="77"/>
        <v xml:space="preserve"> </v>
      </c>
      <c r="EY24" s="112" t="str">
        <f t="shared" si="77"/>
        <v xml:space="preserve"> </v>
      </c>
      <c r="EZ24" s="112" t="str">
        <f t="shared" si="77"/>
        <v xml:space="preserve"> </v>
      </c>
      <c r="FA24" s="112" t="str">
        <f t="shared" si="77"/>
        <v xml:space="preserve"> </v>
      </c>
      <c r="FB24" s="112" t="str">
        <f t="shared" si="77"/>
        <v xml:space="preserve"> </v>
      </c>
      <c r="FC24" s="112" t="str">
        <f t="shared" si="77"/>
        <v xml:space="preserve"> </v>
      </c>
      <c r="FD24" s="112" t="str">
        <f t="shared" si="77"/>
        <v xml:space="preserve"> </v>
      </c>
      <c r="FE24" s="112" t="str">
        <f t="shared" si="77"/>
        <v xml:space="preserve"> </v>
      </c>
      <c r="FF24" s="112" t="str">
        <f t="shared" si="77"/>
        <v xml:space="preserve"> </v>
      </c>
      <c r="FG24" s="112" t="str">
        <f t="shared" si="77"/>
        <v xml:space="preserve"> </v>
      </c>
      <c r="FH24" s="112" t="str">
        <f t="shared" si="77"/>
        <v xml:space="preserve"> </v>
      </c>
      <c r="FI24" s="112" t="str">
        <f t="shared" si="77"/>
        <v xml:space="preserve"> </v>
      </c>
      <c r="FJ24" s="112" t="str">
        <f t="shared" si="77"/>
        <v xml:space="preserve"> </v>
      </c>
      <c r="FK24" s="112" t="str">
        <f t="shared" si="77"/>
        <v xml:space="preserve"> </v>
      </c>
      <c r="FL24" s="112" t="str">
        <f t="shared" si="77"/>
        <v xml:space="preserve"> </v>
      </c>
      <c r="FM24" s="112" t="str">
        <f t="shared" si="77"/>
        <v xml:space="preserve"> </v>
      </c>
      <c r="FN24" s="112" t="str">
        <f t="shared" si="77"/>
        <v xml:space="preserve"> </v>
      </c>
      <c r="FO24" s="112" t="str">
        <f t="shared" si="77"/>
        <v xml:space="preserve"> </v>
      </c>
      <c r="FP24" s="112" t="str">
        <f t="shared" si="77"/>
        <v xml:space="preserve"> </v>
      </c>
      <c r="FQ24" s="112" t="str">
        <f t="shared" si="77"/>
        <v xml:space="preserve"> </v>
      </c>
      <c r="FR24" s="112" t="str">
        <f t="shared" si="77"/>
        <v xml:space="preserve"> </v>
      </c>
      <c r="FS24" s="112" t="str">
        <f t="shared" si="77"/>
        <v xml:space="preserve"> </v>
      </c>
      <c r="FT24" s="112" t="str">
        <f t="shared" si="77"/>
        <v xml:space="preserve"> </v>
      </c>
      <c r="FU24" s="112" t="str">
        <f t="shared" si="77"/>
        <v xml:space="preserve"> </v>
      </c>
      <c r="FV24" s="112" t="str">
        <f t="shared" si="77"/>
        <v xml:space="preserve"> </v>
      </c>
      <c r="FW24" s="112" t="str">
        <f t="shared" si="77"/>
        <v xml:space="preserve"> </v>
      </c>
      <c r="FX24" s="112" t="str">
        <f t="shared" si="77"/>
        <v xml:space="preserve"> </v>
      </c>
      <c r="FY24" s="112" t="str">
        <f t="shared" si="77"/>
        <v xml:space="preserve"> </v>
      </c>
      <c r="FZ24" s="112" t="str">
        <f t="shared" si="77"/>
        <v xml:space="preserve"> </v>
      </c>
      <c r="GA24" s="112" t="str">
        <f t="shared" si="77"/>
        <v xml:space="preserve"> </v>
      </c>
      <c r="GB24" s="112" t="str">
        <f t="shared" si="77"/>
        <v xml:space="preserve"> </v>
      </c>
      <c r="GC24" s="112" t="str">
        <f t="shared" si="77"/>
        <v xml:space="preserve"> </v>
      </c>
      <c r="GD24" s="112" t="str">
        <f t="shared" si="77"/>
        <v xml:space="preserve"> </v>
      </c>
      <c r="GE24" s="112" t="str">
        <f t="shared" si="77"/>
        <v xml:space="preserve"> </v>
      </c>
      <c r="GF24" s="112" t="str">
        <f t="shared" si="77"/>
        <v xml:space="preserve"> </v>
      </c>
      <c r="GG24" s="112" t="str">
        <f t="shared" si="77"/>
        <v xml:space="preserve"> </v>
      </c>
      <c r="GH24" s="112" t="str">
        <f t="shared" si="77"/>
        <v xml:space="preserve"> </v>
      </c>
      <c r="GI24" s="112" t="str">
        <f t="shared" si="77"/>
        <v xml:space="preserve"> </v>
      </c>
      <c r="GJ24" s="112" t="str">
        <f t="shared" si="77"/>
        <v xml:space="preserve"> </v>
      </c>
      <c r="GK24" s="112" t="str">
        <f t="shared" si="77"/>
        <v xml:space="preserve"> </v>
      </c>
      <c r="GL24" s="112" t="str">
        <f t="shared" si="77"/>
        <v xml:space="preserve"> </v>
      </c>
      <c r="GM24" s="112" t="str">
        <f t="shared" si="77"/>
        <v xml:space="preserve"> </v>
      </c>
      <c r="GN24" s="112" t="str">
        <f t="shared" si="77"/>
        <v xml:space="preserve"> </v>
      </c>
      <c r="GO24" s="112" t="str">
        <f t="shared" si="77"/>
        <v xml:space="preserve"> </v>
      </c>
      <c r="GP24" s="112" t="str">
        <f t="shared" si="77"/>
        <v xml:space="preserve"> </v>
      </c>
      <c r="GQ24" s="112" t="str">
        <f t="shared" si="77"/>
        <v xml:space="preserve"> </v>
      </c>
      <c r="GR24" s="112" t="str">
        <f t="shared" si="77"/>
        <v xml:space="preserve"> </v>
      </c>
      <c r="GS24" s="112" t="str">
        <f t="shared" ref="GS24:JD27" si="84">IF($F24=GS$5,$D24," ")</f>
        <v xml:space="preserve"> </v>
      </c>
      <c r="GT24" s="112" t="str">
        <f t="shared" si="84"/>
        <v xml:space="preserve"> </v>
      </c>
      <c r="GU24" s="112" t="str">
        <f t="shared" si="84"/>
        <v xml:space="preserve"> </v>
      </c>
      <c r="GV24" s="112" t="str">
        <f t="shared" si="84"/>
        <v xml:space="preserve"> </v>
      </c>
      <c r="GW24" s="112" t="str">
        <f t="shared" si="84"/>
        <v xml:space="preserve"> </v>
      </c>
      <c r="GX24" s="112" t="str">
        <f t="shared" si="84"/>
        <v xml:space="preserve"> </v>
      </c>
      <c r="GY24" s="112" t="str">
        <f t="shared" si="84"/>
        <v xml:space="preserve"> </v>
      </c>
      <c r="GZ24" s="112" t="str">
        <f t="shared" si="84"/>
        <v xml:space="preserve"> </v>
      </c>
      <c r="HA24" s="112" t="str">
        <f t="shared" si="84"/>
        <v xml:space="preserve"> </v>
      </c>
      <c r="HB24" s="112" t="str">
        <f t="shared" si="84"/>
        <v xml:space="preserve"> </v>
      </c>
      <c r="HC24" s="112" t="str">
        <f t="shared" si="84"/>
        <v xml:space="preserve"> </v>
      </c>
      <c r="HD24" s="112" t="str">
        <f t="shared" si="84"/>
        <v xml:space="preserve"> </v>
      </c>
      <c r="HE24" s="112" t="str">
        <f t="shared" si="84"/>
        <v xml:space="preserve"> </v>
      </c>
      <c r="HF24" s="112" t="str">
        <f t="shared" si="84"/>
        <v xml:space="preserve"> </v>
      </c>
      <c r="HG24" s="112" t="str">
        <f t="shared" si="84"/>
        <v xml:space="preserve"> </v>
      </c>
      <c r="HH24" s="112" t="str">
        <f t="shared" si="84"/>
        <v xml:space="preserve"> </v>
      </c>
      <c r="HI24" s="112" t="str">
        <f t="shared" si="84"/>
        <v xml:space="preserve"> </v>
      </c>
      <c r="HJ24" s="112" t="str">
        <f t="shared" si="84"/>
        <v xml:space="preserve"> </v>
      </c>
      <c r="HK24" s="112" t="str">
        <f t="shared" si="84"/>
        <v xml:space="preserve"> </v>
      </c>
      <c r="HL24" s="112" t="str">
        <f t="shared" si="84"/>
        <v xml:space="preserve"> </v>
      </c>
      <c r="HM24" s="112" t="str">
        <f t="shared" si="84"/>
        <v xml:space="preserve"> </v>
      </c>
      <c r="HN24" s="112" t="str">
        <f t="shared" si="84"/>
        <v xml:space="preserve"> </v>
      </c>
      <c r="HO24" s="112" t="str">
        <f t="shared" si="84"/>
        <v xml:space="preserve"> </v>
      </c>
      <c r="HP24" s="112" t="str">
        <f t="shared" si="84"/>
        <v xml:space="preserve"> </v>
      </c>
      <c r="HQ24" s="112" t="str">
        <f t="shared" si="84"/>
        <v xml:space="preserve"> </v>
      </c>
      <c r="HR24" s="112" t="str">
        <f t="shared" si="84"/>
        <v xml:space="preserve"> </v>
      </c>
      <c r="HS24" s="112" t="str">
        <f t="shared" si="84"/>
        <v xml:space="preserve"> </v>
      </c>
      <c r="HT24" s="112" t="str">
        <f t="shared" si="84"/>
        <v xml:space="preserve"> </v>
      </c>
      <c r="HU24" s="112" t="str">
        <f t="shared" si="84"/>
        <v xml:space="preserve"> </v>
      </c>
      <c r="HV24" s="112" t="str">
        <f t="shared" si="84"/>
        <v xml:space="preserve"> </v>
      </c>
      <c r="HW24" s="112" t="str">
        <f t="shared" si="84"/>
        <v xml:space="preserve"> </v>
      </c>
      <c r="HX24" s="112" t="str">
        <f t="shared" si="84"/>
        <v xml:space="preserve"> </v>
      </c>
      <c r="HY24" s="112" t="str">
        <f t="shared" si="84"/>
        <v xml:space="preserve"> </v>
      </c>
      <c r="HZ24" s="112" t="str">
        <f t="shared" si="84"/>
        <v xml:space="preserve"> </v>
      </c>
      <c r="IA24" s="112" t="str">
        <f t="shared" si="84"/>
        <v xml:space="preserve"> </v>
      </c>
      <c r="IB24" s="112" t="str">
        <f t="shared" si="84"/>
        <v xml:space="preserve"> </v>
      </c>
      <c r="IC24" s="112" t="str">
        <f t="shared" si="84"/>
        <v xml:space="preserve"> </v>
      </c>
      <c r="ID24" s="112" t="str">
        <f t="shared" si="84"/>
        <v xml:space="preserve"> </v>
      </c>
      <c r="IE24" s="112" t="str">
        <f t="shared" si="84"/>
        <v xml:space="preserve"> </v>
      </c>
      <c r="IF24" s="112" t="str">
        <f t="shared" si="84"/>
        <v xml:space="preserve"> </v>
      </c>
      <c r="IG24" s="112" t="str">
        <f t="shared" si="84"/>
        <v xml:space="preserve"> </v>
      </c>
      <c r="IH24" s="112" t="str">
        <f t="shared" si="84"/>
        <v xml:space="preserve"> </v>
      </c>
      <c r="II24" s="112" t="str">
        <f t="shared" si="84"/>
        <v xml:space="preserve"> </v>
      </c>
      <c r="IJ24" s="112" t="str">
        <f t="shared" si="84"/>
        <v xml:space="preserve"> </v>
      </c>
      <c r="IK24" s="112" t="str">
        <f t="shared" si="84"/>
        <v xml:space="preserve"> </v>
      </c>
      <c r="IL24" s="112" t="str">
        <f t="shared" si="84"/>
        <v xml:space="preserve"> </v>
      </c>
      <c r="IM24" s="112" t="str">
        <f t="shared" si="84"/>
        <v xml:space="preserve"> </v>
      </c>
      <c r="IN24" s="112" t="str">
        <f t="shared" si="84"/>
        <v xml:space="preserve"> </v>
      </c>
      <c r="IO24" s="112" t="str">
        <f t="shared" si="84"/>
        <v xml:space="preserve"> </v>
      </c>
      <c r="IP24" s="112" t="str">
        <f t="shared" si="84"/>
        <v xml:space="preserve"> </v>
      </c>
      <c r="IQ24" s="112" t="str">
        <f t="shared" si="84"/>
        <v xml:space="preserve"> </v>
      </c>
      <c r="IR24" s="112" t="str">
        <f t="shared" si="84"/>
        <v xml:space="preserve"> </v>
      </c>
      <c r="IS24" s="112" t="str">
        <f t="shared" si="84"/>
        <v xml:space="preserve"> </v>
      </c>
      <c r="IT24" s="112" t="str">
        <f t="shared" si="84"/>
        <v xml:space="preserve"> </v>
      </c>
      <c r="IU24" s="112" t="str">
        <f t="shared" si="84"/>
        <v xml:space="preserve"> </v>
      </c>
      <c r="IV24" s="112" t="str">
        <f t="shared" si="84"/>
        <v xml:space="preserve"> </v>
      </c>
      <c r="IW24" s="112" t="str">
        <f t="shared" si="84"/>
        <v xml:space="preserve"> </v>
      </c>
      <c r="IX24" s="112" t="str">
        <f t="shared" si="84"/>
        <v xml:space="preserve"> </v>
      </c>
      <c r="IY24" s="112" t="str">
        <f t="shared" si="84"/>
        <v xml:space="preserve"> </v>
      </c>
      <c r="IZ24" s="112" t="str">
        <f t="shared" si="84"/>
        <v xml:space="preserve"> </v>
      </c>
      <c r="JA24" s="112" t="str">
        <f t="shared" si="84"/>
        <v xml:space="preserve"> </v>
      </c>
      <c r="JB24" s="112" t="str">
        <f t="shared" si="84"/>
        <v xml:space="preserve"> </v>
      </c>
      <c r="JC24" s="112" t="str">
        <f t="shared" si="84"/>
        <v xml:space="preserve"> </v>
      </c>
      <c r="JD24" s="112" t="str">
        <f t="shared" si="84"/>
        <v xml:space="preserve"> </v>
      </c>
      <c r="JE24" s="112" t="str">
        <f t="shared" si="71"/>
        <v xml:space="preserve"> </v>
      </c>
      <c r="JF24" s="112" t="str">
        <f t="shared" si="71"/>
        <v xml:space="preserve"> </v>
      </c>
      <c r="JG24" s="112" t="str">
        <f t="shared" si="71"/>
        <v xml:space="preserve"> </v>
      </c>
      <c r="JH24" s="112" t="str">
        <f t="shared" si="68"/>
        <v xml:space="preserve"> </v>
      </c>
      <c r="JI24" s="112" t="str">
        <f t="shared" si="78"/>
        <v xml:space="preserve"> </v>
      </c>
      <c r="JJ24" s="112" t="str">
        <f t="shared" si="78"/>
        <v xml:space="preserve"> </v>
      </c>
      <c r="JK24" s="112" t="str">
        <f t="shared" si="78"/>
        <v xml:space="preserve"> </v>
      </c>
      <c r="JL24" s="112" t="str">
        <f t="shared" si="78"/>
        <v xml:space="preserve"> </v>
      </c>
      <c r="JM24" s="112" t="str">
        <f t="shared" si="78"/>
        <v xml:space="preserve"> </v>
      </c>
      <c r="JN24" s="112" t="str">
        <f t="shared" si="78"/>
        <v xml:space="preserve"> </v>
      </c>
      <c r="JO24" s="112" t="str">
        <f t="shared" si="78"/>
        <v xml:space="preserve"> </v>
      </c>
      <c r="JP24" s="112" t="str">
        <f t="shared" si="78"/>
        <v xml:space="preserve"> </v>
      </c>
      <c r="JQ24" s="112" t="str">
        <f t="shared" si="78"/>
        <v xml:space="preserve"> </v>
      </c>
      <c r="JR24" s="112" t="str">
        <f t="shared" si="78"/>
        <v xml:space="preserve"> </v>
      </c>
      <c r="JS24" s="112" t="str">
        <f t="shared" si="78"/>
        <v xml:space="preserve"> </v>
      </c>
      <c r="JT24" s="112" t="str">
        <f t="shared" si="78"/>
        <v xml:space="preserve"> </v>
      </c>
      <c r="JU24" s="112" t="str">
        <f t="shared" si="78"/>
        <v xml:space="preserve"> </v>
      </c>
      <c r="JV24" s="112" t="str">
        <f t="shared" si="78"/>
        <v xml:space="preserve"> </v>
      </c>
      <c r="JW24" s="112" t="str">
        <f t="shared" si="78"/>
        <v xml:space="preserve"> </v>
      </c>
      <c r="JX24" s="112" t="str">
        <f t="shared" si="78"/>
        <v xml:space="preserve"> </v>
      </c>
      <c r="JY24" s="112" t="str">
        <f t="shared" si="78"/>
        <v xml:space="preserve"> </v>
      </c>
      <c r="JZ24" s="112" t="str">
        <f t="shared" si="78"/>
        <v xml:space="preserve"> </v>
      </c>
      <c r="KA24" s="112" t="str">
        <f t="shared" si="78"/>
        <v xml:space="preserve"> </v>
      </c>
      <c r="KB24" s="112" t="str">
        <f t="shared" si="78"/>
        <v xml:space="preserve"> </v>
      </c>
      <c r="KC24" s="112" t="str">
        <f t="shared" si="78"/>
        <v xml:space="preserve"> </v>
      </c>
      <c r="KD24" s="112" t="str">
        <f t="shared" si="78"/>
        <v xml:space="preserve"> </v>
      </c>
      <c r="KE24" s="112" t="str">
        <f t="shared" si="78"/>
        <v xml:space="preserve"> </v>
      </c>
      <c r="KF24" s="112" t="str">
        <f t="shared" si="78"/>
        <v xml:space="preserve"> </v>
      </c>
      <c r="KG24" s="112" t="str">
        <f t="shared" si="78"/>
        <v xml:space="preserve"> </v>
      </c>
      <c r="KH24" s="112" t="str">
        <f t="shared" si="78"/>
        <v xml:space="preserve"> </v>
      </c>
      <c r="KI24" s="112" t="str">
        <f t="shared" si="78"/>
        <v xml:space="preserve"> </v>
      </c>
      <c r="KJ24" s="112" t="str">
        <f t="shared" si="78"/>
        <v xml:space="preserve"> </v>
      </c>
      <c r="KK24" s="112" t="str">
        <f t="shared" si="78"/>
        <v xml:space="preserve"> </v>
      </c>
      <c r="KL24" s="112" t="str">
        <f t="shared" si="78"/>
        <v xml:space="preserve"> </v>
      </c>
      <c r="KM24" s="112" t="str">
        <f t="shared" si="78"/>
        <v xml:space="preserve"> </v>
      </c>
      <c r="KN24" s="112" t="str">
        <f t="shared" si="78"/>
        <v xml:space="preserve"> </v>
      </c>
      <c r="KO24" s="112" t="str">
        <f t="shared" si="78"/>
        <v xml:space="preserve"> </v>
      </c>
      <c r="KP24" s="112" t="str">
        <f t="shared" si="78"/>
        <v xml:space="preserve"> </v>
      </c>
      <c r="KQ24" s="112" t="str">
        <f t="shared" si="78"/>
        <v xml:space="preserve"> </v>
      </c>
      <c r="KR24" s="112" t="str">
        <f t="shared" si="78"/>
        <v xml:space="preserve"> </v>
      </c>
      <c r="KS24" s="112" t="str">
        <f t="shared" si="78"/>
        <v xml:space="preserve"> </v>
      </c>
      <c r="KT24" s="112" t="str">
        <f t="shared" si="78"/>
        <v xml:space="preserve"> </v>
      </c>
      <c r="KU24" s="112" t="str">
        <f t="shared" si="78"/>
        <v xml:space="preserve"> </v>
      </c>
      <c r="KV24" s="112" t="str">
        <f t="shared" si="78"/>
        <v xml:space="preserve"> </v>
      </c>
      <c r="KW24" s="112" t="str">
        <f t="shared" si="78"/>
        <v xml:space="preserve"> </v>
      </c>
      <c r="KX24" s="112" t="str">
        <f t="shared" si="78"/>
        <v xml:space="preserve"> </v>
      </c>
      <c r="KY24" s="112" t="str">
        <f t="shared" si="78"/>
        <v xml:space="preserve"> </v>
      </c>
      <c r="KZ24" s="112" t="str">
        <f t="shared" si="78"/>
        <v xml:space="preserve"> </v>
      </c>
      <c r="LA24" s="112" t="str">
        <f t="shared" si="78"/>
        <v xml:space="preserve"> </v>
      </c>
      <c r="LB24" s="112" t="str">
        <f t="shared" si="78"/>
        <v xml:space="preserve"> </v>
      </c>
      <c r="LC24" s="112" t="str">
        <f t="shared" si="78"/>
        <v xml:space="preserve"> </v>
      </c>
      <c r="LD24" s="112" t="str">
        <f t="shared" si="78"/>
        <v xml:space="preserve"> </v>
      </c>
      <c r="LE24" s="112" t="str">
        <f t="shared" si="78"/>
        <v xml:space="preserve"> </v>
      </c>
      <c r="LF24" s="112" t="str">
        <f t="shared" si="78"/>
        <v xml:space="preserve"> </v>
      </c>
      <c r="LG24" s="112" t="str">
        <f t="shared" si="78"/>
        <v xml:space="preserve"> </v>
      </c>
      <c r="LH24" s="112" t="str">
        <f t="shared" si="78"/>
        <v xml:space="preserve"> </v>
      </c>
      <c r="LI24" s="112" t="str">
        <f t="shared" si="78"/>
        <v xml:space="preserve"> </v>
      </c>
      <c r="LJ24" s="112" t="str">
        <f t="shared" si="78"/>
        <v xml:space="preserve"> </v>
      </c>
      <c r="LK24" s="112" t="str">
        <f t="shared" si="78"/>
        <v xml:space="preserve"> </v>
      </c>
      <c r="LL24" s="112" t="str">
        <f t="shared" si="78"/>
        <v xml:space="preserve"> </v>
      </c>
      <c r="LM24" s="112" t="str">
        <f t="shared" si="78"/>
        <v xml:space="preserve"> </v>
      </c>
      <c r="LN24" s="112" t="str">
        <f t="shared" si="78"/>
        <v xml:space="preserve"> </v>
      </c>
      <c r="LO24" s="112" t="str">
        <f t="shared" si="78"/>
        <v xml:space="preserve"> </v>
      </c>
      <c r="LP24" s="112" t="str">
        <f t="shared" si="78"/>
        <v xml:space="preserve"> </v>
      </c>
      <c r="LQ24" s="112" t="str">
        <f t="shared" si="78"/>
        <v xml:space="preserve"> </v>
      </c>
      <c r="LR24" s="112" t="str">
        <f t="shared" si="78"/>
        <v xml:space="preserve"> </v>
      </c>
      <c r="LS24" s="112" t="str">
        <f t="shared" si="78"/>
        <v xml:space="preserve"> </v>
      </c>
      <c r="LT24" s="112" t="str">
        <f t="shared" ref="LT24:OE27" si="85">IF($F24=LT$5,$D24," ")</f>
        <v xml:space="preserve"> </v>
      </c>
      <c r="LU24" s="112" t="str">
        <f t="shared" si="85"/>
        <v xml:space="preserve"> </v>
      </c>
      <c r="LV24" s="112" t="str">
        <f t="shared" si="85"/>
        <v xml:space="preserve"> </v>
      </c>
      <c r="LW24" s="112" t="str">
        <f t="shared" si="85"/>
        <v xml:space="preserve"> </v>
      </c>
      <c r="LX24" s="112" t="str">
        <f t="shared" si="85"/>
        <v xml:space="preserve"> </v>
      </c>
      <c r="LY24" s="112" t="str">
        <f t="shared" si="85"/>
        <v xml:space="preserve"> </v>
      </c>
      <c r="LZ24" s="112" t="str">
        <f t="shared" si="85"/>
        <v xml:space="preserve"> </v>
      </c>
      <c r="MA24" s="112" t="str">
        <f t="shared" si="85"/>
        <v xml:space="preserve"> </v>
      </c>
      <c r="MB24" s="112" t="str">
        <f t="shared" si="85"/>
        <v xml:space="preserve"> </v>
      </c>
      <c r="MC24" s="112" t="str">
        <f t="shared" si="85"/>
        <v xml:space="preserve"> </v>
      </c>
      <c r="MD24" s="112" t="str">
        <f t="shared" si="85"/>
        <v xml:space="preserve"> </v>
      </c>
      <c r="ME24" s="112" t="str">
        <f t="shared" si="85"/>
        <v xml:space="preserve"> </v>
      </c>
      <c r="MF24" s="112" t="str">
        <f t="shared" si="85"/>
        <v xml:space="preserve"> </v>
      </c>
      <c r="MG24" s="112" t="str">
        <f t="shared" si="85"/>
        <v xml:space="preserve"> </v>
      </c>
      <c r="MH24" s="112" t="str">
        <f t="shared" si="85"/>
        <v xml:space="preserve"> </v>
      </c>
      <c r="MI24" s="112" t="str">
        <f t="shared" si="85"/>
        <v xml:space="preserve"> </v>
      </c>
      <c r="MJ24" s="112" t="str">
        <f t="shared" si="85"/>
        <v xml:space="preserve"> </v>
      </c>
      <c r="MK24" s="112" t="str">
        <f t="shared" si="85"/>
        <v xml:space="preserve"> </v>
      </c>
      <c r="ML24" s="112" t="str">
        <f t="shared" si="85"/>
        <v xml:space="preserve"> </v>
      </c>
      <c r="MM24" s="112" t="str">
        <f t="shared" si="85"/>
        <v xml:space="preserve"> </v>
      </c>
      <c r="MN24" s="112" t="str">
        <f t="shared" si="85"/>
        <v xml:space="preserve"> </v>
      </c>
      <c r="MO24" s="112" t="str">
        <f t="shared" si="85"/>
        <v xml:space="preserve"> </v>
      </c>
      <c r="MP24" s="112" t="str">
        <f t="shared" si="85"/>
        <v xml:space="preserve"> </v>
      </c>
      <c r="MQ24" s="112" t="str">
        <f t="shared" si="85"/>
        <v xml:space="preserve"> </v>
      </c>
      <c r="MR24" s="112" t="str">
        <f t="shared" si="85"/>
        <v xml:space="preserve"> </v>
      </c>
      <c r="MS24" s="112" t="str">
        <f t="shared" si="85"/>
        <v xml:space="preserve"> </v>
      </c>
      <c r="MT24" s="112" t="str">
        <f t="shared" si="85"/>
        <v xml:space="preserve"> </v>
      </c>
      <c r="MU24" s="112" t="str">
        <f t="shared" si="85"/>
        <v xml:space="preserve"> </v>
      </c>
      <c r="MV24" s="112" t="str">
        <f t="shared" si="85"/>
        <v xml:space="preserve"> </v>
      </c>
      <c r="MW24" s="112" t="str">
        <f t="shared" si="85"/>
        <v xml:space="preserve"> </v>
      </c>
      <c r="MX24" s="112" t="str">
        <f t="shared" si="85"/>
        <v xml:space="preserve"> </v>
      </c>
      <c r="MY24" s="112" t="str">
        <f t="shared" si="85"/>
        <v xml:space="preserve"> </v>
      </c>
      <c r="MZ24" s="112" t="str">
        <f t="shared" si="85"/>
        <v xml:space="preserve"> </v>
      </c>
      <c r="NA24" s="112" t="str">
        <f t="shared" si="85"/>
        <v xml:space="preserve"> </v>
      </c>
      <c r="NB24" s="112" t="str">
        <f t="shared" si="85"/>
        <v xml:space="preserve"> </v>
      </c>
      <c r="NC24" s="112" t="str">
        <f t="shared" si="85"/>
        <v xml:space="preserve"> </v>
      </c>
      <c r="ND24" s="112" t="str">
        <f t="shared" si="85"/>
        <v xml:space="preserve"> </v>
      </c>
      <c r="NE24" s="112" t="str">
        <f t="shared" si="85"/>
        <v xml:space="preserve"> </v>
      </c>
      <c r="NF24" s="112" t="str">
        <f t="shared" si="85"/>
        <v xml:space="preserve"> </v>
      </c>
      <c r="NG24" s="112" t="str">
        <f t="shared" si="85"/>
        <v xml:space="preserve"> </v>
      </c>
      <c r="NH24" s="112" t="str">
        <f t="shared" si="85"/>
        <v xml:space="preserve"> </v>
      </c>
      <c r="NI24" s="112" t="str">
        <f t="shared" si="85"/>
        <v xml:space="preserve"> </v>
      </c>
      <c r="NJ24" s="112" t="str">
        <f t="shared" si="85"/>
        <v xml:space="preserve"> </v>
      </c>
      <c r="NK24" s="112" t="str">
        <f t="shared" si="85"/>
        <v xml:space="preserve"> </v>
      </c>
      <c r="NL24" s="112" t="str">
        <f t="shared" si="85"/>
        <v xml:space="preserve"> </v>
      </c>
      <c r="NM24" s="112" t="str">
        <f t="shared" si="85"/>
        <v xml:space="preserve"> </v>
      </c>
      <c r="NN24" s="112" t="str">
        <f t="shared" si="85"/>
        <v xml:space="preserve"> </v>
      </c>
      <c r="NO24" s="112" t="str">
        <f t="shared" si="85"/>
        <v xml:space="preserve"> </v>
      </c>
      <c r="NP24" s="112" t="str">
        <f t="shared" si="85"/>
        <v xml:space="preserve"> </v>
      </c>
      <c r="NQ24" s="112" t="str">
        <f t="shared" si="85"/>
        <v xml:space="preserve"> </v>
      </c>
      <c r="NR24" s="112" t="str">
        <f t="shared" si="85"/>
        <v xml:space="preserve"> </v>
      </c>
      <c r="NS24" s="112" t="str">
        <f t="shared" si="85"/>
        <v xml:space="preserve"> </v>
      </c>
      <c r="NT24" s="112" t="str">
        <f t="shared" si="85"/>
        <v xml:space="preserve"> </v>
      </c>
      <c r="NU24" s="112" t="str">
        <f t="shared" si="85"/>
        <v xml:space="preserve"> </v>
      </c>
      <c r="NV24" s="112" t="str">
        <f t="shared" si="85"/>
        <v xml:space="preserve"> </v>
      </c>
      <c r="NW24" s="112" t="str">
        <f t="shared" si="85"/>
        <v xml:space="preserve"> </v>
      </c>
      <c r="NX24" s="112" t="str">
        <f t="shared" si="85"/>
        <v xml:space="preserve"> </v>
      </c>
      <c r="NY24" s="112" t="str">
        <f t="shared" si="85"/>
        <v xml:space="preserve"> </v>
      </c>
      <c r="NZ24" s="112" t="str">
        <f t="shared" si="85"/>
        <v xml:space="preserve"> </v>
      </c>
      <c r="OA24" s="112" t="str">
        <f t="shared" si="85"/>
        <v xml:space="preserve"> </v>
      </c>
      <c r="OB24" s="112" t="str">
        <f t="shared" si="85"/>
        <v xml:space="preserve"> </v>
      </c>
      <c r="OC24" s="112" t="str">
        <f t="shared" si="85"/>
        <v xml:space="preserve"> </v>
      </c>
      <c r="OD24" s="112" t="str">
        <f t="shared" si="85"/>
        <v xml:space="preserve"> </v>
      </c>
      <c r="OE24" s="112" t="str">
        <f t="shared" si="85"/>
        <v xml:space="preserve"> </v>
      </c>
      <c r="OF24" s="112" t="str">
        <f t="shared" si="83"/>
        <v xml:space="preserve"> </v>
      </c>
      <c r="OG24" s="112" t="str">
        <f t="shared" si="83"/>
        <v xml:space="preserve"> </v>
      </c>
      <c r="OH24" s="112" t="str">
        <f t="shared" si="83"/>
        <v xml:space="preserve"> </v>
      </c>
      <c r="OI24" s="112" t="str">
        <f t="shared" si="81"/>
        <v xml:space="preserve"> </v>
      </c>
      <c r="OJ24" s="112" t="str">
        <f t="shared" si="81"/>
        <v xml:space="preserve"> </v>
      </c>
      <c r="OK24" s="112" t="str">
        <f t="shared" si="81"/>
        <v xml:space="preserve"> </v>
      </c>
      <c r="OL24" s="112" t="str">
        <f t="shared" si="81"/>
        <v xml:space="preserve"> </v>
      </c>
      <c r="OM24" s="112" t="str">
        <f t="shared" si="81"/>
        <v xml:space="preserve"> </v>
      </c>
      <c r="ON24" s="112" t="str">
        <f t="shared" si="79"/>
        <v xml:space="preserve"> </v>
      </c>
      <c r="OO24" s="112" t="str">
        <f t="shared" si="79"/>
        <v xml:space="preserve"> </v>
      </c>
      <c r="OP24" s="112" t="str">
        <f t="shared" si="79"/>
        <v xml:space="preserve"> </v>
      </c>
      <c r="OQ24" s="112" t="str">
        <f t="shared" si="79"/>
        <v xml:space="preserve"> </v>
      </c>
      <c r="OR24" s="112" t="str">
        <f t="shared" si="79"/>
        <v xml:space="preserve"> </v>
      </c>
      <c r="OS24" s="112" t="str">
        <f t="shared" si="79"/>
        <v xml:space="preserve"> </v>
      </c>
      <c r="OT24" s="112" t="str">
        <f t="shared" si="79"/>
        <v xml:space="preserve"> </v>
      </c>
      <c r="OU24" s="112" t="str">
        <f t="shared" si="79"/>
        <v xml:space="preserve"> </v>
      </c>
      <c r="OV24" s="112" t="str">
        <f t="shared" si="79"/>
        <v xml:space="preserve"> </v>
      </c>
      <c r="OW24" s="112" t="str">
        <f t="shared" si="79"/>
        <v xml:space="preserve"> </v>
      </c>
      <c r="OX24" s="112" t="str">
        <f t="shared" si="79"/>
        <v xml:space="preserve"> </v>
      </c>
      <c r="OY24" s="112" t="str">
        <f t="shared" si="79"/>
        <v xml:space="preserve"> </v>
      </c>
      <c r="OZ24" s="112" t="str">
        <f t="shared" si="79"/>
        <v xml:space="preserve"> </v>
      </c>
      <c r="PA24" s="112" t="str">
        <f t="shared" si="79"/>
        <v xml:space="preserve"> </v>
      </c>
      <c r="PB24" s="112" t="str">
        <f t="shared" si="79"/>
        <v xml:space="preserve"> </v>
      </c>
      <c r="PC24" s="112" t="str">
        <f t="shared" si="79"/>
        <v xml:space="preserve"> </v>
      </c>
      <c r="PD24" s="112" t="str">
        <f t="shared" si="79"/>
        <v xml:space="preserve"> </v>
      </c>
      <c r="PE24" s="112" t="str">
        <f t="shared" si="79"/>
        <v xml:space="preserve"> </v>
      </c>
      <c r="PF24" s="112" t="str">
        <f t="shared" si="79"/>
        <v xml:space="preserve"> </v>
      </c>
      <c r="PG24" s="112" t="str">
        <f t="shared" si="79"/>
        <v xml:space="preserve"> </v>
      </c>
      <c r="PH24" s="112" t="str">
        <f t="shared" si="79"/>
        <v xml:space="preserve"> </v>
      </c>
      <c r="PI24" s="112" t="str">
        <f t="shared" si="79"/>
        <v xml:space="preserve"> </v>
      </c>
      <c r="PJ24" s="112" t="str">
        <f t="shared" si="79"/>
        <v xml:space="preserve"> </v>
      </c>
      <c r="PK24" s="112" t="str">
        <f t="shared" si="79"/>
        <v xml:space="preserve"> </v>
      </c>
      <c r="PL24" s="112" t="str">
        <f t="shared" si="79"/>
        <v xml:space="preserve"> </v>
      </c>
      <c r="PM24" s="112" t="str">
        <f t="shared" si="79"/>
        <v xml:space="preserve"> </v>
      </c>
      <c r="PN24" s="112" t="str">
        <f t="shared" si="79"/>
        <v xml:space="preserve"> </v>
      </c>
      <c r="PO24" s="112" t="str">
        <f t="shared" si="79"/>
        <v xml:space="preserve"> </v>
      </c>
      <c r="PP24" s="112" t="str">
        <f t="shared" si="79"/>
        <v xml:space="preserve"> </v>
      </c>
      <c r="PQ24" s="112" t="str">
        <f t="shared" si="79"/>
        <v xml:space="preserve"> </v>
      </c>
      <c r="PR24" s="112" t="str">
        <f t="shared" si="79"/>
        <v xml:space="preserve"> </v>
      </c>
      <c r="PS24" s="112" t="str">
        <f t="shared" si="79"/>
        <v xml:space="preserve"> </v>
      </c>
      <c r="PT24" s="112" t="str">
        <f t="shared" si="79"/>
        <v xml:space="preserve"> </v>
      </c>
      <c r="PU24" s="112" t="str">
        <f t="shared" si="79"/>
        <v xml:space="preserve"> </v>
      </c>
      <c r="PV24" s="112" t="str">
        <f t="shared" si="79"/>
        <v xml:space="preserve"> </v>
      </c>
      <c r="PW24" s="112" t="str">
        <f t="shared" si="79"/>
        <v xml:space="preserve"> </v>
      </c>
      <c r="PX24" s="112" t="str">
        <f t="shared" si="79"/>
        <v xml:space="preserve"> </v>
      </c>
      <c r="PY24" s="112" t="str">
        <f t="shared" si="79"/>
        <v xml:space="preserve"> </v>
      </c>
      <c r="PZ24" s="112" t="str">
        <f t="shared" si="79"/>
        <v xml:space="preserve"> </v>
      </c>
      <c r="QA24" s="112" t="str">
        <f t="shared" si="79"/>
        <v xml:space="preserve"> </v>
      </c>
      <c r="QB24" s="112" t="str">
        <f t="shared" si="79"/>
        <v xml:space="preserve"> </v>
      </c>
      <c r="QC24" s="112" t="str">
        <f t="shared" si="79"/>
        <v xml:space="preserve"> </v>
      </c>
      <c r="QD24" s="112" t="str">
        <f t="shared" si="79"/>
        <v xml:space="preserve"> </v>
      </c>
      <c r="QE24" s="112" t="str">
        <f t="shared" si="79"/>
        <v xml:space="preserve"> </v>
      </c>
      <c r="QF24" s="112" t="str">
        <f t="shared" si="79"/>
        <v xml:space="preserve"> </v>
      </c>
      <c r="QG24" s="112" t="str">
        <f t="shared" si="79"/>
        <v xml:space="preserve"> </v>
      </c>
      <c r="QH24" s="112" t="str">
        <f t="shared" si="79"/>
        <v xml:space="preserve"> </v>
      </c>
      <c r="QI24" s="112" t="str">
        <f t="shared" si="79"/>
        <v xml:space="preserve"> </v>
      </c>
      <c r="QJ24" s="112" t="str">
        <f t="shared" si="79"/>
        <v xml:space="preserve"> </v>
      </c>
      <c r="QK24" s="112" t="str">
        <f t="shared" si="79"/>
        <v xml:space="preserve"> </v>
      </c>
      <c r="QL24" s="112" t="str">
        <f t="shared" si="79"/>
        <v xml:space="preserve"> </v>
      </c>
      <c r="QM24" s="112" t="str">
        <f t="shared" si="79"/>
        <v xml:space="preserve"> </v>
      </c>
      <c r="QN24" s="112" t="str">
        <f t="shared" si="79"/>
        <v xml:space="preserve"> </v>
      </c>
      <c r="QO24" s="112" t="str">
        <f t="shared" si="79"/>
        <v xml:space="preserve"> </v>
      </c>
      <c r="QP24" s="112" t="str">
        <f t="shared" si="79"/>
        <v xml:space="preserve"> </v>
      </c>
      <c r="QQ24" s="112" t="str">
        <f t="shared" si="79"/>
        <v xml:space="preserve"> </v>
      </c>
      <c r="QR24" s="112" t="str">
        <f t="shared" si="79"/>
        <v xml:space="preserve"> </v>
      </c>
      <c r="QS24" s="112" t="str">
        <f t="shared" si="76"/>
        <v xml:space="preserve"> </v>
      </c>
      <c r="QT24" s="112" t="str">
        <f t="shared" si="76"/>
        <v xml:space="preserve"> </v>
      </c>
      <c r="QU24" s="112" t="str">
        <f t="shared" si="51"/>
        <v xml:space="preserve"> </v>
      </c>
    </row>
    <row r="25" spans="2:463" ht="15.75" thickBot="1" x14ac:dyDescent="0.3">
      <c r="B25" t="s">
        <v>37</v>
      </c>
      <c r="C25">
        <v>95</v>
      </c>
      <c r="D25">
        <v>10</v>
      </c>
      <c r="E25" s="108">
        <v>41978</v>
      </c>
      <c r="F25" s="108">
        <v>42072</v>
      </c>
      <c r="G25" s="116">
        <f t="shared" si="52"/>
        <v>10</v>
      </c>
      <c r="H25" s="116">
        <f t="shared" si="53"/>
        <v>10</v>
      </c>
      <c r="I25" s="112" t="str">
        <f t="shared" si="54"/>
        <v xml:space="preserve"> </v>
      </c>
      <c r="J25" s="112" t="str">
        <f t="shared" si="82"/>
        <v xml:space="preserve"> </v>
      </c>
      <c r="K25" s="112" t="str">
        <f t="shared" si="82"/>
        <v xml:space="preserve"> </v>
      </c>
      <c r="L25" s="112" t="str">
        <f t="shared" si="82"/>
        <v xml:space="preserve"> </v>
      </c>
      <c r="M25" s="112" t="str">
        <f t="shared" si="82"/>
        <v xml:space="preserve"> </v>
      </c>
      <c r="N25" s="112" t="str">
        <f t="shared" si="82"/>
        <v xml:space="preserve"> </v>
      </c>
      <c r="O25" s="112" t="str">
        <f t="shared" si="82"/>
        <v xml:space="preserve"> </v>
      </c>
      <c r="P25" s="112" t="str">
        <f t="shared" si="82"/>
        <v xml:space="preserve"> </v>
      </c>
      <c r="Q25" s="112" t="str">
        <f t="shared" si="82"/>
        <v xml:space="preserve"> </v>
      </c>
      <c r="R25" s="112" t="str">
        <f t="shared" si="82"/>
        <v xml:space="preserve"> </v>
      </c>
      <c r="S25" s="112" t="str">
        <f t="shared" si="82"/>
        <v xml:space="preserve"> </v>
      </c>
      <c r="T25" s="112" t="str">
        <f t="shared" si="82"/>
        <v xml:space="preserve"> </v>
      </c>
      <c r="U25" s="112" t="str">
        <f t="shared" si="82"/>
        <v xml:space="preserve"> </v>
      </c>
      <c r="V25" s="112" t="str">
        <f t="shared" si="82"/>
        <v xml:space="preserve"> </v>
      </c>
      <c r="W25" s="112" t="str">
        <f t="shared" si="82"/>
        <v xml:space="preserve"> </v>
      </c>
      <c r="X25" s="112" t="str">
        <f t="shared" si="82"/>
        <v xml:space="preserve"> </v>
      </c>
      <c r="Y25" s="112" t="str">
        <f t="shared" si="82"/>
        <v xml:space="preserve"> </v>
      </c>
      <c r="Z25" s="112" t="str">
        <f t="shared" si="82"/>
        <v xml:space="preserve"> </v>
      </c>
      <c r="AA25" s="112" t="str">
        <f t="shared" si="82"/>
        <v xml:space="preserve"> </v>
      </c>
      <c r="AB25" s="112" t="str">
        <f t="shared" si="82"/>
        <v xml:space="preserve"> </v>
      </c>
      <c r="AC25" s="112" t="str">
        <f t="shared" si="82"/>
        <v xml:space="preserve"> </v>
      </c>
      <c r="AD25" s="112" t="str">
        <f t="shared" si="82"/>
        <v xml:space="preserve"> </v>
      </c>
      <c r="AE25" s="112" t="str">
        <f t="shared" si="82"/>
        <v xml:space="preserve"> </v>
      </c>
      <c r="AF25" s="112" t="str">
        <f t="shared" si="82"/>
        <v xml:space="preserve"> </v>
      </c>
      <c r="AG25" s="112" t="str">
        <f t="shared" si="82"/>
        <v xml:space="preserve"> </v>
      </c>
      <c r="AH25" s="112" t="str">
        <f t="shared" si="82"/>
        <v xml:space="preserve"> </v>
      </c>
      <c r="AI25" s="112" t="str">
        <f t="shared" si="82"/>
        <v xml:space="preserve"> </v>
      </c>
      <c r="AJ25" s="112" t="str">
        <f t="shared" si="82"/>
        <v xml:space="preserve"> </v>
      </c>
      <c r="AK25" s="112" t="str">
        <f t="shared" si="82"/>
        <v xml:space="preserve"> </v>
      </c>
      <c r="AL25" s="112" t="str">
        <f t="shared" si="82"/>
        <v xml:space="preserve"> </v>
      </c>
      <c r="AM25" s="112" t="str">
        <f t="shared" si="82"/>
        <v xml:space="preserve"> </v>
      </c>
      <c r="AN25" s="112" t="str">
        <f t="shared" si="82"/>
        <v xml:space="preserve"> </v>
      </c>
      <c r="AO25" s="112" t="str">
        <f t="shared" si="82"/>
        <v xml:space="preserve"> </v>
      </c>
      <c r="AP25" s="112" t="str">
        <f t="shared" si="82"/>
        <v xml:space="preserve"> </v>
      </c>
      <c r="AQ25" s="112" t="str">
        <f t="shared" si="82"/>
        <v xml:space="preserve"> </v>
      </c>
      <c r="AR25" s="112" t="str">
        <f t="shared" si="82"/>
        <v xml:space="preserve"> </v>
      </c>
      <c r="AS25" s="112" t="str">
        <f t="shared" si="82"/>
        <v xml:space="preserve"> </v>
      </c>
      <c r="AT25" s="112" t="str">
        <f t="shared" si="82"/>
        <v xml:space="preserve"> </v>
      </c>
      <c r="AU25" s="112" t="str">
        <f t="shared" si="82"/>
        <v xml:space="preserve"> </v>
      </c>
      <c r="AV25" s="112" t="str">
        <f t="shared" si="82"/>
        <v xml:space="preserve"> </v>
      </c>
      <c r="AW25" s="112" t="str">
        <f t="shared" si="82"/>
        <v xml:space="preserve"> </v>
      </c>
      <c r="AX25" s="112" t="str">
        <f t="shared" si="82"/>
        <v xml:space="preserve"> </v>
      </c>
      <c r="AY25" s="112" t="str">
        <f t="shared" si="82"/>
        <v xml:space="preserve"> </v>
      </c>
      <c r="AZ25" s="112" t="str">
        <f t="shared" si="82"/>
        <v xml:space="preserve"> </v>
      </c>
      <c r="BA25" s="112" t="str">
        <f t="shared" si="82"/>
        <v xml:space="preserve"> </v>
      </c>
      <c r="BB25" s="112" t="str">
        <f t="shared" si="82"/>
        <v xml:space="preserve"> </v>
      </c>
      <c r="BC25" s="112" t="str">
        <f t="shared" si="82"/>
        <v xml:space="preserve"> </v>
      </c>
      <c r="BD25" s="112" t="str">
        <f t="shared" si="82"/>
        <v xml:space="preserve"> </v>
      </c>
      <c r="BE25" s="112" t="str">
        <f t="shared" si="82"/>
        <v xml:space="preserve"> </v>
      </c>
      <c r="BF25" s="112" t="str">
        <f t="shared" si="82"/>
        <v xml:space="preserve"> </v>
      </c>
      <c r="BG25" s="112" t="str">
        <f t="shared" si="82"/>
        <v xml:space="preserve"> </v>
      </c>
      <c r="BH25" s="112" t="str">
        <f t="shared" si="82"/>
        <v xml:space="preserve"> </v>
      </c>
      <c r="BI25" s="112" t="str">
        <f t="shared" si="82"/>
        <v xml:space="preserve"> </v>
      </c>
      <c r="BJ25" s="112" t="str">
        <f t="shared" si="82"/>
        <v xml:space="preserve"> </v>
      </c>
      <c r="BK25" s="112" t="str">
        <f t="shared" si="82"/>
        <v xml:space="preserve"> </v>
      </c>
      <c r="BL25" s="112" t="str">
        <f t="shared" si="82"/>
        <v xml:space="preserve"> </v>
      </c>
      <c r="BM25" s="112" t="str">
        <f t="shared" si="82"/>
        <v xml:space="preserve"> </v>
      </c>
      <c r="BN25" s="112" t="str">
        <f t="shared" si="82"/>
        <v xml:space="preserve"> </v>
      </c>
      <c r="BO25" s="112" t="str">
        <f t="shared" si="82"/>
        <v xml:space="preserve"> </v>
      </c>
      <c r="BP25" s="112" t="str">
        <f t="shared" si="82"/>
        <v xml:space="preserve"> </v>
      </c>
      <c r="BQ25" s="112" t="str">
        <f t="shared" si="82"/>
        <v xml:space="preserve"> </v>
      </c>
      <c r="BR25" s="112" t="str">
        <f t="shared" si="82"/>
        <v xml:space="preserve"> </v>
      </c>
      <c r="BS25" s="112" t="str">
        <f t="shared" si="82"/>
        <v xml:space="preserve"> </v>
      </c>
      <c r="BT25" s="112" t="str">
        <f t="shared" si="82"/>
        <v xml:space="preserve"> </v>
      </c>
      <c r="BU25" s="112" t="str">
        <f t="shared" si="82"/>
        <v xml:space="preserve"> </v>
      </c>
      <c r="BV25" s="112" t="str">
        <f t="shared" si="80"/>
        <v xml:space="preserve"> </v>
      </c>
      <c r="BW25" s="112" t="str">
        <f t="shared" si="80"/>
        <v xml:space="preserve"> </v>
      </c>
      <c r="BX25" s="112" t="str">
        <f t="shared" si="80"/>
        <v xml:space="preserve"> </v>
      </c>
      <c r="BY25" s="112" t="str">
        <f t="shared" si="80"/>
        <v xml:space="preserve"> </v>
      </c>
      <c r="BZ25" s="112" t="str">
        <f t="shared" si="80"/>
        <v xml:space="preserve"> </v>
      </c>
      <c r="CA25" s="112" t="str">
        <f t="shared" si="80"/>
        <v xml:space="preserve"> </v>
      </c>
      <c r="CB25" s="112" t="str">
        <f t="shared" si="80"/>
        <v xml:space="preserve"> </v>
      </c>
      <c r="CC25" s="112" t="str">
        <f t="shared" si="80"/>
        <v xml:space="preserve"> </v>
      </c>
      <c r="CD25" s="112" t="str">
        <f t="shared" si="80"/>
        <v xml:space="preserve"> </v>
      </c>
      <c r="CE25" s="112" t="str">
        <f t="shared" si="80"/>
        <v xml:space="preserve"> </v>
      </c>
      <c r="CF25" s="112" t="str">
        <f t="shared" si="80"/>
        <v xml:space="preserve"> </v>
      </c>
      <c r="CG25" s="112" t="str">
        <f t="shared" si="80"/>
        <v xml:space="preserve"> </v>
      </c>
      <c r="CH25" s="112" t="str">
        <f t="shared" si="80"/>
        <v xml:space="preserve"> </v>
      </c>
      <c r="CI25" s="112" t="str">
        <f t="shared" si="80"/>
        <v xml:space="preserve"> </v>
      </c>
      <c r="CJ25" s="112" t="str">
        <f t="shared" si="80"/>
        <v xml:space="preserve"> </v>
      </c>
      <c r="CK25" s="112" t="str">
        <f t="shared" si="80"/>
        <v xml:space="preserve"> </v>
      </c>
      <c r="CL25" s="112" t="str">
        <f t="shared" si="80"/>
        <v xml:space="preserve"> </v>
      </c>
      <c r="CM25" s="112" t="str">
        <f t="shared" si="80"/>
        <v xml:space="preserve"> </v>
      </c>
      <c r="CN25" s="112" t="str">
        <f t="shared" si="80"/>
        <v xml:space="preserve"> </v>
      </c>
      <c r="CO25" s="112" t="str">
        <f t="shared" si="80"/>
        <v xml:space="preserve"> </v>
      </c>
      <c r="CP25" s="112" t="str">
        <f t="shared" si="80"/>
        <v xml:space="preserve"> </v>
      </c>
      <c r="CQ25" s="112" t="str">
        <f t="shared" si="80"/>
        <v xml:space="preserve"> </v>
      </c>
      <c r="CR25" s="112" t="str">
        <f t="shared" si="80"/>
        <v xml:space="preserve"> </v>
      </c>
      <c r="CS25" s="112" t="str">
        <f t="shared" si="80"/>
        <v xml:space="preserve"> </v>
      </c>
      <c r="CT25" s="112" t="str">
        <f t="shared" si="80"/>
        <v xml:space="preserve"> </v>
      </c>
      <c r="CU25" s="112" t="str">
        <f t="shared" si="80"/>
        <v xml:space="preserve"> </v>
      </c>
      <c r="CV25" s="112" t="str">
        <f t="shared" si="80"/>
        <v xml:space="preserve"> </v>
      </c>
      <c r="CW25" s="112" t="str">
        <f t="shared" si="80"/>
        <v xml:space="preserve"> </v>
      </c>
      <c r="CX25" s="112" t="str">
        <f t="shared" si="80"/>
        <v xml:space="preserve"> </v>
      </c>
      <c r="CY25" s="112" t="str">
        <f t="shared" si="80"/>
        <v xml:space="preserve"> </v>
      </c>
      <c r="CZ25" s="112" t="str">
        <f t="shared" si="80"/>
        <v xml:space="preserve"> </v>
      </c>
      <c r="DA25" s="112" t="str">
        <f t="shared" si="80"/>
        <v xml:space="preserve"> </v>
      </c>
      <c r="DB25" s="112" t="str">
        <f t="shared" si="80"/>
        <v xml:space="preserve"> </v>
      </c>
      <c r="DC25" s="112" t="str">
        <f t="shared" si="80"/>
        <v xml:space="preserve"> </v>
      </c>
      <c r="DD25" s="112" t="str">
        <f t="shared" si="80"/>
        <v xml:space="preserve"> </v>
      </c>
      <c r="DE25" s="112" t="str">
        <f t="shared" si="80"/>
        <v xml:space="preserve"> </v>
      </c>
      <c r="DF25" s="112" t="str">
        <f t="shared" si="80"/>
        <v xml:space="preserve"> </v>
      </c>
      <c r="DG25" s="112" t="str">
        <f t="shared" si="80"/>
        <v xml:space="preserve"> </v>
      </c>
      <c r="DH25" s="112" t="str">
        <f t="shared" si="80"/>
        <v xml:space="preserve"> </v>
      </c>
      <c r="DI25" s="112" t="str">
        <f t="shared" si="80"/>
        <v xml:space="preserve"> </v>
      </c>
      <c r="DJ25" s="112" t="str">
        <f t="shared" si="80"/>
        <v xml:space="preserve"> </v>
      </c>
      <c r="DK25" s="112" t="str">
        <f t="shared" si="80"/>
        <v xml:space="preserve"> </v>
      </c>
      <c r="DL25" s="112" t="str">
        <f t="shared" si="80"/>
        <v xml:space="preserve"> </v>
      </c>
      <c r="DM25" s="112" t="str">
        <f t="shared" si="80"/>
        <v xml:space="preserve"> </v>
      </c>
      <c r="DN25" s="112" t="str">
        <f t="shared" si="80"/>
        <v xml:space="preserve"> </v>
      </c>
      <c r="DO25" s="112" t="str">
        <f t="shared" si="80"/>
        <v xml:space="preserve"> </v>
      </c>
      <c r="DP25" s="112" t="str">
        <f t="shared" si="80"/>
        <v xml:space="preserve"> </v>
      </c>
      <c r="DQ25" s="112" t="str">
        <f t="shared" si="80"/>
        <v xml:space="preserve"> </v>
      </c>
      <c r="DR25" s="112" t="str">
        <f t="shared" si="80"/>
        <v xml:space="preserve"> </v>
      </c>
      <c r="DS25" s="112" t="str">
        <f t="shared" si="80"/>
        <v xml:space="preserve"> </v>
      </c>
      <c r="DT25" s="112" t="str">
        <f t="shared" si="80"/>
        <v xml:space="preserve"> </v>
      </c>
      <c r="DU25" s="112" t="str">
        <f t="shared" si="80"/>
        <v xml:space="preserve"> </v>
      </c>
      <c r="DV25" s="112" t="str">
        <f t="shared" si="80"/>
        <v xml:space="preserve"> </v>
      </c>
      <c r="DW25" s="112" t="str">
        <f t="shared" si="80"/>
        <v xml:space="preserve"> </v>
      </c>
      <c r="DX25" s="112" t="str">
        <f t="shared" si="80"/>
        <v xml:space="preserve"> </v>
      </c>
      <c r="DY25" s="112" t="str">
        <f t="shared" si="80"/>
        <v xml:space="preserve"> </v>
      </c>
      <c r="DZ25" s="112" t="str">
        <f t="shared" si="80"/>
        <v xml:space="preserve"> </v>
      </c>
      <c r="EA25" s="112" t="str">
        <f t="shared" si="80"/>
        <v xml:space="preserve"> </v>
      </c>
      <c r="EB25" s="112" t="str">
        <f t="shared" si="80"/>
        <v xml:space="preserve"> </v>
      </c>
      <c r="EC25" s="112" t="str">
        <f t="shared" si="80"/>
        <v xml:space="preserve"> </v>
      </c>
      <c r="ED25" s="112" t="str">
        <f t="shared" si="80"/>
        <v xml:space="preserve"> </v>
      </c>
      <c r="EE25" s="112" t="str">
        <f t="shared" si="80"/>
        <v xml:space="preserve"> </v>
      </c>
      <c r="EF25" s="112" t="str">
        <f t="shared" si="80"/>
        <v xml:space="preserve"> </v>
      </c>
      <c r="EG25" s="112" t="str">
        <f t="shared" si="59"/>
        <v xml:space="preserve"> </v>
      </c>
      <c r="EH25" s="112" t="str">
        <f t="shared" ref="EH25:GS28" si="86">IF($F25=EH$5,$D25," ")</f>
        <v xml:space="preserve"> </v>
      </c>
      <c r="EI25" s="112" t="str">
        <f t="shared" si="86"/>
        <v xml:space="preserve"> </v>
      </c>
      <c r="EJ25" s="112" t="str">
        <f t="shared" si="86"/>
        <v xml:space="preserve"> </v>
      </c>
      <c r="EK25" s="112" t="str">
        <f t="shared" si="86"/>
        <v xml:space="preserve"> </v>
      </c>
      <c r="EL25" s="112" t="str">
        <f t="shared" si="86"/>
        <v xml:space="preserve"> </v>
      </c>
      <c r="EM25" s="112" t="str">
        <f t="shared" si="86"/>
        <v xml:space="preserve"> </v>
      </c>
      <c r="EN25" s="112" t="str">
        <f t="shared" si="86"/>
        <v xml:space="preserve"> </v>
      </c>
      <c r="EO25" s="112" t="str">
        <f t="shared" si="86"/>
        <v xml:space="preserve"> </v>
      </c>
      <c r="EP25" s="112" t="str">
        <f t="shared" si="86"/>
        <v xml:space="preserve"> </v>
      </c>
      <c r="EQ25" s="112" t="str">
        <f t="shared" si="86"/>
        <v xml:space="preserve"> </v>
      </c>
      <c r="ER25" s="112" t="str">
        <f t="shared" si="86"/>
        <v xml:space="preserve"> </v>
      </c>
      <c r="ES25" s="112" t="str">
        <f t="shared" si="86"/>
        <v xml:space="preserve"> </v>
      </c>
      <c r="ET25" s="112" t="str">
        <f t="shared" si="86"/>
        <v xml:space="preserve"> </v>
      </c>
      <c r="EU25" s="112" t="str">
        <f t="shared" si="86"/>
        <v xml:space="preserve"> </v>
      </c>
      <c r="EV25" s="112" t="str">
        <f t="shared" si="86"/>
        <v xml:space="preserve"> </v>
      </c>
      <c r="EW25" s="112" t="str">
        <f t="shared" si="86"/>
        <v xml:space="preserve"> </v>
      </c>
      <c r="EX25" s="112" t="str">
        <f t="shared" si="86"/>
        <v xml:space="preserve"> </v>
      </c>
      <c r="EY25" s="112" t="str">
        <f t="shared" si="86"/>
        <v xml:space="preserve"> </v>
      </c>
      <c r="EZ25" s="112" t="str">
        <f t="shared" si="86"/>
        <v xml:space="preserve"> </v>
      </c>
      <c r="FA25" s="112" t="str">
        <f t="shared" si="86"/>
        <v xml:space="preserve"> </v>
      </c>
      <c r="FB25" s="112" t="str">
        <f t="shared" si="86"/>
        <v xml:space="preserve"> </v>
      </c>
      <c r="FC25" s="112" t="str">
        <f t="shared" si="86"/>
        <v xml:space="preserve"> </v>
      </c>
      <c r="FD25" s="112" t="str">
        <f t="shared" si="86"/>
        <v xml:space="preserve"> </v>
      </c>
      <c r="FE25" s="112" t="str">
        <f t="shared" si="86"/>
        <v xml:space="preserve"> </v>
      </c>
      <c r="FF25" s="112" t="str">
        <f t="shared" si="86"/>
        <v xml:space="preserve"> </v>
      </c>
      <c r="FG25" s="112" t="str">
        <f t="shared" si="86"/>
        <v xml:space="preserve"> </v>
      </c>
      <c r="FH25" s="112" t="str">
        <f t="shared" si="86"/>
        <v xml:space="preserve"> </v>
      </c>
      <c r="FI25" s="112" t="str">
        <f t="shared" si="86"/>
        <v xml:space="preserve"> </v>
      </c>
      <c r="FJ25" s="112" t="str">
        <f t="shared" si="86"/>
        <v xml:space="preserve"> </v>
      </c>
      <c r="FK25" s="112" t="str">
        <f t="shared" si="86"/>
        <v xml:space="preserve"> </v>
      </c>
      <c r="FL25" s="112" t="str">
        <f t="shared" si="86"/>
        <v xml:space="preserve"> </v>
      </c>
      <c r="FM25" s="112" t="str">
        <f t="shared" si="86"/>
        <v xml:space="preserve"> </v>
      </c>
      <c r="FN25" s="112" t="str">
        <f t="shared" si="86"/>
        <v xml:space="preserve"> </v>
      </c>
      <c r="FO25" s="112" t="str">
        <f t="shared" si="86"/>
        <v xml:space="preserve"> </v>
      </c>
      <c r="FP25" s="112" t="str">
        <f t="shared" si="86"/>
        <v xml:space="preserve"> </v>
      </c>
      <c r="FQ25" s="112" t="str">
        <f t="shared" si="86"/>
        <v xml:space="preserve"> </v>
      </c>
      <c r="FR25" s="112" t="str">
        <f t="shared" si="86"/>
        <v xml:space="preserve"> </v>
      </c>
      <c r="FS25" s="112" t="str">
        <f t="shared" si="86"/>
        <v xml:space="preserve"> </v>
      </c>
      <c r="FT25" s="112" t="str">
        <f t="shared" si="86"/>
        <v xml:space="preserve"> </v>
      </c>
      <c r="FU25" s="112">
        <f t="shared" si="86"/>
        <v>10</v>
      </c>
      <c r="FV25" s="112" t="str">
        <f t="shared" si="86"/>
        <v xml:space="preserve"> </v>
      </c>
      <c r="FW25" s="112" t="str">
        <f t="shared" si="86"/>
        <v xml:space="preserve"> </v>
      </c>
      <c r="FX25" s="112" t="str">
        <f t="shared" si="86"/>
        <v xml:space="preserve"> </v>
      </c>
      <c r="FY25" s="112" t="str">
        <f t="shared" si="86"/>
        <v xml:space="preserve"> </v>
      </c>
      <c r="FZ25" s="112" t="str">
        <f t="shared" si="86"/>
        <v xml:space="preserve"> </v>
      </c>
      <c r="GA25" s="112" t="str">
        <f t="shared" si="86"/>
        <v xml:space="preserve"> </v>
      </c>
      <c r="GB25" s="112" t="str">
        <f t="shared" si="86"/>
        <v xml:space="preserve"> </v>
      </c>
      <c r="GC25" s="112" t="str">
        <f t="shared" si="86"/>
        <v xml:space="preserve"> </v>
      </c>
      <c r="GD25" s="112" t="str">
        <f t="shared" si="86"/>
        <v xml:space="preserve"> </v>
      </c>
      <c r="GE25" s="112" t="str">
        <f t="shared" si="86"/>
        <v xml:space="preserve"> </v>
      </c>
      <c r="GF25" s="112" t="str">
        <f t="shared" si="86"/>
        <v xml:space="preserve"> </v>
      </c>
      <c r="GG25" s="112" t="str">
        <f t="shared" si="86"/>
        <v xml:space="preserve"> </v>
      </c>
      <c r="GH25" s="112" t="str">
        <f t="shared" si="86"/>
        <v xml:space="preserve"> </v>
      </c>
      <c r="GI25" s="112" t="str">
        <f t="shared" si="86"/>
        <v xml:space="preserve"> </v>
      </c>
      <c r="GJ25" s="112" t="str">
        <f t="shared" si="86"/>
        <v xml:space="preserve"> </v>
      </c>
      <c r="GK25" s="112" t="str">
        <f t="shared" si="86"/>
        <v xml:space="preserve"> </v>
      </c>
      <c r="GL25" s="112" t="str">
        <f t="shared" si="86"/>
        <v xml:space="preserve"> </v>
      </c>
      <c r="GM25" s="112" t="str">
        <f t="shared" si="86"/>
        <v xml:space="preserve"> </v>
      </c>
      <c r="GN25" s="112" t="str">
        <f t="shared" si="86"/>
        <v xml:space="preserve"> </v>
      </c>
      <c r="GO25" s="112" t="str">
        <f t="shared" si="86"/>
        <v xml:space="preserve"> </v>
      </c>
      <c r="GP25" s="112" t="str">
        <f t="shared" si="86"/>
        <v xml:space="preserve"> </v>
      </c>
      <c r="GQ25" s="112" t="str">
        <f t="shared" si="86"/>
        <v xml:space="preserve"> </v>
      </c>
      <c r="GR25" s="112" t="str">
        <f t="shared" si="86"/>
        <v xml:space="preserve"> </v>
      </c>
      <c r="GS25" s="112" t="str">
        <f t="shared" si="86"/>
        <v xml:space="preserve"> </v>
      </c>
      <c r="GT25" s="112" t="str">
        <f t="shared" si="84"/>
        <v xml:space="preserve"> </v>
      </c>
      <c r="GU25" s="112" t="str">
        <f t="shared" si="84"/>
        <v xml:space="preserve"> </v>
      </c>
      <c r="GV25" s="112" t="str">
        <f t="shared" si="84"/>
        <v xml:space="preserve"> </v>
      </c>
      <c r="GW25" s="112" t="str">
        <f t="shared" si="84"/>
        <v xml:space="preserve"> </v>
      </c>
      <c r="GX25" s="112" t="str">
        <f t="shared" si="84"/>
        <v xml:space="preserve"> </v>
      </c>
      <c r="GY25" s="112" t="str">
        <f t="shared" si="84"/>
        <v xml:space="preserve"> </v>
      </c>
      <c r="GZ25" s="112" t="str">
        <f t="shared" si="84"/>
        <v xml:space="preserve"> </v>
      </c>
      <c r="HA25" s="112" t="str">
        <f t="shared" si="84"/>
        <v xml:space="preserve"> </v>
      </c>
      <c r="HB25" s="112" t="str">
        <f t="shared" si="84"/>
        <v xml:space="preserve"> </v>
      </c>
      <c r="HC25" s="112" t="str">
        <f t="shared" si="84"/>
        <v xml:space="preserve"> </v>
      </c>
      <c r="HD25" s="112" t="str">
        <f t="shared" si="84"/>
        <v xml:space="preserve"> </v>
      </c>
      <c r="HE25" s="112" t="str">
        <f t="shared" si="84"/>
        <v xml:space="preserve"> </v>
      </c>
      <c r="HF25" s="112" t="str">
        <f t="shared" si="84"/>
        <v xml:space="preserve"> </v>
      </c>
      <c r="HG25" s="112" t="str">
        <f t="shared" si="84"/>
        <v xml:space="preserve"> </v>
      </c>
      <c r="HH25" s="112" t="str">
        <f t="shared" si="84"/>
        <v xml:space="preserve"> </v>
      </c>
      <c r="HI25" s="112" t="str">
        <f t="shared" si="84"/>
        <v xml:space="preserve"> </v>
      </c>
      <c r="HJ25" s="112" t="str">
        <f t="shared" si="84"/>
        <v xml:space="preserve"> </v>
      </c>
      <c r="HK25" s="112" t="str">
        <f t="shared" si="84"/>
        <v xml:space="preserve"> </v>
      </c>
      <c r="HL25" s="112" t="str">
        <f t="shared" si="84"/>
        <v xml:space="preserve"> </v>
      </c>
      <c r="HM25" s="112" t="str">
        <f t="shared" si="84"/>
        <v xml:space="preserve"> </v>
      </c>
      <c r="HN25" s="112" t="str">
        <f t="shared" si="84"/>
        <v xml:space="preserve"> </v>
      </c>
      <c r="HO25" s="112" t="str">
        <f t="shared" si="84"/>
        <v xml:space="preserve"> </v>
      </c>
      <c r="HP25" s="112" t="str">
        <f t="shared" si="84"/>
        <v xml:space="preserve"> </v>
      </c>
      <c r="HQ25" s="112" t="str">
        <f t="shared" si="84"/>
        <v xml:space="preserve"> </v>
      </c>
      <c r="HR25" s="112" t="str">
        <f t="shared" si="84"/>
        <v xml:space="preserve"> </v>
      </c>
      <c r="HS25" s="112" t="str">
        <f t="shared" si="84"/>
        <v xml:space="preserve"> </v>
      </c>
      <c r="HT25" s="112" t="str">
        <f t="shared" si="84"/>
        <v xml:space="preserve"> </v>
      </c>
      <c r="HU25" s="112" t="str">
        <f t="shared" si="84"/>
        <v xml:space="preserve"> </v>
      </c>
      <c r="HV25" s="112" t="str">
        <f t="shared" si="84"/>
        <v xml:space="preserve"> </v>
      </c>
      <c r="HW25" s="112" t="str">
        <f t="shared" si="84"/>
        <v xml:space="preserve"> </v>
      </c>
      <c r="HX25" s="112" t="str">
        <f t="shared" si="84"/>
        <v xml:space="preserve"> </v>
      </c>
      <c r="HY25" s="112" t="str">
        <f t="shared" si="84"/>
        <v xml:space="preserve"> </v>
      </c>
      <c r="HZ25" s="112" t="str">
        <f t="shared" si="84"/>
        <v xml:space="preserve"> </v>
      </c>
      <c r="IA25" s="112" t="str">
        <f t="shared" si="84"/>
        <v xml:space="preserve"> </v>
      </c>
      <c r="IB25" s="112" t="str">
        <f t="shared" si="84"/>
        <v xml:space="preserve"> </v>
      </c>
      <c r="IC25" s="112" t="str">
        <f t="shared" si="84"/>
        <v xml:space="preserve"> </v>
      </c>
      <c r="ID25" s="112" t="str">
        <f t="shared" si="84"/>
        <v xml:space="preserve"> </v>
      </c>
      <c r="IE25" s="112" t="str">
        <f t="shared" si="84"/>
        <v xml:space="preserve"> </v>
      </c>
      <c r="IF25" s="112" t="str">
        <f t="shared" si="84"/>
        <v xml:space="preserve"> </v>
      </c>
      <c r="IG25" s="112" t="str">
        <f t="shared" si="84"/>
        <v xml:space="preserve"> </v>
      </c>
      <c r="IH25" s="112" t="str">
        <f t="shared" si="84"/>
        <v xml:space="preserve"> </v>
      </c>
      <c r="II25" s="112" t="str">
        <f t="shared" si="84"/>
        <v xml:space="preserve"> </v>
      </c>
      <c r="IJ25" s="112" t="str">
        <f t="shared" si="84"/>
        <v xml:space="preserve"> </v>
      </c>
      <c r="IK25" s="112" t="str">
        <f t="shared" si="84"/>
        <v xml:space="preserve"> </v>
      </c>
      <c r="IL25" s="112" t="str">
        <f t="shared" si="84"/>
        <v xml:space="preserve"> </v>
      </c>
      <c r="IM25" s="112" t="str">
        <f t="shared" si="84"/>
        <v xml:space="preserve"> </v>
      </c>
      <c r="IN25" s="112" t="str">
        <f t="shared" si="84"/>
        <v xml:space="preserve"> </v>
      </c>
      <c r="IO25" s="112" t="str">
        <f t="shared" si="84"/>
        <v xml:space="preserve"> </v>
      </c>
      <c r="IP25" s="112" t="str">
        <f t="shared" si="84"/>
        <v xml:space="preserve"> </v>
      </c>
      <c r="IQ25" s="112" t="str">
        <f t="shared" si="84"/>
        <v xml:space="preserve"> </v>
      </c>
      <c r="IR25" s="112" t="str">
        <f t="shared" si="84"/>
        <v xml:space="preserve"> </v>
      </c>
      <c r="IS25" s="112" t="str">
        <f t="shared" si="84"/>
        <v xml:space="preserve"> </v>
      </c>
      <c r="IT25" s="112" t="str">
        <f t="shared" si="84"/>
        <v xml:space="preserve"> </v>
      </c>
      <c r="IU25" s="112" t="str">
        <f t="shared" si="84"/>
        <v xml:space="preserve"> </v>
      </c>
      <c r="IV25" s="112" t="str">
        <f t="shared" si="84"/>
        <v xml:space="preserve"> </v>
      </c>
      <c r="IW25" s="112" t="str">
        <f t="shared" si="84"/>
        <v xml:space="preserve"> </v>
      </c>
      <c r="IX25" s="112" t="str">
        <f t="shared" si="84"/>
        <v xml:space="preserve"> </v>
      </c>
      <c r="IY25" s="112" t="str">
        <f t="shared" si="84"/>
        <v xml:space="preserve"> </v>
      </c>
      <c r="IZ25" s="112" t="str">
        <f t="shared" si="84"/>
        <v xml:space="preserve"> </v>
      </c>
      <c r="JA25" s="112" t="str">
        <f t="shared" si="84"/>
        <v xml:space="preserve"> </v>
      </c>
      <c r="JB25" s="112" t="str">
        <f t="shared" si="84"/>
        <v xml:space="preserve"> </v>
      </c>
      <c r="JC25" s="112" t="str">
        <f t="shared" si="84"/>
        <v xml:space="preserve"> </v>
      </c>
      <c r="JD25" s="112" t="str">
        <f t="shared" si="84"/>
        <v xml:space="preserve"> </v>
      </c>
      <c r="JE25" s="112" t="str">
        <f t="shared" si="71"/>
        <v xml:space="preserve"> </v>
      </c>
      <c r="JF25" s="112" t="str">
        <f t="shared" si="71"/>
        <v xml:space="preserve"> </v>
      </c>
      <c r="JG25" s="112" t="str">
        <f t="shared" si="71"/>
        <v xml:space="preserve"> </v>
      </c>
      <c r="JH25" s="112" t="str">
        <f t="shared" si="68"/>
        <v xml:space="preserve"> </v>
      </c>
      <c r="JI25" s="112" t="str">
        <f t="shared" ref="JI25:LT28" si="87">IF($F25=JI$5,$D25," ")</f>
        <v xml:space="preserve"> </v>
      </c>
      <c r="JJ25" s="112" t="str">
        <f t="shared" si="87"/>
        <v xml:space="preserve"> </v>
      </c>
      <c r="JK25" s="112" t="str">
        <f t="shared" si="87"/>
        <v xml:space="preserve"> </v>
      </c>
      <c r="JL25" s="112" t="str">
        <f t="shared" si="87"/>
        <v xml:space="preserve"> </v>
      </c>
      <c r="JM25" s="112" t="str">
        <f t="shared" si="87"/>
        <v xml:space="preserve"> </v>
      </c>
      <c r="JN25" s="112" t="str">
        <f t="shared" si="87"/>
        <v xml:space="preserve"> </v>
      </c>
      <c r="JO25" s="112" t="str">
        <f t="shared" si="87"/>
        <v xml:space="preserve"> </v>
      </c>
      <c r="JP25" s="112" t="str">
        <f t="shared" si="87"/>
        <v xml:space="preserve"> </v>
      </c>
      <c r="JQ25" s="112" t="str">
        <f t="shared" si="87"/>
        <v xml:space="preserve"> </v>
      </c>
      <c r="JR25" s="112" t="str">
        <f t="shared" si="87"/>
        <v xml:space="preserve"> </v>
      </c>
      <c r="JS25" s="112" t="str">
        <f t="shared" si="87"/>
        <v xml:space="preserve"> </v>
      </c>
      <c r="JT25" s="112" t="str">
        <f t="shared" si="87"/>
        <v xml:space="preserve"> </v>
      </c>
      <c r="JU25" s="112" t="str">
        <f t="shared" si="87"/>
        <v xml:space="preserve"> </v>
      </c>
      <c r="JV25" s="112" t="str">
        <f t="shared" si="87"/>
        <v xml:space="preserve"> </v>
      </c>
      <c r="JW25" s="112" t="str">
        <f t="shared" si="87"/>
        <v xml:space="preserve"> </v>
      </c>
      <c r="JX25" s="112" t="str">
        <f t="shared" si="87"/>
        <v xml:space="preserve"> </v>
      </c>
      <c r="JY25" s="112" t="str">
        <f t="shared" si="87"/>
        <v xml:space="preserve"> </v>
      </c>
      <c r="JZ25" s="112" t="str">
        <f t="shared" si="87"/>
        <v xml:space="preserve"> </v>
      </c>
      <c r="KA25" s="112" t="str">
        <f t="shared" si="87"/>
        <v xml:space="preserve"> </v>
      </c>
      <c r="KB25" s="112" t="str">
        <f t="shared" si="87"/>
        <v xml:space="preserve"> </v>
      </c>
      <c r="KC25" s="112" t="str">
        <f t="shared" si="87"/>
        <v xml:space="preserve"> </v>
      </c>
      <c r="KD25" s="112" t="str">
        <f t="shared" si="87"/>
        <v xml:space="preserve"> </v>
      </c>
      <c r="KE25" s="112" t="str">
        <f t="shared" si="87"/>
        <v xml:space="preserve"> </v>
      </c>
      <c r="KF25" s="112" t="str">
        <f t="shared" si="87"/>
        <v xml:space="preserve"> </v>
      </c>
      <c r="KG25" s="112" t="str">
        <f t="shared" si="87"/>
        <v xml:space="preserve"> </v>
      </c>
      <c r="KH25" s="112" t="str">
        <f t="shared" si="87"/>
        <v xml:space="preserve"> </v>
      </c>
      <c r="KI25" s="112" t="str">
        <f t="shared" si="87"/>
        <v xml:space="preserve"> </v>
      </c>
      <c r="KJ25" s="112" t="str">
        <f t="shared" si="87"/>
        <v xml:space="preserve"> </v>
      </c>
      <c r="KK25" s="112" t="str">
        <f t="shared" si="87"/>
        <v xml:space="preserve"> </v>
      </c>
      <c r="KL25" s="112" t="str">
        <f t="shared" si="87"/>
        <v xml:space="preserve"> </v>
      </c>
      <c r="KM25" s="112" t="str">
        <f t="shared" si="87"/>
        <v xml:space="preserve"> </v>
      </c>
      <c r="KN25" s="112" t="str">
        <f t="shared" si="87"/>
        <v xml:space="preserve"> </v>
      </c>
      <c r="KO25" s="112" t="str">
        <f t="shared" si="87"/>
        <v xml:space="preserve"> </v>
      </c>
      <c r="KP25" s="112" t="str">
        <f t="shared" si="87"/>
        <v xml:space="preserve"> </v>
      </c>
      <c r="KQ25" s="112" t="str">
        <f t="shared" si="87"/>
        <v xml:space="preserve"> </v>
      </c>
      <c r="KR25" s="112" t="str">
        <f t="shared" si="87"/>
        <v xml:space="preserve"> </v>
      </c>
      <c r="KS25" s="112" t="str">
        <f t="shared" si="87"/>
        <v xml:space="preserve"> </v>
      </c>
      <c r="KT25" s="112" t="str">
        <f t="shared" si="87"/>
        <v xml:space="preserve"> </v>
      </c>
      <c r="KU25" s="112" t="str">
        <f t="shared" si="87"/>
        <v xml:space="preserve"> </v>
      </c>
      <c r="KV25" s="112" t="str">
        <f t="shared" si="87"/>
        <v xml:space="preserve"> </v>
      </c>
      <c r="KW25" s="112" t="str">
        <f t="shared" si="87"/>
        <v xml:space="preserve"> </v>
      </c>
      <c r="KX25" s="112" t="str">
        <f t="shared" si="87"/>
        <v xml:space="preserve"> </v>
      </c>
      <c r="KY25" s="112" t="str">
        <f t="shared" si="87"/>
        <v xml:space="preserve"> </v>
      </c>
      <c r="KZ25" s="112" t="str">
        <f t="shared" si="87"/>
        <v xml:space="preserve"> </v>
      </c>
      <c r="LA25" s="112" t="str">
        <f t="shared" si="87"/>
        <v xml:space="preserve"> </v>
      </c>
      <c r="LB25" s="112" t="str">
        <f t="shared" si="87"/>
        <v xml:space="preserve"> </v>
      </c>
      <c r="LC25" s="112" t="str">
        <f t="shared" si="87"/>
        <v xml:space="preserve"> </v>
      </c>
      <c r="LD25" s="112" t="str">
        <f t="shared" si="87"/>
        <v xml:space="preserve"> </v>
      </c>
      <c r="LE25" s="112" t="str">
        <f t="shared" si="87"/>
        <v xml:space="preserve"> </v>
      </c>
      <c r="LF25" s="112" t="str">
        <f t="shared" si="87"/>
        <v xml:space="preserve"> </v>
      </c>
      <c r="LG25" s="112" t="str">
        <f t="shared" si="87"/>
        <v xml:space="preserve"> </v>
      </c>
      <c r="LH25" s="112" t="str">
        <f t="shared" si="87"/>
        <v xml:space="preserve"> </v>
      </c>
      <c r="LI25" s="112" t="str">
        <f t="shared" si="87"/>
        <v xml:space="preserve"> </v>
      </c>
      <c r="LJ25" s="112" t="str">
        <f t="shared" si="87"/>
        <v xml:space="preserve"> </v>
      </c>
      <c r="LK25" s="112" t="str">
        <f t="shared" si="87"/>
        <v xml:space="preserve"> </v>
      </c>
      <c r="LL25" s="112" t="str">
        <f t="shared" si="87"/>
        <v xml:space="preserve"> </v>
      </c>
      <c r="LM25" s="112" t="str">
        <f t="shared" si="87"/>
        <v xml:space="preserve"> </v>
      </c>
      <c r="LN25" s="112" t="str">
        <f t="shared" si="87"/>
        <v xml:space="preserve"> </v>
      </c>
      <c r="LO25" s="112" t="str">
        <f t="shared" si="87"/>
        <v xml:space="preserve"> </v>
      </c>
      <c r="LP25" s="112" t="str">
        <f t="shared" si="87"/>
        <v xml:space="preserve"> </v>
      </c>
      <c r="LQ25" s="112" t="str">
        <f t="shared" si="87"/>
        <v xml:space="preserve"> </v>
      </c>
      <c r="LR25" s="112" t="str">
        <f t="shared" si="87"/>
        <v xml:space="preserve"> </v>
      </c>
      <c r="LS25" s="112" t="str">
        <f t="shared" si="87"/>
        <v xml:space="preserve"> </v>
      </c>
      <c r="LT25" s="112" t="str">
        <f t="shared" si="87"/>
        <v xml:space="preserve"> </v>
      </c>
      <c r="LU25" s="112" t="str">
        <f t="shared" si="85"/>
        <v xml:space="preserve"> </v>
      </c>
      <c r="LV25" s="112" t="str">
        <f t="shared" si="85"/>
        <v xml:space="preserve"> </v>
      </c>
      <c r="LW25" s="112" t="str">
        <f t="shared" si="85"/>
        <v xml:space="preserve"> </v>
      </c>
      <c r="LX25" s="112" t="str">
        <f t="shared" si="85"/>
        <v xml:space="preserve"> </v>
      </c>
      <c r="LY25" s="112" t="str">
        <f t="shared" si="85"/>
        <v xml:space="preserve"> </v>
      </c>
      <c r="LZ25" s="112" t="str">
        <f t="shared" si="85"/>
        <v xml:space="preserve"> </v>
      </c>
      <c r="MA25" s="112" t="str">
        <f t="shared" si="85"/>
        <v xml:space="preserve"> </v>
      </c>
      <c r="MB25" s="112" t="str">
        <f t="shared" si="85"/>
        <v xml:space="preserve"> </v>
      </c>
      <c r="MC25" s="112" t="str">
        <f t="shared" si="85"/>
        <v xml:space="preserve"> </v>
      </c>
      <c r="MD25" s="112" t="str">
        <f t="shared" si="85"/>
        <v xml:space="preserve"> </v>
      </c>
      <c r="ME25" s="112" t="str">
        <f t="shared" si="85"/>
        <v xml:space="preserve"> </v>
      </c>
      <c r="MF25" s="112" t="str">
        <f t="shared" si="85"/>
        <v xml:space="preserve"> </v>
      </c>
      <c r="MG25" s="112" t="str">
        <f t="shared" si="85"/>
        <v xml:space="preserve"> </v>
      </c>
      <c r="MH25" s="112" t="str">
        <f t="shared" si="85"/>
        <v xml:space="preserve"> </v>
      </c>
      <c r="MI25" s="112" t="str">
        <f t="shared" si="85"/>
        <v xml:space="preserve"> </v>
      </c>
      <c r="MJ25" s="112" t="str">
        <f t="shared" si="85"/>
        <v xml:space="preserve"> </v>
      </c>
      <c r="MK25" s="112" t="str">
        <f t="shared" si="85"/>
        <v xml:space="preserve"> </v>
      </c>
      <c r="ML25" s="112" t="str">
        <f t="shared" si="85"/>
        <v xml:space="preserve"> </v>
      </c>
      <c r="MM25" s="112" t="str">
        <f t="shared" si="85"/>
        <v xml:space="preserve"> </v>
      </c>
      <c r="MN25" s="112" t="str">
        <f t="shared" si="85"/>
        <v xml:space="preserve"> </v>
      </c>
      <c r="MO25" s="112" t="str">
        <f t="shared" si="85"/>
        <v xml:space="preserve"> </v>
      </c>
      <c r="MP25" s="112" t="str">
        <f t="shared" si="85"/>
        <v xml:space="preserve"> </v>
      </c>
      <c r="MQ25" s="112" t="str">
        <f t="shared" si="85"/>
        <v xml:space="preserve"> </v>
      </c>
      <c r="MR25" s="112" t="str">
        <f t="shared" si="85"/>
        <v xml:space="preserve"> </v>
      </c>
      <c r="MS25" s="112" t="str">
        <f t="shared" si="85"/>
        <v xml:space="preserve"> </v>
      </c>
      <c r="MT25" s="112" t="str">
        <f t="shared" si="85"/>
        <v xml:space="preserve"> </v>
      </c>
      <c r="MU25" s="112" t="str">
        <f t="shared" si="85"/>
        <v xml:space="preserve"> </v>
      </c>
      <c r="MV25" s="112" t="str">
        <f t="shared" si="85"/>
        <v xml:space="preserve"> </v>
      </c>
      <c r="MW25" s="112" t="str">
        <f t="shared" si="85"/>
        <v xml:space="preserve"> </v>
      </c>
      <c r="MX25" s="112" t="str">
        <f t="shared" si="85"/>
        <v xml:space="preserve"> </v>
      </c>
      <c r="MY25" s="112" t="str">
        <f t="shared" si="85"/>
        <v xml:space="preserve"> </v>
      </c>
      <c r="MZ25" s="112" t="str">
        <f t="shared" si="85"/>
        <v xml:space="preserve"> </v>
      </c>
      <c r="NA25" s="112" t="str">
        <f t="shared" si="85"/>
        <v xml:space="preserve"> </v>
      </c>
      <c r="NB25" s="112" t="str">
        <f t="shared" si="85"/>
        <v xml:space="preserve"> </v>
      </c>
      <c r="NC25" s="112" t="str">
        <f t="shared" si="85"/>
        <v xml:space="preserve"> </v>
      </c>
      <c r="ND25" s="112" t="str">
        <f t="shared" si="85"/>
        <v xml:space="preserve"> </v>
      </c>
      <c r="NE25" s="112" t="str">
        <f t="shared" si="85"/>
        <v xml:space="preserve"> </v>
      </c>
      <c r="NF25" s="112" t="str">
        <f t="shared" si="85"/>
        <v xml:space="preserve"> </v>
      </c>
      <c r="NG25" s="112" t="str">
        <f t="shared" si="85"/>
        <v xml:space="preserve"> </v>
      </c>
      <c r="NH25" s="112" t="str">
        <f t="shared" si="85"/>
        <v xml:space="preserve"> </v>
      </c>
      <c r="NI25" s="112" t="str">
        <f t="shared" si="85"/>
        <v xml:space="preserve"> </v>
      </c>
      <c r="NJ25" s="112" t="str">
        <f t="shared" si="85"/>
        <v xml:space="preserve"> </v>
      </c>
      <c r="NK25" s="112" t="str">
        <f t="shared" si="85"/>
        <v xml:space="preserve"> </v>
      </c>
      <c r="NL25" s="112" t="str">
        <f t="shared" si="85"/>
        <v xml:space="preserve"> </v>
      </c>
      <c r="NM25" s="112" t="str">
        <f t="shared" si="85"/>
        <v xml:space="preserve"> </v>
      </c>
      <c r="NN25" s="112" t="str">
        <f t="shared" si="85"/>
        <v xml:space="preserve"> </v>
      </c>
      <c r="NO25" s="112" t="str">
        <f t="shared" si="85"/>
        <v xml:space="preserve"> </v>
      </c>
      <c r="NP25" s="112" t="str">
        <f t="shared" si="85"/>
        <v xml:space="preserve"> </v>
      </c>
      <c r="NQ25" s="112" t="str">
        <f t="shared" si="85"/>
        <v xml:space="preserve"> </v>
      </c>
      <c r="NR25" s="112" t="str">
        <f t="shared" si="85"/>
        <v xml:space="preserve"> </v>
      </c>
      <c r="NS25" s="112" t="str">
        <f t="shared" si="85"/>
        <v xml:space="preserve"> </v>
      </c>
      <c r="NT25" s="112" t="str">
        <f t="shared" si="85"/>
        <v xml:space="preserve"> </v>
      </c>
      <c r="NU25" s="112" t="str">
        <f t="shared" si="85"/>
        <v xml:space="preserve"> </v>
      </c>
      <c r="NV25" s="112" t="str">
        <f t="shared" si="85"/>
        <v xml:space="preserve"> </v>
      </c>
      <c r="NW25" s="112" t="str">
        <f t="shared" si="85"/>
        <v xml:space="preserve"> </v>
      </c>
      <c r="NX25" s="112" t="str">
        <f t="shared" si="85"/>
        <v xml:space="preserve"> </v>
      </c>
      <c r="NY25" s="112" t="str">
        <f t="shared" si="85"/>
        <v xml:space="preserve"> </v>
      </c>
      <c r="NZ25" s="112" t="str">
        <f t="shared" si="85"/>
        <v xml:space="preserve"> </v>
      </c>
      <c r="OA25" s="112" t="str">
        <f t="shared" si="85"/>
        <v xml:space="preserve"> </v>
      </c>
      <c r="OB25" s="112" t="str">
        <f t="shared" si="85"/>
        <v xml:space="preserve"> </v>
      </c>
      <c r="OC25" s="112" t="str">
        <f t="shared" si="85"/>
        <v xml:space="preserve"> </v>
      </c>
      <c r="OD25" s="112" t="str">
        <f t="shared" si="85"/>
        <v xml:space="preserve"> </v>
      </c>
      <c r="OE25" s="112" t="str">
        <f t="shared" si="85"/>
        <v xml:space="preserve"> </v>
      </c>
      <c r="OF25" s="112" t="str">
        <f t="shared" si="83"/>
        <v xml:space="preserve"> </v>
      </c>
      <c r="OG25" s="112" t="str">
        <f t="shared" si="83"/>
        <v xml:space="preserve"> </v>
      </c>
      <c r="OH25" s="112" t="str">
        <f t="shared" si="83"/>
        <v xml:space="preserve"> </v>
      </c>
      <c r="OI25" s="112" t="str">
        <f t="shared" si="81"/>
        <v xml:space="preserve"> </v>
      </c>
      <c r="OJ25" s="112" t="str">
        <f t="shared" si="81"/>
        <v xml:space="preserve"> </v>
      </c>
      <c r="OK25" s="112" t="str">
        <f t="shared" si="81"/>
        <v xml:space="preserve"> </v>
      </c>
      <c r="OL25" s="112" t="str">
        <f t="shared" si="81"/>
        <v xml:space="preserve"> </v>
      </c>
      <c r="OM25" s="112" t="str">
        <f t="shared" si="81"/>
        <v xml:space="preserve"> </v>
      </c>
      <c r="ON25" s="112" t="str">
        <f t="shared" si="79"/>
        <v xml:space="preserve"> </v>
      </c>
      <c r="OO25" s="112" t="str">
        <f t="shared" si="79"/>
        <v xml:space="preserve"> </v>
      </c>
      <c r="OP25" s="112" t="str">
        <f t="shared" si="79"/>
        <v xml:space="preserve"> </v>
      </c>
      <c r="OQ25" s="112" t="str">
        <f t="shared" si="79"/>
        <v xml:space="preserve"> </v>
      </c>
      <c r="OR25" s="112" t="str">
        <f t="shared" si="79"/>
        <v xml:space="preserve"> </v>
      </c>
      <c r="OS25" s="112" t="str">
        <f t="shared" si="79"/>
        <v xml:space="preserve"> </v>
      </c>
      <c r="OT25" s="112" t="str">
        <f t="shared" si="79"/>
        <v xml:space="preserve"> </v>
      </c>
      <c r="OU25" s="112" t="str">
        <f t="shared" si="79"/>
        <v xml:space="preserve"> </v>
      </c>
      <c r="OV25" s="112" t="str">
        <f t="shared" si="79"/>
        <v xml:space="preserve"> </v>
      </c>
      <c r="OW25" s="112" t="str">
        <f t="shared" si="79"/>
        <v xml:space="preserve"> </v>
      </c>
      <c r="OX25" s="112" t="str">
        <f t="shared" si="79"/>
        <v xml:space="preserve"> </v>
      </c>
      <c r="OY25" s="112" t="str">
        <f t="shared" si="79"/>
        <v xml:space="preserve"> </v>
      </c>
      <c r="OZ25" s="112" t="str">
        <f t="shared" si="79"/>
        <v xml:space="preserve"> </v>
      </c>
      <c r="PA25" s="112" t="str">
        <f t="shared" si="79"/>
        <v xml:space="preserve"> </v>
      </c>
      <c r="PB25" s="112" t="str">
        <f t="shared" si="79"/>
        <v xml:space="preserve"> </v>
      </c>
      <c r="PC25" s="112" t="str">
        <f t="shared" si="79"/>
        <v xml:space="preserve"> </v>
      </c>
      <c r="PD25" s="112" t="str">
        <f t="shared" si="79"/>
        <v xml:space="preserve"> </v>
      </c>
      <c r="PE25" s="112" t="str">
        <f t="shared" si="79"/>
        <v xml:space="preserve"> </v>
      </c>
      <c r="PF25" s="112" t="str">
        <f t="shared" si="79"/>
        <v xml:space="preserve"> </v>
      </c>
      <c r="PG25" s="112" t="str">
        <f t="shared" si="79"/>
        <v xml:space="preserve"> </v>
      </c>
      <c r="PH25" s="112" t="str">
        <f t="shared" ref="PH25:QU25" si="88">IF($F25=PH$5,$D25," ")</f>
        <v xml:space="preserve"> </v>
      </c>
      <c r="PI25" s="112" t="str">
        <f t="shared" si="88"/>
        <v xml:space="preserve"> </v>
      </c>
      <c r="PJ25" s="112" t="str">
        <f t="shared" si="88"/>
        <v xml:space="preserve"> </v>
      </c>
      <c r="PK25" s="112" t="str">
        <f t="shared" si="88"/>
        <v xml:space="preserve"> </v>
      </c>
      <c r="PL25" s="112" t="str">
        <f t="shared" si="88"/>
        <v xml:space="preserve"> </v>
      </c>
      <c r="PM25" s="112" t="str">
        <f t="shared" si="88"/>
        <v xml:space="preserve"> </v>
      </c>
      <c r="PN25" s="112" t="str">
        <f t="shared" si="88"/>
        <v xml:space="preserve"> </v>
      </c>
      <c r="PO25" s="112" t="str">
        <f t="shared" si="88"/>
        <v xml:space="preserve"> </v>
      </c>
      <c r="PP25" s="112" t="str">
        <f t="shared" si="88"/>
        <v xml:space="preserve"> </v>
      </c>
      <c r="PQ25" s="112" t="str">
        <f t="shared" si="88"/>
        <v xml:space="preserve"> </v>
      </c>
      <c r="PR25" s="112" t="str">
        <f t="shared" si="88"/>
        <v xml:space="preserve"> </v>
      </c>
      <c r="PS25" s="112" t="str">
        <f t="shared" si="88"/>
        <v xml:space="preserve"> </v>
      </c>
      <c r="PT25" s="112" t="str">
        <f t="shared" si="88"/>
        <v xml:space="preserve"> </v>
      </c>
      <c r="PU25" s="112" t="str">
        <f t="shared" si="88"/>
        <v xml:space="preserve"> </v>
      </c>
      <c r="PV25" s="112" t="str">
        <f t="shared" si="88"/>
        <v xml:space="preserve"> </v>
      </c>
      <c r="PW25" s="112" t="str">
        <f t="shared" si="88"/>
        <v xml:space="preserve"> </v>
      </c>
      <c r="PX25" s="112" t="str">
        <f t="shared" si="88"/>
        <v xml:space="preserve"> </v>
      </c>
      <c r="PY25" s="112" t="str">
        <f t="shared" si="88"/>
        <v xml:space="preserve"> </v>
      </c>
      <c r="PZ25" s="112" t="str">
        <f t="shared" si="88"/>
        <v xml:space="preserve"> </v>
      </c>
      <c r="QA25" s="112" t="str">
        <f t="shared" si="88"/>
        <v xml:space="preserve"> </v>
      </c>
      <c r="QB25" s="112" t="str">
        <f t="shared" si="88"/>
        <v xml:space="preserve"> </v>
      </c>
      <c r="QC25" s="112" t="str">
        <f t="shared" si="88"/>
        <v xml:space="preserve"> </v>
      </c>
      <c r="QD25" s="112" t="str">
        <f t="shared" si="88"/>
        <v xml:space="preserve"> </v>
      </c>
      <c r="QE25" s="112" t="str">
        <f t="shared" si="88"/>
        <v xml:space="preserve"> </v>
      </c>
      <c r="QF25" s="112" t="str">
        <f t="shared" si="88"/>
        <v xml:space="preserve"> </v>
      </c>
      <c r="QG25" s="112" t="str">
        <f t="shared" si="88"/>
        <v xml:space="preserve"> </v>
      </c>
      <c r="QH25" s="112" t="str">
        <f t="shared" si="88"/>
        <v xml:space="preserve"> </v>
      </c>
      <c r="QI25" s="112" t="str">
        <f t="shared" si="88"/>
        <v xml:space="preserve"> </v>
      </c>
      <c r="QJ25" s="112" t="str">
        <f t="shared" si="88"/>
        <v xml:space="preserve"> </v>
      </c>
      <c r="QK25" s="112" t="str">
        <f t="shared" si="88"/>
        <v xml:space="preserve"> </v>
      </c>
      <c r="QL25" s="112" t="str">
        <f t="shared" si="88"/>
        <v xml:space="preserve"> </v>
      </c>
      <c r="QM25" s="112" t="str">
        <f t="shared" si="88"/>
        <v xml:space="preserve"> </v>
      </c>
      <c r="QN25" s="112" t="str">
        <f t="shared" si="88"/>
        <v xml:space="preserve"> </v>
      </c>
      <c r="QO25" s="112" t="str">
        <f t="shared" si="88"/>
        <v xml:space="preserve"> </v>
      </c>
      <c r="QP25" s="112" t="str">
        <f t="shared" si="88"/>
        <v xml:space="preserve"> </v>
      </c>
      <c r="QQ25" s="112" t="str">
        <f t="shared" si="88"/>
        <v xml:space="preserve"> </v>
      </c>
      <c r="QR25" s="112" t="str">
        <f t="shared" si="88"/>
        <v xml:space="preserve"> </v>
      </c>
      <c r="QS25" s="112" t="str">
        <f t="shared" si="88"/>
        <v xml:space="preserve"> </v>
      </c>
      <c r="QT25" s="112" t="str">
        <f t="shared" si="88"/>
        <v xml:space="preserve"> </v>
      </c>
      <c r="QU25" s="112" t="str">
        <f t="shared" si="88"/>
        <v xml:space="preserve"> </v>
      </c>
    </row>
    <row r="26" spans="2:463" ht="15.75" thickBot="1" x14ac:dyDescent="0.3">
      <c r="B26" t="s">
        <v>38</v>
      </c>
      <c r="C26">
        <v>4</v>
      </c>
      <c r="D26">
        <v>3</v>
      </c>
      <c r="E26" s="108">
        <v>42073</v>
      </c>
      <c r="F26" s="108">
        <v>42076</v>
      </c>
      <c r="G26" s="116">
        <f t="shared" si="52"/>
        <v>3</v>
      </c>
      <c r="H26" s="116">
        <f t="shared" si="53"/>
        <v>3</v>
      </c>
      <c r="I26" s="112" t="str">
        <f t="shared" si="54"/>
        <v xml:space="preserve"> </v>
      </c>
      <c r="J26" s="112" t="str">
        <f t="shared" si="82"/>
        <v xml:space="preserve"> </v>
      </c>
      <c r="K26" s="112" t="str">
        <f t="shared" si="82"/>
        <v xml:space="preserve"> </v>
      </c>
      <c r="L26" s="112" t="str">
        <f t="shared" si="82"/>
        <v xml:space="preserve"> </v>
      </c>
      <c r="M26" s="112" t="str">
        <f t="shared" si="82"/>
        <v xml:space="preserve"> </v>
      </c>
      <c r="N26" s="112" t="str">
        <f t="shared" si="82"/>
        <v xml:space="preserve"> </v>
      </c>
      <c r="O26" s="112" t="str">
        <f t="shared" si="82"/>
        <v xml:space="preserve"> </v>
      </c>
      <c r="P26" s="112" t="str">
        <f t="shared" si="82"/>
        <v xml:space="preserve"> </v>
      </c>
      <c r="Q26" s="112" t="str">
        <f t="shared" si="82"/>
        <v xml:space="preserve"> </v>
      </c>
      <c r="R26" s="112" t="str">
        <f t="shared" si="82"/>
        <v xml:space="preserve"> </v>
      </c>
      <c r="S26" s="112" t="str">
        <f t="shared" si="82"/>
        <v xml:space="preserve"> </v>
      </c>
      <c r="T26" s="112" t="str">
        <f t="shared" si="82"/>
        <v xml:space="preserve"> </v>
      </c>
      <c r="U26" s="112" t="str">
        <f t="shared" si="82"/>
        <v xml:space="preserve"> </v>
      </c>
      <c r="V26" s="112" t="str">
        <f t="shared" si="82"/>
        <v xml:space="preserve"> </v>
      </c>
      <c r="W26" s="112" t="str">
        <f t="shared" si="82"/>
        <v xml:space="preserve"> </v>
      </c>
      <c r="X26" s="112" t="str">
        <f t="shared" si="82"/>
        <v xml:space="preserve"> </v>
      </c>
      <c r="Y26" s="112" t="str">
        <f t="shared" si="82"/>
        <v xml:space="preserve"> </v>
      </c>
      <c r="Z26" s="112" t="str">
        <f t="shared" si="82"/>
        <v xml:space="preserve"> </v>
      </c>
      <c r="AA26" s="112" t="str">
        <f t="shared" si="82"/>
        <v xml:space="preserve"> </v>
      </c>
      <c r="AB26" s="112" t="str">
        <f t="shared" si="82"/>
        <v xml:space="preserve"> </v>
      </c>
      <c r="AC26" s="112" t="str">
        <f t="shared" si="82"/>
        <v xml:space="preserve"> </v>
      </c>
      <c r="AD26" s="112" t="str">
        <f t="shared" si="82"/>
        <v xml:space="preserve"> </v>
      </c>
      <c r="AE26" s="112" t="str">
        <f t="shared" si="82"/>
        <v xml:space="preserve"> </v>
      </c>
      <c r="AF26" s="112" t="str">
        <f t="shared" si="82"/>
        <v xml:space="preserve"> </v>
      </c>
      <c r="AG26" s="112" t="str">
        <f t="shared" si="82"/>
        <v xml:space="preserve"> </v>
      </c>
      <c r="AH26" s="112" t="str">
        <f t="shared" si="82"/>
        <v xml:space="preserve"> </v>
      </c>
      <c r="AI26" s="112" t="str">
        <f t="shared" si="82"/>
        <v xml:space="preserve"> </v>
      </c>
      <c r="AJ26" s="112" t="str">
        <f t="shared" si="82"/>
        <v xml:space="preserve"> </v>
      </c>
      <c r="AK26" s="112" t="str">
        <f t="shared" si="82"/>
        <v xml:space="preserve"> </v>
      </c>
      <c r="AL26" s="112" t="str">
        <f t="shared" si="82"/>
        <v xml:space="preserve"> </v>
      </c>
      <c r="AM26" s="112" t="str">
        <f t="shared" si="82"/>
        <v xml:space="preserve"> </v>
      </c>
      <c r="AN26" s="112" t="str">
        <f t="shared" si="82"/>
        <v xml:space="preserve"> </v>
      </c>
      <c r="AO26" s="112" t="str">
        <f t="shared" si="82"/>
        <v xml:space="preserve"> </v>
      </c>
      <c r="AP26" s="112" t="str">
        <f t="shared" si="82"/>
        <v xml:space="preserve"> </v>
      </c>
      <c r="AQ26" s="112" t="str">
        <f t="shared" si="82"/>
        <v xml:space="preserve"> </v>
      </c>
      <c r="AR26" s="112" t="str">
        <f t="shared" si="82"/>
        <v xml:space="preserve"> </v>
      </c>
      <c r="AS26" s="112" t="str">
        <f t="shared" si="82"/>
        <v xml:space="preserve"> </v>
      </c>
      <c r="AT26" s="112" t="str">
        <f t="shared" si="82"/>
        <v xml:space="preserve"> </v>
      </c>
      <c r="AU26" s="112" t="str">
        <f t="shared" si="82"/>
        <v xml:space="preserve"> </v>
      </c>
      <c r="AV26" s="112" t="str">
        <f t="shared" si="82"/>
        <v xml:space="preserve"> </v>
      </c>
      <c r="AW26" s="112" t="str">
        <f t="shared" si="82"/>
        <v xml:space="preserve"> </v>
      </c>
      <c r="AX26" s="112" t="str">
        <f t="shared" si="82"/>
        <v xml:space="preserve"> </v>
      </c>
      <c r="AY26" s="112" t="str">
        <f t="shared" si="82"/>
        <v xml:space="preserve"> </v>
      </c>
      <c r="AZ26" s="112" t="str">
        <f t="shared" si="82"/>
        <v xml:space="preserve"> </v>
      </c>
      <c r="BA26" s="112" t="str">
        <f t="shared" si="82"/>
        <v xml:space="preserve"> </v>
      </c>
      <c r="BB26" s="112" t="str">
        <f t="shared" si="82"/>
        <v xml:space="preserve"> </v>
      </c>
      <c r="BC26" s="112" t="str">
        <f t="shared" si="82"/>
        <v xml:space="preserve"> </v>
      </c>
      <c r="BD26" s="112" t="str">
        <f t="shared" si="82"/>
        <v xml:space="preserve"> </v>
      </c>
      <c r="BE26" s="112" t="str">
        <f t="shared" si="82"/>
        <v xml:space="preserve"> </v>
      </c>
      <c r="BF26" s="112" t="str">
        <f t="shared" si="82"/>
        <v xml:space="preserve"> </v>
      </c>
      <c r="BG26" s="112" t="str">
        <f t="shared" si="82"/>
        <v xml:space="preserve"> </v>
      </c>
      <c r="BH26" s="112" t="str">
        <f t="shared" si="82"/>
        <v xml:space="preserve"> </v>
      </c>
      <c r="BI26" s="112" t="str">
        <f t="shared" si="82"/>
        <v xml:space="preserve"> </v>
      </c>
      <c r="BJ26" s="112" t="str">
        <f t="shared" si="82"/>
        <v xml:space="preserve"> </v>
      </c>
      <c r="BK26" s="112" t="str">
        <f t="shared" si="82"/>
        <v xml:space="preserve"> </v>
      </c>
      <c r="BL26" s="112" t="str">
        <f t="shared" si="82"/>
        <v xml:space="preserve"> </v>
      </c>
      <c r="BM26" s="112" t="str">
        <f t="shared" si="82"/>
        <v xml:space="preserve"> </v>
      </c>
      <c r="BN26" s="112" t="str">
        <f t="shared" si="82"/>
        <v xml:space="preserve"> </v>
      </c>
      <c r="BO26" s="112" t="str">
        <f t="shared" si="82"/>
        <v xml:space="preserve"> </v>
      </c>
      <c r="BP26" s="112" t="str">
        <f t="shared" si="82"/>
        <v xml:space="preserve"> </v>
      </c>
      <c r="BQ26" s="112" t="str">
        <f t="shared" si="82"/>
        <v xml:space="preserve"> </v>
      </c>
      <c r="BR26" s="112" t="str">
        <f t="shared" si="82"/>
        <v xml:space="preserve"> </v>
      </c>
      <c r="BS26" s="112" t="str">
        <f t="shared" si="82"/>
        <v xml:space="preserve"> </v>
      </c>
      <c r="BT26" s="112" t="str">
        <f t="shared" si="82"/>
        <v xml:space="preserve"> </v>
      </c>
      <c r="BU26" s="112" t="str">
        <f t="shared" ref="BU26:EF29" si="89">IF($F26=BU$5,$D26," ")</f>
        <v xml:space="preserve"> </v>
      </c>
      <c r="BV26" s="112" t="str">
        <f t="shared" si="89"/>
        <v xml:space="preserve"> </v>
      </c>
      <c r="BW26" s="112" t="str">
        <f t="shared" si="89"/>
        <v xml:space="preserve"> </v>
      </c>
      <c r="BX26" s="112" t="str">
        <f t="shared" si="89"/>
        <v xml:space="preserve"> </v>
      </c>
      <c r="BY26" s="112" t="str">
        <f t="shared" si="89"/>
        <v xml:space="preserve"> </v>
      </c>
      <c r="BZ26" s="112" t="str">
        <f t="shared" si="89"/>
        <v xml:space="preserve"> </v>
      </c>
      <c r="CA26" s="112" t="str">
        <f t="shared" si="89"/>
        <v xml:space="preserve"> </v>
      </c>
      <c r="CB26" s="112" t="str">
        <f t="shared" si="89"/>
        <v xml:space="preserve"> </v>
      </c>
      <c r="CC26" s="112" t="str">
        <f t="shared" si="89"/>
        <v xml:space="preserve"> </v>
      </c>
      <c r="CD26" s="112" t="str">
        <f t="shared" si="89"/>
        <v xml:space="preserve"> </v>
      </c>
      <c r="CE26" s="112" t="str">
        <f t="shared" si="89"/>
        <v xml:space="preserve"> </v>
      </c>
      <c r="CF26" s="112" t="str">
        <f t="shared" si="89"/>
        <v xml:space="preserve"> </v>
      </c>
      <c r="CG26" s="112" t="str">
        <f t="shared" si="89"/>
        <v xml:space="preserve"> </v>
      </c>
      <c r="CH26" s="112" t="str">
        <f t="shared" si="89"/>
        <v xml:space="preserve"> </v>
      </c>
      <c r="CI26" s="112" t="str">
        <f t="shared" si="89"/>
        <v xml:space="preserve"> </v>
      </c>
      <c r="CJ26" s="112" t="str">
        <f t="shared" si="89"/>
        <v xml:space="preserve"> </v>
      </c>
      <c r="CK26" s="112" t="str">
        <f t="shared" si="89"/>
        <v xml:space="preserve"> </v>
      </c>
      <c r="CL26" s="112" t="str">
        <f t="shared" si="89"/>
        <v xml:space="preserve"> </v>
      </c>
      <c r="CM26" s="112" t="str">
        <f t="shared" si="89"/>
        <v xml:space="preserve"> </v>
      </c>
      <c r="CN26" s="112" t="str">
        <f t="shared" si="89"/>
        <v xml:space="preserve"> </v>
      </c>
      <c r="CO26" s="112" t="str">
        <f t="shared" si="89"/>
        <v xml:space="preserve"> </v>
      </c>
      <c r="CP26" s="112" t="str">
        <f t="shared" si="89"/>
        <v xml:space="preserve"> </v>
      </c>
      <c r="CQ26" s="112" t="str">
        <f t="shared" si="89"/>
        <v xml:space="preserve"> </v>
      </c>
      <c r="CR26" s="112" t="str">
        <f t="shared" si="89"/>
        <v xml:space="preserve"> </v>
      </c>
      <c r="CS26" s="112" t="str">
        <f t="shared" si="89"/>
        <v xml:space="preserve"> </v>
      </c>
      <c r="CT26" s="112" t="str">
        <f t="shared" si="89"/>
        <v xml:space="preserve"> </v>
      </c>
      <c r="CU26" s="112" t="str">
        <f t="shared" si="89"/>
        <v xml:space="preserve"> </v>
      </c>
      <c r="CV26" s="112" t="str">
        <f t="shared" si="89"/>
        <v xml:space="preserve"> </v>
      </c>
      <c r="CW26" s="112" t="str">
        <f t="shared" si="89"/>
        <v xml:space="preserve"> </v>
      </c>
      <c r="CX26" s="112" t="str">
        <f t="shared" si="89"/>
        <v xml:space="preserve"> </v>
      </c>
      <c r="CY26" s="112" t="str">
        <f t="shared" si="89"/>
        <v xml:space="preserve"> </v>
      </c>
      <c r="CZ26" s="112" t="str">
        <f t="shared" si="89"/>
        <v xml:space="preserve"> </v>
      </c>
      <c r="DA26" s="112" t="str">
        <f t="shared" si="89"/>
        <v xml:space="preserve"> </v>
      </c>
      <c r="DB26" s="112" t="str">
        <f t="shared" si="89"/>
        <v xml:space="preserve"> </v>
      </c>
      <c r="DC26" s="112" t="str">
        <f t="shared" si="89"/>
        <v xml:space="preserve"> </v>
      </c>
      <c r="DD26" s="112" t="str">
        <f t="shared" si="89"/>
        <v xml:space="preserve"> </v>
      </c>
      <c r="DE26" s="112" t="str">
        <f t="shared" si="89"/>
        <v xml:space="preserve"> </v>
      </c>
      <c r="DF26" s="112" t="str">
        <f t="shared" si="89"/>
        <v xml:space="preserve"> </v>
      </c>
      <c r="DG26" s="112" t="str">
        <f t="shared" si="89"/>
        <v xml:space="preserve"> </v>
      </c>
      <c r="DH26" s="112" t="str">
        <f t="shared" si="89"/>
        <v xml:space="preserve"> </v>
      </c>
      <c r="DI26" s="112" t="str">
        <f t="shared" si="89"/>
        <v xml:space="preserve"> </v>
      </c>
      <c r="DJ26" s="112" t="str">
        <f t="shared" si="89"/>
        <v xml:space="preserve"> </v>
      </c>
      <c r="DK26" s="112" t="str">
        <f t="shared" si="89"/>
        <v xml:space="preserve"> </v>
      </c>
      <c r="DL26" s="112" t="str">
        <f t="shared" si="89"/>
        <v xml:space="preserve"> </v>
      </c>
      <c r="DM26" s="112" t="str">
        <f t="shared" si="89"/>
        <v xml:space="preserve"> </v>
      </c>
      <c r="DN26" s="112" t="str">
        <f t="shared" si="89"/>
        <v xml:space="preserve"> </v>
      </c>
      <c r="DO26" s="112" t="str">
        <f t="shared" si="89"/>
        <v xml:space="preserve"> </v>
      </c>
      <c r="DP26" s="112" t="str">
        <f t="shared" si="89"/>
        <v xml:space="preserve"> </v>
      </c>
      <c r="DQ26" s="112" t="str">
        <f t="shared" si="89"/>
        <v xml:space="preserve"> </v>
      </c>
      <c r="DR26" s="112" t="str">
        <f t="shared" si="89"/>
        <v xml:space="preserve"> </v>
      </c>
      <c r="DS26" s="112" t="str">
        <f t="shared" si="89"/>
        <v xml:space="preserve"> </v>
      </c>
      <c r="DT26" s="112" t="str">
        <f t="shared" si="89"/>
        <v xml:space="preserve"> </v>
      </c>
      <c r="DU26" s="112" t="str">
        <f t="shared" si="89"/>
        <v xml:space="preserve"> </v>
      </c>
      <c r="DV26" s="112" t="str">
        <f t="shared" si="89"/>
        <v xml:space="preserve"> </v>
      </c>
      <c r="DW26" s="112" t="str">
        <f t="shared" si="89"/>
        <v xml:space="preserve"> </v>
      </c>
      <c r="DX26" s="112" t="str">
        <f t="shared" si="89"/>
        <v xml:space="preserve"> </v>
      </c>
      <c r="DY26" s="112" t="str">
        <f t="shared" si="89"/>
        <v xml:space="preserve"> </v>
      </c>
      <c r="DZ26" s="112" t="str">
        <f t="shared" si="89"/>
        <v xml:space="preserve"> </v>
      </c>
      <c r="EA26" s="112" t="str">
        <f t="shared" si="89"/>
        <v xml:space="preserve"> </v>
      </c>
      <c r="EB26" s="112" t="str">
        <f t="shared" si="89"/>
        <v xml:space="preserve"> </v>
      </c>
      <c r="EC26" s="112" t="str">
        <f t="shared" si="89"/>
        <v xml:space="preserve"> </v>
      </c>
      <c r="ED26" s="112" t="str">
        <f t="shared" si="89"/>
        <v xml:space="preserve"> </v>
      </c>
      <c r="EE26" s="112" t="str">
        <f t="shared" si="89"/>
        <v xml:space="preserve"> </v>
      </c>
      <c r="EF26" s="112" t="str">
        <f t="shared" si="89"/>
        <v xml:space="preserve"> </v>
      </c>
      <c r="EG26" s="112" t="str">
        <f t="shared" si="59"/>
        <v xml:space="preserve"> </v>
      </c>
      <c r="EH26" s="112" t="str">
        <f t="shared" si="86"/>
        <v xml:space="preserve"> </v>
      </c>
      <c r="EI26" s="112" t="str">
        <f t="shared" si="86"/>
        <v xml:space="preserve"> </v>
      </c>
      <c r="EJ26" s="112" t="str">
        <f t="shared" si="86"/>
        <v xml:space="preserve"> </v>
      </c>
      <c r="EK26" s="112" t="str">
        <f t="shared" si="86"/>
        <v xml:space="preserve"> </v>
      </c>
      <c r="EL26" s="112" t="str">
        <f t="shared" si="86"/>
        <v xml:space="preserve"> </v>
      </c>
      <c r="EM26" s="112" t="str">
        <f t="shared" si="86"/>
        <v xml:space="preserve"> </v>
      </c>
      <c r="EN26" s="112" t="str">
        <f t="shared" si="86"/>
        <v xml:space="preserve"> </v>
      </c>
      <c r="EO26" s="112" t="str">
        <f t="shared" si="86"/>
        <v xml:space="preserve"> </v>
      </c>
      <c r="EP26" s="112" t="str">
        <f t="shared" si="86"/>
        <v xml:space="preserve"> </v>
      </c>
      <c r="EQ26" s="112" t="str">
        <f t="shared" si="86"/>
        <v xml:space="preserve"> </v>
      </c>
      <c r="ER26" s="112" t="str">
        <f t="shared" si="86"/>
        <v xml:space="preserve"> </v>
      </c>
      <c r="ES26" s="112" t="str">
        <f t="shared" si="86"/>
        <v xml:space="preserve"> </v>
      </c>
      <c r="ET26" s="112" t="str">
        <f t="shared" si="86"/>
        <v xml:space="preserve"> </v>
      </c>
      <c r="EU26" s="112" t="str">
        <f t="shared" si="86"/>
        <v xml:space="preserve"> </v>
      </c>
      <c r="EV26" s="112" t="str">
        <f t="shared" si="86"/>
        <v xml:space="preserve"> </v>
      </c>
      <c r="EW26" s="112" t="str">
        <f t="shared" si="86"/>
        <v xml:space="preserve"> </v>
      </c>
      <c r="EX26" s="112" t="str">
        <f t="shared" si="86"/>
        <v xml:space="preserve"> </v>
      </c>
      <c r="EY26" s="112" t="str">
        <f t="shared" si="86"/>
        <v xml:space="preserve"> </v>
      </c>
      <c r="EZ26" s="112" t="str">
        <f t="shared" si="86"/>
        <v xml:space="preserve"> </v>
      </c>
      <c r="FA26" s="112" t="str">
        <f t="shared" si="86"/>
        <v xml:space="preserve"> </v>
      </c>
      <c r="FB26" s="112" t="str">
        <f t="shared" si="86"/>
        <v xml:space="preserve"> </v>
      </c>
      <c r="FC26" s="112" t="str">
        <f t="shared" si="86"/>
        <v xml:space="preserve"> </v>
      </c>
      <c r="FD26" s="112" t="str">
        <f t="shared" si="86"/>
        <v xml:space="preserve"> </v>
      </c>
      <c r="FE26" s="112" t="str">
        <f t="shared" si="86"/>
        <v xml:space="preserve"> </v>
      </c>
      <c r="FF26" s="112" t="str">
        <f t="shared" si="86"/>
        <v xml:space="preserve"> </v>
      </c>
      <c r="FG26" s="112" t="str">
        <f t="shared" si="86"/>
        <v xml:space="preserve"> </v>
      </c>
      <c r="FH26" s="112" t="str">
        <f t="shared" si="86"/>
        <v xml:space="preserve"> </v>
      </c>
      <c r="FI26" s="112" t="str">
        <f t="shared" si="86"/>
        <v xml:space="preserve"> </v>
      </c>
      <c r="FJ26" s="112" t="str">
        <f t="shared" si="86"/>
        <v xml:space="preserve"> </v>
      </c>
      <c r="FK26" s="112" t="str">
        <f t="shared" si="86"/>
        <v xml:space="preserve"> </v>
      </c>
      <c r="FL26" s="112" t="str">
        <f t="shared" si="86"/>
        <v xml:space="preserve"> </v>
      </c>
      <c r="FM26" s="112" t="str">
        <f t="shared" si="86"/>
        <v xml:space="preserve"> </v>
      </c>
      <c r="FN26" s="112" t="str">
        <f t="shared" si="86"/>
        <v xml:space="preserve"> </v>
      </c>
      <c r="FO26" s="112" t="str">
        <f t="shared" si="86"/>
        <v xml:space="preserve"> </v>
      </c>
      <c r="FP26" s="112" t="str">
        <f t="shared" si="86"/>
        <v xml:space="preserve"> </v>
      </c>
      <c r="FQ26" s="112" t="str">
        <f t="shared" si="86"/>
        <v xml:space="preserve"> </v>
      </c>
      <c r="FR26" s="112" t="str">
        <f t="shared" si="86"/>
        <v xml:space="preserve"> </v>
      </c>
      <c r="FS26" s="112" t="str">
        <f t="shared" si="86"/>
        <v xml:space="preserve"> </v>
      </c>
      <c r="FT26" s="112" t="str">
        <f t="shared" si="86"/>
        <v xml:space="preserve"> </v>
      </c>
      <c r="FU26" s="112" t="str">
        <f t="shared" si="86"/>
        <v xml:space="preserve"> </v>
      </c>
      <c r="FV26" s="112" t="str">
        <f t="shared" si="86"/>
        <v xml:space="preserve"> </v>
      </c>
      <c r="FW26" s="112" t="str">
        <f t="shared" si="86"/>
        <v xml:space="preserve"> </v>
      </c>
      <c r="FX26" s="112" t="str">
        <f t="shared" si="86"/>
        <v xml:space="preserve"> </v>
      </c>
      <c r="FY26" s="112">
        <f t="shared" si="86"/>
        <v>3</v>
      </c>
      <c r="FZ26" s="112" t="str">
        <f t="shared" si="86"/>
        <v xml:space="preserve"> </v>
      </c>
      <c r="GA26" s="112" t="str">
        <f t="shared" si="86"/>
        <v xml:space="preserve"> </v>
      </c>
      <c r="GB26" s="112" t="str">
        <f t="shared" si="86"/>
        <v xml:space="preserve"> </v>
      </c>
      <c r="GC26" s="112" t="str">
        <f t="shared" si="86"/>
        <v xml:space="preserve"> </v>
      </c>
      <c r="GD26" s="112" t="str">
        <f t="shared" si="86"/>
        <v xml:space="preserve"> </v>
      </c>
      <c r="GE26" s="112" t="str">
        <f t="shared" si="86"/>
        <v xml:space="preserve"> </v>
      </c>
      <c r="GF26" s="112" t="str">
        <f t="shared" si="86"/>
        <v xml:space="preserve"> </v>
      </c>
      <c r="GG26" s="112" t="str">
        <f t="shared" si="86"/>
        <v xml:space="preserve"> </v>
      </c>
      <c r="GH26" s="112" t="str">
        <f t="shared" si="86"/>
        <v xml:space="preserve"> </v>
      </c>
      <c r="GI26" s="112" t="str">
        <f t="shared" si="86"/>
        <v xml:space="preserve"> </v>
      </c>
      <c r="GJ26" s="112" t="str">
        <f t="shared" si="86"/>
        <v xml:space="preserve"> </v>
      </c>
      <c r="GK26" s="112" t="str">
        <f t="shared" si="86"/>
        <v xml:space="preserve"> </v>
      </c>
      <c r="GL26" s="112" t="str">
        <f t="shared" si="86"/>
        <v xml:space="preserve"> </v>
      </c>
      <c r="GM26" s="112" t="str">
        <f t="shared" si="86"/>
        <v xml:space="preserve"> </v>
      </c>
      <c r="GN26" s="112" t="str">
        <f t="shared" si="86"/>
        <v xml:space="preserve"> </v>
      </c>
      <c r="GO26" s="112" t="str">
        <f t="shared" si="86"/>
        <v xml:space="preserve"> </v>
      </c>
      <c r="GP26" s="112" t="str">
        <f t="shared" si="86"/>
        <v xml:space="preserve"> </v>
      </c>
      <c r="GQ26" s="112" t="str">
        <f t="shared" si="86"/>
        <v xml:space="preserve"> </v>
      </c>
      <c r="GR26" s="112" t="str">
        <f t="shared" si="86"/>
        <v xml:space="preserve"> </v>
      </c>
      <c r="GS26" s="112" t="str">
        <f t="shared" si="86"/>
        <v xml:space="preserve"> </v>
      </c>
      <c r="GT26" s="112" t="str">
        <f t="shared" si="84"/>
        <v xml:space="preserve"> </v>
      </c>
      <c r="GU26" s="112" t="str">
        <f t="shared" si="84"/>
        <v xml:space="preserve"> </v>
      </c>
      <c r="GV26" s="112" t="str">
        <f t="shared" si="84"/>
        <v xml:space="preserve"> </v>
      </c>
      <c r="GW26" s="112" t="str">
        <f t="shared" si="84"/>
        <v xml:space="preserve"> </v>
      </c>
      <c r="GX26" s="112" t="str">
        <f t="shared" si="84"/>
        <v xml:space="preserve"> </v>
      </c>
      <c r="GY26" s="112" t="str">
        <f t="shared" si="84"/>
        <v xml:space="preserve"> </v>
      </c>
      <c r="GZ26" s="112" t="str">
        <f t="shared" si="84"/>
        <v xml:space="preserve"> </v>
      </c>
      <c r="HA26" s="112" t="str">
        <f t="shared" si="84"/>
        <v xml:space="preserve"> </v>
      </c>
      <c r="HB26" s="112" t="str">
        <f t="shared" si="84"/>
        <v xml:space="preserve"> </v>
      </c>
      <c r="HC26" s="112" t="str">
        <f t="shared" si="84"/>
        <v xml:space="preserve"> </v>
      </c>
      <c r="HD26" s="112" t="str">
        <f t="shared" si="84"/>
        <v xml:space="preserve"> </v>
      </c>
      <c r="HE26" s="112" t="str">
        <f t="shared" si="84"/>
        <v xml:space="preserve"> </v>
      </c>
      <c r="HF26" s="112" t="str">
        <f t="shared" si="84"/>
        <v xml:space="preserve"> </v>
      </c>
      <c r="HG26" s="112" t="str">
        <f t="shared" si="84"/>
        <v xml:space="preserve"> </v>
      </c>
      <c r="HH26" s="112" t="str">
        <f t="shared" si="84"/>
        <v xml:space="preserve"> </v>
      </c>
      <c r="HI26" s="112" t="str">
        <f t="shared" si="84"/>
        <v xml:space="preserve"> </v>
      </c>
      <c r="HJ26" s="112" t="str">
        <f t="shared" si="84"/>
        <v xml:space="preserve"> </v>
      </c>
      <c r="HK26" s="112" t="str">
        <f t="shared" si="84"/>
        <v xml:space="preserve"> </v>
      </c>
      <c r="HL26" s="112" t="str">
        <f t="shared" si="84"/>
        <v xml:space="preserve"> </v>
      </c>
      <c r="HM26" s="112" t="str">
        <f t="shared" si="84"/>
        <v xml:space="preserve"> </v>
      </c>
      <c r="HN26" s="112" t="str">
        <f t="shared" si="84"/>
        <v xml:space="preserve"> </v>
      </c>
      <c r="HO26" s="112" t="str">
        <f t="shared" si="84"/>
        <v xml:space="preserve"> </v>
      </c>
      <c r="HP26" s="112" t="str">
        <f t="shared" si="84"/>
        <v xml:space="preserve"> </v>
      </c>
      <c r="HQ26" s="112" t="str">
        <f t="shared" si="84"/>
        <v xml:space="preserve"> </v>
      </c>
      <c r="HR26" s="112" t="str">
        <f t="shared" si="84"/>
        <v xml:space="preserve"> </v>
      </c>
      <c r="HS26" s="112" t="str">
        <f t="shared" si="84"/>
        <v xml:space="preserve"> </v>
      </c>
      <c r="HT26" s="112" t="str">
        <f t="shared" si="84"/>
        <v xml:space="preserve"> </v>
      </c>
      <c r="HU26" s="112" t="str">
        <f t="shared" si="84"/>
        <v xml:space="preserve"> </v>
      </c>
      <c r="HV26" s="112" t="str">
        <f t="shared" si="84"/>
        <v xml:space="preserve"> </v>
      </c>
      <c r="HW26" s="112" t="str">
        <f t="shared" si="84"/>
        <v xml:space="preserve"> </v>
      </c>
      <c r="HX26" s="112" t="str">
        <f t="shared" si="84"/>
        <v xml:space="preserve"> </v>
      </c>
      <c r="HY26" s="112" t="str">
        <f t="shared" si="84"/>
        <v xml:space="preserve"> </v>
      </c>
      <c r="HZ26" s="112" t="str">
        <f t="shared" si="84"/>
        <v xml:space="preserve"> </v>
      </c>
      <c r="IA26" s="112" t="str">
        <f t="shared" si="84"/>
        <v xml:space="preserve"> </v>
      </c>
      <c r="IB26" s="112" t="str">
        <f t="shared" si="84"/>
        <v xml:space="preserve"> </v>
      </c>
      <c r="IC26" s="112" t="str">
        <f t="shared" si="84"/>
        <v xml:space="preserve"> </v>
      </c>
      <c r="ID26" s="112" t="str">
        <f t="shared" si="84"/>
        <v xml:space="preserve"> </v>
      </c>
      <c r="IE26" s="112" t="str">
        <f t="shared" si="84"/>
        <v xml:space="preserve"> </v>
      </c>
      <c r="IF26" s="112" t="str">
        <f t="shared" si="84"/>
        <v xml:space="preserve"> </v>
      </c>
      <c r="IG26" s="112" t="str">
        <f t="shared" si="84"/>
        <v xml:space="preserve"> </v>
      </c>
      <c r="IH26" s="112" t="str">
        <f t="shared" si="84"/>
        <v xml:space="preserve"> </v>
      </c>
      <c r="II26" s="112" t="str">
        <f t="shared" si="84"/>
        <v xml:space="preserve"> </v>
      </c>
      <c r="IJ26" s="112" t="str">
        <f t="shared" si="84"/>
        <v xml:space="preserve"> </v>
      </c>
      <c r="IK26" s="112" t="str">
        <f t="shared" si="84"/>
        <v xml:space="preserve"> </v>
      </c>
      <c r="IL26" s="112" t="str">
        <f t="shared" si="84"/>
        <v xml:space="preserve"> </v>
      </c>
      <c r="IM26" s="112" t="str">
        <f t="shared" si="84"/>
        <v xml:space="preserve"> </v>
      </c>
      <c r="IN26" s="112" t="str">
        <f t="shared" si="84"/>
        <v xml:space="preserve"> </v>
      </c>
      <c r="IO26" s="112" t="str">
        <f t="shared" si="84"/>
        <v xml:space="preserve"> </v>
      </c>
      <c r="IP26" s="112" t="str">
        <f t="shared" si="84"/>
        <v xml:space="preserve"> </v>
      </c>
      <c r="IQ26" s="112" t="str">
        <f t="shared" si="84"/>
        <v xml:space="preserve"> </v>
      </c>
      <c r="IR26" s="112" t="str">
        <f t="shared" si="84"/>
        <v xml:space="preserve"> </v>
      </c>
      <c r="IS26" s="112" t="str">
        <f t="shared" si="84"/>
        <v xml:space="preserve"> </v>
      </c>
      <c r="IT26" s="112" t="str">
        <f t="shared" si="84"/>
        <v xml:space="preserve"> </v>
      </c>
      <c r="IU26" s="112" t="str">
        <f t="shared" si="84"/>
        <v xml:space="preserve"> </v>
      </c>
      <c r="IV26" s="112" t="str">
        <f t="shared" si="84"/>
        <v xml:space="preserve"> </v>
      </c>
      <c r="IW26" s="112" t="str">
        <f t="shared" si="84"/>
        <v xml:space="preserve"> </v>
      </c>
      <c r="IX26" s="112" t="str">
        <f t="shared" si="84"/>
        <v xml:space="preserve"> </v>
      </c>
      <c r="IY26" s="112" t="str">
        <f t="shared" si="84"/>
        <v xml:space="preserve"> </v>
      </c>
      <c r="IZ26" s="112" t="str">
        <f t="shared" si="84"/>
        <v xml:space="preserve"> </v>
      </c>
      <c r="JA26" s="112" t="str">
        <f t="shared" si="84"/>
        <v xml:space="preserve"> </v>
      </c>
      <c r="JB26" s="112" t="str">
        <f t="shared" si="84"/>
        <v xml:space="preserve"> </v>
      </c>
      <c r="JC26" s="112" t="str">
        <f t="shared" si="84"/>
        <v xml:space="preserve"> </v>
      </c>
      <c r="JD26" s="112" t="str">
        <f t="shared" si="84"/>
        <v xml:space="preserve"> </v>
      </c>
      <c r="JE26" s="112" t="str">
        <f t="shared" si="71"/>
        <v xml:space="preserve"> </v>
      </c>
      <c r="JF26" s="112" t="str">
        <f t="shared" si="71"/>
        <v xml:space="preserve"> </v>
      </c>
      <c r="JG26" s="112" t="str">
        <f t="shared" si="71"/>
        <v xml:space="preserve"> </v>
      </c>
      <c r="JH26" s="112" t="str">
        <f t="shared" si="68"/>
        <v xml:space="preserve"> </v>
      </c>
      <c r="JI26" s="112" t="str">
        <f t="shared" si="87"/>
        <v xml:space="preserve"> </v>
      </c>
      <c r="JJ26" s="112" t="str">
        <f t="shared" si="87"/>
        <v xml:space="preserve"> </v>
      </c>
      <c r="JK26" s="112" t="str">
        <f t="shared" si="87"/>
        <v xml:space="preserve"> </v>
      </c>
      <c r="JL26" s="112" t="str">
        <f t="shared" si="87"/>
        <v xml:space="preserve"> </v>
      </c>
      <c r="JM26" s="112" t="str">
        <f t="shared" si="87"/>
        <v xml:space="preserve"> </v>
      </c>
      <c r="JN26" s="112" t="str">
        <f t="shared" si="87"/>
        <v xml:space="preserve"> </v>
      </c>
      <c r="JO26" s="112" t="str">
        <f t="shared" si="87"/>
        <v xml:space="preserve"> </v>
      </c>
      <c r="JP26" s="112" t="str">
        <f t="shared" si="87"/>
        <v xml:space="preserve"> </v>
      </c>
      <c r="JQ26" s="112" t="str">
        <f t="shared" si="87"/>
        <v xml:space="preserve"> </v>
      </c>
      <c r="JR26" s="112" t="str">
        <f t="shared" si="87"/>
        <v xml:space="preserve"> </v>
      </c>
      <c r="JS26" s="112" t="str">
        <f t="shared" si="87"/>
        <v xml:space="preserve"> </v>
      </c>
      <c r="JT26" s="112" t="str">
        <f t="shared" si="87"/>
        <v xml:space="preserve"> </v>
      </c>
      <c r="JU26" s="112" t="str">
        <f t="shared" si="87"/>
        <v xml:space="preserve"> </v>
      </c>
      <c r="JV26" s="112" t="str">
        <f t="shared" si="87"/>
        <v xml:space="preserve"> </v>
      </c>
      <c r="JW26" s="112" t="str">
        <f t="shared" si="87"/>
        <v xml:space="preserve"> </v>
      </c>
      <c r="JX26" s="112" t="str">
        <f t="shared" si="87"/>
        <v xml:space="preserve"> </v>
      </c>
      <c r="JY26" s="112" t="str">
        <f t="shared" si="87"/>
        <v xml:space="preserve"> </v>
      </c>
      <c r="JZ26" s="112" t="str">
        <f t="shared" si="87"/>
        <v xml:space="preserve"> </v>
      </c>
      <c r="KA26" s="112" t="str">
        <f t="shared" si="87"/>
        <v xml:space="preserve"> </v>
      </c>
      <c r="KB26" s="112" t="str">
        <f t="shared" si="87"/>
        <v xml:space="preserve"> </v>
      </c>
      <c r="KC26" s="112" t="str">
        <f t="shared" si="87"/>
        <v xml:space="preserve"> </v>
      </c>
      <c r="KD26" s="112" t="str">
        <f t="shared" si="87"/>
        <v xml:space="preserve"> </v>
      </c>
      <c r="KE26" s="112" t="str">
        <f t="shared" si="87"/>
        <v xml:space="preserve"> </v>
      </c>
      <c r="KF26" s="112" t="str">
        <f t="shared" si="87"/>
        <v xml:space="preserve"> </v>
      </c>
      <c r="KG26" s="112" t="str">
        <f t="shared" si="87"/>
        <v xml:space="preserve"> </v>
      </c>
      <c r="KH26" s="112" t="str">
        <f t="shared" si="87"/>
        <v xml:space="preserve"> </v>
      </c>
      <c r="KI26" s="112" t="str">
        <f t="shared" si="87"/>
        <v xml:space="preserve"> </v>
      </c>
      <c r="KJ26" s="112" t="str">
        <f t="shared" si="87"/>
        <v xml:space="preserve"> </v>
      </c>
      <c r="KK26" s="112" t="str">
        <f t="shared" si="87"/>
        <v xml:space="preserve"> </v>
      </c>
      <c r="KL26" s="112" t="str">
        <f t="shared" si="87"/>
        <v xml:space="preserve"> </v>
      </c>
      <c r="KM26" s="112" t="str">
        <f t="shared" si="87"/>
        <v xml:space="preserve"> </v>
      </c>
      <c r="KN26" s="112" t="str">
        <f t="shared" si="87"/>
        <v xml:space="preserve"> </v>
      </c>
      <c r="KO26" s="112" t="str">
        <f t="shared" si="87"/>
        <v xml:space="preserve"> </v>
      </c>
      <c r="KP26" s="112" t="str">
        <f t="shared" si="87"/>
        <v xml:space="preserve"> </v>
      </c>
      <c r="KQ26" s="112" t="str">
        <f t="shared" si="87"/>
        <v xml:space="preserve"> </v>
      </c>
      <c r="KR26" s="112" t="str">
        <f t="shared" si="87"/>
        <v xml:space="preserve"> </v>
      </c>
      <c r="KS26" s="112" t="str">
        <f t="shared" si="87"/>
        <v xml:space="preserve"> </v>
      </c>
      <c r="KT26" s="112" t="str">
        <f t="shared" si="87"/>
        <v xml:space="preserve"> </v>
      </c>
      <c r="KU26" s="112" t="str">
        <f t="shared" si="87"/>
        <v xml:space="preserve"> </v>
      </c>
      <c r="KV26" s="112" t="str">
        <f t="shared" si="87"/>
        <v xml:space="preserve"> </v>
      </c>
      <c r="KW26" s="112" t="str">
        <f t="shared" si="87"/>
        <v xml:space="preserve"> </v>
      </c>
      <c r="KX26" s="112" t="str">
        <f t="shared" si="87"/>
        <v xml:space="preserve"> </v>
      </c>
      <c r="KY26" s="112" t="str">
        <f t="shared" si="87"/>
        <v xml:space="preserve"> </v>
      </c>
      <c r="KZ26" s="112" t="str">
        <f t="shared" si="87"/>
        <v xml:space="preserve"> </v>
      </c>
      <c r="LA26" s="112" t="str">
        <f t="shared" si="87"/>
        <v xml:space="preserve"> </v>
      </c>
      <c r="LB26" s="112" t="str">
        <f t="shared" si="87"/>
        <v xml:space="preserve"> </v>
      </c>
      <c r="LC26" s="112" t="str">
        <f t="shared" si="87"/>
        <v xml:space="preserve"> </v>
      </c>
      <c r="LD26" s="112" t="str">
        <f t="shared" si="87"/>
        <v xml:space="preserve"> </v>
      </c>
      <c r="LE26" s="112" t="str">
        <f t="shared" si="87"/>
        <v xml:space="preserve"> </v>
      </c>
      <c r="LF26" s="112" t="str">
        <f t="shared" si="87"/>
        <v xml:space="preserve"> </v>
      </c>
      <c r="LG26" s="112" t="str">
        <f t="shared" si="87"/>
        <v xml:space="preserve"> </v>
      </c>
      <c r="LH26" s="112" t="str">
        <f t="shared" si="87"/>
        <v xml:space="preserve"> </v>
      </c>
      <c r="LI26" s="112" t="str">
        <f t="shared" si="87"/>
        <v xml:space="preserve"> </v>
      </c>
      <c r="LJ26" s="112" t="str">
        <f t="shared" si="87"/>
        <v xml:space="preserve"> </v>
      </c>
      <c r="LK26" s="112" t="str">
        <f t="shared" si="87"/>
        <v xml:space="preserve"> </v>
      </c>
      <c r="LL26" s="112" t="str">
        <f t="shared" si="87"/>
        <v xml:space="preserve"> </v>
      </c>
      <c r="LM26" s="112" t="str">
        <f t="shared" si="87"/>
        <v xml:space="preserve"> </v>
      </c>
      <c r="LN26" s="112" t="str">
        <f t="shared" si="87"/>
        <v xml:space="preserve"> </v>
      </c>
      <c r="LO26" s="112" t="str">
        <f t="shared" si="87"/>
        <v xml:space="preserve"> </v>
      </c>
      <c r="LP26" s="112" t="str">
        <f t="shared" si="87"/>
        <v xml:space="preserve"> </v>
      </c>
      <c r="LQ26" s="112" t="str">
        <f t="shared" si="87"/>
        <v xml:space="preserve"> </v>
      </c>
      <c r="LR26" s="112" t="str">
        <f t="shared" si="87"/>
        <v xml:space="preserve"> </v>
      </c>
      <c r="LS26" s="112" t="str">
        <f t="shared" si="87"/>
        <v xml:space="preserve"> </v>
      </c>
      <c r="LT26" s="112" t="str">
        <f t="shared" si="87"/>
        <v xml:space="preserve"> </v>
      </c>
      <c r="LU26" s="112" t="str">
        <f t="shared" si="85"/>
        <v xml:space="preserve"> </v>
      </c>
      <c r="LV26" s="112" t="str">
        <f t="shared" si="85"/>
        <v xml:space="preserve"> </v>
      </c>
      <c r="LW26" s="112" t="str">
        <f t="shared" si="85"/>
        <v xml:space="preserve"> </v>
      </c>
      <c r="LX26" s="112" t="str">
        <f t="shared" si="85"/>
        <v xml:space="preserve"> </v>
      </c>
      <c r="LY26" s="112" t="str">
        <f t="shared" si="85"/>
        <v xml:space="preserve"> </v>
      </c>
      <c r="LZ26" s="112" t="str">
        <f t="shared" si="85"/>
        <v xml:space="preserve"> </v>
      </c>
      <c r="MA26" s="112" t="str">
        <f t="shared" si="85"/>
        <v xml:space="preserve"> </v>
      </c>
      <c r="MB26" s="112" t="str">
        <f t="shared" si="85"/>
        <v xml:space="preserve"> </v>
      </c>
      <c r="MC26" s="112" t="str">
        <f t="shared" si="85"/>
        <v xml:space="preserve"> </v>
      </c>
      <c r="MD26" s="112" t="str">
        <f t="shared" si="85"/>
        <v xml:space="preserve"> </v>
      </c>
      <c r="ME26" s="112" t="str">
        <f t="shared" si="85"/>
        <v xml:space="preserve"> </v>
      </c>
      <c r="MF26" s="112" t="str">
        <f t="shared" si="85"/>
        <v xml:space="preserve"> </v>
      </c>
      <c r="MG26" s="112" t="str">
        <f t="shared" si="85"/>
        <v xml:space="preserve"> </v>
      </c>
      <c r="MH26" s="112" t="str">
        <f t="shared" si="85"/>
        <v xml:space="preserve"> </v>
      </c>
      <c r="MI26" s="112" t="str">
        <f t="shared" si="85"/>
        <v xml:space="preserve"> </v>
      </c>
      <c r="MJ26" s="112" t="str">
        <f t="shared" si="85"/>
        <v xml:space="preserve"> </v>
      </c>
      <c r="MK26" s="112" t="str">
        <f t="shared" si="85"/>
        <v xml:space="preserve"> </v>
      </c>
      <c r="ML26" s="112" t="str">
        <f t="shared" si="85"/>
        <v xml:space="preserve"> </v>
      </c>
      <c r="MM26" s="112" t="str">
        <f t="shared" si="85"/>
        <v xml:space="preserve"> </v>
      </c>
      <c r="MN26" s="112" t="str">
        <f t="shared" si="85"/>
        <v xml:space="preserve"> </v>
      </c>
      <c r="MO26" s="112" t="str">
        <f t="shared" si="85"/>
        <v xml:space="preserve"> </v>
      </c>
      <c r="MP26" s="112" t="str">
        <f t="shared" si="85"/>
        <v xml:space="preserve"> </v>
      </c>
      <c r="MQ26" s="112" t="str">
        <f t="shared" si="85"/>
        <v xml:space="preserve"> </v>
      </c>
      <c r="MR26" s="112" t="str">
        <f t="shared" si="85"/>
        <v xml:space="preserve"> </v>
      </c>
      <c r="MS26" s="112" t="str">
        <f t="shared" si="85"/>
        <v xml:space="preserve"> </v>
      </c>
      <c r="MT26" s="112" t="str">
        <f t="shared" si="85"/>
        <v xml:space="preserve"> </v>
      </c>
      <c r="MU26" s="112" t="str">
        <f t="shared" si="85"/>
        <v xml:space="preserve"> </v>
      </c>
      <c r="MV26" s="112" t="str">
        <f t="shared" si="85"/>
        <v xml:space="preserve"> </v>
      </c>
      <c r="MW26" s="112" t="str">
        <f t="shared" si="85"/>
        <v xml:space="preserve"> </v>
      </c>
      <c r="MX26" s="112" t="str">
        <f t="shared" si="85"/>
        <v xml:space="preserve"> </v>
      </c>
      <c r="MY26" s="112" t="str">
        <f t="shared" si="85"/>
        <v xml:space="preserve"> </v>
      </c>
      <c r="MZ26" s="112" t="str">
        <f t="shared" si="85"/>
        <v xml:space="preserve"> </v>
      </c>
      <c r="NA26" s="112" t="str">
        <f t="shared" si="85"/>
        <v xml:space="preserve"> </v>
      </c>
      <c r="NB26" s="112" t="str">
        <f t="shared" si="85"/>
        <v xml:space="preserve"> </v>
      </c>
      <c r="NC26" s="112" t="str">
        <f t="shared" si="85"/>
        <v xml:space="preserve"> </v>
      </c>
      <c r="ND26" s="112" t="str">
        <f t="shared" si="85"/>
        <v xml:space="preserve"> </v>
      </c>
      <c r="NE26" s="112" t="str">
        <f t="shared" si="85"/>
        <v xml:space="preserve"> </v>
      </c>
      <c r="NF26" s="112" t="str">
        <f t="shared" si="85"/>
        <v xml:space="preserve"> </v>
      </c>
      <c r="NG26" s="112" t="str">
        <f t="shared" si="85"/>
        <v xml:space="preserve"> </v>
      </c>
      <c r="NH26" s="112" t="str">
        <f t="shared" si="85"/>
        <v xml:space="preserve"> </v>
      </c>
      <c r="NI26" s="112" t="str">
        <f t="shared" si="85"/>
        <v xml:space="preserve"> </v>
      </c>
      <c r="NJ26" s="112" t="str">
        <f t="shared" si="85"/>
        <v xml:space="preserve"> </v>
      </c>
      <c r="NK26" s="112" t="str">
        <f t="shared" si="85"/>
        <v xml:space="preserve"> </v>
      </c>
      <c r="NL26" s="112" t="str">
        <f t="shared" si="85"/>
        <v xml:space="preserve"> </v>
      </c>
      <c r="NM26" s="112" t="str">
        <f t="shared" si="85"/>
        <v xml:space="preserve"> </v>
      </c>
      <c r="NN26" s="112" t="str">
        <f t="shared" si="85"/>
        <v xml:space="preserve"> </v>
      </c>
      <c r="NO26" s="112" t="str">
        <f t="shared" si="85"/>
        <v xml:space="preserve"> </v>
      </c>
      <c r="NP26" s="112" t="str">
        <f t="shared" si="85"/>
        <v xml:space="preserve"> </v>
      </c>
      <c r="NQ26" s="112" t="str">
        <f t="shared" si="85"/>
        <v xml:space="preserve"> </v>
      </c>
      <c r="NR26" s="112" t="str">
        <f t="shared" si="85"/>
        <v xml:space="preserve"> </v>
      </c>
      <c r="NS26" s="112" t="str">
        <f t="shared" si="85"/>
        <v xml:space="preserve"> </v>
      </c>
      <c r="NT26" s="112" t="str">
        <f t="shared" si="85"/>
        <v xml:space="preserve"> </v>
      </c>
      <c r="NU26" s="112" t="str">
        <f t="shared" si="85"/>
        <v xml:space="preserve"> </v>
      </c>
      <c r="NV26" s="112" t="str">
        <f t="shared" si="85"/>
        <v xml:space="preserve"> </v>
      </c>
      <c r="NW26" s="112" t="str">
        <f t="shared" si="85"/>
        <v xml:space="preserve"> </v>
      </c>
      <c r="NX26" s="112" t="str">
        <f t="shared" si="85"/>
        <v xml:space="preserve"> </v>
      </c>
      <c r="NY26" s="112" t="str">
        <f t="shared" si="85"/>
        <v xml:space="preserve"> </v>
      </c>
      <c r="NZ26" s="112" t="str">
        <f t="shared" si="85"/>
        <v xml:space="preserve"> </v>
      </c>
      <c r="OA26" s="112" t="str">
        <f t="shared" si="85"/>
        <v xml:space="preserve"> </v>
      </c>
      <c r="OB26" s="112" t="str">
        <f t="shared" si="85"/>
        <v xml:space="preserve"> </v>
      </c>
      <c r="OC26" s="112" t="str">
        <f t="shared" si="85"/>
        <v xml:space="preserve"> </v>
      </c>
      <c r="OD26" s="112" t="str">
        <f t="shared" si="85"/>
        <v xml:space="preserve"> </v>
      </c>
      <c r="OE26" s="112" t="str">
        <f t="shared" si="85"/>
        <v xml:space="preserve"> </v>
      </c>
      <c r="OF26" s="112" t="str">
        <f t="shared" si="83"/>
        <v xml:space="preserve"> </v>
      </c>
      <c r="OG26" s="112" t="str">
        <f t="shared" si="83"/>
        <v xml:space="preserve"> </v>
      </c>
      <c r="OH26" s="112" t="str">
        <f t="shared" si="83"/>
        <v xml:space="preserve"> </v>
      </c>
      <c r="OI26" s="112" t="str">
        <f t="shared" si="81"/>
        <v xml:space="preserve"> </v>
      </c>
      <c r="OJ26" s="112" t="str">
        <f t="shared" si="81"/>
        <v xml:space="preserve"> </v>
      </c>
      <c r="OK26" s="112" t="str">
        <f t="shared" si="81"/>
        <v xml:space="preserve"> </v>
      </c>
      <c r="OL26" s="112" t="str">
        <f t="shared" si="81"/>
        <v xml:space="preserve"> </v>
      </c>
      <c r="OM26" s="112" t="str">
        <f t="shared" si="81"/>
        <v xml:space="preserve"> </v>
      </c>
      <c r="ON26" s="112" t="str">
        <f t="shared" ref="ON26:QU30" si="90">IF($F26=ON$5,$D26," ")</f>
        <v xml:space="preserve"> </v>
      </c>
      <c r="OO26" s="112" t="str">
        <f t="shared" si="90"/>
        <v xml:space="preserve"> </v>
      </c>
      <c r="OP26" s="112" t="str">
        <f t="shared" si="90"/>
        <v xml:space="preserve"> </v>
      </c>
      <c r="OQ26" s="112" t="str">
        <f t="shared" si="90"/>
        <v xml:space="preserve"> </v>
      </c>
      <c r="OR26" s="112" t="str">
        <f t="shared" si="90"/>
        <v xml:space="preserve"> </v>
      </c>
      <c r="OS26" s="112" t="str">
        <f t="shared" si="90"/>
        <v xml:space="preserve"> </v>
      </c>
      <c r="OT26" s="112" t="str">
        <f t="shared" si="90"/>
        <v xml:space="preserve"> </v>
      </c>
      <c r="OU26" s="112" t="str">
        <f t="shared" si="90"/>
        <v xml:space="preserve"> </v>
      </c>
      <c r="OV26" s="112" t="str">
        <f t="shared" si="90"/>
        <v xml:space="preserve"> </v>
      </c>
      <c r="OW26" s="112" t="str">
        <f t="shared" si="90"/>
        <v xml:space="preserve"> </v>
      </c>
      <c r="OX26" s="112" t="str">
        <f t="shared" si="90"/>
        <v xml:space="preserve"> </v>
      </c>
      <c r="OY26" s="112" t="str">
        <f t="shared" si="90"/>
        <v xml:space="preserve"> </v>
      </c>
      <c r="OZ26" s="112" t="str">
        <f t="shared" si="90"/>
        <v xml:space="preserve"> </v>
      </c>
      <c r="PA26" s="112" t="str">
        <f t="shared" si="90"/>
        <v xml:space="preserve"> </v>
      </c>
      <c r="PB26" s="112" t="str">
        <f t="shared" si="90"/>
        <v xml:space="preserve"> </v>
      </c>
      <c r="PC26" s="112" t="str">
        <f t="shared" si="90"/>
        <v xml:space="preserve"> </v>
      </c>
      <c r="PD26" s="112" t="str">
        <f t="shared" si="90"/>
        <v xml:space="preserve"> </v>
      </c>
      <c r="PE26" s="112" t="str">
        <f t="shared" si="90"/>
        <v xml:space="preserve"> </v>
      </c>
      <c r="PF26" s="112" t="str">
        <f t="shared" si="90"/>
        <v xml:space="preserve"> </v>
      </c>
      <c r="PG26" s="112" t="str">
        <f t="shared" si="90"/>
        <v xml:space="preserve"> </v>
      </c>
      <c r="PH26" s="112" t="str">
        <f t="shared" si="90"/>
        <v xml:space="preserve"> </v>
      </c>
      <c r="PI26" s="112" t="str">
        <f t="shared" si="90"/>
        <v xml:space="preserve"> </v>
      </c>
      <c r="PJ26" s="112" t="str">
        <f t="shared" si="90"/>
        <v xml:space="preserve"> </v>
      </c>
      <c r="PK26" s="112" t="str">
        <f t="shared" si="90"/>
        <v xml:space="preserve"> </v>
      </c>
      <c r="PL26" s="112" t="str">
        <f t="shared" si="90"/>
        <v xml:space="preserve"> </v>
      </c>
      <c r="PM26" s="112" t="str">
        <f t="shared" si="90"/>
        <v xml:space="preserve"> </v>
      </c>
      <c r="PN26" s="112" t="str">
        <f t="shared" si="90"/>
        <v xml:space="preserve"> </v>
      </c>
      <c r="PO26" s="112" t="str">
        <f t="shared" si="90"/>
        <v xml:space="preserve"> </v>
      </c>
      <c r="PP26" s="112" t="str">
        <f t="shared" si="90"/>
        <v xml:space="preserve"> </v>
      </c>
      <c r="PQ26" s="112" t="str">
        <f t="shared" si="90"/>
        <v xml:space="preserve"> </v>
      </c>
      <c r="PR26" s="112" t="str">
        <f t="shared" si="90"/>
        <v xml:space="preserve"> </v>
      </c>
      <c r="PS26" s="112" t="str">
        <f t="shared" si="90"/>
        <v xml:space="preserve"> </v>
      </c>
      <c r="PT26" s="112" t="str">
        <f t="shared" si="90"/>
        <v xml:space="preserve"> </v>
      </c>
      <c r="PU26" s="112" t="str">
        <f t="shared" si="90"/>
        <v xml:space="preserve"> </v>
      </c>
      <c r="PV26" s="112" t="str">
        <f t="shared" si="90"/>
        <v xml:space="preserve"> </v>
      </c>
      <c r="PW26" s="112" t="str">
        <f t="shared" si="90"/>
        <v xml:space="preserve"> </v>
      </c>
      <c r="PX26" s="112" t="str">
        <f t="shared" si="90"/>
        <v xml:space="preserve"> </v>
      </c>
      <c r="PY26" s="112" t="str">
        <f t="shared" si="90"/>
        <v xml:space="preserve"> </v>
      </c>
      <c r="PZ26" s="112" t="str">
        <f t="shared" si="90"/>
        <v xml:space="preserve"> </v>
      </c>
      <c r="QA26" s="112" t="str">
        <f t="shared" si="90"/>
        <v xml:space="preserve"> </v>
      </c>
      <c r="QB26" s="112" t="str">
        <f t="shared" si="90"/>
        <v xml:space="preserve"> </v>
      </c>
      <c r="QC26" s="112" t="str">
        <f t="shared" si="90"/>
        <v xml:space="preserve"> </v>
      </c>
      <c r="QD26" s="112" t="str">
        <f t="shared" si="90"/>
        <v xml:space="preserve"> </v>
      </c>
      <c r="QE26" s="112" t="str">
        <f t="shared" si="90"/>
        <v xml:space="preserve"> </v>
      </c>
      <c r="QF26" s="112" t="str">
        <f t="shared" si="90"/>
        <v xml:space="preserve"> </v>
      </c>
      <c r="QG26" s="112" t="str">
        <f t="shared" si="90"/>
        <v xml:space="preserve"> </v>
      </c>
      <c r="QH26" s="112" t="str">
        <f t="shared" si="90"/>
        <v xml:space="preserve"> </v>
      </c>
      <c r="QI26" s="112" t="str">
        <f t="shared" si="90"/>
        <v xml:space="preserve"> </v>
      </c>
      <c r="QJ26" s="112" t="str">
        <f t="shared" si="90"/>
        <v xml:space="preserve"> </v>
      </c>
      <c r="QK26" s="112" t="str">
        <f t="shared" si="90"/>
        <v xml:space="preserve"> </v>
      </c>
      <c r="QL26" s="112" t="str">
        <f t="shared" si="90"/>
        <v xml:space="preserve"> </v>
      </c>
      <c r="QM26" s="112" t="str">
        <f t="shared" si="90"/>
        <v xml:space="preserve"> </v>
      </c>
      <c r="QN26" s="112" t="str">
        <f t="shared" si="90"/>
        <v xml:space="preserve"> </v>
      </c>
      <c r="QO26" s="112" t="str">
        <f t="shared" si="90"/>
        <v xml:space="preserve"> </v>
      </c>
      <c r="QP26" s="112" t="str">
        <f t="shared" si="90"/>
        <v xml:space="preserve"> </v>
      </c>
      <c r="QQ26" s="112" t="str">
        <f t="shared" si="90"/>
        <v xml:space="preserve"> </v>
      </c>
      <c r="QR26" s="112" t="str">
        <f t="shared" si="90"/>
        <v xml:space="preserve"> </v>
      </c>
      <c r="QS26" s="112" t="str">
        <f t="shared" si="90"/>
        <v xml:space="preserve"> </v>
      </c>
      <c r="QT26" s="112" t="str">
        <f t="shared" si="90"/>
        <v xml:space="preserve"> </v>
      </c>
      <c r="QU26" s="112" t="str">
        <f t="shared" si="90"/>
        <v xml:space="preserve"> </v>
      </c>
    </row>
    <row r="27" spans="2:463" ht="15.75" thickBot="1" x14ac:dyDescent="0.3">
      <c r="B27" t="s">
        <v>39</v>
      </c>
      <c r="C27">
        <v>3</v>
      </c>
      <c r="D27">
        <v>3</v>
      </c>
      <c r="E27" s="108">
        <v>42077</v>
      </c>
      <c r="F27" s="108">
        <v>42079</v>
      </c>
      <c r="G27" s="116">
        <f t="shared" si="52"/>
        <v>3</v>
      </c>
      <c r="H27" s="116">
        <f t="shared" si="53"/>
        <v>3</v>
      </c>
      <c r="I27" s="112" t="str">
        <f t="shared" si="54"/>
        <v xml:space="preserve"> </v>
      </c>
      <c r="J27" s="112" t="str">
        <f t="shared" ref="J27:BU30" si="91">IF($F27=J$5,$D27," ")</f>
        <v xml:space="preserve"> </v>
      </c>
      <c r="K27" s="112" t="str">
        <f t="shared" si="91"/>
        <v xml:space="preserve"> </v>
      </c>
      <c r="L27" s="112" t="str">
        <f t="shared" si="91"/>
        <v xml:space="preserve"> </v>
      </c>
      <c r="M27" s="112" t="str">
        <f t="shared" si="91"/>
        <v xml:space="preserve"> </v>
      </c>
      <c r="N27" s="112" t="str">
        <f t="shared" si="91"/>
        <v xml:space="preserve"> </v>
      </c>
      <c r="O27" s="112" t="str">
        <f t="shared" si="91"/>
        <v xml:space="preserve"> </v>
      </c>
      <c r="P27" s="112" t="str">
        <f t="shared" si="91"/>
        <v xml:space="preserve"> </v>
      </c>
      <c r="Q27" s="112" t="str">
        <f t="shared" si="91"/>
        <v xml:space="preserve"> </v>
      </c>
      <c r="R27" s="112" t="str">
        <f t="shared" si="91"/>
        <v xml:space="preserve"> </v>
      </c>
      <c r="S27" s="112" t="str">
        <f t="shared" si="91"/>
        <v xml:space="preserve"> </v>
      </c>
      <c r="T27" s="112" t="str">
        <f t="shared" si="91"/>
        <v xml:space="preserve"> </v>
      </c>
      <c r="U27" s="112" t="str">
        <f t="shared" si="91"/>
        <v xml:space="preserve"> </v>
      </c>
      <c r="V27" s="112" t="str">
        <f t="shared" si="91"/>
        <v xml:space="preserve"> </v>
      </c>
      <c r="W27" s="112" t="str">
        <f t="shared" si="91"/>
        <v xml:space="preserve"> </v>
      </c>
      <c r="X27" s="112" t="str">
        <f t="shared" si="91"/>
        <v xml:space="preserve"> </v>
      </c>
      <c r="Y27" s="112" t="str">
        <f t="shared" si="91"/>
        <v xml:space="preserve"> </v>
      </c>
      <c r="Z27" s="112" t="str">
        <f t="shared" si="91"/>
        <v xml:space="preserve"> </v>
      </c>
      <c r="AA27" s="112" t="str">
        <f t="shared" si="91"/>
        <v xml:space="preserve"> </v>
      </c>
      <c r="AB27" s="112" t="str">
        <f t="shared" si="91"/>
        <v xml:space="preserve"> </v>
      </c>
      <c r="AC27" s="112" t="str">
        <f t="shared" si="91"/>
        <v xml:space="preserve"> </v>
      </c>
      <c r="AD27" s="112" t="str">
        <f t="shared" si="91"/>
        <v xml:space="preserve"> </v>
      </c>
      <c r="AE27" s="112" t="str">
        <f t="shared" si="91"/>
        <v xml:space="preserve"> </v>
      </c>
      <c r="AF27" s="112" t="str">
        <f t="shared" si="91"/>
        <v xml:space="preserve"> </v>
      </c>
      <c r="AG27" s="112" t="str">
        <f t="shared" si="91"/>
        <v xml:space="preserve"> </v>
      </c>
      <c r="AH27" s="112" t="str">
        <f t="shared" si="91"/>
        <v xml:space="preserve"> </v>
      </c>
      <c r="AI27" s="112" t="str">
        <f t="shared" si="91"/>
        <v xml:space="preserve"> </v>
      </c>
      <c r="AJ27" s="112" t="str">
        <f t="shared" si="91"/>
        <v xml:space="preserve"> </v>
      </c>
      <c r="AK27" s="112" t="str">
        <f t="shared" si="91"/>
        <v xml:space="preserve"> </v>
      </c>
      <c r="AL27" s="112" t="str">
        <f t="shared" si="91"/>
        <v xml:space="preserve"> </v>
      </c>
      <c r="AM27" s="112" t="str">
        <f t="shared" si="91"/>
        <v xml:space="preserve"> </v>
      </c>
      <c r="AN27" s="112" t="str">
        <f t="shared" si="91"/>
        <v xml:space="preserve"> </v>
      </c>
      <c r="AO27" s="112" t="str">
        <f t="shared" si="91"/>
        <v xml:space="preserve"> </v>
      </c>
      <c r="AP27" s="112" t="str">
        <f t="shared" si="91"/>
        <v xml:space="preserve"> </v>
      </c>
      <c r="AQ27" s="112" t="str">
        <f t="shared" si="91"/>
        <v xml:space="preserve"> </v>
      </c>
      <c r="AR27" s="112" t="str">
        <f t="shared" si="91"/>
        <v xml:space="preserve"> </v>
      </c>
      <c r="AS27" s="112" t="str">
        <f t="shared" si="91"/>
        <v xml:space="preserve"> </v>
      </c>
      <c r="AT27" s="112" t="str">
        <f t="shared" si="91"/>
        <v xml:space="preserve"> </v>
      </c>
      <c r="AU27" s="112" t="str">
        <f t="shared" si="91"/>
        <v xml:space="preserve"> </v>
      </c>
      <c r="AV27" s="112" t="str">
        <f t="shared" si="91"/>
        <v xml:space="preserve"> </v>
      </c>
      <c r="AW27" s="112" t="str">
        <f t="shared" si="91"/>
        <v xml:space="preserve"> </v>
      </c>
      <c r="AX27" s="112" t="str">
        <f t="shared" si="91"/>
        <v xml:space="preserve"> </v>
      </c>
      <c r="AY27" s="112" t="str">
        <f t="shared" si="91"/>
        <v xml:space="preserve"> </v>
      </c>
      <c r="AZ27" s="112" t="str">
        <f t="shared" si="91"/>
        <v xml:space="preserve"> </v>
      </c>
      <c r="BA27" s="112" t="str">
        <f t="shared" si="91"/>
        <v xml:space="preserve"> </v>
      </c>
      <c r="BB27" s="112" t="str">
        <f t="shared" si="91"/>
        <v xml:space="preserve"> </v>
      </c>
      <c r="BC27" s="112" t="str">
        <f t="shared" si="91"/>
        <v xml:space="preserve"> </v>
      </c>
      <c r="BD27" s="112" t="str">
        <f t="shared" si="91"/>
        <v xml:space="preserve"> </v>
      </c>
      <c r="BE27" s="112" t="str">
        <f t="shared" si="91"/>
        <v xml:space="preserve"> </v>
      </c>
      <c r="BF27" s="112" t="str">
        <f t="shared" si="91"/>
        <v xml:space="preserve"> </v>
      </c>
      <c r="BG27" s="112" t="str">
        <f t="shared" si="91"/>
        <v xml:space="preserve"> </v>
      </c>
      <c r="BH27" s="112" t="str">
        <f t="shared" si="91"/>
        <v xml:space="preserve"> </v>
      </c>
      <c r="BI27" s="112" t="str">
        <f t="shared" si="91"/>
        <v xml:space="preserve"> </v>
      </c>
      <c r="BJ27" s="112" t="str">
        <f t="shared" si="91"/>
        <v xml:space="preserve"> </v>
      </c>
      <c r="BK27" s="112" t="str">
        <f t="shared" si="91"/>
        <v xml:space="preserve"> </v>
      </c>
      <c r="BL27" s="112" t="str">
        <f t="shared" si="91"/>
        <v xml:space="preserve"> </v>
      </c>
      <c r="BM27" s="112" t="str">
        <f t="shared" si="91"/>
        <v xml:space="preserve"> </v>
      </c>
      <c r="BN27" s="112" t="str">
        <f t="shared" si="91"/>
        <v xml:space="preserve"> </v>
      </c>
      <c r="BO27" s="112" t="str">
        <f t="shared" si="91"/>
        <v xml:space="preserve"> </v>
      </c>
      <c r="BP27" s="112" t="str">
        <f t="shared" si="91"/>
        <v xml:space="preserve"> </v>
      </c>
      <c r="BQ27" s="112" t="str">
        <f t="shared" si="91"/>
        <v xml:space="preserve"> </v>
      </c>
      <c r="BR27" s="112" t="str">
        <f t="shared" si="91"/>
        <v xml:space="preserve"> </v>
      </c>
      <c r="BS27" s="112" t="str">
        <f t="shared" si="91"/>
        <v xml:space="preserve"> </v>
      </c>
      <c r="BT27" s="112" t="str">
        <f t="shared" si="91"/>
        <v xml:space="preserve"> </v>
      </c>
      <c r="BU27" s="112" t="str">
        <f t="shared" si="91"/>
        <v xml:space="preserve"> </v>
      </c>
      <c r="BV27" s="112" t="str">
        <f t="shared" si="89"/>
        <v xml:space="preserve"> </v>
      </c>
      <c r="BW27" s="112" t="str">
        <f t="shared" si="89"/>
        <v xml:space="preserve"> </v>
      </c>
      <c r="BX27" s="112" t="str">
        <f t="shared" si="89"/>
        <v xml:space="preserve"> </v>
      </c>
      <c r="BY27" s="112" t="str">
        <f t="shared" si="89"/>
        <v xml:space="preserve"> </v>
      </c>
      <c r="BZ27" s="112" t="str">
        <f t="shared" si="89"/>
        <v xml:space="preserve"> </v>
      </c>
      <c r="CA27" s="112" t="str">
        <f t="shared" si="89"/>
        <v xml:space="preserve"> </v>
      </c>
      <c r="CB27" s="112" t="str">
        <f t="shared" si="89"/>
        <v xml:space="preserve"> </v>
      </c>
      <c r="CC27" s="112" t="str">
        <f t="shared" si="89"/>
        <v xml:space="preserve"> </v>
      </c>
      <c r="CD27" s="112" t="str">
        <f t="shared" si="89"/>
        <v xml:space="preserve"> </v>
      </c>
      <c r="CE27" s="112" t="str">
        <f t="shared" si="89"/>
        <v xml:space="preserve"> </v>
      </c>
      <c r="CF27" s="112" t="str">
        <f t="shared" si="89"/>
        <v xml:space="preserve"> </v>
      </c>
      <c r="CG27" s="112" t="str">
        <f t="shared" si="89"/>
        <v xml:space="preserve"> </v>
      </c>
      <c r="CH27" s="112" t="str">
        <f t="shared" si="89"/>
        <v xml:space="preserve"> </v>
      </c>
      <c r="CI27" s="112" t="str">
        <f t="shared" si="89"/>
        <v xml:space="preserve"> </v>
      </c>
      <c r="CJ27" s="112" t="str">
        <f t="shared" si="89"/>
        <v xml:space="preserve"> </v>
      </c>
      <c r="CK27" s="112" t="str">
        <f t="shared" si="89"/>
        <v xml:space="preserve"> </v>
      </c>
      <c r="CL27" s="112" t="str">
        <f t="shared" si="89"/>
        <v xml:space="preserve"> </v>
      </c>
      <c r="CM27" s="112" t="str">
        <f t="shared" si="89"/>
        <v xml:space="preserve"> </v>
      </c>
      <c r="CN27" s="112" t="str">
        <f t="shared" si="89"/>
        <v xml:space="preserve"> </v>
      </c>
      <c r="CO27" s="112" t="str">
        <f t="shared" si="89"/>
        <v xml:space="preserve"> </v>
      </c>
      <c r="CP27" s="112" t="str">
        <f t="shared" si="89"/>
        <v xml:space="preserve"> </v>
      </c>
      <c r="CQ27" s="112" t="str">
        <f t="shared" si="89"/>
        <v xml:space="preserve"> </v>
      </c>
      <c r="CR27" s="112" t="str">
        <f t="shared" si="89"/>
        <v xml:space="preserve"> </v>
      </c>
      <c r="CS27" s="112" t="str">
        <f t="shared" si="89"/>
        <v xml:space="preserve"> </v>
      </c>
      <c r="CT27" s="112" t="str">
        <f t="shared" si="89"/>
        <v xml:space="preserve"> </v>
      </c>
      <c r="CU27" s="112" t="str">
        <f t="shared" si="89"/>
        <v xml:space="preserve"> </v>
      </c>
      <c r="CV27" s="112" t="str">
        <f t="shared" si="89"/>
        <v xml:space="preserve"> </v>
      </c>
      <c r="CW27" s="112" t="str">
        <f t="shared" si="89"/>
        <v xml:space="preserve"> </v>
      </c>
      <c r="CX27" s="112" t="str">
        <f t="shared" si="89"/>
        <v xml:space="preserve"> </v>
      </c>
      <c r="CY27" s="112" t="str">
        <f t="shared" si="89"/>
        <v xml:space="preserve"> </v>
      </c>
      <c r="CZ27" s="112" t="str">
        <f t="shared" si="89"/>
        <v xml:space="preserve"> </v>
      </c>
      <c r="DA27" s="112" t="str">
        <f t="shared" si="89"/>
        <v xml:space="preserve"> </v>
      </c>
      <c r="DB27" s="112" t="str">
        <f t="shared" si="89"/>
        <v xml:space="preserve"> </v>
      </c>
      <c r="DC27" s="112" t="str">
        <f t="shared" si="89"/>
        <v xml:space="preserve"> </v>
      </c>
      <c r="DD27" s="112" t="str">
        <f t="shared" si="89"/>
        <v xml:space="preserve"> </v>
      </c>
      <c r="DE27" s="112" t="str">
        <f t="shared" si="89"/>
        <v xml:space="preserve"> </v>
      </c>
      <c r="DF27" s="112" t="str">
        <f t="shared" si="89"/>
        <v xml:space="preserve"> </v>
      </c>
      <c r="DG27" s="112" t="str">
        <f t="shared" si="89"/>
        <v xml:space="preserve"> </v>
      </c>
      <c r="DH27" s="112" t="str">
        <f t="shared" si="89"/>
        <v xml:space="preserve"> </v>
      </c>
      <c r="DI27" s="112" t="str">
        <f t="shared" si="89"/>
        <v xml:space="preserve"> </v>
      </c>
      <c r="DJ27" s="112" t="str">
        <f t="shared" si="89"/>
        <v xml:space="preserve"> </v>
      </c>
      <c r="DK27" s="112" t="str">
        <f t="shared" si="89"/>
        <v xml:space="preserve"> </v>
      </c>
      <c r="DL27" s="112" t="str">
        <f t="shared" si="89"/>
        <v xml:space="preserve"> </v>
      </c>
      <c r="DM27" s="112" t="str">
        <f t="shared" si="89"/>
        <v xml:space="preserve"> </v>
      </c>
      <c r="DN27" s="112" t="str">
        <f t="shared" si="89"/>
        <v xml:space="preserve"> </v>
      </c>
      <c r="DO27" s="112" t="str">
        <f t="shared" si="89"/>
        <v xml:space="preserve"> </v>
      </c>
      <c r="DP27" s="112" t="str">
        <f t="shared" si="89"/>
        <v xml:space="preserve"> </v>
      </c>
      <c r="DQ27" s="112" t="str">
        <f t="shared" si="89"/>
        <v xml:space="preserve"> </v>
      </c>
      <c r="DR27" s="112" t="str">
        <f t="shared" si="89"/>
        <v xml:space="preserve"> </v>
      </c>
      <c r="DS27" s="112" t="str">
        <f t="shared" si="89"/>
        <v xml:space="preserve"> </v>
      </c>
      <c r="DT27" s="112" t="str">
        <f t="shared" si="89"/>
        <v xml:space="preserve"> </v>
      </c>
      <c r="DU27" s="112" t="str">
        <f t="shared" si="89"/>
        <v xml:space="preserve"> </v>
      </c>
      <c r="DV27" s="112" t="str">
        <f t="shared" si="89"/>
        <v xml:space="preserve"> </v>
      </c>
      <c r="DW27" s="112" t="str">
        <f t="shared" si="89"/>
        <v xml:space="preserve"> </v>
      </c>
      <c r="DX27" s="112" t="str">
        <f t="shared" si="89"/>
        <v xml:space="preserve"> </v>
      </c>
      <c r="DY27" s="112" t="str">
        <f t="shared" si="89"/>
        <v xml:space="preserve"> </v>
      </c>
      <c r="DZ27" s="112" t="str">
        <f t="shared" si="89"/>
        <v xml:space="preserve"> </v>
      </c>
      <c r="EA27" s="112" t="str">
        <f t="shared" si="89"/>
        <v xml:space="preserve"> </v>
      </c>
      <c r="EB27" s="112" t="str">
        <f t="shared" si="89"/>
        <v xml:space="preserve"> </v>
      </c>
      <c r="EC27" s="112" t="str">
        <f t="shared" si="89"/>
        <v xml:space="preserve"> </v>
      </c>
      <c r="ED27" s="112" t="str">
        <f t="shared" si="89"/>
        <v xml:space="preserve"> </v>
      </c>
      <c r="EE27" s="112" t="str">
        <f t="shared" si="89"/>
        <v xml:space="preserve"> </v>
      </c>
      <c r="EF27" s="112" t="str">
        <f t="shared" si="89"/>
        <v xml:space="preserve"> </v>
      </c>
      <c r="EG27" s="112" t="str">
        <f t="shared" si="59"/>
        <v xml:space="preserve"> </v>
      </c>
      <c r="EH27" s="112" t="str">
        <f t="shared" si="86"/>
        <v xml:space="preserve"> </v>
      </c>
      <c r="EI27" s="112" t="str">
        <f t="shared" si="86"/>
        <v xml:space="preserve"> </v>
      </c>
      <c r="EJ27" s="112" t="str">
        <f t="shared" si="86"/>
        <v xml:space="preserve"> </v>
      </c>
      <c r="EK27" s="112" t="str">
        <f t="shared" si="86"/>
        <v xml:space="preserve"> </v>
      </c>
      <c r="EL27" s="112" t="str">
        <f t="shared" si="86"/>
        <v xml:space="preserve"> </v>
      </c>
      <c r="EM27" s="112" t="str">
        <f t="shared" si="86"/>
        <v xml:space="preserve"> </v>
      </c>
      <c r="EN27" s="112" t="str">
        <f t="shared" si="86"/>
        <v xml:space="preserve"> </v>
      </c>
      <c r="EO27" s="112" t="str">
        <f t="shared" si="86"/>
        <v xml:space="preserve"> </v>
      </c>
      <c r="EP27" s="112" t="str">
        <f t="shared" si="86"/>
        <v xml:space="preserve"> </v>
      </c>
      <c r="EQ27" s="112" t="str">
        <f t="shared" si="86"/>
        <v xml:space="preserve"> </v>
      </c>
      <c r="ER27" s="112" t="str">
        <f t="shared" si="86"/>
        <v xml:space="preserve"> </v>
      </c>
      <c r="ES27" s="112" t="str">
        <f t="shared" si="86"/>
        <v xml:space="preserve"> </v>
      </c>
      <c r="ET27" s="112" t="str">
        <f t="shared" si="86"/>
        <v xml:space="preserve"> </v>
      </c>
      <c r="EU27" s="112" t="str">
        <f t="shared" si="86"/>
        <v xml:space="preserve"> </v>
      </c>
      <c r="EV27" s="112" t="str">
        <f t="shared" si="86"/>
        <v xml:space="preserve"> </v>
      </c>
      <c r="EW27" s="112" t="str">
        <f t="shared" si="86"/>
        <v xml:space="preserve"> </v>
      </c>
      <c r="EX27" s="112" t="str">
        <f t="shared" si="86"/>
        <v xml:space="preserve"> </v>
      </c>
      <c r="EY27" s="112" t="str">
        <f t="shared" si="86"/>
        <v xml:space="preserve"> </v>
      </c>
      <c r="EZ27" s="112" t="str">
        <f t="shared" si="86"/>
        <v xml:space="preserve"> </v>
      </c>
      <c r="FA27" s="112" t="str">
        <f t="shared" si="86"/>
        <v xml:space="preserve"> </v>
      </c>
      <c r="FB27" s="112" t="str">
        <f t="shared" si="86"/>
        <v xml:space="preserve"> </v>
      </c>
      <c r="FC27" s="112" t="str">
        <f t="shared" si="86"/>
        <v xml:space="preserve"> </v>
      </c>
      <c r="FD27" s="112" t="str">
        <f t="shared" si="86"/>
        <v xml:space="preserve"> </v>
      </c>
      <c r="FE27" s="112" t="str">
        <f t="shared" si="86"/>
        <v xml:space="preserve"> </v>
      </c>
      <c r="FF27" s="112" t="str">
        <f t="shared" si="86"/>
        <v xml:space="preserve"> </v>
      </c>
      <c r="FG27" s="112" t="str">
        <f t="shared" si="86"/>
        <v xml:space="preserve"> </v>
      </c>
      <c r="FH27" s="112" t="str">
        <f t="shared" si="86"/>
        <v xml:space="preserve"> </v>
      </c>
      <c r="FI27" s="112" t="str">
        <f t="shared" si="86"/>
        <v xml:space="preserve"> </v>
      </c>
      <c r="FJ27" s="112" t="str">
        <f t="shared" si="86"/>
        <v xml:space="preserve"> </v>
      </c>
      <c r="FK27" s="112" t="str">
        <f t="shared" si="86"/>
        <v xml:space="preserve"> </v>
      </c>
      <c r="FL27" s="112" t="str">
        <f t="shared" si="86"/>
        <v xml:space="preserve"> </v>
      </c>
      <c r="FM27" s="112" t="str">
        <f t="shared" si="86"/>
        <v xml:space="preserve"> </v>
      </c>
      <c r="FN27" s="112" t="str">
        <f t="shared" si="86"/>
        <v xml:space="preserve"> </v>
      </c>
      <c r="FO27" s="112" t="str">
        <f t="shared" si="86"/>
        <v xml:space="preserve"> </v>
      </c>
      <c r="FP27" s="112" t="str">
        <f t="shared" si="86"/>
        <v xml:space="preserve"> </v>
      </c>
      <c r="FQ27" s="112" t="str">
        <f t="shared" si="86"/>
        <v xml:space="preserve"> </v>
      </c>
      <c r="FR27" s="112" t="str">
        <f t="shared" si="86"/>
        <v xml:space="preserve"> </v>
      </c>
      <c r="FS27" s="112" t="str">
        <f t="shared" si="86"/>
        <v xml:space="preserve"> </v>
      </c>
      <c r="FT27" s="112" t="str">
        <f t="shared" si="86"/>
        <v xml:space="preserve"> </v>
      </c>
      <c r="FU27" s="112" t="str">
        <f t="shared" si="86"/>
        <v xml:space="preserve"> </v>
      </c>
      <c r="FV27" s="112" t="str">
        <f t="shared" si="86"/>
        <v xml:space="preserve"> </v>
      </c>
      <c r="FW27" s="112" t="str">
        <f t="shared" si="86"/>
        <v xml:space="preserve"> </v>
      </c>
      <c r="FX27" s="112" t="str">
        <f t="shared" si="86"/>
        <v xml:space="preserve"> </v>
      </c>
      <c r="FY27" s="112" t="str">
        <f t="shared" si="86"/>
        <v xml:space="preserve"> </v>
      </c>
      <c r="FZ27" s="112" t="str">
        <f t="shared" si="86"/>
        <v xml:space="preserve"> </v>
      </c>
      <c r="GA27" s="112" t="str">
        <f t="shared" si="86"/>
        <v xml:space="preserve"> </v>
      </c>
      <c r="GB27" s="112">
        <f t="shared" si="86"/>
        <v>3</v>
      </c>
      <c r="GC27" s="112" t="str">
        <f t="shared" si="86"/>
        <v xml:space="preserve"> </v>
      </c>
      <c r="GD27" s="112" t="str">
        <f t="shared" si="86"/>
        <v xml:space="preserve"> </v>
      </c>
      <c r="GE27" s="112" t="str">
        <f t="shared" si="86"/>
        <v xml:space="preserve"> </v>
      </c>
      <c r="GF27" s="112" t="str">
        <f t="shared" si="86"/>
        <v xml:space="preserve"> </v>
      </c>
      <c r="GG27" s="112" t="str">
        <f t="shared" si="86"/>
        <v xml:space="preserve"> </v>
      </c>
      <c r="GH27" s="112" t="str">
        <f t="shared" si="86"/>
        <v xml:space="preserve"> </v>
      </c>
      <c r="GI27" s="112" t="str">
        <f t="shared" si="86"/>
        <v xml:space="preserve"> </v>
      </c>
      <c r="GJ27" s="112" t="str">
        <f t="shared" si="86"/>
        <v xml:space="preserve"> </v>
      </c>
      <c r="GK27" s="112" t="str">
        <f t="shared" si="86"/>
        <v xml:space="preserve"> </v>
      </c>
      <c r="GL27" s="112" t="str">
        <f t="shared" si="86"/>
        <v xml:space="preserve"> </v>
      </c>
      <c r="GM27" s="112" t="str">
        <f t="shared" si="86"/>
        <v xml:space="preserve"> </v>
      </c>
      <c r="GN27" s="112" t="str">
        <f t="shared" si="86"/>
        <v xml:space="preserve"> </v>
      </c>
      <c r="GO27" s="112" t="str">
        <f t="shared" si="86"/>
        <v xml:space="preserve"> </v>
      </c>
      <c r="GP27" s="112" t="str">
        <f t="shared" si="86"/>
        <v xml:space="preserve"> </v>
      </c>
      <c r="GQ27" s="112" t="str">
        <f t="shared" si="86"/>
        <v xml:space="preserve"> </v>
      </c>
      <c r="GR27" s="112" t="str">
        <f t="shared" si="86"/>
        <v xml:space="preserve"> </v>
      </c>
      <c r="GS27" s="112" t="str">
        <f t="shared" si="86"/>
        <v xml:space="preserve"> </v>
      </c>
      <c r="GT27" s="112" t="str">
        <f t="shared" si="84"/>
        <v xml:space="preserve"> </v>
      </c>
      <c r="GU27" s="112" t="str">
        <f t="shared" si="84"/>
        <v xml:space="preserve"> </v>
      </c>
      <c r="GV27" s="112" t="str">
        <f t="shared" si="84"/>
        <v xml:space="preserve"> </v>
      </c>
      <c r="GW27" s="112" t="str">
        <f t="shared" si="84"/>
        <v xml:space="preserve"> </v>
      </c>
      <c r="GX27" s="112" t="str">
        <f t="shared" si="84"/>
        <v xml:space="preserve"> </v>
      </c>
      <c r="GY27" s="112" t="str">
        <f t="shared" si="84"/>
        <v xml:space="preserve"> </v>
      </c>
      <c r="GZ27" s="112" t="str">
        <f t="shared" si="84"/>
        <v xml:space="preserve"> </v>
      </c>
      <c r="HA27" s="112" t="str">
        <f t="shared" si="84"/>
        <v xml:space="preserve"> </v>
      </c>
      <c r="HB27" s="112" t="str">
        <f t="shared" si="84"/>
        <v xml:space="preserve"> </v>
      </c>
      <c r="HC27" s="112" t="str">
        <f t="shared" si="84"/>
        <v xml:space="preserve"> </v>
      </c>
      <c r="HD27" s="112" t="str">
        <f t="shared" si="84"/>
        <v xml:space="preserve"> </v>
      </c>
      <c r="HE27" s="112" t="str">
        <f t="shared" si="84"/>
        <v xml:space="preserve"> </v>
      </c>
      <c r="HF27" s="112" t="str">
        <f t="shared" si="84"/>
        <v xml:space="preserve"> </v>
      </c>
      <c r="HG27" s="112" t="str">
        <f t="shared" si="84"/>
        <v xml:space="preserve"> </v>
      </c>
      <c r="HH27" s="112" t="str">
        <f t="shared" si="84"/>
        <v xml:space="preserve"> </v>
      </c>
      <c r="HI27" s="112" t="str">
        <f t="shared" si="84"/>
        <v xml:space="preserve"> </v>
      </c>
      <c r="HJ27" s="112" t="str">
        <f t="shared" si="84"/>
        <v xml:space="preserve"> </v>
      </c>
      <c r="HK27" s="112" t="str">
        <f t="shared" si="84"/>
        <v xml:space="preserve"> </v>
      </c>
      <c r="HL27" s="112" t="str">
        <f t="shared" si="84"/>
        <v xml:space="preserve"> </v>
      </c>
      <c r="HM27" s="112" t="str">
        <f t="shared" si="84"/>
        <v xml:space="preserve"> </v>
      </c>
      <c r="HN27" s="112" t="str">
        <f t="shared" si="84"/>
        <v xml:space="preserve"> </v>
      </c>
      <c r="HO27" s="112" t="str">
        <f t="shared" si="84"/>
        <v xml:space="preserve"> </v>
      </c>
      <c r="HP27" s="112" t="str">
        <f t="shared" si="84"/>
        <v xml:space="preserve"> </v>
      </c>
      <c r="HQ27" s="112" t="str">
        <f t="shared" si="84"/>
        <v xml:space="preserve"> </v>
      </c>
      <c r="HR27" s="112" t="str">
        <f t="shared" si="84"/>
        <v xml:space="preserve"> </v>
      </c>
      <c r="HS27" s="112" t="str">
        <f t="shared" si="84"/>
        <v xml:space="preserve"> </v>
      </c>
      <c r="HT27" s="112" t="str">
        <f t="shared" si="84"/>
        <v xml:space="preserve"> </v>
      </c>
      <c r="HU27" s="112" t="str">
        <f t="shared" si="84"/>
        <v xml:space="preserve"> </v>
      </c>
      <c r="HV27" s="112" t="str">
        <f t="shared" si="84"/>
        <v xml:space="preserve"> </v>
      </c>
      <c r="HW27" s="112" t="str">
        <f t="shared" si="84"/>
        <v xml:space="preserve"> </v>
      </c>
      <c r="HX27" s="112" t="str">
        <f t="shared" si="84"/>
        <v xml:space="preserve"> </v>
      </c>
      <c r="HY27" s="112" t="str">
        <f t="shared" si="84"/>
        <v xml:space="preserve"> </v>
      </c>
      <c r="HZ27" s="112" t="str">
        <f t="shared" si="84"/>
        <v xml:space="preserve"> </v>
      </c>
      <c r="IA27" s="112" t="str">
        <f t="shared" si="84"/>
        <v xml:space="preserve"> </v>
      </c>
      <c r="IB27" s="112" t="str">
        <f t="shared" si="84"/>
        <v xml:space="preserve"> </v>
      </c>
      <c r="IC27" s="112" t="str">
        <f t="shared" si="84"/>
        <v xml:space="preserve"> </v>
      </c>
      <c r="ID27" s="112" t="str">
        <f t="shared" si="84"/>
        <v xml:space="preserve"> </v>
      </c>
      <c r="IE27" s="112" t="str">
        <f t="shared" si="84"/>
        <v xml:space="preserve"> </v>
      </c>
      <c r="IF27" s="112" t="str">
        <f t="shared" si="84"/>
        <v xml:space="preserve"> </v>
      </c>
      <c r="IG27" s="112" t="str">
        <f t="shared" si="84"/>
        <v xml:space="preserve"> </v>
      </c>
      <c r="IH27" s="112" t="str">
        <f t="shared" si="84"/>
        <v xml:space="preserve"> </v>
      </c>
      <c r="II27" s="112" t="str">
        <f t="shared" si="84"/>
        <v xml:space="preserve"> </v>
      </c>
      <c r="IJ27" s="112" t="str">
        <f t="shared" si="84"/>
        <v xml:space="preserve"> </v>
      </c>
      <c r="IK27" s="112" t="str">
        <f t="shared" si="84"/>
        <v xml:space="preserve"> </v>
      </c>
      <c r="IL27" s="112" t="str">
        <f t="shared" si="84"/>
        <v xml:space="preserve"> </v>
      </c>
      <c r="IM27" s="112" t="str">
        <f t="shared" si="84"/>
        <v xml:space="preserve"> </v>
      </c>
      <c r="IN27" s="112" t="str">
        <f t="shared" si="84"/>
        <v xml:space="preserve"> </v>
      </c>
      <c r="IO27" s="112" t="str">
        <f t="shared" si="84"/>
        <v xml:space="preserve"> </v>
      </c>
      <c r="IP27" s="112" t="str">
        <f t="shared" si="84"/>
        <v xml:space="preserve"> </v>
      </c>
      <c r="IQ27" s="112" t="str">
        <f t="shared" si="84"/>
        <v xml:space="preserve"> </v>
      </c>
      <c r="IR27" s="112" t="str">
        <f t="shared" si="84"/>
        <v xml:space="preserve"> </v>
      </c>
      <c r="IS27" s="112" t="str">
        <f t="shared" si="84"/>
        <v xml:space="preserve"> </v>
      </c>
      <c r="IT27" s="112" t="str">
        <f t="shared" si="84"/>
        <v xml:space="preserve"> </v>
      </c>
      <c r="IU27" s="112" t="str">
        <f t="shared" si="84"/>
        <v xml:space="preserve"> </v>
      </c>
      <c r="IV27" s="112" t="str">
        <f t="shared" si="84"/>
        <v xml:space="preserve"> </v>
      </c>
      <c r="IW27" s="112" t="str">
        <f t="shared" si="84"/>
        <v xml:space="preserve"> </v>
      </c>
      <c r="IX27" s="112" t="str">
        <f t="shared" si="84"/>
        <v xml:space="preserve"> </v>
      </c>
      <c r="IY27" s="112" t="str">
        <f t="shared" si="84"/>
        <v xml:space="preserve"> </v>
      </c>
      <c r="IZ27" s="112" t="str">
        <f t="shared" si="84"/>
        <v xml:space="preserve"> </v>
      </c>
      <c r="JA27" s="112" t="str">
        <f t="shared" si="84"/>
        <v xml:space="preserve"> </v>
      </c>
      <c r="JB27" s="112" t="str">
        <f t="shared" si="84"/>
        <v xml:space="preserve"> </v>
      </c>
      <c r="JC27" s="112" t="str">
        <f t="shared" si="84"/>
        <v xml:space="preserve"> </v>
      </c>
      <c r="JD27" s="112" t="str">
        <f t="shared" si="84"/>
        <v xml:space="preserve"> </v>
      </c>
      <c r="JE27" s="112" t="str">
        <f t="shared" si="71"/>
        <v xml:space="preserve"> </v>
      </c>
      <c r="JF27" s="112" t="str">
        <f t="shared" si="71"/>
        <v xml:space="preserve"> </v>
      </c>
      <c r="JG27" s="112" t="str">
        <f t="shared" si="71"/>
        <v xml:space="preserve"> </v>
      </c>
      <c r="JH27" s="112" t="str">
        <f t="shared" si="68"/>
        <v xml:space="preserve"> </v>
      </c>
      <c r="JI27" s="112" t="str">
        <f t="shared" si="87"/>
        <v xml:space="preserve"> </v>
      </c>
      <c r="JJ27" s="112" t="str">
        <f t="shared" si="87"/>
        <v xml:space="preserve"> </v>
      </c>
      <c r="JK27" s="112" t="str">
        <f t="shared" si="87"/>
        <v xml:space="preserve"> </v>
      </c>
      <c r="JL27" s="112" t="str">
        <f t="shared" si="87"/>
        <v xml:space="preserve"> </v>
      </c>
      <c r="JM27" s="112" t="str">
        <f t="shared" si="87"/>
        <v xml:space="preserve"> </v>
      </c>
      <c r="JN27" s="112" t="str">
        <f t="shared" si="87"/>
        <v xml:space="preserve"> </v>
      </c>
      <c r="JO27" s="112" t="str">
        <f t="shared" si="87"/>
        <v xml:space="preserve"> </v>
      </c>
      <c r="JP27" s="112" t="str">
        <f t="shared" si="87"/>
        <v xml:space="preserve"> </v>
      </c>
      <c r="JQ27" s="112" t="str">
        <f t="shared" si="87"/>
        <v xml:space="preserve"> </v>
      </c>
      <c r="JR27" s="112" t="str">
        <f t="shared" si="87"/>
        <v xml:space="preserve"> </v>
      </c>
      <c r="JS27" s="112" t="str">
        <f t="shared" si="87"/>
        <v xml:space="preserve"> </v>
      </c>
      <c r="JT27" s="112" t="str">
        <f t="shared" si="87"/>
        <v xml:space="preserve"> </v>
      </c>
      <c r="JU27" s="112" t="str">
        <f t="shared" si="87"/>
        <v xml:space="preserve"> </v>
      </c>
      <c r="JV27" s="112" t="str">
        <f t="shared" si="87"/>
        <v xml:space="preserve"> </v>
      </c>
      <c r="JW27" s="112" t="str">
        <f t="shared" si="87"/>
        <v xml:space="preserve"> </v>
      </c>
      <c r="JX27" s="112" t="str">
        <f t="shared" si="87"/>
        <v xml:space="preserve"> </v>
      </c>
      <c r="JY27" s="112" t="str">
        <f t="shared" si="87"/>
        <v xml:space="preserve"> </v>
      </c>
      <c r="JZ27" s="112" t="str">
        <f t="shared" si="87"/>
        <v xml:space="preserve"> </v>
      </c>
      <c r="KA27" s="112" t="str">
        <f t="shared" si="87"/>
        <v xml:space="preserve"> </v>
      </c>
      <c r="KB27" s="112" t="str">
        <f t="shared" si="87"/>
        <v xml:space="preserve"> </v>
      </c>
      <c r="KC27" s="112" t="str">
        <f t="shared" si="87"/>
        <v xml:space="preserve"> </v>
      </c>
      <c r="KD27" s="112" t="str">
        <f t="shared" si="87"/>
        <v xml:space="preserve"> </v>
      </c>
      <c r="KE27" s="112" t="str">
        <f t="shared" si="87"/>
        <v xml:space="preserve"> </v>
      </c>
      <c r="KF27" s="112" t="str">
        <f t="shared" si="87"/>
        <v xml:space="preserve"> </v>
      </c>
      <c r="KG27" s="112" t="str">
        <f t="shared" si="87"/>
        <v xml:space="preserve"> </v>
      </c>
      <c r="KH27" s="112" t="str">
        <f t="shared" si="87"/>
        <v xml:space="preserve"> </v>
      </c>
      <c r="KI27" s="112" t="str">
        <f t="shared" si="87"/>
        <v xml:space="preserve"> </v>
      </c>
      <c r="KJ27" s="112" t="str">
        <f t="shared" si="87"/>
        <v xml:space="preserve"> </v>
      </c>
      <c r="KK27" s="112" t="str">
        <f t="shared" si="87"/>
        <v xml:space="preserve"> </v>
      </c>
      <c r="KL27" s="112" t="str">
        <f t="shared" si="87"/>
        <v xml:space="preserve"> </v>
      </c>
      <c r="KM27" s="112" t="str">
        <f t="shared" si="87"/>
        <v xml:space="preserve"> </v>
      </c>
      <c r="KN27" s="112" t="str">
        <f t="shared" si="87"/>
        <v xml:space="preserve"> </v>
      </c>
      <c r="KO27" s="112" t="str">
        <f t="shared" si="87"/>
        <v xml:space="preserve"> </v>
      </c>
      <c r="KP27" s="112" t="str">
        <f t="shared" si="87"/>
        <v xml:space="preserve"> </v>
      </c>
      <c r="KQ27" s="112" t="str">
        <f t="shared" si="87"/>
        <v xml:space="preserve"> </v>
      </c>
      <c r="KR27" s="112" t="str">
        <f t="shared" si="87"/>
        <v xml:space="preserve"> </v>
      </c>
      <c r="KS27" s="112" t="str">
        <f t="shared" si="87"/>
        <v xml:space="preserve"> </v>
      </c>
      <c r="KT27" s="112" t="str">
        <f t="shared" si="87"/>
        <v xml:space="preserve"> </v>
      </c>
      <c r="KU27" s="112" t="str">
        <f t="shared" si="87"/>
        <v xml:space="preserve"> </v>
      </c>
      <c r="KV27" s="112" t="str">
        <f t="shared" si="87"/>
        <v xml:space="preserve"> </v>
      </c>
      <c r="KW27" s="112" t="str">
        <f t="shared" si="87"/>
        <v xml:space="preserve"> </v>
      </c>
      <c r="KX27" s="112" t="str">
        <f t="shared" si="87"/>
        <v xml:space="preserve"> </v>
      </c>
      <c r="KY27" s="112" t="str">
        <f t="shared" si="87"/>
        <v xml:space="preserve"> </v>
      </c>
      <c r="KZ27" s="112" t="str">
        <f t="shared" si="87"/>
        <v xml:space="preserve"> </v>
      </c>
      <c r="LA27" s="112" t="str">
        <f t="shared" si="87"/>
        <v xml:space="preserve"> </v>
      </c>
      <c r="LB27" s="112" t="str">
        <f t="shared" si="87"/>
        <v xml:space="preserve"> </v>
      </c>
      <c r="LC27" s="112" t="str">
        <f t="shared" si="87"/>
        <v xml:space="preserve"> </v>
      </c>
      <c r="LD27" s="112" t="str">
        <f t="shared" si="87"/>
        <v xml:space="preserve"> </v>
      </c>
      <c r="LE27" s="112" t="str">
        <f t="shared" si="87"/>
        <v xml:space="preserve"> </v>
      </c>
      <c r="LF27" s="112" t="str">
        <f t="shared" si="87"/>
        <v xml:space="preserve"> </v>
      </c>
      <c r="LG27" s="112" t="str">
        <f t="shared" si="87"/>
        <v xml:space="preserve"> </v>
      </c>
      <c r="LH27" s="112" t="str">
        <f t="shared" si="87"/>
        <v xml:space="preserve"> </v>
      </c>
      <c r="LI27" s="112" t="str">
        <f t="shared" si="87"/>
        <v xml:space="preserve"> </v>
      </c>
      <c r="LJ27" s="112" t="str">
        <f t="shared" si="87"/>
        <v xml:space="preserve"> </v>
      </c>
      <c r="LK27" s="112" t="str">
        <f t="shared" si="87"/>
        <v xml:space="preserve"> </v>
      </c>
      <c r="LL27" s="112" t="str">
        <f t="shared" si="87"/>
        <v xml:space="preserve"> </v>
      </c>
      <c r="LM27" s="112" t="str">
        <f t="shared" si="87"/>
        <v xml:space="preserve"> </v>
      </c>
      <c r="LN27" s="112" t="str">
        <f t="shared" si="87"/>
        <v xml:space="preserve"> </v>
      </c>
      <c r="LO27" s="112" t="str">
        <f t="shared" si="87"/>
        <v xml:space="preserve"> </v>
      </c>
      <c r="LP27" s="112" t="str">
        <f t="shared" si="87"/>
        <v xml:space="preserve"> </v>
      </c>
      <c r="LQ27" s="112" t="str">
        <f t="shared" si="87"/>
        <v xml:space="preserve"> </v>
      </c>
      <c r="LR27" s="112" t="str">
        <f t="shared" si="87"/>
        <v xml:space="preserve"> </v>
      </c>
      <c r="LS27" s="112" t="str">
        <f t="shared" si="87"/>
        <v xml:space="preserve"> </v>
      </c>
      <c r="LT27" s="112" t="str">
        <f t="shared" si="87"/>
        <v xml:space="preserve"> </v>
      </c>
      <c r="LU27" s="112" t="str">
        <f t="shared" si="85"/>
        <v xml:space="preserve"> </v>
      </c>
      <c r="LV27" s="112" t="str">
        <f t="shared" si="85"/>
        <v xml:space="preserve"> </v>
      </c>
      <c r="LW27" s="112" t="str">
        <f t="shared" si="85"/>
        <v xml:space="preserve"> </v>
      </c>
      <c r="LX27" s="112" t="str">
        <f t="shared" si="85"/>
        <v xml:space="preserve"> </v>
      </c>
      <c r="LY27" s="112" t="str">
        <f t="shared" si="85"/>
        <v xml:space="preserve"> </v>
      </c>
      <c r="LZ27" s="112" t="str">
        <f t="shared" si="85"/>
        <v xml:space="preserve"> </v>
      </c>
      <c r="MA27" s="112" t="str">
        <f t="shared" si="85"/>
        <v xml:space="preserve"> </v>
      </c>
      <c r="MB27" s="112" t="str">
        <f t="shared" si="85"/>
        <v xml:space="preserve"> </v>
      </c>
      <c r="MC27" s="112" t="str">
        <f t="shared" si="85"/>
        <v xml:space="preserve"> </v>
      </c>
      <c r="MD27" s="112" t="str">
        <f t="shared" si="85"/>
        <v xml:space="preserve"> </v>
      </c>
      <c r="ME27" s="112" t="str">
        <f t="shared" si="85"/>
        <v xml:space="preserve"> </v>
      </c>
      <c r="MF27" s="112" t="str">
        <f t="shared" si="85"/>
        <v xml:space="preserve"> </v>
      </c>
      <c r="MG27" s="112" t="str">
        <f t="shared" si="85"/>
        <v xml:space="preserve"> </v>
      </c>
      <c r="MH27" s="112" t="str">
        <f t="shared" si="85"/>
        <v xml:space="preserve"> </v>
      </c>
      <c r="MI27" s="112" t="str">
        <f t="shared" si="85"/>
        <v xml:space="preserve"> </v>
      </c>
      <c r="MJ27" s="112" t="str">
        <f t="shared" si="85"/>
        <v xml:space="preserve"> </v>
      </c>
      <c r="MK27" s="112" t="str">
        <f t="shared" si="85"/>
        <v xml:space="preserve"> </v>
      </c>
      <c r="ML27" s="112" t="str">
        <f t="shared" si="85"/>
        <v xml:space="preserve"> </v>
      </c>
      <c r="MM27" s="112" t="str">
        <f t="shared" si="85"/>
        <v xml:space="preserve"> </v>
      </c>
      <c r="MN27" s="112" t="str">
        <f t="shared" si="85"/>
        <v xml:space="preserve"> </v>
      </c>
      <c r="MO27" s="112" t="str">
        <f t="shared" si="85"/>
        <v xml:space="preserve"> </v>
      </c>
      <c r="MP27" s="112" t="str">
        <f t="shared" si="85"/>
        <v xml:space="preserve"> </v>
      </c>
      <c r="MQ27" s="112" t="str">
        <f t="shared" si="85"/>
        <v xml:space="preserve"> </v>
      </c>
      <c r="MR27" s="112" t="str">
        <f t="shared" si="85"/>
        <v xml:space="preserve"> </v>
      </c>
      <c r="MS27" s="112" t="str">
        <f t="shared" si="85"/>
        <v xml:space="preserve"> </v>
      </c>
      <c r="MT27" s="112" t="str">
        <f t="shared" si="85"/>
        <v xml:space="preserve"> </v>
      </c>
      <c r="MU27" s="112" t="str">
        <f t="shared" si="85"/>
        <v xml:space="preserve"> </v>
      </c>
      <c r="MV27" s="112" t="str">
        <f t="shared" si="85"/>
        <v xml:space="preserve"> </v>
      </c>
      <c r="MW27" s="112" t="str">
        <f t="shared" si="85"/>
        <v xml:space="preserve"> </v>
      </c>
      <c r="MX27" s="112" t="str">
        <f t="shared" si="85"/>
        <v xml:space="preserve"> </v>
      </c>
      <c r="MY27" s="112" t="str">
        <f t="shared" si="85"/>
        <v xml:space="preserve"> </v>
      </c>
      <c r="MZ27" s="112" t="str">
        <f t="shared" si="85"/>
        <v xml:space="preserve"> </v>
      </c>
      <c r="NA27" s="112" t="str">
        <f t="shared" si="85"/>
        <v xml:space="preserve"> </v>
      </c>
      <c r="NB27" s="112" t="str">
        <f t="shared" si="85"/>
        <v xml:space="preserve"> </v>
      </c>
      <c r="NC27" s="112" t="str">
        <f t="shared" si="85"/>
        <v xml:space="preserve"> </v>
      </c>
      <c r="ND27" s="112" t="str">
        <f t="shared" si="85"/>
        <v xml:space="preserve"> </v>
      </c>
      <c r="NE27" s="112" t="str">
        <f t="shared" si="85"/>
        <v xml:space="preserve"> </v>
      </c>
      <c r="NF27" s="112" t="str">
        <f t="shared" si="85"/>
        <v xml:space="preserve"> </v>
      </c>
      <c r="NG27" s="112" t="str">
        <f t="shared" si="85"/>
        <v xml:space="preserve"> </v>
      </c>
      <c r="NH27" s="112" t="str">
        <f t="shared" si="85"/>
        <v xml:space="preserve"> </v>
      </c>
      <c r="NI27" s="112" t="str">
        <f t="shared" si="85"/>
        <v xml:space="preserve"> </v>
      </c>
      <c r="NJ27" s="112" t="str">
        <f t="shared" si="85"/>
        <v xml:space="preserve"> </v>
      </c>
      <c r="NK27" s="112" t="str">
        <f t="shared" si="85"/>
        <v xml:space="preserve"> </v>
      </c>
      <c r="NL27" s="112" t="str">
        <f t="shared" si="85"/>
        <v xml:space="preserve"> </v>
      </c>
      <c r="NM27" s="112" t="str">
        <f t="shared" si="85"/>
        <v xml:space="preserve"> </v>
      </c>
      <c r="NN27" s="112" t="str">
        <f t="shared" si="85"/>
        <v xml:space="preserve"> </v>
      </c>
      <c r="NO27" s="112" t="str">
        <f t="shared" si="85"/>
        <v xml:space="preserve"> </v>
      </c>
      <c r="NP27" s="112" t="str">
        <f t="shared" si="85"/>
        <v xml:space="preserve"> </v>
      </c>
      <c r="NQ27" s="112" t="str">
        <f t="shared" si="85"/>
        <v xml:space="preserve"> </v>
      </c>
      <c r="NR27" s="112" t="str">
        <f t="shared" si="85"/>
        <v xml:space="preserve"> </v>
      </c>
      <c r="NS27" s="112" t="str">
        <f t="shared" si="85"/>
        <v xml:space="preserve"> </v>
      </c>
      <c r="NT27" s="112" t="str">
        <f t="shared" si="85"/>
        <v xml:space="preserve"> </v>
      </c>
      <c r="NU27" s="112" t="str">
        <f t="shared" si="85"/>
        <v xml:space="preserve"> </v>
      </c>
      <c r="NV27" s="112" t="str">
        <f t="shared" si="85"/>
        <v xml:space="preserve"> </v>
      </c>
      <c r="NW27" s="112" t="str">
        <f t="shared" si="85"/>
        <v xml:space="preserve"> </v>
      </c>
      <c r="NX27" s="112" t="str">
        <f t="shared" si="85"/>
        <v xml:space="preserve"> </v>
      </c>
      <c r="NY27" s="112" t="str">
        <f t="shared" si="85"/>
        <v xml:space="preserve"> </v>
      </c>
      <c r="NZ27" s="112" t="str">
        <f t="shared" si="85"/>
        <v xml:space="preserve"> </v>
      </c>
      <c r="OA27" s="112" t="str">
        <f t="shared" si="85"/>
        <v xml:space="preserve"> </v>
      </c>
      <c r="OB27" s="112" t="str">
        <f t="shared" si="85"/>
        <v xml:space="preserve"> </v>
      </c>
      <c r="OC27" s="112" t="str">
        <f t="shared" si="85"/>
        <v xml:space="preserve"> </v>
      </c>
      <c r="OD27" s="112" t="str">
        <f t="shared" si="85"/>
        <v xml:space="preserve"> </v>
      </c>
      <c r="OE27" s="112" t="str">
        <f t="shared" si="85"/>
        <v xml:space="preserve"> </v>
      </c>
      <c r="OF27" s="112" t="str">
        <f t="shared" si="83"/>
        <v xml:space="preserve"> </v>
      </c>
      <c r="OG27" s="112" t="str">
        <f t="shared" si="83"/>
        <v xml:space="preserve"> </v>
      </c>
      <c r="OH27" s="112" t="str">
        <f t="shared" si="83"/>
        <v xml:space="preserve"> </v>
      </c>
      <c r="OI27" s="112" t="str">
        <f t="shared" si="81"/>
        <v xml:space="preserve"> </v>
      </c>
      <c r="OJ27" s="112" t="str">
        <f t="shared" si="81"/>
        <v xml:space="preserve"> </v>
      </c>
      <c r="OK27" s="112" t="str">
        <f t="shared" si="81"/>
        <v xml:space="preserve"> </v>
      </c>
      <c r="OL27" s="112" t="str">
        <f t="shared" si="81"/>
        <v xml:space="preserve"> </v>
      </c>
      <c r="OM27" s="112" t="str">
        <f t="shared" si="81"/>
        <v xml:space="preserve"> </v>
      </c>
      <c r="ON27" s="112" t="str">
        <f t="shared" si="90"/>
        <v xml:space="preserve"> </v>
      </c>
      <c r="OO27" s="112" t="str">
        <f t="shared" si="90"/>
        <v xml:space="preserve"> </v>
      </c>
      <c r="OP27" s="112" t="str">
        <f t="shared" si="90"/>
        <v xml:space="preserve"> </v>
      </c>
      <c r="OQ27" s="112" t="str">
        <f t="shared" si="90"/>
        <v xml:space="preserve"> </v>
      </c>
      <c r="OR27" s="112" t="str">
        <f t="shared" si="90"/>
        <v xml:space="preserve"> </v>
      </c>
      <c r="OS27" s="112" t="str">
        <f t="shared" si="90"/>
        <v xml:space="preserve"> </v>
      </c>
      <c r="OT27" s="112" t="str">
        <f t="shared" si="90"/>
        <v xml:space="preserve"> </v>
      </c>
      <c r="OU27" s="112" t="str">
        <f t="shared" si="90"/>
        <v xml:space="preserve"> </v>
      </c>
      <c r="OV27" s="112" t="str">
        <f t="shared" si="90"/>
        <v xml:space="preserve"> </v>
      </c>
      <c r="OW27" s="112" t="str">
        <f t="shared" si="90"/>
        <v xml:space="preserve"> </v>
      </c>
      <c r="OX27" s="112" t="str">
        <f t="shared" si="90"/>
        <v xml:space="preserve"> </v>
      </c>
      <c r="OY27" s="112" t="str">
        <f t="shared" si="90"/>
        <v xml:space="preserve"> </v>
      </c>
      <c r="OZ27" s="112" t="str">
        <f t="shared" si="90"/>
        <v xml:space="preserve"> </v>
      </c>
      <c r="PA27" s="112" t="str">
        <f t="shared" si="90"/>
        <v xml:space="preserve"> </v>
      </c>
      <c r="PB27" s="112" t="str">
        <f t="shared" si="90"/>
        <v xml:space="preserve"> </v>
      </c>
      <c r="PC27" s="112" t="str">
        <f t="shared" si="90"/>
        <v xml:space="preserve"> </v>
      </c>
      <c r="PD27" s="112" t="str">
        <f t="shared" si="90"/>
        <v xml:space="preserve"> </v>
      </c>
      <c r="PE27" s="112" t="str">
        <f t="shared" si="90"/>
        <v xml:space="preserve"> </v>
      </c>
      <c r="PF27" s="112" t="str">
        <f t="shared" si="90"/>
        <v xml:space="preserve"> </v>
      </c>
      <c r="PG27" s="112" t="str">
        <f t="shared" si="90"/>
        <v xml:space="preserve"> </v>
      </c>
      <c r="PH27" s="112" t="str">
        <f t="shared" si="90"/>
        <v xml:space="preserve"> </v>
      </c>
      <c r="PI27" s="112" t="str">
        <f t="shared" si="90"/>
        <v xml:space="preserve"> </v>
      </c>
      <c r="PJ27" s="112" t="str">
        <f t="shared" si="90"/>
        <v xml:space="preserve"> </v>
      </c>
      <c r="PK27" s="112" t="str">
        <f t="shared" si="90"/>
        <v xml:space="preserve"> </v>
      </c>
      <c r="PL27" s="112" t="str">
        <f t="shared" si="90"/>
        <v xml:space="preserve"> </v>
      </c>
      <c r="PM27" s="112" t="str">
        <f t="shared" si="90"/>
        <v xml:space="preserve"> </v>
      </c>
      <c r="PN27" s="112" t="str">
        <f t="shared" si="90"/>
        <v xml:space="preserve"> </v>
      </c>
      <c r="PO27" s="112" t="str">
        <f t="shared" si="90"/>
        <v xml:space="preserve"> </v>
      </c>
      <c r="PP27" s="112" t="str">
        <f t="shared" si="90"/>
        <v xml:space="preserve"> </v>
      </c>
      <c r="PQ27" s="112" t="str">
        <f t="shared" si="90"/>
        <v xml:space="preserve"> </v>
      </c>
      <c r="PR27" s="112" t="str">
        <f t="shared" si="90"/>
        <v xml:space="preserve"> </v>
      </c>
      <c r="PS27" s="112" t="str">
        <f t="shared" si="90"/>
        <v xml:space="preserve"> </v>
      </c>
      <c r="PT27" s="112" t="str">
        <f t="shared" si="90"/>
        <v xml:space="preserve"> </v>
      </c>
      <c r="PU27" s="112" t="str">
        <f t="shared" si="90"/>
        <v xml:space="preserve"> </v>
      </c>
      <c r="PV27" s="112" t="str">
        <f t="shared" si="90"/>
        <v xml:space="preserve"> </v>
      </c>
      <c r="PW27" s="112" t="str">
        <f t="shared" si="90"/>
        <v xml:space="preserve"> </v>
      </c>
      <c r="PX27" s="112" t="str">
        <f t="shared" si="90"/>
        <v xml:space="preserve"> </v>
      </c>
      <c r="PY27" s="112" t="str">
        <f t="shared" si="90"/>
        <v xml:space="preserve"> </v>
      </c>
      <c r="PZ27" s="112" t="str">
        <f t="shared" si="90"/>
        <v xml:space="preserve"> </v>
      </c>
      <c r="QA27" s="112" t="str">
        <f t="shared" si="90"/>
        <v xml:space="preserve"> </v>
      </c>
      <c r="QB27" s="112" t="str">
        <f t="shared" si="90"/>
        <v xml:space="preserve"> </v>
      </c>
      <c r="QC27" s="112" t="str">
        <f t="shared" si="90"/>
        <v xml:space="preserve"> </v>
      </c>
      <c r="QD27" s="112" t="str">
        <f t="shared" si="90"/>
        <v xml:space="preserve"> </v>
      </c>
      <c r="QE27" s="112" t="str">
        <f t="shared" si="90"/>
        <v xml:space="preserve"> </v>
      </c>
      <c r="QF27" s="112" t="str">
        <f t="shared" si="90"/>
        <v xml:space="preserve"> </v>
      </c>
      <c r="QG27" s="112" t="str">
        <f t="shared" si="90"/>
        <v xml:space="preserve"> </v>
      </c>
      <c r="QH27" s="112" t="str">
        <f t="shared" si="90"/>
        <v xml:space="preserve"> </v>
      </c>
      <c r="QI27" s="112" t="str">
        <f t="shared" si="90"/>
        <v xml:space="preserve"> </v>
      </c>
      <c r="QJ27" s="112" t="str">
        <f t="shared" si="90"/>
        <v xml:space="preserve"> </v>
      </c>
      <c r="QK27" s="112" t="str">
        <f t="shared" si="90"/>
        <v xml:space="preserve"> </v>
      </c>
      <c r="QL27" s="112" t="str">
        <f t="shared" si="90"/>
        <v xml:space="preserve"> </v>
      </c>
      <c r="QM27" s="112" t="str">
        <f t="shared" si="90"/>
        <v xml:space="preserve"> </v>
      </c>
      <c r="QN27" s="112" t="str">
        <f t="shared" si="90"/>
        <v xml:space="preserve"> </v>
      </c>
      <c r="QO27" s="112" t="str">
        <f t="shared" si="90"/>
        <v xml:space="preserve"> </v>
      </c>
      <c r="QP27" s="112" t="str">
        <f t="shared" si="90"/>
        <v xml:space="preserve"> </v>
      </c>
      <c r="QQ27" s="112" t="str">
        <f t="shared" si="90"/>
        <v xml:space="preserve"> </v>
      </c>
      <c r="QR27" s="112" t="str">
        <f t="shared" si="90"/>
        <v xml:space="preserve"> </v>
      </c>
      <c r="QS27" s="112" t="str">
        <f t="shared" si="90"/>
        <v xml:space="preserve"> </v>
      </c>
      <c r="QT27" s="112" t="str">
        <f t="shared" si="90"/>
        <v xml:space="preserve"> </v>
      </c>
      <c r="QU27" s="112" t="str">
        <f t="shared" si="90"/>
        <v xml:space="preserve"> </v>
      </c>
    </row>
    <row r="28" spans="2:463" ht="15.75" thickBot="1" x14ac:dyDescent="0.3">
      <c r="B28" t="s">
        <v>40</v>
      </c>
      <c r="C28">
        <v>2</v>
      </c>
      <c r="D28">
        <v>1</v>
      </c>
      <c r="E28" s="108">
        <v>42080</v>
      </c>
      <c r="F28" s="108">
        <v>42081</v>
      </c>
      <c r="G28" s="116">
        <f t="shared" si="52"/>
        <v>1</v>
      </c>
      <c r="H28" s="116">
        <f t="shared" si="53"/>
        <v>1</v>
      </c>
      <c r="I28" s="112" t="str">
        <f t="shared" si="54"/>
        <v xml:space="preserve"> </v>
      </c>
      <c r="J28" s="112" t="str">
        <f t="shared" si="91"/>
        <v xml:space="preserve"> </v>
      </c>
      <c r="K28" s="112" t="str">
        <f t="shared" si="91"/>
        <v xml:space="preserve"> </v>
      </c>
      <c r="L28" s="112" t="str">
        <f t="shared" si="91"/>
        <v xml:space="preserve"> </v>
      </c>
      <c r="M28" s="112" t="str">
        <f t="shared" si="91"/>
        <v xml:space="preserve"> </v>
      </c>
      <c r="N28" s="112" t="str">
        <f t="shared" si="91"/>
        <v xml:space="preserve"> </v>
      </c>
      <c r="O28" s="112" t="str">
        <f t="shared" si="91"/>
        <v xml:space="preserve"> </v>
      </c>
      <c r="P28" s="112" t="str">
        <f t="shared" si="91"/>
        <v xml:space="preserve"> </v>
      </c>
      <c r="Q28" s="112" t="str">
        <f t="shared" si="91"/>
        <v xml:space="preserve"> </v>
      </c>
      <c r="R28" s="112" t="str">
        <f t="shared" si="91"/>
        <v xml:space="preserve"> </v>
      </c>
      <c r="S28" s="112" t="str">
        <f t="shared" si="91"/>
        <v xml:space="preserve"> </v>
      </c>
      <c r="T28" s="112" t="str">
        <f t="shared" si="91"/>
        <v xml:space="preserve"> </v>
      </c>
      <c r="U28" s="112" t="str">
        <f t="shared" si="91"/>
        <v xml:space="preserve"> </v>
      </c>
      <c r="V28" s="112" t="str">
        <f t="shared" si="91"/>
        <v xml:space="preserve"> </v>
      </c>
      <c r="W28" s="112" t="str">
        <f t="shared" si="91"/>
        <v xml:space="preserve"> </v>
      </c>
      <c r="X28" s="112" t="str">
        <f t="shared" si="91"/>
        <v xml:space="preserve"> </v>
      </c>
      <c r="Y28" s="112" t="str">
        <f t="shared" si="91"/>
        <v xml:space="preserve"> </v>
      </c>
      <c r="Z28" s="112" t="str">
        <f t="shared" si="91"/>
        <v xml:space="preserve"> </v>
      </c>
      <c r="AA28" s="112" t="str">
        <f t="shared" si="91"/>
        <v xml:space="preserve"> </v>
      </c>
      <c r="AB28" s="112" t="str">
        <f t="shared" si="91"/>
        <v xml:space="preserve"> </v>
      </c>
      <c r="AC28" s="112" t="str">
        <f t="shared" si="91"/>
        <v xml:space="preserve"> </v>
      </c>
      <c r="AD28" s="112" t="str">
        <f t="shared" si="91"/>
        <v xml:space="preserve"> </v>
      </c>
      <c r="AE28" s="112" t="str">
        <f t="shared" si="91"/>
        <v xml:space="preserve"> </v>
      </c>
      <c r="AF28" s="112" t="str">
        <f t="shared" si="91"/>
        <v xml:space="preserve"> </v>
      </c>
      <c r="AG28" s="112" t="str">
        <f t="shared" si="91"/>
        <v xml:space="preserve"> </v>
      </c>
      <c r="AH28" s="112" t="str">
        <f t="shared" si="91"/>
        <v xml:space="preserve"> </v>
      </c>
      <c r="AI28" s="112" t="str">
        <f t="shared" si="91"/>
        <v xml:space="preserve"> </v>
      </c>
      <c r="AJ28" s="112" t="str">
        <f t="shared" si="91"/>
        <v xml:space="preserve"> </v>
      </c>
      <c r="AK28" s="112" t="str">
        <f t="shared" si="91"/>
        <v xml:space="preserve"> </v>
      </c>
      <c r="AL28" s="112" t="str">
        <f t="shared" si="91"/>
        <v xml:space="preserve"> </v>
      </c>
      <c r="AM28" s="112" t="str">
        <f t="shared" si="91"/>
        <v xml:space="preserve"> </v>
      </c>
      <c r="AN28" s="112" t="str">
        <f t="shared" si="91"/>
        <v xml:space="preserve"> </v>
      </c>
      <c r="AO28" s="112" t="str">
        <f t="shared" si="91"/>
        <v xml:space="preserve"> </v>
      </c>
      <c r="AP28" s="112" t="str">
        <f t="shared" si="91"/>
        <v xml:space="preserve"> </v>
      </c>
      <c r="AQ28" s="112" t="str">
        <f t="shared" si="91"/>
        <v xml:space="preserve"> </v>
      </c>
      <c r="AR28" s="112" t="str">
        <f t="shared" si="91"/>
        <v xml:space="preserve"> </v>
      </c>
      <c r="AS28" s="112" t="str">
        <f t="shared" si="91"/>
        <v xml:space="preserve"> </v>
      </c>
      <c r="AT28" s="112" t="str">
        <f t="shared" si="91"/>
        <v xml:space="preserve"> </v>
      </c>
      <c r="AU28" s="112" t="str">
        <f t="shared" si="91"/>
        <v xml:space="preserve"> </v>
      </c>
      <c r="AV28" s="112" t="str">
        <f t="shared" si="91"/>
        <v xml:space="preserve"> </v>
      </c>
      <c r="AW28" s="112" t="str">
        <f t="shared" si="91"/>
        <v xml:space="preserve"> </v>
      </c>
      <c r="AX28" s="112" t="str">
        <f t="shared" si="91"/>
        <v xml:space="preserve"> </v>
      </c>
      <c r="AY28" s="112" t="str">
        <f t="shared" si="91"/>
        <v xml:space="preserve"> </v>
      </c>
      <c r="AZ28" s="112" t="str">
        <f t="shared" si="91"/>
        <v xml:space="preserve"> </v>
      </c>
      <c r="BA28" s="112" t="str">
        <f t="shared" si="91"/>
        <v xml:space="preserve"> </v>
      </c>
      <c r="BB28" s="112" t="str">
        <f t="shared" si="91"/>
        <v xml:space="preserve"> </v>
      </c>
      <c r="BC28" s="112" t="str">
        <f t="shared" si="91"/>
        <v xml:space="preserve"> </v>
      </c>
      <c r="BD28" s="112" t="str">
        <f t="shared" si="91"/>
        <v xml:space="preserve"> </v>
      </c>
      <c r="BE28" s="112" t="str">
        <f t="shared" si="91"/>
        <v xml:space="preserve"> </v>
      </c>
      <c r="BF28" s="112" t="str">
        <f t="shared" si="91"/>
        <v xml:space="preserve"> </v>
      </c>
      <c r="BG28" s="112" t="str">
        <f t="shared" si="91"/>
        <v xml:space="preserve"> </v>
      </c>
      <c r="BH28" s="112" t="str">
        <f t="shared" si="91"/>
        <v xml:space="preserve"> </v>
      </c>
      <c r="BI28" s="112" t="str">
        <f t="shared" si="91"/>
        <v xml:space="preserve"> </v>
      </c>
      <c r="BJ28" s="112" t="str">
        <f t="shared" si="91"/>
        <v xml:space="preserve"> </v>
      </c>
      <c r="BK28" s="112" t="str">
        <f t="shared" si="91"/>
        <v xml:space="preserve"> </v>
      </c>
      <c r="BL28" s="112" t="str">
        <f t="shared" si="91"/>
        <v xml:space="preserve"> </v>
      </c>
      <c r="BM28" s="112" t="str">
        <f t="shared" si="91"/>
        <v xml:space="preserve"> </v>
      </c>
      <c r="BN28" s="112" t="str">
        <f t="shared" si="91"/>
        <v xml:space="preserve"> </v>
      </c>
      <c r="BO28" s="112" t="str">
        <f t="shared" si="91"/>
        <v xml:space="preserve"> </v>
      </c>
      <c r="BP28" s="112" t="str">
        <f t="shared" si="91"/>
        <v xml:space="preserve"> </v>
      </c>
      <c r="BQ28" s="112" t="str">
        <f t="shared" si="91"/>
        <v xml:space="preserve"> </v>
      </c>
      <c r="BR28" s="112" t="str">
        <f t="shared" si="91"/>
        <v xml:space="preserve"> </v>
      </c>
      <c r="BS28" s="112" t="str">
        <f t="shared" si="91"/>
        <v xml:space="preserve"> </v>
      </c>
      <c r="BT28" s="112" t="str">
        <f t="shared" si="91"/>
        <v xml:space="preserve"> </v>
      </c>
      <c r="BU28" s="112" t="str">
        <f t="shared" si="91"/>
        <v xml:space="preserve"> </v>
      </c>
      <c r="BV28" s="112" t="str">
        <f t="shared" si="89"/>
        <v xml:space="preserve"> </v>
      </c>
      <c r="BW28" s="112" t="str">
        <f t="shared" si="89"/>
        <v xml:space="preserve"> </v>
      </c>
      <c r="BX28" s="112" t="str">
        <f t="shared" si="89"/>
        <v xml:space="preserve"> </v>
      </c>
      <c r="BY28" s="112" t="str">
        <f t="shared" si="89"/>
        <v xml:space="preserve"> </v>
      </c>
      <c r="BZ28" s="112" t="str">
        <f t="shared" si="89"/>
        <v xml:space="preserve"> </v>
      </c>
      <c r="CA28" s="112" t="str">
        <f t="shared" si="89"/>
        <v xml:space="preserve"> </v>
      </c>
      <c r="CB28" s="112" t="str">
        <f t="shared" si="89"/>
        <v xml:space="preserve"> </v>
      </c>
      <c r="CC28" s="112" t="str">
        <f t="shared" si="89"/>
        <v xml:space="preserve"> </v>
      </c>
      <c r="CD28" s="112" t="str">
        <f t="shared" si="89"/>
        <v xml:space="preserve"> </v>
      </c>
      <c r="CE28" s="112" t="str">
        <f t="shared" si="89"/>
        <v xml:space="preserve"> </v>
      </c>
      <c r="CF28" s="112" t="str">
        <f t="shared" si="89"/>
        <v xml:space="preserve"> </v>
      </c>
      <c r="CG28" s="112" t="str">
        <f t="shared" si="89"/>
        <v xml:space="preserve"> </v>
      </c>
      <c r="CH28" s="112" t="str">
        <f t="shared" si="89"/>
        <v xml:space="preserve"> </v>
      </c>
      <c r="CI28" s="112" t="str">
        <f t="shared" si="89"/>
        <v xml:space="preserve"> </v>
      </c>
      <c r="CJ28" s="112" t="str">
        <f t="shared" si="89"/>
        <v xml:space="preserve"> </v>
      </c>
      <c r="CK28" s="112" t="str">
        <f t="shared" si="89"/>
        <v xml:space="preserve"> </v>
      </c>
      <c r="CL28" s="112" t="str">
        <f t="shared" si="89"/>
        <v xml:space="preserve"> </v>
      </c>
      <c r="CM28" s="112" t="str">
        <f t="shared" si="89"/>
        <v xml:space="preserve"> </v>
      </c>
      <c r="CN28" s="112" t="str">
        <f t="shared" si="89"/>
        <v xml:space="preserve"> </v>
      </c>
      <c r="CO28" s="112" t="str">
        <f t="shared" si="89"/>
        <v xml:space="preserve"> </v>
      </c>
      <c r="CP28" s="112" t="str">
        <f t="shared" si="89"/>
        <v xml:space="preserve"> </v>
      </c>
      <c r="CQ28" s="112" t="str">
        <f t="shared" si="89"/>
        <v xml:space="preserve"> </v>
      </c>
      <c r="CR28" s="112" t="str">
        <f t="shared" si="89"/>
        <v xml:space="preserve"> </v>
      </c>
      <c r="CS28" s="112" t="str">
        <f t="shared" si="89"/>
        <v xml:space="preserve"> </v>
      </c>
      <c r="CT28" s="112" t="str">
        <f t="shared" si="89"/>
        <v xml:space="preserve"> </v>
      </c>
      <c r="CU28" s="112" t="str">
        <f t="shared" si="89"/>
        <v xml:space="preserve"> </v>
      </c>
      <c r="CV28" s="112" t="str">
        <f t="shared" si="89"/>
        <v xml:space="preserve"> </v>
      </c>
      <c r="CW28" s="112" t="str">
        <f t="shared" si="89"/>
        <v xml:space="preserve"> </v>
      </c>
      <c r="CX28" s="112" t="str">
        <f t="shared" si="89"/>
        <v xml:space="preserve"> </v>
      </c>
      <c r="CY28" s="112" t="str">
        <f t="shared" si="89"/>
        <v xml:space="preserve"> </v>
      </c>
      <c r="CZ28" s="112" t="str">
        <f t="shared" si="89"/>
        <v xml:space="preserve"> </v>
      </c>
      <c r="DA28" s="112" t="str">
        <f t="shared" si="89"/>
        <v xml:space="preserve"> </v>
      </c>
      <c r="DB28" s="112" t="str">
        <f t="shared" si="89"/>
        <v xml:space="preserve"> </v>
      </c>
      <c r="DC28" s="112" t="str">
        <f t="shared" si="89"/>
        <v xml:space="preserve"> </v>
      </c>
      <c r="DD28" s="112" t="str">
        <f t="shared" si="89"/>
        <v xml:space="preserve"> </v>
      </c>
      <c r="DE28" s="112" t="str">
        <f t="shared" si="89"/>
        <v xml:space="preserve"> </v>
      </c>
      <c r="DF28" s="112" t="str">
        <f t="shared" si="89"/>
        <v xml:space="preserve"> </v>
      </c>
      <c r="DG28" s="112" t="str">
        <f t="shared" si="89"/>
        <v xml:space="preserve"> </v>
      </c>
      <c r="DH28" s="112" t="str">
        <f t="shared" si="89"/>
        <v xml:space="preserve"> </v>
      </c>
      <c r="DI28" s="112" t="str">
        <f t="shared" si="89"/>
        <v xml:space="preserve"> </v>
      </c>
      <c r="DJ28" s="112" t="str">
        <f t="shared" si="89"/>
        <v xml:space="preserve"> </v>
      </c>
      <c r="DK28" s="112" t="str">
        <f t="shared" si="89"/>
        <v xml:space="preserve"> </v>
      </c>
      <c r="DL28" s="112" t="str">
        <f t="shared" si="89"/>
        <v xml:space="preserve"> </v>
      </c>
      <c r="DM28" s="112" t="str">
        <f t="shared" si="89"/>
        <v xml:space="preserve"> </v>
      </c>
      <c r="DN28" s="112" t="str">
        <f t="shared" si="89"/>
        <v xml:space="preserve"> </v>
      </c>
      <c r="DO28" s="112" t="str">
        <f t="shared" si="89"/>
        <v xml:space="preserve"> </v>
      </c>
      <c r="DP28" s="112" t="str">
        <f t="shared" si="89"/>
        <v xml:space="preserve"> </v>
      </c>
      <c r="DQ28" s="112" t="str">
        <f t="shared" si="89"/>
        <v xml:space="preserve"> </v>
      </c>
      <c r="DR28" s="112" t="str">
        <f t="shared" si="89"/>
        <v xml:space="preserve"> </v>
      </c>
      <c r="DS28" s="112" t="str">
        <f t="shared" si="89"/>
        <v xml:space="preserve"> </v>
      </c>
      <c r="DT28" s="112" t="str">
        <f t="shared" si="89"/>
        <v xml:space="preserve"> </v>
      </c>
      <c r="DU28" s="112" t="str">
        <f t="shared" si="89"/>
        <v xml:space="preserve"> </v>
      </c>
      <c r="DV28" s="112" t="str">
        <f t="shared" si="89"/>
        <v xml:space="preserve"> </v>
      </c>
      <c r="DW28" s="112" t="str">
        <f t="shared" si="89"/>
        <v xml:space="preserve"> </v>
      </c>
      <c r="DX28" s="112" t="str">
        <f t="shared" si="89"/>
        <v xml:space="preserve"> </v>
      </c>
      <c r="DY28" s="112" t="str">
        <f t="shared" si="89"/>
        <v xml:space="preserve"> </v>
      </c>
      <c r="DZ28" s="112" t="str">
        <f t="shared" si="89"/>
        <v xml:space="preserve"> </v>
      </c>
      <c r="EA28" s="112" t="str">
        <f t="shared" si="89"/>
        <v xml:space="preserve"> </v>
      </c>
      <c r="EB28" s="112" t="str">
        <f t="shared" si="89"/>
        <v xml:space="preserve"> </v>
      </c>
      <c r="EC28" s="112" t="str">
        <f t="shared" si="89"/>
        <v xml:space="preserve"> </v>
      </c>
      <c r="ED28" s="112" t="str">
        <f t="shared" si="89"/>
        <v xml:space="preserve"> </v>
      </c>
      <c r="EE28" s="112" t="str">
        <f t="shared" si="89"/>
        <v xml:space="preserve"> </v>
      </c>
      <c r="EF28" s="112" t="str">
        <f t="shared" si="89"/>
        <v xml:space="preserve"> </v>
      </c>
      <c r="EG28" s="112" t="str">
        <f t="shared" si="59"/>
        <v xml:space="preserve"> </v>
      </c>
      <c r="EH28" s="112" t="str">
        <f t="shared" si="86"/>
        <v xml:space="preserve"> </v>
      </c>
      <c r="EI28" s="112" t="str">
        <f t="shared" si="86"/>
        <v xml:space="preserve"> </v>
      </c>
      <c r="EJ28" s="112" t="str">
        <f t="shared" si="86"/>
        <v xml:space="preserve"> </v>
      </c>
      <c r="EK28" s="112" t="str">
        <f t="shared" si="86"/>
        <v xml:space="preserve"> </v>
      </c>
      <c r="EL28" s="112" t="str">
        <f t="shared" si="86"/>
        <v xml:space="preserve"> </v>
      </c>
      <c r="EM28" s="112" t="str">
        <f t="shared" si="86"/>
        <v xml:space="preserve"> </v>
      </c>
      <c r="EN28" s="112" t="str">
        <f t="shared" si="86"/>
        <v xml:space="preserve"> </v>
      </c>
      <c r="EO28" s="112" t="str">
        <f t="shared" si="86"/>
        <v xml:space="preserve"> </v>
      </c>
      <c r="EP28" s="112" t="str">
        <f t="shared" si="86"/>
        <v xml:space="preserve"> </v>
      </c>
      <c r="EQ28" s="112" t="str">
        <f t="shared" si="86"/>
        <v xml:space="preserve"> </v>
      </c>
      <c r="ER28" s="112" t="str">
        <f t="shared" si="86"/>
        <v xml:space="preserve"> </v>
      </c>
      <c r="ES28" s="112" t="str">
        <f t="shared" si="86"/>
        <v xml:space="preserve"> </v>
      </c>
      <c r="ET28" s="112" t="str">
        <f t="shared" si="86"/>
        <v xml:space="preserve"> </v>
      </c>
      <c r="EU28" s="112" t="str">
        <f t="shared" si="86"/>
        <v xml:space="preserve"> </v>
      </c>
      <c r="EV28" s="112" t="str">
        <f t="shared" si="86"/>
        <v xml:space="preserve"> </v>
      </c>
      <c r="EW28" s="112" t="str">
        <f t="shared" si="86"/>
        <v xml:space="preserve"> </v>
      </c>
      <c r="EX28" s="112" t="str">
        <f t="shared" si="86"/>
        <v xml:space="preserve"> </v>
      </c>
      <c r="EY28" s="112" t="str">
        <f t="shared" si="86"/>
        <v xml:space="preserve"> </v>
      </c>
      <c r="EZ28" s="112" t="str">
        <f t="shared" si="86"/>
        <v xml:space="preserve"> </v>
      </c>
      <c r="FA28" s="112" t="str">
        <f t="shared" si="86"/>
        <v xml:space="preserve"> </v>
      </c>
      <c r="FB28" s="112" t="str">
        <f t="shared" si="86"/>
        <v xml:space="preserve"> </v>
      </c>
      <c r="FC28" s="112" t="str">
        <f t="shared" si="86"/>
        <v xml:space="preserve"> </v>
      </c>
      <c r="FD28" s="112" t="str">
        <f t="shared" si="86"/>
        <v xml:space="preserve"> </v>
      </c>
      <c r="FE28" s="112" t="str">
        <f t="shared" si="86"/>
        <v xml:space="preserve"> </v>
      </c>
      <c r="FF28" s="112" t="str">
        <f t="shared" si="86"/>
        <v xml:space="preserve"> </v>
      </c>
      <c r="FG28" s="112" t="str">
        <f t="shared" si="86"/>
        <v xml:space="preserve"> </v>
      </c>
      <c r="FH28" s="112" t="str">
        <f t="shared" si="86"/>
        <v xml:space="preserve"> </v>
      </c>
      <c r="FI28" s="112" t="str">
        <f t="shared" si="86"/>
        <v xml:space="preserve"> </v>
      </c>
      <c r="FJ28" s="112" t="str">
        <f t="shared" si="86"/>
        <v xml:space="preserve"> </v>
      </c>
      <c r="FK28" s="112" t="str">
        <f t="shared" si="86"/>
        <v xml:space="preserve"> </v>
      </c>
      <c r="FL28" s="112" t="str">
        <f t="shared" si="86"/>
        <v xml:space="preserve"> </v>
      </c>
      <c r="FM28" s="112" t="str">
        <f t="shared" si="86"/>
        <v xml:space="preserve"> </v>
      </c>
      <c r="FN28" s="112" t="str">
        <f t="shared" si="86"/>
        <v xml:space="preserve"> </v>
      </c>
      <c r="FO28" s="112" t="str">
        <f t="shared" si="86"/>
        <v xml:space="preserve"> </v>
      </c>
      <c r="FP28" s="112" t="str">
        <f t="shared" si="86"/>
        <v xml:space="preserve"> </v>
      </c>
      <c r="FQ28" s="112" t="str">
        <f t="shared" si="86"/>
        <v xml:space="preserve"> </v>
      </c>
      <c r="FR28" s="112" t="str">
        <f t="shared" si="86"/>
        <v xml:space="preserve"> </v>
      </c>
      <c r="FS28" s="112" t="str">
        <f t="shared" si="86"/>
        <v xml:space="preserve"> </v>
      </c>
      <c r="FT28" s="112" t="str">
        <f t="shared" si="86"/>
        <v xml:space="preserve"> </v>
      </c>
      <c r="FU28" s="112" t="str">
        <f t="shared" si="86"/>
        <v xml:space="preserve"> </v>
      </c>
      <c r="FV28" s="112" t="str">
        <f t="shared" si="86"/>
        <v xml:space="preserve"> </v>
      </c>
      <c r="FW28" s="112" t="str">
        <f t="shared" si="86"/>
        <v xml:space="preserve"> </v>
      </c>
      <c r="FX28" s="112" t="str">
        <f t="shared" si="86"/>
        <v xml:space="preserve"> </v>
      </c>
      <c r="FY28" s="112" t="str">
        <f t="shared" si="86"/>
        <v xml:space="preserve"> </v>
      </c>
      <c r="FZ28" s="112" t="str">
        <f t="shared" si="86"/>
        <v xml:space="preserve"> </v>
      </c>
      <c r="GA28" s="112" t="str">
        <f t="shared" si="86"/>
        <v xml:space="preserve"> </v>
      </c>
      <c r="GB28" s="112" t="str">
        <f t="shared" si="86"/>
        <v xml:space="preserve"> </v>
      </c>
      <c r="GC28" s="112" t="str">
        <f t="shared" si="86"/>
        <v xml:space="preserve"> </v>
      </c>
      <c r="GD28" s="112">
        <f t="shared" si="86"/>
        <v>1</v>
      </c>
      <c r="GE28" s="112" t="str">
        <f t="shared" si="86"/>
        <v xml:space="preserve"> </v>
      </c>
      <c r="GF28" s="112" t="str">
        <f t="shared" si="86"/>
        <v xml:space="preserve"> </v>
      </c>
      <c r="GG28" s="112" t="str">
        <f t="shared" si="86"/>
        <v xml:space="preserve"> </v>
      </c>
      <c r="GH28" s="112" t="str">
        <f t="shared" si="86"/>
        <v xml:space="preserve"> </v>
      </c>
      <c r="GI28" s="112" t="str">
        <f t="shared" si="86"/>
        <v xml:space="preserve"> </v>
      </c>
      <c r="GJ28" s="112" t="str">
        <f t="shared" si="86"/>
        <v xml:space="preserve"> </v>
      </c>
      <c r="GK28" s="112" t="str">
        <f t="shared" si="86"/>
        <v xml:space="preserve"> </v>
      </c>
      <c r="GL28" s="112" t="str">
        <f t="shared" si="86"/>
        <v xml:space="preserve"> </v>
      </c>
      <c r="GM28" s="112" t="str">
        <f t="shared" si="86"/>
        <v xml:space="preserve"> </v>
      </c>
      <c r="GN28" s="112" t="str">
        <f t="shared" si="86"/>
        <v xml:space="preserve"> </v>
      </c>
      <c r="GO28" s="112" t="str">
        <f t="shared" si="86"/>
        <v xml:space="preserve"> </v>
      </c>
      <c r="GP28" s="112" t="str">
        <f t="shared" si="86"/>
        <v xml:space="preserve"> </v>
      </c>
      <c r="GQ28" s="112" t="str">
        <f t="shared" si="86"/>
        <v xml:space="preserve"> </v>
      </c>
      <c r="GR28" s="112" t="str">
        <f t="shared" si="86"/>
        <v xml:space="preserve"> </v>
      </c>
      <c r="GS28" s="112" t="str">
        <f t="shared" ref="GS28:JD31" si="92">IF($F28=GS$5,$D28," ")</f>
        <v xml:space="preserve"> </v>
      </c>
      <c r="GT28" s="112" t="str">
        <f t="shared" si="92"/>
        <v xml:space="preserve"> </v>
      </c>
      <c r="GU28" s="112" t="str">
        <f t="shared" si="92"/>
        <v xml:space="preserve"> </v>
      </c>
      <c r="GV28" s="112" t="str">
        <f t="shared" si="92"/>
        <v xml:space="preserve"> </v>
      </c>
      <c r="GW28" s="112" t="str">
        <f t="shared" si="92"/>
        <v xml:space="preserve"> </v>
      </c>
      <c r="GX28" s="112" t="str">
        <f t="shared" si="92"/>
        <v xml:space="preserve"> </v>
      </c>
      <c r="GY28" s="112" t="str">
        <f t="shared" si="92"/>
        <v xml:space="preserve"> </v>
      </c>
      <c r="GZ28" s="112" t="str">
        <f t="shared" si="92"/>
        <v xml:space="preserve"> </v>
      </c>
      <c r="HA28" s="112" t="str">
        <f t="shared" si="92"/>
        <v xml:space="preserve"> </v>
      </c>
      <c r="HB28" s="112" t="str">
        <f t="shared" si="92"/>
        <v xml:space="preserve"> </v>
      </c>
      <c r="HC28" s="112" t="str">
        <f t="shared" si="92"/>
        <v xml:space="preserve"> </v>
      </c>
      <c r="HD28" s="112" t="str">
        <f t="shared" si="92"/>
        <v xml:space="preserve"> </v>
      </c>
      <c r="HE28" s="112" t="str">
        <f t="shared" si="92"/>
        <v xml:space="preserve"> </v>
      </c>
      <c r="HF28" s="112" t="str">
        <f t="shared" si="92"/>
        <v xml:space="preserve"> </v>
      </c>
      <c r="HG28" s="112" t="str">
        <f t="shared" si="92"/>
        <v xml:space="preserve"> </v>
      </c>
      <c r="HH28" s="112" t="str">
        <f t="shared" si="92"/>
        <v xml:space="preserve"> </v>
      </c>
      <c r="HI28" s="112" t="str">
        <f t="shared" si="92"/>
        <v xml:space="preserve"> </v>
      </c>
      <c r="HJ28" s="112" t="str">
        <f t="shared" si="92"/>
        <v xml:space="preserve"> </v>
      </c>
      <c r="HK28" s="112" t="str">
        <f t="shared" si="92"/>
        <v xml:space="preserve"> </v>
      </c>
      <c r="HL28" s="112" t="str">
        <f t="shared" si="92"/>
        <v xml:space="preserve"> </v>
      </c>
      <c r="HM28" s="112" t="str">
        <f t="shared" si="92"/>
        <v xml:space="preserve"> </v>
      </c>
      <c r="HN28" s="112" t="str">
        <f t="shared" si="92"/>
        <v xml:space="preserve"> </v>
      </c>
      <c r="HO28" s="112" t="str">
        <f t="shared" si="92"/>
        <v xml:space="preserve"> </v>
      </c>
      <c r="HP28" s="112" t="str">
        <f t="shared" si="92"/>
        <v xml:space="preserve"> </v>
      </c>
      <c r="HQ28" s="112" t="str">
        <f t="shared" si="92"/>
        <v xml:space="preserve"> </v>
      </c>
      <c r="HR28" s="112" t="str">
        <f t="shared" si="92"/>
        <v xml:space="preserve"> </v>
      </c>
      <c r="HS28" s="112" t="str">
        <f t="shared" si="92"/>
        <v xml:space="preserve"> </v>
      </c>
      <c r="HT28" s="112" t="str">
        <f t="shared" si="92"/>
        <v xml:space="preserve"> </v>
      </c>
      <c r="HU28" s="112" t="str">
        <f t="shared" si="92"/>
        <v xml:space="preserve"> </v>
      </c>
      <c r="HV28" s="112" t="str">
        <f t="shared" si="92"/>
        <v xml:space="preserve"> </v>
      </c>
      <c r="HW28" s="112" t="str">
        <f t="shared" si="92"/>
        <v xml:space="preserve"> </v>
      </c>
      <c r="HX28" s="112" t="str">
        <f t="shared" si="92"/>
        <v xml:space="preserve"> </v>
      </c>
      <c r="HY28" s="112" t="str">
        <f t="shared" si="92"/>
        <v xml:space="preserve"> </v>
      </c>
      <c r="HZ28" s="112" t="str">
        <f t="shared" si="92"/>
        <v xml:space="preserve"> </v>
      </c>
      <c r="IA28" s="112" t="str">
        <f t="shared" si="92"/>
        <v xml:space="preserve"> </v>
      </c>
      <c r="IB28" s="112" t="str">
        <f t="shared" si="92"/>
        <v xml:space="preserve"> </v>
      </c>
      <c r="IC28" s="112" t="str">
        <f t="shared" si="92"/>
        <v xml:space="preserve"> </v>
      </c>
      <c r="ID28" s="112" t="str">
        <f t="shared" si="92"/>
        <v xml:space="preserve"> </v>
      </c>
      <c r="IE28" s="112" t="str">
        <f t="shared" si="92"/>
        <v xml:space="preserve"> </v>
      </c>
      <c r="IF28" s="112" t="str">
        <f t="shared" si="92"/>
        <v xml:space="preserve"> </v>
      </c>
      <c r="IG28" s="112" t="str">
        <f t="shared" si="92"/>
        <v xml:space="preserve"> </v>
      </c>
      <c r="IH28" s="112" t="str">
        <f t="shared" si="92"/>
        <v xml:space="preserve"> </v>
      </c>
      <c r="II28" s="112" t="str">
        <f t="shared" si="92"/>
        <v xml:space="preserve"> </v>
      </c>
      <c r="IJ28" s="112" t="str">
        <f t="shared" si="92"/>
        <v xml:space="preserve"> </v>
      </c>
      <c r="IK28" s="112" t="str">
        <f t="shared" si="92"/>
        <v xml:space="preserve"> </v>
      </c>
      <c r="IL28" s="112" t="str">
        <f t="shared" si="92"/>
        <v xml:space="preserve"> </v>
      </c>
      <c r="IM28" s="112" t="str">
        <f t="shared" si="92"/>
        <v xml:space="preserve"> </v>
      </c>
      <c r="IN28" s="112" t="str">
        <f t="shared" si="92"/>
        <v xml:space="preserve"> </v>
      </c>
      <c r="IO28" s="112" t="str">
        <f t="shared" si="92"/>
        <v xml:space="preserve"> </v>
      </c>
      <c r="IP28" s="112" t="str">
        <f t="shared" si="92"/>
        <v xml:space="preserve"> </v>
      </c>
      <c r="IQ28" s="112" t="str">
        <f t="shared" si="92"/>
        <v xml:space="preserve"> </v>
      </c>
      <c r="IR28" s="112" t="str">
        <f t="shared" si="92"/>
        <v xml:space="preserve"> </v>
      </c>
      <c r="IS28" s="112" t="str">
        <f t="shared" si="92"/>
        <v xml:space="preserve"> </v>
      </c>
      <c r="IT28" s="112" t="str">
        <f t="shared" si="92"/>
        <v xml:space="preserve"> </v>
      </c>
      <c r="IU28" s="112" t="str">
        <f t="shared" si="92"/>
        <v xml:space="preserve"> </v>
      </c>
      <c r="IV28" s="112" t="str">
        <f t="shared" si="92"/>
        <v xml:space="preserve"> </v>
      </c>
      <c r="IW28" s="112" t="str">
        <f t="shared" si="92"/>
        <v xml:space="preserve"> </v>
      </c>
      <c r="IX28" s="112" t="str">
        <f t="shared" si="92"/>
        <v xml:space="preserve"> </v>
      </c>
      <c r="IY28" s="112" t="str">
        <f t="shared" si="92"/>
        <v xml:space="preserve"> </v>
      </c>
      <c r="IZ28" s="112" t="str">
        <f t="shared" si="92"/>
        <v xml:space="preserve"> </v>
      </c>
      <c r="JA28" s="112" t="str">
        <f t="shared" si="92"/>
        <v xml:space="preserve"> </v>
      </c>
      <c r="JB28" s="112" t="str">
        <f t="shared" si="92"/>
        <v xml:space="preserve"> </v>
      </c>
      <c r="JC28" s="112" t="str">
        <f t="shared" si="92"/>
        <v xml:space="preserve"> </v>
      </c>
      <c r="JD28" s="112" t="str">
        <f t="shared" si="92"/>
        <v xml:space="preserve"> </v>
      </c>
      <c r="JE28" s="112" t="str">
        <f t="shared" si="71"/>
        <v xml:space="preserve"> </v>
      </c>
      <c r="JF28" s="112" t="str">
        <f t="shared" si="71"/>
        <v xml:space="preserve"> </v>
      </c>
      <c r="JG28" s="112" t="str">
        <f t="shared" si="71"/>
        <v xml:space="preserve"> </v>
      </c>
      <c r="JH28" s="112" t="str">
        <f t="shared" si="68"/>
        <v xml:space="preserve"> </v>
      </c>
      <c r="JI28" s="112" t="str">
        <f t="shared" si="87"/>
        <v xml:space="preserve"> </v>
      </c>
      <c r="JJ28" s="112" t="str">
        <f t="shared" si="87"/>
        <v xml:space="preserve"> </v>
      </c>
      <c r="JK28" s="112" t="str">
        <f t="shared" si="87"/>
        <v xml:space="preserve"> </v>
      </c>
      <c r="JL28" s="112" t="str">
        <f t="shared" si="87"/>
        <v xml:space="preserve"> </v>
      </c>
      <c r="JM28" s="112" t="str">
        <f t="shared" si="87"/>
        <v xml:space="preserve"> </v>
      </c>
      <c r="JN28" s="112" t="str">
        <f t="shared" si="87"/>
        <v xml:space="preserve"> </v>
      </c>
      <c r="JO28" s="112" t="str">
        <f t="shared" si="87"/>
        <v xml:space="preserve"> </v>
      </c>
      <c r="JP28" s="112" t="str">
        <f t="shared" si="87"/>
        <v xml:space="preserve"> </v>
      </c>
      <c r="JQ28" s="112" t="str">
        <f t="shared" si="87"/>
        <v xml:space="preserve"> </v>
      </c>
      <c r="JR28" s="112" t="str">
        <f t="shared" si="87"/>
        <v xml:space="preserve"> </v>
      </c>
      <c r="JS28" s="112" t="str">
        <f t="shared" si="87"/>
        <v xml:space="preserve"> </v>
      </c>
      <c r="JT28" s="112" t="str">
        <f t="shared" si="87"/>
        <v xml:space="preserve"> </v>
      </c>
      <c r="JU28" s="112" t="str">
        <f t="shared" si="87"/>
        <v xml:space="preserve"> </v>
      </c>
      <c r="JV28" s="112" t="str">
        <f t="shared" si="87"/>
        <v xml:space="preserve"> </v>
      </c>
      <c r="JW28" s="112" t="str">
        <f t="shared" si="87"/>
        <v xml:space="preserve"> </v>
      </c>
      <c r="JX28" s="112" t="str">
        <f t="shared" si="87"/>
        <v xml:space="preserve"> </v>
      </c>
      <c r="JY28" s="112" t="str">
        <f t="shared" si="87"/>
        <v xml:space="preserve"> </v>
      </c>
      <c r="JZ28" s="112" t="str">
        <f t="shared" si="87"/>
        <v xml:space="preserve"> </v>
      </c>
      <c r="KA28" s="112" t="str">
        <f t="shared" si="87"/>
        <v xml:space="preserve"> </v>
      </c>
      <c r="KB28" s="112" t="str">
        <f t="shared" si="87"/>
        <v xml:space="preserve"> </v>
      </c>
      <c r="KC28" s="112" t="str">
        <f t="shared" si="87"/>
        <v xml:space="preserve"> </v>
      </c>
      <c r="KD28" s="112" t="str">
        <f t="shared" si="87"/>
        <v xml:space="preserve"> </v>
      </c>
      <c r="KE28" s="112" t="str">
        <f t="shared" si="87"/>
        <v xml:space="preserve"> </v>
      </c>
      <c r="KF28" s="112" t="str">
        <f t="shared" si="87"/>
        <v xml:space="preserve"> </v>
      </c>
      <c r="KG28" s="112" t="str">
        <f t="shared" si="87"/>
        <v xml:space="preserve"> </v>
      </c>
      <c r="KH28" s="112" t="str">
        <f t="shared" si="87"/>
        <v xml:space="preserve"> </v>
      </c>
      <c r="KI28" s="112" t="str">
        <f t="shared" si="87"/>
        <v xml:space="preserve"> </v>
      </c>
      <c r="KJ28" s="112" t="str">
        <f t="shared" si="87"/>
        <v xml:space="preserve"> </v>
      </c>
      <c r="KK28" s="112" t="str">
        <f t="shared" si="87"/>
        <v xml:space="preserve"> </v>
      </c>
      <c r="KL28" s="112" t="str">
        <f t="shared" si="87"/>
        <v xml:space="preserve"> </v>
      </c>
      <c r="KM28" s="112" t="str">
        <f t="shared" si="87"/>
        <v xml:space="preserve"> </v>
      </c>
      <c r="KN28" s="112" t="str">
        <f t="shared" si="87"/>
        <v xml:space="preserve"> </v>
      </c>
      <c r="KO28" s="112" t="str">
        <f t="shared" si="87"/>
        <v xml:space="preserve"> </v>
      </c>
      <c r="KP28" s="112" t="str">
        <f t="shared" si="87"/>
        <v xml:space="preserve"> </v>
      </c>
      <c r="KQ28" s="112" t="str">
        <f t="shared" si="87"/>
        <v xml:space="preserve"> </v>
      </c>
      <c r="KR28" s="112" t="str">
        <f t="shared" si="87"/>
        <v xml:space="preserve"> </v>
      </c>
      <c r="KS28" s="112" t="str">
        <f t="shared" si="87"/>
        <v xml:space="preserve"> </v>
      </c>
      <c r="KT28" s="112" t="str">
        <f t="shared" si="87"/>
        <v xml:space="preserve"> </v>
      </c>
      <c r="KU28" s="112" t="str">
        <f t="shared" si="87"/>
        <v xml:space="preserve"> </v>
      </c>
      <c r="KV28" s="112" t="str">
        <f t="shared" si="87"/>
        <v xml:space="preserve"> </v>
      </c>
      <c r="KW28" s="112" t="str">
        <f t="shared" si="87"/>
        <v xml:space="preserve"> </v>
      </c>
      <c r="KX28" s="112" t="str">
        <f t="shared" si="87"/>
        <v xml:space="preserve"> </v>
      </c>
      <c r="KY28" s="112" t="str">
        <f t="shared" si="87"/>
        <v xml:space="preserve"> </v>
      </c>
      <c r="KZ28" s="112" t="str">
        <f t="shared" si="87"/>
        <v xml:space="preserve"> </v>
      </c>
      <c r="LA28" s="112" t="str">
        <f t="shared" si="87"/>
        <v xml:space="preserve"> </v>
      </c>
      <c r="LB28" s="112" t="str">
        <f t="shared" si="87"/>
        <v xml:space="preserve"> </v>
      </c>
      <c r="LC28" s="112" t="str">
        <f t="shared" si="87"/>
        <v xml:space="preserve"> </v>
      </c>
      <c r="LD28" s="112" t="str">
        <f t="shared" si="87"/>
        <v xml:space="preserve"> </v>
      </c>
      <c r="LE28" s="112" t="str">
        <f t="shared" si="87"/>
        <v xml:space="preserve"> </v>
      </c>
      <c r="LF28" s="112" t="str">
        <f t="shared" si="87"/>
        <v xml:space="preserve"> </v>
      </c>
      <c r="LG28" s="112" t="str">
        <f t="shared" si="87"/>
        <v xml:space="preserve"> </v>
      </c>
      <c r="LH28" s="112" t="str">
        <f t="shared" si="87"/>
        <v xml:space="preserve"> </v>
      </c>
      <c r="LI28" s="112" t="str">
        <f t="shared" si="87"/>
        <v xml:space="preserve"> </v>
      </c>
      <c r="LJ28" s="112" t="str">
        <f t="shared" si="87"/>
        <v xml:space="preserve"> </v>
      </c>
      <c r="LK28" s="112" t="str">
        <f t="shared" si="87"/>
        <v xml:space="preserve"> </v>
      </c>
      <c r="LL28" s="112" t="str">
        <f t="shared" si="87"/>
        <v xml:space="preserve"> </v>
      </c>
      <c r="LM28" s="112" t="str">
        <f t="shared" si="87"/>
        <v xml:space="preserve"> </v>
      </c>
      <c r="LN28" s="112" t="str">
        <f t="shared" si="87"/>
        <v xml:space="preserve"> </v>
      </c>
      <c r="LO28" s="112" t="str">
        <f t="shared" si="87"/>
        <v xml:space="preserve"> </v>
      </c>
      <c r="LP28" s="112" t="str">
        <f t="shared" si="87"/>
        <v xml:space="preserve"> </v>
      </c>
      <c r="LQ28" s="112" t="str">
        <f t="shared" si="87"/>
        <v xml:space="preserve"> </v>
      </c>
      <c r="LR28" s="112" t="str">
        <f t="shared" si="87"/>
        <v xml:space="preserve"> </v>
      </c>
      <c r="LS28" s="112" t="str">
        <f t="shared" si="87"/>
        <v xml:space="preserve"> </v>
      </c>
      <c r="LT28" s="112" t="str">
        <f t="shared" ref="LT28:OE32" si="93">IF($F28=LT$5,$D28," ")</f>
        <v xml:space="preserve"> </v>
      </c>
      <c r="LU28" s="112" t="str">
        <f t="shared" si="93"/>
        <v xml:space="preserve"> </v>
      </c>
      <c r="LV28" s="112" t="str">
        <f t="shared" si="93"/>
        <v xml:space="preserve"> </v>
      </c>
      <c r="LW28" s="112" t="str">
        <f t="shared" si="93"/>
        <v xml:space="preserve"> </v>
      </c>
      <c r="LX28" s="112" t="str">
        <f t="shared" si="93"/>
        <v xml:space="preserve"> </v>
      </c>
      <c r="LY28" s="112" t="str">
        <f t="shared" si="93"/>
        <v xml:space="preserve"> </v>
      </c>
      <c r="LZ28" s="112" t="str">
        <f t="shared" si="93"/>
        <v xml:space="preserve"> </v>
      </c>
      <c r="MA28" s="112" t="str">
        <f t="shared" si="93"/>
        <v xml:space="preserve"> </v>
      </c>
      <c r="MB28" s="112" t="str">
        <f t="shared" si="93"/>
        <v xml:space="preserve"> </v>
      </c>
      <c r="MC28" s="112" t="str">
        <f t="shared" si="93"/>
        <v xml:space="preserve"> </v>
      </c>
      <c r="MD28" s="112" t="str">
        <f t="shared" si="93"/>
        <v xml:space="preserve"> </v>
      </c>
      <c r="ME28" s="112" t="str">
        <f t="shared" si="93"/>
        <v xml:space="preserve"> </v>
      </c>
      <c r="MF28" s="112" t="str">
        <f t="shared" si="93"/>
        <v xml:space="preserve"> </v>
      </c>
      <c r="MG28" s="112" t="str">
        <f t="shared" si="93"/>
        <v xml:space="preserve"> </v>
      </c>
      <c r="MH28" s="112" t="str">
        <f t="shared" si="93"/>
        <v xml:space="preserve"> </v>
      </c>
      <c r="MI28" s="112" t="str">
        <f t="shared" si="93"/>
        <v xml:space="preserve"> </v>
      </c>
      <c r="MJ28" s="112" t="str">
        <f t="shared" si="93"/>
        <v xml:space="preserve"> </v>
      </c>
      <c r="MK28" s="112" t="str">
        <f t="shared" si="93"/>
        <v xml:space="preserve"> </v>
      </c>
      <c r="ML28" s="112" t="str">
        <f t="shared" si="93"/>
        <v xml:space="preserve"> </v>
      </c>
      <c r="MM28" s="112" t="str">
        <f t="shared" si="93"/>
        <v xml:space="preserve"> </v>
      </c>
      <c r="MN28" s="112" t="str">
        <f t="shared" si="93"/>
        <v xml:space="preserve"> </v>
      </c>
      <c r="MO28" s="112" t="str">
        <f t="shared" si="93"/>
        <v xml:space="preserve"> </v>
      </c>
      <c r="MP28" s="112" t="str">
        <f t="shared" si="93"/>
        <v xml:space="preserve"> </v>
      </c>
      <c r="MQ28" s="112" t="str">
        <f t="shared" si="93"/>
        <v xml:space="preserve"> </v>
      </c>
      <c r="MR28" s="112" t="str">
        <f t="shared" si="93"/>
        <v xml:space="preserve"> </v>
      </c>
      <c r="MS28" s="112" t="str">
        <f t="shared" si="93"/>
        <v xml:space="preserve"> </v>
      </c>
      <c r="MT28" s="112" t="str">
        <f t="shared" si="93"/>
        <v xml:space="preserve"> </v>
      </c>
      <c r="MU28" s="112" t="str">
        <f t="shared" si="93"/>
        <v xml:space="preserve"> </v>
      </c>
      <c r="MV28" s="112" t="str">
        <f t="shared" si="93"/>
        <v xml:space="preserve"> </v>
      </c>
      <c r="MW28" s="112" t="str">
        <f t="shared" si="93"/>
        <v xml:space="preserve"> </v>
      </c>
      <c r="MX28" s="112" t="str">
        <f t="shared" si="93"/>
        <v xml:space="preserve"> </v>
      </c>
      <c r="MY28" s="112" t="str">
        <f t="shared" si="93"/>
        <v xml:space="preserve"> </v>
      </c>
      <c r="MZ28" s="112" t="str">
        <f t="shared" si="93"/>
        <v xml:space="preserve"> </v>
      </c>
      <c r="NA28" s="112" t="str">
        <f t="shared" si="93"/>
        <v xml:space="preserve"> </v>
      </c>
      <c r="NB28" s="112" t="str">
        <f t="shared" si="93"/>
        <v xml:space="preserve"> </v>
      </c>
      <c r="NC28" s="112" t="str">
        <f t="shared" si="93"/>
        <v xml:space="preserve"> </v>
      </c>
      <c r="ND28" s="112" t="str">
        <f t="shared" si="93"/>
        <v xml:space="preserve"> </v>
      </c>
      <c r="NE28" s="112" t="str">
        <f t="shared" si="93"/>
        <v xml:space="preserve"> </v>
      </c>
      <c r="NF28" s="112" t="str">
        <f t="shared" si="93"/>
        <v xml:space="preserve"> </v>
      </c>
      <c r="NG28" s="112" t="str">
        <f t="shared" si="93"/>
        <v xml:space="preserve"> </v>
      </c>
      <c r="NH28" s="112" t="str">
        <f t="shared" si="93"/>
        <v xml:space="preserve"> </v>
      </c>
      <c r="NI28" s="112" t="str">
        <f t="shared" si="93"/>
        <v xml:space="preserve"> </v>
      </c>
      <c r="NJ28" s="112" t="str">
        <f t="shared" si="93"/>
        <v xml:space="preserve"> </v>
      </c>
      <c r="NK28" s="112" t="str">
        <f t="shared" si="93"/>
        <v xml:space="preserve"> </v>
      </c>
      <c r="NL28" s="112" t="str">
        <f t="shared" si="93"/>
        <v xml:space="preserve"> </v>
      </c>
      <c r="NM28" s="112" t="str">
        <f t="shared" si="93"/>
        <v xml:space="preserve"> </v>
      </c>
      <c r="NN28" s="112" t="str">
        <f t="shared" si="93"/>
        <v xml:space="preserve"> </v>
      </c>
      <c r="NO28" s="112" t="str">
        <f t="shared" si="93"/>
        <v xml:space="preserve"> </v>
      </c>
      <c r="NP28" s="112" t="str">
        <f t="shared" si="93"/>
        <v xml:space="preserve"> </v>
      </c>
      <c r="NQ28" s="112" t="str">
        <f t="shared" si="93"/>
        <v xml:space="preserve"> </v>
      </c>
      <c r="NR28" s="112" t="str">
        <f t="shared" si="93"/>
        <v xml:space="preserve"> </v>
      </c>
      <c r="NS28" s="112" t="str">
        <f t="shared" si="93"/>
        <v xml:space="preserve"> </v>
      </c>
      <c r="NT28" s="112" t="str">
        <f t="shared" si="93"/>
        <v xml:space="preserve"> </v>
      </c>
      <c r="NU28" s="112" t="str">
        <f t="shared" si="93"/>
        <v xml:space="preserve"> </v>
      </c>
      <c r="NV28" s="112" t="str">
        <f t="shared" si="93"/>
        <v xml:space="preserve"> </v>
      </c>
      <c r="NW28" s="112" t="str">
        <f t="shared" si="93"/>
        <v xml:space="preserve"> </v>
      </c>
      <c r="NX28" s="112" t="str">
        <f t="shared" si="93"/>
        <v xml:space="preserve"> </v>
      </c>
      <c r="NY28" s="112" t="str">
        <f t="shared" si="93"/>
        <v xml:space="preserve"> </v>
      </c>
      <c r="NZ28" s="112" t="str">
        <f t="shared" si="93"/>
        <v xml:space="preserve"> </v>
      </c>
      <c r="OA28" s="112" t="str">
        <f t="shared" si="93"/>
        <v xml:space="preserve"> </v>
      </c>
      <c r="OB28" s="112" t="str">
        <f t="shared" si="93"/>
        <v xml:space="preserve"> </v>
      </c>
      <c r="OC28" s="112" t="str">
        <f t="shared" si="93"/>
        <v xml:space="preserve"> </v>
      </c>
      <c r="OD28" s="112" t="str">
        <f t="shared" si="93"/>
        <v xml:space="preserve"> </v>
      </c>
      <c r="OE28" s="112" t="str">
        <f t="shared" si="93"/>
        <v xml:space="preserve"> </v>
      </c>
      <c r="OF28" s="112" t="str">
        <f t="shared" si="83"/>
        <v xml:space="preserve"> </v>
      </c>
      <c r="OG28" s="112" t="str">
        <f t="shared" si="83"/>
        <v xml:space="preserve"> </v>
      </c>
      <c r="OH28" s="112" t="str">
        <f t="shared" si="83"/>
        <v xml:space="preserve"> </v>
      </c>
      <c r="OI28" s="112" t="str">
        <f t="shared" si="81"/>
        <v xml:space="preserve"> </v>
      </c>
      <c r="OJ28" s="112" t="str">
        <f t="shared" si="81"/>
        <v xml:space="preserve"> </v>
      </c>
      <c r="OK28" s="112" t="str">
        <f t="shared" si="81"/>
        <v xml:space="preserve"> </v>
      </c>
      <c r="OL28" s="112" t="str">
        <f t="shared" si="81"/>
        <v xml:space="preserve"> </v>
      </c>
      <c r="OM28" s="112" t="str">
        <f t="shared" si="81"/>
        <v xml:space="preserve"> </v>
      </c>
      <c r="ON28" s="112" t="str">
        <f t="shared" si="90"/>
        <v xml:space="preserve"> </v>
      </c>
      <c r="OO28" s="112" t="str">
        <f t="shared" si="90"/>
        <v xml:space="preserve"> </v>
      </c>
      <c r="OP28" s="112" t="str">
        <f t="shared" si="90"/>
        <v xml:space="preserve"> </v>
      </c>
      <c r="OQ28" s="112" t="str">
        <f t="shared" si="90"/>
        <v xml:space="preserve"> </v>
      </c>
      <c r="OR28" s="112" t="str">
        <f t="shared" si="90"/>
        <v xml:space="preserve"> </v>
      </c>
      <c r="OS28" s="112" t="str">
        <f t="shared" si="90"/>
        <v xml:space="preserve"> </v>
      </c>
      <c r="OT28" s="112" t="str">
        <f t="shared" si="90"/>
        <v xml:space="preserve"> </v>
      </c>
      <c r="OU28" s="112" t="str">
        <f t="shared" si="90"/>
        <v xml:space="preserve"> </v>
      </c>
      <c r="OV28" s="112" t="str">
        <f t="shared" si="90"/>
        <v xml:space="preserve"> </v>
      </c>
      <c r="OW28" s="112" t="str">
        <f t="shared" si="90"/>
        <v xml:space="preserve"> </v>
      </c>
      <c r="OX28" s="112" t="str">
        <f t="shared" si="90"/>
        <v xml:space="preserve"> </v>
      </c>
      <c r="OY28" s="112" t="str">
        <f t="shared" si="90"/>
        <v xml:space="preserve"> </v>
      </c>
      <c r="OZ28" s="112" t="str">
        <f t="shared" si="90"/>
        <v xml:space="preserve"> </v>
      </c>
      <c r="PA28" s="112" t="str">
        <f t="shared" si="90"/>
        <v xml:space="preserve"> </v>
      </c>
      <c r="PB28" s="112" t="str">
        <f t="shared" si="90"/>
        <v xml:space="preserve"> </v>
      </c>
      <c r="PC28" s="112" t="str">
        <f t="shared" si="90"/>
        <v xml:space="preserve"> </v>
      </c>
      <c r="PD28" s="112" t="str">
        <f t="shared" si="90"/>
        <v xml:space="preserve"> </v>
      </c>
      <c r="PE28" s="112" t="str">
        <f t="shared" si="90"/>
        <v xml:space="preserve"> </v>
      </c>
      <c r="PF28" s="112" t="str">
        <f t="shared" si="90"/>
        <v xml:space="preserve"> </v>
      </c>
      <c r="PG28" s="112" t="str">
        <f t="shared" si="90"/>
        <v xml:space="preserve"> </v>
      </c>
      <c r="PH28" s="112" t="str">
        <f t="shared" si="90"/>
        <v xml:space="preserve"> </v>
      </c>
      <c r="PI28" s="112" t="str">
        <f t="shared" si="90"/>
        <v xml:space="preserve"> </v>
      </c>
      <c r="PJ28" s="112" t="str">
        <f t="shared" si="90"/>
        <v xml:space="preserve"> </v>
      </c>
      <c r="PK28" s="112" t="str">
        <f t="shared" si="90"/>
        <v xml:space="preserve"> </v>
      </c>
      <c r="PL28" s="112" t="str">
        <f t="shared" si="90"/>
        <v xml:space="preserve"> </v>
      </c>
      <c r="PM28" s="112" t="str">
        <f t="shared" si="90"/>
        <v xml:space="preserve"> </v>
      </c>
      <c r="PN28" s="112" t="str">
        <f t="shared" si="90"/>
        <v xml:space="preserve"> </v>
      </c>
      <c r="PO28" s="112" t="str">
        <f t="shared" si="90"/>
        <v xml:space="preserve"> </v>
      </c>
      <c r="PP28" s="112" t="str">
        <f t="shared" si="90"/>
        <v xml:space="preserve"> </v>
      </c>
      <c r="PQ28" s="112" t="str">
        <f t="shared" si="90"/>
        <v xml:space="preserve"> </v>
      </c>
      <c r="PR28" s="112" t="str">
        <f t="shared" si="90"/>
        <v xml:space="preserve"> </v>
      </c>
      <c r="PS28" s="112" t="str">
        <f t="shared" si="90"/>
        <v xml:space="preserve"> </v>
      </c>
      <c r="PT28" s="112" t="str">
        <f t="shared" si="90"/>
        <v xml:space="preserve"> </v>
      </c>
      <c r="PU28" s="112" t="str">
        <f t="shared" si="90"/>
        <v xml:space="preserve"> </v>
      </c>
      <c r="PV28" s="112" t="str">
        <f t="shared" si="90"/>
        <v xml:space="preserve"> </v>
      </c>
      <c r="PW28" s="112" t="str">
        <f t="shared" si="90"/>
        <v xml:space="preserve"> </v>
      </c>
      <c r="PX28" s="112" t="str">
        <f t="shared" si="90"/>
        <v xml:space="preserve"> </v>
      </c>
      <c r="PY28" s="112" t="str">
        <f t="shared" si="90"/>
        <v xml:space="preserve"> </v>
      </c>
      <c r="PZ28" s="112" t="str">
        <f t="shared" si="90"/>
        <v xml:space="preserve"> </v>
      </c>
      <c r="QA28" s="112" t="str">
        <f t="shared" si="90"/>
        <v xml:space="preserve"> </v>
      </c>
      <c r="QB28" s="112" t="str">
        <f t="shared" si="90"/>
        <v xml:space="preserve"> </v>
      </c>
      <c r="QC28" s="112" t="str">
        <f t="shared" si="90"/>
        <v xml:space="preserve"> </v>
      </c>
      <c r="QD28" s="112" t="str">
        <f t="shared" si="90"/>
        <v xml:space="preserve"> </v>
      </c>
      <c r="QE28" s="112" t="str">
        <f t="shared" si="90"/>
        <v xml:space="preserve"> </v>
      </c>
      <c r="QF28" s="112" t="str">
        <f t="shared" si="90"/>
        <v xml:space="preserve"> </v>
      </c>
      <c r="QG28" s="112" t="str">
        <f t="shared" si="90"/>
        <v xml:space="preserve"> </v>
      </c>
      <c r="QH28" s="112" t="str">
        <f t="shared" si="90"/>
        <v xml:space="preserve"> </v>
      </c>
      <c r="QI28" s="112" t="str">
        <f t="shared" si="90"/>
        <v xml:space="preserve"> </v>
      </c>
      <c r="QJ28" s="112" t="str">
        <f t="shared" si="90"/>
        <v xml:space="preserve"> </v>
      </c>
      <c r="QK28" s="112" t="str">
        <f t="shared" si="90"/>
        <v xml:space="preserve"> </v>
      </c>
      <c r="QL28" s="112" t="str">
        <f t="shared" si="90"/>
        <v xml:space="preserve"> </v>
      </c>
      <c r="QM28" s="112" t="str">
        <f t="shared" si="90"/>
        <v xml:space="preserve"> </v>
      </c>
      <c r="QN28" s="112" t="str">
        <f t="shared" si="90"/>
        <v xml:space="preserve"> </v>
      </c>
      <c r="QO28" s="112" t="str">
        <f t="shared" si="90"/>
        <v xml:space="preserve"> </v>
      </c>
      <c r="QP28" s="112" t="str">
        <f t="shared" si="90"/>
        <v xml:space="preserve"> </v>
      </c>
      <c r="QQ28" s="112" t="str">
        <f t="shared" si="90"/>
        <v xml:space="preserve"> </v>
      </c>
      <c r="QR28" s="112" t="str">
        <f t="shared" si="90"/>
        <v xml:space="preserve"> </v>
      </c>
      <c r="QS28" s="112" t="str">
        <f t="shared" si="90"/>
        <v xml:space="preserve"> </v>
      </c>
      <c r="QT28" s="112" t="str">
        <f t="shared" si="90"/>
        <v xml:space="preserve"> </v>
      </c>
      <c r="QU28" s="112" t="str">
        <f t="shared" si="90"/>
        <v xml:space="preserve"> </v>
      </c>
    </row>
    <row r="29" spans="2:463" ht="15.75" thickBot="1" x14ac:dyDescent="0.3">
      <c r="B29" t="s">
        <v>41</v>
      </c>
      <c r="C29">
        <v>2</v>
      </c>
      <c r="D29">
        <v>2</v>
      </c>
      <c r="E29" s="108">
        <v>42082</v>
      </c>
      <c r="F29" s="108">
        <v>42083</v>
      </c>
      <c r="G29" s="116">
        <f t="shared" si="52"/>
        <v>2</v>
      </c>
      <c r="H29" s="116">
        <f t="shared" si="53"/>
        <v>2</v>
      </c>
      <c r="I29" s="112" t="str">
        <f t="shared" si="54"/>
        <v xml:space="preserve"> </v>
      </c>
      <c r="J29" s="112" t="str">
        <f t="shared" si="91"/>
        <v xml:space="preserve"> </v>
      </c>
      <c r="K29" s="112" t="str">
        <f t="shared" si="91"/>
        <v xml:space="preserve"> </v>
      </c>
      <c r="L29" s="112" t="str">
        <f t="shared" si="91"/>
        <v xml:space="preserve"> </v>
      </c>
      <c r="M29" s="112" t="str">
        <f t="shared" si="91"/>
        <v xml:space="preserve"> </v>
      </c>
      <c r="N29" s="112" t="str">
        <f t="shared" si="91"/>
        <v xml:space="preserve"> </v>
      </c>
      <c r="O29" s="112" t="str">
        <f t="shared" si="91"/>
        <v xml:space="preserve"> </v>
      </c>
      <c r="P29" s="112" t="str">
        <f t="shared" si="91"/>
        <v xml:space="preserve"> </v>
      </c>
      <c r="Q29" s="112" t="str">
        <f t="shared" si="91"/>
        <v xml:space="preserve"> </v>
      </c>
      <c r="R29" s="112" t="str">
        <f t="shared" si="91"/>
        <v xml:space="preserve"> </v>
      </c>
      <c r="S29" s="112" t="str">
        <f t="shared" si="91"/>
        <v xml:space="preserve"> </v>
      </c>
      <c r="T29" s="112" t="str">
        <f t="shared" si="91"/>
        <v xml:space="preserve"> </v>
      </c>
      <c r="U29" s="112" t="str">
        <f t="shared" si="91"/>
        <v xml:space="preserve"> </v>
      </c>
      <c r="V29" s="112" t="str">
        <f t="shared" si="91"/>
        <v xml:space="preserve"> </v>
      </c>
      <c r="W29" s="112" t="str">
        <f t="shared" si="91"/>
        <v xml:space="preserve"> </v>
      </c>
      <c r="X29" s="112" t="str">
        <f t="shared" si="91"/>
        <v xml:space="preserve"> </v>
      </c>
      <c r="Y29" s="112" t="str">
        <f t="shared" si="91"/>
        <v xml:space="preserve"> </v>
      </c>
      <c r="Z29" s="112" t="str">
        <f t="shared" si="91"/>
        <v xml:space="preserve"> </v>
      </c>
      <c r="AA29" s="112" t="str">
        <f t="shared" si="91"/>
        <v xml:space="preserve"> </v>
      </c>
      <c r="AB29" s="112" t="str">
        <f t="shared" si="91"/>
        <v xml:space="preserve"> </v>
      </c>
      <c r="AC29" s="112" t="str">
        <f t="shared" si="91"/>
        <v xml:space="preserve"> </v>
      </c>
      <c r="AD29" s="112" t="str">
        <f t="shared" si="91"/>
        <v xml:space="preserve"> </v>
      </c>
      <c r="AE29" s="112" t="str">
        <f t="shared" si="91"/>
        <v xml:space="preserve"> </v>
      </c>
      <c r="AF29" s="112" t="str">
        <f t="shared" si="91"/>
        <v xml:space="preserve"> </v>
      </c>
      <c r="AG29" s="112" t="str">
        <f t="shared" si="91"/>
        <v xml:space="preserve"> </v>
      </c>
      <c r="AH29" s="112" t="str">
        <f t="shared" si="91"/>
        <v xml:space="preserve"> </v>
      </c>
      <c r="AI29" s="112" t="str">
        <f t="shared" si="91"/>
        <v xml:space="preserve"> </v>
      </c>
      <c r="AJ29" s="112" t="str">
        <f t="shared" si="91"/>
        <v xml:space="preserve"> </v>
      </c>
      <c r="AK29" s="112" t="str">
        <f t="shared" si="91"/>
        <v xml:space="preserve"> </v>
      </c>
      <c r="AL29" s="112" t="str">
        <f t="shared" si="91"/>
        <v xml:space="preserve"> </v>
      </c>
      <c r="AM29" s="112" t="str">
        <f t="shared" si="91"/>
        <v xml:space="preserve"> </v>
      </c>
      <c r="AN29" s="112" t="str">
        <f t="shared" si="91"/>
        <v xml:space="preserve"> </v>
      </c>
      <c r="AO29" s="112" t="str">
        <f t="shared" si="91"/>
        <v xml:space="preserve"> </v>
      </c>
      <c r="AP29" s="112" t="str">
        <f t="shared" si="91"/>
        <v xml:space="preserve"> </v>
      </c>
      <c r="AQ29" s="112" t="str">
        <f t="shared" si="91"/>
        <v xml:space="preserve"> </v>
      </c>
      <c r="AR29" s="112" t="str">
        <f t="shared" si="91"/>
        <v xml:space="preserve"> </v>
      </c>
      <c r="AS29" s="112" t="str">
        <f t="shared" si="91"/>
        <v xml:space="preserve"> </v>
      </c>
      <c r="AT29" s="112" t="str">
        <f t="shared" si="91"/>
        <v xml:space="preserve"> </v>
      </c>
      <c r="AU29" s="112" t="str">
        <f t="shared" si="91"/>
        <v xml:space="preserve"> </v>
      </c>
      <c r="AV29" s="112" t="str">
        <f t="shared" si="91"/>
        <v xml:space="preserve"> </v>
      </c>
      <c r="AW29" s="112" t="str">
        <f t="shared" si="91"/>
        <v xml:space="preserve"> </v>
      </c>
      <c r="AX29" s="112" t="str">
        <f t="shared" si="91"/>
        <v xml:space="preserve"> </v>
      </c>
      <c r="AY29" s="112" t="str">
        <f t="shared" si="91"/>
        <v xml:space="preserve"> </v>
      </c>
      <c r="AZ29" s="112" t="str">
        <f t="shared" si="91"/>
        <v xml:space="preserve"> </v>
      </c>
      <c r="BA29" s="112" t="str">
        <f t="shared" si="91"/>
        <v xml:space="preserve"> </v>
      </c>
      <c r="BB29" s="112" t="str">
        <f t="shared" si="91"/>
        <v xml:space="preserve"> </v>
      </c>
      <c r="BC29" s="112" t="str">
        <f t="shared" si="91"/>
        <v xml:space="preserve"> </v>
      </c>
      <c r="BD29" s="112" t="str">
        <f t="shared" si="91"/>
        <v xml:space="preserve"> </v>
      </c>
      <c r="BE29" s="112" t="str">
        <f t="shared" si="91"/>
        <v xml:space="preserve"> </v>
      </c>
      <c r="BF29" s="112" t="str">
        <f t="shared" si="91"/>
        <v xml:space="preserve"> </v>
      </c>
      <c r="BG29" s="112" t="str">
        <f t="shared" si="91"/>
        <v xml:space="preserve"> </v>
      </c>
      <c r="BH29" s="112" t="str">
        <f t="shared" si="91"/>
        <v xml:space="preserve"> </v>
      </c>
      <c r="BI29" s="112" t="str">
        <f t="shared" si="91"/>
        <v xml:space="preserve"> </v>
      </c>
      <c r="BJ29" s="112" t="str">
        <f t="shared" si="91"/>
        <v xml:space="preserve"> </v>
      </c>
      <c r="BK29" s="112" t="str">
        <f t="shared" si="91"/>
        <v xml:space="preserve"> </v>
      </c>
      <c r="BL29" s="112" t="str">
        <f t="shared" si="91"/>
        <v xml:space="preserve"> </v>
      </c>
      <c r="BM29" s="112" t="str">
        <f t="shared" si="91"/>
        <v xml:space="preserve"> </v>
      </c>
      <c r="BN29" s="112" t="str">
        <f t="shared" si="91"/>
        <v xml:space="preserve"> </v>
      </c>
      <c r="BO29" s="112" t="str">
        <f t="shared" si="91"/>
        <v xml:space="preserve"> </v>
      </c>
      <c r="BP29" s="112" t="str">
        <f t="shared" si="91"/>
        <v xml:space="preserve"> </v>
      </c>
      <c r="BQ29" s="112" t="str">
        <f t="shared" si="91"/>
        <v xml:space="preserve"> </v>
      </c>
      <c r="BR29" s="112" t="str">
        <f t="shared" si="91"/>
        <v xml:space="preserve"> </v>
      </c>
      <c r="BS29" s="112" t="str">
        <f t="shared" si="91"/>
        <v xml:space="preserve"> </v>
      </c>
      <c r="BT29" s="112" t="str">
        <f t="shared" si="91"/>
        <v xml:space="preserve"> </v>
      </c>
      <c r="BU29" s="112" t="str">
        <f t="shared" si="91"/>
        <v xml:space="preserve"> </v>
      </c>
      <c r="BV29" s="112" t="str">
        <f t="shared" si="89"/>
        <v xml:space="preserve"> </v>
      </c>
      <c r="BW29" s="112" t="str">
        <f t="shared" si="89"/>
        <v xml:space="preserve"> </v>
      </c>
      <c r="BX29" s="112" t="str">
        <f t="shared" si="89"/>
        <v xml:space="preserve"> </v>
      </c>
      <c r="BY29" s="112" t="str">
        <f t="shared" si="89"/>
        <v xml:space="preserve"> </v>
      </c>
      <c r="BZ29" s="112" t="str">
        <f t="shared" si="89"/>
        <v xml:space="preserve"> </v>
      </c>
      <c r="CA29" s="112" t="str">
        <f t="shared" si="89"/>
        <v xml:space="preserve"> </v>
      </c>
      <c r="CB29" s="112" t="str">
        <f t="shared" si="89"/>
        <v xml:space="preserve"> </v>
      </c>
      <c r="CC29" s="112" t="str">
        <f t="shared" si="89"/>
        <v xml:space="preserve"> </v>
      </c>
      <c r="CD29" s="112" t="str">
        <f t="shared" si="89"/>
        <v xml:space="preserve"> </v>
      </c>
      <c r="CE29" s="112" t="str">
        <f t="shared" si="89"/>
        <v xml:space="preserve"> </v>
      </c>
      <c r="CF29" s="112" t="str">
        <f t="shared" si="89"/>
        <v xml:space="preserve"> </v>
      </c>
      <c r="CG29" s="112" t="str">
        <f t="shared" si="89"/>
        <v xml:space="preserve"> </v>
      </c>
      <c r="CH29" s="112" t="str">
        <f t="shared" si="89"/>
        <v xml:space="preserve"> </v>
      </c>
      <c r="CI29" s="112" t="str">
        <f t="shared" si="89"/>
        <v xml:space="preserve"> </v>
      </c>
      <c r="CJ29" s="112" t="str">
        <f t="shared" si="89"/>
        <v xml:space="preserve"> </v>
      </c>
      <c r="CK29" s="112" t="str">
        <f t="shared" si="89"/>
        <v xml:space="preserve"> </v>
      </c>
      <c r="CL29" s="112" t="str">
        <f t="shared" si="89"/>
        <v xml:space="preserve"> </v>
      </c>
      <c r="CM29" s="112" t="str">
        <f t="shared" si="89"/>
        <v xml:space="preserve"> </v>
      </c>
      <c r="CN29" s="112" t="str">
        <f t="shared" si="89"/>
        <v xml:space="preserve"> </v>
      </c>
      <c r="CO29" s="112" t="str">
        <f t="shared" si="89"/>
        <v xml:space="preserve"> </v>
      </c>
      <c r="CP29" s="112" t="str">
        <f t="shared" si="89"/>
        <v xml:space="preserve"> </v>
      </c>
      <c r="CQ29" s="112" t="str">
        <f t="shared" si="89"/>
        <v xml:space="preserve"> </v>
      </c>
      <c r="CR29" s="112" t="str">
        <f t="shared" si="89"/>
        <v xml:space="preserve"> </v>
      </c>
      <c r="CS29" s="112" t="str">
        <f t="shared" si="89"/>
        <v xml:space="preserve"> </v>
      </c>
      <c r="CT29" s="112" t="str">
        <f t="shared" si="89"/>
        <v xml:space="preserve"> </v>
      </c>
      <c r="CU29" s="112" t="str">
        <f t="shared" si="89"/>
        <v xml:space="preserve"> </v>
      </c>
      <c r="CV29" s="112" t="str">
        <f t="shared" si="89"/>
        <v xml:space="preserve"> </v>
      </c>
      <c r="CW29" s="112" t="str">
        <f t="shared" si="89"/>
        <v xml:space="preserve"> </v>
      </c>
      <c r="CX29" s="112" t="str">
        <f t="shared" si="89"/>
        <v xml:space="preserve"> </v>
      </c>
      <c r="CY29" s="112" t="str">
        <f t="shared" si="89"/>
        <v xml:space="preserve"> </v>
      </c>
      <c r="CZ29" s="112" t="str">
        <f t="shared" si="89"/>
        <v xml:space="preserve"> </v>
      </c>
      <c r="DA29" s="112" t="str">
        <f t="shared" si="89"/>
        <v xml:space="preserve"> </v>
      </c>
      <c r="DB29" s="112" t="str">
        <f t="shared" si="89"/>
        <v xml:space="preserve"> </v>
      </c>
      <c r="DC29" s="112" t="str">
        <f t="shared" si="89"/>
        <v xml:space="preserve"> </v>
      </c>
      <c r="DD29" s="112" t="str">
        <f t="shared" si="89"/>
        <v xml:space="preserve"> </v>
      </c>
      <c r="DE29" s="112" t="str">
        <f t="shared" si="89"/>
        <v xml:space="preserve"> </v>
      </c>
      <c r="DF29" s="112" t="str">
        <f t="shared" si="89"/>
        <v xml:space="preserve"> </v>
      </c>
      <c r="DG29" s="112" t="str">
        <f t="shared" si="89"/>
        <v xml:space="preserve"> </v>
      </c>
      <c r="DH29" s="112" t="str">
        <f t="shared" si="89"/>
        <v xml:space="preserve"> </v>
      </c>
      <c r="DI29" s="112" t="str">
        <f t="shared" si="89"/>
        <v xml:space="preserve"> </v>
      </c>
      <c r="DJ29" s="112" t="str">
        <f t="shared" si="89"/>
        <v xml:space="preserve"> </v>
      </c>
      <c r="DK29" s="112" t="str">
        <f t="shared" si="89"/>
        <v xml:space="preserve"> </v>
      </c>
      <c r="DL29" s="112" t="str">
        <f t="shared" si="89"/>
        <v xml:space="preserve"> </v>
      </c>
      <c r="DM29" s="112" t="str">
        <f t="shared" si="89"/>
        <v xml:space="preserve"> </v>
      </c>
      <c r="DN29" s="112" t="str">
        <f t="shared" si="89"/>
        <v xml:space="preserve"> </v>
      </c>
      <c r="DO29" s="112" t="str">
        <f t="shared" si="89"/>
        <v xml:space="preserve"> </v>
      </c>
      <c r="DP29" s="112" t="str">
        <f t="shared" si="89"/>
        <v xml:space="preserve"> </v>
      </c>
      <c r="DQ29" s="112" t="str">
        <f t="shared" si="89"/>
        <v xml:space="preserve"> </v>
      </c>
      <c r="DR29" s="112" t="str">
        <f t="shared" si="89"/>
        <v xml:space="preserve"> </v>
      </c>
      <c r="DS29" s="112" t="str">
        <f t="shared" si="89"/>
        <v xml:space="preserve"> </v>
      </c>
      <c r="DT29" s="112" t="str">
        <f t="shared" si="89"/>
        <v xml:space="preserve"> </v>
      </c>
      <c r="DU29" s="112" t="str">
        <f t="shared" si="89"/>
        <v xml:space="preserve"> </v>
      </c>
      <c r="DV29" s="112" t="str">
        <f t="shared" si="89"/>
        <v xml:space="preserve"> </v>
      </c>
      <c r="DW29" s="112" t="str">
        <f t="shared" si="89"/>
        <v xml:space="preserve"> </v>
      </c>
      <c r="DX29" s="112" t="str">
        <f t="shared" si="89"/>
        <v xml:space="preserve"> </v>
      </c>
      <c r="DY29" s="112" t="str">
        <f t="shared" si="89"/>
        <v xml:space="preserve"> </v>
      </c>
      <c r="DZ29" s="112" t="str">
        <f t="shared" si="89"/>
        <v xml:space="preserve"> </v>
      </c>
      <c r="EA29" s="112" t="str">
        <f t="shared" si="89"/>
        <v xml:space="preserve"> </v>
      </c>
      <c r="EB29" s="112" t="str">
        <f t="shared" si="89"/>
        <v xml:space="preserve"> </v>
      </c>
      <c r="EC29" s="112" t="str">
        <f t="shared" si="89"/>
        <v xml:space="preserve"> </v>
      </c>
      <c r="ED29" s="112" t="str">
        <f t="shared" si="89"/>
        <v xml:space="preserve"> </v>
      </c>
      <c r="EE29" s="112" t="str">
        <f t="shared" si="89"/>
        <v xml:space="preserve"> </v>
      </c>
      <c r="EF29" s="112" t="str">
        <f t="shared" si="89"/>
        <v xml:space="preserve"> </v>
      </c>
      <c r="EG29" s="112" t="str">
        <f t="shared" ref="EG29:GR32" si="94">IF($F29=EG$5,$D29," ")</f>
        <v xml:space="preserve"> </v>
      </c>
      <c r="EH29" s="112" t="str">
        <f t="shared" si="94"/>
        <v xml:space="preserve"> </v>
      </c>
      <c r="EI29" s="112" t="str">
        <f t="shared" si="94"/>
        <v xml:space="preserve"> </v>
      </c>
      <c r="EJ29" s="112" t="str">
        <f t="shared" si="94"/>
        <v xml:space="preserve"> </v>
      </c>
      <c r="EK29" s="112" t="str">
        <f t="shared" si="94"/>
        <v xml:space="preserve"> </v>
      </c>
      <c r="EL29" s="112" t="str">
        <f t="shared" si="94"/>
        <v xml:space="preserve"> </v>
      </c>
      <c r="EM29" s="112" t="str">
        <f t="shared" si="94"/>
        <v xml:space="preserve"> </v>
      </c>
      <c r="EN29" s="112" t="str">
        <f t="shared" si="94"/>
        <v xml:space="preserve"> </v>
      </c>
      <c r="EO29" s="112" t="str">
        <f t="shared" si="94"/>
        <v xml:space="preserve"> </v>
      </c>
      <c r="EP29" s="112" t="str">
        <f t="shared" si="94"/>
        <v xml:space="preserve"> </v>
      </c>
      <c r="EQ29" s="112" t="str">
        <f t="shared" si="94"/>
        <v xml:space="preserve"> </v>
      </c>
      <c r="ER29" s="112" t="str">
        <f t="shared" si="94"/>
        <v xml:space="preserve"> </v>
      </c>
      <c r="ES29" s="112" t="str">
        <f t="shared" si="94"/>
        <v xml:space="preserve"> </v>
      </c>
      <c r="ET29" s="112" t="str">
        <f t="shared" si="94"/>
        <v xml:space="preserve"> </v>
      </c>
      <c r="EU29" s="112" t="str">
        <f t="shared" si="94"/>
        <v xml:space="preserve"> </v>
      </c>
      <c r="EV29" s="112" t="str">
        <f t="shared" si="94"/>
        <v xml:space="preserve"> </v>
      </c>
      <c r="EW29" s="112" t="str">
        <f t="shared" si="94"/>
        <v xml:space="preserve"> </v>
      </c>
      <c r="EX29" s="112" t="str">
        <f t="shared" si="94"/>
        <v xml:space="preserve"> </v>
      </c>
      <c r="EY29" s="112" t="str">
        <f t="shared" si="94"/>
        <v xml:space="preserve"> </v>
      </c>
      <c r="EZ29" s="112" t="str">
        <f t="shared" si="94"/>
        <v xml:space="preserve"> </v>
      </c>
      <c r="FA29" s="112" t="str">
        <f t="shared" si="94"/>
        <v xml:space="preserve"> </v>
      </c>
      <c r="FB29" s="112" t="str">
        <f t="shared" si="94"/>
        <v xml:space="preserve"> </v>
      </c>
      <c r="FC29" s="112" t="str">
        <f t="shared" si="94"/>
        <v xml:space="preserve"> </v>
      </c>
      <c r="FD29" s="112" t="str">
        <f t="shared" si="94"/>
        <v xml:space="preserve"> </v>
      </c>
      <c r="FE29" s="112" t="str">
        <f t="shared" si="94"/>
        <v xml:space="preserve"> </v>
      </c>
      <c r="FF29" s="112" t="str">
        <f t="shared" si="94"/>
        <v xml:space="preserve"> </v>
      </c>
      <c r="FG29" s="112" t="str">
        <f t="shared" si="94"/>
        <v xml:space="preserve"> </v>
      </c>
      <c r="FH29" s="112" t="str">
        <f t="shared" si="94"/>
        <v xml:space="preserve"> </v>
      </c>
      <c r="FI29" s="112" t="str">
        <f t="shared" si="94"/>
        <v xml:space="preserve"> </v>
      </c>
      <c r="FJ29" s="112" t="str">
        <f t="shared" si="94"/>
        <v xml:space="preserve"> </v>
      </c>
      <c r="FK29" s="112" t="str">
        <f t="shared" si="94"/>
        <v xml:space="preserve"> </v>
      </c>
      <c r="FL29" s="112" t="str">
        <f t="shared" si="94"/>
        <v xml:space="preserve"> </v>
      </c>
      <c r="FM29" s="112" t="str">
        <f t="shared" si="94"/>
        <v xml:space="preserve"> </v>
      </c>
      <c r="FN29" s="112" t="str">
        <f t="shared" si="94"/>
        <v xml:space="preserve"> </v>
      </c>
      <c r="FO29" s="112" t="str">
        <f t="shared" si="94"/>
        <v xml:space="preserve"> </v>
      </c>
      <c r="FP29" s="112" t="str">
        <f t="shared" si="94"/>
        <v xml:space="preserve"> </v>
      </c>
      <c r="FQ29" s="112" t="str">
        <f t="shared" si="94"/>
        <v xml:space="preserve"> </v>
      </c>
      <c r="FR29" s="112" t="str">
        <f t="shared" si="94"/>
        <v xml:space="preserve"> </v>
      </c>
      <c r="FS29" s="112" t="str">
        <f t="shared" si="94"/>
        <v xml:space="preserve"> </v>
      </c>
      <c r="FT29" s="112" t="str">
        <f t="shared" si="94"/>
        <v xml:space="preserve"> </v>
      </c>
      <c r="FU29" s="112" t="str">
        <f t="shared" si="94"/>
        <v xml:space="preserve"> </v>
      </c>
      <c r="FV29" s="112" t="str">
        <f t="shared" si="94"/>
        <v xml:space="preserve"> </v>
      </c>
      <c r="FW29" s="112" t="str">
        <f t="shared" si="94"/>
        <v xml:space="preserve"> </v>
      </c>
      <c r="FX29" s="112" t="str">
        <f t="shared" si="94"/>
        <v xml:space="preserve"> </v>
      </c>
      <c r="FY29" s="112" t="str">
        <f t="shared" si="94"/>
        <v xml:space="preserve"> </v>
      </c>
      <c r="FZ29" s="112" t="str">
        <f t="shared" si="94"/>
        <v xml:space="preserve"> </v>
      </c>
      <c r="GA29" s="112" t="str">
        <f t="shared" si="94"/>
        <v xml:space="preserve"> </v>
      </c>
      <c r="GB29" s="112" t="str">
        <f t="shared" si="94"/>
        <v xml:space="preserve"> </v>
      </c>
      <c r="GC29" s="112" t="str">
        <f t="shared" si="94"/>
        <v xml:space="preserve"> </v>
      </c>
      <c r="GD29" s="112" t="str">
        <f t="shared" si="94"/>
        <v xml:space="preserve"> </v>
      </c>
      <c r="GE29" s="112" t="str">
        <f t="shared" si="94"/>
        <v xml:space="preserve"> </v>
      </c>
      <c r="GF29" s="112">
        <f t="shared" si="94"/>
        <v>2</v>
      </c>
      <c r="GG29" s="112" t="str">
        <f t="shared" si="94"/>
        <v xml:space="preserve"> </v>
      </c>
      <c r="GH29" s="112" t="str">
        <f t="shared" si="94"/>
        <v xml:space="preserve"> </v>
      </c>
      <c r="GI29" s="112" t="str">
        <f t="shared" si="94"/>
        <v xml:space="preserve"> </v>
      </c>
      <c r="GJ29" s="112" t="str">
        <f t="shared" si="94"/>
        <v xml:space="preserve"> </v>
      </c>
      <c r="GK29" s="112" t="str">
        <f t="shared" si="94"/>
        <v xml:space="preserve"> </v>
      </c>
      <c r="GL29" s="112" t="str">
        <f t="shared" si="94"/>
        <v xml:space="preserve"> </v>
      </c>
      <c r="GM29" s="112" t="str">
        <f t="shared" si="94"/>
        <v xml:space="preserve"> </v>
      </c>
      <c r="GN29" s="112" t="str">
        <f t="shared" si="94"/>
        <v xml:space="preserve"> </v>
      </c>
      <c r="GO29" s="112" t="str">
        <f t="shared" si="94"/>
        <v xml:space="preserve"> </v>
      </c>
      <c r="GP29" s="112" t="str">
        <f t="shared" si="94"/>
        <v xml:space="preserve"> </v>
      </c>
      <c r="GQ29" s="112" t="str">
        <f t="shared" si="94"/>
        <v xml:space="preserve"> </v>
      </c>
      <c r="GR29" s="112" t="str">
        <f t="shared" si="94"/>
        <v xml:space="preserve"> </v>
      </c>
      <c r="GS29" s="112" t="str">
        <f t="shared" si="92"/>
        <v xml:space="preserve"> </v>
      </c>
      <c r="GT29" s="112" t="str">
        <f t="shared" si="92"/>
        <v xml:space="preserve"> </v>
      </c>
      <c r="GU29" s="112" t="str">
        <f t="shared" si="92"/>
        <v xml:space="preserve"> </v>
      </c>
      <c r="GV29" s="112" t="str">
        <f t="shared" si="92"/>
        <v xml:space="preserve"> </v>
      </c>
      <c r="GW29" s="112" t="str">
        <f t="shared" si="92"/>
        <v xml:space="preserve"> </v>
      </c>
      <c r="GX29" s="112" t="str">
        <f t="shared" si="92"/>
        <v xml:space="preserve"> </v>
      </c>
      <c r="GY29" s="112" t="str">
        <f t="shared" si="92"/>
        <v xml:space="preserve"> </v>
      </c>
      <c r="GZ29" s="112" t="str">
        <f t="shared" si="92"/>
        <v xml:space="preserve"> </v>
      </c>
      <c r="HA29" s="112" t="str">
        <f t="shared" si="92"/>
        <v xml:space="preserve"> </v>
      </c>
      <c r="HB29" s="112" t="str">
        <f t="shared" si="92"/>
        <v xml:space="preserve"> </v>
      </c>
      <c r="HC29" s="112" t="str">
        <f t="shared" si="92"/>
        <v xml:space="preserve"> </v>
      </c>
      <c r="HD29" s="112" t="str">
        <f t="shared" si="92"/>
        <v xml:space="preserve"> </v>
      </c>
      <c r="HE29" s="112" t="str">
        <f t="shared" si="92"/>
        <v xml:space="preserve"> </v>
      </c>
      <c r="HF29" s="112" t="str">
        <f t="shared" si="92"/>
        <v xml:space="preserve"> </v>
      </c>
      <c r="HG29" s="112" t="str">
        <f t="shared" si="92"/>
        <v xml:space="preserve"> </v>
      </c>
      <c r="HH29" s="112" t="str">
        <f t="shared" si="92"/>
        <v xml:space="preserve"> </v>
      </c>
      <c r="HI29" s="112" t="str">
        <f t="shared" si="92"/>
        <v xml:space="preserve"> </v>
      </c>
      <c r="HJ29" s="112" t="str">
        <f t="shared" si="92"/>
        <v xml:space="preserve"> </v>
      </c>
      <c r="HK29" s="112" t="str">
        <f t="shared" si="92"/>
        <v xml:space="preserve"> </v>
      </c>
      <c r="HL29" s="112" t="str">
        <f t="shared" si="92"/>
        <v xml:space="preserve"> </v>
      </c>
      <c r="HM29" s="112" t="str">
        <f t="shared" si="92"/>
        <v xml:space="preserve"> </v>
      </c>
      <c r="HN29" s="112" t="str">
        <f t="shared" si="92"/>
        <v xml:space="preserve"> </v>
      </c>
      <c r="HO29" s="112" t="str">
        <f t="shared" si="92"/>
        <v xml:space="preserve"> </v>
      </c>
      <c r="HP29" s="112" t="str">
        <f t="shared" si="92"/>
        <v xml:space="preserve"> </v>
      </c>
      <c r="HQ29" s="112" t="str">
        <f t="shared" si="92"/>
        <v xml:space="preserve"> </v>
      </c>
      <c r="HR29" s="112" t="str">
        <f t="shared" si="92"/>
        <v xml:space="preserve"> </v>
      </c>
      <c r="HS29" s="112" t="str">
        <f t="shared" si="92"/>
        <v xml:space="preserve"> </v>
      </c>
      <c r="HT29" s="112" t="str">
        <f t="shared" si="92"/>
        <v xml:space="preserve"> </v>
      </c>
      <c r="HU29" s="112" t="str">
        <f t="shared" si="92"/>
        <v xml:space="preserve"> </v>
      </c>
      <c r="HV29" s="112" t="str">
        <f t="shared" si="92"/>
        <v xml:space="preserve"> </v>
      </c>
      <c r="HW29" s="112" t="str">
        <f t="shared" si="92"/>
        <v xml:space="preserve"> </v>
      </c>
      <c r="HX29" s="112" t="str">
        <f t="shared" si="92"/>
        <v xml:space="preserve"> </v>
      </c>
      <c r="HY29" s="112" t="str">
        <f t="shared" si="92"/>
        <v xml:space="preserve"> </v>
      </c>
      <c r="HZ29" s="112" t="str">
        <f t="shared" si="92"/>
        <v xml:space="preserve"> </v>
      </c>
      <c r="IA29" s="112" t="str">
        <f t="shared" si="92"/>
        <v xml:space="preserve"> </v>
      </c>
      <c r="IB29" s="112" t="str">
        <f t="shared" si="92"/>
        <v xml:space="preserve"> </v>
      </c>
      <c r="IC29" s="112" t="str">
        <f t="shared" si="92"/>
        <v xml:space="preserve"> </v>
      </c>
      <c r="ID29" s="112" t="str">
        <f t="shared" si="92"/>
        <v xml:space="preserve"> </v>
      </c>
      <c r="IE29" s="112" t="str">
        <f t="shared" si="92"/>
        <v xml:space="preserve"> </v>
      </c>
      <c r="IF29" s="112" t="str">
        <f t="shared" si="92"/>
        <v xml:space="preserve"> </v>
      </c>
      <c r="IG29" s="112" t="str">
        <f t="shared" si="92"/>
        <v xml:space="preserve"> </v>
      </c>
      <c r="IH29" s="112" t="str">
        <f t="shared" si="92"/>
        <v xml:space="preserve"> </v>
      </c>
      <c r="II29" s="112" t="str">
        <f t="shared" si="92"/>
        <v xml:space="preserve"> </v>
      </c>
      <c r="IJ29" s="112" t="str">
        <f t="shared" si="92"/>
        <v xml:space="preserve"> </v>
      </c>
      <c r="IK29" s="112" t="str">
        <f t="shared" si="92"/>
        <v xml:space="preserve"> </v>
      </c>
      <c r="IL29" s="112" t="str">
        <f t="shared" si="92"/>
        <v xml:space="preserve"> </v>
      </c>
      <c r="IM29" s="112" t="str">
        <f t="shared" si="92"/>
        <v xml:space="preserve"> </v>
      </c>
      <c r="IN29" s="112" t="str">
        <f t="shared" si="92"/>
        <v xml:space="preserve"> </v>
      </c>
      <c r="IO29" s="112" t="str">
        <f t="shared" si="92"/>
        <v xml:space="preserve"> </v>
      </c>
      <c r="IP29" s="112" t="str">
        <f t="shared" si="92"/>
        <v xml:space="preserve"> </v>
      </c>
      <c r="IQ29" s="112" t="str">
        <f t="shared" si="92"/>
        <v xml:space="preserve"> </v>
      </c>
      <c r="IR29" s="112" t="str">
        <f t="shared" si="92"/>
        <v xml:space="preserve"> </v>
      </c>
      <c r="IS29" s="112" t="str">
        <f t="shared" si="92"/>
        <v xml:space="preserve"> </v>
      </c>
      <c r="IT29" s="112" t="str">
        <f t="shared" si="92"/>
        <v xml:space="preserve"> </v>
      </c>
      <c r="IU29" s="112" t="str">
        <f t="shared" si="92"/>
        <v xml:space="preserve"> </v>
      </c>
      <c r="IV29" s="112" t="str">
        <f t="shared" si="92"/>
        <v xml:space="preserve"> </v>
      </c>
      <c r="IW29" s="112" t="str">
        <f t="shared" si="92"/>
        <v xml:space="preserve"> </v>
      </c>
      <c r="IX29" s="112" t="str">
        <f t="shared" si="92"/>
        <v xml:space="preserve"> </v>
      </c>
      <c r="IY29" s="112" t="str">
        <f t="shared" si="92"/>
        <v xml:space="preserve"> </v>
      </c>
      <c r="IZ29" s="112" t="str">
        <f t="shared" si="92"/>
        <v xml:space="preserve"> </v>
      </c>
      <c r="JA29" s="112" t="str">
        <f t="shared" si="92"/>
        <v xml:space="preserve"> </v>
      </c>
      <c r="JB29" s="112" t="str">
        <f t="shared" si="92"/>
        <v xml:space="preserve"> </v>
      </c>
      <c r="JC29" s="112" t="str">
        <f t="shared" si="92"/>
        <v xml:space="preserve"> </v>
      </c>
      <c r="JD29" s="112" t="str">
        <f t="shared" si="92"/>
        <v xml:space="preserve"> </v>
      </c>
      <c r="JE29" s="112" t="str">
        <f t="shared" si="71"/>
        <v xml:space="preserve"> </v>
      </c>
      <c r="JF29" s="112" t="str">
        <f t="shared" si="71"/>
        <v xml:space="preserve"> </v>
      </c>
      <c r="JG29" s="112" t="str">
        <f t="shared" si="71"/>
        <v xml:space="preserve"> </v>
      </c>
      <c r="JH29" s="112" t="str">
        <f t="shared" si="68"/>
        <v xml:space="preserve"> </v>
      </c>
      <c r="JI29" s="112" t="str">
        <f t="shared" ref="JI29:LT33" si="95">IF($F29=JI$5,$D29," ")</f>
        <v xml:space="preserve"> </v>
      </c>
      <c r="JJ29" s="112" t="str">
        <f t="shared" si="95"/>
        <v xml:space="preserve"> </v>
      </c>
      <c r="JK29" s="112" t="str">
        <f t="shared" si="95"/>
        <v xml:space="preserve"> </v>
      </c>
      <c r="JL29" s="112" t="str">
        <f t="shared" si="95"/>
        <v xml:space="preserve"> </v>
      </c>
      <c r="JM29" s="112" t="str">
        <f t="shared" si="95"/>
        <v xml:space="preserve"> </v>
      </c>
      <c r="JN29" s="112" t="str">
        <f t="shared" si="95"/>
        <v xml:space="preserve"> </v>
      </c>
      <c r="JO29" s="112" t="str">
        <f t="shared" si="95"/>
        <v xml:space="preserve"> </v>
      </c>
      <c r="JP29" s="112" t="str">
        <f t="shared" si="95"/>
        <v xml:space="preserve"> </v>
      </c>
      <c r="JQ29" s="112" t="str">
        <f t="shared" si="95"/>
        <v xml:space="preserve"> </v>
      </c>
      <c r="JR29" s="112" t="str">
        <f t="shared" si="95"/>
        <v xml:space="preserve"> </v>
      </c>
      <c r="JS29" s="112" t="str">
        <f t="shared" si="95"/>
        <v xml:space="preserve"> </v>
      </c>
      <c r="JT29" s="112" t="str">
        <f t="shared" si="95"/>
        <v xml:space="preserve"> </v>
      </c>
      <c r="JU29" s="112" t="str">
        <f t="shared" si="95"/>
        <v xml:space="preserve"> </v>
      </c>
      <c r="JV29" s="112" t="str">
        <f t="shared" si="95"/>
        <v xml:space="preserve"> </v>
      </c>
      <c r="JW29" s="112" t="str">
        <f t="shared" si="95"/>
        <v xml:space="preserve"> </v>
      </c>
      <c r="JX29" s="112" t="str">
        <f t="shared" si="95"/>
        <v xml:space="preserve"> </v>
      </c>
      <c r="JY29" s="112" t="str">
        <f t="shared" si="95"/>
        <v xml:space="preserve"> </v>
      </c>
      <c r="JZ29" s="112" t="str">
        <f t="shared" si="95"/>
        <v xml:space="preserve"> </v>
      </c>
      <c r="KA29" s="112" t="str">
        <f t="shared" si="95"/>
        <v xml:space="preserve"> </v>
      </c>
      <c r="KB29" s="112" t="str">
        <f t="shared" si="95"/>
        <v xml:space="preserve"> </v>
      </c>
      <c r="KC29" s="112" t="str">
        <f t="shared" si="95"/>
        <v xml:space="preserve"> </v>
      </c>
      <c r="KD29" s="112" t="str">
        <f t="shared" si="95"/>
        <v xml:space="preserve"> </v>
      </c>
      <c r="KE29" s="112" t="str">
        <f t="shared" si="95"/>
        <v xml:space="preserve"> </v>
      </c>
      <c r="KF29" s="112" t="str">
        <f t="shared" si="95"/>
        <v xml:space="preserve"> </v>
      </c>
      <c r="KG29" s="112" t="str">
        <f t="shared" si="95"/>
        <v xml:space="preserve"> </v>
      </c>
      <c r="KH29" s="112" t="str">
        <f t="shared" si="95"/>
        <v xml:space="preserve"> </v>
      </c>
      <c r="KI29" s="112" t="str">
        <f t="shared" si="95"/>
        <v xml:space="preserve"> </v>
      </c>
      <c r="KJ29" s="112" t="str">
        <f t="shared" si="95"/>
        <v xml:space="preserve"> </v>
      </c>
      <c r="KK29" s="112" t="str">
        <f t="shared" si="95"/>
        <v xml:space="preserve"> </v>
      </c>
      <c r="KL29" s="112" t="str">
        <f t="shared" si="95"/>
        <v xml:space="preserve"> </v>
      </c>
      <c r="KM29" s="112" t="str">
        <f t="shared" si="95"/>
        <v xml:space="preserve"> </v>
      </c>
      <c r="KN29" s="112" t="str">
        <f t="shared" si="95"/>
        <v xml:space="preserve"> </v>
      </c>
      <c r="KO29" s="112" t="str">
        <f t="shared" si="95"/>
        <v xml:space="preserve"> </v>
      </c>
      <c r="KP29" s="112" t="str">
        <f t="shared" si="95"/>
        <v xml:space="preserve"> </v>
      </c>
      <c r="KQ29" s="112" t="str">
        <f t="shared" si="95"/>
        <v xml:space="preserve"> </v>
      </c>
      <c r="KR29" s="112" t="str">
        <f t="shared" si="95"/>
        <v xml:space="preserve"> </v>
      </c>
      <c r="KS29" s="112" t="str">
        <f t="shared" si="95"/>
        <v xml:space="preserve"> </v>
      </c>
      <c r="KT29" s="112" t="str">
        <f t="shared" si="95"/>
        <v xml:space="preserve"> </v>
      </c>
      <c r="KU29" s="112" t="str">
        <f t="shared" si="95"/>
        <v xml:space="preserve"> </v>
      </c>
      <c r="KV29" s="112" t="str">
        <f t="shared" si="95"/>
        <v xml:space="preserve"> </v>
      </c>
      <c r="KW29" s="112" t="str">
        <f t="shared" si="95"/>
        <v xml:space="preserve"> </v>
      </c>
      <c r="KX29" s="112" t="str">
        <f t="shared" si="95"/>
        <v xml:space="preserve"> </v>
      </c>
      <c r="KY29" s="112" t="str">
        <f t="shared" si="95"/>
        <v xml:space="preserve"> </v>
      </c>
      <c r="KZ29" s="112" t="str">
        <f t="shared" si="95"/>
        <v xml:space="preserve"> </v>
      </c>
      <c r="LA29" s="112" t="str">
        <f t="shared" si="95"/>
        <v xml:space="preserve"> </v>
      </c>
      <c r="LB29" s="112" t="str">
        <f t="shared" si="95"/>
        <v xml:space="preserve"> </v>
      </c>
      <c r="LC29" s="112" t="str">
        <f t="shared" si="95"/>
        <v xml:space="preserve"> </v>
      </c>
      <c r="LD29" s="112" t="str">
        <f t="shared" si="95"/>
        <v xml:space="preserve"> </v>
      </c>
      <c r="LE29" s="112" t="str">
        <f t="shared" si="95"/>
        <v xml:space="preserve"> </v>
      </c>
      <c r="LF29" s="112" t="str">
        <f t="shared" si="95"/>
        <v xml:space="preserve"> </v>
      </c>
      <c r="LG29" s="112" t="str">
        <f t="shared" si="95"/>
        <v xml:space="preserve"> </v>
      </c>
      <c r="LH29" s="112" t="str">
        <f t="shared" si="95"/>
        <v xml:space="preserve"> </v>
      </c>
      <c r="LI29" s="112" t="str">
        <f t="shared" si="95"/>
        <v xml:space="preserve"> </v>
      </c>
      <c r="LJ29" s="112" t="str">
        <f t="shared" si="95"/>
        <v xml:space="preserve"> </v>
      </c>
      <c r="LK29" s="112" t="str">
        <f t="shared" si="95"/>
        <v xml:space="preserve"> </v>
      </c>
      <c r="LL29" s="112" t="str">
        <f t="shared" si="95"/>
        <v xml:space="preserve"> </v>
      </c>
      <c r="LM29" s="112" t="str">
        <f t="shared" si="95"/>
        <v xml:space="preserve"> </v>
      </c>
      <c r="LN29" s="112" t="str">
        <f t="shared" si="95"/>
        <v xml:space="preserve"> </v>
      </c>
      <c r="LO29" s="112" t="str">
        <f t="shared" si="95"/>
        <v xml:space="preserve"> </v>
      </c>
      <c r="LP29" s="112" t="str">
        <f t="shared" si="95"/>
        <v xml:space="preserve"> </v>
      </c>
      <c r="LQ29" s="112" t="str">
        <f t="shared" si="95"/>
        <v xml:space="preserve"> </v>
      </c>
      <c r="LR29" s="112" t="str">
        <f t="shared" si="95"/>
        <v xml:space="preserve"> </v>
      </c>
      <c r="LS29" s="112" t="str">
        <f t="shared" si="95"/>
        <v xml:space="preserve"> </v>
      </c>
      <c r="LT29" s="112" t="str">
        <f t="shared" si="95"/>
        <v xml:space="preserve"> </v>
      </c>
      <c r="LU29" s="112" t="str">
        <f t="shared" si="93"/>
        <v xml:space="preserve"> </v>
      </c>
      <c r="LV29" s="112" t="str">
        <f t="shared" si="93"/>
        <v xml:space="preserve"> </v>
      </c>
      <c r="LW29" s="112" t="str">
        <f t="shared" si="93"/>
        <v xml:space="preserve"> </v>
      </c>
      <c r="LX29" s="112" t="str">
        <f t="shared" si="93"/>
        <v xml:space="preserve"> </v>
      </c>
      <c r="LY29" s="112" t="str">
        <f t="shared" si="93"/>
        <v xml:space="preserve"> </v>
      </c>
      <c r="LZ29" s="112" t="str">
        <f t="shared" si="93"/>
        <v xml:space="preserve"> </v>
      </c>
      <c r="MA29" s="112" t="str">
        <f t="shared" si="93"/>
        <v xml:space="preserve"> </v>
      </c>
      <c r="MB29" s="112" t="str">
        <f t="shared" si="93"/>
        <v xml:space="preserve"> </v>
      </c>
      <c r="MC29" s="112" t="str">
        <f t="shared" si="93"/>
        <v xml:space="preserve"> </v>
      </c>
      <c r="MD29" s="112" t="str">
        <f t="shared" si="93"/>
        <v xml:space="preserve"> </v>
      </c>
      <c r="ME29" s="112" t="str">
        <f t="shared" si="93"/>
        <v xml:space="preserve"> </v>
      </c>
      <c r="MF29" s="112" t="str">
        <f t="shared" si="93"/>
        <v xml:space="preserve"> </v>
      </c>
      <c r="MG29" s="112" t="str">
        <f t="shared" si="93"/>
        <v xml:space="preserve"> </v>
      </c>
      <c r="MH29" s="112" t="str">
        <f t="shared" si="93"/>
        <v xml:space="preserve"> </v>
      </c>
      <c r="MI29" s="112" t="str">
        <f t="shared" si="93"/>
        <v xml:space="preserve"> </v>
      </c>
      <c r="MJ29" s="112" t="str">
        <f t="shared" si="93"/>
        <v xml:space="preserve"> </v>
      </c>
      <c r="MK29" s="112" t="str">
        <f t="shared" si="93"/>
        <v xml:space="preserve"> </v>
      </c>
      <c r="ML29" s="112" t="str">
        <f t="shared" si="93"/>
        <v xml:space="preserve"> </v>
      </c>
      <c r="MM29" s="112" t="str">
        <f t="shared" si="93"/>
        <v xml:space="preserve"> </v>
      </c>
      <c r="MN29" s="112" t="str">
        <f t="shared" si="93"/>
        <v xml:space="preserve"> </v>
      </c>
      <c r="MO29" s="112" t="str">
        <f t="shared" si="93"/>
        <v xml:space="preserve"> </v>
      </c>
      <c r="MP29" s="112" t="str">
        <f t="shared" si="93"/>
        <v xml:space="preserve"> </v>
      </c>
      <c r="MQ29" s="112" t="str">
        <f t="shared" si="93"/>
        <v xml:space="preserve"> </v>
      </c>
      <c r="MR29" s="112" t="str">
        <f t="shared" si="93"/>
        <v xml:space="preserve"> </v>
      </c>
      <c r="MS29" s="112" t="str">
        <f t="shared" si="93"/>
        <v xml:space="preserve"> </v>
      </c>
      <c r="MT29" s="112" t="str">
        <f t="shared" si="93"/>
        <v xml:space="preserve"> </v>
      </c>
      <c r="MU29" s="112" t="str">
        <f t="shared" si="93"/>
        <v xml:space="preserve"> </v>
      </c>
      <c r="MV29" s="112" t="str">
        <f t="shared" si="93"/>
        <v xml:space="preserve"> </v>
      </c>
      <c r="MW29" s="112" t="str">
        <f t="shared" si="93"/>
        <v xml:space="preserve"> </v>
      </c>
      <c r="MX29" s="112" t="str">
        <f t="shared" si="93"/>
        <v xml:space="preserve"> </v>
      </c>
      <c r="MY29" s="112" t="str">
        <f t="shared" si="93"/>
        <v xml:space="preserve"> </v>
      </c>
      <c r="MZ29" s="112" t="str">
        <f t="shared" si="93"/>
        <v xml:space="preserve"> </v>
      </c>
      <c r="NA29" s="112" t="str">
        <f t="shared" si="93"/>
        <v xml:space="preserve"> </v>
      </c>
      <c r="NB29" s="112" t="str">
        <f t="shared" si="93"/>
        <v xml:space="preserve"> </v>
      </c>
      <c r="NC29" s="112" t="str">
        <f t="shared" si="93"/>
        <v xml:space="preserve"> </v>
      </c>
      <c r="ND29" s="112" t="str">
        <f t="shared" si="93"/>
        <v xml:space="preserve"> </v>
      </c>
      <c r="NE29" s="112" t="str">
        <f t="shared" si="93"/>
        <v xml:space="preserve"> </v>
      </c>
      <c r="NF29" s="112" t="str">
        <f t="shared" si="93"/>
        <v xml:space="preserve"> </v>
      </c>
      <c r="NG29" s="112" t="str">
        <f t="shared" si="93"/>
        <v xml:space="preserve"> </v>
      </c>
      <c r="NH29" s="112" t="str">
        <f t="shared" si="93"/>
        <v xml:space="preserve"> </v>
      </c>
      <c r="NI29" s="112" t="str">
        <f t="shared" si="93"/>
        <v xml:space="preserve"> </v>
      </c>
      <c r="NJ29" s="112" t="str">
        <f t="shared" si="93"/>
        <v xml:space="preserve"> </v>
      </c>
      <c r="NK29" s="112" t="str">
        <f t="shared" si="93"/>
        <v xml:space="preserve"> </v>
      </c>
      <c r="NL29" s="112" t="str">
        <f t="shared" si="93"/>
        <v xml:space="preserve"> </v>
      </c>
      <c r="NM29" s="112" t="str">
        <f t="shared" si="93"/>
        <v xml:space="preserve"> </v>
      </c>
      <c r="NN29" s="112" t="str">
        <f t="shared" si="93"/>
        <v xml:space="preserve"> </v>
      </c>
      <c r="NO29" s="112" t="str">
        <f t="shared" si="93"/>
        <v xml:space="preserve"> </v>
      </c>
      <c r="NP29" s="112" t="str">
        <f t="shared" si="93"/>
        <v xml:space="preserve"> </v>
      </c>
      <c r="NQ29" s="112" t="str">
        <f t="shared" si="93"/>
        <v xml:space="preserve"> </v>
      </c>
      <c r="NR29" s="112" t="str">
        <f t="shared" si="93"/>
        <v xml:space="preserve"> </v>
      </c>
      <c r="NS29" s="112" t="str">
        <f t="shared" si="93"/>
        <v xml:space="preserve"> </v>
      </c>
      <c r="NT29" s="112" t="str">
        <f t="shared" si="93"/>
        <v xml:space="preserve"> </v>
      </c>
      <c r="NU29" s="112" t="str">
        <f t="shared" si="93"/>
        <v xml:space="preserve"> </v>
      </c>
      <c r="NV29" s="112" t="str">
        <f t="shared" si="93"/>
        <v xml:space="preserve"> </v>
      </c>
      <c r="NW29" s="112" t="str">
        <f t="shared" si="93"/>
        <v xml:space="preserve"> </v>
      </c>
      <c r="NX29" s="112" t="str">
        <f t="shared" si="93"/>
        <v xml:space="preserve"> </v>
      </c>
      <c r="NY29" s="112" t="str">
        <f t="shared" si="93"/>
        <v xml:space="preserve"> </v>
      </c>
      <c r="NZ29" s="112" t="str">
        <f t="shared" si="93"/>
        <v xml:space="preserve"> </v>
      </c>
      <c r="OA29" s="112" t="str">
        <f t="shared" si="93"/>
        <v xml:space="preserve"> </v>
      </c>
      <c r="OB29" s="112" t="str">
        <f t="shared" si="93"/>
        <v xml:space="preserve"> </v>
      </c>
      <c r="OC29" s="112" t="str">
        <f t="shared" si="93"/>
        <v xml:space="preserve"> </v>
      </c>
      <c r="OD29" s="112" t="str">
        <f t="shared" si="93"/>
        <v xml:space="preserve"> </v>
      </c>
      <c r="OE29" s="112" t="str">
        <f t="shared" si="93"/>
        <v xml:space="preserve"> </v>
      </c>
      <c r="OF29" s="112" t="str">
        <f t="shared" si="83"/>
        <v xml:space="preserve"> </v>
      </c>
      <c r="OG29" s="112" t="str">
        <f t="shared" si="83"/>
        <v xml:space="preserve"> </v>
      </c>
      <c r="OH29" s="112" t="str">
        <f t="shared" si="83"/>
        <v xml:space="preserve"> </v>
      </c>
      <c r="OI29" s="112" t="str">
        <f t="shared" si="81"/>
        <v xml:space="preserve"> </v>
      </c>
      <c r="OJ29" s="112" t="str">
        <f t="shared" si="81"/>
        <v xml:space="preserve"> </v>
      </c>
      <c r="OK29" s="112" t="str">
        <f t="shared" si="81"/>
        <v xml:space="preserve"> </v>
      </c>
      <c r="OL29" s="112" t="str">
        <f t="shared" si="81"/>
        <v xml:space="preserve"> </v>
      </c>
      <c r="OM29" s="112" t="str">
        <f t="shared" si="81"/>
        <v xml:space="preserve"> </v>
      </c>
      <c r="ON29" s="112" t="str">
        <f t="shared" si="90"/>
        <v xml:space="preserve"> </v>
      </c>
      <c r="OO29" s="112" t="str">
        <f t="shared" si="90"/>
        <v xml:space="preserve"> </v>
      </c>
      <c r="OP29" s="112" t="str">
        <f t="shared" si="90"/>
        <v xml:space="preserve"> </v>
      </c>
      <c r="OQ29" s="112" t="str">
        <f t="shared" si="90"/>
        <v xml:space="preserve"> </v>
      </c>
      <c r="OR29" s="112" t="str">
        <f t="shared" si="90"/>
        <v xml:space="preserve"> </v>
      </c>
      <c r="OS29" s="112" t="str">
        <f t="shared" si="90"/>
        <v xml:space="preserve"> </v>
      </c>
      <c r="OT29" s="112" t="str">
        <f t="shared" si="90"/>
        <v xml:space="preserve"> </v>
      </c>
      <c r="OU29" s="112" t="str">
        <f t="shared" si="90"/>
        <v xml:space="preserve"> </v>
      </c>
      <c r="OV29" s="112" t="str">
        <f t="shared" si="90"/>
        <v xml:space="preserve"> </v>
      </c>
      <c r="OW29" s="112" t="str">
        <f t="shared" si="90"/>
        <v xml:space="preserve"> </v>
      </c>
      <c r="OX29" s="112" t="str">
        <f t="shared" si="90"/>
        <v xml:space="preserve"> </v>
      </c>
      <c r="OY29" s="112" t="str">
        <f t="shared" si="90"/>
        <v xml:space="preserve"> </v>
      </c>
      <c r="OZ29" s="112" t="str">
        <f t="shared" si="90"/>
        <v xml:space="preserve"> </v>
      </c>
      <c r="PA29" s="112" t="str">
        <f t="shared" si="90"/>
        <v xml:space="preserve"> </v>
      </c>
      <c r="PB29" s="112" t="str">
        <f t="shared" si="90"/>
        <v xml:space="preserve"> </v>
      </c>
      <c r="PC29" s="112" t="str">
        <f t="shared" si="90"/>
        <v xml:space="preserve"> </v>
      </c>
      <c r="PD29" s="112" t="str">
        <f t="shared" si="90"/>
        <v xml:space="preserve"> </v>
      </c>
      <c r="PE29" s="112" t="str">
        <f t="shared" si="90"/>
        <v xml:space="preserve"> </v>
      </c>
      <c r="PF29" s="112" t="str">
        <f t="shared" si="90"/>
        <v xml:space="preserve"> </v>
      </c>
      <c r="PG29" s="112" t="str">
        <f t="shared" si="90"/>
        <v xml:space="preserve"> </v>
      </c>
      <c r="PH29" s="112" t="str">
        <f t="shared" si="90"/>
        <v xml:space="preserve"> </v>
      </c>
      <c r="PI29" s="112" t="str">
        <f t="shared" si="90"/>
        <v xml:space="preserve"> </v>
      </c>
      <c r="PJ29" s="112" t="str">
        <f t="shared" si="90"/>
        <v xml:space="preserve"> </v>
      </c>
      <c r="PK29" s="112" t="str">
        <f t="shared" si="90"/>
        <v xml:space="preserve"> </v>
      </c>
      <c r="PL29" s="112" t="str">
        <f t="shared" si="90"/>
        <v xml:space="preserve"> </v>
      </c>
      <c r="PM29" s="112" t="str">
        <f t="shared" si="90"/>
        <v xml:space="preserve"> </v>
      </c>
      <c r="PN29" s="112" t="str">
        <f t="shared" si="90"/>
        <v xml:space="preserve"> </v>
      </c>
      <c r="PO29" s="112" t="str">
        <f t="shared" si="90"/>
        <v xml:space="preserve"> </v>
      </c>
      <c r="PP29" s="112" t="str">
        <f t="shared" si="90"/>
        <v xml:space="preserve"> </v>
      </c>
      <c r="PQ29" s="112" t="str">
        <f t="shared" si="90"/>
        <v xml:space="preserve"> </v>
      </c>
      <c r="PR29" s="112" t="str">
        <f t="shared" si="90"/>
        <v xml:space="preserve"> </v>
      </c>
      <c r="PS29" s="112" t="str">
        <f t="shared" si="90"/>
        <v xml:space="preserve"> </v>
      </c>
      <c r="PT29" s="112" t="str">
        <f t="shared" si="90"/>
        <v xml:space="preserve"> </v>
      </c>
      <c r="PU29" s="112" t="str">
        <f t="shared" si="90"/>
        <v xml:space="preserve"> </v>
      </c>
      <c r="PV29" s="112" t="str">
        <f t="shared" si="90"/>
        <v xml:space="preserve"> </v>
      </c>
      <c r="PW29" s="112" t="str">
        <f t="shared" si="90"/>
        <v xml:space="preserve"> </v>
      </c>
      <c r="PX29" s="112" t="str">
        <f t="shared" si="90"/>
        <v xml:space="preserve"> </v>
      </c>
      <c r="PY29" s="112" t="str">
        <f t="shared" si="90"/>
        <v xml:space="preserve"> </v>
      </c>
      <c r="PZ29" s="112" t="str">
        <f t="shared" si="90"/>
        <v xml:space="preserve"> </v>
      </c>
      <c r="QA29" s="112" t="str">
        <f t="shared" si="90"/>
        <v xml:space="preserve"> </v>
      </c>
      <c r="QB29" s="112" t="str">
        <f t="shared" si="90"/>
        <v xml:space="preserve"> </v>
      </c>
      <c r="QC29" s="112" t="str">
        <f t="shared" si="90"/>
        <v xml:space="preserve"> </v>
      </c>
      <c r="QD29" s="112" t="str">
        <f t="shared" si="90"/>
        <v xml:space="preserve"> </v>
      </c>
      <c r="QE29" s="112" t="str">
        <f t="shared" si="90"/>
        <v xml:space="preserve"> </v>
      </c>
      <c r="QF29" s="112" t="str">
        <f t="shared" si="90"/>
        <v xml:space="preserve"> </v>
      </c>
      <c r="QG29" s="112" t="str">
        <f t="shared" si="90"/>
        <v xml:space="preserve"> </v>
      </c>
      <c r="QH29" s="112" t="str">
        <f t="shared" si="90"/>
        <v xml:space="preserve"> </v>
      </c>
      <c r="QI29" s="112" t="str">
        <f t="shared" si="90"/>
        <v xml:space="preserve"> </v>
      </c>
      <c r="QJ29" s="112" t="str">
        <f t="shared" si="90"/>
        <v xml:space="preserve"> </v>
      </c>
      <c r="QK29" s="112" t="str">
        <f t="shared" si="90"/>
        <v xml:space="preserve"> </v>
      </c>
      <c r="QL29" s="112" t="str">
        <f t="shared" si="90"/>
        <v xml:space="preserve"> </v>
      </c>
      <c r="QM29" s="112" t="str">
        <f t="shared" si="90"/>
        <v xml:space="preserve"> </v>
      </c>
      <c r="QN29" s="112" t="str">
        <f t="shared" si="90"/>
        <v xml:space="preserve"> </v>
      </c>
      <c r="QO29" s="112" t="str">
        <f t="shared" si="90"/>
        <v xml:space="preserve"> </v>
      </c>
      <c r="QP29" s="112" t="str">
        <f t="shared" si="90"/>
        <v xml:space="preserve"> </v>
      </c>
      <c r="QQ29" s="112" t="str">
        <f t="shared" si="90"/>
        <v xml:space="preserve"> </v>
      </c>
      <c r="QR29" s="112" t="str">
        <f t="shared" si="90"/>
        <v xml:space="preserve"> </v>
      </c>
      <c r="QS29" s="112" t="str">
        <f t="shared" si="90"/>
        <v xml:space="preserve"> </v>
      </c>
      <c r="QT29" s="112" t="str">
        <f t="shared" si="90"/>
        <v xml:space="preserve"> </v>
      </c>
      <c r="QU29" s="112" t="str">
        <f t="shared" si="90"/>
        <v xml:space="preserve"> </v>
      </c>
    </row>
    <row r="30" spans="2:463" ht="15.75" thickBot="1" x14ac:dyDescent="0.3">
      <c r="B30" t="s">
        <v>42</v>
      </c>
      <c r="C30">
        <v>4</v>
      </c>
      <c r="D30">
        <v>2</v>
      </c>
      <c r="E30" s="108">
        <v>42084</v>
      </c>
      <c r="F30" s="108">
        <v>42087</v>
      </c>
      <c r="G30" s="116">
        <f t="shared" si="52"/>
        <v>2</v>
      </c>
      <c r="H30" s="116">
        <f t="shared" si="53"/>
        <v>2</v>
      </c>
      <c r="I30" s="112" t="str">
        <f t="shared" si="54"/>
        <v xml:space="preserve"> </v>
      </c>
      <c r="J30" s="112" t="str">
        <f t="shared" si="91"/>
        <v xml:space="preserve"> </v>
      </c>
      <c r="K30" s="112" t="str">
        <f t="shared" si="91"/>
        <v xml:space="preserve"> </v>
      </c>
      <c r="L30" s="112" t="str">
        <f t="shared" si="91"/>
        <v xml:space="preserve"> </v>
      </c>
      <c r="M30" s="112" t="str">
        <f t="shared" si="91"/>
        <v xml:space="preserve"> </v>
      </c>
      <c r="N30" s="112" t="str">
        <f t="shared" si="91"/>
        <v xml:space="preserve"> </v>
      </c>
      <c r="O30" s="112" t="str">
        <f t="shared" si="91"/>
        <v xml:space="preserve"> </v>
      </c>
      <c r="P30" s="112" t="str">
        <f t="shared" si="91"/>
        <v xml:space="preserve"> </v>
      </c>
      <c r="Q30" s="112" t="str">
        <f t="shared" si="91"/>
        <v xml:space="preserve"> </v>
      </c>
      <c r="R30" s="112" t="str">
        <f t="shared" si="91"/>
        <v xml:space="preserve"> </v>
      </c>
      <c r="S30" s="112" t="str">
        <f t="shared" si="91"/>
        <v xml:space="preserve"> </v>
      </c>
      <c r="T30" s="112" t="str">
        <f t="shared" si="91"/>
        <v xml:space="preserve"> </v>
      </c>
      <c r="U30" s="112" t="str">
        <f t="shared" si="91"/>
        <v xml:space="preserve"> </v>
      </c>
      <c r="V30" s="112" t="str">
        <f t="shared" si="91"/>
        <v xml:space="preserve"> </v>
      </c>
      <c r="W30" s="112" t="str">
        <f t="shared" si="91"/>
        <v xml:space="preserve"> </v>
      </c>
      <c r="X30" s="112" t="str">
        <f t="shared" si="91"/>
        <v xml:space="preserve"> </v>
      </c>
      <c r="Y30" s="112" t="str">
        <f t="shared" si="91"/>
        <v xml:space="preserve"> </v>
      </c>
      <c r="Z30" s="112" t="str">
        <f t="shared" si="91"/>
        <v xml:space="preserve"> </v>
      </c>
      <c r="AA30" s="112" t="str">
        <f t="shared" si="91"/>
        <v xml:space="preserve"> </v>
      </c>
      <c r="AB30" s="112" t="str">
        <f t="shared" si="91"/>
        <v xml:space="preserve"> </v>
      </c>
      <c r="AC30" s="112" t="str">
        <f t="shared" si="91"/>
        <v xml:space="preserve"> </v>
      </c>
      <c r="AD30" s="112" t="str">
        <f t="shared" si="91"/>
        <v xml:space="preserve"> </v>
      </c>
      <c r="AE30" s="112" t="str">
        <f t="shared" si="91"/>
        <v xml:space="preserve"> </v>
      </c>
      <c r="AF30" s="112" t="str">
        <f t="shared" si="91"/>
        <v xml:space="preserve"> </v>
      </c>
      <c r="AG30" s="112" t="str">
        <f t="shared" si="91"/>
        <v xml:space="preserve"> </v>
      </c>
      <c r="AH30" s="112" t="str">
        <f t="shared" si="91"/>
        <v xml:space="preserve"> </v>
      </c>
      <c r="AI30" s="112" t="str">
        <f t="shared" si="91"/>
        <v xml:space="preserve"> </v>
      </c>
      <c r="AJ30" s="112" t="str">
        <f t="shared" si="91"/>
        <v xml:space="preserve"> </v>
      </c>
      <c r="AK30" s="112" t="str">
        <f t="shared" si="91"/>
        <v xml:space="preserve"> </v>
      </c>
      <c r="AL30" s="112" t="str">
        <f t="shared" si="91"/>
        <v xml:space="preserve"> </v>
      </c>
      <c r="AM30" s="112" t="str">
        <f t="shared" si="91"/>
        <v xml:space="preserve"> </v>
      </c>
      <c r="AN30" s="112" t="str">
        <f t="shared" si="91"/>
        <v xml:space="preserve"> </v>
      </c>
      <c r="AO30" s="112" t="str">
        <f t="shared" si="91"/>
        <v xml:space="preserve"> </v>
      </c>
      <c r="AP30" s="112" t="str">
        <f t="shared" si="91"/>
        <v xml:space="preserve"> </v>
      </c>
      <c r="AQ30" s="112" t="str">
        <f t="shared" si="91"/>
        <v xml:space="preserve"> </v>
      </c>
      <c r="AR30" s="112" t="str">
        <f t="shared" si="91"/>
        <v xml:space="preserve"> </v>
      </c>
      <c r="AS30" s="112" t="str">
        <f t="shared" si="91"/>
        <v xml:space="preserve"> </v>
      </c>
      <c r="AT30" s="112" t="str">
        <f t="shared" si="91"/>
        <v xml:space="preserve"> </v>
      </c>
      <c r="AU30" s="112" t="str">
        <f t="shared" si="91"/>
        <v xml:space="preserve"> </v>
      </c>
      <c r="AV30" s="112" t="str">
        <f t="shared" si="91"/>
        <v xml:space="preserve"> </v>
      </c>
      <c r="AW30" s="112" t="str">
        <f t="shared" si="91"/>
        <v xml:space="preserve"> </v>
      </c>
      <c r="AX30" s="112" t="str">
        <f t="shared" si="91"/>
        <v xml:space="preserve"> </v>
      </c>
      <c r="AY30" s="112" t="str">
        <f t="shared" si="91"/>
        <v xml:space="preserve"> </v>
      </c>
      <c r="AZ30" s="112" t="str">
        <f t="shared" si="91"/>
        <v xml:space="preserve"> </v>
      </c>
      <c r="BA30" s="112" t="str">
        <f t="shared" si="91"/>
        <v xml:space="preserve"> </v>
      </c>
      <c r="BB30" s="112" t="str">
        <f t="shared" si="91"/>
        <v xml:space="preserve"> </v>
      </c>
      <c r="BC30" s="112" t="str">
        <f t="shared" si="91"/>
        <v xml:space="preserve"> </v>
      </c>
      <c r="BD30" s="112" t="str">
        <f t="shared" si="91"/>
        <v xml:space="preserve"> </v>
      </c>
      <c r="BE30" s="112" t="str">
        <f t="shared" si="91"/>
        <v xml:space="preserve"> </v>
      </c>
      <c r="BF30" s="112" t="str">
        <f t="shared" si="91"/>
        <v xml:space="preserve"> </v>
      </c>
      <c r="BG30" s="112" t="str">
        <f t="shared" si="91"/>
        <v xml:space="preserve"> </v>
      </c>
      <c r="BH30" s="112" t="str">
        <f t="shared" si="91"/>
        <v xml:space="preserve"> </v>
      </c>
      <c r="BI30" s="112" t="str">
        <f t="shared" si="91"/>
        <v xml:space="preserve"> </v>
      </c>
      <c r="BJ30" s="112" t="str">
        <f t="shared" si="91"/>
        <v xml:space="preserve"> </v>
      </c>
      <c r="BK30" s="112" t="str">
        <f t="shared" si="91"/>
        <v xml:space="preserve"> </v>
      </c>
      <c r="BL30" s="112" t="str">
        <f t="shared" si="91"/>
        <v xml:space="preserve"> </v>
      </c>
      <c r="BM30" s="112" t="str">
        <f t="shared" si="91"/>
        <v xml:space="preserve"> </v>
      </c>
      <c r="BN30" s="112" t="str">
        <f t="shared" si="91"/>
        <v xml:space="preserve"> </v>
      </c>
      <c r="BO30" s="112" t="str">
        <f t="shared" si="91"/>
        <v xml:space="preserve"> </v>
      </c>
      <c r="BP30" s="112" t="str">
        <f t="shared" si="91"/>
        <v xml:space="preserve"> </v>
      </c>
      <c r="BQ30" s="112" t="str">
        <f t="shared" si="91"/>
        <v xml:space="preserve"> </v>
      </c>
      <c r="BR30" s="112" t="str">
        <f t="shared" si="91"/>
        <v xml:space="preserve"> </v>
      </c>
      <c r="BS30" s="112" t="str">
        <f t="shared" si="91"/>
        <v xml:space="preserve"> </v>
      </c>
      <c r="BT30" s="112" t="str">
        <f t="shared" si="91"/>
        <v xml:space="preserve"> </v>
      </c>
      <c r="BU30" s="112" t="str">
        <f t="shared" ref="BU30:EF33" si="96">IF($F30=BU$5,$D30," ")</f>
        <v xml:space="preserve"> </v>
      </c>
      <c r="BV30" s="112" t="str">
        <f t="shared" si="96"/>
        <v xml:space="preserve"> </v>
      </c>
      <c r="BW30" s="112" t="str">
        <f t="shared" si="96"/>
        <v xml:space="preserve"> </v>
      </c>
      <c r="BX30" s="112" t="str">
        <f t="shared" si="96"/>
        <v xml:space="preserve"> </v>
      </c>
      <c r="BY30" s="112" t="str">
        <f t="shared" si="96"/>
        <v xml:space="preserve"> </v>
      </c>
      <c r="BZ30" s="112" t="str">
        <f t="shared" si="96"/>
        <v xml:space="preserve"> </v>
      </c>
      <c r="CA30" s="112" t="str">
        <f t="shared" si="96"/>
        <v xml:space="preserve"> </v>
      </c>
      <c r="CB30" s="112" t="str">
        <f t="shared" si="96"/>
        <v xml:space="preserve"> </v>
      </c>
      <c r="CC30" s="112" t="str">
        <f t="shared" si="96"/>
        <v xml:space="preserve"> </v>
      </c>
      <c r="CD30" s="112" t="str">
        <f t="shared" si="96"/>
        <v xml:space="preserve"> </v>
      </c>
      <c r="CE30" s="112" t="str">
        <f t="shared" si="96"/>
        <v xml:space="preserve"> </v>
      </c>
      <c r="CF30" s="112" t="str">
        <f t="shared" si="96"/>
        <v xml:space="preserve"> </v>
      </c>
      <c r="CG30" s="112" t="str">
        <f t="shared" si="96"/>
        <v xml:space="preserve"> </v>
      </c>
      <c r="CH30" s="112" t="str">
        <f t="shared" si="96"/>
        <v xml:space="preserve"> </v>
      </c>
      <c r="CI30" s="112" t="str">
        <f t="shared" si="96"/>
        <v xml:space="preserve"> </v>
      </c>
      <c r="CJ30" s="112" t="str">
        <f t="shared" si="96"/>
        <v xml:space="preserve"> </v>
      </c>
      <c r="CK30" s="112" t="str">
        <f t="shared" si="96"/>
        <v xml:space="preserve"> </v>
      </c>
      <c r="CL30" s="112" t="str">
        <f t="shared" si="96"/>
        <v xml:space="preserve"> </v>
      </c>
      <c r="CM30" s="112" t="str">
        <f t="shared" si="96"/>
        <v xml:space="preserve"> </v>
      </c>
      <c r="CN30" s="112" t="str">
        <f t="shared" si="96"/>
        <v xml:space="preserve"> </v>
      </c>
      <c r="CO30" s="112" t="str">
        <f t="shared" si="96"/>
        <v xml:space="preserve"> </v>
      </c>
      <c r="CP30" s="112" t="str">
        <f t="shared" si="96"/>
        <v xml:space="preserve"> </v>
      </c>
      <c r="CQ30" s="112" t="str">
        <f t="shared" si="96"/>
        <v xml:space="preserve"> </v>
      </c>
      <c r="CR30" s="112" t="str">
        <f t="shared" si="96"/>
        <v xml:space="preserve"> </v>
      </c>
      <c r="CS30" s="112" t="str">
        <f t="shared" si="96"/>
        <v xml:space="preserve"> </v>
      </c>
      <c r="CT30" s="112" t="str">
        <f t="shared" si="96"/>
        <v xml:space="preserve"> </v>
      </c>
      <c r="CU30" s="112" t="str">
        <f t="shared" si="96"/>
        <v xml:space="preserve"> </v>
      </c>
      <c r="CV30" s="112" t="str">
        <f t="shared" si="96"/>
        <v xml:space="preserve"> </v>
      </c>
      <c r="CW30" s="112" t="str">
        <f t="shared" si="96"/>
        <v xml:space="preserve"> </v>
      </c>
      <c r="CX30" s="112" t="str">
        <f t="shared" si="96"/>
        <v xml:space="preserve"> </v>
      </c>
      <c r="CY30" s="112" t="str">
        <f t="shared" si="96"/>
        <v xml:space="preserve"> </v>
      </c>
      <c r="CZ30" s="112" t="str">
        <f t="shared" si="96"/>
        <v xml:space="preserve"> </v>
      </c>
      <c r="DA30" s="112" t="str">
        <f t="shared" si="96"/>
        <v xml:space="preserve"> </v>
      </c>
      <c r="DB30" s="112" t="str">
        <f t="shared" si="96"/>
        <v xml:space="preserve"> </v>
      </c>
      <c r="DC30" s="112" t="str">
        <f t="shared" si="96"/>
        <v xml:space="preserve"> </v>
      </c>
      <c r="DD30" s="112" t="str">
        <f t="shared" si="96"/>
        <v xml:space="preserve"> </v>
      </c>
      <c r="DE30" s="112" t="str">
        <f t="shared" si="96"/>
        <v xml:space="preserve"> </v>
      </c>
      <c r="DF30" s="112" t="str">
        <f t="shared" si="96"/>
        <v xml:space="preserve"> </v>
      </c>
      <c r="DG30" s="112" t="str">
        <f t="shared" si="96"/>
        <v xml:space="preserve"> </v>
      </c>
      <c r="DH30" s="112" t="str">
        <f t="shared" si="96"/>
        <v xml:space="preserve"> </v>
      </c>
      <c r="DI30" s="112" t="str">
        <f t="shared" si="96"/>
        <v xml:space="preserve"> </v>
      </c>
      <c r="DJ30" s="112" t="str">
        <f t="shared" si="96"/>
        <v xml:space="preserve"> </v>
      </c>
      <c r="DK30" s="112" t="str">
        <f t="shared" si="96"/>
        <v xml:space="preserve"> </v>
      </c>
      <c r="DL30" s="112" t="str">
        <f t="shared" si="96"/>
        <v xml:space="preserve"> </v>
      </c>
      <c r="DM30" s="112" t="str">
        <f t="shared" si="96"/>
        <v xml:space="preserve"> </v>
      </c>
      <c r="DN30" s="112" t="str">
        <f t="shared" si="96"/>
        <v xml:space="preserve"> </v>
      </c>
      <c r="DO30" s="112" t="str">
        <f t="shared" si="96"/>
        <v xml:space="preserve"> </v>
      </c>
      <c r="DP30" s="112" t="str">
        <f t="shared" si="96"/>
        <v xml:space="preserve"> </v>
      </c>
      <c r="DQ30" s="112" t="str">
        <f t="shared" si="96"/>
        <v xml:space="preserve"> </v>
      </c>
      <c r="DR30" s="112" t="str">
        <f t="shared" si="96"/>
        <v xml:space="preserve"> </v>
      </c>
      <c r="DS30" s="112" t="str">
        <f t="shared" si="96"/>
        <v xml:space="preserve"> </v>
      </c>
      <c r="DT30" s="112" t="str">
        <f t="shared" si="96"/>
        <v xml:space="preserve"> </v>
      </c>
      <c r="DU30" s="112" t="str">
        <f t="shared" si="96"/>
        <v xml:space="preserve"> </v>
      </c>
      <c r="DV30" s="112" t="str">
        <f t="shared" si="96"/>
        <v xml:space="preserve"> </v>
      </c>
      <c r="DW30" s="112" t="str">
        <f t="shared" si="96"/>
        <v xml:space="preserve"> </v>
      </c>
      <c r="DX30" s="112" t="str">
        <f t="shared" si="96"/>
        <v xml:space="preserve"> </v>
      </c>
      <c r="DY30" s="112" t="str">
        <f t="shared" si="96"/>
        <v xml:space="preserve"> </v>
      </c>
      <c r="DZ30" s="112" t="str">
        <f t="shared" si="96"/>
        <v xml:space="preserve"> </v>
      </c>
      <c r="EA30" s="112" t="str">
        <f t="shared" si="96"/>
        <v xml:space="preserve"> </v>
      </c>
      <c r="EB30" s="112" t="str">
        <f t="shared" si="96"/>
        <v xml:space="preserve"> </v>
      </c>
      <c r="EC30" s="112" t="str">
        <f t="shared" si="96"/>
        <v xml:space="preserve"> </v>
      </c>
      <c r="ED30" s="112" t="str">
        <f t="shared" si="96"/>
        <v xml:space="preserve"> </v>
      </c>
      <c r="EE30" s="112" t="str">
        <f t="shared" si="96"/>
        <v xml:space="preserve"> </v>
      </c>
      <c r="EF30" s="112" t="str">
        <f t="shared" si="96"/>
        <v xml:space="preserve"> </v>
      </c>
      <c r="EG30" s="112" t="str">
        <f t="shared" si="94"/>
        <v xml:space="preserve"> </v>
      </c>
      <c r="EH30" s="112" t="str">
        <f t="shared" si="94"/>
        <v xml:space="preserve"> </v>
      </c>
      <c r="EI30" s="112" t="str">
        <f t="shared" si="94"/>
        <v xml:space="preserve"> </v>
      </c>
      <c r="EJ30" s="112" t="str">
        <f t="shared" si="94"/>
        <v xml:space="preserve"> </v>
      </c>
      <c r="EK30" s="112" t="str">
        <f t="shared" si="94"/>
        <v xml:space="preserve"> </v>
      </c>
      <c r="EL30" s="112" t="str">
        <f t="shared" si="94"/>
        <v xml:space="preserve"> </v>
      </c>
      <c r="EM30" s="112" t="str">
        <f t="shared" si="94"/>
        <v xml:space="preserve"> </v>
      </c>
      <c r="EN30" s="112" t="str">
        <f t="shared" si="94"/>
        <v xml:space="preserve"> </v>
      </c>
      <c r="EO30" s="112" t="str">
        <f t="shared" si="94"/>
        <v xml:space="preserve"> </v>
      </c>
      <c r="EP30" s="112" t="str">
        <f t="shared" si="94"/>
        <v xml:space="preserve"> </v>
      </c>
      <c r="EQ30" s="112" t="str">
        <f t="shared" si="94"/>
        <v xml:space="preserve"> </v>
      </c>
      <c r="ER30" s="112" t="str">
        <f t="shared" si="94"/>
        <v xml:space="preserve"> </v>
      </c>
      <c r="ES30" s="112" t="str">
        <f t="shared" si="94"/>
        <v xml:space="preserve"> </v>
      </c>
      <c r="ET30" s="112" t="str">
        <f t="shared" si="94"/>
        <v xml:space="preserve"> </v>
      </c>
      <c r="EU30" s="112" t="str">
        <f t="shared" si="94"/>
        <v xml:space="preserve"> </v>
      </c>
      <c r="EV30" s="112" t="str">
        <f t="shared" si="94"/>
        <v xml:space="preserve"> </v>
      </c>
      <c r="EW30" s="112" t="str">
        <f t="shared" si="94"/>
        <v xml:space="preserve"> </v>
      </c>
      <c r="EX30" s="112" t="str">
        <f t="shared" si="94"/>
        <v xml:space="preserve"> </v>
      </c>
      <c r="EY30" s="112" t="str">
        <f t="shared" si="94"/>
        <v xml:space="preserve"> </v>
      </c>
      <c r="EZ30" s="112" t="str">
        <f t="shared" si="94"/>
        <v xml:space="preserve"> </v>
      </c>
      <c r="FA30" s="112" t="str">
        <f t="shared" si="94"/>
        <v xml:space="preserve"> </v>
      </c>
      <c r="FB30" s="112" t="str">
        <f t="shared" si="94"/>
        <v xml:space="preserve"> </v>
      </c>
      <c r="FC30" s="112" t="str">
        <f t="shared" si="94"/>
        <v xml:space="preserve"> </v>
      </c>
      <c r="FD30" s="112" t="str">
        <f t="shared" si="94"/>
        <v xml:space="preserve"> </v>
      </c>
      <c r="FE30" s="112" t="str">
        <f t="shared" si="94"/>
        <v xml:space="preserve"> </v>
      </c>
      <c r="FF30" s="112" t="str">
        <f t="shared" si="94"/>
        <v xml:space="preserve"> </v>
      </c>
      <c r="FG30" s="112" t="str">
        <f t="shared" si="94"/>
        <v xml:space="preserve"> </v>
      </c>
      <c r="FH30" s="112" t="str">
        <f t="shared" si="94"/>
        <v xml:space="preserve"> </v>
      </c>
      <c r="FI30" s="112" t="str">
        <f t="shared" si="94"/>
        <v xml:space="preserve"> </v>
      </c>
      <c r="FJ30" s="112" t="str">
        <f t="shared" si="94"/>
        <v xml:space="preserve"> </v>
      </c>
      <c r="FK30" s="112" t="str">
        <f t="shared" si="94"/>
        <v xml:space="preserve"> </v>
      </c>
      <c r="FL30" s="112" t="str">
        <f t="shared" si="94"/>
        <v xml:space="preserve"> </v>
      </c>
      <c r="FM30" s="112" t="str">
        <f t="shared" si="94"/>
        <v xml:space="preserve"> </v>
      </c>
      <c r="FN30" s="112" t="str">
        <f t="shared" si="94"/>
        <v xml:space="preserve"> </v>
      </c>
      <c r="FO30" s="112" t="str">
        <f t="shared" si="94"/>
        <v xml:space="preserve"> </v>
      </c>
      <c r="FP30" s="112" t="str">
        <f t="shared" si="94"/>
        <v xml:space="preserve"> </v>
      </c>
      <c r="FQ30" s="112" t="str">
        <f t="shared" si="94"/>
        <v xml:space="preserve"> </v>
      </c>
      <c r="FR30" s="112" t="str">
        <f t="shared" si="94"/>
        <v xml:space="preserve"> </v>
      </c>
      <c r="FS30" s="112" t="str">
        <f t="shared" si="94"/>
        <v xml:space="preserve"> </v>
      </c>
      <c r="FT30" s="112" t="str">
        <f t="shared" si="94"/>
        <v xml:space="preserve"> </v>
      </c>
      <c r="FU30" s="112" t="str">
        <f t="shared" si="94"/>
        <v xml:space="preserve"> </v>
      </c>
      <c r="FV30" s="112" t="str">
        <f t="shared" si="94"/>
        <v xml:space="preserve"> </v>
      </c>
      <c r="FW30" s="112" t="str">
        <f t="shared" si="94"/>
        <v xml:space="preserve"> </v>
      </c>
      <c r="FX30" s="112" t="str">
        <f t="shared" si="94"/>
        <v xml:space="preserve"> </v>
      </c>
      <c r="FY30" s="112" t="str">
        <f t="shared" si="94"/>
        <v xml:space="preserve"> </v>
      </c>
      <c r="FZ30" s="112" t="str">
        <f t="shared" si="94"/>
        <v xml:space="preserve"> </v>
      </c>
      <c r="GA30" s="112" t="str">
        <f t="shared" si="94"/>
        <v xml:space="preserve"> </v>
      </c>
      <c r="GB30" s="112" t="str">
        <f t="shared" si="94"/>
        <v xml:space="preserve"> </v>
      </c>
      <c r="GC30" s="112" t="str">
        <f t="shared" si="94"/>
        <v xml:space="preserve"> </v>
      </c>
      <c r="GD30" s="112" t="str">
        <f t="shared" si="94"/>
        <v xml:space="preserve"> </v>
      </c>
      <c r="GE30" s="112" t="str">
        <f t="shared" si="94"/>
        <v xml:space="preserve"> </v>
      </c>
      <c r="GF30" s="112" t="str">
        <f t="shared" si="94"/>
        <v xml:space="preserve"> </v>
      </c>
      <c r="GG30" s="112" t="str">
        <f t="shared" si="94"/>
        <v xml:space="preserve"> </v>
      </c>
      <c r="GH30" s="112" t="str">
        <f t="shared" si="94"/>
        <v xml:space="preserve"> </v>
      </c>
      <c r="GI30" s="112" t="str">
        <f t="shared" si="94"/>
        <v xml:space="preserve"> </v>
      </c>
      <c r="GJ30" s="112">
        <f t="shared" si="94"/>
        <v>2</v>
      </c>
      <c r="GK30" s="112" t="str">
        <f t="shared" si="94"/>
        <v xml:space="preserve"> </v>
      </c>
      <c r="GL30" s="112" t="str">
        <f t="shared" si="94"/>
        <v xml:space="preserve"> </v>
      </c>
      <c r="GM30" s="112" t="str">
        <f t="shared" si="94"/>
        <v xml:space="preserve"> </v>
      </c>
      <c r="GN30" s="112" t="str">
        <f t="shared" si="94"/>
        <v xml:space="preserve"> </v>
      </c>
      <c r="GO30" s="112" t="str">
        <f t="shared" si="94"/>
        <v xml:space="preserve"> </v>
      </c>
      <c r="GP30" s="112" t="str">
        <f t="shared" si="94"/>
        <v xml:space="preserve"> </v>
      </c>
      <c r="GQ30" s="112" t="str">
        <f t="shared" si="94"/>
        <v xml:space="preserve"> </v>
      </c>
      <c r="GR30" s="112" t="str">
        <f t="shared" si="94"/>
        <v xml:space="preserve"> </v>
      </c>
      <c r="GS30" s="112" t="str">
        <f t="shared" si="92"/>
        <v xml:space="preserve"> </v>
      </c>
      <c r="GT30" s="112" t="str">
        <f t="shared" si="92"/>
        <v xml:space="preserve"> </v>
      </c>
      <c r="GU30" s="112" t="str">
        <f t="shared" si="92"/>
        <v xml:space="preserve"> </v>
      </c>
      <c r="GV30" s="112" t="str">
        <f t="shared" si="92"/>
        <v xml:space="preserve"> </v>
      </c>
      <c r="GW30" s="112" t="str">
        <f t="shared" si="92"/>
        <v xml:space="preserve"> </v>
      </c>
      <c r="GX30" s="112" t="str">
        <f t="shared" si="92"/>
        <v xml:space="preserve"> </v>
      </c>
      <c r="GY30" s="112" t="str">
        <f t="shared" si="92"/>
        <v xml:space="preserve"> </v>
      </c>
      <c r="GZ30" s="112" t="str">
        <f t="shared" si="92"/>
        <v xml:space="preserve"> </v>
      </c>
      <c r="HA30" s="112" t="str">
        <f t="shared" si="92"/>
        <v xml:space="preserve"> </v>
      </c>
      <c r="HB30" s="112" t="str">
        <f t="shared" si="92"/>
        <v xml:space="preserve"> </v>
      </c>
      <c r="HC30" s="112" t="str">
        <f t="shared" si="92"/>
        <v xml:space="preserve"> </v>
      </c>
      <c r="HD30" s="112" t="str">
        <f t="shared" si="92"/>
        <v xml:space="preserve"> </v>
      </c>
      <c r="HE30" s="112" t="str">
        <f t="shared" si="92"/>
        <v xml:space="preserve"> </v>
      </c>
      <c r="HF30" s="112" t="str">
        <f t="shared" si="92"/>
        <v xml:space="preserve"> </v>
      </c>
      <c r="HG30" s="112" t="str">
        <f t="shared" si="92"/>
        <v xml:space="preserve"> </v>
      </c>
      <c r="HH30" s="112" t="str">
        <f t="shared" si="92"/>
        <v xml:space="preserve"> </v>
      </c>
      <c r="HI30" s="112" t="str">
        <f t="shared" si="92"/>
        <v xml:space="preserve"> </v>
      </c>
      <c r="HJ30" s="112" t="str">
        <f t="shared" si="92"/>
        <v xml:space="preserve"> </v>
      </c>
      <c r="HK30" s="112" t="str">
        <f t="shared" si="92"/>
        <v xml:space="preserve"> </v>
      </c>
      <c r="HL30" s="112" t="str">
        <f t="shared" si="92"/>
        <v xml:space="preserve"> </v>
      </c>
      <c r="HM30" s="112" t="str">
        <f t="shared" si="92"/>
        <v xml:space="preserve"> </v>
      </c>
      <c r="HN30" s="112" t="str">
        <f t="shared" si="92"/>
        <v xml:space="preserve"> </v>
      </c>
      <c r="HO30" s="112" t="str">
        <f t="shared" si="92"/>
        <v xml:space="preserve"> </v>
      </c>
      <c r="HP30" s="112" t="str">
        <f t="shared" si="92"/>
        <v xml:space="preserve"> </v>
      </c>
      <c r="HQ30" s="112" t="str">
        <f t="shared" si="92"/>
        <v xml:space="preserve"> </v>
      </c>
      <c r="HR30" s="112" t="str">
        <f t="shared" si="92"/>
        <v xml:space="preserve"> </v>
      </c>
      <c r="HS30" s="112" t="str">
        <f t="shared" si="92"/>
        <v xml:space="preserve"> </v>
      </c>
      <c r="HT30" s="112" t="str">
        <f t="shared" si="92"/>
        <v xml:space="preserve"> </v>
      </c>
      <c r="HU30" s="112" t="str">
        <f t="shared" si="92"/>
        <v xml:space="preserve"> </v>
      </c>
      <c r="HV30" s="112" t="str">
        <f t="shared" si="92"/>
        <v xml:space="preserve"> </v>
      </c>
      <c r="HW30" s="112" t="str">
        <f t="shared" si="92"/>
        <v xml:space="preserve"> </v>
      </c>
      <c r="HX30" s="112" t="str">
        <f t="shared" si="92"/>
        <v xml:space="preserve"> </v>
      </c>
      <c r="HY30" s="112" t="str">
        <f t="shared" si="92"/>
        <v xml:space="preserve"> </v>
      </c>
      <c r="HZ30" s="112" t="str">
        <f t="shared" si="92"/>
        <v xml:space="preserve"> </v>
      </c>
      <c r="IA30" s="112" t="str">
        <f t="shared" si="92"/>
        <v xml:space="preserve"> </v>
      </c>
      <c r="IB30" s="112" t="str">
        <f t="shared" si="92"/>
        <v xml:space="preserve"> </v>
      </c>
      <c r="IC30" s="112" t="str">
        <f t="shared" si="92"/>
        <v xml:space="preserve"> </v>
      </c>
      <c r="ID30" s="112" t="str">
        <f t="shared" si="92"/>
        <v xml:space="preserve"> </v>
      </c>
      <c r="IE30" s="112" t="str">
        <f t="shared" si="92"/>
        <v xml:space="preserve"> </v>
      </c>
      <c r="IF30" s="112" t="str">
        <f t="shared" si="92"/>
        <v xml:space="preserve"> </v>
      </c>
      <c r="IG30" s="112" t="str">
        <f t="shared" si="92"/>
        <v xml:space="preserve"> </v>
      </c>
      <c r="IH30" s="112" t="str">
        <f t="shared" si="92"/>
        <v xml:space="preserve"> </v>
      </c>
      <c r="II30" s="112" t="str">
        <f t="shared" si="92"/>
        <v xml:space="preserve"> </v>
      </c>
      <c r="IJ30" s="112" t="str">
        <f t="shared" si="92"/>
        <v xml:space="preserve"> </v>
      </c>
      <c r="IK30" s="112" t="str">
        <f t="shared" si="92"/>
        <v xml:space="preserve"> </v>
      </c>
      <c r="IL30" s="112" t="str">
        <f t="shared" si="92"/>
        <v xml:space="preserve"> </v>
      </c>
      <c r="IM30" s="112" t="str">
        <f t="shared" si="92"/>
        <v xml:space="preserve"> </v>
      </c>
      <c r="IN30" s="112" t="str">
        <f t="shared" si="92"/>
        <v xml:space="preserve"> </v>
      </c>
      <c r="IO30" s="112" t="str">
        <f t="shared" si="92"/>
        <v xml:space="preserve"> </v>
      </c>
      <c r="IP30" s="112" t="str">
        <f t="shared" si="92"/>
        <v xml:space="preserve"> </v>
      </c>
      <c r="IQ30" s="112" t="str">
        <f t="shared" si="92"/>
        <v xml:space="preserve"> </v>
      </c>
      <c r="IR30" s="112" t="str">
        <f t="shared" si="92"/>
        <v xml:space="preserve"> </v>
      </c>
      <c r="IS30" s="112" t="str">
        <f t="shared" si="92"/>
        <v xml:space="preserve"> </v>
      </c>
      <c r="IT30" s="112" t="str">
        <f t="shared" si="92"/>
        <v xml:space="preserve"> </v>
      </c>
      <c r="IU30" s="112" t="str">
        <f t="shared" si="92"/>
        <v xml:space="preserve"> </v>
      </c>
      <c r="IV30" s="112" t="str">
        <f t="shared" si="92"/>
        <v xml:space="preserve"> </v>
      </c>
      <c r="IW30" s="112" t="str">
        <f t="shared" si="92"/>
        <v xml:space="preserve"> </v>
      </c>
      <c r="IX30" s="112" t="str">
        <f t="shared" si="92"/>
        <v xml:space="preserve"> </v>
      </c>
      <c r="IY30" s="112" t="str">
        <f t="shared" si="92"/>
        <v xml:space="preserve"> </v>
      </c>
      <c r="IZ30" s="112" t="str">
        <f t="shared" si="92"/>
        <v xml:space="preserve"> </v>
      </c>
      <c r="JA30" s="112" t="str">
        <f t="shared" si="92"/>
        <v xml:space="preserve"> </v>
      </c>
      <c r="JB30" s="112" t="str">
        <f t="shared" si="92"/>
        <v xml:space="preserve"> </v>
      </c>
      <c r="JC30" s="112" t="str">
        <f t="shared" si="92"/>
        <v xml:space="preserve"> </v>
      </c>
      <c r="JD30" s="112" t="str">
        <f t="shared" si="92"/>
        <v xml:space="preserve"> </v>
      </c>
      <c r="JE30" s="112" t="str">
        <f t="shared" si="71"/>
        <v xml:space="preserve"> </v>
      </c>
      <c r="JF30" s="112" t="str">
        <f t="shared" si="71"/>
        <v xml:space="preserve"> </v>
      </c>
      <c r="JG30" s="112" t="str">
        <f t="shared" si="71"/>
        <v xml:space="preserve"> </v>
      </c>
      <c r="JH30" s="112" t="str">
        <f t="shared" si="68"/>
        <v xml:space="preserve"> </v>
      </c>
      <c r="JI30" s="112" t="str">
        <f t="shared" si="95"/>
        <v xml:space="preserve"> </v>
      </c>
      <c r="JJ30" s="112" t="str">
        <f t="shared" si="95"/>
        <v xml:space="preserve"> </v>
      </c>
      <c r="JK30" s="112" t="str">
        <f t="shared" si="95"/>
        <v xml:space="preserve"> </v>
      </c>
      <c r="JL30" s="112" t="str">
        <f t="shared" si="95"/>
        <v xml:space="preserve"> </v>
      </c>
      <c r="JM30" s="112" t="str">
        <f t="shared" si="95"/>
        <v xml:space="preserve"> </v>
      </c>
      <c r="JN30" s="112" t="str">
        <f t="shared" si="95"/>
        <v xml:space="preserve"> </v>
      </c>
      <c r="JO30" s="112" t="str">
        <f t="shared" si="95"/>
        <v xml:space="preserve"> </v>
      </c>
      <c r="JP30" s="112" t="str">
        <f t="shared" si="95"/>
        <v xml:space="preserve"> </v>
      </c>
      <c r="JQ30" s="112" t="str">
        <f t="shared" si="95"/>
        <v xml:space="preserve"> </v>
      </c>
      <c r="JR30" s="112" t="str">
        <f t="shared" si="95"/>
        <v xml:space="preserve"> </v>
      </c>
      <c r="JS30" s="112" t="str">
        <f t="shared" si="95"/>
        <v xml:space="preserve"> </v>
      </c>
      <c r="JT30" s="112" t="str">
        <f t="shared" si="95"/>
        <v xml:space="preserve"> </v>
      </c>
      <c r="JU30" s="112" t="str">
        <f t="shared" si="95"/>
        <v xml:space="preserve"> </v>
      </c>
      <c r="JV30" s="112" t="str">
        <f t="shared" si="95"/>
        <v xml:space="preserve"> </v>
      </c>
      <c r="JW30" s="112" t="str">
        <f t="shared" si="95"/>
        <v xml:space="preserve"> </v>
      </c>
      <c r="JX30" s="112" t="str">
        <f t="shared" si="95"/>
        <v xml:space="preserve"> </v>
      </c>
      <c r="JY30" s="112" t="str">
        <f t="shared" si="95"/>
        <v xml:space="preserve"> </v>
      </c>
      <c r="JZ30" s="112" t="str">
        <f t="shared" si="95"/>
        <v xml:space="preserve"> </v>
      </c>
      <c r="KA30" s="112" t="str">
        <f t="shared" si="95"/>
        <v xml:space="preserve"> </v>
      </c>
      <c r="KB30" s="112" t="str">
        <f t="shared" si="95"/>
        <v xml:space="preserve"> </v>
      </c>
      <c r="KC30" s="112" t="str">
        <f t="shared" si="95"/>
        <v xml:space="preserve"> </v>
      </c>
      <c r="KD30" s="112" t="str">
        <f t="shared" si="95"/>
        <v xml:space="preserve"> </v>
      </c>
      <c r="KE30" s="112" t="str">
        <f t="shared" si="95"/>
        <v xml:space="preserve"> </v>
      </c>
      <c r="KF30" s="112" t="str">
        <f t="shared" si="95"/>
        <v xml:space="preserve"> </v>
      </c>
      <c r="KG30" s="112" t="str">
        <f t="shared" si="95"/>
        <v xml:space="preserve"> </v>
      </c>
      <c r="KH30" s="112" t="str">
        <f t="shared" si="95"/>
        <v xml:space="preserve"> </v>
      </c>
      <c r="KI30" s="112" t="str">
        <f t="shared" si="95"/>
        <v xml:space="preserve"> </v>
      </c>
      <c r="KJ30" s="112" t="str">
        <f t="shared" si="95"/>
        <v xml:space="preserve"> </v>
      </c>
      <c r="KK30" s="112" t="str">
        <f t="shared" si="95"/>
        <v xml:space="preserve"> </v>
      </c>
      <c r="KL30" s="112" t="str">
        <f t="shared" si="95"/>
        <v xml:space="preserve"> </v>
      </c>
      <c r="KM30" s="112" t="str">
        <f t="shared" si="95"/>
        <v xml:space="preserve"> </v>
      </c>
      <c r="KN30" s="112" t="str">
        <f t="shared" si="95"/>
        <v xml:space="preserve"> </v>
      </c>
      <c r="KO30" s="112" t="str">
        <f t="shared" si="95"/>
        <v xml:space="preserve"> </v>
      </c>
      <c r="KP30" s="112" t="str">
        <f t="shared" si="95"/>
        <v xml:space="preserve"> </v>
      </c>
      <c r="KQ30" s="112" t="str">
        <f t="shared" si="95"/>
        <v xml:space="preserve"> </v>
      </c>
      <c r="KR30" s="112" t="str">
        <f t="shared" si="95"/>
        <v xml:space="preserve"> </v>
      </c>
      <c r="KS30" s="112" t="str">
        <f t="shared" si="95"/>
        <v xml:space="preserve"> </v>
      </c>
      <c r="KT30" s="112" t="str">
        <f t="shared" si="95"/>
        <v xml:space="preserve"> </v>
      </c>
      <c r="KU30" s="112" t="str">
        <f t="shared" si="95"/>
        <v xml:space="preserve"> </v>
      </c>
      <c r="KV30" s="112" t="str">
        <f t="shared" si="95"/>
        <v xml:space="preserve"> </v>
      </c>
      <c r="KW30" s="112" t="str">
        <f t="shared" si="95"/>
        <v xml:space="preserve"> </v>
      </c>
      <c r="KX30" s="112" t="str">
        <f t="shared" si="95"/>
        <v xml:space="preserve"> </v>
      </c>
      <c r="KY30" s="112" t="str">
        <f t="shared" si="95"/>
        <v xml:space="preserve"> </v>
      </c>
      <c r="KZ30" s="112" t="str">
        <f t="shared" si="95"/>
        <v xml:space="preserve"> </v>
      </c>
      <c r="LA30" s="112" t="str">
        <f t="shared" si="95"/>
        <v xml:space="preserve"> </v>
      </c>
      <c r="LB30" s="112" t="str">
        <f t="shared" si="95"/>
        <v xml:space="preserve"> </v>
      </c>
      <c r="LC30" s="112" t="str">
        <f t="shared" si="95"/>
        <v xml:space="preserve"> </v>
      </c>
      <c r="LD30" s="112" t="str">
        <f t="shared" si="95"/>
        <v xml:space="preserve"> </v>
      </c>
      <c r="LE30" s="112" t="str">
        <f t="shared" si="95"/>
        <v xml:space="preserve"> </v>
      </c>
      <c r="LF30" s="112" t="str">
        <f t="shared" si="95"/>
        <v xml:space="preserve"> </v>
      </c>
      <c r="LG30" s="112" t="str">
        <f t="shared" si="95"/>
        <v xml:space="preserve"> </v>
      </c>
      <c r="LH30" s="112" t="str">
        <f t="shared" si="95"/>
        <v xml:space="preserve"> </v>
      </c>
      <c r="LI30" s="112" t="str">
        <f t="shared" si="95"/>
        <v xml:space="preserve"> </v>
      </c>
      <c r="LJ30" s="112" t="str">
        <f t="shared" si="95"/>
        <v xml:space="preserve"> </v>
      </c>
      <c r="LK30" s="112" t="str">
        <f t="shared" si="95"/>
        <v xml:space="preserve"> </v>
      </c>
      <c r="LL30" s="112" t="str">
        <f t="shared" si="95"/>
        <v xml:space="preserve"> </v>
      </c>
      <c r="LM30" s="112" t="str">
        <f t="shared" si="95"/>
        <v xml:space="preserve"> </v>
      </c>
      <c r="LN30" s="112" t="str">
        <f t="shared" si="95"/>
        <v xml:space="preserve"> </v>
      </c>
      <c r="LO30" s="112" t="str">
        <f t="shared" si="95"/>
        <v xml:space="preserve"> </v>
      </c>
      <c r="LP30" s="112" t="str">
        <f t="shared" si="95"/>
        <v xml:space="preserve"> </v>
      </c>
      <c r="LQ30" s="112" t="str">
        <f t="shared" si="95"/>
        <v xml:space="preserve"> </v>
      </c>
      <c r="LR30" s="112" t="str">
        <f t="shared" si="95"/>
        <v xml:space="preserve"> </v>
      </c>
      <c r="LS30" s="112" t="str">
        <f t="shared" si="95"/>
        <v xml:space="preserve"> </v>
      </c>
      <c r="LT30" s="112" t="str">
        <f t="shared" si="95"/>
        <v xml:space="preserve"> </v>
      </c>
      <c r="LU30" s="112" t="str">
        <f t="shared" si="93"/>
        <v xml:space="preserve"> </v>
      </c>
      <c r="LV30" s="112" t="str">
        <f t="shared" si="93"/>
        <v xml:space="preserve"> </v>
      </c>
      <c r="LW30" s="112" t="str">
        <f t="shared" si="93"/>
        <v xml:space="preserve"> </v>
      </c>
      <c r="LX30" s="112" t="str">
        <f t="shared" si="93"/>
        <v xml:space="preserve"> </v>
      </c>
      <c r="LY30" s="112" t="str">
        <f t="shared" si="93"/>
        <v xml:space="preserve"> </v>
      </c>
      <c r="LZ30" s="112" t="str">
        <f t="shared" si="93"/>
        <v xml:space="preserve"> </v>
      </c>
      <c r="MA30" s="112" t="str">
        <f t="shared" si="93"/>
        <v xml:space="preserve"> </v>
      </c>
      <c r="MB30" s="112" t="str">
        <f t="shared" si="93"/>
        <v xml:space="preserve"> </v>
      </c>
      <c r="MC30" s="112" t="str">
        <f t="shared" si="93"/>
        <v xml:space="preserve"> </v>
      </c>
      <c r="MD30" s="112" t="str">
        <f t="shared" si="93"/>
        <v xml:space="preserve"> </v>
      </c>
      <c r="ME30" s="112" t="str">
        <f t="shared" si="93"/>
        <v xml:space="preserve"> </v>
      </c>
      <c r="MF30" s="112" t="str">
        <f t="shared" si="93"/>
        <v xml:space="preserve"> </v>
      </c>
      <c r="MG30" s="112" t="str">
        <f t="shared" si="93"/>
        <v xml:space="preserve"> </v>
      </c>
      <c r="MH30" s="112" t="str">
        <f t="shared" si="93"/>
        <v xml:space="preserve"> </v>
      </c>
      <c r="MI30" s="112" t="str">
        <f t="shared" si="93"/>
        <v xml:space="preserve"> </v>
      </c>
      <c r="MJ30" s="112" t="str">
        <f t="shared" si="93"/>
        <v xml:space="preserve"> </v>
      </c>
      <c r="MK30" s="112" t="str">
        <f t="shared" si="93"/>
        <v xml:space="preserve"> </v>
      </c>
      <c r="ML30" s="112" t="str">
        <f t="shared" si="93"/>
        <v xml:space="preserve"> </v>
      </c>
      <c r="MM30" s="112" t="str">
        <f t="shared" si="93"/>
        <v xml:space="preserve"> </v>
      </c>
      <c r="MN30" s="112" t="str">
        <f t="shared" si="93"/>
        <v xml:space="preserve"> </v>
      </c>
      <c r="MO30" s="112" t="str">
        <f t="shared" si="93"/>
        <v xml:space="preserve"> </v>
      </c>
      <c r="MP30" s="112" t="str">
        <f t="shared" si="93"/>
        <v xml:space="preserve"> </v>
      </c>
      <c r="MQ30" s="112" t="str">
        <f t="shared" si="93"/>
        <v xml:space="preserve"> </v>
      </c>
      <c r="MR30" s="112" t="str">
        <f t="shared" si="93"/>
        <v xml:space="preserve"> </v>
      </c>
      <c r="MS30" s="112" t="str">
        <f t="shared" si="93"/>
        <v xml:space="preserve"> </v>
      </c>
      <c r="MT30" s="112" t="str">
        <f t="shared" si="93"/>
        <v xml:space="preserve"> </v>
      </c>
      <c r="MU30" s="112" t="str">
        <f t="shared" si="93"/>
        <v xml:space="preserve"> </v>
      </c>
      <c r="MV30" s="112" t="str">
        <f t="shared" si="93"/>
        <v xml:space="preserve"> </v>
      </c>
      <c r="MW30" s="112" t="str">
        <f t="shared" si="93"/>
        <v xml:space="preserve"> </v>
      </c>
      <c r="MX30" s="112" t="str">
        <f t="shared" si="93"/>
        <v xml:space="preserve"> </v>
      </c>
      <c r="MY30" s="112" t="str">
        <f t="shared" si="93"/>
        <v xml:space="preserve"> </v>
      </c>
      <c r="MZ30" s="112" t="str">
        <f t="shared" si="93"/>
        <v xml:space="preserve"> </v>
      </c>
      <c r="NA30" s="112" t="str">
        <f t="shared" si="93"/>
        <v xml:space="preserve"> </v>
      </c>
      <c r="NB30" s="112" t="str">
        <f t="shared" si="93"/>
        <v xml:space="preserve"> </v>
      </c>
      <c r="NC30" s="112" t="str">
        <f t="shared" si="93"/>
        <v xml:space="preserve"> </v>
      </c>
      <c r="ND30" s="112" t="str">
        <f t="shared" si="93"/>
        <v xml:space="preserve"> </v>
      </c>
      <c r="NE30" s="112" t="str">
        <f t="shared" si="93"/>
        <v xml:space="preserve"> </v>
      </c>
      <c r="NF30" s="112" t="str">
        <f t="shared" si="93"/>
        <v xml:space="preserve"> </v>
      </c>
      <c r="NG30" s="112" t="str">
        <f t="shared" si="93"/>
        <v xml:space="preserve"> </v>
      </c>
      <c r="NH30" s="112" t="str">
        <f t="shared" si="93"/>
        <v xml:space="preserve"> </v>
      </c>
      <c r="NI30" s="112" t="str">
        <f t="shared" si="93"/>
        <v xml:space="preserve"> </v>
      </c>
      <c r="NJ30" s="112" t="str">
        <f t="shared" si="93"/>
        <v xml:space="preserve"> </v>
      </c>
      <c r="NK30" s="112" t="str">
        <f t="shared" si="93"/>
        <v xml:space="preserve"> </v>
      </c>
      <c r="NL30" s="112" t="str">
        <f t="shared" si="93"/>
        <v xml:space="preserve"> </v>
      </c>
      <c r="NM30" s="112" t="str">
        <f t="shared" si="93"/>
        <v xml:space="preserve"> </v>
      </c>
      <c r="NN30" s="112" t="str">
        <f t="shared" si="93"/>
        <v xml:space="preserve"> </v>
      </c>
      <c r="NO30" s="112" t="str">
        <f t="shared" si="93"/>
        <v xml:space="preserve"> </v>
      </c>
      <c r="NP30" s="112" t="str">
        <f t="shared" si="93"/>
        <v xml:space="preserve"> </v>
      </c>
      <c r="NQ30" s="112" t="str">
        <f t="shared" si="93"/>
        <v xml:space="preserve"> </v>
      </c>
      <c r="NR30" s="112" t="str">
        <f t="shared" si="93"/>
        <v xml:space="preserve"> </v>
      </c>
      <c r="NS30" s="112" t="str">
        <f t="shared" si="93"/>
        <v xml:space="preserve"> </v>
      </c>
      <c r="NT30" s="112" t="str">
        <f t="shared" si="93"/>
        <v xml:space="preserve"> </v>
      </c>
      <c r="NU30" s="112" t="str">
        <f t="shared" si="93"/>
        <v xml:space="preserve"> </v>
      </c>
      <c r="NV30" s="112" t="str">
        <f t="shared" si="93"/>
        <v xml:space="preserve"> </v>
      </c>
      <c r="NW30" s="112" t="str">
        <f t="shared" si="93"/>
        <v xml:space="preserve"> </v>
      </c>
      <c r="NX30" s="112" t="str">
        <f t="shared" si="93"/>
        <v xml:space="preserve"> </v>
      </c>
      <c r="NY30" s="112" t="str">
        <f t="shared" si="93"/>
        <v xml:space="preserve"> </v>
      </c>
      <c r="NZ30" s="112" t="str">
        <f t="shared" si="93"/>
        <v xml:space="preserve"> </v>
      </c>
      <c r="OA30" s="112" t="str">
        <f t="shared" si="93"/>
        <v xml:space="preserve"> </v>
      </c>
      <c r="OB30" s="112" t="str">
        <f t="shared" si="93"/>
        <v xml:space="preserve"> </v>
      </c>
      <c r="OC30" s="112" t="str">
        <f t="shared" si="93"/>
        <v xml:space="preserve"> </v>
      </c>
      <c r="OD30" s="112" t="str">
        <f t="shared" si="93"/>
        <v xml:space="preserve"> </v>
      </c>
      <c r="OE30" s="112" t="str">
        <f t="shared" si="93"/>
        <v xml:space="preserve"> </v>
      </c>
      <c r="OF30" s="112" t="str">
        <f t="shared" si="83"/>
        <v xml:space="preserve"> </v>
      </c>
      <c r="OG30" s="112" t="str">
        <f t="shared" si="83"/>
        <v xml:space="preserve"> </v>
      </c>
      <c r="OH30" s="112" t="str">
        <f t="shared" si="83"/>
        <v xml:space="preserve"> </v>
      </c>
      <c r="OI30" s="112" t="str">
        <f t="shared" si="81"/>
        <v xml:space="preserve"> </v>
      </c>
      <c r="OJ30" s="112" t="str">
        <f t="shared" si="81"/>
        <v xml:space="preserve"> </v>
      </c>
      <c r="OK30" s="112" t="str">
        <f t="shared" si="81"/>
        <v xml:space="preserve"> </v>
      </c>
      <c r="OL30" s="112" t="str">
        <f t="shared" si="81"/>
        <v xml:space="preserve"> </v>
      </c>
      <c r="OM30" s="112" t="str">
        <f t="shared" si="81"/>
        <v xml:space="preserve"> </v>
      </c>
      <c r="ON30" s="112" t="str">
        <f t="shared" si="90"/>
        <v xml:space="preserve"> </v>
      </c>
      <c r="OO30" s="112" t="str">
        <f t="shared" si="90"/>
        <v xml:space="preserve"> </v>
      </c>
      <c r="OP30" s="112" t="str">
        <f t="shared" si="90"/>
        <v xml:space="preserve"> </v>
      </c>
      <c r="OQ30" s="112" t="str">
        <f t="shared" si="90"/>
        <v xml:space="preserve"> </v>
      </c>
      <c r="OR30" s="112" t="str">
        <f t="shared" si="90"/>
        <v xml:space="preserve"> </v>
      </c>
      <c r="OS30" s="112" t="str">
        <f t="shared" si="90"/>
        <v xml:space="preserve"> </v>
      </c>
      <c r="OT30" s="112" t="str">
        <f t="shared" si="90"/>
        <v xml:space="preserve"> </v>
      </c>
      <c r="OU30" s="112" t="str">
        <f t="shared" si="90"/>
        <v xml:space="preserve"> </v>
      </c>
      <c r="OV30" s="112" t="str">
        <f t="shared" si="90"/>
        <v xml:space="preserve"> </v>
      </c>
      <c r="OW30" s="112" t="str">
        <f t="shared" si="90"/>
        <v xml:space="preserve"> </v>
      </c>
      <c r="OX30" s="112" t="str">
        <f t="shared" si="90"/>
        <v xml:space="preserve"> </v>
      </c>
      <c r="OY30" s="112" t="str">
        <f t="shared" si="90"/>
        <v xml:space="preserve"> </v>
      </c>
      <c r="OZ30" s="112" t="str">
        <f t="shared" si="90"/>
        <v xml:space="preserve"> </v>
      </c>
      <c r="PA30" s="112" t="str">
        <f t="shared" si="90"/>
        <v xml:space="preserve"> </v>
      </c>
      <c r="PB30" s="112" t="str">
        <f t="shared" si="90"/>
        <v xml:space="preserve"> </v>
      </c>
      <c r="PC30" s="112" t="str">
        <f t="shared" ref="PC30:QU30" si="97">IF($F30=PC$5,$D30," ")</f>
        <v xml:space="preserve"> </v>
      </c>
      <c r="PD30" s="112" t="str">
        <f t="shared" si="97"/>
        <v xml:space="preserve"> </v>
      </c>
      <c r="PE30" s="112" t="str">
        <f t="shared" si="97"/>
        <v xml:space="preserve"> </v>
      </c>
      <c r="PF30" s="112" t="str">
        <f t="shared" si="97"/>
        <v xml:space="preserve"> </v>
      </c>
      <c r="PG30" s="112" t="str">
        <f t="shared" si="97"/>
        <v xml:space="preserve"> </v>
      </c>
      <c r="PH30" s="112" t="str">
        <f t="shared" si="97"/>
        <v xml:space="preserve"> </v>
      </c>
      <c r="PI30" s="112" t="str">
        <f t="shared" si="97"/>
        <v xml:space="preserve"> </v>
      </c>
      <c r="PJ30" s="112" t="str">
        <f t="shared" si="97"/>
        <v xml:space="preserve"> </v>
      </c>
      <c r="PK30" s="112" t="str">
        <f t="shared" si="97"/>
        <v xml:space="preserve"> </v>
      </c>
      <c r="PL30" s="112" t="str">
        <f t="shared" si="97"/>
        <v xml:space="preserve"> </v>
      </c>
      <c r="PM30" s="112" t="str">
        <f t="shared" si="97"/>
        <v xml:space="preserve"> </v>
      </c>
      <c r="PN30" s="112" t="str">
        <f t="shared" si="97"/>
        <v xml:space="preserve"> </v>
      </c>
      <c r="PO30" s="112" t="str">
        <f t="shared" si="97"/>
        <v xml:space="preserve"> </v>
      </c>
      <c r="PP30" s="112" t="str">
        <f t="shared" si="97"/>
        <v xml:space="preserve"> </v>
      </c>
      <c r="PQ30" s="112" t="str">
        <f t="shared" si="97"/>
        <v xml:space="preserve"> </v>
      </c>
      <c r="PR30" s="112" t="str">
        <f t="shared" si="97"/>
        <v xml:space="preserve"> </v>
      </c>
      <c r="PS30" s="112" t="str">
        <f t="shared" si="97"/>
        <v xml:space="preserve"> </v>
      </c>
      <c r="PT30" s="112" t="str">
        <f t="shared" si="97"/>
        <v xml:space="preserve"> </v>
      </c>
      <c r="PU30" s="112" t="str">
        <f t="shared" si="97"/>
        <v xml:space="preserve"> </v>
      </c>
      <c r="PV30" s="112" t="str">
        <f t="shared" si="97"/>
        <v xml:space="preserve"> </v>
      </c>
      <c r="PW30" s="112" t="str">
        <f t="shared" si="97"/>
        <v xml:space="preserve"> </v>
      </c>
      <c r="PX30" s="112" t="str">
        <f t="shared" si="97"/>
        <v xml:space="preserve"> </v>
      </c>
      <c r="PY30" s="112" t="str">
        <f t="shared" si="97"/>
        <v xml:space="preserve"> </v>
      </c>
      <c r="PZ30" s="112" t="str">
        <f t="shared" si="97"/>
        <v xml:space="preserve"> </v>
      </c>
      <c r="QA30" s="112" t="str">
        <f t="shared" si="97"/>
        <v xml:space="preserve"> </v>
      </c>
      <c r="QB30" s="112" t="str">
        <f t="shared" si="97"/>
        <v xml:space="preserve"> </v>
      </c>
      <c r="QC30" s="112" t="str">
        <f t="shared" si="97"/>
        <v xml:space="preserve"> </v>
      </c>
      <c r="QD30" s="112" t="str">
        <f t="shared" si="97"/>
        <v xml:space="preserve"> </v>
      </c>
      <c r="QE30" s="112" t="str">
        <f t="shared" si="97"/>
        <v xml:space="preserve"> </v>
      </c>
      <c r="QF30" s="112" t="str">
        <f t="shared" si="97"/>
        <v xml:space="preserve"> </v>
      </c>
      <c r="QG30" s="112" t="str">
        <f t="shared" si="97"/>
        <v xml:space="preserve"> </v>
      </c>
      <c r="QH30" s="112" t="str">
        <f t="shared" si="97"/>
        <v xml:space="preserve"> </v>
      </c>
      <c r="QI30" s="112" t="str">
        <f t="shared" si="97"/>
        <v xml:space="preserve"> </v>
      </c>
      <c r="QJ30" s="112" t="str">
        <f t="shared" si="97"/>
        <v xml:space="preserve"> </v>
      </c>
      <c r="QK30" s="112" t="str">
        <f t="shared" si="97"/>
        <v xml:space="preserve"> </v>
      </c>
      <c r="QL30" s="112" t="str">
        <f t="shared" si="97"/>
        <v xml:space="preserve"> </v>
      </c>
      <c r="QM30" s="112" t="str">
        <f t="shared" si="97"/>
        <v xml:space="preserve"> </v>
      </c>
      <c r="QN30" s="112" t="str">
        <f t="shared" si="97"/>
        <v xml:space="preserve"> </v>
      </c>
      <c r="QO30" s="112" t="str">
        <f t="shared" si="97"/>
        <v xml:space="preserve"> </v>
      </c>
      <c r="QP30" s="112" t="str">
        <f t="shared" si="97"/>
        <v xml:space="preserve"> </v>
      </c>
      <c r="QQ30" s="112" t="str">
        <f t="shared" si="97"/>
        <v xml:space="preserve"> </v>
      </c>
      <c r="QR30" s="112" t="str">
        <f t="shared" si="97"/>
        <v xml:space="preserve"> </v>
      </c>
      <c r="QS30" s="112" t="str">
        <f t="shared" si="97"/>
        <v xml:space="preserve"> </v>
      </c>
      <c r="QT30" s="112" t="str">
        <f t="shared" si="97"/>
        <v xml:space="preserve"> </v>
      </c>
      <c r="QU30" s="112" t="str">
        <f t="shared" si="97"/>
        <v xml:space="preserve"> </v>
      </c>
    </row>
    <row r="31" spans="2:463" ht="15.75" thickBot="1" x14ac:dyDescent="0.3">
      <c r="B31" t="s">
        <v>43</v>
      </c>
      <c r="C31">
        <v>5</v>
      </c>
      <c r="D31">
        <v>3</v>
      </c>
      <c r="E31" s="108">
        <v>42088</v>
      </c>
      <c r="F31" s="108">
        <v>42092</v>
      </c>
      <c r="G31" s="116">
        <f t="shared" si="52"/>
        <v>3</v>
      </c>
      <c r="H31" s="116">
        <f t="shared" si="53"/>
        <v>3</v>
      </c>
      <c r="I31" s="112" t="str">
        <f t="shared" si="54"/>
        <v xml:space="preserve"> </v>
      </c>
      <c r="J31" s="112" t="str">
        <f t="shared" ref="J31:BU34" si="98">IF($F31=J$5,$D31," ")</f>
        <v xml:space="preserve"> </v>
      </c>
      <c r="K31" s="112" t="str">
        <f t="shared" si="98"/>
        <v xml:space="preserve"> </v>
      </c>
      <c r="L31" s="112" t="str">
        <f t="shared" si="98"/>
        <v xml:space="preserve"> </v>
      </c>
      <c r="M31" s="112" t="str">
        <f t="shared" si="98"/>
        <v xml:space="preserve"> </v>
      </c>
      <c r="N31" s="112" t="str">
        <f t="shared" si="98"/>
        <v xml:space="preserve"> </v>
      </c>
      <c r="O31" s="112" t="str">
        <f t="shared" si="98"/>
        <v xml:space="preserve"> </v>
      </c>
      <c r="P31" s="112" t="str">
        <f t="shared" si="98"/>
        <v xml:space="preserve"> </v>
      </c>
      <c r="Q31" s="112" t="str">
        <f t="shared" si="98"/>
        <v xml:space="preserve"> </v>
      </c>
      <c r="R31" s="112" t="str">
        <f t="shared" si="98"/>
        <v xml:space="preserve"> </v>
      </c>
      <c r="S31" s="112" t="str">
        <f t="shared" si="98"/>
        <v xml:space="preserve"> </v>
      </c>
      <c r="T31" s="112" t="str">
        <f t="shared" si="98"/>
        <v xml:space="preserve"> </v>
      </c>
      <c r="U31" s="112" t="str">
        <f t="shared" si="98"/>
        <v xml:space="preserve"> </v>
      </c>
      <c r="V31" s="112" t="str">
        <f t="shared" si="98"/>
        <v xml:space="preserve"> </v>
      </c>
      <c r="W31" s="112" t="str">
        <f t="shared" si="98"/>
        <v xml:space="preserve"> </v>
      </c>
      <c r="X31" s="112" t="str">
        <f t="shared" si="98"/>
        <v xml:space="preserve"> </v>
      </c>
      <c r="Y31" s="112" t="str">
        <f t="shared" si="98"/>
        <v xml:space="preserve"> </v>
      </c>
      <c r="Z31" s="112" t="str">
        <f t="shared" si="98"/>
        <v xml:space="preserve"> </v>
      </c>
      <c r="AA31" s="112" t="str">
        <f t="shared" si="98"/>
        <v xml:space="preserve"> </v>
      </c>
      <c r="AB31" s="112" t="str">
        <f t="shared" si="98"/>
        <v xml:space="preserve"> </v>
      </c>
      <c r="AC31" s="112" t="str">
        <f t="shared" si="98"/>
        <v xml:space="preserve"> </v>
      </c>
      <c r="AD31" s="112" t="str">
        <f t="shared" si="98"/>
        <v xml:space="preserve"> </v>
      </c>
      <c r="AE31" s="112" t="str">
        <f t="shared" si="98"/>
        <v xml:space="preserve"> </v>
      </c>
      <c r="AF31" s="112" t="str">
        <f t="shared" si="98"/>
        <v xml:space="preserve"> </v>
      </c>
      <c r="AG31" s="112" t="str">
        <f t="shared" si="98"/>
        <v xml:space="preserve"> </v>
      </c>
      <c r="AH31" s="112" t="str">
        <f t="shared" si="98"/>
        <v xml:space="preserve"> </v>
      </c>
      <c r="AI31" s="112" t="str">
        <f t="shared" si="98"/>
        <v xml:space="preserve"> </v>
      </c>
      <c r="AJ31" s="112" t="str">
        <f t="shared" si="98"/>
        <v xml:space="preserve"> </v>
      </c>
      <c r="AK31" s="112" t="str">
        <f t="shared" si="98"/>
        <v xml:space="preserve"> </v>
      </c>
      <c r="AL31" s="112" t="str">
        <f t="shared" si="98"/>
        <v xml:space="preserve"> </v>
      </c>
      <c r="AM31" s="112" t="str">
        <f t="shared" si="98"/>
        <v xml:space="preserve"> </v>
      </c>
      <c r="AN31" s="112" t="str">
        <f t="shared" si="98"/>
        <v xml:space="preserve"> </v>
      </c>
      <c r="AO31" s="112" t="str">
        <f t="shared" si="98"/>
        <v xml:space="preserve"> </v>
      </c>
      <c r="AP31" s="112" t="str">
        <f t="shared" si="98"/>
        <v xml:space="preserve"> </v>
      </c>
      <c r="AQ31" s="112" t="str">
        <f t="shared" si="98"/>
        <v xml:space="preserve"> </v>
      </c>
      <c r="AR31" s="112" t="str">
        <f t="shared" si="98"/>
        <v xml:space="preserve"> </v>
      </c>
      <c r="AS31" s="112" t="str">
        <f t="shared" si="98"/>
        <v xml:space="preserve"> </v>
      </c>
      <c r="AT31" s="112" t="str">
        <f t="shared" si="98"/>
        <v xml:space="preserve"> </v>
      </c>
      <c r="AU31" s="112" t="str">
        <f t="shared" si="98"/>
        <v xml:space="preserve"> </v>
      </c>
      <c r="AV31" s="112" t="str">
        <f t="shared" si="98"/>
        <v xml:space="preserve"> </v>
      </c>
      <c r="AW31" s="112" t="str">
        <f t="shared" si="98"/>
        <v xml:space="preserve"> </v>
      </c>
      <c r="AX31" s="112" t="str">
        <f t="shared" si="98"/>
        <v xml:space="preserve"> </v>
      </c>
      <c r="AY31" s="112" t="str">
        <f t="shared" si="98"/>
        <v xml:space="preserve"> </v>
      </c>
      <c r="AZ31" s="112" t="str">
        <f t="shared" si="98"/>
        <v xml:space="preserve"> </v>
      </c>
      <c r="BA31" s="112" t="str">
        <f t="shared" si="98"/>
        <v xml:space="preserve"> </v>
      </c>
      <c r="BB31" s="112" t="str">
        <f t="shared" si="98"/>
        <v xml:space="preserve"> </v>
      </c>
      <c r="BC31" s="112" t="str">
        <f t="shared" si="98"/>
        <v xml:space="preserve"> </v>
      </c>
      <c r="BD31" s="112" t="str">
        <f t="shared" si="98"/>
        <v xml:space="preserve"> </v>
      </c>
      <c r="BE31" s="112" t="str">
        <f t="shared" si="98"/>
        <v xml:space="preserve"> </v>
      </c>
      <c r="BF31" s="112" t="str">
        <f t="shared" si="98"/>
        <v xml:space="preserve"> </v>
      </c>
      <c r="BG31" s="112" t="str">
        <f t="shared" si="98"/>
        <v xml:space="preserve"> </v>
      </c>
      <c r="BH31" s="112" t="str">
        <f t="shared" si="98"/>
        <v xml:space="preserve"> </v>
      </c>
      <c r="BI31" s="112" t="str">
        <f t="shared" si="98"/>
        <v xml:space="preserve"> </v>
      </c>
      <c r="BJ31" s="112" t="str">
        <f t="shared" si="98"/>
        <v xml:space="preserve"> </v>
      </c>
      <c r="BK31" s="112" t="str">
        <f t="shared" si="98"/>
        <v xml:space="preserve"> </v>
      </c>
      <c r="BL31" s="112" t="str">
        <f t="shared" si="98"/>
        <v xml:space="preserve"> </v>
      </c>
      <c r="BM31" s="112" t="str">
        <f t="shared" si="98"/>
        <v xml:space="preserve"> </v>
      </c>
      <c r="BN31" s="112" t="str">
        <f t="shared" si="98"/>
        <v xml:space="preserve"> </v>
      </c>
      <c r="BO31" s="112" t="str">
        <f t="shared" si="98"/>
        <v xml:space="preserve"> </v>
      </c>
      <c r="BP31" s="112" t="str">
        <f t="shared" si="98"/>
        <v xml:space="preserve"> </v>
      </c>
      <c r="BQ31" s="112" t="str">
        <f t="shared" si="98"/>
        <v xml:space="preserve"> </v>
      </c>
      <c r="BR31" s="112" t="str">
        <f t="shared" si="98"/>
        <v xml:space="preserve"> </v>
      </c>
      <c r="BS31" s="112" t="str">
        <f t="shared" si="98"/>
        <v xml:space="preserve"> </v>
      </c>
      <c r="BT31" s="112" t="str">
        <f t="shared" si="98"/>
        <v xml:space="preserve"> </v>
      </c>
      <c r="BU31" s="112" t="str">
        <f t="shared" si="98"/>
        <v xml:space="preserve"> </v>
      </c>
      <c r="BV31" s="112" t="str">
        <f t="shared" si="96"/>
        <v xml:space="preserve"> </v>
      </c>
      <c r="BW31" s="112" t="str">
        <f t="shared" si="96"/>
        <v xml:space="preserve"> </v>
      </c>
      <c r="BX31" s="112" t="str">
        <f t="shared" si="96"/>
        <v xml:space="preserve"> </v>
      </c>
      <c r="BY31" s="112" t="str">
        <f t="shared" si="96"/>
        <v xml:space="preserve"> </v>
      </c>
      <c r="BZ31" s="112" t="str">
        <f t="shared" si="96"/>
        <v xml:space="preserve"> </v>
      </c>
      <c r="CA31" s="112" t="str">
        <f t="shared" si="96"/>
        <v xml:space="preserve"> </v>
      </c>
      <c r="CB31" s="112" t="str">
        <f t="shared" si="96"/>
        <v xml:space="preserve"> </v>
      </c>
      <c r="CC31" s="112" t="str">
        <f t="shared" si="96"/>
        <v xml:space="preserve"> </v>
      </c>
      <c r="CD31" s="112" t="str">
        <f t="shared" si="96"/>
        <v xml:space="preserve"> </v>
      </c>
      <c r="CE31" s="112" t="str">
        <f t="shared" si="96"/>
        <v xml:space="preserve"> </v>
      </c>
      <c r="CF31" s="112" t="str">
        <f t="shared" si="96"/>
        <v xml:space="preserve"> </v>
      </c>
      <c r="CG31" s="112" t="str">
        <f t="shared" si="96"/>
        <v xml:space="preserve"> </v>
      </c>
      <c r="CH31" s="112" t="str">
        <f t="shared" si="96"/>
        <v xml:space="preserve"> </v>
      </c>
      <c r="CI31" s="112" t="str">
        <f t="shared" si="96"/>
        <v xml:space="preserve"> </v>
      </c>
      <c r="CJ31" s="112" t="str">
        <f t="shared" si="96"/>
        <v xml:space="preserve"> </v>
      </c>
      <c r="CK31" s="112" t="str">
        <f t="shared" si="96"/>
        <v xml:space="preserve"> </v>
      </c>
      <c r="CL31" s="112" t="str">
        <f t="shared" si="96"/>
        <v xml:space="preserve"> </v>
      </c>
      <c r="CM31" s="112" t="str">
        <f t="shared" si="96"/>
        <v xml:space="preserve"> </v>
      </c>
      <c r="CN31" s="112" t="str">
        <f t="shared" si="96"/>
        <v xml:space="preserve"> </v>
      </c>
      <c r="CO31" s="112" t="str">
        <f t="shared" si="96"/>
        <v xml:space="preserve"> </v>
      </c>
      <c r="CP31" s="112" t="str">
        <f t="shared" si="96"/>
        <v xml:space="preserve"> </v>
      </c>
      <c r="CQ31" s="112" t="str">
        <f t="shared" si="96"/>
        <v xml:space="preserve"> </v>
      </c>
      <c r="CR31" s="112" t="str">
        <f t="shared" si="96"/>
        <v xml:space="preserve"> </v>
      </c>
      <c r="CS31" s="112" t="str">
        <f t="shared" si="96"/>
        <v xml:space="preserve"> </v>
      </c>
      <c r="CT31" s="112" t="str">
        <f t="shared" si="96"/>
        <v xml:space="preserve"> </v>
      </c>
      <c r="CU31" s="112" t="str">
        <f t="shared" si="96"/>
        <v xml:space="preserve"> </v>
      </c>
      <c r="CV31" s="112" t="str">
        <f t="shared" si="96"/>
        <v xml:space="preserve"> </v>
      </c>
      <c r="CW31" s="112" t="str">
        <f t="shared" si="96"/>
        <v xml:space="preserve"> </v>
      </c>
      <c r="CX31" s="112" t="str">
        <f t="shared" si="96"/>
        <v xml:space="preserve"> </v>
      </c>
      <c r="CY31" s="112" t="str">
        <f t="shared" si="96"/>
        <v xml:space="preserve"> </v>
      </c>
      <c r="CZ31" s="112" t="str">
        <f t="shared" si="96"/>
        <v xml:space="preserve"> </v>
      </c>
      <c r="DA31" s="112" t="str">
        <f t="shared" si="96"/>
        <v xml:space="preserve"> </v>
      </c>
      <c r="DB31" s="112" t="str">
        <f t="shared" si="96"/>
        <v xml:space="preserve"> </v>
      </c>
      <c r="DC31" s="112" t="str">
        <f t="shared" si="96"/>
        <v xml:space="preserve"> </v>
      </c>
      <c r="DD31" s="112" t="str">
        <f t="shared" si="96"/>
        <v xml:space="preserve"> </v>
      </c>
      <c r="DE31" s="112" t="str">
        <f t="shared" si="96"/>
        <v xml:space="preserve"> </v>
      </c>
      <c r="DF31" s="112" t="str">
        <f t="shared" si="96"/>
        <v xml:space="preserve"> </v>
      </c>
      <c r="DG31" s="112" t="str">
        <f t="shared" si="96"/>
        <v xml:space="preserve"> </v>
      </c>
      <c r="DH31" s="112" t="str">
        <f t="shared" si="96"/>
        <v xml:space="preserve"> </v>
      </c>
      <c r="DI31" s="112" t="str">
        <f t="shared" si="96"/>
        <v xml:space="preserve"> </v>
      </c>
      <c r="DJ31" s="112" t="str">
        <f t="shared" si="96"/>
        <v xml:space="preserve"> </v>
      </c>
      <c r="DK31" s="112" t="str">
        <f t="shared" si="96"/>
        <v xml:space="preserve"> </v>
      </c>
      <c r="DL31" s="112" t="str">
        <f t="shared" si="96"/>
        <v xml:space="preserve"> </v>
      </c>
      <c r="DM31" s="112" t="str">
        <f t="shared" si="96"/>
        <v xml:space="preserve"> </v>
      </c>
      <c r="DN31" s="112" t="str">
        <f t="shared" si="96"/>
        <v xml:space="preserve"> </v>
      </c>
      <c r="DO31" s="112" t="str">
        <f t="shared" si="96"/>
        <v xml:space="preserve"> </v>
      </c>
      <c r="DP31" s="112" t="str">
        <f t="shared" si="96"/>
        <v xml:space="preserve"> </v>
      </c>
      <c r="DQ31" s="112" t="str">
        <f t="shared" si="96"/>
        <v xml:space="preserve"> </v>
      </c>
      <c r="DR31" s="112" t="str">
        <f t="shared" si="96"/>
        <v xml:space="preserve"> </v>
      </c>
      <c r="DS31" s="112" t="str">
        <f t="shared" si="96"/>
        <v xml:space="preserve"> </v>
      </c>
      <c r="DT31" s="112" t="str">
        <f t="shared" si="96"/>
        <v xml:space="preserve"> </v>
      </c>
      <c r="DU31" s="112" t="str">
        <f t="shared" si="96"/>
        <v xml:space="preserve"> </v>
      </c>
      <c r="DV31" s="112" t="str">
        <f t="shared" si="96"/>
        <v xml:space="preserve"> </v>
      </c>
      <c r="DW31" s="112" t="str">
        <f t="shared" si="96"/>
        <v xml:space="preserve"> </v>
      </c>
      <c r="DX31" s="112" t="str">
        <f t="shared" si="96"/>
        <v xml:space="preserve"> </v>
      </c>
      <c r="DY31" s="112" t="str">
        <f t="shared" si="96"/>
        <v xml:space="preserve"> </v>
      </c>
      <c r="DZ31" s="112" t="str">
        <f t="shared" si="96"/>
        <v xml:space="preserve"> </v>
      </c>
      <c r="EA31" s="112" t="str">
        <f t="shared" si="96"/>
        <v xml:space="preserve"> </v>
      </c>
      <c r="EB31" s="112" t="str">
        <f t="shared" si="96"/>
        <v xml:space="preserve"> </v>
      </c>
      <c r="EC31" s="112" t="str">
        <f t="shared" si="96"/>
        <v xml:space="preserve"> </v>
      </c>
      <c r="ED31" s="112" t="str">
        <f t="shared" si="96"/>
        <v xml:space="preserve"> </v>
      </c>
      <c r="EE31" s="112" t="str">
        <f t="shared" si="96"/>
        <v xml:space="preserve"> </v>
      </c>
      <c r="EF31" s="112" t="str">
        <f t="shared" si="96"/>
        <v xml:space="preserve"> </v>
      </c>
      <c r="EG31" s="112" t="str">
        <f t="shared" si="94"/>
        <v xml:space="preserve"> </v>
      </c>
      <c r="EH31" s="112" t="str">
        <f t="shared" si="94"/>
        <v xml:space="preserve"> </v>
      </c>
      <c r="EI31" s="112" t="str">
        <f t="shared" si="94"/>
        <v xml:space="preserve"> </v>
      </c>
      <c r="EJ31" s="112" t="str">
        <f t="shared" si="94"/>
        <v xml:space="preserve"> </v>
      </c>
      <c r="EK31" s="112" t="str">
        <f t="shared" si="94"/>
        <v xml:space="preserve"> </v>
      </c>
      <c r="EL31" s="112" t="str">
        <f t="shared" si="94"/>
        <v xml:space="preserve"> </v>
      </c>
      <c r="EM31" s="112" t="str">
        <f t="shared" si="94"/>
        <v xml:space="preserve"> </v>
      </c>
      <c r="EN31" s="112" t="str">
        <f t="shared" si="94"/>
        <v xml:space="preserve"> </v>
      </c>
      <c r="EO31" s="112" t="str">
        <f t="shared" si="94"/>
        <v xml:space="preserve"> </v>
      </c>
      <c r="EP31" s="112" t="str">
        <f t="shared" si="94"/>
        <v xml:space="preserve"> </v>
      </c>
      <c r="EQ31" s="112" t="str">
        <f t="shared" si="94"/>
        <v xml:space="preserve"> </v>
      </c>
      <c r="ER31" s="112" t="str">
        <f t="shared" si="94"/>
        <v xml:space="preserve"> </v>
      </c>
      <c r="ES31" s="112" t="str">
        <f t="shared" si="94"/>
        <v xml:space="preserve"> </v>
      </c>
      <c r="ET31" s="112" t="str">
        <f t="shared" si="94"/>
        <v xml:space="preserve"> </v>
      </c>
      <c r="EU31" s="112" t="str">
        <f t="shared" si="94"/>
        <v xml:space="preserve"> </v>
      </c>
      <c r="EV31" s="112" t="str">
        <f t="shared" si="94"/>
        <v xml:space="preserve"> </v>
      </c>
      <c r="EW31" s="112" t="str">
        <f t="shared" si="94"/>
        <v xml:space="preserve"> </v>
      </c>
      <c r="EX31" s="112" t="str">
        <f t="shared" si="94"/>
        <v xml:space="preserve"> </v>
      </c>
      <c r="EY31" s="112" t="str">
        <f t="shared" si="94"/>
        <v xml:space="preserve"> </v>
      </c>
      <c r="EZ31" s="112" t="str">
        <f t="shared" si="94"/>
        <v xml:space="preserve"> </v>
      </c>
      <c r="FA31" s="112" t="str">
        <f t="shared" si="94"/>
        <v xml:space="preserve"> </v>
      </c>
      <c r="FB31" s="112" t="str">
        <f t="shared" si="94"/>
        <v xml:space="preserve"> </v>
      </c>
      <c r="FC31" s="112" t="str">
        <f t="shared" si="94"/>
        <v xml:space="preserve"> </v>
      </c>
      <c r="FD31" s="112" t="str">
        <f t="shared" si="94"/>
        <v xml:space="preserve"> </v>
      </c>
      <c r="FE31" s="112" t="str">
        <f t="shared" si="94"/>
        <v xml:space="preserve"> </v>
      </c>
      <c r="FF31" s="112" t="str">
        <f t="shared" si="94"/>
        <v xml:space="preserve"> </v>
      </c>
      <c r="FG31" s="112" t="str">
        <f t="shared" si="94"/>
        <v xml:space="preserve"> </v>
      </c>
      <c r="FH31" s="112" t="str">
        <f t="shared" si="94"/>
        <v xml:space="preserve"> </v>
      </c>
      <c r="FI31" s="112" t="str">
        <f t="shared" si="94"/>
        <v xml:space="preserve"> </v>
      </c>
      <c r="FJ31" s="112" t="str">
        <f t="shared" si="94"/>
        <v xml:space="preserve"> </v>
      </c>
      <c r="FK31" s="112" t="str">
        <f t="shared" si="94"/>
        <v xml:space="preserve"> </v>
      </c>
      <c r="FL31" s="112" t="str">
        <f t="shared" si="94"/>
        <v xml:space="preserve"> </v>
      </c>
      <c r="FM31" s="112" t="str">
        <f t="shared" si="94"/>
        <v xml:space="preserve"> </v>
      </c>
      <c r="FN31" s="112" t="str">
        <f t="shared" si="94"/>
        <v xml:space="preserve"> </v>
      </c>
      <c r="FO31" s="112" t="str">
        <f t="shared" si="94"/>
        <v xml:space="preserve"> </v>
      </c>
      <c r="FP31" s="112" t="str">
        <f t="shared" si="94"/>
        <v xml:space="preserve"> </v>
      </c>
      <c r="FQ31" s="112" t="str">
        <f t="shared" si="94"/>
        <v xml:space="preserve"> </v>
      </c>
      <c r="FR31" s="112" t="str">
        <f t="shared" si="94"/>
        <v xml:space="preserve"> </v>
      </c>
      <c r="FS31" s="112" t="str">
        <f t="shared" si="94"/>
        <v xml:space="preserve"> </v>
      </c>
      <c r="FT31" s="112" t="str">
        <f t="shared" si="94"/>
        <v xml:space="preserve"> </v>
      </c>
      <c r="FU31" s="112" t="str">
        <f t="shared" si="94"/>
        <v xml:space="preserve"> </v>
      </c>
      <c r="FV31" s="112" t="str">
        <f t="shared" si="94"/>
        <v xml:space="preserve"> </v>
      </c>
      <c r="FW31" s="112" t="str">
        <f t="shared" si="94"/>
        <v xml:space="preserve"> </v>
      </c>
      <c r="FX31" s="112" t="str">
        <f t="shared" si="94"/>
        <v xml:space="preserve"> </v>
      </c>
      <c r="FY31" s="112" t="str">
        <f t="shared" si="94"/>
        <v xml:space="preserve"> </v>
      </c>
      <c r="FZ31" s="112" t="str">
        <f t="shared" si="94"/>
        <v xml:space="preserve"> </v>
      </c>
      <c r="GA31" s="112" t="str">
        <f t="shared" si="94"/>
        <v xml:space="preserve"> </v>
      </c>
      <c r="GB31" s="112" t="str">
        <f t="shared" si="94"/>
        <v xml:space="preserve"> </v>
      </c>
      <c r="GC31" s="112" t="str">
        <f t="shared" si="94"/>
        <v xml:space="preserve"> </v>
      </c>
      <c r="GD31" s="112" t="str">
        <f t="shared" si="94"/>
        <v xml:space="preserve"> </v>
      </c>
      <c r="GE31" s="112" t="str">
        <f t="shared" si="94"/>
        <v xml:space="preserve"> </v>
      </c>
      <c r="GF31" s="112" t="str">
        <f t="shared" si="94"/>
        <v xml:space="preserve"> </v>
      </c>
      <c r="GG31" s="112" t="str">
        <f t="shared" si="94"/>
        <v xml:space="preserve"> </v>
      </c>
      <c r="GH31" s="112" t="str">
        <f t="shared" si="94"/>
        <v xml:space="preserve"> </v>
      </c>
      <c r="GI31" s="112" t="str">
        <f t="shared" si="94"/>
        <v xml:space="preserve"> </v>
      </c>
      <c r="GJ31" s="112" t="str">
        <f t="shared" si="94"/>
        <v xml:space="preserve"> </v>
      </c>
      <c r="GK31" s="112" t="str">
        <f t="shared" si="94"/>
        <v xml:space="preserve"> </v>
      </c>
      <c r="GL31" s="112" t="str">
        <f t="shared" si="94"/>
        <v xml:space="preserve"> </v>
      </c>
      <c r="GM31" s="112" t="str">
        <f t="shared" si="94"/>
        <v xml:space="preserve"> </v>
      </c>
      <c r="GN31" s="112" t="str">
        <f t="shared" si="94"/>
        <v xml:space="preserve"> </v>
      </c>
      <c r="GO31" s="112">
        <f t="shared" si="94"/>
        <v>3</v>
      </c>
      <c r="GP31" s="112" t="str">
        <f t="shared" si="94"/>
        <v xml:space="preserve"> </v>
      </c>
      <c r="GQ31" s="112" t="str">
        <f t="shared" si="94"/>
        <v xml:space="preserve"> </v>
      </c>
      <c r="GR31" s="112" t="str">
        <f t="shared" si="94"/>
        <v xml:space="preserve"> </v>
      </c>
      <c r="GS31" s="112" t="str">
        <f t="shared" si="92"/>
        <v xml:space="preserve"> </v>
      </c>
      <c r="GT31" s="112" t="str">
        <f t="shared" si="92"/>
        <v xml:space="preserve"> </v>
      </c>
      <c r="GU31" s="112" t="str">
        <f t="shared" si="92"/>
        <v xml:space="preserve"> </v>
      </c>
      <c r="GV31" s="112" t="str">
        <f t="shared" si="92"/>
        <v xml:space="preserve"> </v>
      </c>
      <c r="GW31" s="112" t="str">
        <f t="shared" si="92"/>
        <v xml:space="preserve"> </v>
      </c>
      <c r="GX31" s="112" t="str">
        <f t="shared" si="92"/>
        <v xml:space="preserve"> </v>
      </c>
      <c r="GY31" s="112" t="str">
        <f t="shared" si="92"/>
        <v xml:space="preserve"> </v>
      </c>
      <c r="GZ31" s="112" t="str">
        <f t="shared" si="92"/>
        <v xml:space="preserve"> </v>
      </c>
      <c r="HA31" s="112" t="str">
        <f t="shared" si="92"/>
        <v xml:space="preserve"> </v>
      </c>
      <c r="HB31" s="112" t="str">
        <f t="shared" si="92"/>
        <v xml:space="preserve"> </v>
      </c>
      <c r="HC31" s="112" t="str">
        <f t="shared" si="92"/>
        <v xml:space="preserve"> </v>
      </c>
      <c r="HD31" s="112" t="str">
        <f t="shared" si="92"/>
        <v xml:space="preserve"> </v>
      </c>
      <c r="HE31" s="112" t="str">
        <f t="shared" si="92"/>
        <v xml:space="preserve"> </v>
      </c>
      <c r="HF31" s="112" t="str">
        <f t="shared" si="92"/>
        <v xml:space="preserve"> </v>
      </c>
      <c r="HG31" s="112" t="str">
        <f t="shared" si="92"/>
        <v xml:space="preserve"> </v>
      </c>
      <c r="HH31" s="112" t="str">
        <f t="shared" si="92"/>
        <v xml:space="preserve"> </v>
      </c>
      <c r="HI31" s="112" t="str">
        <f t="shared" si="92"/>
        <v xml:space="preserve"> </v>
      </c>
      <c r="HJ31" s="112" t="str">
        <f t="shared" si="92"/>
        <v xml:space="preserve"> </v>
      </c>
      <c r="HK31" s="112" t="str">
        <f t="shared" si="92"/>
        <v xml:space="preserve"> </v>
      </c>
      <c r="HL31" s="112" t="str">
        <f t="shared" si="92"/>
        <v xml:space="preserve"> </v>
      </c>
      <c r="HM31" s="112" t="str">
        <f t="shared" si="92"/>
        <v xml:space="preserve"> </v>
      </c>
      <c r="HN31" s="112" t="str">
        <f t="shared" si="92"/>
        <v xml:space="preserve"> </v>
      </c>
      <c r="HO31" s="112" t="str">
        <f t="shared" si="92"/>
        <v xml:space="preserve"> </v>
      </c>
      <c r="HP31" s="112" t="str">
        <f t="shared" si="92"/>
        <v xml:space="preserve"> </v>
      </c>
      <c r="HQ31" s="112" t="str">
        <f t="shared" si="92"/>
        <v xml:space="preserve"> </v>
      </c>
      <c r="HR31" s="112" t="str">
        <f t="shared" si="92"/>
        <v xml:space="preserve"> </v>
      </c>
      <c r="HS31" s="112" t="str">
        <f t="shared" si="92"/>
        <v xml:space="preserve"> </v>
      </c>
      <c r="HT31" s="112" t="str">
        <f t="shared" si="92"/>
        <v xml:space="preserve"> </v>
      </c>
      <c r="HU31" s="112" t="str">
        <f t="shared" si="92"/>
        <v xml:space="preserve"> </v>
      </c>
      <c r="HV31" s="112" t="str">
        <f t="shared" si="92"/>
        <v xml:space="preserve"> </v>
      </c>
      <c r="HW31" s="112" t="str">
        <f t="shared" si="92"/>
        <v xml:space="preserve"> </v>
      </c>
      <c r="HX31" s="112" t="str">
        <f t="shared" si="92"/>
        <v xml:space="preserve"> </v>
      </c>
      <c r="HY31" s="112" t="str">
        <f t="shared" si="92"/>
        <v xml:space="preserve"> </v>
      </c>
      <c r="HZ31" s="112" t="str">
        <f t="shared" si="92"/>
        <v xml:space="preserve"> </v>
      </c>
      <c r="IA31" s="112" t="str">
        <f t="shared" si="92"/>
        <v xml:space="preserve"> </v>
      </c>
      <c r="IB31" s="112" t="str">
        <f t="shared" si="92"/>
        <v xml:space="preserve"> </v>
      </c>
      <c r="IC31" s="112" t="str">
        <f t="shared" si="92"/>
        <v xml:space="preserve"> </v>
      </c>
      <c r="ID31" s="112" t="str">
        <f t="shared" si="92"/>
        <v xml:space="preserve"> </v>
      </c>
      <c r="IE31" s="112" t="str">
        <f t="shared" si="92"/>
        <v xml:space="preserve"> </v>
      </c>
      <c r="IF31" s="112" t="str">
        <f t="shared" si="92"/>
        <v xml:space="preserve"> </v>
      </c>
      <c r="IG31" s="112" t="str">
        <f t="shared" si="92"/>
        <v xml:space="preserve"> </v>
      </c>
      <c r="IH31" s="112" t="str">
        <f t="shared" si="92"/>
        <v xml:space="preserve"> </v>
      </c>
      <c r="II31" s="112" t="str">
        <f t="shared" si="92"/>
        <v xml:space="preserve"> </v>
      </c>
      <c r="IJ31" s="112" t="str">
        <f t="shared" si="92"/>
        <v xml:space="preserve"> </v>
      </c>
      <c r="IK31" s="112" t="str">
        <f t="shared" si="92"/>
        <v xml:space="preserve"> </v>
      </c>
      <c r="IL31" s="112" t="str">
        <f t="shared" si="92"/>
        <v xml:space="preserve"> </v>
      </c>
      <c r="IM31" s="112" t="str">
        <f t="shared" si="92"/>
        <v xml:space="preserve"> </v>
      </c>
      <c r="IN31" s="112" t="str">
        <f t="shared" si="92"/>
        <v xml:space="preserve"> </v>
      </c>
      <c r="IO31" s="112" t="str">
        <f t="shared" si="92"/>
        <v xml:space="preserve"> </v>
      </c>
      <c r="IP31" s="112" t="str">
        <f t="shared" si="92"/>
        <v xml:space="preserve"> </v>
      </c>
      <c r="IQ31" s="112" t="str">
        <f t="shared" si="92"/>
        <v xml:space="preserve"> </v>
      </c>
      <c r="IR31" s="112" t="str">
        <f t="shared" si="92"/>
        <v xml:space="preserve"> </v>
      </c>
      <c r="IS31" s="112" t="str">
        <f t="shared" si="92"/>
        <v xml:space="preserve"> </v>
      </c>
      <c r="IT31" s="112" t="str">
        <f t="shared" si="92"/>
        <v xml:space="preserve"> </v>
      </c>
      <c r="IU31" s="112" t="str">
        <f t="shared" si="92"/>
        <v xml:space="preserve"> </v>
      </c>
      <c r="IV31" s="112" t="str">
        <f t="shared" si="92"/>
        <v xml:space="preserve"> </v>
      </c>
      <c r="IW31" s="112" t="str">
        <f t="shared" si="92"/>
        <v xml:space="preserve"> </v>
      </c>
      <c r="IX31" s="112" t="str">
        <f t="shared" si="92"/>
        <v xml:space="preserve"> </v>
      </c>
      <c r="IY31" s="112" t="str">
        <f t="shared" si="92"/>
        <v xml:space="preserve"> </v>
      </c>
      <c r="IZ31" s="112" t="str">
        <f t="shared" si="92"/>
        <v xml:space="preserve"> </v>
      </c>
      <c r="JA31" s="112" t="str">
        <f t="shared" si="92"/>
        <v xml:space="preserve"> </v>
      </c>
      <c r="JB31" s="112" t="str">
        <f t="shared" si="92"/>
        <v xml:space="preserve"> </v>
      </c>
      <c r="JC31" s="112" t="str">
        <f t="shared" si="92"/>
        <v xml:space="preserve"> </v>
      </c>
      <c r="JD31" s="112" t="str">
        <f t="shared" ref="JD31:LO34" si="99">IF($F31=JD$5,$D31," ")</f>
        <v xml:space="preserve"> </v>
      </c>
      <c r="JE31" s="112" t="str">
        <f t="shared" si="99"/>
        <v xml:space="preserve"> </v>
      </c>
      <c r="JF31" s="112" t="str">
        <f t="shared" si="99"/>
        <v xml:space="preserve"> </v>
      </c>
      <c r="JG31" s="112" t="str">
        <f t="shared" si="99"/>
        <v xml:space="preserve"> </v>
      </c>
      <c r="JH31" s="112" t="str">
        <f t="shared" si="99"/>
        <v xml:space="preserve"> </v>
      </c>
      <c r="JI31" s="112" t="str">
        <f t="shared" si="99"/>
        <v xml:space="preserve"> </v>
      </c>
      <c r="JJ31" s="112" t="str">
        <f t="shared" si="99"/>
        <v xml:space="preserve"> </v>
      </c>
      <c r="JK31" s="112" t="str">
        <f t="shared" si="99"/>
        <v xml:space="preserve"> </v>
      </c>
      <c r="JL31" s="112" t="str">
        <f t="shared" si="99"/>
        <v xml:space="preserve"> </v>
      </c>
      <c r="JM31" s="112" t="str">
        <f t="shared" si="99"/>
        <v xml:space="preserve"> </v>
      </c>
      <c r="JN31" s="112" t="str">
        <f t="shared" si="99"/>
        <v xml:space="preserve"> </v>
      </c>
      <c r="JO31" s="112" t="str">
        <f t="shared" si="99"/>
        <v xml:space="preserve"> </v>
      </c>
      <c r="JP31" s="112" t="str">
        <f t="shared" si="99"/>
        <v xml:space="preserve"> </v>
      </c>
      <c r="JQ31" s="112" t="str">
        <f t="shared" si="99"/>
        <v xml:space="preserve"> </v>
      </c>
      <c r="JR31" s="112" t="str">
        <f t="shared" si="99"/>
        <v xml:space="preserve"> </v>
      </c>
      <c r="JS31" s="112" t="str">
        <f t="shared" si="99"/>
        <v xml:space="preserve"> </v>
      </c>
      <c r="JT31" s="112" t="str">
        <f t="shared" si="99"/>
        <v xml:space="preserve"> </v>
      </c>
      <c r="JU31" s="112" t="str">
        <f t="shared" si="99"/>
        <v xml:space="preserve"> </v>
      </c>
      <c r="JV31" s="112" t="str">
        <f t="shared" si="99"/>
        <v xml:space="preserve"> </v>
      </c>
      <c r="JW31" s="112" t="str">
        <f t="shared" si="99"/>
        <v xml:space="preserve"> </v>
      </c>
      <c r="JX31" s="112" t="str">
        <f t="shared" si="99"/>
        <v xml:space="preserve"> </v>
      </c>
      <c r="JY31" s="112" t="str">
        <f t="shared" si="99"/>
        <v xml:space="preserve"> </v>
      </c>
      <c r="JZ31" s="112" t="str">
        <f t="shared" si="99"/>
        <v xml:space="preserve"> </v>
      </c>
      <c r="KA31" s="112" t="str">
        <f t="shared" si="99"/>
        <v xml:space="preserve"> </v>
      </c>
      <c r="KB31" s="112" t="str">
        <f t="shared" si="99"/>
        <v xml:space="preserve"> </v>
      </c>
      <c r="KC31" s="112" t="str">
        <f t="shared" si="99"/>
        <v xml:space="preserve"> </v>
      </c>
      <c r="KD31" s="112" t="str">
        <f t="shared" si="99"/>
        <v xml:space="preserve"> </v>
      </c>
      <c r="KE31" s="112" t="str">
        <f t="shared" si="99"/>
        <v xml:space="preserve"> </v>
      </c>
      <c r="KF31" s="112" t="str">
        <f t="shared" si="99"/>
        <v xml:space="preserve"> </v>
      </c>
      <c r="KG31" s="112" t="str">
        <f t="shared" si="99"/>
        <v xml:space="preserve"> </v>
      </c>
      <c r="KH31" s="112" t="str">
        <f t="shared" si="99"/>
        <v xml:space="preserve"> </v>
      </c>
      <c r="KI31" s="112" t="str">
        <f t="shared" si="99"/>
        <v xml:space="preserve"> </v>
      </c>
      <c r="KJ31" s="112" t="str">
        <f t="shared" si="99"/>
        <v xml:space="preserve"> </v>
      </c>
      <c r="KK31" s="112" t="str">
        <f t="shared" si="99"/>
        <v xml:space="preserve"> </v>
      </c>
      <c r="KL31" s="112" t="str">
        <f t="shared" si="99"/>
        <v xml:space="preserve"> </v>
      </c>
      <c r="KM31" s="112" t="str">
        <f t="shared" si="99"/>
        <v xml:space="preserve"> </v>
      </c>
      <c r="KN31" s="112" t="str">
        <f t="shared" si="99"/>
        <v xml:space="preserve"> </v>
      </c>
      <c r="KO31" s="112" t="str">
        <f t="shared" si="99"/>
        <v xml:space="preserve"> </v>
      </c>
      <c r="KP31" s="112" t="str">
        <f t="shared" si="99"/>
        <v xml:space="preserve"> </v>
      </c>
      <c r="KQ31" s="112" t="str">
        <f t="shared" si="99"/>
        <v xml:space="preserve"> </v>
      </c>
      <c r="KR31" s="112" t="str">
        <f t="shared" si="99"/>
        <v xml:space="preserve"> </v>
      </c>
      <c r="KS31" s="112" t="str">
        <f t="shared" si="99"/>
        <v xml:space="preserve"> </v>
      </c>
      <c r="KT31" s="112" t="str">
        <f t="shared" si="99"/>
        <v xml:space="preserve"> </v>
      </c>
      <c r="KU31" s="112" t="str">
        <f t="shared" si="99"/>
        <v xml:space="preserve"> </v>
      </c>
      <c r="KV31" s="112" t="str">
        <f t="shared" si="99"/>
        <v xml:space="preserve"> </v>
      </c>
      <c r="KW31" s="112" t="str">
        <f t="shared" si="99"/>
        <v xml:space="preserve"> </v>
      </c>
      <c r="KX31" s="112" t="str">
        <f t="shared" si="99"/>
        <v xml:space="preserve"> </v>
      </c>
      <c r="KY31" s="112" t="str">
        <f t="shared" si="99"/>
        <v xml:space="preserve"> </v>
      </c>
      <c r="KZ31" s="112" t="str">
        <f t="shared" si="99"/>
        <v xml:space="preserve"> </v>
      </c>
      <c r="LA31" s="112" t="str">
        <f t="shared" si="99"/>
        <v xml:space="preserve"> </v>
      </c>
      <c r="LB31" s="112" t="str">
        <f t="shared" si="99"/>
        <v xml:space="preserve"> </v>
      </c>
      <c r="LC31" s="112" t="str">
        <f t="shared" si="99"/>
        <v xml:space="preserve"> </v>
      </c>
      <c r="LD31" s="112" t="str">
        <f t="shared" si="99"/>
        <v xml:space="preserve"> </v>
      </c>
      <c r="LE31" s="112" t="str">
        <f t="shared" si="99"/>
        <v xml:space="preserve"> </v>
      </c>
      <c r="LF31" s="112" t="str">
        <f t="shared" si="99"/>
        <v xml:space="preserve"> </v>
      </c>
      <c r="LG31" s="112" t="str">
        <f t="shared" si="99"/>
        <v xml:space="preserve"> </v>
      </c>
      <c r="LH31" s="112" t="str">
        <f t="shared" si="99"/>
        <v xml:space="preserve"> </v>
      </c>
      <c r="LI31" s="112" t="str">
        <f t="shared" si="99"/>
        <v xml:space="preserve"> </v>
      </c>
      <c r="LJ31" s="112" t="str">
        <f t="shared" si="99"/>
        <v xml:space="preserve"> </v>
      </c>
      <c r="LK31" s="112" t="str">
        <f t="shared" si="99"/>
        <v xml:space="preserve"> </v>
      </c>
      <c r="LL31" s="112" t="str">
        <f t="shared" si="99"/>
        <v xml:space="preserve"> </v>
      </c>
      <c r="LM31" s="112" t="str">
        <f t="shared" si="99"/>
        <v xml:space="preserve"> </v>
      </c>
      <c r="LN31" s="112" t="str">
        <f t="shared" si="99"/>
        <v xml:space="preserve"> </v>
      </c>
      <c r="LO31" s="112" t="str">
        <f t="shared" si="99"/>
        <v xml:space="preserve"> </v>
      </c>
      <c r="LP31" s="112" t="str">
        <f t="shared" si="95"/>
        <v xml:space="preserve"> </v>
      </c>
      <c r="LQ31" s="112" t="str">
        <f t="shared" si="95"/>
        <v xml:space="preserve"> </v>
      </c>
      <c r="LR31" s="112" t="str">
        <f t="shared" si="95"/>
        <v xml:space="preserve"> </v>
      </c>
      <c r="LS31" s="112" t="str">
        <f t="shared" si="95"/>
        <v xml:space="preserve"> </v>
      </c>
      <c r="LT31" s="112" t="str">
        <f t="shared" si="95"/>
        <v xml:space="preserve"> </v>
      </c>
      <c r="LU31" s="112" t="str">
        <f t="shared" si="93"/>
        <v xml:space="preserve"> </v>
      </c>
      <c r="LV31" s="112" t="str">
        <f t="shared" si="93"/>
        <v xml:space="preserve"> </v>
      </c>
      <c r="LW31" s="112" t="str">
        <f t="shared" si="93"/>
        <v xml:space="preserve"> </v>
      </c>
      <c r="LX31" s="112" t="str">
        <f t="shared" si="93"/>
        <v xml:space="preserve"> </v>
      </c>
      <c r="LY31" s="112" t="str">
        <f t="shared" si="93"/>
        <v xml:space="preserve"> </v>
      </c>
      <c r="LZ31" s="112" t="str">
        <f t="shared" si="93"/>
        <v xml:space="preserve"> </v>
      </c>
      <c r="MA31" s="112" t="str">
        <f t="shared" si="93"/>
        <v xml:space="preserve"> </v>
      </c>
      <c r="MB31" s="112" t="str">
        <f t="shared" si="93"/>
        <v xml:space="preserve"> </v>
      </c>
      <c r="MC31" s="112" t="str">
        <f t="shared" si="93"/>
        <v xml:space="preserve"> </v>
      </c>
      <c r="MD31" s="112" t="str">
        <f t="shared" si="93"/>
        <v xml:space="preserve"> </v>
      </c>
      <c r="ME31" s="112" t="str">
        <f t="shared" si="93"/>
        <v xml:space="preserve"> </v>
      </c>
      <c r="MF31" s="112" t="str">
        <f t="shared" si="93"/>
        <v xml:space="preserve"> </v>
      </c>
      <c r="MG31" s="112" t="str">
        <f t="shared" si="93"/>
        <v xml:space="preserve"> </v>
      </c>
      <c r="MH31" s="112" t="str">
        <f t="shared" si="93"/>
        <v xml:space="preserve"> </v>
      </c>
      <c r="MI31" s="112" t="str">
        <f t="shared" si="93"/>
        <v xml:space="preserve"> </v>
      </c>
      <c r="MJ31" s="112" t="str">
        <f t="shared" si="93"/>
        <v xml:space="preserve"> </v>
      </c>
      <c r="MK31" s="112" t="str">
        <f t="shared" si="93"/>
        <v xml:space="preserve"> </v>
      </c>
      <c r="ML31" s="112" t="str">
        <f t="shared" si="93"/>
        <v xml:space="preserve"> </v>
      </c>
      <c r="MM31" s="112" t="str">
        <f t="shared" si="93"/>
        <v xml:space="preserve"> </v>
      </c>
      <c r="MN31" s="112" t="str">
        <f t="shared" si="93"/>
        <v xml:space="preserve"> </v>
      </c>
      <c r="MO31" s="112" t="str">
        <f t="shared" si="93"/>
        <v xml:space="preserve"> </v>
      </c>
      <c r="MP31" s="112" t="str">
        <f t="shared" si="93"/>
        <v xml:space="preserve"> </v>
      </c>
      <c r="MQ31" s="112" t="str">
        <f t="shared" si="93"/>
        <v xml:space="preserve"> </v>
      </c>
      <c r="MR31" s="112" t="str">
        <f t="shared" si="93"/>
        <v xml:space="preserve"> </v>
      </c>
      <c r="MS31" s="112" t="str">
        <f t="shared" si="93"/>
        <v xml:space="preserve"> </v>
      </c>
      <c r="MT31" s="112" t="str">
        <f t="shared" si="93"/>
        <v xml:space="preserve"> </v>
      </c>
      <c r="MU31" s="112" t="str">
        <f t="shared" si="93"/>
        <v xml:space="preserve"> </v>
      </c>
      <c r="MV31" s="112" t="str">
        <f t="shared" si="93"/>
        <v xml:space="preserve"> </v>
      </c>
      <c r="MW31" s="112" t="str">
        <f t="shared" si="93"/>
        <v xml:space="preserve"> </v>
      </c>
      <c r="MX31" s="112" t="str">
        <f t="shared" si="93"/>
        <v xml:space="preserve"> </v>
      </c>
      <c r="MY31" s="112" t="str">
        <f t="shared" si="93"/>
        <v xml:space="preserve"> </v>
      </c>
      <c r="MZ31" s="112" t="str">
        <f t="shared" si="93"/>
        <v xml:space="preserve"> </v>
      </c>
      <c r="NA31" s="112" t="str">
        <f t="shared" si="93"/>
        <v xml:space="preserve"> </v>
      </c>
      <c r="NB31" s="112" t="str">
        <f t="shared" si="93"/>
        <v xml:space="preserve"> </v>
      </c>
      <c r="NC31" s="112" t="str">
        <f t="shared" si="93"/>
        <v xml:space="preserve"> </v>
      </c>
      <c r="ND31" s="112" t="str">
        <f t="shared" si="93"/>
        <v xml:space="preserve"> </v>
      </c>
      <c r="NE31" s="112" t="str">
        <f t="shared" si="93"/>
        <v xml:space="preserve"> </v>
      </c>
      <c r="NF31" s="112" t="str">
        <f t="shared" si="93"/>
        <v xml:space="preserve"> </v>
      </c>
      <c r="NG31" s="112" t="str">
        <f t="shared" si="93"/>
        <v xml:space="preserve"> </v>
      </c>
      <c r="NH31" s="112" t="str">
        <f t="shared" si="93"/>
        <v xml:space="preserve"> </v>
      </c>
      <c r="NI31" s="112" t="str">
        <f t="shared" si="93"/>
        <v xml:space="preserve"> </v>
      </c>
      <c r="NJ31" s="112" t="str">
        <f t="shared" si="93"/>
        <v xml:space="preserve"> </v>
      </c>
      <c r="NK31" s="112" t="str">
        <f t="shared" si="93"/>
        <v xml:space="preserve"> </v>
      </c>
      <c r="NL31" s="112" t="str">
        <f t="shared" si="93"/>
        <v xml:space="preserve"> </v>
      </c>
      <c r="NM31" s="112" t="str">
        <f t="shared" si="93"/>
        <v xml:space="preserve"> </v>
      </c>
      <c r="NN31" s="112" t="str">
        <f t="shared" si="93"/>
        <v xml:space="preserve"> </v>
      </c>
      <c r="NO31" s="112" t="str">
        <f t="shared" si="93"/>
        <v xml:space="preserve"> </v>
      </c>
      <c r="NP31" s="112" t="str">
        <f t="shared" si="93"/>
        <v xml:space="preserve"> </v>
      </c>
      <c r="NQ31" s="112" t="str">
        <f t="shared" si="93"/>
        <v xml:space="preserve"> </v>
      </c>
      <c r="NR31" s="112" t="str">
        <f t="shared" si="93"/>
        <v xml:space="preserve"> </v>
      </c>
      <c r="NS31" s="112" t="str">
        <f t="shared" si="93"/>
        <v xml:space="preserve"> </v>
      </c>
      <c r="NT31" s="112" t="str">
        <f t="shared" si="93"/>
        <v xml:space="preserve"> </v>
      </c>
      <c r="NU31" s="112" t="str">
        <f t="shared" si="93"/>
        <v xml:space="preserve"> </v>
      </c>
      <c r="NV31" s="112" t="str">
        <f t="shared" si="93"/>
        <v xml:space="preserve"> </v>
      </c>
      <c r="NW31" s="112" t="str">
        <f t="shared" si="93"/>
        <v xml:space="preserve"> </v>
      </c>
      <c r="NX31" s="112" t="str">
        <f t="shared" si="93"/>
        <v xml:space="preserve"> </v>
      </c>
      <c r="NY31" s="112" t="str">
        <f t="shared" si="93"/>
        <v xml:space="preserve"> </v>
      </c>
      <c r="NZ31" s="112" t="str">
        <f t="shared" si="93"/>
        <v xml:space="preserve"> </v>
      </c>
      <c r="OA31" s="112" t="str">
        <f t="shared" si="93"/>
        <v xml:space="preserve"> </v>
      </c>
      <c r="OB31" s="112" t="str">
        <f t="shared" si="93"/>
        <v xml:space="preserve"> </v>
      </c>
      <c r="OC31" s="112" t="str">
        <f t="shared" si="93"/>
        <v xml:space="preserve"> </v>
      </c>
      <c r="OD31" s="112" t="str">
        <f t="shared" si="93"/>
        <v xml:space="preserve"> </v>
      </c>
      <c r="OE31" s="112" t="str">
        <f t="shared" si="93"/>
        <v xml:space="preserve"> </v>
      </c>
      <c r="OF31" s="112" t="str">
        <f t="shared" si="83"/>
        <v xml:space="preserve"> </v>
      </c>
      <c r="OG31" s="112" t="str">
        <f t="shared" si="83"/>
        <v xml:space="preserve"> </v>
      </c>
      <c r="OH31" s="112" t="str">
        <f t="shared" si="83"/>
        <v xml:space="preserve"> </v>
      </c>
      <c r="OI31" s="112" t="str">
        <f t="shared" si="81"/>
        <v xml:space="preserve"> </v>
      </c>
      <c r="OJ31" s="112" t="str">
        <f t="shared" si="81"/>
        <v xml:space="preserve"> </v>
      </c>
      <c r="OK31" s="112" t="str">
        <f t="shared" si="81"/>
        <v xml:space="preserve"> </v>
      </c>
      <c r="OL31" s="112" t="str">
        <f t="shared" si="81"/>
        <v xml:space="preserve"> </v>
      </c>
      <c r="OM31" s="112" t="str">
        <f t="shared" si="81"/>
        <v xml:space="preserve"> </v>
      </c>
      <c r="ON31" s="112" t="str">
        <f t="shared" ref="ON31:QU35" si="100">IF($F31=ON$5,$D31," ")</f>
        <v xml:space="preserve"> </v>
      </c>
      <c r="OO31" s="112" t="str">
        <f t="shared" si="100"/>
        <v xml:space="preserve"> </v>
      </c>
      <c r="OP31" s="112" t="str">
        <f t="shared" si="100"/>
        <v xml:space="preserve"> </v>
      </c>
      <c r="OQ31" s="112" t="str">
        <f t="shared" si="100"/>
        <v xml:space="preserve"> </v>
      </c>
      <c r="OR31" s="112" t="str">
        <f t="shared" si="100"/>
        <v xml:space="preserve"> </v>
      </c>
      <c r="OS31" s="112" t="str">
        <f t="shared" si="100"/>
        <v xml:space="preserve"> </v>
      </c>
      <c r="OT31" s="112" t="str">
        <f t="shared" si="100"/>
        <v xml:space="preserve"> </v>
      </c>
      <c r="OU31" s="112" t="str">
        <f t="shared" si="100"/>
        <v xml:space="preserve"> </v>
      </c>
      <c r="OV31" s="112" t="str">
        <f t="shared" si="100"/>
        <v xml:space="preserve"> </v>
      </c>
      <c r="OW31" s="112" t="str">
        <f t="shared" si="100"/>
        <v xml:space="preserve"> </v>
      </c>
      <c r="OX31" s="112" t="str">
        <f t="shared" si="100"/>
        <v xml:space="preserve"> </v>
      </c>
      <c r="OY31" s="112" t="str">
        <f t="shared" si="100"/>
        <v xml:space="preserve"> </v>
      </c>
      <c r="OZ31" s="112" t="str">
        <f t="shared" si="100"/>
        <v xml:space="preserve"> </v>
      </c>
      <c r="PA31" s="112" t="str">
        <f t="shared" si="100"/>
        <v xml:space="preserve"> </v>
      </c>
      <c r="PB31" s="112" t="str">
        <f t="shared" si="100"/>
        <v xml:space="preserve"> </v>
      </c>
      <c r="PC31" s="112" t="str">
        <f t="shared" si="100"/>
        <v xml:space="preserve"> </v>
      </c>
      <c r="PD31" s="112" t="str">
        <f t="shared" si="100"/>
        <v xml:space="preserve"> </v>
      </c>
      <c r="PE31" s="112" t="str">
        <f t="shared" si="100"/>
        <v xml:space="preserve"> </v>
      </c>
      <c r="PF31" s="112" t="str">
        <f t="shared" si="100"/>
        <v xml:space="preserve"> </v>
      </c>
      <c r="PG31" s="112" t="str">
        <f t="shared" si="100"/>
        <v xml:space="preserve"> </v>
      </c>
      <c r="PH31" s="112" t="str">
        <f t="shared" si="100"/>
        <v xml:space="preserve"> </v>
      </c>
      <c r="PI31" s="112" t="str">
        <f t="shared" si="100"/>
        <v xml:space="preserve"> </v>
      </c>
      <c r="PJ31" s="112" t="str">
        <f t="shared" si="100"/>
        <v xml:space="preserve"> </v>
      </c>
      <c r="PK31" s="112" t="str">
        <f t="shared" si="100"/>
        <v xml:space="preserve"> </v>
      </c>
      <c r="PL31" s="112" t="str">
        <f t="shared" si="100"/>
        <v xml:space="preserve"> </v>
      </c>
      <c r="PM31" s="112" t="str">
        <f t="shared" si="100"/>
        <v xml:space="preserve"> </v>
      </c>
      <c r="PN31" s="112" t="str">
        <f t="shared" si="100"/>
        <v xml:space="preserve"> </v>
      </c>
      <c r="PO31" s="112" t="str">
        <f t="shared" si="100"/>
        <v xml:space="preserve"> </v>
      </c>
      <c r="PP31" s="112" t="str">
        <f t="shared" si="100"/>
        <v xml:space="preserve"> </v>
      </c>
      <c r="PQ31" s="112" t="str">
        <f t="shared" si="100"/>
        <v xml:space="preserve"> </v>
      </c>
      <c r="PR31" s="112" t="str">
        <f t="shared" si="100"/>
        <v xml:space="preserve"> </v>
      </c>
      <c r="PS31" s="112" t="str">
        <f t="shared" si="100"/>
        <v xml:space="preserve"> </v>
      </c>
      <c r="PT31" s="112" t="str">
        <f t="shared" si="100"/>
        <v xml:space="preserve"> </v>
      </c>
      <c r="PU31" s="112" t="str">
        <f t="shared" si="100"/>
        <v xml:space="preserve"> </v>
      </c>
      <c r="PV31" s="112" t="str">
        <f t="shared" si="100"/>
        <v xml:space="preserve"> </v>
      </c>
      <c r="PW31" s="112" t="str">
        <f t="shared" si="100"/>
        <v xml:space="preserve"> </v>
      </c>
      <c r="PX31" s="112" t="str">
        <f t="shared" si="100"/>
        <v xml:space="preserve"> </v>
      </c>
      <c r="PY31" s="112" t="str">
        <f t="shared" si="100"/>
        <v xml:space="preserve"> </v>
      </c>
      <c r="PZ31" s="112" t="str">
        <f t="shared" si="100"/>
        <v xml:space="preserve"> </v>
      </c>
      <c r="QA31" s="112" t="str">
        <f t="shared" si="100"/>
        <v xml:space="preserve"> </v>
      </c>
      <c r="QB31" s="112" t="str">
        <f t="shared" si="100"/>
        <v xml:space="preserve"> </v>
      </c>
      <c r="QC31" s="112" t="str">
        <f t="shared" si="100"/>
        <v xml:space="preserve"> </v>
      </c>
      <c r="QD31" s="112" t="str">
        <f t="shared" si="100"/>
        <v xml:space="preserve"> </v>
      </c>
      <c r="QE31" s="112" t="str">
        <f t="shared" si="100"/>
        <v xml:space="preserve"> </v>
      </c>
      <c r="QF31" s="112" t="str">
        <f t="shared" si="100"/>
        <v xml:space="preserve"> </v>
      </c>
      <c r="QG31" s="112" t="str">
        <f t="shared" si="100"/>
        <v xml:space="preserve"> </v>
      </c>
      <c r="QH31" s="112" t="str">
        <f t="shared" si="100"/>
        <v xml:space="preserve"> </v>
      </c>
      <c r="QI31" s="112" t="str">
        <f t="shared" si="100"/>
        <v xml:space="preserve"> </v>
      </c>
      <c r="QJ31" s="112" t="str">
        <f t="shared" si="100"/>
        <v xml:space="preserve"> </v>
      </c>
      <c r="QK31" s="112" t="str">
        <f t="shared" si="100"/>
        <v xml:space="preserve"> </v>
      </c>
      <c r="QL31" s="112" t="str">
        <f t="shared" si="100"/>
        <v xml:space="preserve"> </v>
      </c>
      <c r="QM31" s="112" t="str">
        <f t="shared" si="100"/>
        <v xml:space="preserve"> </v>
      </c>
      <c r="QN31" s="112" t="str">
        <f t="shared" si="100"/>
        <v xml:space="preserve"> </v>
      </c>
      <c r="QO31" s="112" t="str">
        <f t="shared" si="100"/>
        <v xml:space="preserve"> </v>
      </c>
      <c r="QP31" s="112" t="str">
        <f t="shared" si="100"/>
        <v xml:space="preserve"> </v>
      </c>
      <c r="QQ31" s="112" t="str">
        <f t="shared" si="100"/>
        <v xml:space="preserve"> </v>
      </c>
      <c r="QR31" s="112" t="str">
        <f t="shared" si="100"/>
        <v xml:space="preserve"> </v>
      </c>
      <c r="QS31" s="112" t="str">
        <f t="shared" si="100"/>
        <v xml:space="preserve"> </v>
      </c>
      <c r="QT31" s="112" t="str">
        <f t="shared" si="100"/>
        <v xml:space="preserve"> </v>
      </c>
      <c r="QU31" s="112" t="str">
        <f t="shared" si="100"/>
        <v xml:space="preserve"> </v>
      </c>
    </row>
    <row r="32" spans="2:463" ht="15.75" thickBot="1" x14ac:dyDescent="0.3">
      <c r="B32" t="s">
        <v>44</v>
      </c>
      <c r="C32">
        <v>2</v>
      </c>
      <c r="D32">
        <v>1</v>
      </c>
      <c r="E32" s="108">
        <v>42093</v>
      </c>
      <c r="F32" s="108">
        <v>42094</v>
      </c>
      <c r="G32" s="116">
        <f t="shared" si="52"/>
        <v>1</v>
      </c>
      <c r="H32" s="116">
        <f t="shared" si="53"/>
        <v>1</v>
      </c>
      <c r="I32" s="112" t="str">
        <f t="shared" si="54"/>
        <v xml:space="preserve"> </v>
      </c>
      <c r="J32" s="112" t="str">
        <f t="shared" si="98"/>
        <v xml:space="preserve"> </v>
      </c>
      <c r="K32" s="112" t="str">
        <f t="shared" si="98"/>
        <v xml:space="preserve"> </v>
      </c>
      <c r="L32" s="112" t="str">
        <f t="shared" si="98"/>
        <v xml:space="preserve"> </v>
      </c>
      <c r="M32" s="112" t="str">
        <f t="shared" si="98"/>
        <v xml:space="preserve"> </v>
      </c>
      <c r="N32" s="112" t="str">
        <f t="shared" si="98"/>
        <v xml:space="preserve"> </v>
      </c>
      <c r="O32" s="112" t="str">
        <f t="shared" si="98"/>
        <v xml:space="preserve"> </v>
      </c>
      <c r="P32" s="112" t="str">
        <f t="shared" si="98"/>
        <v xml:space="preserve"> </v>
      </c>
      <c r="Q32" s="112" t="str">
        <f t="shared" si="98"/>
        <v xml:space="preserve"> </v>
      </c>
      <c r="R32" s="112" t="str">
        <f t="shared" si="98"/>
        <v xml:space="preserve"> </v>
      </c>
      <c r="S32" s="112" t="str">
        <f t="shared" si="98"/>
        <v xml:space="preserve"> </v>
      </c>
      <c r="T32" s="112" t="str">
        <f t="shared" si="98"/>
        <v xml:space="preserve"> </v>
      </c>
      <c r="U32" s="112" t="str">
        <f t="shared" si="98"/>
        <v xml:space="preserve"> </v>
      </c>
      <c r="V32" s="112" t="str">
        <f t="shared" si="98"/>
        <v xml:space="preserve"> </v>
      </c>
      <c r="W32" s="112" t="str">
        <f t="shared" si="98"/>
        <v xml:space="preserve"> </v>
      </c>
      <c r="X32" s="112" t="str">
        <f t="shared" si="98"/>
        <v xml:space="preserve"> </v>
      </c>
      <c r="Y32" s="112" t="str">
        <f t="shared" si="98"/>
        <v xml:space="preserve"> </v>
      </c>
      <c r="Z32" s="112" t="str">
        <f t="shared" si="98"/>
        <v xml:space="preserve"> </v>
      </c>
      <c r="AA32" s="112" t="str">
        <f t="shared" si="98"/>
        <v xml:space="preserve"> </v>
      </c>
      <c r="AB32" s="112" t="str">
        <f t="shared" si="98"/>
        <v xml:space="preserve"> </v>
      </c>
      <c r="AC32" s="112" t="str">
        <f t="shared" si="98"/>
        <v xml:space="preserve"> </v>
      </c>
      <c r="AD32" s="112" t="str">
        <f t="shared" si="98"/>
        <v xml:space="preserve"> </v>
      </c>
      <c r="AE32" s="112" t="str">
        <f t="shared" si="98"/>
        <v xml:space="preserve"> </v>
      </c>
      <c r="AF32" s="112" t="str">
        <f t="shared" si="98"/>
        <v xml:space="preserve"> </v>
      </c>
      <c r="AG32" s="112" t="str">
        <f t="shared" si="98"/>
        <v xml:space="preserve"> </v>
      </c>
      <c r="AH32" s="112" t="str">
        <f t="shared" si="98"/>
        <v xml:space="preserve"> </v>
      </c>
      <c r="AI32" s="112" t="str">
        <f t="shared" si="98"/>
        <v xml:space="preserve"> </v>
      </c>
      <c r="AJ32" s="112" t="str">
        <f t="shared" si="98"/>
        <v xml:space="preserve"> </v>
      </c>
      <c r="AK32" s="112" t="str">
        <f t="shared" si="98"/>
        <v xml:space="preserve"> </v>
      </c>
      <c r="AL32" s="112" t="str">
        <f t="shared" si="98"/>
        <v xml:space="preserve"> </v>
      </c>
      <c r="AM32" s="112" t="str">
        <f t="shared" si="98"/>
        <v xml:space="preserve"> </v>
      </c>
      <c r="AN32" s="112" t="str">
        <f t="shared" si="98"/>
        <v xml:space="preserve"> </v>
      </c>
      <c r="AO32" s="112" t="str">
        <f t="shared" si="98"/>
        <v xml:space="preserve"> </v>
      </c>
      <c r="AP32" s="112" t="str">
        <f t="shared" si="98"/>
        <v xml:space="preserve"> </v>
      </c>
      <c r="AQ32" s="112" t="str">
        <f t="shared" si="98"/>
        <v xml:space="preserve"> </v>
      </c>
      <c r="AR32" s="112" t="str">
        <f t="shared" si="98"/>
        <v xml:space="preserve"> </v>
      </c>
      <c r="AS32" s="112" t="str">
        <f t="shared" si="98"/>
        <v xml:space="preserve"> </v>
      </c>
      <c r="AT32" s="112" t="str">
        <f t="shared" si="98"/>
        <v xml:space="preserve"> </v>
      </c>
      <c r="AU32" s="112" t="str">
        <f t="shared" si="98"/>
        <v xml:space="preserve"> </v>
      </c>
      <c r="AV32" s="112" t="str">
        <f t="shared" si="98"/>
        <v xml:space="preserve"> </v>
      </c>
      <c r="AW32" s="112" t="str">
        <f t="shared" si="98"/>
        <v xml:space="preserve"> </v>
      </c>
      <c r="AX32" s="112" t="str">
        <f t="shared" si="98"/>
        <v xml:space="preserve"> </v>
      </c>
      <c r="AY32" s="112" t="str">
        <f t="shared" si="98"/>
        <v xml:space="preserve"> </v>
      </c>
      <c r="AZ32" s="112" t="str">
        <f t="shared" si="98"/>
        <v xml:space="preserve"> </v>
      </c>
      <c r="BA32" s="112" t="str">
        <f t="shared" si="98"/>
        <v xml:space="preserve"> </v>
      </c>
      <c r="BB32" s="112" t="str">
        <f t="shared" si="98"/>
        <v xml:space="preserve"> </v>
      </c>
      <c r="BC32" s="112" t="str">
        <f t="shared" si="98"/>
        <v xml:space="preserve"> </v>
      </c>
      <c r="BD32" s="112" t="str">
        <f t="shared" si="98"/>
        <v xml:space="preserve"> </v>
      </c>
      <c r="BE32" s="112" t="str">
        <f t="shared" si="98"/>
        <v xml:space="preserve"> </v>
      </c>
      <c r="BF32" s="112" t="str">
        <f t="shared" si="98"/>
        <v xml:space="preserve"> </v>
      </c>
      <c r="BG32" s="112" t="str">
        <f t="shared" si="98"/>
        <v xml:space="preserve"> </v>
      </c>
      <c r="BH32" s="112" t="str">
        <f t="shared" si="98"/>
        <v xml:space="preserve"> </v>
      </c>
      <c r="BI32" s="112" t="str">
        <f t="shared" si="98"/>
        <v xml:space="preserve"> </v>
      </c>
      <c r="BJ32" s="112" t="str">
        <f t="shared" si="98"/>
        <v xml:space="preserve"> </v>
      </c>
      <c r="BK32" s="112" t="str">
        <f t="shared" si="98"/>
        <v xml:space="preserve"> </v>
      </c>
      <c r="BL32" s="112" t="str">
        <f t="shared" si="98"/>
        <v xml:space="preserve"> </v>
      </c>
      <c r="BM32" s="112" t="str">
        <f t="shared" si="98"/>
        <v xml:space="preserve"> </v>
      </c>
      <c r="BN32" s="112" t="str">
        <f t="shared" si="98"/>
        <v xml:space="preserve"> </v>
      </c>
      <c r="BO32" s="112" t="str">
        <f t="shared" si="98"/>
        <v xml:space="preserve"> </v>
      </c>
      <c r="BP32" s="112" t="str">
        <f t="shared" si="98"/>
        <v xml:space="preserve"> </v>
      </c>
      <c r="BQ32" s="112" t="str">
        <f t="shared" si="98"/>
        <v xml:space="preserve"> </v>
      </c>
      <c r="BR32" s="112" t="str">
        <f t="shared" si="98"/>
        <v xml:space="preserve"> </v>
      </c>
      <c r="BS32" s="112" t="str">
        <f t="shared" si="98"/>
        <v xml:space="preserve"> </v>
      </c>
      <c r="BT32" s="112" t="str">
        <f t="shared" si="98"/>
        <v xml:space="preserve"> </v>
      </c>
      <c r="BU32" s="112" t="str">
        <f t="shared" si="98"/>
        <v xml:space="preserve"> </v>
      </c>
      <c r="BV32" s="112" t="str">
        <f t="shared" si="96"/>
        <v xml:space="preserve"> </v>
      </c>
      <c r="BW32" s="112" t="str">
        <f t="shared" si="96"/>
        <v xml:space="preserve"> </v>
      </c>
      <c r="BX32" s="112" t="str">
        <f t="shared" si="96"/>
        <v xml:space="preserve"> </v>
      </c>
      <c r="BY32" s="112" t="str">
        <f t="shared" si="96"/>
        <v xml:space="preserve"> </v>
      </c>
      <c r="BZ32" s="112" t="str">
        <f t="shared" si="96"/>
        <v xml:space="preserve"> </v>
      </c>
      <c r="CA32" s="112" t="str">
        <f t="shared" si="96"/>
        <v xml:space="preserve"> </v>
      </c>
      <c r="CB32" s="112" t="str">
        <f t="shared" si="96"/>
        <v xml:space="preserve"> </v>
      </c>
      <c r="CC32" s="112" t="str">
        <f t="shared" si="96"/>
        <v xml:space="preserve"> </v>
      </c>
      <c r="CD32" s="112" t="str">
        <f t="shared" si="96"/>
        <v xml:space="preserve"> </v>
      </c>
      <c r="CE32" s="112" t="str">
        <f t="shared" si="96"/>
        <v xml:space="preserve"> </v>
      </c>
      <c r="CF32" s="112" t="str">
        <f t="shared" si="96"/>
        <v xml:space="preserve"> </v>
      </c>
      <c r="CG32" s="112" t="str">
        <f t="shared" si="96"/>
        <v xml:space="preserve"> </v>
      </c>
      <c r="CH32" s="112" t="str">
        <f t="shared" si="96"/>
        <v xml:space="preserve"> </v>
      </c>
      <c r="CI32" s="112" t="str">
        <f t="shared" si="96"/>
        <v xml:space="preserve"> </v>
      </c>
      <c r="CJ32" s="112" t="str">
        <f t="shared" si="96"/>
        <v xml:space="preserve"> </v>
      </c>
      <c r="CK32" s="112" t="str">
        <f t="shared" si="96"/>
        <v xml:space="preserve"> </v>
      </c>
      <c r="CL32" s="112" t="str">
        <f t="shared" si="96"/>
        <v xml:space="preserve"> </v>
      </c>
      <c r="CM32" s="112" t="str">
        <f t="shared" si="96"/>
        <v xml:space="preserve"> </v>
      </c>
      <c r="CN32" s="112" t="str">
        <f t="shared" si="96"/>
        <v xml:space="preserve"> </v>
      </c>
      <c r="CO32" s="112" t="str">
        <f t="shared" si="96"/>
        <v xml:space="preserve"> </v>
      </c>
      <c r="CP32" s="112" t="str">
        <f t="shared" si="96"/>
        <v xml:space="preserve"> </v>
      </c>
      <c r="CQ32" s="112" t="str">
        <f t="shared" si="96"/>
        <v xml:space="preserve"> </v>
      </c>
      <c r="CR32" s="112" t="str">
        <f t="shared" si="96"/>
        <v xml:space="preserve"> </v>
      </c>
      <c r="CS32" s="112" t="str">
        <f t="shared" si="96"/>
        <v xml:space="preserve"> </v>
      </c>
      <c r="CT32" s="112" t="str">
        <f t="shared" si="96"/>
        <v xml:space="preserve"> </v>
      </c>
      <c r="CU32" s="112" t="str">
        <f t="shared" si="96"/>
        <v xml:space="preserve"> </v>
      </c>
      <c r="CV32" s="112" t="str">
        <f t="shared" si="96"/>
        <v xml:space="preserve"> </v>
      </c>
      <c r="CW32" s="112" t="str">
        <f t="shared" si="96"/>
        <v xml:space="preserve"> </v>
      </c>
      <c r="CX32" s="112" t="str">
        <f t="shared" si="96"/>
        <v xml:space="preserve"> </v>
      </c>
      <c r="CY32" s="112" t="str">
        <f t="shared" si="96"/>
        <v xml:space="preserve"> </v>
      </c>
      <c r="CZ32" s="112" t="str">
        <f t="shared" si="96"/>
        <v xml:space="preserve"> </v>
      </c>
      <c r="DA32" s="112" t="str">
        <f t="shared" si="96"/>
        <v xml:space="preserve"> </v>
      </c>
      <c r="DB32" s="112" t="str">
        <f t="shared" si="96"/>
        <v xml:space="preserve"> </v>
      </c>
      <c r="DC32" s="112" t="str">
        <f t="shared" si="96"/>
        <v xml:space="preserve"> </v>
      </c>
      <c r="DD32" s="112" t="str">
        <f t="shared" si="96"/>
        <v xml:space="preserve"> </v>
      </c>
      <c r="DE32" s="112" t="str">
        <f t="shared" si="96"/>
        <v xml:space="preserve"> </v>
      </c>
      <c r="DF32" s="112" t="str">
        <f t="shared" si="96"/>
        <v xml:space="preserve"> </v>
      </c>
      <c r="DG32" s="112" t="str">
        <f t="shared" si="96"/>
        <v xml:space="preserve"> </v>
      </c>
      <c r="DH32" s="112" t="str">
        <f t="shared" si="96"/>
        <v xml:space="preserve"> </v>
      </c>
      <c r="DI32" s="112" t="str">
        <f t="shared" si="96"/>
        <v xml:space="preserve"> </v>
      </c>
      <c r="DJ32" s="112" t="str">
        <f t="shared" si="96"/>
        <v xml:space="preserve"> </v>
      </c>
      <c r="DK32" s="112" t="str">
        <f t="shared" si="96"/>
        <v xml:space="preserve"> </v>
      </c>
      <c r="DL32" s="112" t="str">
        <f t="shared" si="96"/>
        <v xml:space="preserve"> </v>
      </c>
      <c r="DM32" s="112" t="str">
        <f t="shared" si="96"/>
        <v xml:space="preserve"> </v>
      </c>
      <c r="DN32" s="112" t="str">
        <f t="shared" si="96"/>
        <v xml:space="preserve"> </v>
      </c>
      <c r="DO32" s="112" t="str">
        <f t="shared" si="96"/>
        <v xml:space="preserve"> </v>
      </c>
      <c r="DP32" s="112" t="str">
        <f t="shared" si="96"/>
        <v xml:space="preserve"> </v>
      </c>
      <c r="DQ32" s="112" t="str">
        <f t="shared" si="96"/>
        <v xml:space="preserve"> </v>
      </c>
      <c r="DR32" s="112" t="str">
        <f t="shared" si="96"/>
        <v xml:space="preserve"> </v>
      </c>
      <c r="DS32" s="112" t="str">
        <f t="shared" si="96"/>
        <v xml:space="preserve"> </v>
      </c>
      <c r="DT32" s="112" t="str">
        <f t="shared" si="96"/>
        <v xml:space="preserve"> </v>
      </c>
      <c r="DU32" s="112" t="str">
        <f t="shared" si="96"/>
        <v xml:space="preserve"> </v>
      </c>
      <c r="DV32" s="112" t="str">
        <f t="shared" si="96"/>
        <v xml:space="preserve"> </v>
      </c>
      <c r="DW32" s="112" t="str">
        <f t="shared" si="96"/>
        <v xml:space="preserve"> </v>
      </c>
      <c r="DX32" s="112" t="str">
        <f t="shared" si="96"/>
        <v xml:space="preserve"> </v>
      </c>
      <c r="DY32" s="112" t="str">
        <f t="shared" si="96"/>
        <v xml:space="preserve"> </v>
      </c>
      <c r="DZ32" s="112" t="str">
        <f t="shared" si="96"/>
        <v xml:space="preserve"> </v>
      </c>
      <c r="EA32" s="112" t="str">
        <f t="shared" si="96"/>
        <v xml:space="preserve"> </v>
      </c>
      <c r="EB32" s="112" t="str">
        <f t="shared" si="96"/>
        <v xml:space="preserve"> </v>
      </c>
      <c r="EC32" s="112" t="str">
        <f t="shared" si="96"/>
        <v xml:space="preserve"> </v>
      </c>
      <c r="ED32" s="112" t="str">
        <f t="shared" si="96"/>
        <v xml:space="preserve"> </v>
      </c>
      <c r="EE32" s="112" t="str">
        <f t="shared" si="96"/>
        <v xml:space="preserve"> </v>
      </c>
      <c r="EF32" s="112" t="str">
        <f t="shared" si="96"/>
        <v xml:space="preserve"> </v>
      </c>
      <c r="EG32" s="112" t="str">
        <f t="shared" si="94"/>
        <v xml:space="preserve"> </v>
      </c>
      <c r="EH32" s="112" t="str">
        <f t="shared" si="94"/>
        <v xml:space="preserve"> </v>
      </c>
      <c r="EI32" s="112" t="str">
        <f t="shared" si="94"/>
        <v xml:space="preserve"> </v>
      </c>
      <c r="EJ32" s="112" t="str">
        <f t="shared" si="94"/>
        <v xml:space="preserve"> </v>
      </c>
      <c r="EK32" s="112" t="str">
        <f t="shared" si="94"/>
        <v xml:space="preserve"> </v>
      </c>
      <c r="EL32" s="112" t="str">
        <f t="shared" si="94"/>
        <v xml:space="preserve"> </v>
      </c>
      <c r="EM32" s="112" t="str">
        <f t="shared" si="94"/>
        <v xml:space="preserve"> </v>
      </c>
      <c r="EN32" s="112" t="str">
        <f t="shared" si="94"/>
        <v xml:space="preserve"> </v>
      </c>
      <c r="EO32" s="112" t="str">
        <f t="shared" si="94"/>
        <v xml:space="preserve"> </v>
      </c>
      <c r="EP32" s="112" t="str">
        <f t="shared" si="94"/>
        <v xml:space="preserve"> </v>
      </c>
      <c r="EQ32" s="112" t="str">
        <f t="shared" si="94"/>
        <v xml:space="preserve"> </v>
      </c>
      <c r="ER32" s="112" t="str">
        <f t="shared" si="94"/>
        <v xml:space="preserve"> </v>
      </c>
      <c r="ES32" s="112" t="str">
        <f t="shared" si="94"/>
        <v xml:space="preserve"> </v>
      </c>
      <c r="ET32" s="112" t="str">
        <f t="shared" si="94"/>
        <v xml:space="preserve"> </v>
      </c>
      <c r="EU32" s="112" t="str">
        <f t="shared" si="94"/>
        <v xml:space="preserve"> </v>
      </c>
      <c r="EV32" s="112" t="str">
        <f t="shared" si="94"/>
        <v xml:space="preserve"> </v>
      </c>
      <c r="EW32" s="112" t="str">
        <f t="shared" si="94"/>
        <v xml:space="preserve"> </v>
      </c>
      <c r="EX32" s="112" t="str">
        <f t="shared" si="94"/>
        <v xml:space="preserve"> </v>
      </c>
      <c r="EY32" s="112" t="str">
        <f t="shared" si="94"/>
        <v xml:space="preserve"> </v>
      </c>
      <c r="EZ32" s="112" t="str">
        <f t="shared" si="94"/>
        <v xml:space="preserve"> </v>
      </c>
      <c r="FA32" s="112" t="str">
        <f t="shared" si="94"/>
        <v xml:space="preserve"> </v>
      </c>
      <c r="FB32" s="112" t="str">
        <f t="shared" si="94"/>
        <v xml:space="preserve"> </v>
      </c>
      <c r="FC32" s="112" t="str">
        <f t="shared" si="94"/>
        <v xml:space="preserve"> </v>
      </c>
      <c r="FD32" s="112" t="str">
        <f t="shared" si="94"/>
        <v xml:space="preserve"> </v>
      </c>
      <c r="FE32" s="112" t="str">
        <f t="shared" si="94"/>
        <v xml:space="preserve"> </v>
      </c>
      <c r="FF32" s="112" t="str">
        <f t="shared" si="94"/>
        <v xml:space="preserve"> </v>
      </c>
      <c r="FG32" s="112" t="str">
        <f t="shared" si="94"/>
        <v xml:space="preserve"> </v>
      </c>
      <c r="FH32" s="112" t="str">
        <f t="shared" si="94"/>
        <v xml:space="preserve"> </v>
      </c>
      <c r="FI32" s="112" t="str">
        <f t="shared" si="94"/>
        <v xml:space="preserve"> </v>
      </c>
      <c r="FJ32" s="112" t="str">
        <f t="shared" si="94"/>
        <v xml:space="preserve"> </v>
      </c>
      <c r="FK32" s="112" t="str">
        <f t="shared" si="94"/>
        <v xml:space="preserve"> </v>
      </c>
      <c r="FL32" s="112" t="str">
        <f t="shared" si="94"/>
        <v xml:space="preserve"> </v>
      </c>
      <c r="FM32" s="112" t="str">
        <f t="shared" si="94"/>
        <v xml:space="preserve"> </v>
      </c>
      <c r="FN32" s="112" t="str">
        <f t="shared" si="94"/>
        <v xml:space="preserve"> </v>
      </c>
      <c r="FO32" s="112" t="str">
        <f t="shared" si="94"/>
        <v xml:space="preserve"> </v>
      </c>
      <c r="FP32" s="112" t="str">
        <f t="shared" si="94"/>
        <v xml:space="preserve"> </v>
      </c>
      <c r="FQ32" s="112" t="str">
        <f t="shared" si="94"/>
        <v xml:space="preserve"> </v>
      </c>
      <c r="FR32" s="112" t="str">
        <f t="shared" si="94"/>
        <v xml:space="preserve"> </v>
      </c>
      <c r="FS32" s="112" t="str">
        <f t="shared" si="94"/>
        <v xml:space="preserve"> </v>
      </c>
      <c r="FT32" s="112" t="str">
        <f t="shared" si="94"/>
        <v xml:space="preserve"> </v>
      </c>
      <c r="FU32" s="112" t="str">
        <f t="shared" si="94"/>
        <v xml:space="preserve"> </v>
      </c>
      <c r="FV32" s="112" t="str">
        <f t="shared" si="94"/>
        <v xml:space="preserve"> </v>
      </c>
      <c r="FW32" s="112" t="str">
        <f t="shared" si="94"/>
        <v xml:space="preserve"> </v>
      </c>
      <c r="FX32" s="112" t="str">
        <f t="shared" si="94"/>
        <v xml:space="preserve"> </v>
      </c>
      <c r="FY32" s="112" t="str">
        <f t="shared" si="94"/>
        <v xml:space="preserve"> </v>
      </c>
      <c r="FZ32" s="112" t="str">
        <f t="shared" si="94"/>
        <v xml:space="preserve"> </v>
      </c>
      <c r="GA32" s="112" t="str">
        <f t="shared" si="94"/>
        <v xml:space="preserve"> </v>
      </c>
      <c r="GB32" s="112" t="str">
        <f t="shared" si="94"/>
        <v xml:space="preserve"> </v>
      </c>
      <c r="GC32" s="112" t="str">
        <f t="shared" si="94"/>
        <v xml:space="preserve"> </v>
      </c>
      <c r="GD32" s="112" t="str">
        <f t="shared" si="94"/>
        <v xml:space="preserve"> </v>
      </c>
      <c r="GE32" s="112" t="str">
        <f t="shared" si="94"/>
        <v xml:space="preserve"> </v>
      </c>
      <c r="GF32" s="112" t="str">
        <f t="shared" si="94"/>
        <v xml:space="preserve"> </v>
      </c>
      <c r="GG32" s="112" t="str">
        <f t="shared" si="94"/>
        <v xml:space="preserve"> </v>
      </c>
      <c r="GH32" s="112" t="str">
        <f t="shared" si="94"/>
        <v xml:space="preserve"> </v>
      </c>
      <c r="GI32" s="112" t="str">
        <f t="shared" si="94"/>
        <v xml:space="preserve"> </v>
      </c>
      <c r="GJ32" s="112" t="str">
        <f t="shared" si="94"/>
        <v xml:space="preserve"> </v>
      </c>
      <c r="GK32" s="112" t="str">
        <f t="shared" si="94"/>
        <v xml:space="preserve"> </v>
      </c>
      <c r="GL32" s="112" t="str">
        <f t="shared" si="94"/>
        <v xml:space="preserve"> </v>
      </c>
      <c r="GM32" s="112" t="str">
        <f t="shared" si="94"/>
        <v xml:space="preserve"> </v>
      </c>
      <c r="GN32" s="112" t="str">
        <f t="shared" si="94"/>
        <v xml:space="preserve"> </v>
      </c>
      <c r="GO32" s="112" t="str">
        <f t="shared" si="94"/>
        <v xml:space="preserve"> </v>
      </c>
      <c r="GP32" s="112" t="str">
        <f t="shared" si="94"/>
        <v xml:space="preserve"> </v>
      </c>
      <c r="GQ32" s="112">
        <f t="shared" si="94"/>
        <v>1</v>
      </c>
      <c r="GR32" s="112" t="str">
        <f t="shared" ref="GR32:JC35" si="101">IF($F32=GR$5,$D32," ")</f>
        <v xml:space="preserve"> </v>
      </c>
      <c r="GS32" s="112" t="str">
        <f t="shared" si="101"/>
        <v xml:space="preserve"> </v>
      </c>
      <c r="GT32" s="112" t="str">
        <f t="shared" si="101"/>
        <v xml:space="preserve"> </v>
      </c>
      <c r="GU32" s="112" t="str">
        <f t="shared" si="101"/>
        <v xml:space="preserve"> </v>
      </c>
      <c r="GV32" s="112" t="str">
        <f t="shared" si="101"/>
        <v xml:space="preserve"> </v>
      </c>
      <c r="GW32" s="112" t="str">
        <f t="shared" si="101"/>
        <v xml:space="preserve"> </v>
      </c>
      <c r="GX32" s="112" t="str">
        <f t="shared" si="101"/>
        <v xml:space="preserve"> </v>
      </c>
      <c r="GY32" s="112" t="str">
        <f t="shared" si="101"/>
        <v xml:space="preserve"> </v>
      </c>
      <c r="GZ32" s="112" t="str">
        <f t="shared" si="101"/>
        <v xml:space="preserve"> </v>
      </c>
      <c r="HA32" s="112" t="str">
        <f t="shared" si="101"/>
        <v xml:space="preserve"> </v>
      </c>
      <c r="HB32" s="112" t="str">
        <f t="shared" si="101"/>
        <v xml:space="preserve"> </v>
      </c>
      <c r="HC32" s="112" t="str">
        <f t="shared" si="101"/>
        <v xml:space="preserve"> </v>
      </c>
      <c r="HD32" s="112" t="str">
        <f t="shared" si="101"/>
        <v xml:space="preserve"> </v>
      </c>
      <c r="HE32" s="112" t="str">
        <f t="shared" si="101"/>
        <v xml:space="preserve"> </v>
      </c>
      <c r="HF32" s="112" t="str">
        <f t="shared" si="101"/>
        <v xml:space="preserve"> </v>
      </c>
      <c r="HG32" s="112" t="str">
        <f t="shared" si="101"/>
        <v xml:space="preserve"> </v>
      </c>
      <c r="HH32" s="112" t="str">
        <f t="shared" si="101"/>
        <v xml:space="preserve"> </v>
      </c>
      <c r="HI32" s="112" t="str">
        <f t="shared" si="101"/>
        <v xml:space="preserve"> </v>
      </c>
      <c r="HJ32" s="112" t="str">
        <f t="shared" si="101"/>
        <v xml:space="preserve"> </v>
      </c>
      <c r="HK32" s="112" t="str">
        <f t="shared" si="101"/>
        <v xml:space="preserve"> </v>
      </c>
      <c r="HL32" s="112" t="str">
        <f t="shared" si="101"/>
        <v xml:space="preserve"> </v>
      </c>
      <c r="HM32" s="112" t="str">
        <f t="shared" si="101"/>
        <v xml:space="preserve"> </v>
      </c>
      <c r="HN32" s="112" t="str">
        <f t="shared" si="101"/>
        <v xml:space="preserve"> </v>
      </c>
      <c r="HO32" s="112" t="str">
        <f t="shared" si="101"/>
        <v xml:space="preserve"> </v>
      </c>
      <c r="HP32" s="112" t="str">
        <f t="shared" si="101"/>
        <v xml:space="preserve"> </v>
      </c>
      <c r="HQ32" s="112" t="str">
        <f t="shared" si="101"/>
        <v xml:space="preserve"> </v>
      </c>
      <c r="HR32" s="112" t="str">
        <f t="shared" si="101"/>
        <v xml:space="preserve"> </v>
      </c>
      <c r="HS32" s="112" t="str">
        <f t="shared" si="101"/>
        <v xml:space="preserve"> </v>
      </c>
      <c r="HT32" s="112" t="str">
        <f t="shared" si="101"/>
        <v xml:space="preserve"> </v>
      </c>
      <c r="HU32" s="112" t="str">
        <f t="shared" si="101"/>
        <v xml:space="preserve"> </v>
      </c>
      <c r="HV32" s="112" t="str">
        <f t="shared" si="101"/>
        <v xml:space="preserve"> </v>
      </c>
      <c r="HW32" s="112" t="str">
        <f t="shared" si="101"/>
        <v xml:space="preserve"> </v>
      </c>
      <c r="HX32" s="112" t="str">
        <f t="shared" si="101"/>
        <v xml:space="preserve"> </v>
      </c>
      <c r="HY32" s="112" t="str">
        <f t="shared" si="101"/>
        <v xml:space="preserve"> </v>
      </c>
      <c r="HZ32" s="112" t="str">
        <f t="shared" si="101"/>
        <v xml:space="preserve"> </v>
      </c>
      <c r="IA32" s="112" t="str">
        <f t="shared" si="101"/>
        <v xml:space="preserve"> </v>
      </c>
      <c r="IB32" s="112" t="str">
        <f t="shared" si="101"/>
        <v xml:space="preserve"> </v>
      </c>
      <c r="IC32" s="112" t="str">
        <f t="shared" si="101"/>
        <v xml:space="preserve"> </v>
      </c>
      <c r="ID32" s="112" t="str">
        <f t="shared" si="101"/>
        <v xml:space="preserve"> </v>
      </c>
      <c r="IE32" s="112" t="str">
        <f t="shared" si="101"/>
        <v xml:space="preserve"> </v>
      </c>
      <c r="IF32" s="112" t="str">
        <f t="shared" si="101"/>
        <v xml:space="preserve"> </v>
      </c>
      <c r="IG32" s="112" t="str">
        <f t="shared" si="101"/>
        <v xml:space="preserve"> </v>
      </c>
      <c r="IH32" s="112" t="str">
        <f t="shared" si="101"/>
        <v xml:space="preserve"> </v>
      </c>
      <c r="II32" s="112" t="str">
        <f t="shared" si="101"/>
        <v xml:space="preserve"> </v>
      </c>
      <c r="IJ32" s="112" t="str">
        <f t="shared" si="101"/>
        <v xml:space="preserve"> </v>
      </c>
      <c r="IK32" s="112" t="str">
        <f t="shared" si="101"/>
        <v xml:space="preserve"> </v>
      </c>
      <c r="IL32" s="112" t="str">
        <f t="shared" si="101"/>
        <v xml:space="preserve"> </v>
      </c>
      <c r="IM32" s="112" t="str">
        <f t="shared" si="101"/>
        <v xml:space="preserve"> </v>
      </c>
      <c r="IN32" s="112" t="str">
        <f t="shared" si="101"/>
        <v xml:space="preserve"> </v>
      </c>
      <c r="IO32" s="112" t="str">
        <f t="shared" si="101"/>
        <v xml:space="preserve"> </v>
      </c>
      <c r="IP32" s="112" t="str">
        <f t="shared" si="101"/>
        <v xml:space="preserve"> </v>
      </c>
      <c r="IQ32" s="112" t="str">
        <f t="shared" si="101"/>
        <v xml:space="preserve"> </v>
      </c>
      <c r="IR32" s="112" t="str">
        <f t="shared" si="101"/>
        <v xml:space="preserve"> </v>
      </c>
      <c r="IS32" s="112" t="str">
        <f t="shared" si="101"/>
        <v xml:space="preserve"> </v>
      </c>
      <c r="IT32" s="112" t="str">
        <f t="shared" si="101"/>
        <v xml:space="preserve"> </v>
      </c>
      <c r="IU32" s="112" t="str">
        <f t="shared" si="101"/>
        <v xml:space="preserve"> </v>
      </c>
      <c r="IV32" s="112" t="str">
        <f t="shared" si="101"/>
        <v xml:space="preserve"> </v>
      </c>
      <c r="IW32" s="112" t="str">
        <f t="shared" si="101"/>
        <v xml:space="preserve"> </v>
      </c>
      <c r="IX32" s="112" t="str">
        <f t="shared" si="101"/>
        <v xml:space="preserve"> </v>
      </c>
      <c r="IY32" s="112" t="str">
        <f t="shared" si="101"/>
        <v xml:space="preserve"> </v>
      </c>
      <c r="IZ32" s="112" t="str">
        <f t="shared" si="101"/>
        <v xml:space="preserve"> </v>
      </c>
      <c r="JA32" s="112" t="str">
        <f t="shared" si="101"/>
        <v xml:space="preserve"> </v>
      </c>
      <c r="JB32" s="112" t="str">
        <f t="shared" si="101"/>
        <v xml:space="preserve"> </v>
      </c>
      <c r="JC32" s="112" t="str">
        <f t="shared" si="101"/>
        <v xml:space="preserve"> </v>
      </c>
      <c r="JD32" s="112" t="str">
        <f t="shared" si="99"/>
        <v xml:space="preserve"> </v>
      </c>
      <c r="JE32" s="112" t="str">
        <f t="shared" si="99"/>
        <v xml:space="preserve"> </v>
      </c>
      <c r="JF32" s="112" t="str">
        <f t="shared" si="99"/>
        <v xml:space="preserve"> </v>
      </c>
      <c r="JG32" s="112" t="str">
        <f t="shared" si="99"/>
        <v xml:space="preserve"> </v>
      </c>
      <c r="JH32" s="112" t="str">
        <f t="shared" si="99"/>
        <v xml:space="preserve"> </v>
      </c>
      <c r="JI32" s="112" t="str">
        <f t="shared" si="99"/>
        <v xml:space="preserve"> </v>
      </c>
      <c r="JJ32" s="112" t="str">
        <f t="shared" si="99"/>
        <v xml:space="preserve"> </v>
      </c>
      <c r="JK32" s="112" t="str">
        <f t="shared" si="99"/>
        <v xml:space="preserve"> </v>
      </c>
      <c r="JL32" s="112" t="str">
        <f t="shared" si="99"/>
        <v xml:space="preserve"> </v>
      </c>
      <c r="JM32" s="112" t="str">
        <f t="shared" si="99"/>
        <v xml:space="preserve"> </v>
      </c>
      <c r="JN32" s="112" t="str">
        <f t="shared" si="99"/>
        <v xml:space="preserve"> </v>
      </c>
      <c r="JO32" s="112" t="str">
        <f t="shared" si="99"/>
        <v xml:space="preserve"> </v>
      </c>
      <c r="JP32" s="112" t="str">
        <f t="shared" si="99"/>
        <v xml:space="preserve"> </v>
      </c>
      <c r="JQ32" s="112" t="str">
        <f t="shared" si="99"/>
        <v xml:space="preserve"> </v>
      </c>
      <c r="JR32" s="112" t="str">
        <f t="shared" si="99"/>
        <v xml:space="preserve"> </v>
      </c>
      <c r="JS32" s="112" t="str">
        <f t="shared" si="99"/>
        <v xml:space="preserve"> </v>
      </c>
      <c r="JT32" s="112" t="str">
        <f t="shared" si="99"/>
        <v xml:space="preserve"> </v>
      </c>
      <c r="JU32" s="112" t="str">
        <f t="shared" si="99"/>
        <v xml:space="preserve"> </v>
      </c>
      <c r="JV32" s="112" t="str">
        <f t="shared" si="99"/>
        <v xml:space="preserve"> </v>
      </c>
      <c r="JW32" s="112" t="str">
        <f t="shared" si="99"/>
        <v xml:space="preserve"> </v>
      </c>
      <c r="JX32" s="112" t="str">
        <f t="shared" si="99"/>
        <v xml:space="preserve"> </v>
      </c>
      <c r="JY32" s="112" t="str">
        <f t="shared" si="99"/>
        <v xml:space="preserve"> </v>
      </c>
      <c r="JZ32" s="112" t="str">
        <f t="shared" si="99"/>
        <v xml:space="preserve"> </v>
      </c>
      <c r="KA32" s="112" t="str">
        <f t="shared" si="99"/>
        <v xml:space="preserve"> </v>
      </c>
      <c r="KB32" s="112" t="str">
        <f t="shared" si="99"/>
        <v xml:space="preserve"> </v>
      </c>
      <c r="KC32" s="112" t="str">
        <f t="shared" si="99"/>
        <v xml:space="preserve"> </v>
      </c>
      <c r="KD32" s="112" t="str">
        <f t="shared" si="99"/>
        <v xml:space="preserve"> </v>
      </c>
      <c r="KE32" s="112" t="str">
        <f t="shared" si="99"/>
        <v xml:space="preserve"> </v>
      </c>
      <c r="KF32" s="112" t="str">
        <f t="shared" si="99"/>
        <v xml:space="preserve"> </v>
      </c>
      <c r="KG32" s="112" t="str">
        <f t="shared" si="99"/>
        <v xml:space="preserve"> </v>
      </c>
      <c r="KH32" s="112" t="str">
        <f t="shared" si="99"/>
        <v xml:space="preserve"> </v>
      </c>
      <c r="KI32" s="112" t="str">
        <f t="shared" si="99"/>
        <v xml:space="preserve"> </v>
      </c>
      <c r="KJ32" s="112" t="str">
        <f t="shared" si="99"/>
        <v xml:space="preserve"> </v>
      </c>
      <c r="KK32" s="112" t="str">
        <f t="shared" si="99"/>
        <v xml:space="preserve"> </v>
      </c>
      <c r="KL32" s="112" t="str">
        <f t="shared" si="99"/>
        <v xml:space="preserve"> </v>
      </c>
      <c r="KM32" s="112" t="str">
        <f t="shared" si="99"/>
        <v xml:space="preserve"> </v>
      </c>
      <c r="KN32" s="112" t="str">
        <f t="shared" si="99"/>
        <v xml:space="preserve"> </v>
      </c>
      <c r="KO32" s="112" t="str">
        <f t="shared" si="99"/>
        <v xml:space="preserve"> </v>
      </c>
      <c r="KP32" s="112" t="str">
        <f t="shared" si="99"/>
        <v xml:space="preserve"> </v>
      </c>
      <c r="KQ32" s="112" t="str">
        <f t="shared" si="99"/>
        <v xml:space="preserve"> </v>
      </c>
      <c r="KR32" s="112" t="str">
        <f t="shared" si="99"/>
        <v xml:space="preserve"> </v>
      </c>
      <c r="KS32" s="112" t="str">
        <f t="shared" si="99"/>
        <v xml:space="preserve"> </v>
      </c>
      <c r="KT32" s="112" t="str">
        <f t="shared" si="99"/>
        <v xml:space="preserve"> </v>
      </c>
      <c r="KU32" s="112" t="str">
        <f t="shared" si="99"/>
        <v xml:space="preserve"> </v>
      </c>
      <c r="KV32" s="112" t="str">
        <f t="shared" si="99"/>
        <v xml:space="preserve"> </v>
      </c>
      <c r="KW32" s="112" t="str">
        <f t="shared" si="99"/>
        <v xml:space="preserve"> </v>
      </c>
      <c r="KX32" s="112" t="str">
        <f t="shared" si="99"/>
        <v xml:space="preserve"> </v>
      </c>
      <c r="KY32" s="112" t="str">
        <f t="shared" si="99"/>
        <v xml:space="preserve"> </v>
      </c>
      <c r="KZ32" s="112" t="str">
        <f t="shared" si="99"/>
        <v xml:space="preserve"> </v>
      </c>
      <c r="LA32" s="112" t="str">
        <f t="shared" si="99"/>
        <v xml:space="preserve"> </v>
      </c>
      <c r="LB32" s="112" t="str">
        <f t="shared" si="99"/>
        <v xml:space="preserve"> </v>
      </c>
      <c r="LC32" s="112" t="str">
        <f t="shared" si="99"/>
        <v xml:space="preserve"> </v>
      </c>
      <c r="LD32" s="112" t="str">
        <f t="shared" si="99"/>
        <v xml:space="preserve"> </v>
      </c>
      <c r="LE32" s="112" t="str">
        <f t="shared" si="99"/>
        <v xml:space="preserve"> </v>
      </c>
      <c r="LF32" s="112" t="str">
        <f t="shared" si="99"/>
        <v xml:space="preserve"> </v>
      </c>
      <c r="LG32" s="112" t="str">
        <f t="shared" si="99"/>
        <v xml:space="preserve"> </v>
      </c>
      <c r="LH32" s="112" t="str">
        <f t="shared" si="99"/>
        <v xml:space="preserve"> </v>
      </c>
      <c r="LI32" s="112" t="str">
        <f t="shared" si="99"/>
        <v xml:space="preserve"> </v>
      </c>
      <c r="LJ32" s="112" t="str">
        <f t="shared" si="99"/>
        <v xml:space="preserve"> </v>
      </c>
      <c r="LK32" s="112" t="str">
        <f t="shared" si="99"/>
        <v xml:space="preserve"> </v>
      </c>
      <c r="LL32" s="112" t="str">
        <f t="shared" si="99"/>
        <v xml:space="preserve"> </v>
      </c>
      <c r="LM32" s="112" t="str">
        <f t="shared" si="99"/>
        <v xml:space="preserve"> </v>
      </c>
      <c r="LN32" s="112" t="str">
        <f t="shared" si="99"/>
        <v xml:space="preserve"> </v>
      </c>
      <c r="LO32" s="112" t="str">
        <f t="shared" si="99"/>
        <v xml:space="preserve"> </v>
      </c>
      <c r="LP32" s="112" t="str">
        <f t="shared" si="95"/>
        <v xml:space="preserve"> </v>
      </c>
      <c r="LQ32" s="112" t="str">
        <f t="shared" si="95"/>
        <v xml:space="preserve"> </v>
      </c>
      <c r="LR32" s="112" t="str">
        <f t="shared" si="95"/>
        <v xml:space="preserve"> </v>
      </c>
      <c r="LS32" s="112" t="str">
        <f t="shared" si="95"/>
        <v xml:space="preserve"> </v>
      </c>
      <c r="LT32" s="112" t="str">
        <f t="shared" si="95"/>
        <v xml:space="preserve"> </v>
      </c>
      <c r="LU32" s="112" t="str">
        <f t="shared" si="93"/>
        <v xml:space="preserve"> </v>
      </c>
      <c r="LV32" s="112" t="str">
        <f t="shared" si="93"/>
        <v xml:space="preserve"> </v>
      </c>
      <c r="LW32" s="112" t="str">
        <f t="shared" ref="LW32:OH47" si="102">IF($F32=LW$5,$D32," ")</f>
        <v xml:space="preserve"> </v>
      </c>
      <c r="LX32" s="112" t="str">
        <f t="shared" si="102"/>
        <v xml:space="preserve"> </v>
      </c>
      <c r="LY32" s="112" t="str">
        <f t="shared" si="102"/>
        <v xml:space="preserve"> </v>
      </c>
      <c r="LZ32" s="112" t="str">
        <f t="shared" si="102"/>
        <v xml:space="preserve"> </v>
      </c>
      <c r="MA32" s="112" t="str">
        <f t="shared" si="102"/>
        <v xml:space="preserve"> </v>
      </c>
      <c r="MB32" s="112" t="str">
        <f t="shared" si="102"/>
        <v xml:space="preserve"> </v>
      </c>
      <c r="MC32" s="112" t="str">
        <f t="shared" si="102"/>
        <v xml:space="preserve"> </v>
      </c>
      <c r="MD32" s="112" t="str">
        <f t="shared" si="102"/>
        <v xml:space="preserve"> </v>
      </c>
      <c r="ME32" s="112" t="str">
        <f t="shared" si="102"/>
        <v xml:space="preserve"> </v>
      </c>
      <c r="MF32" s="112" t="str">
        <f t="shared" si="102"/>
        <v xml:space="preserve"> </v>
      </c>
      <c r="MG32" s="112" t="str">
        <f t="shared" si="102"/>
        <v xml:space="preserve"> </v>
      </c>
      <c r="MH32" s="112" t="str">
        <f t="shared" si="102"/>
        <v xml:space="preserve"> </v>
      </c>
      <c r="MI32" s="112" t="str">
        <f t="shared" si="102"/>
        <v xml:space="preserve"> </v>
      </c>
      <c r="MJ32" s="112" t="str">
        <f t="shared" si="102"/>
        <v xml:space="preserve"> </v>
      </c>
      <c r="MK32" s="112" t="str">
        <f t="shared" si="102"/>
        <v xml:space="preserve"> </v>
      </c>
      <c r="ML32" s="112" t="str">
        <f t="shared" si="102"/>
        <v xml:space="preserve"> </v>
      </c>
      <c r="MM32" s="112" t="str">
        <f t="shared" si="102"/>
        <v xml:space="preserve"> </v>
      </c>
      <c r="MN32" s="112" t="str">
        <f t="shared" si="102"/>
        <v xml:space="preserve"> </v>
      </c>
      <c r="MO32" s="112" t="str">
        <f t="shared" si="102"/>
        <v xml:space="preserve"> </v>
      </c>
      <c r="MP32" s="112" t="str">
        <f t="shared" si="102"/>
        <v xml:space="preserve"> </v>
      </c>
      <c r="MQ32" s="112" t="str">
        <f t="shared" si="102"/>
        <v xml:space="preserve"> </v>
      </c>
      <c r="MR32" s="112" t="str">
        <f t="shared" si="102"/>
        <v xml:space="preserve"> </v>
      </c>
      <c r="MS32" s="112" t="str">
        <f t="shared" si="102"/>
        <v xml:space="preserve"> </v>
      </c>
      <c r="MT32" s="112" t="str">
        <f t="shared" si="102"/>
        <v xml:space="preserve"> </v>
      </c>
      <c r="MU32" s="112" t="str">
        <f t="shared" si="102"/>
        <v xml:space="preserve"> </v>
      </c>
      <c r="MV32" s="112" t="str">
        <f t="shared" si="102"/>
        <v xml:space="preserve"> </v>
      </c>
      <c r="MW32" s="112" t="str">
        <f t="shared" si="102"/>
        <v xml:space="preserve"> </v>
      </c>
      <c r="MX32" s="112" t="str">
        <f t="shared" si="102"/>
        <v xml:space="preserve"> </v>
      </c>
      <c r="MY32" s="112" t="str">
        <f t="shared" si="102"/>
        <v xml:space="preserve"> </v>
      </c>
      <c r="MZ32" s="112" t="str">
        <f t="shared" si="102"/>
        <v xml:space="preserve"> </v>
      </c>
      <c r="NA32" s="112" t="str">
        <f t="shared" si="102"/>
        <v xml:space="preserve"> </v>
      </c>
      <c r="NB32" s="112" t="str">
        <f t="shared" si="102"/>
        <v xml:space="preserve"> </v>
      </c>
      <c r="NC32" s="112" t="str">
        <f t="shared" si="102"/>
        <v xml:space="preserve"> </v>
      </c>
      <c r="ND32" s="112" t="str">
        <f t="shared" si="102"/>
        <v xml:space="preserve"> </v>
      </c>
      <c r="NE32" s="112" t="str">
        <f t="shared" si="102"/>
        <v xml:space="preserve"> </v>
      </c>
      <c r="NF32" s="112" t="str">
        <f t="shared" si="102"/>
        <v xml:space="preserve"> </v>
      </c>
      <c r="NG32" s="112" t="str">
        <f t="shared" si="102"/>
        <v xml:space="preserve"> </v>
      </c>
      <c r="NH32" s="112" t="str">
        <f t="shared" si="102"/>
        <v xml:space="preserve"> </v>
      </c>
      <c r="NI32" s="112" t="str">
        <f t="shared" si="102"/>
        <v xml:space="preserve"> </v>
      </c>
      <c r="NJ32" s="112" t="str">
        <f t="shared" si="102"/>
        <v xml:space="preserve"> </v>
      </c>
      <c r="NK32" s="112" t="str">
        <f t="shared" si="102"/>
        <v xml:space="preserve"> </v>
      </c>
      <c r="NL32" s="112" t="str">
        <f t="shared" si="102"/>
        <v xml:space="preserve"> </v>
      </c>
      <c r="NM32" s="112" t="str">
        <f t="shared" si="102"/>
        <v xml:space="preserve"> </v>
      </c>
      <c r="NN32" s="112" t="str">
        <f t="shared" si="102"/>
        <v xml:space="preserve"> </v>
      </c>
      <c r="NO32" s="112" t="str">
        <f t="shared" si="102"/>
        <v xml:space="preserve"> </v>
      </c>
      <c r="NP32" s="112" t="str">
        <f t="shared" si="102"/>
        <v xml:space="preserve"> </v>
      </c>
      <c r="NQ32" s="112" t="str">
        <f t="shared" si="102"/>
        <v xml:space="preserve"> </v>
      </c>
      <c r="NR32" s="112" t="str">
        <f t="shared" si="102"/>
        <v xml:space="preserve"> </v>
      </c>
      <c r="NS32" s="112" t="str">
        <f t="shared" si="102"/>
        <v xml:space="preserve"> </v>
      </c>
      <c r="NT32" s="112" t="str">
        <f t="shared" si="102"/>
        <v xml:space="preserve"> </v>
      </c>
      <c r="NU32" s="112" t="str">
        <f t="shared" si="102"/>
        <v xml:space="preserve"> </v>
      </c>
      <c r="NV32" s="112" t="str">
        <f t="shared" si="102"/>
        <v xml:space="preserve"> </v>
      </c>
      <c r="NW32" s="112" t="str">
        <f t="shared" si="102"/>
        <v xml:space="preserve"> </v>
      </c>
      <c r="NX32" s="112" t="str">
        <f t="shared" si="102"/>
        <v xml:space="preserve"> </v>
      </c>
      <c r="NY32" s="112" t="str">
        <f t="shared" si="102"/>
        <v xml:space="preserve"> </v>
      </c>
      <c r="NZ32" s="112" t="str">
        <f t="shared" si="102"/>
        <v xml:space="preserve"> </v>
      </c>
      <c r="OA32" s="112" t="str">
        <f t="shared" si="102"/>
        <v xml:space="preserve"> </v>
      </c>
      <c r="OB32" s="112" t="str">
        <f t="shared" si="102"/>
        <v xml:space="preserve"> </v>
      </c>
      <c r="OC32" s="112" t="str">
        <f t="shared" si="102"/>
        <v xml:space="preserve"> </v>
      </c>
      <c r="OD32" s="112" t="str">
        <f t="shared" si="102"/>
        <v xml:space="preserve"> </v>
      </c>
      <c r="OE32" s="112" t="str">
        <f t="shared" si="102"/>
        <v xml:space="preserve"> </v>
      </c>
      <c r="OF32" s="112" t="str">
        <f t="shared" si="102"/>
        <v xml:space="preserve"> </v>
      </c>
      <c r="OG32" s="112" t="str">
        <f t="shared" si="102"/>
        <v xml:space="preserve"> </v>
      </c>
      <c r="OH32" s="112" t="str">
        <f t="shared" si="102"/>
        <v xml:space="preserve"> </v>
      </c>
      <c r="OI32" s="112" t="str">
        <f t="shared" si="81"/>
        <v xml:space="preserve"> </v>
      </c>
      <c r="OJ32" s="112" t="str">
        <f t="shared" si="81"/>
        <v xml:space="preserve"> </v>
      </c>
      <c r="OK32" s="112" t="str">
        <f t="shared" si="81"/>
        <v xml:space="preserve"> </v>
      </c>
      <c r="OL32" s="112" t="str">
        <f t="shared" si="81"/>
        <v xml:space="preserve"> </v>
      </c>
      <c r="OM32" s="112" t="str">
        <f t="shared" si="81"/>
        <v xml:space="preserve"> </v>
      </c>
      <c r="ON32" s="112" t="str">
        <f t="shared" si="100"/>
        <v xml:space="preserve"> </v>
      </c>
      <c r="OO32" s="112" t="str">
        <f t="shared" si="100"/>
        <v xml:space="preserve"> </v>
      </c>
      <c r="OP32" s="112" t="str">
        <f t="shared" si="100"/>
        <v xml:space="preserve"> </v>
      </c>
      <c r="OQ32" s="112" t="str">
        <f t="shared" si="100"/>
        <v xml:space="preserve"> </v>
      </c>
      <c r="OR32" s="112" t="str">
        <f t="shared" si="100"/>
        <v xml:space="preserve"> </v>
      </c>
      <c r="OS32" s="112" t="str">
        <f t="shared" si="100"/>
        <v xml:space="preserve"> </v>
      </c>
      <c r="OT32" s="112" t="str">
        <f t="shared" si="100"/>
        <v xml:space="preserve"> </v>
      </c>
      <c r="OU32" s="112" t="str">
        <f t="shared" si="100"/>
        <v xml:space="preserve"> </v>
      </c>
      <c r="OV32" s="112" t="str">
        <f t="shared" si="100"/>
        <v xml:space="preserve"> </v>
      </c>
      <c r="OW32" s="112" t="str">
        <f t="shared" si="100"/>
        <v xml:space="preserve"> </v>
      </c>
      <c r="OX32" s="112" t="str">
        <f t="shared" si="100"/>
        <v xml:space="preserve"> </v>
      </c>
      <c r="OY32" s="112" t="str">
        <f t="shared" si="100"/>
        <v xml:space="preserve"> </v>
      </c>
      <c r="OZ32" s="112" t="str">
        <f t="shared" si="100"/>
        <v xml:space="preserve"> </v>
      </c>
      <c r="PA32" s="112" t="str">
        <f t="shared" si="100"/>
        <v xml:space="preserve"> </v>
      </c>
      <c r="PB32" s="112" t="str">
        <f t="shared" si="100"/>
        <v xml:space="preserve"> </v>
      </c>
      <c r="PC32" s="112" t="str">
        <f t="shared" si="100"/>
        <v xml:space="preserve"> </v>
      </c>
      <c r="PD32" s="112" t="str">
        <f t="shared" si="100"/>
        <v xml:space="preserve"> </v>
      </c>
      <c r="PE32" s="112" t="str">
        <f t="shared" si="100"/>
        <v xml:space="preserve"> </v>
      </c>
      <c r="PF32" s="112" t="str">
        <f t="shared" si="100"/>
        <v xml:space="preserve"> </v>
      </c>
      <c r="PG32" s="112" t="str">
        <f t="shared" si="100"/>
        <v xml:space="preserve"> </v>
      </c>
      <c r="PH32" s="112" t="str">
        <f t="shared" si="100"/>
        <v xml:space="preserve"> </v>
      </c>
      <c r="PI32" s="112" t="str">
        <f t="shared" si="100"/>
        <v xml:space="preserve"> </v>
      </c>
      <c r="PJ32" s="112" t="str">
        <f t="shared" si="100"/>
        <v xml:space="preserve"> </v>
      </c>
      <c r="PK32" s="112" t="str">
        <f t="shared" si="100"/>
        <v xml:space="preserve"> </v>
      </c>
      <c r="PL32" s="112" t="str">
        <f t="shared" si="100"/>
        <v xml:space="preserve"> </v>
      </c>
      <c r="PM32" s="112" t="str">
        <f t="shared" si="100"/>
        <v xml:space="preserve"> </v>
      </c>
      <c r="PN32" s="112" t="str">
        <f t="shared" si="100"/>
        <v xml:space="preserve"> </v>
      </c>
      <c r="PO32" s="112" t="str">
        <f t="shared" si="100"/>
        <v xml:space="preserve"> </v>
      </c>
      <c r="PP32" s="112" t="str">
        <f t="shared" si="100"/>
        <v xml:space="preserve"> </v>
      </c>
      <c r="PQ32" s="112" t="str">
        <f t="shared" si="100"/>
        <v xml:space="preserve"> </v>
      </c>
      <c r="PR32" s="112" t="str">
        <f t="shared" si="100"/>
        <v xml:space="preserve"> </v>
      </c>
      <c r="PS32" s="112" t="str">
        <f t="shared" si="100"/>
        <v xml:space="preserve"> </v>
      </c>
      <c r="PT32" s="112" t="str">
        <f t="shared" si="100"/>
        <v xml:space="preserve"> </v>
      </c>
      <c r="PU32" s="112" t="str">
        <f t="shared" si="100"/>
        <v xml:space="preserve"> </v>
      </c>
      <c r="PV32" s="112" t="str">
        <f t="shared" si="100"/>
        <v xml:space="preserve"> </v>
      </c>
      <c r="PW32" s="112" t="str">
        <f t="shared" si="100"/>
        <v xml:space="preserve"> </v>
      </c>
      <c r="PX32" s="112" t="str">
        <f t="shared" si="100"/>
        <v xml:space="preserve"> </v>
      </c>
      <c r="PY32" s="112" t="str">
        <f t="shared" si="100"/>
        <v xml:space="preserve"> </v>
      </c>
      <c r="PZ32" s="112" t="str">
        <f t="shared" si="100"/>
        <v xml:space="preserve"> </v>
      </c>
      <c r="QA32" s="112" t="str">
        <f t="shared" si="100"/>
        <v xml:space="preserve"> </v>
      </c>
      <c r="QB32" s="112" t="str">
        <f t="shared" si="100"/>
        <v xml:space="preserve"> </v>
      </c>
      <c r="QC32" s="112" t="str">
        <f t="shared" si="100"/>
        <v xml:space="preserve"> </v>
      </c>
      <c r="QD32" s="112" t="str">
        <f t="shared" si="100"/>
        <v xml:space="preserve"> </v>
      </c>
      <c r="QE32" s="112" t="str">
        <f t="shared" si="100"/>
        <v xml:space="preserve"> </v>
      </c>
      <c r="QF32" s="112" t="str">
        <f t="shared" si="100"/>
        <v xml:space="preserve"> </v>
      </c>
      <c r="QG32" s="112" t="str">
        <f t="shared" si="100"/>
        <v xml:space="preserve"> </v>
      </c>
      <c r="QH32" s="112" t="str">
        <f t="shared" si="100"/>
        <v xml:space="preserve"> </v>
      </c>
      <c r="QI32" s="112" t="str">
        <f t="shared" si="100"/>
        <v xml:space="preserve"> </v>
      </c>
      <c r="QJ32" s="112" t="str">
        <f t="shared" si="100"/>
        <v xml:space="preserve"> </v>
      </c>
      <c r="QK32" s="112" t="str">
        <f t="shared" si="100"/>
        <v xml:space="preserve"> </v>
      </c>
      <c r="QL32" s="112" t="str">
        <f t="shared" si="100"/>
        <v xml:space="preserve"> </v>
      </c>
      <c r="QM32" s="112" t="str">
        <f t="shared" si="100"/>
        <v xml:space="preserve"> </v>
      </c>
      <c r="QN32" s="112" t="str">
        <f t="shared" si="100"/>
        <v xml:space="preserve"> </v>
      </c>
      <c r="QO32" s="112" t="str">
        <f t="shared" si="100"/>
        <v xml:space="preserve"> </v>
      </c>
      <c r="QP32" s="112" t="str">
        <f t="shared" si="100"/>
        <v xml:space="preserve"> </v>
      </c>
      <c r="QQ32" s="112" t="str">
        <f t="shared" si="100"/>
        <v xml:space="preserve"> </v>
      </c>
      <c r="QR32" s="112" t="str">
        <f t="shared" si="100"/>
        <v xml:space="preserve"> </v>
      </c>
      <c r="QS32" s="112" t="str">
        <f t="shared" si="100"/>
        <v xml:space="preserve"> </v>
      </c>
      <c r="QT32" s="112" t="str">
        <f t="shared" si="100"/>
        <v xml:space="preserve"> </v>
      </c>
      <c r="QU32" s="112" t="str">
        <f t="shared" si="100"/>
        <v xml:space="preserve"> </v>
      </c>
    </row>
    <row r="33" spans="2:463" ht="15.75" thickBot="1" x14ac:dyDescent="0.3">
      <c r="C33"/>
      <c r="D33"/>
      <c r="E33" s="108"/>
      <c r="F33" s="108"/>
      <c r="G33" s="116">
        <f t="shared" si="52"/>
        <v>0</v>
      </c>
      <c r="H33" s="116">
        <f t="shared" si="53"/>
        <v>0</v>
      </c>
      <c r="I33" s="112" t="str">
        <f t="shared" si="54"/>
        <v xml:space="preserve"> </v>
      </c>
      <c r="J33" s="112" t="str">
        <f t="shared" si="98"/>
        <v xml:space="preserve"> </v>
      </c>
      <c r="K33" s="112" t="str">
        <f t="shared" si="98"/>
        <v xml:space="preserve"> </v>
      </c>
      <c r="L33" s="112" t="str">
        <f t="shared" si="98"/>
        <v xml:space="preserve"> </v>
      </c>
      <c r="M33" s="112" t="str">
        <f t="shared" si="98"/>
        <v xml:space="preserve"> </v>
      </c>
      <c r="N33" s="112" t="str">
        <f t="shared" si="98"/>
        <v xml:space="preserve"> </v>
      </c>
      <c r="O33" s="112" t="str">
        <f t="shared" si="98"/>
        <v xml:space="preserve"> </v>
      </c>
      <c r="P33" s="112" t="str">
        <f t="shared" si="98"/>
        <v xml:space="preserve"> </v>
      </c>
      <c r="Q33" s="112" t="str">
        <f t="shared" si="98"/>
        <v xml:space="preserve"> </v>
      </c>
      <c r="R33" s="112" t="str">
        <f t="shared" si="98"/>
        <v xml:space="preserve"> </v>
      </c>
      <c r="S33" s="112" t="str">
        <f t="shared" si="98"/>
        <v xml:space="preserve"> </v>
      </c>
      <c r="T33" s="112" t="str">
        <f t="shared" si="98"/>
        <v xml:space="preserve"> </v>
      </c>
      <c r="U33" s="112" t="str">
        <f t="shared" si="98"/>
        <v xml:space="preserve"> </v>
      </c>
      <c r="V33" s="112" t="str">
        <f t="shared" si="98"/>
        <v xml:space="preserve"> </v>
      </c>
      <c r="W33" s="112" t="str">
        <f t="shared" si="98"/>
        <v xml:space="preserve"> </v>
      </c>
      <c r="X33" s="112" t="str">
        <f t="shared" si="98"/>
        <v xml:space="preserve"> </v>
      </c>
      <c r="Y33" s="112" t="str">
        <f t="shared" si="98"/>
        <v xml:space="preserve"> </v>
      </c>
      <c r="Z33" s="112" t="str">
        <f t="shared" si="98"/>
        <v xml:space="preserve"> </v>
      </c>
      <c r="AA33" s="112" t="str">
        <f t="shared" si="98"/>
        <v xml:space="preserve"> </v>
      </c>
      <c r="AB33" s="112" t="str">
        <f t="shared" si="98"/>
        <v xml:space="preserve"> </v>
      </c>
      <c r="AC33" s="112" t="str">
        <f t="shared" si="98"/>
        <v xml:space="preserve"> </v>
      </c>
      <c r="AD33" s="112" t="str">
        <f t="shared" si="98"/>
        <v xml:space="preserve"> </v>
      </c>
      <c r="AE33" s="112" t="str">
        <f t="shared" si="98"/>
        <v xml:space="preserve"> </v>
      </c>
      <c r="AF33" s="112" t="str">
        <f t="shared" si="98"/>
        <v xml:space="preserve"> </v>
      </c>
      <c r="AG33" s="112" t="str">
        <f t="shared" si="98"/>
        <v xml:space="preserve"> </v>
      </c>
      <c r="AH33" s="112" t="str">
        <f t="shared" si="98"/>
        <v xml:space="preserve"> </v>
      </c>
      <c r="AI33" s="112" t="str">
        <f t="shared" si="98"/>
        <v xml:space="preserve"> </v>
      </c>
      <c r="AJ33" s="112" t="str">
        <f t="shared" si="98"/>
        <v xml:space="preserve"> </v>
      </c>
      <c r="AK33" s="112" t="str">
        <f t="shared" si="98"/>
        <v xml:space="preserve"> </v>
      </c>
      <c r="AL33" s="112" t="str">
        <f t="shared" si="98"/>
        <v xml:space="preserve"> </v>
      </c>
      <c r="AM33" s="112" t="str">
        <f t="shared" si="98"/>
        <v xml:space="preserve"> </v>
      </c>
      <c r="AN33" s="112" t="str">
        <f t="shared" si="98"/>
        <v xml:space="preserve"> </v>
      </c>
      <c r="AO33" s="112" t="str">
        <f t="shared" si="98"/>
        <v xml:space="preserve"> </v>
      </c>
      <c r="AP33" s="112" t="str">
        <f t="shared" si="98"/>
        <v xml:space="preserve"> </v>
      </c>
      <c r="AQ33" s="112" t="str">
        <f t="shared" si="98"/>
        <v xml:space="preserve"> </v>
      </c>
      <c r="AR33" s="112" t="str">
        <f t="shared" si="98"/>
        <v xml:space="preserve"> </v>
      </c>
      <c r="AS33" s="112" t="str">
        <f t="shared" si="98"/>
        <v xml:space="preserve"> </v>
      </c>
      <c r="AT33" s="112" t="str">
        <f t="shared" si="98"/>
        <v xml:space="preserve"> </v>
      </c>
      <c r="AU33" s="112" t="str">
        <f t="shared" si="98"/>
        <v xml:space="preserve"> </v>
      </c>
      <c r="AV33" s="112" t="str">
        <f t="shared" si="98"/>
        <v xml:space="preserve"> </v>
      </c>
      <c r="AW33" s="112" t="str">
        <f t="shared" si="98"/>
        <v xml:space="preserve"> </v>
      </c>
      <c r="AX33" s="112" t="str">
        <f t="shared" si="98"/>
        <v xml:space="preserve"> </v>
      </c>
      <c r="AY33" s="112" t="str">
        <f t="shared" si="98"/>
        <v xml:space="preserve"> </v>
      </c>
      <c r="AZ33" s="112" t="str">
        <f t="shared" si="98"/>
        <v xml:space="preserve"> </v>
      </c>
      <c r="BA33" s="112" t="str">
        <f t="shared" si="98"/>
        <v xml:space="preserve"> </v>
      </c>
      <c r="BB33" s="112" t="str">
        <f t="shared" si="98"/>
        <v xml:space="preserve"> </v>
      </c>
      <c r="BC33" s="112" t="str">
        <f t="shared" si="98"/>
        <v xml:space="preserve"> </v>
      </c>
      <c r="BD33" s="112" t="str">
        <f t="shared" si="98"/>
        <v xml:space="preserve"> </v>
      </c>
      <c r="BE33" s="112" t="str">
        <f t="shared" si="98"/>
        <v xml:space="preserve"> </v>
      </c>
      <c r="BF33" s="112" t="str">
        <f t="shared" si="98"/>
        <v xml:space="preserve"> </v>
      </c>
      <c r="BG33" s="112" t="str">
        <f t="shared" si="98"/>
        <v xml:space="preserve"> </v>
      </c>
      <c r="BH33" s="112" t="str">
        <f t="shared" si="98"/>
        <v xml:space="preserve"> </v>
      </c>
      <c r="BI33" s="112" t="str">
        <f t="shared" si="98"/>
        <v xml:space="preserve"> </v>
      </c>
      <c r="BJ33" s="112" t="str">
        <f t="shared" si="98"/>
        <v xml:space="preserve"> </v>
      </c>
      <c r="BK33" s="112" t="str">
        <f t="shared" si="98"/>
        <v xml:space="preserve"> </v>
      </c>
      <c r="BL33" s="112" t="str">
        <f t="shared" si="98"/>
        <v xml:space="preserve"> </v>
      </c>
      <c r="BM33" s="112" t="str">
        <f t="shared" si="98"/>
        <v xml:space="preserve"> </v>
      </c>
      <c r="BN33" s="112" t="str">
        <f t="shared" si="98"/>
        <v xml:space="preserve"> </v>
      </c>
      <c r="BO33" s="112" t="str">
        <f t="shared" si="98"/>
        <v xml:space="preserve"> </v>
      </c>
      <c r="BP33" s="112" t="str">
        <f t="shared" si="98"/>
        <v xml:space="preserve"> </v>
      </c>
      <c r="BQ33" s="112" t="str">
        <f t="shared" si="98"/>
        <v xml:space="preserve"> </v>
      </c>
      <c r="BR33" s="112" t="str">
        <f t="shared" si="98"/>
        <v xml:space="preserve"> </v>
      </c>
      <c r="BS33" s="112" t="str">
        <f t="shared" si="98"/>
        <v xml:space="preserve"> </v>
      </c>
      <c r="BT33" s="112" t="str">
        <f t="shared" si="98"/>
        <v xml:space="preserve"> </v>
      </c>
      <c r="BU33" s="112" t="str">
        <f t="shared" si="98"/>
        <v xml:space="preserve"> </v>
      </c>
      <c r="BV33" s="112" t="str">
        <f t="shared" si="96"/>
        <v xml:space="preserve"> </v>
      </c>
      <c r="BW33" s="112" t="str">
        <f t="shared" si="96"/>
        <v xml:space="preserve"> </v>
      </c>
      <c r="BX33" s="112" t="str">
        <f t="shared" si="96"/>
        <v xml:space="preserve"> </v>
      </c>
      <c r="BY33" s="112" t="str">
        <f t="shared" si="96"/>
        <v xml:space="preserve"> </v>
      </c>
      <c r="BZ33" s="112" t="str">
        <f t="shared" si="96"/>
        <v xml:space="preserve"> </v>
      </c>
      <c r="CA33" s="112" t="str">
        <f t="shared" si="96"/>
        <v xml:space="preserve"> </v>
      </c>
      <c r="CB33" s="112" t="str">
        <f t="shared" si="96"/>
        <v xml:space="preserve"> </v>
      </c>
      <c r="CC33" s="112" t="str">
        <f t="shared" si="96"/>
        <v xml:space="preserve"> </v>
      </c>
      <c r="CD33" s="112" t="str">
        <f t="shared" si="96"/>
        <v xml:space="preserve"> </v>
      </c>
      <c r="CE33" s="112" t="str">
        <f t="shared" si="96"/>
        <v xml:space="preserve"> </v>
      </c>
      <c r="CF33" s="112" t="str">
        <f t="shared" si="96"/>
        <v xml:space="preserve"> </v>
      </c>
      <c r="CG33" s="112" t="str">
        <f t="shared" si="96"/>
        <v xml:space="preserve"> </v>
      </c>
      <c r="CH33" s="112" t="str">
        <f t="shared" si="96"/>
        <v xml:space="preserve"> </v>
      </c>
      <c r="CI33" s="112" t="str">
        <f t="shared" si="96"/>
        <v xml:space="preserve"> </v>
      </c>
      <c r="CJ33" s="112" t="str">
        <f t="shared" si="96"/>
        <v xml:space="preserve"> </v>
      </c>
      <c r="CK33" s="112" t="str">
        <f t="shared" si="96"/>
        <v xml:space="preserve"> </v>
      </c>
      <c r="CL33" s="112" t="str">
        <f t="shared" si="96"/>
        <v xml:space="preserve"> </v>
      </c>
      <c r="CM33" s="112" t="str">
        <f t="shared" si="96"/>
        <v xml:space="preserve"> </v>
      </c>
      <c r="CN33" s="112" t="str">
        <f t="shared" si="96"/>
        <v xml:space="preserve"> </v>
      </c>
      <c r="CO33" s="112" t="str">
        <f t="shared" si="96"/>
        <v xml:space="preserve"> </v>
      </c>
      <c r="CP33" s="112" t="str">
        <f t="shared" si="96"/>
        <v xml:space="preserve"> </v>
      </c>
      <c r="CQ33" s="112" t="str">
        <f t="shared" si="96"/>
        <v xml:space="preserve"> </v>
      </c>
      <c r="CR33" s="112" t="str">
        <f t="shared" si="96"/>
        <v xml:space="preserve"> </v>
      </c>
      <c r="CS33" s="112" t="str">
        <f t="shared" si="96"/>
        <v xml:space="preserve"> </v>
      </c>
      <c r="CT33" s="112" t="str">
        <f t="shared" si="96"/>
        <v xml:space="preserve"> </v>
      </c>
      <c r="CU33" s="112" t="str">
        <f t="shared" si="96"/>
        <v xml:space="preserve"> </v>
      </c>
      <c r="CV33" s="112" t="str">
        <f t="shared" si="96"/>
        <v xml:space="preserve"> </v>
      </c>
      <c r="CW33" s="112" t="str">
        <f t="shared" si="96"/>
        <v xml:space="preserve"> </v>
      </c>
      <c r="CX33" s="112" t="str">
        <f t="shared" si="96"/>
        <v xml:space="preserve"> </v>
      </c>
      <c r="CY33" s="112" t="str">
        <f t="shared" si="96"/>
        <v xml:space="preserve"> </v>
      </c>
      <c r="CZ33" s="112" t="str">
        <f t="shared" si="96"/>
        <v xml:space="preserve"> </v>
      </c>
      <c r="DA33" s="112" t="str">
        <f t="shared" si="96"/>
        <v xml:space="preserve"> </v>
      </c>
      <c r="DB33" s="112" t="str">
        <f t="shared" si="96"/>
        <v xml:space="preserve"> </v>
      </c>
      <c r="DC33" s="112" t="str">
        <f t="shared" si="96"/>
        <v xml:space="preserve"> </v>
      </c>
      <c r="DD33" s="112" t="str">
        <f t="shared" si="96"/>
        <v xml:space="preserve"> </v>
      </c>
      <c r="DE33" s="112" t="str">
        <f t="shared" si="96"/>
        <v xml:space="preserve"> </v>
      </c>
      <c r="DF33" s="112" t="str">
        <f t="shared" si="96"/>
        <v xml:space="preserve"> </v>
      </c>
      <c r="DG33" s="112" t="str">
        <f t="shared" si="96"/>
        <v xml:space="preserve"> </v>
      </c>
      <c r="DH33" s="112" t="str">
        <f t="shared" si="96"/>
        <v xml:space="preserve"> </v>
      </c>
      <c r="DI33" s="112" t="str">
        <f t="shared" si="96"/>
        <v xml:space="preserve"> </v>
      </c>
      <c r="DJ33" s="112" t="str">
        <f t="shared" si="96"/>
        <v xml:space="preserve"> </v>
      </c>
      <c r="DK33" s="112" t="str">
        <f t="shared" si="96"/>
        <v xml:space="preserve"> </v>
      </c>
      <c r="DL33" s="112" t="str">
        <f t="shared" si="96"/>
        <v xml:space="preserve"> </v>
      </c>
      <c r="DM33" s="112" t="str">
        <f t="shared" si="96"/>
        <v xml:space="preserve"> </v>
      </c>
      <c r="DN33" s="112" t="str">
        <f t="shared" si="96"/>
        <v xml:space="preserve"> </v>
      </c>
      <c r="DO33" s="112" t="str">
        <f t="shared" si="96"/>
        <v xml:space="preserve"> </v>
      </c>
      <c r="DP33" s="112" t="str">
        <f t="shared" si="96"/>
        <v xml:space="preserve"> </v>
      </c>
      <c r="DQ33" s="112" t="str">
        <f t="shared" si="96"/>
        <v xml:space="preserve"> </v>
      </c>
      <c r="DR33" s="112" t="str">
        <f t="shared" si="96"/>
        <v xml:space="preserve"> </v>
      </c>
      <c r="DS33" s="112" t="str">
        <f t="shared" si="96"/>
        <v xml:space="preserve"> </v>
      </c>
      <c r="DT33" s="112" t="str">
        <f t="shared" si="96"/>
        <v xml:space="preserve"> </v>
      </c>
      <c r="DU33" s="112" t="str">
        <f t="shared" si="96"/>
        <v xml:space="preserve"> </v>
      </c>
      <c r="DV33" s="112" t="str">
        <f t="shared" si="96"/>
        <v xml:space="preserve"> </v>
      </c>
      <c r="DW33" s="112" t="str">
        <f t="shared" si="96"/>
        <v xml:space="preserve"> </v>
      </c>
      <c r="DX33" s="112" t="str">
        <f t="shared" si="96"/>
        <v xml:space="preserve"> </v>
      </c>
      <c r="DY33" s="112" t="str">
        <f t="shared" si="96"/>
        <v xml:space="preserve"> </v>
      </c>
      <c r="DZ33" s="112" t="str">
        <f t="shared" si="96"/>
        <v xml:space="preserve"> </v>
      </c>
      <c r="EA33" s="112" t="str">
        <f t="shared" si="96"/>
        <v xml:space="preserve"> </v>
      </c>
      <c r="EB33" s="112" t="str">
        <f t="shared" si="96"/>
        <v xml:space="preserve"> </v>
      </c>
      <c r="EC33" s="112" t="str">
        <f t="shared" si="96"/>
        <v xml:space="preserve"> </v>
      </c>
      <c r="ED33" s="112" t="str">
        <f t="shared" si="96"/>
        <v xml:space="preserve"> </v>
      </c>
      <c r="EE33" s="112" t="str">
        <f t="shared" si="96"/>
        <v xml:space="preserve"> </v>
      </c>
      <c r="EF33" s="112" t="str">
        <f t="shared" si="96"/>
        <v xml:space="preserve"> </v>
      </c>
      <c r="EG33" s="112" t="str">
        <f t="shared" ref="EG33:GR36" si="103">IF($F33=EG$5,$D33," ")</f>
        <v xml:space="preserve"> </v>
      </c>
      <c r="EH33" s="112" t="str">
        <f t="shared" si="103"/>
        <v xml:space="preserve"> </v>
      </c>
      <c r="EI33" s="112" t="str">
        <f t="shared" si="103"/>
        <v xml:space="preserve"> </v>
      </c>
      <c r="EJ33" s="112" t="str">
        <f t="shared" si="103"/>
        <v xml:space="preserve"> </v>
      </c>
      <c r="EK33" s="112" t="str">
        <f t="shared" si="103"/>
        <v xml:space="preserve"> </v>
      </c>
      <c r="EL33" s="112" t="str">
        <f t="shared" si="103"/>
        <v xml:space="preserve"> </v>
      </c>
      <c r="EM33" s="112" t="str">
        <f t="shared" si="103"/>
        <v xml:space="preserve"> </v>
      </c>
      <c r="EN33" s="112" t="str">
        <f t="shared" si="103"/>
        <v xml:space="preserve"> </v>
      </c>
      <c r="EO33" s="112" t="str">
        <f t="shared" si="103"/>
        <v xml:space="preserve"> </v>
      </c>
      <c r="EP33" s="112" t="str">
        <f t="shared" si="103"/>
        <v xml:space="preserve"> </v>
      </c>
      <c r="EQ33" s="112" t="str">
        <f t="shared" si="103"/>
        <v xml:space="preserve"> </v>
      </c>
      <c r="ER33" s="112" t="str">
        <f t="shared" si="103"/>
        <v xml:space="preserve"> </v>
      </c>
      <c r="ES33" s="112" t="str">
        <f t="shared" si="103"/>
        <v xml:space="preserve"> </v>
      </c>
      <c r="ET33" s="112" t="str">
        <f t="shared" si="103"/>
        <v xml:space="preserve"> </v>
      </c>
      <c r="EU33" s="112" t="str">
        <f t="shared" si="103"/>
        <v xml:space="preserve"> </v>
      </c>
      <c r="EV33" s="112" t="str">
        <f t="shared" si="103"/>
        <v xml:space="preserve"> </v>
      </c>
      <c r="EW33" s="112" t="str">
        <f t="shared" si="103"/>
        <v xml:space="preserve"> </v>
      </c>
      <c r="EX33" s="112" t="str">
        <f t="shared" si="103"/>
        <v xml:space="preserve"> </v>
      </c>
      <c r="EY33" s="112" t="str">
        <f t="shared" si="103"/>
        <v xml:space="preserve"> </v>
      </c>
      <c r="EZ33" s="112" t="str">
        <f t="shared" si="103"/>
        <v xml:space="preserve"> </v>
      </c>
      <c r="FA33" s="112" t="str">
        <f t="shared" si="103"/>
        <v xml:space="preserve"> </v>
      </c>
      <c r="FB33" s="112" t="str">
        <f t="shared" si="103"/>
        <v xml:space="preserve"> </v>
      </c>
      <c r="FC33" s="112" t="str">
        <f t="shared" si="103"/>
        <v xml:space="preserve"> </v>
      </c>
      <c r="FD33" s="112" t="str">
        <f t="shared" si="103"/>
        <v xml:space="preserve"> </v>
      </c>
      <c r="FE33" s="112" t="str">
        <f t="shared" si="103"/>
        <v xml:space="preserve"> </v>
      </c>
      <c r="FF33" s="112" t="str">
        <f t="shared" si="103"/>
        <v xml:space="preserve"> </v>
      </c>
      <c r="FG33" s="112" t="str">
        <f t="shared" si="103"/>
        <v xml:space="preserve"> </v>
      </c>
      <c r="FH33" s="112" t="str">
        <f t="shared" si="103"/>
        <v xml:space="preserve"> </v>
      </c>
      <c r="FI33" s="112" t="str">
        <f t="shared" si="103"/>
        <v xml:space="preserve"> </v>
      </c>
      <c r="FJ33" s="112" t="str">
        <f t="shared" si="103"/>
        <v xml:space="preserve"> </v>
      </c>
      <c r="FK33" s="112" t="str">
        <f t="shared" si="103"/>
        <v xml:space="preserve"> </v>
      </c>
      <c r="FL33" s="112" t="str">
        <f t="shared" si="103"/>
        <v xml:space="preserve"> </v>
      </c>
      <c r="FM33" s="112" t="str">
        <f t="shared" si="103"/>
        <v xml:space="preserve"> </v>
      </c>
      <c r="FN33" s="112" t="str">
        <f t="shared" si="103"/>
        <v xml:space="preserve"> </v>
      </c>
      <c r="FO33" s="112" t="str">
        <f t="shared" si="103"/>
        <v xml:space="preserve"> </v>
      </c>
      <c r="FP33" s="112" t="str">
        <f t="shared" si="103"/>
        <v xml:space="preserve"> </v>
      </c>
      <c r="FQ33" s="112" t="str">
        <f t="shared" si="103"/>
        <v xml:space="preserve"> </v>
      </c>
      <c r="FR33" s="112" t="str">
        <f t="shared" si="103"/>
        <v xml:space="preserve"> </v>
      </c>
      <c r="FS33" s="112" t="str">
        <f t="shared" si="103"/>
        <v xml:space="preserve"> </v>
      </c>
      <c r="FT33" s="112" t="str">
        <f t="shared" si="103"/>
        <v xml:space="preserve"> </v>
      </c>
      <c r="FU33" s="112" t="str">
        <f t="shared" si="103"/>
        <v xml:space="preserve"> </v>
      </c>
      <c r="FV33" s="112" t="str">
        <f t="shared" si="103"/>
        <v xml:space="preserve"> </v>
      </c>
      <c r="FW33" s="112" t="str">
        <f t="shared" si="103"/>
        <v xml:space="preserve"> </v>
      </c>
      <c r="FX33" s="112" t="str">
        <f t="shared" si="103"/>
        <v xml:space="preserve"> </v>
      </c>
      <c r="FY33" s="112" t="str">
        <f t="shared" si="103"/>
        <v xml:space="preserve"> </v>
      </c>
      <c r="FZ33" s="112" t="str">
        <f t="shared" si="103"/>
        <v xml:space="preserve"> </v>
      </c>
      <c r="GA33" s="112" t="str">
        <f t="shared" si="103"/>
        <v xml:space="preserve"> </v>
      </c>
      <c r="GB33" s="112" t="str">
        <f t="shared" si="103"/>
        <v xml:space="preserve"> </v>
      </c>
      <c r="GC33" s="112" t="str">
        <f t="shared" si="103"/>
        <v xml:space="preserve"> </v>
      </c>
      <c r="GD33" s="112" t="str">
        <f t="shared" si="103"/>
        <v xml:space="preserve"> </v>
      </c>
      <c r="GE33" s="112" t="str">
        <f t="shared" si="103"/>
        <v xml:space="preserve"> </v>
      </c>
      <c r="GF33" s="112" t="str">
        <f t="shared" si="103"/>
        <v xml:space="preserve"> </v>
      </c>
      <c r="GG33" s="112" t="str">
        <f t="shared" si="103"/>
        <v xml:space="preserve"> </v>
      </c>
      <c r="GH33" s="112" t="str">
        <f t="shared" si="103"/>
        <v xml:space="preserve"> </v>
      </c>
      <c r="GI33" s="112" t="str">
        <f t="shared" si="103"/>
        <v xml:space="preserve"> </v>
      </c>
      <c r="GJ33" s="112" t="str">
        <f t="shared" si="103"/>
        <v xml:space="preserve"> </v>
      </c>
      <c r="GK33" s="112" t="str">
        <f t="shared" si="103"/>
        <v xml:space="preserve"> </v>
      </c>
      <c r="GL33" s="112" t="str">
        <f t="shared" si="103"/>
        <v xml:space="preserve"> </v>
      </c>
      <c r="GM33" s="112" t="str">
        <f t="shared" si="103"/>
        <v xml:space="preserve"> </v>
      </c>
      <c r="GN33" s="112" t="str">
        <f t="shared" si="103"/>
        <v xml:space="preserve"> </v>
      </c>
      <c r="GO33" s="112" t="str">
        <f t="shared" si="103"/>
        <v xml:space="preserve"> </v>
      </c>
      <c r="GP33" s="112" t="str">
        <f t="shared" si="103"/>
        <v xml:space="preserve"> </v>
      </c>
      <c r="GQ33" s="112" t="str">
        <f t="shared" si="103"/>
        <v xml:space="preserve"> </v>
      </c>
      <c r="GR33" s="112" t="str">
        <f t="shared" si="103"/>
        <v xml:space="preserve"> </v>
      </c>
      <c r="GS33" s="112" t="str">
        <f t="shared" si="101"/>
        <v xml:space="preserve"> </v>
      </c>
      <c r="GT33" s="112" t="str">
        <f t="shared" si="101"/>
        <v xml:space="preserve"> </v>
      </c>
      <c r="GU33" s="112" t="str">
        <f t="shared" si="101"/>
        <v xml:space="preserve"> </v>
      </c>
      <c r="GV33" s="112" t="str">
        <f t="shared" si="101"/>
        <v xml:space="preserve"> </v>
      </c>
      <c r="GW33" s="112" t="str">
        <f t="shared" si="101"/>
        <v xml:space="preserve"> </v>
      </c>
      <c r="GX33" s="112" t="str">
        <f t="shared" si="101"/>
        <v xml:space="preserve"> </v>
      </c>
      <c r="GY33" s="112" t="str">
        <f t="shared" si="101"/>
        <v xml:space="preserve"> </v>
      </c>
      <c r="GZ33" s="112" t="str">
        <f t="shared" si="101"/>
        <v xml:space="preserve"> </v>
      </c>
      <c r="HA33" s="112" t="str">
        <f t="shared" si="101"/>
        <v xml:space="preserve"> </v>
      </c>
      <c r="HB33" s="112" t="str">
        <f t="shared" si="101"/>
        <v xml:space="preserve"> </v>
      </c>
      <c r="HC33" s="112" t="str">
        <f t="shared" si="101"/>
        <v xml:space="preserve"> </v>
      </c>
      <c r="HD33" s="112" t="str">
        <f t="shared" si="101"/>
        <v xml:space="preserve"> </v>
      </c>
      <c r="HE33" s="112" t="str">
        <f t="shared" si="101"/>
        <v xml:space="preserve"> </v>
      </c>
      <c r="HF33" s="112" t="str">
        <f t="shared" si="101"/>
        <v xml:space="preserve"> </v>
      </c>
      <c r="HG33" s="112" t="str">
        <f t="shared" si="101"/>
        <v xml:space="preserve"> </v>
      </c>
      <c r="HH33" s="112" t="str">
        <f t="shared" si="101"/>
        <v xml:space="preserve"> </v>
      </c>
      <c r="HI33" s="112" t="str">
        <f t="shared" si="101"/>
        <v xml:space="preserve"> </v>
      </c>
      <c r="HJ33" s="112" t="str">
        <f t="shared" si="101"/>
        <v xml:space="preserve"> </v>
      </c>
      <c r="HK33" s="112" t="str">
        <f t="shared" si="101"/>
        <v xml:space="preserve"> </v>
      </c>
      <c r="HL33" s="112" t="str">
        <f t="shared" si="101"/>
        <v xml:space="preserve"> </v>
      </c>
      <c r="HM33" s="112" t="str">
        <f t="shared" si="101"/>
        <v xml:space="preserve"> </v>
      </c>
      <c r="HN33" s="112" t="str">
        <f t="shared" si="101"/>
        <v xml:space="preserve"> </v>
      </c>
      <c r="HO33" s="112" t="str">
        <f t="shared" si="101"/>
        <v xml:space="preserve"> </v>
      </c>
      <c r="HP33" s="112" t="str">
        <f t="shared" si="101"/>
        <v xml:space="preserve"> </v>
      </c>
      <c r="HQ33" s="112" t="str">
        <f t="shared" si="101"/>
        <v xml:space="preserve"> </v>
      </c>
      <c r="HR33" s="112" t="str">
        <f t="shared" si="101"/>
        <v xml:space="preserve"> </v>
      </c>
      <c r="HS33" s="112" t="str">
        <f t="shared" si="101"/>
        <v xml:space="preserve"> </v>
      </c>
      <c r="HT33" s="112" t="str">
        <f t="shared" si="101"/>
        <v xml:space="preserve"> </v>
      </c>
      <c r="HU33" s="112" t="str">
        <f t="shared" si="101"/>
        <v xml:space="preserve"> </v>
      </c>
      <c r="HV33" s="112" t="str">
        <f t="shared" si="101"/>
        <v xml:space="preserve"> </v>
      </c>
      <c r="HW33" s="112" t="str">
        <f t="shared" si="101"/>
        <v xml:space="preserve"> </v>
      </c>
      <c r="HX33" s="112" t="str">
        <f t="shared" si="101"/>
        <v xml:space="preserve"> </v>
      </c>
      <c r="HY33" s="112" t="str">
        <f t="shared" si="101"/>
        <v xml:space="preserve"> </v>
      </c>
      <c r="HZ33" s="112" t="str">
        <f t="shared" si="101"/>
        <v xml:space="preserve"> </v>
      </c>
      <c r="IA33" s="112" t="str">
        <f t="shared" si="101"/>
        <v xml:space="preserve"> </v>
      </c>
      <c r="IB33" s="112" t="str">
        <f t="shared" si="101"/>
        <v xml:space="preserve"> </v>
      </c>
      <c r="IC33" s="112" t="str">
        <f t="shared" si="101"/>
        <v xml:space="preserve"> </v>
      </c>
      <c r="ID33" s="112" t="str">
        <f t="shared" si="101"/>
        <v xml:space="preserve"> </v>
      </c>
      <c r="IE33" s="112" t="str">
        <f t="shared" si="101"/>
        <v xml:space="preserve"> </v>
      </c>
      <c r="IF33" s="112" t="str">
        <f t="shared" si="101"/>
        <v xml:space="preserve"> </v>
      </c>
      <c r="IG33" s="112" t="str">
        <f t="shared" si="101"/>
        <v xml:space="preserve"> </v>
      </c>
      <c r="IH33" s="112" t="str">
        <f t="shared" si="101"/>
        <v xml:space="preserve"> </v>
      </c>
      <c r="II33" s="112" t="str">
        <f t="shared" si="101"/>
        <v xml:space="preserve"> </v>
      </c>
      <c r="IJ33" s="112" t="str">
        <f t="shared" si="101"/>
        <v xml:space="preserve"> </v>
      </c>
      <c r="IK33" s="112" t="str">
        <f t="shared" si="101"/>
        <v xml:space="preserve"> </v>
      </c>
      <c r="IL33" s="112" t="str">
        <f t="shared" si="101"/>
        <v xml:space="preserve"> </v>
      </c>
      <c r="IM33" s="112" t="str">
        <f t="shared" si="101"/>
        <v xml:space="preserve"> </v>
      </c>
      <c r="IN33" s="112" t="str">
        <f t="shared" si="101"/>
        <v xml:space="preserve"> </v>
      </c>
      <c r="IO33" s="112" t="str">
        <f t="shared" si="101"/>
        <v xml:space="preserve"> </v>
      </c>
      <c r="IP33" s="112" t="str">
        <f t="shared" si="101"/>
        <v xml:space="preserve"> </v>
      </c>
      <c r="IQ33" s="112" t="str">
        <f t="shared" si="101"/>
        <v xml:space="preserve"> </v>
      </c>
      <c r="IR33" s="112" t="str">
        <f t="shared" si="101"/>
        <v xml:space="preserve"> </v>
      </c>
      <c r="IS33" s="112" t="str">
        <f t="shared" si="101"/>
        <v xml:space="preserve"> </v>
      </c>
      <c r="IT33" s="112" t="str">
        <f t="shared" si="101"/>
        <v xml:space="preserve"> </v>
      </c>
      <c r="IU33" s="112" t="str">
        <f t="shared" si="101"/>
        <v xml:space="preserve"> </v>
      </c>
      <c r="IV33" s="112" t="str">
        <f t="shared" si="101"/>
        <v xml:space="preserve"> </v>
      </c>
      <c r="IW33" s="112" t="str">
        <f t="shared" si="101"/>
        <v xml:space="preserve"> </v>
      </c>
      <c r="IX33" s="112" t="str">
        <f t="shared" si="101"/>
        <v xml:space="preserve"> </v>
      </c>
      <c r="IY33" s="112" t="str">
        <f t="shared" si="101"/>
        <v xml:space="preserve"> </v>
      </c>
      <c r="IZ33" s="112" t="str">
        <f t="shared" si="101"/>
        <v xml:space="preserve"> </v>
      </c>
      <c r="JA33" s="112" t="str">
        <f t="shared" si="101"/>
        <v xml:space="preserve"> </v>
      </c>
      <c r="JB33" s="112" t="str">
        <f t="shared" si="101"/>
        <v xml:space="preserve"> </v>
      </c>
      <c r="JC33" s="112" t="str">
        <f t="shared" si="101"/>
        <v xml:space="preserve"> </v>
      </c>
      <c r="JD33" s="112" t="str">
        <f t="shared" si="99"/>
        <v xml:space="preserve"> </v>
      </c>
      <c r="JE33" s="112" t="str">
        <f t="shared" si="99"/>
        <v xml:space="preserve"> </v>
      </c>
      <c r="JF33" s="112" t="str">
        <f t="shared" si="99"/>
        <v xml:space="preserve"> </v>
      </c>
      <c r="JG33" s="112" t="str">
        <f t="shared" si="99"/>
        <v xml:space="preserve"> </v>
      </c>
      <c r="JH33" s="112" t="str">
        <f t="shared" si="99"/>
        <v xml:space="preserve"> </v>
      </c>
      <c r="JI33" s="112" t="str">
        <f t="shared" si="99"/>
        <v xml:space="preserve"> </v>
      </c>
      <c r="JJ33" s="112" t="str">
        <f t="shared" si="99"/>
        <v xml:space="preserve"> </v>
      </c>
      <c r="JK33" s="112" t="str">
        <f t="shared" si="99"/>
        <v xml:space="preserve"> </v>
      </c>
      <c r="JL33" s="112" t="str">
        <f t="shared" si="99"/>
        <v xml:space="preserve"> </v>
      </c>
      <c r="JM33" s="112" t="str">
        <f t="shared" si="99"/>
        <v xml:space="preserve"> </v>
      </c>
      <c r="JN33" s="112" t="str">
        <f t="shared" si="99"/>
        <v xml:space="preserve"> </v>
      </c>
      <c r="JO33" s="112" t="str">
        <f t="shared" si="99"/>
        <v xml:space="preserve"> </v>
      </c>
      <c r="JP33" s="112" t="str">
        <f t="shared" si="99"/>
        <v xml:space="preserve"> </v>
      </c>
      <c r="JQ33" s="112" t="str">
        <f t="shared" si="99"/>
        <v xml:space="preserve"> </v>
      </c>
      <c r="JR33" s="112" t="str">
        <f t="shared" si="99"/>
        <v xml:space="preserve"> </v>
      </c>
      <c r="JS33" s="112" t="str">
        <f t="shared" si="99"/>
        <v xml:space="preserve"> </v>
      </c>
      <c r="JT33" s="112" t="str">
        <f t="shared" si="99"/>
        <v xml:space="preserve"> </v>
      </c>
      <c r="JU33" s="112" t="str">
        <f t="shared" si="99"/>
        <v xml:space="preserve"> </v>
      </c>
      <c r="JV33" s="112" t="str">
        <f t="shared" si="99"/>
        <v xml:space="preserve"> </v>
      </c>
      <c r="JW33" s="112" t="str">
        <f t="shared" si="99"/>
        <v xml:space="preserve"> </v>
      </c>
      <c r="JX33" s="112" t="str">
        <f t="shared" si="99"/>
        <v xml:space="preserve"> </v>
      </c>
      <c r="JY33" s="112" t="str">
        <f t="shared" si="99"/>
        <v xml:space="preserve"> </v>
      </c>
      <c r="JZ33" s="112" t="str">
        <f t="shared" si="99"/>
        <v xml:space="preserve"> </v>
      </c>
      <c r="KA33" s="112" t="str">
        <f t="shared" si="99"/>
        <v xml:space="preserve"> </v>
      </c>
      <c r="KB33" s="112" t="str">
        <f t="shared" si="99"/>
        <v xml:space="preserve"> </v>
      </c>
      <c r="KC33" s="112" t="str">
        <f t="shared" si="99"/>
        <v xml:space="preserve"> </v>
      </c>
      <c r="KD33" s="112" t="str">
        <f t="shared" si="99"/>
        <v xml:space="preserve"> </v>
      </c>
      <c r="KE33" s="112" t="str">
        <f t="shared" si="99"/>
        <v xml:space="preserve"> </v>
      </c>
      <c r="KF33" s="112" t="str">
        <f t="shared" si="99"/>
        <v xml:space="preserve"> </v>
      </c>
      <c r="KG33" s="112" t="str">
        <f t="shared" si="99"/>
        <v xml:space="preserve"> </v>
      </c>
      <c r="KH33" s="112" t="str">
        <f t="shared" si="99"/>
        <v xml:space="preserve"> </v>
      </c>
      <c r="KI33" s="112" t="str">
        <f t="shared" si="99"/>
        <v xml:space="preserve"> </v>
      </c>
      <c r="KJ33" s="112" t="str">
        <f t="shared" si="99"/>
        <v xml:space="preserve"> </v>
      </c>
      <c r="KK33" s="112" t="str">
        <f t="shared" si="99"/>
        <v xml:space="preserve"> </v>
      </c>
      <c r="KL33" s="112" t="str">
        <f t="shared" si="99"/>
        <v xml:space="preserve"> </v>
      </c>
      <c r="KM33" s="112" t="str">
        <f t="shared" si="99"/>
        <v xml:space="preserve"> </v>
      </c>
      <c r="KN33" s="112" t="str">
        <f t="shared" si="99"/>
        <v xml:space="preserve"> </v>
      </c>
      <c r="KO33" s="112" t="str">
        <f t="shared" si="99"/>
        <v xml:space="preserve"> </v>
      </c>
      <c r="KP33" s="112" t="str">
        <f t="shared" si="99"/>
        <v xml:space="preserve"> </v>
      </c>
      <c r="KQ33" s="112" t="str">
        <f t="shared" si="99"/>
        <v xml:space="preserve"> </v>
      </c>
      <c r="KR33" s="112" t="str">
        <f t="shared" si="99"/>
        <v xml:space="preserve"> </v>
      </c>
      <c r="KS33" s="112" t="str">
        <f t="shared" si="99"/>
        <v xml:space="preserve"> </v>
      </c>
      <c r="KT33" s="112" t="str">
        <f t="shared" si="99"/>
        <v xml:space="preserve"> </v>
      </c>
      <c r="KU33" s="112" t="str">
        <f t="shared" si="99"/>
        <v xml:space="preserve"> </v>
      </c>
      <c r="KV33" s="112" t="str">
        <f t="shared" si="99"/>
        <v xml:space="preserve"> </v>
      </c>
      <c r="KW33" s="112" t="str">
        <f t="shared" si="99"/>
        <v xml:space="preserve"> </v>
      </c>
      <c r="KX33" s="112" t="str">
        <f t="shared" si="99"/>
        <v xml:space="preserve"> </v>
      </c>
      <c r="KY33" s="112" t="str">
        <f t="shared" si="99"/>
        <v xml:space="preserve"> </v>
      </c>
      <c r="KZ33" s="112" t="str">
        <f t="shared" si="99"/>
        <v xml:space="preserve"> </v>
      </c>
      <c r="LA33" s="112" t="str">
        <f t="shared" si="99"/>
        <v xml:space="preserve"> </v>
      </c>
      <c r="LB33" s="112" t="str">
        <f t="shared" si="99"/>
        <v xml:space="preserve"> </v>
      </c>
      <c r="LC33" s="112" t="str">
        <f t="shared" si="99"/>
        <v xml:space="preserve"> </v>
      </c>
      <c r="LD33" s="112" t="str">
        <f t="shared" si="99"/>
        <v xml:space="preserve"> </v>
      </c>
      <c r="LE33" s="112" t="str">
        <f t="shared" si="99"/>
        <v xml:space="preserve"> </v>
      </c>
      <c r="LF33" s="112" t="str">
        <f t="shared" si="99"/>
        <v xml:space="preserve"> </v>
      </c>
      <c r="LG33" s="112" t="str">
        <f t="shared" si="99"/>
        <v xml:space="preserve"> </v>
      </c>
      <c r="LH33" s="112" t="str">
        <f t="shared" si="99"/>
        <v xml:space="preserve"> </v>
      </c>
      <c r="LI33" s="112" t="str">
        <f t="shared" si="99"/>
        <v xml:space="preserve"> </v>
      </c>
      <c r="LJ33" s="112" t="str">
        <f t="shared" si="99"/>
        <v xml:space="preserve"> </v>
      </c>
      <c r="LK33" s="112" t="str">
        <f t="shared" si="99"/>
        <v xml:space="preserve"> </v>
      </c>
      <c r="LL33" s="112" t="str">
        <f t="shared" si="99"/>
        <v xml:space="preserve"> </v>
      </c>
      <c r="LM33" s="112" t="str">
        <f t="shared" si="99"/>
        <v xml:space="preserve"> </v>
      </c>
      <c r="LN33" s="112" t="str">
        <f t="shared" si="99"/>
        <v xml:space="preserve"> </v>
      </c>
      <c r="LO33" s="112" t="str">
        <f t="shared" si="99"/>
        <v xml:space="preserve"> </v>
      </c>
      <c r="LP33" s="112" t="str">
        <f t="shared" si="95"/>
        <v xml:space="preserve"> </v>
      </c>
      <c r="LQ33" s="112" t="str">
        <f t="shared" si="95"/>
        <v xml:space="preserve"> </v>
      </c>
      <c r="LR33" s="112" t="str">
        <f t="shared" si="95"/>
        <v xml:space="preserve"> </v>
      </c>
      <c r="LS33" s="112" t="str">
        <f t="shared" si="95"/>
        <v xml:space="preserve"> </v>
      </c>
      <c r="LT33" s="112" t="str">
        <f t="shared" si="95"/>
        <v xml:space="preserve"> </v>
      </c>
      <c r="LU33" s="112" t="str">
        <f t="shared" ref="LU33:OF48" si="104">IF($F33=LU$5,$D33," ")</f>
        <v xml:space="preserve"> </v>
      </c>
      <c r="LV33" s="112" t="str">
        <f t="shared" si="104"/>
        <v xml:space="preserve"> </v>
      </c>
      <c r="LW33" s="112" t="str">
        <f t="shared" si="104"/>
        <v xml:space="preserve"> </v>
      </c>
      <c r="LX33" s="112" t="str">
        <f t="shared" si="104"/>
        <v xml:space="preserve"> </v>
      </c>
      <c r="LY33" s="112" t="str">
        <f t="shared" si="104"/>
        <v xml:space="preserve"> </v>
      </c>
      <c r="LZ33" s="112" t="str">
        <f t="shared" si="104"/>
        <v xml:space="preserve"> </v>
      </c>
      <c r="MA33" s="112" t="str">
        <f t="shared" si="104"/>
        <v xml:space="preserve"> </v>
      </c>
      <c r="MB33" s="112" t="str">
        <f t="shared" si="104"/>
        <v xml:space="preserve"> </v>
      </c>
      <c r="MC33" s="112" t="str">
        <f t="shared" si="104"/>
        <v xml:space="preserve"> </v>
      </c>
      <c r="MD33" s="112" t="str">
        <f t="shared" si="104"/>
        <v xml:space="preserve"> </v>
      </c>
      <c r="ME33" s="112" t="str">
        <f t="shared" si="104"/>
        <v xml:space="preserve"> </v>
      </c>
      <c r="MF33" s="112" t="str">
        <f t="shared" si="104"/>
        <v xml:space="preserve"> </v>
      </c>
      <c r="MG33" s="112" t="str">
        <f t="shared" si="104"/>
        <v xml:space="preserve"> </v>
      </c>
      <c r="MH33" s="112" t="str">
        <f t="shared" si="104"/>
        <v xml:space="preserve"> </v>
      </c>
      <c r="MI33" s="112" t="str">
        <f t="shared" si="104"/>
        <v xml:space="preserve"> </v>
      </c>
      <c r="MJ33" s="112" t="str">
        <f t="shared" si="104"/>
        <v xml:space="preserve"> </v>
      </c>
      <c r="MK33" s="112" t="str">
        <f t="shared" si="104"/>
        <v xml:space="preserve"> </v>
      </c>
      <c r="ML33" s="112" t="str">
        <f t="shared" si="104"/>
        <v xml:space="preserve"> </v>
      </c>
      <c r="MM33" s="112" t="str">
        <f t="shared" si="104"/>
        <v xml:space="preserve"> </v>
      </c>
      <c r="MN33" s="112" t="str">
        <f t="shared" si="104"/>
        <v xml:space="preserve"> </v>
      </c>
      <c r="MO33" s="112" t="str">
        <f t="shared" si="104"/>
        <v xml:space="preserve"> </v>
      </c>
      <c r="MP33" s="112" t="str">
        <f t="shared" si="104"/>
        <v xml:space="preserve"> </v>
      </c>
      <c r="MQ33" s="112" t="str">
        <f t="shared" si="104"/>
        <v xml:space="preserve"> </v>
      </c>
      <c r="MR33" s="112" t="str">
        <f t="shared" si="104"/>
        <v xml:space="preserve"> </v>
      </c>
      <c r="MS33" s="112" t="str">
        <f t="shared" si="104"/>
        <v xml:space="preserve"> </v>
      </c>
      <c r="MT33" s="112" t="str">
        <f t="shared" si="104"/>
        <v xml:space="preserve"> </v>
      </c>
      <c r="MU33" s="112" t="str">
        <f t="shared" si="104"/>
        <v xml:space="preserve"> </v>
      </c>
      <c r="MV33" s="112" t="str">
        <f t="shared" si="104"/>
        <v xml:space="preserve"> </v>
      </c>
      <c r="MW33" s="112" t="str">
        <f t="shared" si="104"/>
        <v xml:space="preserve"> </v>
      </c>
      <c r="MX33" s="112" t="str">
        <f t="shared" si="104"/>
        <v xml:space="preserve"> </v>
      </c>
      <c r="MY33" s="112" t="str">
        <f t="shared" si="104"/>
        <v xml:space="preserve"> </v>
      </c>
      <c r="MZ33" s="112" t="str">
        <f t="shared" si="104"/>
        <v xml:space="preserve"> </v>
      </c>
      <c r="NA33" s="112" t="str">
        <f t="shared" si="104"/>
        <v xml:space="preserve"> </v>
      </c>
      <c r="NB33" s="112" t="str">
        <f t="shared" si="104"/>
        <v xml:space="preserve"> </v>
      </c>
      <c r="NC33" s="112" t="str">
        <f t="shared" si="104"/>
        <v xml:space="preserve"> </v>
      </c>
      <c r="ND33" s="112" t="str">
        <f t="shared" si="104"/>
        <v xml:space="preserve"> </v>
      </c>
      <c r="NE33" s="112" t="str">
        <f t="shared" si="104"/>
        <v xml:space="preserve"> </v>
      </c>
      <c r="NF33" s="112" t="str">
        <f t="shared" si="104"/>
        <v xml:space="preserve"> </v>
      </c>
      <c r="NG33" s="112" t="str">
        <f t="shared" si="104"/>
        <v xml:space="preserve"> </v>
      </c>
      <c r="NH33" s="112" t="str">
        <f t="shared" si="104"/>
        <v xml:space="preserve"> </v>
      </c>
      <c r="NI33" s="112" t="str">
        <f t="shared" si="104"/>
        <v xml:space="preserve"> </v>
      </c>
      <c r="NJ33" s="112" t="str">
        <f t="shared" si="104"/>
        <v xml:space="preserve"> </v>
      </c>
      <c r="NK33" s="112" t="str">
        <f t="shared" si="104"/>
        <v xml:space="preserve"> </v>
      </c>
      <c r="NL33" s="112" t="str">
        <f t="shared" si="104"/>
        <v xml:space="preserve"> </v>
      </c>
      <c r="NM33" s="112" t="str">
        <f t="shared" si="104"/>
        <v xml:space="preserve"> </v>
      </c>
      <c r="NN33" s="112" t="str">
        <f t="shared" si="104"/>
        <v xml:space="preserve"> </v>
      </c>
      <c r="NO33" s="112" t="str">
        <f t="shared" si="104"/>
        <v xml:space="preserve"> </v>
      </c>
      <c r="NP33" s="112" t="str">
        <f t="shared" si="104"/>
        <v xml:space="preserve"> </v>
      </c>
      <c r="NQ33" s="112" t="str">
        <f t="shared" si="104"/>
        <v xml:space="preserve"> </v>
      </c>
      <c r="NR33" s="112" t="str">
        <f t="shared" si="104"/>
        <v xml:space="preserve"> </v>
      </c>
      <c r="NS33" s="112" t="str">
        <f t="shared" si="104"/>
        <v xml:space="preserve"> </v>
      </c>
      <c r="NT33" s="112" t="str">
        <f t="shared" si="104"/>
        <v xml:space="preserve"> </v>
      </c>
      <c r="NU33" s="112" t="str">
        <f t="shared" si="104"/>
        <v xml:space="preserve"> </v>
      </c>
      <c r="NV33" s="112" t="str">
        <f t="shared" si="104"/>
        <v xml:space="preserve"> </v>
      </c>
      <c r="NW33" s="112" t="str">
        <f t="shared" si="104"/>
        <v xml:space="preserve"> </v>
      </c>
      <c r="NX33" s="112" t="str">
        <f t="shared" si="104"/>
        <v xml:space="preserve"> </v>
      </c>
      <c r="NY33" s="112" t="str">
        <f t="shared" si="104"/>
        <v xml:space="preserve"> </v>
      </c>
      <c r="NZ33" s="112" t="str">
        <f t="shared" si="104"/>
        <v xml:space="preserve"> </v>
      </c>
      <c r="OA33" s="112" t="str">
        <f t="shared" si="104"/>
        <v xml:space="preserve"> </v>
      </c>
      <c r="OB33" s="112" t="str">
        <f t="shared" si="104"/>
        <v xml:space="preserve"> </v>
      </c>
      <c r="OC33" s="112" t="str">
        <f t="shared" si="104"/>
        <v xml:space="preserve"> </v>
      </c>
      <c r="OD33" s="112" t="str">
        <f t="shared" si="104"/>
        <v xml:space="preserve"> </v>
      </c>
      <c r="OE33" s="112" t="str">
        <f t="shared" si="104"/>
        <v xml:space="preserve"> </v>
      </c>
      <c r="OF33" s="112" t="str">
        <f t="shared" si="104"/>
        <v xml:space="preserve"> </v>
      </c>
      <c r="OG33" s="112" t="str">
        <f t="shared" si="102"/>
        <v xml:space="preserve"> </v>
      </c>
      <c r="OH33" s="112" t="str">
        <f t="shared" si="102"/>
        <v xml:space="preserve"> </v>
      </c>
      <c r="OI33" s="112" t="str">
        <f t="shared" si="81"/>
        <v xml:space="preserve"> </v>
      </c>
      <c r="OJ33" s="112" t="str">
        <f t="shared" si="81"/>
        <v xml:space="preserve"> </v>
      </c>
      <c r="OK33" s="112" t="str">
        <f t="shared" si="81"/>
        <v xml:space="preserve"> </v>
      </c>
      <c r="OL33" s="112" t="str">
        <f t="shared" si="81"/>
        <v xml:space="preserve"> </v>
      </c>
      <c r="OM33" s="112" t="str">
        <f t="shared" si="81"/>
        <v xml:space="preserve"> </v>
      </c>
      <c r="ON33" s="112" t="str">
        <f t="shared" si="100"/>
        <v xml:space="preserve"> </v>
      </c>
      <c r="OO33" s="112" t="str">
        <f t="shared" si="100"/>
        <v xml:space="preserve"> </v>
      </c>
      <c r="OP33" s="112" t="str">
        <f t="shared" si="100"/>
        <v xml:space="preserve"> </v>
      </c>
      <c r="OQ33" s="112" t="str">
        <f t="shared" si="100"/>
        <v xml:space="preserve"> </v>
      </c>
      <c r="OR33" s="112" t="str">
        <f t="shared" si="100"/>
        <v xml:space="preserve"> </v>
      </c>
      <c r="OS33" s="112" t="str">
        <f t="shared" si="100"/>
        <v xml:space="preserve"> </v>
      </c>
      <c r="OT33" s="112" t="str">
        <f t="shared" si="100"/>
        <v xml:space="preserve"> </v>
      </c>
      <c r="OU33" s="112" t="str">
        <f t="shared" si="100"/>
        <v xml:space="preserve"> </v>
      </c>
      <c r="OV33" s="112" t="str">
        <f t="shared" si="100"/>
        <v xml:space="preserve"> </v>
      </c>
      <c r="OW33" s="112" t="str">
        <f t="shared" si="100"/>
        <v xml:space="preserve"> </v>
      </c>
      <c r="OX33" s="112" t="str">
        <f t="shared" si="100"/>
        <v xml:space="preserve"> </v>
      </c>
      <c r="OY33" s="112" t="str">
        <f t="shared" si="100"/>
        <v xml:space="preserve"> </v>
      </c>
      <c r="OZ33" s="112" t="str">
        <f t="shared" si="100"/>
        <v xml:space="preserve"> </v>
      </c>
      <c r="PA33" s="112" t="str">
        <f t="shared" si="100"/>
        <v xml:space="preserve"> </v>
      </c>
      <c r="PB33" s="112" t="str">
        <f t="shared" si="100"/>
        <v xml:space="preserve"> </v>
      </c>
      <c r="PC33" s="112" t="str">
        <f t="shared" si="100"/>
        <v xml:space="preserve"> </v>
      </c>
      <c r="PD33" s="112" t="str">
        <f t="shared" si="100"/>
        <v xml:space="preserve"> </v>
      </c>
      <c r="PE33" s="112" t="str">
        <f t="shared" si="100"/>
        <v xml:space="preserve"> </v>
      </c>
      <c r="PF33" s="112" t="str">
        <f t="shared" si="100"/>
        <v xml:space="preserve"> </v>
      </c>
      <c r="PG33" s="112" t="str">
        <f t="shared" si="100"/>
        <v xml:space="preserve"> </v>
      </c>
      <c r="PH33" s="112" t="str">
        <f t="shared" si="100"/>
        <v xml:space="preserve"> </v>
      </c>
      <c r="PI33" s="112" t="str">
        <f t="shared" si="100"/>
        <v xml:space="preserve"> </v>
      </c>
      <c r="PJ33" s="112" t="str">
        <f t="shared" si="100"/>
        <v xml:space="preserve"> </v>
      </c>
      <c r="PK33" s="112" t="str">
        <f t="shared" si="100"/>
        <v xml:space="preserve"> </v>
      </c>
      <c r="PL33" s="112" t="str">
        <f t="shared" si="100"/>
        <v xml:space="preserve"> </v>
      </c>
      <c r="PM33" s="112" t="str">
        <f t="shared" si="100"/>
        <v xml:space="preserve"> </v>
      </c>
      <c r="PN33" s="112" t="str">
        <f t="shared" si="100"/>
        <v xml:space="preserve"> </v>
      </c>
      <c r="PO33" s="112" t="str">
        <f t="shared" si="100"/>
        <v xml:space="preserve"> </v>
      </c>
      <c r="PP33" s="112" t="str">
        <f t="shared" si="100"/>
        <v xml:space="preserve"> </v>
      </c>
      <c r="PQ33" s="112" t="str">
        <f t="shared" si="100"/>
        <v xml:space="preserve"> </v>
      </c>
      <c r="PR33" s="112" t="str">
        <f t="shared" si="100"/>
        <v xml:space="preserve"> </v>
      </c>
      <c r="PS33" s="112" t="str">
        <f t="shared" si="100"/>
        <v xml:space="preserve"> </v>
      </c>
      <c r="PT33" s="112" t="str">
        <f t="shared" si="100"/>
        <v xml:space="preserve"> </v>
      </c>
      <c r="PU33" s="112" t="str">
        <f t="shared" si="100"/>
        <v xml:space="preserve"> </v>
      </c>
      <c r="PV33" s="112" t="str">
        <f t="shared" si="100"/>
        <v xml:space="preserve"> </v>
      </c>
      <c r="PW33" s="112" t="str">
        <f t="shared" si="100"/>
        <v xml:space="preserve"> </v>
      </c>
      <c r="PX33" s="112" t="str">
        <f t="shared" si="100"/>
        <v xml:space="preserve"> </v>
      </c>
      <c r="PY33" s="112" t="str">
        <f t="shared" si="100"/>
        <v xml:space="preserve"> </v>
      </c>
      <c r="PZ33" s="112" t="str">
        <f t="shared" si="100"/>
        <v xml:space="preserve"> </v>
      </c>
      <c r="QA33" s="112" t="str">
        <f t="shared" si="100"/>
        <v xml:space="preserve"> </v>
      </c>
      <c r="QB33" s="112" t="str">
        <f t="shared" si="100"/>
        <v xml:space="preserve"> </v>
      </c>
      <c r="QC33" s="112" t="str">
        <f t="shared" si="100"/>
        <v xml:space="preserve"> </v>
      </c>
      <c r="QD33" s="112" t="str">
        <f t="shared" si="100"/>
        <v xml:space="preserve"> </v>
      </c>
      <c r="QE33" s="112" t="str">
        <f t="shared" si="100"/>
        <v xml:space="preserve"> </v>
      </c>
      <c r="QF33" s="112" t="str">
        <f t="shared" si="100"/>
        <v xml:space="preserve"> </v>
      </c>
      <c r="QG33" s="112" t="str">
        <f t="shared" si="100"/>
        <v xml:space="preserve"> </v>
      </c>
      <c r="QH33" s="112" t="str">
        <f t="shared" si="100"/>
        <v xml:space="preserve"> </v>
      </c>
      <c r="QI33" s="112" t="str">
        <f t="shared" si="100"/>
        <v xml:space="preserve"> </v>
      </c>
      <c r="QJ33" s="112" t="str">
        <f t="shared" si="100"/>
        <v xml:space="preserve"> </v>
      </c>
      <c r="QK33" s="112" t="str">
        <f t="shared" si="100"/>
        <v xml:space="preserve"> </v>
      </c>
      <c r="QL33" s="112" t="str">
        <f t="shared" si="100"/>
        <v xml:space="preserve"> </v>
      </c>
      <c r="QM33" s="112" t="str">
        <f t="shared" si="100"/>
        <v xml:space="preserve"> </v>
      </c>
      <c r="QN33" s="112" t="str">
        <f t="shared" si="100"/>
        <v xml:space="preserve"> </v>
      </c>
      <c r="QO33" s="112" t="str">
        <f t="shared" si="100"/>
        <v xml:space="preserve"> </v>
      </c>
      <c r="QP33" s="112" t="str">
        <f t="shared" si="100"/>
        <v xml:space="preserve"> </v>
      </c>
      <c r="QQ33" s="112" t="str">
        <f t="shared" si="100"/>
        <v xml:space="preserve"> </v>
      </c>
      <c r="QR33" s="112" t="str">
        <f t="shared" si="100"/>
        <v xml:space="preserve"> </v>
      </c>
      <c r="QS33" s="112" t="str">
        <f t="shared" si="100"/>
        <v xml:space="preserve"> </v>
      </c>
      <c r="QT33" s="112" t="str">
        <f t="shared" si="100"/>
        <v xml:space="preserve"> </v>
      </c>
      <c r="QU33" s="112" t="str">
        <f t="shared" si="100"/>
        <v xml:space="preserve"> </v>
      </c>
    </row>
    <row r="34" spans="2:463" ht="15.75" thickBot="1" x14ac:dyDescent="0.3">
      <c r="B34" s="109" t="s">
        <v>45</v>
      </c>
      <c r="C34" s="109"/>
      <c r="D34" s="109">
        <v>43</v>
      </c>
      <c r="E34" s="110"/>
      <c r="F34" s="110"/>
      <c r="G34" s="116">
        <f t="shared" si="52"/>
        <v>0</v>
      </c>
      <c r="H34" s="116">
        <f t="shared" si="53"/>
        <v>0</v>
      </c>
      <c r="I34" s="112" t="str">
        <f t="shared" si="54"/>
        <v xml:space="preserve"> </v>
      </c>
      <c r="J34" s="112" t="str">
        <f t="shared" si="98"/>
        <v xml:space="preserve"> </v>
      </c>
      <c r="K34" s="112" t="str">
        <f t="shared" si="98"/>
        <v xml:space="preserve"> </v>
      </c>
      <c r="L34" s="112" t="str">
        <f t="shared" si="98"/>
        <v xml:space="preserve"> </v>
      </c>
      <c r="M34" s="112" t="str">
        <f t="shared" si="98"/>
        <v xml:space="preserve"> </v>
      </c>
      <c r="N34" s="112" t="str">
        <f t="shared" si="98"/>
        <v xml:space="preserve"> </v>
      </c>
      <c r="O34" s="112" t="str">
        <f t="shared" si="98"/>
        <v xml:space="preserve"> </v>
      </c>
      <c r="P34" s="112" t="str">
        <f t="shared" si="98"/>
        <v xml:space="preserve"> </v>
      </c>
      <c r="Q34" s="112" t="str">
        <f t="shared" si="98"/>
        <v xml:space="preserve"> </v>
      </c>
      <c r="R34" s="112" t="str">
        <f t="shared" si="98"/>
        <v xml:space="preserve"> </v>
      </c>
      <c r="S34" s="112" t="str">
        <f t="shared" si="98"/>
        <v xml:space="preserve"> </v>
      </c>
      <c r="T34" s="112" t="str">
        <f t="shared" si="98"/>
        <v xml:space="preserve"> </v>
      </c>
      <c r="U34" s="112" t="str">
        <f t="shared" si="98"/>
        <v xml:space="preserve"> </v>
      </c>
      <c r="V34" s="112" t="str">
        <f t="shared" si="98"/>
        <v xml:space="preserve"> </v>
      </c>
      <c r="W34" s="112" t="str">
        <f t="shared" si="98"/>
        <v xml:space="preserve"> </v>
      </c>
      <c r="X34" s="112" t="str">
        <f t="shared" si="98"/>
        <v xml:space="preserve"> </v>
      </c>
      <c r="Y34" s="112" t="str">
        <f t="shared" si="98"/>
        <v xml:space="preserve"> </v>
      </c>
      <c r="Z34" s="112" t="str">
        <f t="shared" si="98"/>
        <v xml:space="preserve"> </v>
      </c>
      <c r="AA34" s="112" t="str">
        <f t="shared" si="98"/>
        <v xml:space="preserve"> </v>
      </c>
      <c r="AB34" s="112" t="str">
        <f t="shared" si="98"/>
        <v xml:space="preserve"> </v>
      </c>
      <c r="AC34" s="112" t="str">
        <f t="shared" si="98"/>
        <v xml:space="preserve"> </v>
      </c>
      <c r="AD34" s="112" t="str">
        <f t="shared" si="98"/>
        <v xml:space="preserve"> </v>
      </c>
      <c r="AE34" s="112" t="str">
        <f t="shared" si="98"/>
        <v xml:space="preserve"> </v>
      </c>
      <c r="AF34" s="112" t="str">
        <f t="shared" si="98"/>
        <v xml:space="preserve"> </v>
      </c>
      <c r="AG34" s="112" t="str">
        <f t="shared" si="98"/>
        <v xml:space="preserve"> </v>
      </c>
      <c r="AH34" s="112" t="str">
        <f t="shared" si="98"/>
        <v xml:space="preserve"> </v>
      </c>
      <c r="AI34" s="112" t="str">
        <f t="shared" si="98"/>
        <v xml:space="preserve"> </v>
      </c>
      <c r="AJ34" s="112" t="str">
        <f t="shared" si="98"/>
        <v xml:space="preserve"> </v>
      </c>
      <c r="AK34" s="112" t="str">
        <f t="shared" si="98"/>
        <v xml:space="preserve"> </v>
      </c>
      <c r="AL34" s="112" t="str">
        <f t="shared" si="98"/>
        <v xml:space="preserve"> </v>
      </c>
      <c r="AM34" s="112" t="str">
        <f t="shared" si="98"/>
        <v xml:space="preserve"> </v>
      </c>
      <c r="AN34" s="112" t="str">
        <f t="shared" si="98"/>
        <v xml:space="preserve"> </v>
      </c>
      <c r="AO34" s="112" t="str">
        <f t="shared" si="98"/>
        <v xml:space="preserve"> </v>
      </c>
      <c r="AP34" s="112" t="str">
        <f t="shared" si="98"/>
        <v xml:space="preserve"> </v>
      </c>
      <c r="AQ34" s="112" t="str">
        <f t="shared" si="98"/>
        <v xml:space="preserve"> </v>
      </c>
      <c r="AR34" s="112" t="str">
        <f t="shared" si="98"/>
        <v xml:space="preserve"> </v>
      </c>
      <c r="AS34" s="112" t="str">
        <f t="shared" si="98"/>
        <v xml:space="preserve"> </v>
      </c>
      <c r="AT34" s="112" t="str">
        <f t="shared" si="98"/>
        <v xml:space="preserve"> </v>
      </c>
      <c r="AU34" s="112" t="str">
        <f t="shared" si="98"/>
        <v xml:space="preserve"> </v>
      </c>
      <c r="AV34" s="112" t="str">
        <f t="shared" si="98"/>
        <v xml:space="preserve"> </v>
      </c>
      <c r="AW34" s="112" t="str">
        <f t="shared" si="98"/>
        <v xml:space="preserve"> </v>
      </c>
      <c r="AX34" s="112" t="str">
        <f t="shared" si="98"/>
        <v xml:space="preserve"> </v>
      </c>
      <c r="AY34" s="112" t="str">
        <f t="shared" si="98"/>
        <v xml:space="preserve"> </v>
      </c>
      <c r="AZ34" s="112" t="str">
        <f t="shared" si="98"/>
        <v xml:space="preserve"> </v>
      </c>
      <c r="BA34" s="112" t="str">
        <f t="shared" si="98"/>
        <v xml:space="preserve"> </v>
      </c>
      <c r="BB34" s="112" t="str">
        <f t="shared" si="98"/>
        <v xml:space="preserve"> </v>
      </c>
      <c r="BC34" s="112" t="str">
        <f t="shared" si="98"/>
        <v xml:space="preserve"> </v>
      </c>
      <c r="BD34" s="112" t="str">
        <f t="shared" si="98"/>
        <v xml:space="preserve"> </v>
      </c>
      <c r="BE34" s="112" t="str">
        <f t="shared" si="98"/>
        <v xml:space="preserve"> </v>
      </c>
      <c r="BF34" s="112" t="str">
        <f t="shared" si="98"/>
        <v xml:space="preserve"> </v>
      </c>
      <c r="BG34" s="112" t="str">
        <f t="shared" si="98"/>
        <v xml:space="preserve"> </v>
      </c>
      <c r="BH34" s="112" t="str">
        <f t="shared" si="98"/>
        <v xml:space="preserve"> </v>
      </c>
      <c r="BI34" s="112" t="str">
        <f t="shared" si="98"/>
        <v xml:space="preserve"> </v>
      </c>
      <c r="BJ34" s="112" t="str">
        <f t="shared" si="98"/>
        <v xml:space="preserve"> </v>
      </c>
      <c r="BK34" s="112" t="str">
        <f t="shared" si="98"/>
        <v xml:space="preserve"> </v>
      </c>
      <c r="BL34" s="112" t="str">
        <f t="shared" si="98"/>
        <v xml:space="preserve"> </v>
      </c>
      <c r="BM34" s="112" t="str">
        <f t="shared" si="98"/>
        <v xml:space="preserve"> </v>
      </c>
      <c r="BN34" s="112" t="str">
        <f t="shared" si="98"/>
        <v xml:space="preserve"> </v>
      </c>
      <c r="BO34" s="112" t="str">
        <f t="shared" si="98"/>
        <v xml:space="preserve"> </v>
      </c>
      <c r="BP34" s="112" t="str">
        <f t="shared" si="98"/>
        <v xml:space="preserve"> </v>
      </c>
      <c r="BQ34" s="112" t="str">
        <f t="shared" si="98"/>
        <v xml:space="preserve"> </v>
      </c>
      <c r="BR34" s="112" t="str">
        <f t="shared" si="98"/>
        <v xml:space="preserve"> </v>
      </c>
      <c r="BS34" s="112" t="str">
        <f t="shared" si="98"/>
        <v xml:space="preserve"> </v>
      </c>
      <c r="BT34" s="112" t="str">
        <f t="shared" si="98"/>
        <v xml:space="preserve"> </v>
      </c>
      <c r="BU34" s="112" t="str">
        <f t="shared" ref="BU34:EF37" si="105">IF($F34=BU$5,$D34," ")</f>
        <v xml:space="preserve"> </v>
      </c>
      <c r="BV34" s="112" t="str">
        <f t="shared" si="105"/>
        <v xml:space="preserve"> </v>
      </c>
      <c r="BW34" s="112" t="str">
        <f t="shared" si="105"/>
        <v xml:space="preserve"> </v>
      </c>
      <c r="BX34" s="112" t="str">
        <f t="shared" si="105"/>
        <v xml:space="preserve"> </v>
      </c>
      <c r="BY34" s="112" t="str">
        <f t="shared" si="105"/>
        <v xml:space="preserve"> </v>
      </c>
      <c r="BZ34" s="112" t="str">
        <f t="shared" si="105"/>
        <v xml:space="preserve"> </v>
      </c>
      <c r="CA34" s="112" t="str">
        <f t="shared" si="105"/>
        <v xml:space="preserve"> </v>
      </c>
      <c r="CB34" s="112" t="str">
        <f t="shared" si="105"/>
        <v xml:space="preserve"> </v>
      </c>
      <c r="CC34" s="112" t="str">
        <f t="shared" si="105"/>
        <v xml:space="preserve"> </v>
      </c>
      <c r="CD34" s="112" t="str">
        <f t="shared" si="105"/>
        <v xml:space="preserve"> </v>
      </c>
      <c r="CE34" s="112" t="str">
        <f t="shared" si="105"/>
        <v xml:space="preserve"> </v>
      </c>
      <c r="CF34" s="112" t="str">
        <f t="shared" si="105"/>
        <v xml:space="preserve"> </v>
      </c>
      <c r="CG34" s="112" t="str">
        <f t="shared" si="105"/>
        <v xml:space="preserve"> </v>
      </c>
      <c r="CH34" s="112" t="str">
        <f t="shared" si="105"/>
        <v xml:space="preserve"> </v>
      </c>
      <c r="CI34" s="112" t="str">
        <f t="shared" si="105"/>
        <v xml:space="preserve"> </v>
      </c>
      <c r="CJ34" s="112" t="str">
        <f t="shared" si="105"/>
        <v xml:space="preserve"> </v>
      </c>
      <c r="CK34" s="112" t="str">
        <f t="shared" si="105"/>
        <v xml:space="preserve"> </v>
      </c>
      <c r="CL34" s="112" t="str">
        <f t="shared" si="105"/>
        <v xml:space="preserve"> </v>
      </c>
      <c r="CM34" s="112" t="str">
        <f t="shared" si="105"/>
        <v xml:space="preserve"> </v>
      </c>
      <c r="CN34" s="112" t="str">
        <f t="shared" si="105"/>
        <v xml:space="preserve"> </v>
      </c>
      <c r="CO34" s="112" t="str">
        <f t="shared" si="105"/>
        <v xml:space="preserve"> </v>
      </c>
      <c r="CP34" s="112" t="str">
        <f t="shared" si="105"/>
        <v xml:space="preserve"> </v>
      </c>
      <c r="CQ34" s="112" t="str">
        <f t="shared" si="105"/>
        <v xml:space="preserve"> </v>
      </c>
      <c r="CR34" s="112" t="str">
        <f t="shared" si="105"/>
        <v xml:space="preserve"> </v>
      </c>
      <c r="CS34" s="112" t="str">
        <f t="shared" si="105"/>
        <v xml:space="preserve"> </v>
      </c>
      <c r="CT34" s="112" t="str">
        <f t="shared" si="105"/>
        <v xml:space="preserve"> </v>
      </c>
      <c r="CU34" s="112" t="str">
        <f t="shared" si="105"/>
        <v xml:space="preserve"> </v>
      </c>
      <c r="CV34" s="112" t="str">
        <f t="shared" si="105"/>
        <v xml:space="preserve"> </v>
      </c>
      <c r="CW34" s="112" t="str">
        <f t="shared" si="105"/>
        <v xml:space="preserve"> </v>
      </c>
      <c r="CX34" s="112" t="str">
        <f t="shared" si="105"/>
        <v xml:space="preserve"> </v>
      </c>
      <c r="CY34" s="112" t="str">
        <f t="shared" si="105"/>
        <v xml:space="preserve"> </v>
      </c>
      <c r="CZ34" s="112" t="str">
        <f t="shared" si="105"/>
        <v xml:space="preserve"> </v>
      </c>
      <c r="DA34" s="112" t="str">
        <f t="shared" si="105"/>
        <v xml:space="preserve"> </v>
      </c>
      <c r="DB34" s="112" t="str">
        <f t="shared" si="105"/>
        <v xml:space="preserve"> </v>
      </c>
      <c r="DC34" s="112" t="str">
        <f t="shared" si="105"/>
        <v xml:space="preserve"> </v>
      </c>
      <c r="DD34" s="112" t="str">
        <f t="shared" si="105"/>
        <v xml:space="preserve"> </v>
      </c>
      <c r="DE34" s="112" t="str">
        <f t="shared" si="105"/>
        <v xml:space="preserve"> </v>
      </c>
      <c r="DF34" s="112" t="str">
        <f t="shared" si="105"/>
        <v xml:space="preserve"> </v>
      </c>
      <c r="DG34" s="112" t="str">
        <f t="shared" si="105"/>
        <v xml:space="preserve"> </v>
      </c>
      <c r="DH34" s="112" t="str">
        <f t="shared" si="105"/>
        <v xml:space="preserve"> </v>
      </c>
      <c r="DI34" s="112" t="str">
        <f t="shared" si="105"/>
        <v xml:space="preserve"> </v>
      </c>
      <c r="DJ34" s="112" t="str">
        <f t="shared" si="105"/>
        <v xml:space="preserve"> </v>
      </c>
      <c r="DK34" s="112" t="str">
        <f t="shared" si="105"/>
        <v xml:space="preserve"> </v>
      </c>
      <c r="DL34" s="112" t="str">
        <f t="shared" si="105"/>
        <v xml:space="preserve"> </v>
      </c>
      <c r="DM34" s="112" t="str">
        <f t="shared" si="105"/>
        <v xml:space="preserve"> </v>
      </c>
      <c r="DN34" s="112" t="str">
        <f t="shared" si="105"/>
        <v xml:space="preserve"> </v>
      </c>
      <c r="DO34" s="112" t="str">
        <f t="shared" si="105"/>
        <v xml:space="preserve"> </v>
      </c>
      <c r="DP34" s="112" t="str">
        <f t="shared" si="105"/>
        <v xml:space="preserve"> </v>
      </c>
      <c r="DQ34" s="112" t="str">
        <f t="shared" si="105"/>
        <v xml:space="preserve"> </v>
      </c>
      <c r="DR34" s="112" t="str">
        <f t="shared" si="105"/>
        <v xml:space="preserve"> </v>
      </c>
      <c r="DS34" s="112" t="str">
        <f t="shared" si="105"/>
        <v xml:space="preserve"> </v>
      </c>
      <c r="DT34" s="112" t="str">
        <f t="shared" si="105"/>
        <v xml:space="preserve"> </v>
      </c>
      <c r="DU34" s="112" t="str">
        <f t="shared" si="105"/>
        <v xml:space="preserve"> </v>
      </c>
      <c r="DV34" s="112" t="str">
        <f t="shared" si="105"/>
        <v xml:space="preserve"> </v>
      </c>
      <c r="DW34" s="112" t="str">
        <f t="shared" si="105"/>
        <v xml:space="preserve"> </v>
      </c>
      <c r="DX34" s="112" t="str">
        <f t="shared" si="105"/>
        <v xml:space="preserve"> </v>
      </c>
      <c r="DY34" s="112" t="str">
        <f t="shared" si="105"/>
        <v xml:space="preserve"> </v>
      </c>
      <c r="DZ34" s="112" t="str">
        <f t="shared" si="105"/>
        <v xml:space="preserve"> </v>
      </c>
      <c r="EA34" s="112" t="str">
        <f t="shared" si="105"/>
        <v xml:space="preserve"> </v>
      </c>
      <c r="EB34" s="112" t="str">
        <f t="shared" si="105"/>
        <v xml:space="preserve"> </v>
      </c>
      <c r="EC34" s="112" t="str">
        <f t="shared" si="105"/>
        <v xml:space="preserve"> </v>
      </c>
      <c r="ED34" s="112" t="str">
        <f t="shared" si="105"/>
        <v xml:space="preserve"> </v>
      </c>
      <c r="EE34" s="112" t="str">
        <f t="shared" si="105"/>
        <v xml:space="preserve"> </v>
      </c>
      <c r="EF34" s="112" t="str">
        <f t="shared" si="105"/>
        <v xml:space="preserve"> </v>
      </c>
      <c r="EG34" s="112" t="str">
        <f t="shared" si="103"/>
        <v xml:space="preserve"> </v>
      </c>
      <c r="EH34" s="112" t="str">
        <f t="shared" si="103"/>
        <v xml:space="preserve"> </v>
      </c>
      <c r="EI34" s="112" t="str">
        <f t="shared" si="103"/>
        <v xml:space="preserve"> </v>
      </c>
      <c r="EJ34" s="112" t="str">
        <f t="shared" si="103"/>
        <v xml:space="preserve"> </v>
      </c>
      <c r="EK34" s="112" t="str">
        <f t="shared" si="103"/>
        <v xml:space="preserve"> </v>
      </c>
      <c r="EL34" s="112" t="str">
        <f t="shared" si="103"/>
        <v xml:space="preserve"> </v>
      </c>
      <c r="EM34" s="112" t="str">
        <f t="shared" si="103"/>
        <v xml:space="preserve"> </v>
      </c>
      <c r="EN34" s="112" t="str">
        <f t="shared" si="103"/>
        <v xml:space="preserve"> </v>
      </c>
      <c r="EO34" s="112" t="str">
        <f t="shared" si="103"/>
        <v xml:space="preserve"> </v>
      </c>
      <c r="EP34" s="112" t="str">
        <f t="shared" si="103"/>
        <v xml:space="preserve"> </v>
      </c>
      <c r="EQ34" s="112" t="str">
        <f t="shared" si="103"/>
        <v xml:space="preserve"> </v>
      </c>
      <c r="ER34" s="112" t="str">
        <f t="shared" si="103"/>
        <v xml:space="preserve"> </v>
      </c>
      <c r="ES34" s="112" t="str">
        <f t="shared" si="103"/>
        <v xml:space="preserve"> </v>
      </c>
      <c r="ET34" s="112" t="str">
        <f t="shared" si="103"/>
        <v xml:space="preserve"> </v>
      </c>
      <c r="EU34" s="112" t="str">
        <f t="shared" si="103"/>
        <v xml:space="preserve"> </v>
      </c>
      <c r="EV34" s="112" t="str">
        <f t="shared" si="103"/>
        <v xml:space="preserve"> </v>
      </c>
      <c r="EW34" s="112" t="str">
        <f t="shared" si="103"/>
        <v xml:space="preserve"> </v>
      </c>
      <c r="EX34" s="112" t="str">
        <f t="shared" si="103"/>
        <v xml:space="preserve"> </v>
      </c>
      <c r="EY34" s="112" t="str">
        <f t="shared" si="103"/>
        <v xml:space="preserve"> </v>
      </c>
      <c r="EZ34" s="112" t="str">
        <f t="shared" si="103"/>
        <v xml:space="preserve"> </v>
      </c>
      <c r="FA34" s="112" t="str">
        <f t="shared" si="103"/>
        <v xml:space="preserve"> </v>
      </c>
      <c r="FB34" s="112" t="str">
        <f t="shared" si="103"/>
        <v xml:space="preserve"> </v>
      </c>
      <c r="FC34" s="112" t="str">
        <f t="shared" si="103"/>
        <v xml:space="preserve"> </v>
      </c>
      <c r="FD34" s="112" t="str">
        <f t="shared" si="103"/>
        <v xml:space="preserve"> </v>
      </c>
      <c r="FE34" s="112" t="str">
        <f t="shared" si="103"/>
        <v xml:space="preserve"> </v>
      </c>
      <c r="FF34" s="112" t="str">
        <f t="shared" si="103"/>
        <v xml:space="preserve"> </v>
      </c>
      <c r="FG34" s="112" t="str">
        <f t="shared" si="103"/>
        <v xml:space="preserve"> </v>
      </c>
      <c r="FH34" s="112" t="str">
        <f t="shared" si="103"/>
        <v xml:space="preserve"> </v>
      </c>
      <c r="FI34" s="112" t="str">
        <f t="shared" si="103"/>
        <v xml:space="preserve"> </v>
      </c>
      <c r="FJ34" s="112" t="str">
        <f t="shared" si="103"/>
        <v xml:space="preserve"> </v>
      </c>
      <c r="FK34" s="112" t="str">
        <f t="shared" si="103"/>
        <v xml:space="preserve"> </v>
      </c>
      <c r="FL34" s="112" t="str">
        <f t="shared" si="103"/>
        <v xml:space="preserve"> </v>
      </c>
      <c r="FM34" s="112" t="str">
        <f t="shared" si="103"/>
        <v xml:space="preserve"> </v>
      </c>
      <c r="FN34" s="112" t="str">
        <f t="shared" si="103"/>
        <v xml:space="preserve"> </v>
      </c>
      <c r="FO34" s="112" t="str">
        <f t="shared" si="103"/>
        <v xml:space="preserve"> </v>
      </c>
      <c r="FP34" s="112" t="str">
        <f t="shared" si="103"/>
        <v xml:space="preserve"> </v>
      </c>
      <c r="FQ34" s="112" t="str">
        <f t="shared" si="103"/>
        <v xml:space="preserve"> </v>
      </c>
      <c r="FR34" s="112" t="str">
        <f t="shared" si="103"/>
        <v xml:space="preserve"> </v>
      </c>
      <c r="FS34" s="112" t="str">
        <f t="shared" si="103"/>
        <v xml:space="preserve"> </v>
      </c>
      <c r="FT34" s="112" t="str">
        <f t="shared" si="103"/>
        <v xml:space="preserve"> </v>
      </c>
      <c r="FU34" s="112" t="str">
        <f t="shared" si="103"/>
        <v xml:space="preserve"> </v>
      </c>
      <c r="FV34" s="112" t="str">
        <f t="shared" si="103"/>
        <v xml:space="preserve"> </v>
      </c>
      <c r="FW34" s="112" t="str">
        <f t="shared" si="103"/>
        <v xml:space="preserve"> </v>
      </c>
      <c r="FX34" s="112" t="str">
        <f t="shared" si="103"/>
        <v xml:space="preserve"> </v>
      </c>
      <c r="FY34" s="112" t="str">
        <f t="shared" si="103"/>
        <v xml:space="preserve"> </v>
      </c>
      <c r="FZ34" s="112" t="str">
        <f t="shared" si="103"/>
        <v xml:space="preserve"> </v>
      </c>
      <c r="GA34" s="112" t="str">
        <f t="shared" si="103"/>
        <v xml:space="preserve"> </v>
      </c>
      <c r="GB34" s="112" t="str">
        <f t="shared" si="103"/>
        <v xml:space="preserve"> </v>
      </c>
      <c r="GC34" s="112" t="str">
        <f t="shared" si="103"/>
        <v xml:space="preserve"> </v>
      </c>
      <c r="GD34" s="112" t="str">
        <f t="shared" si="103"/>
        <v xml:space="preserve"> </v>
      </c>
      <c r="GE34" s="112" t="str">
        <f t="shared" si="103"/>
        <v xml:space="preserve"> </v>
      </c>
      <c r="GF34" s="112" t="str">
        <f t="shared" si="103"/>
        <v xml:space="preserve"> </v>
      </c>
      <c r="GG34" s="112" t="str">
        <f t="shared" si="103"/>
        <v xml:space="preserve"> </v>
      </c>
      <c r="GH34" s="112" t="str">
        <f t="shared" si="103"/>
        <v xml:space="preserve"> </v>
      </c>
      <c r="GI34" s="112" t="str">
        <f t="shared" si="103"/>
        <v xml:space="preserve"> </v>
      </c>
      <c r="GJ34" s="112" t="str">
        <f t="shared" si="103"/>
        <v xml:space="preserve"> </v>
      </c>
      <c r="GK34" s="112" t="str">
        <f t="shared" si="103"/>
        <v xml:space="preserve"> </v>
      </c>
      <c r="GL34" s="112" t="str">
        <f t="shared" si="103"/>
        <v xml:space="preserve"> </v>
      </c>
      <c r="GM34" s="112" t="str">
        <f t="shared" si="103"/>
        <v xml:space="preserve"> </v>
      </c>
      <c r="GN34" s="112" t="str">
        <f t="shared" si="103"/>
        <v xml:space="preserve"> </v>
      </c>
      <c r="GO34" s="112" t="str">
        <f t="shared" si="103"/>
        <v xml:space="preserve"> </v>
      </c>
      <c r="GP34" s="112" t="str">
        <f t="shared" si="103"/>
        <v xml:space="preserve"> </v>
      </c>
      <c r="GQ34" s="112" t="str">
        <f t="shared" si="103"/>
        <v xml:space="preserve"> </v>
      </c>
      <c r="GR34" s="112" t="str">
        <f t="shared" si="103"/>
        <v xml:space="preserve"> </v>
      </c>
      <c r="GS34" s="112" t="str">
        <f t="shared" si="101"/>
        <v xml:space="preserve"> </v>
      </c>
      <c r="GT34" s="112" t="str">
        <f t="shared" si="101"/>
        <v xml:space="preserve"> </v>
      </c>
      <c r="GU34" s="112" t="str">
        <f t="shared" si="101"/>
        <v xml:space="preserve"> </v>
      </c>
      <c r="GV34" s="112" t="str">
        <f t="shared" si="101"/>
        <v xml:space="preserve"> </v>
      </c>
      <c r="GW34" s="112" t="str">
        <f t="shared" si="101"/>
        <v xml:space="preserve"> </v>
      </c>
      <c r="GX34" s="112" t="str">
        <f t="shared" si="101"/>
        <v xml:space="preserve"> </v>
      </c>
      <c r="GY34" s="112" t="str">
        <f t="shared" si="101"/>
        <v xml:space="preserve"> </v>
      </c>
      <c r="GZ34" s="112" t="str">
        <f t="shared" si="101"/>
        <v xml:space="preserve"> </v>
      </c>
      <c r="HA34" s="112" t="str">
        <f t="shared" si="101"/>
        <v xml:space="preserve"> </v>
      </c>
      <c r="HB34" s="112" t="str">
        <f t="shared" si="101"/>
        <v xml:space="preserve"> </v>
      </c>
      <c r="HC34" s="112" t="str">
        <f t="shared" si="101"/>
        <v xml:space="preserve"> </v>
      </c>
      <c r="HD34" s="112" t="str">
        <f t="shared" si="101"/>
        <v xml:space="preserve"> </v>
      </c>
      <c r="HE34" s="112" t="str">
        <f t="shared" si="101"/>
        <v xml:space="preserve"> </v>
      </c>
      <c r="HF34" s="112" t="str">
        <f t="shared" si="101"/>
        <v xml:space="preserve"> </v>
      </c>
      <c r="HG34" s="112" t="str">
        <f t="shared" si="101"/>
        <v xml:space="preserve"> </v>
      </c>
      <c r="HH34" s="112" t="str">
        <f t="shared" si="101"/>
        <v xml:space="preserve"> </v>
      </c>
      <c r="HI34" s="112" t="str">
        <f t="shared" si="101"/>
        <v xml:space="preserve"> </v>
      </c>
      <c r="HJ34" s="112" t="str">
        <f t="shared" si="101"/>
        <v xml:space="preserve"> </v>
      </c>
      <c r="HK34" s="112" t="str">
        <f t="shared" si="101"/>
        <v xml:space="preserve"> </v>
      </c>
      <c r="HL34" s="112" t="str">
        <f t="shared" si="101"/>
        <v xml:space="preserve"> </v>
      </c>
      <c r="HM34" s="112" t="str">
        <f t="shared" si="101"/>
        <v xml:space="preserve"> </v>
      </c>
      <c r="HN34" s="112" t="str">
        <f t="shared" si="101"/>
        <v xml:space="preserve"> </v>
      </c>
      <c r="HO34" s="112" t="str">
        <f t="shared" si="101"/>
        <v xml:space="preserve"> </v>
      </c>
      <c r="HP34" s="112" t="str">
        <f t="shared" si="101"/>
        <v xml:space="preserve"> </v>
      </c>
      <c r="HQ34" s="112" t="str">
        <f t="shared" si="101"/>
        <v xml:space="preserve"> </v>
      </c>
      <c r="HR34" s="112" t="str">
        <f t="shared" si="101"/>
        <v xml:space="preserve"> </v>
      </c>
      <c r="HS34" s="112" t="str">
        <f t="shared" si="101"/>
        <v xml:space="preserve"> </v>
      </c>
      <c r="HT34" s="112" t="str">
        <f t="shared" si="101"/>
        <v xml:space="preserve"> </v>
      </c>
      <c r="HU34" s="112" t="str">
        <f t="shared" si="101"/>
        <v xml:space="preserve"> </v>
      </c>
      <c r="HV34" s="112" t="str">
        <f t="shared" si="101"/>
        <v xml:space="preserve"> </v>
      </c>
      <c r="HW34" s="112" t="str">
        <f t="shared" si="101"/>
        <v xml:space="preserve"> </v>
      </c>
      <c r="HX34" s="112" t="str">
        <f t="shared" si="101"/>
        <v xml:space="preserve"> </v>
      </c>
      <c r="HY34" s="112" t="str">
        <f t="shared" si="101"/>
        <v xml:space="preserve"> </v>
      </c>
      <c r="HZ34" s="112" t="str">
        <f t="shared" si="101"/>
        <v xml:space="preserve"> </v>
      </c>
      <c r="IA34" s="112" t="str">
        <f t="shared" si="101"/>
        <v xml:space="preserve"> </v>
      </c>
      <c r="IB34" s="112" t="str">
        <f t="shared" si="101"/>
        <v xml:space="preserve"> </v>
      </c>
      <c r="IC34" s="112" t="str">
        <f t="shared" si="101"/>
        <v xml:space="preserve"> </v>
      </c>
      <c r="ID34" s="112" t="str">
        <f t="shared" si="101"/>
        <v xml:space="preserve"> </v>
      </c>
      <c r="IE34" s="112" t="str">
        <f t="shared" si="101"/>
        <v xml:space="preserve"> </v>
      </c>
      <c r="IF34" s="112" t="str">
        <f t="shared" si="101"/>
        <v xml:space="preserve"> </v>
      </c>
      <c r="IG34" s="112" t="str">
        <f t="shared" si="101"/>
        <v xml:space="preserve"> </v>
      </c>
      <c r="IH34" s="112" t="str">
        <f t="shared" si="101"/>
        <v xml:space="preserve"> </v>
      </c>
      <c r="II34" s="112" t="str">
        <f t="shared" si="101"/>
        <v xml:space="preserve"> </v>
      </c>
      <c r="IJ34" s="112" t="str">
        <f t="shared" si="101"/>
        <v xml:space="preserve"> </v>
      </c>
      <c r="IK34" s="112" t="str">
        <f t="shared" si="101"/>
        <v xml:space="preserve"> </v>
      </c>
      <c r="IL34" s="112" t="str">
        <f t="shared" si="101"/>
        <v xml:space="preserve"> </v>
      </c>
      <c r="IM34" s="112" t="str">
        <f t="shared" si="101"/>
        <v xml:space="preserve"> </v>
      </c>
      <c r="IN34" s="112" t="str">
        <f t="shared" si="101"/>
        <v xml:space="preserve"> </v>
      </c>
      <c r="IO34" s="112" t="str">
        <f t="shared" si="101"/>
        <v xml:space="preserve"> </v>
      </c>
      <c r="IP34" s="112" t="str">
        <f t="shared" si="101"/>
        <v xml:space="preserve"> </v>
      </c>
      <c r="IQ34" s="112" t="str">
        <f t="shared" si="101"/>
        <v xml:space="preserve"> </v>
      </c>
      <c r="IR34" s="112" t="str">
        <f t="shared" si="101"/>
        <v xml:space="preserve"> </v>
      </c>
      <c r="IS34" s="112" t="str">
        <f t="shared" si="101"/>
        <v xml:space="preserve"> </v>
      </c>
      <c r="IT34" s="112" t="str">
        <f t="shared" si="101"/>
        <v xml:space="preserve"> </v>
      </c>
      <c r="IU34" s="112" t="str">
        <f t="shared" si="101"/>
        <v xml:space="preserve"> </v>
      </c>
      <c r="IV34" s="112" t="str">
        <f t="shared" si="101"/>
        <v xml:space="preserve"> </v>
      </c>
      <c r="IW34" s="112" t="str">
        <f t="shared" si="101"/>
        <v xml:space="preserve"> </v>
      </c>
      <c r="IX34" s="112" t="str">
        <f t="shared" si="101"/>
        <v xml:space="preserve"> </v>
      </c>
      <c r="IY34" s="112" t="str">
        <f t="shared" si="101"/>
        <v xml:space="preserve"> </v>
      </c>
      <c r="IZ34" s="112" t="str">
        <f t="shared" si="101"/>
        <v xml:space="preserve"> </v>
      </c>
      <c r="JA34" s="112" t="str">
        <f t="shared" si="101"/>
        <v xml:space="preserve"> </v>
      </c>
      <c r="JB34" s="112" t="str">
        <f t="shared" si="101"/>
        <v xml:space="preserve"> </v>
      </c>
      <c r="JC34" s="112" t="str">
        <f t="shared" si="101"/>
        <v xml:space="preserve"> </v>
      </c>
      <c r="JD34" s="112" t="str">
        <f t="shared" si="99"/>
        <v xml:space="preserve"> </v>
      </c>
      <c r="JE34" s="112" t="str">
        <f t="shared" si="99"/>
        <v xml:space="preserve"> </v>
      </c>
      <c r="JF34" s="112" t="str">
        <f t="shared" si="99"/>
        <v xml:space="preserve"> </v>
      </c>
      <c r="JG34" s="112" t="str">
        <f t="shared" si="99"/>
        <v xml:space="preserve"> </v>
      </c>
      <c r="JH34" s="112" t="str">
        <f t="shared" si="99"/>
        <v xml:space="preserve"> </v>
      </c>
      <c r="JI34" s="112" t="str">
        <f t="shared" si="99"/>
        <v xml:space="preserve"> </v>
      </c>
      <c r="JJ34" s="112" t="str">
        <f t="shared" si="99"/>
        <v xml:space="preserve"> </v>
      </c>
      <c r="JK34" s="112" t="str">
        <f t="shared" si="99"/>
        <v xml:space="preserve"> </v>
      </c>
      <c r="JL34" s="112" t="str">
        <f t="shared" si="99"/>
        <v xml:space="preserve"> </v>
      </c>
      <c r="JM34" s="112" t="str">
        <f t="shared" si="99"/>
        <v xml:space="preserve"> </v>
      </c>
      <c r="JN34" s="112" t="str">
        <f t="shared" si="99"/>
        <v xml:space="preserve"> </v>
      </c>
      <c r="JO34" s="112" t="str">
        <f t="shared" si="99"/>
        <v xml:space="preserve"> </v>
      </c>
      <c r="JP34" s="112" t="str">
        <f t="shared" si="99"/>
        <v xml:space="preserve"> </v>
      </c>
      <c r="JQ34" s="112" t="str">
        <f t="shared" si="99"/>
        <v xml:space="preserve"> </v>
      </c>
      <c r="JR34" s="112" t="str">
        <f t="shared" si="99"/>
        <v xml:space="preserve"> </v>
      </c>
      <c r="JS34" s="112" t="str">
        <f t="shared" si="99"/>
        <v xml:space="preserve"> </v>
      </c>
      <c r="JT34" s="112" t="str">
        <f t="shared" si="99"/>
        <v xml:space="preserve"> </v>
      </c>
      <c r="JU34" s="112" t="str">
        <f t="shared" si="99"/>
        <v xml:space="preserve"> </v>
      </c>
      <c r="JV34" s="112" t="str">
        <f t="shared" si="99"/>
        <v xml:space="preserve"> </v>
      </c>
      <c r="JW34" s="112" t="str">
        <f t="shared" si="99"/>
        <v xml:space="preserve"> </v>
      </c>
      <c r="JX34" s="112" t="str">
        <f t="shared" si="99"/>
        <v xml:space="preserve"> </v>
      </c>
      <c r="JY34" s="112" t="str">
        <f t="shared" si="99"/>
        <v xml:space="preserve"> </v>
      </c>
      <c r="JZ34" s="112" t="str">
        <f t="shared" si="99"/>
        <v xml:space="preserve"> </v>
      </c>
      <c r="KA34" s="112" t="str">
        <f t="shared" si="99"/>
        <v xml:space="preserve"> </v>
      </c>
      <c r="KB34" s="112" t="str">
        <f t="shared" si="99"/>
        <v xml:space="preserve"> </v>
      </c>
      <c r="KC34" s="112" t="str">
        <f t="shared" si="99"/>
        <v xml:space="preserve"> </v>
      </c>
      <c r="KD34" s="112" t="str">
        <f t="shared" si="99"/>
        <v xml:space="preserve"> </v>
      </c>
      <c r="KE34" s="112" t="str">
        <f t="shared" si="99"/>
        <v xml:space="preserve"> </v>
      </c>
      <c r="KF34" s="112" t="str">
        <f t="shared" si="99"/>
        <v xml:space="preserve"> </v>
      </c>
      <c r="KG34" s="112" t="str">
        <f t="shared" si="99"/>
        <v xml:space="preserve"> </v>
      </c>
      <c r="KH34" s="112" t="str">
        <f t="shared" si="99"/>
        <v xml:space="preserve"> </v>
      </c>
      <c r="KI34" s="112" t="str">
        <f t="shared" si="99"/>
        <v xml:space="preserve"> </v>
      </c>
      <c r="KJ34" s="112" t="str">
        <f t="shared" si="99"/>
        <v xml:space="preserve"> </v>
      </c>
      <c r="KK34" s="112" t="str">
        <f t="shared" si="99"/>
        <v xml:space="preserve"> </v>
      </c>
      <c r="KL34" s="112" t="str">
        <f t="shared" si="99"/>
        <v xml:space="preserve"> </v>
      </c>
      <c r="KM34" s="112" t="str">
        <f t="shared" si="99"/>
        <v xml:space="preserve"> </v>
      </c>
      <c r="KN34" s="112" t="str">
        <f t="shared" si="99"/>
        <v xml:space="preserve"> </v>
      </c>
      <c r="KO34" s="112" t="str">
        <f t="shared" si="99"/>
        <v xml:space="preserve"> </v>
      </c>
      <c r="KP34" s="112" t="str">
        <f t="shared" si="99"/>
        <v xml:space="preserve"> </v>
      </c>
      <c r="KQ34" s="112" t="str">
        <f t="shared" si="99"/>
        <v xml:space="preserve"> </v>
      </c>
      <c r="KR34" s="112" t="str">
        <f t="shared" si="99"/>
        <v xml:space="preserve"> </v>
      </c>
      <c r="KS34" s="112" t="str">
        <f t="shared" si="99"/>
        <v xml:space="preserve"> </v>
      </c>
      <c r="KT34" s="112" t="str">
        <f t="shared" si="99"/>
        <v xml:space="preserve"> </v>
      </c>
      <c r="KU34" s="112" t="str">
        <f t="shared" si="99"/>
        <v xml:space="preserve"> </v>
      </c>
      <c r="KV34" s="112" t="str">
        <f t="shared" si="99"/>
        <v xml:space="preserve"> </v>
      </c>
      <c r="KW34" s="112" t="str">
        <f t="shared" si="99"/>
        <v xml:space="preserve"> </v>
      </c>
      <c r="KX34" s="112" t="str">
        <f t="shared" si="99"/>
        <v xml:space="preserve"> </v>
      </c>
      <c r="KY34" s="112" t="str">
        <f t="shared" si="99"/>
        <v xml:space="preserve"> </v>
      </c>
      <c r="KZ34" s="112" t="str">
        <f t="shared" si="99"/>
        <v xml:space="preserve"> </v>
      </c>
      <c r="LA34" s="112" t="str">
        <f t="shared" si="99"/>
        <v xml:space="preserve"> </v>
      </c>
      <c r="LB34" s="112" t="str">
        <f t="shared" si="99"/>
        <v xml:space="preserve"> </v>
      </c>
      <c r="LC34" s="112" t="str">
        <f t="shared" si="99"/>
        <v xml:space="preserve"> </v>
      </c>
      <c r="LD34" s="112" t="str">
        <f t="shared" si="99"/>
        <v xml:space="preserve"> </v>
      </c>
      <c r="LE34" s="112" t="str">
        <f t="shared" si="99"/>
        <v xml:space="preserve"> </v>
      </c>
      <c r="LF34" s="112" t="str">
        <f t="shared" si="99"/>
        <v xml:space="preserve"> </v>
      </c>
      <c r="LG34" s="112" t="str">
        <f t="shared" si="99"/>
        <v xml:space="preserve"> </v>
      </c>
      <c r="LH34" s="112" t="str">
        <f t="shared" si="99"/>
        <v xml:space="preserve"> </v>
      </c>
      <c r="LI34" s="112" t="str">
        <f t="shared" si="99"/>
        <v xml:space="preserve"> </v>
      </c>
      <c r="LJ34" s="112" t="str">
        <f t="shared" si="99"/>
        <v xml:space="preserve"> </v>
      </c>
      <c r="LK34" s="112" t="str">
        <f t="shared" si="99"/>
        <v xml:space="preserve"> </v>
      </c>
      <c r="LL34" s="112" t="str">
        <f t="shared" si="99"/>
        <v xml:space="preserve"> </v>
      </c>
      <c r="LM34" s="112" t="str">
        <f t="shared" si="99"/>
        <v xml:space="preserve"> </v>
      </c>
      <c r="LN34" s="112" t="str">
        <f t="shared" si="99"/>
        <v xml:space="preserve"> </v>
      </c>
      <c r="LO34" s="112" t="str">
        <f t="shared" ref="LO34:NZ37" si="106">IF($F34=LO$5,$D34," ")</f>
        <v xml:space="preserve"> </v>
      </c>
      <c r="LP34" s="112" t="str">
        <f t="shared" si="106"/>
        <v xml:space="preserve"> </v>
      </c>
      <c r="LQ34" s="112" t="str">
        <f t="shared" si="106"/>
        <v xml:space="preserve"> </v>
      </c>
      <c r="LR34" s="112" t="str">
        <f t="shared" si="106"/>
        <v xml:space="preserve"> </v>
      </c>
      <c r="LS34" s="112" t="str">
        <f t="shared" si="106"/>
        <v xml:space="preserve"> </v>
      </c>
      <c r="LT34" s="112" t="str">
        <f t="shared" si="106"/>
        <v xml:space="preserve"> </v>
      </c>
      <c r="LU34" s="112" t="str">
        <f t="shared" si="106"/>
        <v xml:space="preserve"> </v>
      </c>
      <c r="LV34" s="112" t="str">
        <f t="shared" si="106"/>
        <v xml:space="preserve"> </v>
      </c>
      <c r="LW34" s="112" t="str">
        <f t="shared" si="106"/>
        <v xml:space="preserve"> </v>
      </c>
      <c r="LX34" s="112" t="str">
        <f t="shared" si="106"/>
        <v xml:space="preserve"> </v>
      </c>
      <c r="LY34" s="112" t="str">
        <f t="shared" si="106"/>
        <v xml:space="preserve"> </v>
      </c>
      <c r="LZ34" s="112" t="str">
        <f t="shared" si="106"/>
        <v xml:space="preserve"> </v>
      </c>
      <c r="MA34" s="112" t="str">
        <f t="shared" si="106"/>
        <v xml:space="preserve"> </v>
      </c>
      <c r="MB34" s="112" t="str">
        <f t="shared" si="106"/>
        <v xml:space="preserve"> </v>
      </c>
      <c r="MC34" s="112" t="str">
        <f t="shared" si="106"/>
        <v xml:space="preserve"> </v>
      </c>
      <c r="MD34" s="112" t="str">
        <f t="shared" si="106"/>
        <v xml:space="preserve"> </v>
      </c>
      <c r="ME34" s="112" t="str">
        <f t="shared" si="106"/>
        <v xml:space="preserve"> </v>
      </c>
      <c r="MF34" s="112" t="str">
        <f t="shared" si="106"/>
        <v xml:space="preserve"> </v>
      </c>
      <c r="MG34" s="112" t="str">
        <f t="shared" si="106"/>
        <v xml:space="preserve"> </v>
      </c>
      <c r="MH34" s="112" t="str">
        <f t="shared" si="106"/>
        <v xml:space="preserve"> </v>
      </c>
      <c r="MI34" s="112" t="str">
        <f t="shared" si="106"/>
        <v xml:space="preserve"> </v>
      </c>
      <c r="MJ34" s="112" t="str">
        <f t="shared" si="106"/>
        <v xml:space="preserve"> </v>
      </c>
      <c r="MK34" s="112" t="str">
        <f t="shared" si="106"/>
        <v xml:space="preserve"> </v>
      </c>
      <c r="ML34" s="112" t="str">
        <f t="shared" si="106"/>
        <v xml:space="preserve"> </v>
      </c>
      <c r="MM34" s="112" t="str">
        <f t="shared" si="106"/>
        <v xml:space="preserve"> </v>
      </c>
      <c r="MN34" s="112" t="str">
        <f t="shared" si="106"/>
        <v xml:space="preserve"> </v>
      </c>
      <c r="MO34" s="112" t="str">
        <f t="shared" si="106"/>
        <v xml:space="preserve"> </v>
      </c>
      <c r="MP34" s="112" t="str">
        <f t="shared" si="106"/>
        <v xml:space="preserve"> </v>
      </c>
      <c r="MQ34" s="112" t="str">
        <f t="shared" si="106"/>
        <v xml:space="preserve"> </v>
      </c>
      <c r="MR34" s="112" t="str">
        <f t="shared" si="106"/>
        <v xml:space="preserve"> </v>
      </c>
      <c r="MS34" s="112" t="str">
        <f t="shared" si="106"/>
        <v xml:space="preserve"> </v>
      </c>
      <c r="MT34" s="112" t="str">
        <f t="shared" si="106"/>
        <v xml:space="preserve"> </v>
      </c>
      <c r="MU34" s="112" t="str">
        <f t="shared" si="106"/>
        <v xml:space="preserve"> </v>
      </c>
      <c r="MV34" s="112" t="str">
        <f t="shared" si="106"/>
        <v xml:space="preserve"> </v>
      </c>
      <c r="MW34" s="112" t="str">
        <f t="shared" si="106"/>
        <v xml:space="preserve"> </v>
      </c>
      <c r="MX34" s="112" t="str">
        <f t="shared" si="106"/>
        <v xml:space="preserve"> </v>
      </c>
      <c r="MY34" s="112" t="str">
        <f t="shared" si="106"/>
        <v xml:space="preserve"> </v>
      </c>
      <c r="MZ34" s="112" t="str">
        <f t="shared" si="106"/>
        <v xml:space="preserve"> </v>
      </c>
      <c r="NA34" s="112" t="str">
        <f t="shared" si="106"/>
        <v xml:space="preserve"> </v>
      </c>
      <c r="NB34" s="112" t="str">
        <f t="shared" si="106"/>
        <v xml:space="preserve"> </v>
      </c>
      <c r="NC34" s="112" t="str">
        <f t="shared" si="106"/>
        <v xml:space="preserve"> </v>
      </c>
      <c r="ND34" s="112" t="str">
        <f t="shared" si="106"/>
        <v xml:space="preserve"> </v>
      </c>
      <c r="NE34" s="112" t="str">
        <f t="shared" si="106"/>
        <v xml:space="preserve"> </v>
      </c>
      <c r="NF34" s="112" t="str">
        <f t="shared" si="106"/>
        <v xml:space="preserve"> </v>
      </c>
      <c r="NG34" s="112" t="str">
        <f t="shared" si="106"/>
        <v xml:space="preserve"> </v>
      </c>
      <c r="NH34" s="112" t="str">
        <f t="shared" si="106"/>
        <v xml:space="preserve"> </v>
      </c>
      <c r="NI34" s="112" t="str">
        <f t="shared" si="106"/>
        <v xml:space="preserve"> </v>
      </c>
      <c r="NJ34" s="112" t="str">
        <f t="shared" si="106"/>
        <v xml:space="preserve"> </v>
      </c>
      <c r="NK34" s="112" t="str">
        <f t="shared" si="106"/>
        <v xml:space="preserve"> </v>
      </c>
      <c r="NL34" s="112" t="str">
        <f t="shared" si="106"/>
        <v xml:space="preserve"> </v>
      </c>
      <c r="NM34" s="112" t="str">
        <f t="shared" si="106"/>
        <v xml:space="preserve"> </v>
      </c>
      <c r="NN34" s="112" t="str">
        <f t="shared" si="106"/>
        <v xml:space="preserve"> </v>
      </c>
      <c r="NO34" s="112" t="str">
        <f t="shared" si="106"/>
        <v xml:space="preserve"> </v>
      </c>
      <c r="NP34" s="112" t="str">
        <f t="shared" si="106"/>
        <v xml:space="preserve"> </v>
      </c>
      <c r="NQ34" s="112" t="str">
        <f t="shared" si="106"/>
        <v xml:space="preserve"> </v>
      </c>
      <c r="NR34" s="112" t="str">
        <f t="shared" si="106"/>
        <v xml:space="preserve"> </v>
      </c>
      <c r="NS34" s="112" t="str">
        <f t="shared" si="106"/>
        <v xml:space="preserve"> </v>
      </c>
      <c r="NT34" s="112" t="str">
        <f t="shared" si="106"/>
        <v xml:space="preserve"> </v>
      </c>
      <c r="NU34" s="112" t="str">
        <f t="shared" si="106"/>
        <v xml:space="preserve"> </v>
      </c>
      <c r="NV34" s="112" t="str">
        <f t="shared" si="106"/>
        <v xml:space="preserve"> </v>
      </c>
      <c r="NW34" s="112" t="str">
        <f t="shared" si="106"/>
        <v xml:space="preserve"> </v>
      </c>
      <c r="NX34" s="112" t="str">
        <f t="shared" si="106"/>
        <v xml:space="preserve"> </v>
      </c>
      <c r="NY34" s="112" t="str">
        <f t="shared" si="106"/>
        <v xml:space="preserve"> </v>
      </c>
      <c r="NZ34" s="112" t="str">
        <f t="shared" si="106"/>
        <v xml:space="preserve"> </v>
      </c>
      <c r="OA34" s="112" t="str">
        <f t="shared" si="104"/>
        <v xml:space="preserve"> </v>
      </c>
      <c r="OB34" s="112" t="str">
        <f t="shared" si="104"/>
        <v xml:space="preserve"> </v>
      </c>
      <c r="OC34" s="112" t="str">
        <f t="shared" si="104"/>
        <v xml:space="preserve"> </v>
      </c>
      <c r="OD34" s="112" t="str">
        <f t="shared" si="104"/>
        <v xml:space="preserve"> </v>
      </c>
      <c r="OE34" s="112" t="str">
        <f t="shared" si="104"/>
        <v xml:space="preserve"> </v>
      </c>
      <c r="OF34" s="112" t="str">
        <f t="shared" si="104"/>
        <v xml:space="preserve"> </v>
      </c>
      <c r="OG34" s="112" t="str">
        <f t="shared" si="102"/>
        <v xml:space="preserve"> </v>
      </c>
      <c r="OH34" s="112" t="str">
        <f t="shared" si="102"/>
        <v xml:space="preserve"> </v>
      </c>
      <c r="OI34" s="112" t="str">
        <f t="shared" si="81"/>
        <v xml:space="preserve"> </v>
      </c>
      <c r="OJ34" s="112" t="str">
        <f t="shared" si="81"/>
        <v xml:space="preserve"> </v>
      </c>
      <c r="OK34" s="112" t="str">
        <f t="shared" si="81"/>
        <v xml:space="preserve"> </v>
      </c>
      <c r="OL34" s="112" t="str">
        <f t="shared" si="81"/>
        <v xml:space="preserve"> </v>
      </c>
      <c r="OM34" s="112" t="str">
        <f t="shared" si="81"/>
        <v xml:space="preserve"> </v>
      </c>
      <c r="ON34" s="112" t="str">
        <f t="shared" si="100"/>
        <v xml:space="preserve"> </v>
      </c>
      <c r="OO34" s="112" t="str">
        <f t="shared" si="100"/>
        <v xml:space="preserve"> </v>
      </c>
      <c r="OP34" s="112" t="str">
        <f t="shared" si="100"/>
        <v xml:space="preserve"> </v>
      </c>
      <c r="OQ34" s="112" t="str">
        <f t="shared" si="100"/>
        <v xml:space="preserve"> </v>
      </c>
      <c r="OR34" s="112" t="str">
        <f t="shared" si="100"/>
        <v xml:space="preserve"> </v>
      </c>
      <c r="OS34" s="112" t="str">
        <f t="shared" si="100"/>
        <v xml:space="preserve"> </v>
      </c>
      <c r="OT34" s="112" t="str">
        <f t="shared" si="100"/>
        <v xml:space="preserve"> </v>
      </c>
      <c r="OU34" s="112" t="str">
        <f t="shared" si="100"/>
        <v xml:space="preserve"> </v>
      </c>
      <c r="OV34" s="112" t="str">
        <f t="shared" si="100"/>
        <v xml:space="preserve"> </v>
      </c>
      <c r="OW34" s="112" t="str">
        <f t="shared" si="100"/>
        <v xml:space="preserve"> </v>
      </c>
      <c r="OX34" s="112" t="str">
        <f t="shared" si="100"/>
        <v xml:space="preserve"> </v>
      </c>
      <c r="OY34" s="112" t="str">
        <f t="shared" si="100"/>
        <v xml:space="preserve"> </v>
      </c>
      <c r="OZ34" s="112" t="str">
        <f t="shared" si="100"/>
        <v xml:space="preserve"> </v>
      </c>
      <c r="PA34" s="112" t="str">
        <f t="shared" si="100"/>
        <v xml:space="preserve"> </v>
      </c>
      <c r="PB34" s="112" t="str">
        <f t="shared" si="100"/>
        <v xml:space="preserve"> </v>
      </c>
      <c r="PC34" s="112" t="str">
        <f t="shared" si="100"/>
        <v xml:space="preserve"> </v>
      </c>
      <c r="PD34" s="112" t="str">
        <f t="shared" si="100"/>
        <v xml:space="preserve"> </v>
      </c>
      <c r="PE34" s="112" t="str">
        <f t="shared" si="100"/>
        <v xml:space="preserve"> </v>
      </c>
      <c r="PF34" s="112" t="str">
        <f t="shared" si="100"/>
        <v xml:space="preserve"> </v>
      </c>
      <c r="PG34" s="112" t="str">
        <f t="shared" si="100"/>
        <v xml:space="preserve"> </v>
      </c>
      <c r="PH34" s="112" t="str">
        <f t="shared" si="100"/>
        <v xml:space="preserve"> </v>
      </c>
      <c r="PI34" s="112" t="str">
        <f t="shared" si="100"/>
        <v xml:space="preserve"> </v>
      </c>
      <c r="PJ34" s="112" t="str">
        <f t="shared" si="100"/>
        <v xml:space="preserve"> </v>
      </c>
      <c r="PK34" s="112" t="str">
        <f t="shared" si="100"/>
        <v xml:space="preserve"> </v>
      </c>
      <c r="PL34" s="112" t="str">
        <f t="shared" si="100"/>
        <v xml:space="preserve"> </v>
      </c>
      <c r="PM34" s="112" t="str">
        <f t="shared" si="100"/>
        <v xml:space="preserve"> </v>
      </c>
      <c r="PN34" s="112" t="str">
        <f t="shared" si="100"/>
        <v xml:space="preserve"> </v>
      </c>
      <c r="PO34" s="112" t="str">
        <f t="shared" si="100"/>
        <v xml:space="preserve"> </v>
      </c>
      <c r="PP34" s="112" t="str">
        <f t="shared" si="100"/>
        <v xml:space="preserve"> </v>
      </c>
      <c r="PQ34" s="112" t="str">
        <f t="shared" si="100"/>
        <v xml:space="preserve"> </v>
      </c>
      <c r="PR34" s="112" t="str">
        <f t="shared" si="100"/>
        <v xml:space="preserve"> </v>
      </c>
      <c r="PS34" s="112" t="str">
        <f t="shared" si="100"/>
        <v xml:space="preserve"> </v>
      </c>
      <c r="PT34" s="112" t="str">
        <f t="shared" si="100"/>
        <v xml:space="preserve"> </v>
      </c>
      <c r="PU34" s="112" t="str">
        <f t="shared" si="100"/>
        <v xml:space="preserve"> </v>
      </c>
      <c r="PV34" s="112" t="str">
        <f t="shared" si="100"/>
        <v xml:space="preserve"> </v>
      </c>
      <c r="PW34" s="112" t="str">
        <f t="shared" si="100"/>
        <v xml:space="preserve"> </v>
      </c>
      <c r="PX34" s="112" t="str">
        <f t="shared" si="100"/>
        <v xml:space="preserve"> </v>
      </c>
      <c r="PY34" s="112" t="str">
        <f t="shared" si="100"/>
        <v xml:space="preserve"> </v>
      </c>
      <c r="PZ34" s="112" t="str">
        <f t="shared" si="100"/>
        <v xml:space="preserve"> </v>
      </c>
      <c r="QA34" s="112" t="str">
        <f t="shared" si="100"/>
        <v xml:space="preserve"> </v>
      </c>
      <c r="QB34" s="112" t="str">
        <f t="shared" si="100"/>
        <v xml:space="preserve"> </v>
      </c>
      <c r="QC34" s="112" t="str">
        <f t="shared" si="100"/>
        <v xml:space="preserve"> </v>
      </c>
      <c r="QD34" s="112" t="str">
        <f t="shared" si="100"/>
        <v xml:space="preserve"> </v>
      </c>
      <c r="QE34" s="112" t="str">
        <f t="shared" si="100"/>
        <v xml:space="preserve"> </v>
      </c>
      <c r="QF34" s="112" t="str">
        <f t="shared" si="100"/>
        <v xml:space="preserve"> </v>
      </c>
      <c r="QG34" s="112" t="str">
        <f t="shared" si="100"/>
        <v xml:space="preserve"> </v>
      </c>
      <c r="QH34" s="112" t="str">
        <f t="shared" si="100"/>
        <v xml:space="preserve"> </v>
      </c>
      <c r="QI34" s="112" t="str">
        <f t="shared" si="100"/>
        <v xml:space="preserve"> </v>
      </c>
      <c r="QJ34" s="112" t="str">
        <f t="shared" si="100"/>
        <v xml:space="preserve"> </v>
      </c>
      <c r="QK34" s="112" t="str">
        <f t="shared" si="100"/>
        <v xml:space="preserve"> </v>
      </c>
      <c r="QL34" s="112" t="str">
        <f t="shared" si="100"/>
        <v xml:space="preserve"> </v>
      </c>
      <c r="QM34" s="112" t="str">
        <f t="shared" si="100"/>
        <v xml:space="preserve"> </v>
      </c>
      <c r="QN34" s="112" t="str">
        <f t="shared" si="100"/>
        <v xml:space="preserve"> </v>
      </c>
      <c r="QO34" s="112" t="str">
        <f t="shared" si="100"/>
        <v xml:space="preserve"> </v>
      </c>
      <c r="QP34" s="112" t="str">
        <f t="shared" si="100"/>
        <v xml:space="preserve"> </v>
      </c>
      <c r="QQ34" s="112" t="str">
        <f t="shared" si="100"/>
        <v xml:space="preserve"> </v>
      </c>
      <c r="QR34" s="112" t="str">
        <f t="shared" si="100"/>
        <v xml:space="preserve"> </v>
      </c>
      <c r="QS34" s="112" t="str">
        <f t="shared" si="100"/>
        <v xml:space="preserve"> </v>
      </c>
      <c r="QT34" s="112" t="str">
        <f t="shared" si="100"/>
        <v xml:space="preserve"> </v>
      </c>
      <c r="QU34" s="112" t="str">
        <f t="shared" si="100"/>
        <v xml:space="preserve"> </v>
      </c>
    </row>
    <row r="35" spans="2:463" ht="15.75" thickBot="1" x14ac:dyDescent="0.3">
      <c r="B35" t="s">
        <v>46</v>
      </c>
      <c r="C35">
        <v>1</v>
      </c>
      <c r="D35">
        <v>4</v>
      </c>
      <c r="E35" s="108">
        <v>41953</v>
      </c>
      <c r="F35" s="108">
        <v>41953</v>
      </c>
      <c r="G35" s="116">
        <f t="shared" si="52"/>
        <v>4</v>
      </c>
      <c r="H35" s="116">
        <f t="shared" si="53"/>
        <v>4</v>
      </c>
      <c r="I35" s="112" t="str">
        <f t="shared" si="54"/>
        <v xml:space="preserve"> </v>
      </c>
      <c r="J35" s="112" t="str">
        <f t="shared" ref="J35:BU38" si="107">IF($F35=J$5,$D35," ")</f>
        <v xml:space="preserve"> </v>
      </c>
      <c r="K35" s="112" t="str">
        <f t="shared" si="107"/>
        <v xml:space="preserve"> </v>
      </c>
      <c r="L35" s="112" t="str">
        <f t="shared" si="107"/>
        <v xml:space="preserve"> </v>
      </c>
      <c r="M35" s="112" t="str">
        <f t="shared" si="107"/>
        <v xml:space="preserve"> </v>
      </c>
      <c r="N35" s="112" t="str">
        <f t="shared" si="107"/>
        <v xml:space="preserve"> </v>
      </c>
      <c r="O35" s="112" t="str">
        <f t="shared" si="107"/>
        <v xml:space="preserve"> </v>
      </c>
      <c r="P35" s="112" t="str">
        <f t="shared" si="107"/>
        <v xml:space="preserve"> </v>
      </c>
      <c r="Q35" s="112" t="str">
        <f t="shared" si="107"/>
        <v xml:space="preserve"> </v>
      </c>
      <c r="R35" s="112" t="str">
        <f t="shared" si="107"/>
        <v xml:space="preserve"> </v>
      </c>
      <c r="S35" s="112" t="str">
        <f t="shared" si="107"/>
        <v xml:space="preserve"> </v>
      </c>
      <c r="T35" s="112" t="str">
        <f t="shared" si="107"/>
        <v xml:space="preserve"> </v>
      </c>
      <c r="U35" s="112" t="str">
        <f t="shared" si="107"/>
        <v xml:space="preserve"> </v>
      </c>
      <c r="V35" s="112" t="str">
        <f t="shared" si="107"/>
        <v xml:space="preserve"> </v>
      </c>
      <c r="W35" s="112" t="str">
        <f t="shared" si="107"/>
        <v xml:space="preserve"> </v>
      </c>
      <c r="X35" s="112" t="str">
        <f t="shared" si="107"/>
        <v xml:space="preserve"> </v>
      </c>
      <c r="Y35" s="112" t="str">
        <f t="shared" si="107"/>
        <v xml:space="preserve"> </v>
      </c>
      <c r="Z35" s="112" t="str">
        <f t="shared" si="107"/>
        <v xml:space="preserve"> </v>
      </c>
      <c r="AA35" s="112" t="str">
        <f t="shared" si="107"/>
        <v xml:space="preserve"> </v>
      </c>
      <c r="AB35" s="112" t="str">
        <f t="shared" si="107"/>
        <v xml:space="preserve"> </v>
      </c>
      <c r="AC35" s="112" t="str">
        <f t="shared" si="107"/>
        <v xml:space="preserve"> </v>
      </c>
      <c r="AD35" s="112" t="str">
        <f t="shared" si="107"/>
        <v xml:space="preserve"> </v>
      </c>
      <c r="AE35" s="112" t="str">
        <f t="shared" si="107"/>
        <v xml:space="preserve"> </v>
      </c>
      <c r="AF35" s="112" t="str">
        <f t="shared" si="107"/>
        <v xml:space="preserve"> </v>
      </c>
      <c r="AG35" s="112" t="str">
        <f t="shared" si="107"/>
        <v xml:space="preserve"> </v>
      </c>
      <c r="AH35" s="112" t="str">
        <f t="shared" si="107"/>
        <v xml:space="preserve"> </v>
      </c>
      <c r="AI35" s="112" t="str">
        <f t="shared" si="107"/>
        <v xml:space="preserve"> </v>
      </c>
      <c r="AJ35" s="112" t="str">
        <f t="shared" si="107"/>
        <v xml:space="preserve"> </v>
      </c>
      <c r="AK35" s="112" t="str">
        <f t="shared" si="107"/>
        <v xml:space="preserve"> </v>
      </c>
      <c r="AL35" s="112" t="str">
        <f t="shared" si="107"/>
        <v xml:space="preserve"> </v>
      </c>
      <c r="AM35" s="112" t="str">
        <f t="shared" si="107"/>
        <v xml:space="preserve"> </v>
      </c>
      <c r="AN35" s="112" t="str">
        <f t="shared" si="107"/>
        <v xml:space="preserve"> </v>
      </c>
      <c r="AO35" s="112" t="str">
        <f t="shared" si="107"/>
        <v xml:space="preserve"> </v>
      </c>
      <c r="AP35" s="112" t="str">
        <f t="shared" si="107"/>
        <v xml:space="preserve"> </v>
      </c>
      <c r="AQ35" s="112" t="str">
        <f t="shared" si="107"/>
        <v xml:space="preserve"> </v>
      </c>
      <c r="AR35" s="112" t="str">
        <f t="shared" si="107"/>
        <v xml:space="preserve"> </v>
      </c>
      <c r="AS35" s="112" t="str">
        <f t="shared" si="107"/>
        <v xml:space="preserve"> </v>
      </c>
      <c r="AT35" s="112" t="str">
        <f t="shared" si="107"/>
        <v xml:space="preserve"> </v>
      </c>
      <c r="AU35" s="112" t="str">
        <f t="shared" si="107"/>
        <v xml:space="preserve"> </v>
      </c>
      <c r="AV35" s="112" t="str">
        <f t="shared" si="107"/>
        <v xml:space="preserve"> </v>
      </c>
      <c r="AW35" s="112" t="str">
        <f t="shared" si="107"/>
        <v xml:space="preserve"> </v>
      </c>
      <c r="AX35" s="112" t="str">
        <f t="shared" si="107"/>
        <v xml:space="preserve"> </v>
      </c>
      <c r="AY35" s="112" t="str">
        <f t="shared" si="107"/>
        <v xml:space="preserve"> </v>
      </c>
      <c r="AZ35" s="112" t="str">
        <f t="shared" si="107"/>
        <v xml:space="preserve"> </v>
      </c>
      <c r="BA35" s="112" t="str">
        <f t="shared" si="107"/>
        <v xml:space="preserve"> </v>
      </c>
      <c r="BB35" s="112" t="str">
        <f t="shared" si="107"/>
        <v xml:space="preserve"> </v>
      </c>
      <c r="BC35" s="112" t="str">
        <f t="shared" si="107"/>
        <v xml:space="preserve"> </v>
      </c>
      <c r="BD35" s="112" t="str">
        <f t="shared" si="107"/>
        <v xml:space="preserve"> </v>
      </c>
      <c r="BE35" s="112" t="str">
        <f t="shared" si="107"/>
        <v xml:space="preserve"> </v>
      </c>
      <c r="BF35" s="112">
        <f t="shared" si="107"/>
        <v>4</v>
      </c>
      <c r="BG35" s="112" t="str">
        <f t="shared" si="107"/>
        <v xml:space="preserve"> </v>
      </c>
      <c r="BH35" s="112" t="str">
        <f t="shared" si="107"/>
        <v xml:space="preserve"> </v>
      </c>
      <c r="BI35" s="112" t="str">
        <f t="shared" si="107"/>
        <v xml:space="preserve"> </v>
      </c>
      <c r="BJ35" s="112" t="str">
        <f t="shared" si="107"/>
        <v xml:space="preserve"> </v>
      </c>
      <c r="BK35" s="112" t="str">
        <f t="shared" si="107"/>
        <v xml:space="preserve"> </v>
      </c>
      <c r="BL35" s="112" t="str">
        <f t="shared" si="107"/>
        <v xml:space="preserve"> </v>
      </c>
      <c r="BM35" s="112" t="str">
        <f t="shared" si="107"/>
        <v xml:space="preserve"> </v>
      </c>
      <c r="BN35" s="112" t="str">
        <f t="shared" si="107"/>
        <v xml:space="preserve"> </v>
      </c>
      <c r="BO35" s="112" t="str">
        <f t="shared" si="107"/>
        <v xml:space="preserve"> </v>
      </c>
      <c r="BP35" s="112" t="str">
        <f t="shared" si="107"/>
        <v xml:space="preserve"> </v>
      </c>
      <c r="BQ35" s="112" t="str">
        <f t="shared" si="107"/>
        <v xml:space="preserve"> </v>
      </c>
      <c r="BR35" s="112" t="str">
        <f t="shared" si="107"/>
        <v xml:space="preserve"> </v>
      </c>
      <c r="BS35" s="112" t="str">
        <f t="shared" si="107"/>
        <v xml:space="preserve"> </v>
      </c>
      <c r="BT35" s="112" t="str">
        <f t="shared" si="107"/>
        <v xml:space="preserve"> </v>
      </c>
      <c r="BU35" s="112" t="str">
        <f t="shared" si="107"/>
        <v xml:space="preserve"> </v>
      </c>
      <c r="BV35" s="112" t="str">
        <f t="shared" si="105"/>
        <v xml:space="preserve"> </v>
      </c>
      <c r="BW35" s="112" t="str">
        <f t="shared" si="105"/>
        <v xml:space="preserve"> </v>
      </c>
      <c r="BX35" s="112" t="str">
        <f t="shared" si="105"/>
        <v xml:space="preserve"> </v>
      </c>
      <c r="BY35" s="112" t="str">
        <f t="shared" si="105"/>
        <v xml:space="preserve"> </v>
      </c>
      <c r="BZ35" s="112" t="str">
        <f t="shared" si="105"/>
        <v xml:space="preserve"> </v>
      </c>
      <c r="CA35" s="112" t="str">
        <f t="shared" si="105"/>
        <v xml:space="preserve"> </v>
      </c>
      <c r="CB35" s="112" t="str">
        <f t="shared" si="105"/>
        <v xml:space="preserve"> </v>
      </c>
      <c r="CC35" s="112" t="str">
        <f t="shared" si="105"/>
        <v xml:space="preserve"> </v>
      </c>
      <c r="CD35" s="112" t="str">
        <f t="shared" si="105"/>
        <v xml:space="preserve"> </v>
      </c>
      <c r="CE35" s="112" t="str">
        <f t="shared" si="105"/>
        <v xml:space="preserve"> </v>
      </c>
      <c r="CF35" s="112" t="str">
        <f t="shared" si="105"/>
        <v xml:space="preserve"> </v>
      </c>
      <c r="CG35" s="112" t="str">
        <f t="shared" si="105"/>
        <v xml:space="preserve"> </v>
      </c>
      <c r="CH35" s="112" t="str">
        <f t="shared" si="105"/>
        <v xml:space="preserve"> </v>
      </c>
      <c r="CI35" s="112" t="str">
        <f t="shared" si="105"/>
        <v xml:space="preserve"> </v>
      </c>
      <c r="CJ35" s="112" t="str">
        <f t="shared" si="105"/>
        <v xml:space="preserve"> </v>
      </c>
      <c r="CK35" s="112" t="str">
        <f t="shared" si="105"/>
        <v xml:space="preserve"> </v>
      </c>
      <c r="CL35" s="112" t="str">
        <f t="shared" si="105"/>
        <v xml:space="preserve"> </v>
      </c>
      <c r="CM35" s="112" t="str">
        <f t="shared" si="105"/>
        <v xml:space="preserve"> </v>
      </c>
      <c r="CN35" s="112" t="str">
        <f t="shared" si="105"/>
        <v xml:space="preserve"> </v>
      </c>
      <c r="CO35" s="112" t="str">
        <f t="shared" si="105"/>
        <v xml:space="preserve"> </v>
      </c>
      <c r="CP35" s="112" t="str">
        <f t="shared" si="105"/>
        <v xml:space="preserve"> </v>
      </c>
      <c r="CQ35" s="112" t="str">
        <f t="shared" si="105"/>
        <v xml:space="preserve"> </v>
      </c>
      <c r="CR35" s="112" t="str">
        <f t="shared" si="105"/>
        <v xml:space="preserve"> </v>
      </c>
      <c r="CS35" s="112" t="str">
        <f t="shared" si="105"/>
        <v xml:space="preserve"> </v>
      </c>
      <c r="CT35" s="112" t="str">
        <f t="shared" si="105"/>
        <v xml:space="preserve"> </v>
      </c>
      <c r="CU35" s="112" t="str">
        <f t="shared" si="105"/>
        <v xml:space="preserve"> </v>
      </c>
      <c r="CV35" s="112" t="str">
        <f t="shared" si="105"/>
        <v xml:space="preserve"> </v>
      </c>
      <c r="CW35" s="112" t="str">
        <f t="shared" si="105"/>
        <v xml:space="preserve"> </v>
      </c>
      <c r="CX35" s="112" t="str">
        <f t="shared" si="105"/>
        <v xml:space="preserve"> </v>
      </c>
      <c r="CY35" s="112" t="str">
        <f t="shared" si="105"/>
        <v xml:space="preserve"> </v>
      </c>
      <c r="CZ35" s="112" t="str">
        <f t="shared" si="105"/>
        <v xml:space="preserve"> </v>
      </c>
      <c r="DA35" s="112" t="str">
        <f t="shared" si="105"/>
        <v xml:space="preserve"> </v>
      </c>
      <c r="DB35" s="112" t="str">
        <f t="shared" si="105"/>
        <v xml:space="preserve"> </v>
      </c>
      <c r="DC35" s="112" t="str">
        <f t="shared" si="105"/>
        <v xml:space="preserve"> </v>
      </c>
      <c r="DD35" s="112" t="str">
        <f t="shared" si="105"/>
        <v xml:space="preserve"> </v>
      </c>
      <c r="DE35" s="112" t="str">
        <f t="shared" si="105"/>
        <v xml:space="preserve"> </v>
      </c>
      <c r="DF35" s="112" t="str">
        <f t="shared" si="105"/>
        <v xml:space="preserve"> </v>
      </c>
      <c r="DG35" s="112" t="str">
        <f t="shared" si="105"/>
        <v xml:space="preserve"> </v>
      </c>
      <c r="DH35" s="112" t="str">
        <f t="shared" si="105"/>
        <v xml:space="preserve"> </v>
      </c>
      <c r="DI35" s="112" t="str">
        <f t="shared" si="105"/>
        <v xml:space="preserve"> </v>
      </c>
      <c r="DJ35" s="112" t="str">
        <f t="shared" si="105"/>
        <v xml:space="preserve"> </v>
      </c>
      <c r="DK35" s="112" t="str">
        <f t="shared" si="105"/>
        <v xml:space="preserve"> </v>
      </c>
      <c r="DL35" s="112" t="str">
        <f t="shared" si="105"/>
        <v xml:space="preserve"> </v>
      </c>
      <c r="DM35" s="112" t="str">
        <f t="shared" si="105"/>
        <v xml:space="preserve"> </v>
      </c>
      <c r="DN35" s="112" t="str">
        <f t="shared" si="105"/>
        <v xml:space="preserve"> </v>
      </c>
      <c r="DO35" s="112" t="str">
        <f t="shared" si="105"/>
        <v xml:space="preserve"> </v>
      </c>
      <c r="DP35" s="112" t="str">
        <f t="shared" si="105"/>
        <v xml:space="preserve"> </v>
      </c>
      <c r="DQ35" s="112" t="str">
        <f t="shared" si="105"/>
        <v xml:space="preserve"> </v>
      </c>
      <c r="DR35" s="112" t="str">
        <f t="shared" si="105"/>
        <v xml:space="preserve"> </v>
      </c>
      <c r="DS35" s="112" t="str">
        <f t="shared" si="105"/>
        <v xml:space="preserve"> </v>
      </c>
      <c r="DT35" s="112" t="str">
        <f t="shared" si="105"/>
        <v xml:space="preserve"> </v>
      </c>
      <c r="DU35" s="112" t="str">
        <f t="shared" si="105"/>
        <v xml:space="preserve"> </v>
      </c>
      <c r="DV35" s="112" t="str">
        <f t="shared" si="105"/>
        <v xml:space="preserve"> </v>
      </c>
      <c r="DW35" s="112" t="str">
        <f t="shared" si="105"/>
        <v xml:space="preserve"> </v>
      </c>
      <c r="DX35" s="112" t="str">
        <f t="shared" si="105"/>
        <v xml:space="preserve"> </v>
      </c>
      <c r="DY35" s="112" t="str">
        <f t="shared" si="105"/>
        <v xml:space="preserve"> </v>
      </c>
      <c r="DZ35" s="112" t="str">
        <f t="shared" si="105"/>
        <v xml:space="preserve"> </v>
      </c>
      <c r="EA35" s="112" t="str">
        <f t="shared" si="105"/>
        <v xml:space="preserve"> </v>
      </c>
      <c r="EB35" s="112" t="str">
        <f t="shared" si="105"/>
        <v xml:space="preserve"> </v>
      </c>
      <c r="EC35" s="112" t="str">
        <f t="shared" si="105"/>
        <v xml:space="preserve"> </v>
      </c>
      <c r="ED35" s="112" t="str">
        <f t="shared" si="105"/>
        <v xml:space="preserve"> </v>
      </c>
      <c r="EE35" s="112" t="str">
        <f t="shared" si="105"/>
        <v xml:space="preserve"> </v>
      </c>
      <c r="EF35" s="112" t="str">
        <f t="shared" si="105"/>
        <v xml:space="preserve"> </v>
      </c>
      <c r="EG35" s="112" t="str">
        <f t="shared" si="103"/>
        <v xml:space="preserve"> </v>
      </c>
      <c r="EH35" s="112" t="str">
        <f t="shared" si="103"/>
        <v xml:space="preserve"> </v>
      </c>
      <c r="EI35" s="112" t="str">
        <f t="shared" si="103"/>
        <v xml:space="preserve"> </v>
      </c>
      <c r="EJ35" s="112" t="str">
        <f t="shared" si="103"/>
        <v xml:space="preserve"> </v>
      </c>
      <c r="EK35" s="112" t="str">
        <f t="shared" si="103"/>
        <v xml:space="preserve"> </v>
      </c>
      <c r="EL35" s="112" t="str">
        <f t="shared" si="103"/>
        <v xml:space="preserve"> </v>
      </c>
      <c r="EM35" s="112" t="str">
        <f t="shared" si="103"/>
        <v xml:space="preserve"> </v>
      </c>
      <c r="EN35" s="112" t="str">
        <f t="shared" si="103"/>
        <v xml:space="preserve"> </v>
      </c>
      <c r="EO35" s="112" t="str">
        <f t="shared" si="103"/>
        <v xml:space="preserve"> </v>
      </c>
      <c r="EP35" s="112" t="str">
        <f t="shared" si="103"/>
        <v xml:space="preserve"> </v>
      </c>
      <c r="EQ35" s="112" t="str">
        <f t="shared" si="103"/>
        <v xml:space="preserve"> </v>
      </c>
      <c r="ER35" s="112" t="str">
        <f t="shared" si="103"/>
        <v xml:space="preserve"> </v>
      </c>
      <c r="ES35" s="112" t="str">
        <f t="shared" si="103"/>
        <v xml:space="preserve"> </v>
      </c>
      <c r="ET35" s="112" t="str">
        <f t="shared" si="103"/>
        <v xml:space="preserve"> </v>
      </c>
      <c r="EU35" s="112" t="str">
        <f t="shared" si="103"/>
        <v xml:space="preserve"> </v>
      </c>
      <c r="EV35" s="112" t="str">
        <f t="shared" si="103"/>
        <v xml:space="preserve"> </v>
      </c>
      <c r="EW35" s="112" t="str">
        <f t="shared" si="103"/>
        <v xml:space="preserve"> </v>
      </c>
      <c r="EX35" s="112" t="str">
        <f t="shared" si="103"/>
        <v xml:space="preserve"> </v>
      </c>
      <c r="EY35" s="112" t="str">
        <f t="shared" si="103"/>
        <v xml:space="preserve"> </v>
      </c>
      <c r="EZ35" s="112" t="str">
        <f t="shared" si="103"/>
        <v xml:space="preserve"> </v>
      </c>
      <c r="FA35" s="112" t="str">
        <f t="shared" si="103"/>
        <v xml:space="preserve"> </v>
      </c>
      <c r="FB35" s="112" t="str">
        <f t="shared" si="103"/>
        <v xml:space="preserve"> </v>
      </c>
      <c r="FC35" s="112" t="str">
        <f t="shared" si="103"/>
        <v xml:space="preserve"> </v>
      </c>
      <c r="FD35" s="112" t="str">
        <f t="shared" si="103"/>
        <v xml:space="preserve"> </v>
      </c>
      <c r="FE35" s="112" t="str">
        <f t="shared" si="103"/>
        <v xml:space="preserve"> </v>
      </c>
      <c r="FF35" s="112" t="str">
        <f t="shared" si="103"/>
        <v xml:space="preserve"> </v>
      </c>
      <c r="FG35" s="112" t="str">
        <f t="shared" si="103"/>
        <v xml:space="preserve"> </v>
      </c>
      <c r="FH35" s="112" t="str">
        <f t="shared" si="103"/>
        <v xml:space="preserve"> </v>
      </c>
      <c r="FI35" s="112" t="str">
        <f t="shared" si="103"/>
        <v xml:space="preserve"> </v>
      </c>
      <c r="FJ35" s="112" t="str">
        <f t="shared" si="103"/>
        <v xml:space="preserve"> </v>
      </c>
      <c r="FK35" s="112" t="str">
        <f t="shared" si="103"/>
        <v xml:space="preserve"> </v>
      </c>
      <c r="FL35" s="112" t="str">
        <f t="shared" si="103"/>
        <v xml:space="preserve"> </v>
      </c>
      <c r="FM35" s="112" t="str">
        <f t="shared" si="103"/>
        <v xml:space="preserve"> </v>
      </c>
      <c r="FN35" s="112" t="str">
        <f t="shared" si="103"/>
        <v xml:space="preserve"> </v>
      </c>
      <c r="FO35" s="112" t="str">
        <f t="shared" si="103"/>
        <v xml:space="preserve"> </v>
      </c>
      <c r="FP35" s="112" t="str">
        <f t="shared" si="103"/>
        <v xml:space="preserve"> </v>
      </c>
      <c r="FQ35" s="112" t="str">
        <f t="shared" si="103"/>
        <v xml:space="preserve"> </v>
      </c>
      <c r="FR35" s="112" t="str">
        <f t="shared" si="103"/>
        <v xml:space="preserve"> </v>
      </c>
      <c r="FS35" s="112" t="str">
        <f t="shared" si="103"/>
        <v xml:space="preserve"> </v>
      </c>
      <c r="FT35" s="112" t="str">
        <f t="shared" si="103"/>
        <v xml:space="preserve"> </v>
      </c>
      <c r="FU35" s="112" t="str">
        <f t="shared" si="103"/>
        <v xml:space="preserve"> </v>
      </c>
      <c r="FV35" s="112" t="str">
        <f t="shared" si="103"/>
        <v xml:space="preserve"> </v>
      </c>
      <c r="FW35" s="112" t="str">
        <f t="shared" si="103"/>
        <v xml:space="preserve"> </v>
      </c>
      <c r="FX35" s="112" t="str">
        <f t="shared" si="103"/>
        <v xml:space="preserve"> </v>
      </c>
      <c r="FY35" s="112" t="str">
        <f t="shared" si="103"/>
        <v xml:space="preserve"> </v>
      </c>
      <c r="FZ35" s="112" t="str">
        <f t="shared" si="103"/>
        <v xml:space="preserve"> </v>
      </c>
      <c r="GA35" s="112" t="str">
        <f t="shared" si="103"/>
        <v xml:space="preserve"> </v>
      </c>
      <c r="GB35" s="112" t="str">
        <f t="shared" si="103"/>
        <v xml:space="preserve"> </v>
      </c>
      <c r="GC35" s="112" t="str">
        <f t="shared" si="103"/>
        <v xml:space="preserve"> </v>
      </c>
      <c r="GD35" s="112" t="str">
        <f t="shared" si="103"/>
        <v xml:space="preserve"> </v>
      </c>
      <c r="GE35" s="112" t="str">
        <f t="shared" si="103"/>
        <v xml:space="preserve"> </v>
      </c>
      <c r="GF35" s="112" t="str">
        <f t="shared" si="103"/>
        <v xml:space="preserve"> </v>
      </c>
      <c r="GG35" s="112" t="str">
        <f t="shared" si="103"/>
        <v xml:space="preserve"> </v>
      </c>
      <c r="GH35" s="112" t="str">
        <f t="shared" si="103"/>
        <v xml:space="preserve"> </v>
      </c>
      <c r="GI35" s="112" t="str">
        <f t="shared" si="103"/>
        <v xml:space="preserve"> </v>
      </c>
      <c r="GJ35" s="112" t="str">
        <f t="shared" si="103"/>
        <v xml:space="preserve"> </v>
      </c>
      <c r="GK35" s="112" t="str">
        <f t="shared" si="103"/>
        <v xml:space="preserve"> </v>
      </c>
      <c r="GL35" s="112" t="str">
        <f t="shared" si="103"/>
        <v xml:space="preserve"> </v>
      </c>
      <c r="GM35" s="112" t="str">
        <f t="shared" si="103"/>
        <v xml:space="preserve"> </v>
      </c>
      <c r="GN35" s="112" t="str">
        <f t="shared" si="103"/>
        <v xml:space="preserve"> </v>
      </c>
      <c r="GO35" s="112" t="str">
        <f t="shared" si="103"/>
        <v xml:space="preserve"> </v>
      </c>
      <c r="GP35" s="112" t="str">
        <f t="shared" si="103"/>
        <v xml:space="preserve"> </v>
      </c>
      <c r="GQ35" s="112" t="str">
        <f t="shared" si="103"/>
        <v xml:space="preserve"> </v>
      </c>
      <c r="GR35" s="112" t="str">
        <f t="shared" si="103"/>
        <v xml:space="preserve"> </v>
      </c>
      <c r="GS35" s="112" t="str">
        <f t="shared" si="101"/>
        <v xml:space="preserve"> </v>
      </c>
      <c r="GT35" s="112" t="str">
        <f t="shared" si="101"/>
        <v xml:space="preserve"> </v>
      </c>
      <c r="GU35" s="112" t="str">
        <f t="shared" si="101"/>
        <v xml:space="preserve"> </v>
      </c>
      <c r="GV35" s="112" t="str">
        <f t="shared" si="101"/>
        <v xml:space="preserve"> </v>
      </c>
      <c r="GW35" s="112" t="str">
        <f t="shared" si="101"/>
        <v xml:space="preserve"> </v>
      </c>
      <c r="GX35" s="112" t="str">
        <f t="shared" si="101"/>
        <v xml:space="preserve"> </v>
      </c>
      <c r="GY35" s="112" t="str">
        <f t="shared" si="101"/>
        <v xml:space="preserve"> </v>
      </c>
      <c r="GZ35" s="112" t="str">
        <f t="shared" si="101"/>
        <v xml:space="preserve"> </v>
      </c>
      <c r="HA35" s="112" t="str">
        <f t="shared" si="101"/>
        <v xml:space="preserve"> </v>
      </c>
      <c r="HB35" s="112" t="str">
        <f t="shared" si="101"/>
        <v xml:space="preserve"> </v>
      </c>
      <c r="HC35" s="112" t="str">
        <f t="shared" si="101"/>
        <v xml:space="preserve"> </v>
      </c>
      <c r="HD35" s="112" t="str">
        <f t="shared" si="101"/>
        <v xml:space="preserve"> </v>
      </c>
      <c r="HE35" s="112" t="str">
        <f t="shared" si="101"/>
        <v xml:space="preserve"> </v>
      </c>
      <c r="HF35" s="112" t="str">
        <f t="shared" si="101"/>
        <v xml:space="preserve"> </v>
      </c>
      <c r="HG35" s="112" t="str">
        <f t="shared" si="101"/>
        <v xml:space="preserve"> </v>
      </c>
      <c r="HH35" s="112" t="str">
        <f t="shared" si="101"/>
        <v xml:space="preserve"> </v>
      </c>
      <c r="HI35" s="112" t="str">
        <f t="shared" si="101"/>
        <v xml:space="preserve"> </v>
      </c>
      <c r="HJ35" s="112" t="str">
        <f t="shared" si="101"/>
        <v xml:space="preserve"> </v>
      </c>
      <c r="HK35" s="112" t="str">
        <f t="shared" si="101"/>
        <v xml:space="preserve"> </v>
      </c>
      <c r="HL35" s="112" t="str">
        <f t="shared" si="101"/>
        <v xml:space="preserve"> </v>
      </c>
      <c r="HM35" s="112" t="str">
        <f t="shared" si="101"/>
        <v xml:space="preserve"> </v>
      </c>
      <c r="HN35" s="112" t="str">
        <f t="shared" si="101"/>
        <v xml:space="preserve"> </v>
      </c>
      <c r="HO35" s="112" t="str">
        <f t="shared" si="101"/>
        <v xml:space="preserve"> </v>
      </c>
      <c r="HP35" s="112" t="str">
        <f t="shared" si="101"/>
        <v xml:space="preserve"> </v>
      </c>
      <c r="HQ35" s="112" t="str">
        <f t="shared" si="101"/>
        <v xml:space="preserve"> </v>
      </c>
      <c r="HR35" s="112" t="str">
        <f t="shared" si="101"/>
        <v xml:space="preserve"> </v>
      </c>
      <c r="HS35" s="112" t="str">
        <f t="shared" si="101"/>
        <v xml:space="preserve"> </v>
      </c>
      <c r="HT35" s="112" t="str">
        <f t="shared" si="101"/>
        <v xml:space="preserve"> </v>
      </c>
      <c r="HU35" s="112" t="str">
        <f t="shared" si="101"/>
        <v xml:space="preserve"> </v>
      </c>
      <c r="HV35" s="112" t="str">
        <f t="shared" si="101"/>
        <v xml:space="preserve"> </v>
      </c>
      <c r="HW35" s="112" t="str">
        <f t="shared" si="101"/>
        <v xml:space="preserve"> </v>
      </c>
      <c r="HX35" s="112" t="str">
        <f t="shared" si="101"/>
        <v xml:space="preserve"> </v>
      </c>
      <c r="HY35" s="112" t="str">
        <f t="shared" si="101"/>
        <v xml:space="preserve"> </v>
      </c>
      <c r="HZ35" s="112" t="str">
        <f t="shared" si="101"/>
        <v xml:space="preserve"> </v>
      </c>
      <c r="IA35" s="112" t="str">
        <f t="shared" si="101"/>
        <v xml:space="preserve"> </v>
      </c>
      <c r="IB35" s="112" t="str">
        <f t="shared" si="101"/>
        <v xml:space="preserve"> </v>
      </c>
      <c r="IC35" s="112" t="str">
        <f t="shared" si="101"/>
        <v xml:space="preserve"> </v>
      </c>
      <c r="ID35" s="112" t="str">
        <f t="shared" si="101"/>
        <v xml:space="preserve"> </v>
      </c>
      <c r="IE35" s="112" t="str">
        <f t="shared" si="101"/>
        <v xml:space="preserve"> </v>
      </c>
      <c r="IF35" s="112" t="str">
        <f t="shared" si="101"/>
        <v xml:space="preserve"> </v>
      </c>
      <c r="IG35" s="112" t="str">
        <f t="shared" si="101"/>
        <v xml:space="preserve"> </v>
      </c>
      <c r="IH35" s="112" t="str">
        <f t="shared" si="101"/>
        <v xml:space="preserve"> </v>
      </c>
      <c r="II35" s="112" t="str">
        <f t="shared" si="101"/>
        <v xml:space="preserve"> </v>
      </c>
      <c r="IJ35" s="112" t="str">
        <f t="shared" si="101"/>
        <v xml:space="preserve"> </v>
      </c>
      <c r="IK35" s="112" t="str">
        <f t="shared" si="101"/>
        <v xml:space="preserve"> </v>
      </c>
      <c r="IL35" s="112" t="str">
        <f t="shared" si="101"/>
        <v xml:space="preserve"> </v>
      </c>
      <c r="IM35" s="112" t="str">
        <f t="shared" si="101"/>
        <v xml:space="preserve"> </v>
      </c>
      <c r="IN35" s="112" t="str">
        <f t="shared" si="101"/>
        <v xml:space="preserve"> </v>
      </c>
      <c r="IO35" s="112" t="str">
        <f t="shared" si="101"/>
        <v xml:space="preserve"> </v>
      </c>
      <c r="IP35" s="112" t="str">
        <f t="shared" si="101"/>
        <v xml:space="preserve"> </v>
      </c>
      <c r="IQ35" s="112" t="str">
        <f t="shared" si="101"/>
        <v xml:space="preserve"> </v>
      </c>
      <c r="IR35" s="112" t="str">
        <f t="shared" si="101"/>
        <v xml:space="preserve"> </v>
      </c>
      <c r="IS35" s="112" t="str">
        <f t="shared" si="101"/>
        <v xml:space="preserve"> </v>
      </c>
      <c r="IT35" s="112" t="str">
        <f t="shared" si="101"/>
        <v xml:space="preserve"> </v>
      </c>
      <c r="IU35" s="112" t="str">
        <f t="shared" si="101"/>
        <v xml:space="preserve"> </v>
      </c>
      <c r="IV35" s="112" t="str">
        <f t="shared" si="101"/>
        <v xml:space="preserve"> </v>
      </c>
      <c r="IW35" s="112" t="str">
        <f t="shared" si="101"/>
        <v xml:space="preserve"> </v>
      </c>
      <c r="IX35" s="112" t="str">
        <f t="shared" si="101"/>
        <v xml:space="preserve"> </v>
      </c>
      <c r="IY35" s="112" t="str">
        <f t="shared" si="101"/>
        <v xml:space="preserve"> </v>
      </c>
      <c r="IZ35" s="112" t="str">
        <f t="shared" si="101"/>
        <v xml:space="preserve"> </v>
      </c>
      <c r="JA35" s="112" t="str">
        <f t="shared" si="101"/>
        <v xml:space="preserve"> </v>
      </c>
      <c r="JB35" s="112" t="str">
        <f t="shared" si="101"/>
        <v xml:space="preserve"> </v>
      </c>
      <c r="JC35" s="112" t="str">
        <f t="shared" si="101"/>
        <v xml:space="preserve"> </v>
      </c>
      <c r="JD35" s="112" t="str">
        <f t="shared" ref="JD35:LO38" si="108">IF($F35=JD$5,$D35," ")</f>
        <v xml:space="preserve"> </v>
      </c>
      <c r="JE35" s="112" t="str">
        <f t="shared" si="108"/>
        <v xml:space="preserve"> </v>
      </c>
      <c r="JF35" s="112" t="str">
        <f t="shared" si="108"/>
        <v xml:space="preserve"> </v>
      </c>
      <c r="JG35" s="112" t="str">
        <f t="shared" si="108"/>
        <v xml:space="preserve"> </v>
      </c>
      <c r="JH35" s="112" t="str">
        <f t="shared" si="108"/>
        <v xml:space="preserve"> </v>
      </c>
      <c r="JI35" s="112" t="str">
        <f t="shared" si="108"/>
        <v xml:space="preserve"> </v>
      </c>
      <c r="JJ35" s="112" t="str">
        <f t="shared" si="108"/>
        <v xml:space="preserve"> </v>
      </c>
      <c r="JK35" s="112" t="str">
        <f t="shared" si="108"/>
        <v xml:space="preserve"> </v>
      </c>
      <c r="JL35" s="112" t="str">
        <f t="shared" si="108"/>
        <v xml:space="preserve"> </v>
      </c>
      <c r="JM35" s="112" t="str">
        <f t="shared" si="108"/>
        <v xml:space="preserve"> </v>
      </c>
      <c r="JN35" s="112" t="str">
        <f t="shared" si="108"/>
        <v xml:space="preserve"> </v>
      </c>
      <c r="JO35" s="112" t="str">
        <f t="shared" si="108"/>
        <v xml:space="preserve"> </v>
      </c>
      <c r="JP35" s="112" t="str">
        <f t="shared" si="108"/>
        <v xml:space="preserve"> </v>
      </c>
      <c r="JQ35" s="112" t="str">
        <f t="shared" si="108"/>
        <v xml:space="preserve"> </v>
      </c>
      <c r="JR35" s="112" t="str">
        <f t="shared" si="108"/>
        <v xml:space="preserve"> </v>
      </c>
      <c r="JS35" s="112" t="str">
        <f t="shared" si="108"/>
        <v xml:space="preserve"> </v>
      </c>
      <c r="JT35" s="112" t="str">
        <f t="shared" si="108"/>
        <v xml:space="preserve"> </v>
      </c>
      <c r="JU35" s="112" t="str">
        <f t="shared" si="108"/>
        <v xml:space="preserve"> </v>
      </c>
      <c r="JV35" s="112" t="str">
        <f t="shared" si="108"/>
        <v xml:space="preserve"> </v>
      </c>
      <c r="JW35" s="112" t="str">
        <f t="shared" si="108"/>
        <v xml:space="preserve"> </v>
      </c>
      <c r="JX35" s="112" t="str">
        <f t="shared" si="108"/>
        <v xml:space="preserve"> </v>
      </c>
      <c r="JY35" s="112" t="str">
        <f t="shared" si="108"/>
        <v xml:space="preserve"> </v>
      </c>
      <c r="JZ35" s="112" t="str">
        <f t="shared" si="108"/>
        <v xml:space="preserve"> </v>
      </c>
      <c r="KA35" s="112" t="str">
        <f t="shared" si="108"/>
        <v xml:space="preserve"> </v>
      </c>
      <c r="KB35" s="112" t="str">
        <f t="shared" si="108"/>
        <v xml:space="preserve"> </v>
      </c>
      <c r="KC35" s="112" t="str">
        <f t="shared" si="108"/>
        <v xml:space="preserve"> </v>
      </c>
      <c r="KD35" s="112" t="str">
        <f t="shared" si="108"/>
        <v xml:space="preserve"> </v>
      </c>
      <c r="KE35" s="112" t="str">
        <f t="shared" si="108"/>
        <v xml:space="preserve"> </v>
      </c>
      <c r="KF35" s="112" t="str">
        <f t="shared" si="108"/>
        <v xml:space="preserve"> </v>
      </c>
      <c r="KG35" s="112" t="str">
        <f t="shared" si="108"/>
        <v xml:space="preserve"> </v>
      </c>
      <c r="KH35" s="112" t="str">
        <f t="shared" si="108"/>
        <v xml:space="preserve"> </v>
      </c>
      <c r="KI35" s="112" t="str">
        <f t="shared" si="108"/>
        <v xml:space="preserve"> </v>
      </c>
      <c r="KJ35" s="112" t="str">
        <f t="shared" si="108"/>
        <v xml:space="preserve"> </v>
      </c>
      <c r="KK35" s="112" t="str">
        <f t="shared" si="108"/>
        <v xml:space="preserve"> </v>
      </c>
      <c r="KL35" s="112" t="str">
        <f t="shared" si="108"/>
        <v xml:space="preserve"> </v>
      </c>
      <c r="KM35" s="112" t="str">
        <f t="shared" si="108"/>
        <v xml:space="preserve"> </v>
      </c>
      <c r="KN35" s="112" t="str">
        <f t="shared" si="108"/>
        <v xml:space="preserve"> </v>
      </c>
      <c r="KO35" s="112" t="str">
        <f t="shared" si="108"/>
        <v xml:space="preserve"> </v>
      </c>
      <c r="KP35" s="112" t="str">
        <f t="shared" si="108"/>
        <v xml:space="preserve"> </v>
      </c>
      <c r="KQ35" s="112" t="str">
        <f t="shared" si="108"/>
        <v xml:space="preserve"> </v>
      </c>
      <c r="KR35" s="112" t="str">
        <f t="shared" si="108"/>
        <v xml:space="preserve"> </v>
      </c>
      <c r="KS35" s="112" t="str">
        <f t="shared" si="108"/>
        <v xml:space="preserve"> </v>
      </c>
      <c r="KT35" s="112" t="str">
        <f t="shared" si="108"/>
        <v xml:space="preserve"> </v>
      </c>
      <c r="KU35" s="112" t="str">
        <f t="shared" si="108"/>
        <v xml:space="preserve"> </v>
      </c>
      <c r="KV35" s="112" t="str">
        <f t="shared" si="108"/>
        <v xml:space="preserve"> </v>
      </c>
      <c r="KW35" s="112" t="str">
        <f t="shared" si="108"/>
        <v xml:space="preserve"> </v>
      </c>
      <c r="KX35" s="112" t="str">
        <f t="shared" si="108"/>
        <v xml:space="preserve"> </v>
      </c>
      <c r="KY35" s="112" t="str">
        <f t="shared" si="108"/>
        <v xml:space="preserve"> </v>
      </c>
      <c r="KZ35" s="112" t="str">
        <f t="shared" si="108"/>
        <v xml:space="preserve"> </v>
      </c>
      <c r="LA35" s="112" t="str">
        <f t="shared" si="108"/>
        <v xml:space="preserve"> </v>
      </c>
      <c r="LB35" s="112" t="str">
        <f t="shared" si="108"/>
        <v xml:space="preserve"> </v>
      </c>
      <c r="LC35" s="112" t="str">
        <f t="shared" si="108"/>
        <v xml:space="preserve"> </v>
      </c>
      <c r="LD35" s="112" t="str">
        <f t="shared" si="108"/>
        <v xml:space="preserve"> </v>
      </c>
      <c r="LE35" s="112" t="str">
        <f t="shared" si="108"/>
        <v xml:space="preserve"> </v>
      </c>
      <c r="LF35" s="112" t="str">
        <f t="shared" si="108"/>
        <v xml:space="preserve"> </v>
      </c>
      <c r="LG35" s="112" t="str">
        <f t="shared" si="108"/>
        <v xml:space="preserve"> </v>
      </c>
      <c r="LH35" s="112" t="str">
        <f t="shared" si="108"/>
        <v xml:space="preserve"> </v>
      </c>
      <c r="LI35" s="112" t="str">
        <f t="shared" si="108"/>
        <v xml:space="preserve"> </v>
      </c>
      <c r="LJ35" s="112" t="str">
        <f t="shared" si="108"/>
        <v xml:space="preserve"> </v>
      </c>
      <c r="LK35" s="112" t="str">
        <f t="shared" si="108"/>
        <v xml:space="preserve"> </v>
      </c>
      <c r="LL35" s="112" t="str">
        <f t="shared" si="108"/>
        <v xml:space="preserve"> </v>
      </c>
      <c r="LM35" s="112" t="str">
        <f t="shared" si="108"/>
        <v xml:space="preserve"> </v>
      </c>
      <c r="LN35" s="112" t="str">
        <f t="shared" si="108"/>
        <v xml:space="preserve"> </v>
      </c>
      <c r="LO35" s="112" t="str">
        <f t="shared" si="108"/>
        <v xml:space="preserve"> </v>
      </c>
      <c r="LP35" s="112" t="str">
        <f t="shared" si="106"/>
        <v xml:space="preserve"> </v>
      </c>
      <c r="LQ35" s="112" t="str">
        <f t="shared" si="106"/>
        <v xml:space="preserve"> </v>
      </c>
      <c r="LR35" s="112" t="str">
        <f t="shared" si="106"/>
        <v xml:space="preserve"> </v>
      </c>
      <c r="LS35" s="112" t="str">
        <f t="shared" si="106"/>
        <v xml:space="preserve"> </v>
      </c>
      <c r="LT35" s="112" t="str">
        <f t="shared" si="106"/>
        <v xml:space="preserve"> </v>
      </c>
      <c r="LU35" s="112" t="str">
        <f t="shared" si="106"/>
        <v xml:space="preserve"> </v>
      </c>
      <c r="LV35" s="112" t="str">
        <f t="shared" si="106"/>
        <v xml:space="preserve"> </v>
      </c>
      <c r="LW35" s="112" t="str">
        <f t="shared" si="106"/>
        <v xml:space="preserve"> </v>
      </c>
      <c r="LX35" s="112" t="str">
        <f t="shared" si="106"/>
        <v xml:space="preserve"> </v>
      </c>
      <c r="LY35" s="112" t="str">
        <f t="shared" si="106"/>
        <v xml:space="preserve"> </v>
      </c>
      <c r="LZ35" s="112" t="str">
        <f t="shared" si="106"/>
        <v xml:space="preserve"> </v>
      </c>
      <c r="MA35" s="112" t="str">
        <f t="shared" si="106"/>
        <v xml:space="preserve"> </v>
      </c>
      <c r="MB35" s="112" t="str">
        <f t="shared" si="106"/>
        <v xml:space="preserve"> </v>
      </c>
      <c r="MC35" s="112" t="str">
        <f t="shared" si="106"/>
        <v xml:space="preserve"> </v>
      </c>
      <c r="MD35" s="112" t="str">
        <f t="shared" si="106"/>
        <v xml:space="preserve"> </v>
      </c>
      <c r="ME35" s="112" t="str">
        <f t="shared" si="106"/>
        <v xml:space="preserve"> </v>
      </c>
      <c r="MF35" s="112" t="str">
        <f t="shared" si="106"/>
        <v xml:space="preserve"> </v>
      </c>
      <c r="MG35" s="112" t="str">
        <f t="shared" si="106"/>
        <v xml:space="preserve"> </v>
      </c>
      <c r="MH35" s="112" t="str">
        <f t="shared" si="106"/>
        <v xml:space="preserve"> </v>
      </c>
      <c r="MI35" s="112" t="str">
        <f t="shared" si="106"/>
        <v xml:space="preserve"> </v>
      </c>
      <c r="MJ35" s="112" t="str">
        <f t="shared" si="106"/>
        <v xml:space="preserve"> </v>
      </c>
      <c r="MK35" s="112" t="str">
        <f t="shared" si="106"/>
        <v xml:space="preserve"> </v>
      </c>
      <c r="ML35" s="112" t="str">
        <f t="shared" si="106"/>
        <v xml:space="preserve"> </v>
      </c>
      <c r="MM35" s="112" t="str">
        <f t="shared" si="106"/>
        <v xml:space="preserve"> </v>
      </c>
      <c r="MN35" s="112" t="str">
        <f t="shared" si="106"/>
        <v xml:space="preserve"> </v>
      </c>
      <c r="MO35" s="112" t="str">
        <f t="shared" si="106"/>
        <v xml:space="preserve"> </v>
      </c>
      <c r="MP35" s="112" t="str">
        <f t="shared" si="106"/>
        <v xml:space="preserve"> </v>
      </c>
      <c r="MQ35" s="112" t="str">
        <f t="shared" si="106"/>
        <v xml:space="preserve"> </v>
      </c>
      <c r="MR35" s="112" t="str">
        <f t="shared" si="106"/>
        <v xml:space="preserve"> </v>
      </c>
      <c r="MS35" s="112" t="str">
        <f t="shared" si="106"/>
        <v xml:space="preserve"> </v>
      </c>
      <c r="MT35" s="112" t="str">
        <f t="shared" si="106"/>
        <v xml:space="preserve"> </v>
      </c>
      <c r="MU35" s="112" t="str">
        <f t="shared" si="106"/>
        <v xml:space="preserve"> </v>
      </c>
      <c r="MV35" s="112" t="str">
        <f t="shared" si="106"/>
        <v xml:space="preserve"> </v>
      </c>
      <c r="MW35" s="112" t="str">
        <f t="shared" si="106"/>
        <v xml:space="preserve"> </v>
      </c>
      <c r="MX35" s="112" t="str">
        <f t="shared" si="106"/>
        <v xml:space="preserve"> </v>
      </c>
      <c r="MY35" s="112" t="str">
        <f t="shared" si="106"/>
        <v xml:space="preserve"> </v>
      </c>
      <c r="MZ35" s="112" t="str">
        <f t="shared" si="106"/>
        <v xml:space="preserve"> </v>
      </c>
      <c r="NA35" s="112" t="str">
        <f t="shared" si="106"/>
        <v xml:space="preserve"> </v>
      </c>
      <c r="NB35" s="112" t="str">
        <f t="shared" si="106"/>
        <v xml:space="preserve"> </v>
      </c>
      <c r="NC35" s="112" t="str">
        <f t="shared" si="106"/>
        <v xml:space="preserve"> </v>
      </c>
      <c r="ND35" s="112" t="str">
        <f t="shared" si="106"/>
        <v xml:space="preserve"> </v>
      </c>
      <c r="NE35" s="112" t="str">
        <f t="shared" si="106"/>
        <v xml:space="preserve"> </v>
      </c>
      <c r="NF35" s="112" t="str">
        <f t="shared" si="106"/>
        <v xml:space="preserve"> </v>
      </c>
      <c r="NG35" s="112" t="str">
        <f t="shared" si="106"/>
        <v xml:space="preserve"> </v>
      </c>
      <c r="NH35" s="112" t="str">
        <f t="shared" si="106"/>
        <v xml:space="preserve"> </v>
      </c>
      <c r="NI35" s="112" t="str">
        <f t="shared" si="106"/>
        <v xml:space="preserve"> </v>
      </c>
      <c r="NJ35" s="112" t="str">
        <f t="shared" si="106"/>
        <v xml:space="preserve"> </v>
      </c>
      <c r="NK35" s="112" t="str">
        <f t="shared" si="106"/>
        <v xml:space="preserve"> </v>
      </c>
      <c r="NL35" s="112" t="str">
        <f t="shared" si="106"/>
        <v xml:space="preserve"> </v>
      </c>
      <c r="NM35" s="112" t="str">
        <f t="shared" si="106"/>
        <v xml:space="preserve"> </v>
      </c>
      <c r="NN35" s="112" t="str">
        <f t="shared" si="106"/>
        <v xml:space="preserve"> </v>
      </c>
      <c r="NO35" s="112" t="str">
        <f t="shared" si="106"/>
        <v xml:space="preserve"> </v>
      </c>
      <c r="NP35" s="112" t="str">
        <f t="shared" si="106"/>
        <v xml:space="preserve"> </v>
      </c>
      <c r="NQ35" s="112" t="str">
        <f t="shared" si="106"/>
        <v xml:space="preserve"> </v>
      </c>
      <c r="NR35" s="112" t="str">
        <f t="shared" si="106"/>
        <v xml:space="preserve"> </v>
      </c>
      <c r="NS35" s="112" t="str">
        <f t="shared" si="106"/>
        <v xml:space="preserve"> </v>
      </c>
      <c r="NT35" s="112" t="str">
        <f t="shared" si="106"/>
        <v xml:space="preserve"> </v>
      </c>
      <c r="NU35" s="112" t="str">
        <f t="shared" si="106"/>
        <v xml:space="preserve"> </v>
      </c>
      <c r="NV35" s="112" t="str">
        <f t="shared" si="106"/>
        <v xml:space="preserve"> </v>
      </c>
      <c r="NW35" s="112" t="str">
        <f t="shared" si="106"/>
        <v xml:space="preserve"> </v>
      </c>
      <c r="NX35" s="112" t="str">
        <f t="shared" si="106"/>
        <v xml:space="preserve"> </v>
      </c>
      <c r="NY35" s="112" t="str">
        <f t="shared" si="106"/>
        <v xml:space="preserve"> </v>
      </c>
      <c r="NZ35" s="112" t="str">
        <f t="shared" si="106"/>
        <v xml:space="preserve"> </v>
      </c>
      <c r="OA35" s="112" t="str">
        <f t="shared" si="104"/>
        <v xml:space="preserve"> </v>
      </c>
      <c r="OB35" s="112" t="str">
        <f t="shared" si="104"/>
        <v xml:space="preserve"> </v>
      </c>
      <c r="OC35" s="112" t="str">
        <f t="shared" si="104"/>
        <v xml:space="preserve"> </v>
      </c>
      <c r="OD35" s="112" t="str">
        <f t="shared" si="104"/>
        <v xml:space="preserve"> </v>
      </c>
      <c r="OE35" s="112" t="str">
        <f t="shared" si="104"/>
        <v xml:space="preserve"> </v>
      </c>
      <c r="OF35" s="112" t="str">
        <f t="shared" si="104"/>
        <v xml:space="preserve"> </v>
      </c>
      <c r="OG35" s="112" t="str">
        <f t="shared" si="102"/>
        <v xml:space="preserve"> </v>
      </c>
      <c r="OH35" s="112" t="str">
        <f t="shared" si="102"/>
        <v xml:space="preserve"> </v>
      </c>
      <c r="OI35" s="112" t="str">
        <f t="shared" si="81"/>
        <v xml:space="preserve"> </v>
      </c>
      <c r="OJ35" s="112" t="str">
        <f t="shared" si="81"/>
        <v xml:space="preserve"> </v>
      </c>
      <c r="OK35" s="112" t="str">
        <f t="shared" si="81"/>
        <v xml:space="preserve"> </v>
      </c>
      <c r="OL35" s="112" t="str">
        <f t="shared" si="81"/>
        <v xml:space="preserve"> </v>
      </c>
      <c r="OM35" s="112" t="str">
        <f t="shared" si="81"/>
        <v xml:space="preserve"> </v>
      </c>
      <c r="ON35" s="112" t="str">
        <f t="shared" si="100"/>
        <v xml:space="preserve"> </v>
      </c>
      <c r="OO35" s="112" t="str">
        <f t="shared" si="100"/>
        <v xml:space="preserve"> </v>
      </c>
      <c r="OP35" s="112" t="str">
        <f t="shared" si="100"/>
        <v xml:space="preserve"> </v>
      </c>
      <c r="OQ35" s="112" t="str">
        <f t="shared" si="100"/>
        <v xml:space="preserve"> </v>
      </c>
      <c r="OR35" s="112" t="str">
        <f t="shared" si="100"/>
        <v xml:space="preserve"> </v>
      </c>
      <c r="OS35" s="112" t="str">
        <f t="shared" si="100"/>
        <v xml:space="preserve"> </v>
      </c>
      <c r="OT35" s="112" t="str">
        <f t="shared" si="100"/>
        <v xml:space="preserve"> </v>
      </c>
      <c r="OU35" s="112" t="str">
        <f t="shared" si="100"/>
        <v xml:space="preserve"> </v>
      </c>
      <c r="OV35" s="112" t="str">
        <f t="shared" si="100"/>
        <v xml:space="preserve"> </v>
      </c>
      <c r="OW35" s="112" t="str">
        <f t="shared" si="100"/>
        <v xml:space="preserve"> </v>
      </c>
      <c r="OX35" s="112" t="str">
        <f t="shared" si="100"/>
        <v xml:space="preserve"> </v>
      </c>
      <c r="OY35" s="112" t="str">
        <f t="shared" si="100"/>
        <v xml:space="preserve"> </v>
      </c>
      <c r="OZ35" s="112" t="str">
        <f t="shared" si="100"/>
        <v xml:space="preserve"> </v>
      </c>
      <c r="PA35" s="112" t="str">
        <f t="shared" si="100"/>
        <v xml:space="preserve"> </v>
      </c>
      <c r="PB35" s="112" t="str">
        <f t="shared" si="100"/>
        <v xml:space="preserve"> </v>
      </c>
      <c r="PC35" s="112" t="str">
        <f t="shared" ref="PC35:QU35" si="109">IF($F35=PC$5,$D35," ")</f>
        <v xml:space="preserve"> </v>
      </c>
      <c r="PD35" s="112" t="str">
        <f t="shared" si="109"/>
        <v xml:space="preserve"> </v>
      </c>
      <c r="PE35" s="112" t="str">
        <f t="shared" si="109"/>
        <v xml:space="preserve"> </v>
      </c>
      <c r="PF35" s="112" t="str">
        <f t="shared" si="109"/>
        <v xml:space="preserve"> </v>
      </c>
      <c r="PG35" s="112" t="str">
        <f t="shared" si="109"/>
        <v xml:space="preserve"> </v>
      </c>
      <c r="PH35" s="112" t="str">
        <f t="shared" si="109"/>
        <v xml:space="preserve"> </v>
      </c>
      <c r="PI35" s="112" t="str">
        <f t="shared" si="109"/>
        <v xml:space="preserve"> </v>
      </c>
      <c r="PJ35" s="112" t="str">
        <f t="shared" si="109"/>
        <v xml:space="preserve"> </v>
      </c>
      <c r="PK35" s="112" t="str">
        <f t="shared" si="109"/>
        <v xml:space="preserve"> </v>
      </c>
      <c r="PL35" s="112" t="str">
        <f t="shared" si="109"/>
        <v xml:space="preserve"> </v>
      </c>
      <c r="PM35" s="112" t="str">
        <f t="shared" si="109"/>
        <v xml:space="preserve"> </v>
      </c>
      <c r="PN35" s="112" t="str">
        <f t="shared" si="109"/>
        <v xml:space="preserve"> </v>
      </c>
      <c r="PO35" s="112" t="str">
        <f t="shared" si="109"/>
        <v xml:space="preserve"> </v>
      </c>
      <c r="PP35" s="112" t="str">
        <f t="shared" si="109"/>
        <v xml:space="preserve"> </v>
      </c>
      <c r="PQ35" s="112" t="str">
        <f t="shared" si="109"/>
        <v xml:space="preserve"> </v>
      </c>
      <c r="PR35" s="112" t="str">
        <f t="shared" si="109"/>
        <v xml:space="preserve"> </v>
      </c>
      <c r="PS35" s="112" t="str">
        <f t="shared" si="109"/>
        <v xml:space="preserve"> </v>
      </c>
      <c r="PT35" s="112" t="str">
        <f t="shared" si="109"/>
        <v xml:space="preserve"> </v>
      </c>
      <c r="PU35" s="112" t="str">
        <f t="shared" si="109"/>
        <v xml:space="preserve"> </v>
      </c>
      <c r="PV35" s="112" t="str">
        <f t="shared" si="109"/>
        <v xml:space="preserve"> </v>
      </c>
      <c r="PW35" s="112" t="str">
        <f t="shared" si="109"/>
        <v xml:space="preserve"> </v>
      </c>
      <c r="PX35" s="112" t="str">
        <f t="shared" si="109"/>
        <v xml:space="preserve"> </v>
      </c>
      <c r="PY35" s="112" t="str">
        <f t="shared" si="109"/>
        <v xml:space="preserve"> </v>
      </c>
      <c r="PZ35" s="112" t="str">
        <f t="shared" si="109"/>
        <v xml:space="preserve"> </v>
      </c>
      <c r="QA35" s="112" t="str">
        <f t="shared" si="109"/>
        <v xml:space="preserve"> </v>
      </c>
      <c r="QB35" s="112" t="str">
        <f t="shared" si="109"/>
        <v xml:space="preserve"> </v>
      </c>
      <c r="QC35" s="112" t="str">
        <f t="shared" si="109"/>
        <v xml:space="preserve"> </v>
      </c>
      <c r="QD35" s="112" t="str">
        <f t="shared" si="109"/>
        <v xml:space="preserve"> </v>
      </c>
      <c r="QE35" s="112" t="str">
        <f t="shared" si="109"/>
        <v xml:space="preserve"> </v>
      </c>
      <c r="QF35" s="112" t="str">
        <f t="shared" si="109"/>
        <v xml:space="preserve"> </v>
      </c>
      <c r="QG35" s="112" t="str">
        <f t="shared" si="109"/>
        <v xml:space="preserve"> </v>
      </c>
      <c r="QH35" s="112" t="str">
        <f t="shared" si="109"/>
        <v xml:space="preserve"> </v>
      </c>
      <c r="QI35" s="112" t="str">
        <f t="shared" si="109"/>
        <v xml:space="preserve"> </v>
      </c>
      <c r="QJ35" s="112" t="str">
        <f t="shared" si="109"/>
        <v xml:space="preserve"> </v>
      </c>
      <c r="QK35" s="112" t="str">
        <f t="shared" si="109"/>
        <v xml:space="preserve"> </v>
      </c>
      <c r="QL35" s="112" t="str">
        <f t="shared" si="109"/>
        <v xml:space="preserve"> </v>
      </c>
      <c r="QM35" s="112" t="str">
        <f t="shared" si="109"/>
        <v xml:space="preserve"> </v>
      </c>
      <c r="QN35" s="112" t="str">
        <f t="shared" si="109"/>
        <v xml:space="preserve"> </v>
      </c>
      <c r="QO35" s="112" t="str">
        <f t="shared" si="109"/>
        <v xml:space="preserve"> </v>
      </c>
      <c r="QP35" s="112" t="str">
        <f t="shared" si="109"/>
        <v xml:space="preserve"> </v>
      </c>
      <c r="QQ35" s="112" t="str">
        <f t="shared" si="109"/>
        <v xml:space="preserve"> </v>
      </c>
      <c r="QR35" s="112" t="str">
        <f t="shared" si="109"/>
        <v xml:space="preserve"> </v>
      </c>
      <c r="QS35" s="112" t="str">
        <f t="shared" si="109"/>
        <v xml:space="preserve"> </v>
      </c>
      <c r="QT35" s="112" t="str">
        <f t="shared" si="109"/>
        <v xml:space="preserve"> </v>
      </c>
      <c r="QU35" s="112" t="str">
        <f t="shared" si="109"/>
        <v xml:space="preserve"> </v>
      </c>
    </row>
    <row r="36" spans="2:463" ht="15.75" thickBot="1" x14ac:dyDescent="0.3">
      <c r="B36" t="s">
        <v>47</v>
      </c>
      <c r="C36">
        <v>3</v>
      </c>
      <c r="D36">
        <v>4</v>
      </c>
      <c r="E36" s="108">
        <v>41975</v>
      </c>
      <c r="F36" s="108">
        <v>41977</v>
      </c>
      <c r="G36" s="116">
        <f t="shared" si="52"/>
        <v>4</v>
      </c>
      <c r="H36" s="116">
        <f t="shared" si="53"/>
        <v>4</v>
      </c>
      <c r="I36" s="112" t="str">
        <f t="shared" si="54"/>
        <v xml:space="preserve"> </v>
      </c>
      <c r="J36" s="112" t="str">
        <f t="shared" si="107"/>
        <v xml:space="preserve"> </v>
      </c>
      <c r="K36" s="112" t="str">
        <f t="shared" si="107"/>
        <v xml:space="preserve"> </v>
      </c>
      <c r="L36" s="112" t="str">
        <f t="shared" si="107"/>
        <v xml:space="preserve"> </v>
      </c>
      <c r="M36" s="112" t="str">
        <f t="shared" si="107"/>
        <v xml:space="preserve"> </v>
      </c>
      <c r="N36" s="112" t="str">
        <f t="shared" si="107"/>
        <v xml:space="preserve"> </v>
      </c>
      <c r="O36" s="112" t="str">
        <f t="shared" si="107"/>
        <v xml:space="preserve"> </v>
      </c>
      <c r="P36" s="112" t="str">
        <f t="shared" si="107"/>
        <v xml:space="preserve"> </v>
      </c>
      <c r="Q36" s="112" t="str">
        <f t="shared" si="107"/>
        <v xml:space="preserve"> </v>
      </c>
      <c r="R36" s="112" t="str">
        <f t="shared" si="107"/>
        <v xml:space="preserve"> </v>
      </c>
      <c r="S36" s="112" t="str">
        <f t="shared" si="107"/>
        <v xml:space="preserve"> </v>
      </c>
      <c r="T36" s="112" t="str">
        <f t="shared" si="107"/>
        <v xml:space="preserve"> </v>
      </c>
      <c r="U36" s="112" t="str">
        <f t="shared" si="107"/>
        <v xml:space="preserve"> </v>
      </c>
      <c r="V36" s="112" t="str">
        <f t="shared" si="107"/>
        <v xml:space="preserve"> </v>
      </c>
      <c r="W36" s="112" t="str">
        <f t="shared" si="107"/>
        <v xml:space="preserve"> </v>
      </c>
      <c r="X36" s="112" t="str">
        <f t="shared" si="107"/>
        <v xml:space="preserve"> </v>
      </c>
      <c r="Y36" s="112" t="str">
        <f t="shared" si="107"/>
        <v xml:space="preserve"> </v>
      </c>
      <c r="Z36" s="112" t="str">
        <f t="shared" si="107"/>
        <v xml:space="preserve"> </v>
      </c>
      <c r="AA36" s="112" t="str">
        <f t="shared" si="107"/>
        <v xml:space="preserve"> </v>
      </c>
      <c r="AB36" s="112" t="str">
        <f t="shared" si="107"/>
        <v xml:space="preserve"> </v>
      </c>
      <c r="AC36" s="112" t="str">
        <f t="shared" si="107"/>
        <v xml:space="preserve"> </v>
      </c>
      <c r="AD36" s="112" t="str">
        <f t="shared" si="107"/>
        <v xml:space="preserve"> </v>
      </c>
      <c r="AE36" s="112" t="str">
        <f t="shared" si="107"/>
        <v xml:space="preserve"> </v>
      </c>
      <c r="AF36" s="112" t="str">
        <f t="shared" si="107"/>
        <v xml:space="preserve"> </v>
      </c>
      <c r="AG36" s="112" t="str">
        <f t="shared" si="107"/>
        <v xml:space="preserve"> </v>
      </c>
      <c r="AH36" s="112" t="str">
        <f t="shared" si="107"/>
        <v xml:space="preserve"> </v>
      </c>
      <c r="AI36" s="112" t="str">
        <f t="shared" si="107"/>
        <v xml:space="preserve"> </v>
      </c>
      <c r="AJ36" s="112" t="str">
        <f t="shared" si="107"/>
        <v xml:space="preserve"> </v>
      </c>
      <c r="AK36" s="112" t="str">
        <f t="shared" si="107"/>
        <v xml:space="preserve"> </v>
      </c>
      <c r="AL36" s="112" t="str">
        <f t="shared" si="107"/>
        <v xml:space="preserve"> </v>
      </c>
      <c r="AM36" s="112" t="str">
        <f t="shared" si="107"/>
        <v xml:space="preserve"> </v>
      </c>
      <c r="AN36" s="112" t="str">
        <f t="shared" si="107"/>
        <v xml:space="preserve"> </v>
      </c>
      <c r="AO36" s="112" t="str">
        <f t="shared" si="107"/>
        <v xml:space="preserve"> </v>
      </c>
      <c r="AP36" s="112" t="str">
        <f t="shared" si="107"/>
        <v xml:space="preserve"> </v>
      </c>
      <c r="AQ36" s="112" t="str">
        <f t="shared" si="107"/>
        <v xml:space="preserve"> </v>
      </c>
      <c r="AR36" s="112" t="str">
        <f t="shared" si="107"/>
        <v xml:space="preserve"> </v>
      </c>
      <c r="AS36" s="112" t="str">
        <f t="shared" si="107"/>
        <v xml:space="preserve"> </v>
      </c>
      <c r="AT36" s="112" t="str">
        <f t="shared" si="107"/>
        <v xml:space="preserve"> </v>
      </c>
      <c r="AU36" s="112" t="str">
        <f t="shared" si="107"/>
        <v xml:space="preserve"> </v>
      </c>
      <c r="AV36" s="112" t="str">
        <f t="shared" si="107"/>
        <v xml:space="preserve"> </v>
      </c>
      <c r="AW36" s="112" t="str">
        <f t="shared" si="107"/>
        <v xml:space="preserve"> </v>
      </c>
      <c r="AX36" s="112" t="str">
        <f t="shared" si="107"/>
        <v xml:space="preserve"> </v>
      </c>
      <c r="AY36" s="112" t="str">
        <f t="shared" si="107"/>
        <v xml:space="preserve"> </v>
      </c>
      <c r="AZ36" s="112" t="str">
        <f t="shared" si="107"/>
        <v xml:space="preserve"> </v>
      </c>
      <c r="BA36" s="112" t="str">
        <f t="shared" si="107"/>
        <v xml:space="preserve"> </v>
      </c>
      <c r="BB36" s="112" t="str">
        <f t="shared" si="107"/>
        <v xml:space="preserve"> </v>
      </c>
      <c r="BC36" s="112" t="str">
        <f t="shared" si="107"/>
        <v xml:space="preserve"> </v>
      </c>
      <c r="BD36" s="112" t="str">
        <f t="shared" si="107"/>
        <v xml:space="preserve"> </v>
      </c>
      <c r="BE36" s="112" t="str">
        <f t="shared" si="107"/>
        <v xml:space="preserve"> </v>
      </c>
      <c r="BF36" s="112" t="str">
        <f t="shared" si="107"/>
        <v xml:space="preserve"> </v>
      </c>
      <c r="BG36" s="112" t="str">
        <f t="shared" si="107"/>
        <v xml:space="preserve"> </v>
      </c>
      <c r="BH36" s="112" t="str">
        <f t="shared" si="107"/>
        <v xml:space="preserve"> </v>
      </c>
      <c r="BI36" s="112" t="str">
        <f t="shared" si="107"/>
        <v xml:space="preserve"> </v>
      </c>
      <c r="BJ36" s="112" t="str">
        <f t="shared" si="107"/>
        <v xml:space="preserve"> </v>
      </c>
      <c r="BK36" s="112" t="str">
        <f t="shared" si="107"/>
        <v xml:space="preserve"> </v>
      </c>
      <c r="BL36" s="112" t="str">
        <f t="shared" si="107"/>
        <v xml:space="preserve"> </v>
      </c>
      <c r="BM36" s="112" t="str">
        <f t="shared" si="107"/>
        <v xml:space="preserve"> </v>
      </c>
      <c r="BN36" s="112" t="str">
        <f t="shared" si="107"/>
        <v xml:space="preserve"> </v>
      </c>
      <c r="BO36" s="112" t="str">
        <f t="shared" si="107"/>
        <v xml:space="preserve"> </v>
      </c>
      <c r="BP36" s="112" t="str">
        <f t="shared" si="107"/>
        <v xml:space="preserve"> </v>
      </c>
      <c r="BQ36" s="112" t="str">
        <f t="shared" si="107"/>
        <v xml:space="preserve"> </v>
      </c>
      <c r="BR36" s="112" t="str">
        <f t="shared" si="107"/>
        <v xml:space="preserve"> </v>
      </c>
      <c r="BS36" s="112" t="str">
        <f t="shared" si="107"/>
        <v xml:space="preserve"> </v>
      </c>
      <c r="BT36" s="112" t="str">
        <f t="shared" si="107"/>
        <v xml:space="preserve"> </v>
      </c>
      <c r="BU36" s="112" t="str">
        <f t="shared" si="107"/>
        <v xml:space="preserve"> </v>
      </c>
      <c r="BV36" s="112" t="str">
        <f t="shared" si="105"/>
        <v xml:space="preserve"> </v>
      </c>
      <c r="BW36" s="112" t="str">
        <f t="shared" si="105"/>
        <v xml:space="preserve"> </v>
      </c>
      <c r="BX36" s="112" t="str">
        <f t="shared" si="105"/>
        <v xml:space="preserve"> </v>
      </c>
      <c r="BY36" s="112" t="str">
        <f t="shared" si="105"/>
        <v xml:space="preserve"> </v>
      </c>
      <c r="BZ36" s="112" t="str">
        <f t="shared" si="105"/>
        <v xml:space="preserve"> </v>
      </c>
      <c r="CA36" s="112" t="str">
        <f t="shared" si="105"/>
        <v xml:space="preserve"> </v>
      </c>
      <c r="CB36" s="112" t="str">
        <f t="shared" si="105"/>
        <v xml:space="preserve"> </v>
      </c>
      <c r="CC36" s="112" t="str">
        <f t="shared" si="105"/>
        <v xml:space="preserve"> </v>
      </c>
      <c r="CD36" s="112">
        <f t="shared" si="105"/>
        <v>4</v>
      </c>
      <c r="CE36" s="112" t="str">
        <f t="shared" si="105"/>
        <v xml:space="preserve"> </v>
      </c>
      <c r="CF36" s="112" t="str">
        <f t="shared" si="105"/>
        <v xml:space="preserve"> </v>
      </c>
      <c r="CG36" s="112" t="str">
        <f t="shared" si="105"/>
        <v xml:space="preserve"> </v>
      </c>
      <c r="CH36" s="112" t="str">
        <f t="shared" si="105"/>
        <v xml:space="preserve"> </v>
      </c>
      <c r="CI36" s="112" t="str">
        <f t="shared" si="105"/>
        <v xml:space="preserve"> </v>
      </c>
      <c r="CJ36" s="112" t="str">
        <f t="shared" si="105"/>
        <v xml:space="preserve"> </v>
      </c>
      <c r="CK36" s="112" t="str">
        <f t="shared" si="105"/>
        <v xml:space="preserve"> </v>
      </c>
      <c r="CL36" s="112" t="str">
        <f t="shared" si="105"/>
        <v xml:space="preserve"> </v>
      </c>
      <c r="CM36" s="112" t="str">
        <f t="shared" si="105"/>
        <v xml:space="preserve"> </v>
      </c>
      <c r="CN36" s="112" t="str">
        <f t="shared" si="105"/>
        <v xml:space="preserve"> </v>
      </c>
      <c r="CO36" s="112" t="str">
        <f t="shared" si="105"/>
        <v xml:space="preserve"> </v>
      </c>
      <c r="CP36" s="112" t="str">
        <f t="shared" si="105"/>
        <v xml:space="preserve"> </v>
      </c>
      <c r="CQ36" s="112" t="str">
        <f t="shared" si="105"/>
        <v xml:space="preserve"> </v>
      </c>
      <c r="CR36" s="112" t="str">
        <f t="shared" si="105"/>
        <v xml:space="preserve"> </v>
      </c>
      <c r="CS36" s="112" t="str">
        <f t="shared" si="105"/>
        <v xml:space="preserve"> </v>
      </c>
      <c r="CT36" s="112" t="str">
        <f t="shared" si="105"/>
        <v xml:space="preserve"> </v>
      </c>
      <c r="CU36" s="112" t="str">
        <f t="shared" si="105"/>
        <v xml:space="preserve"> </v>
      </c>
      <c r="CV36" s="112" t="str">
        <f t="shared" si="105"/>
        <v xml:space="preserve"> </v>
      </c>
      <c r="CW36" s="112" t="str">
        <f t="shared" si="105"/>
        <v xml:space="preserve"> </v>
      </c>
      <c r="CX36" s="112" t="str">
        <f t="shared" si="105"/>
        <v xml:space="preserve"> </v>
      </c>
      <c r="CY36" s="112" t="str">
        <f t="shared" si="105"/>
        <v xml:space="preserve"> </v>
      </c>
      <c r="CZ36" s="112" t="str">
        <f t="shared" si="105"/>
        <v xml:space="preserve"> </v>
      </c>
      <c r="DA36" s="112" t="str">
        <f t="shared" si="105"/>
        <v xml:space="preserve"> </v>
      </c>
      <c r="DB36" s="112" t="str">
        <f t="shared" si="105"/>
        <v xml:space="preserve"> </v>
      </c>
      <c r="DC36" s="112" t="str">
        <f t="shared" si="105"/>
        <v xml:space="preserve"> </v>
      </c>
      <c r="DD36" s="112" t="str">
        <f t="shared" si="105"/>
        <v xml:space="preserve"> </v>
      </c>
      <c r="DE36" s="112" t="str">
        <f t="shared" si="105"/>
        <v xml:space="preserve"> </v>
      </c>
      <c r="DF36" s="112" t="str">
        <f t="shared" si="105"/>
        <v xml:space="preserve"> </v>
      </c>
      <c r="DG36" s="112" t="str">
        <f t="shared" si="105"/>
        <v xml:space="preserve"> </v>
      </c>
      <c r="DH36" s="112" t="str">
        <f t="shared" si="105"/>
        <v xml:space="preserve"> </v>
      </c>
      <c r="DI36" s="112" t="str">
        <f t="shared" si="105"/>
        <v xml:space="preserve"> </v>
      </c>
      <c r="DJ36" s="112" t="str">
        <f t="shared" si="105"/>
        <v xml:space="preserve"> </v>
      </c>
      <c r="DK36" s="112" t="str">
        <f t="shared" si="105"/>
        <v xml:space="preserve"> </v>
      </c>
      <c r="DL36" s="112" t="str">
        <f t="shared" si="105"/>
        <v xml:space="preserve"> </v>
      </c>
      <c r="DM36" s="112" t="str">
        <f t="shared" si="105"/>
        <v xml:space="preserve"> </v>
      </c>
      <c r="DN36" s="112" t="str">
        <f t="shared" si="105"/>
        <v xml:space="preserve"> </v>
      </c>
      <c r="DO36" s="112" t="str">
        <f t="shared" si="105"/>
        <v xml:space="preserve"> </v>
      </c>
      <c r="DP36" s="112" t="str">
        <f t="shared" si="105"/>
        <v xml:space="preserve"> </v>
      </c>
      <c r="DQ36" s="112" t="str">
        <f t="shared" si="105"/>
        <v xml:space="preserve"> </v>
      </c>
      <c r="DR36" s="112" t="str">
        <f t="shared" si="105"/>
        <v xml:space="preserve"> </v>
      </c>
      <c r="DS36" s="112" t="str">
        <f t="shared" si="105"/>
        <v xml:space="preserve"> </v>
      </c>
      <c r="DT36" s="112" t="str">
        <f t="shared" si="105"/>
        <v xml:space="preserve"> </v>
      </c>
      <c r="DU36" s="112" t="str">
        <f t="shared" si="105"/>
        <v xml:space="preserve"> </v>
      </c>
      <c r="DV36" s="112" t="str">
        <f t="shared" si="105"/>
        <v xml:space="preserve"> </v>
      </c>
      <c r="DW36" s="112" t="str">
        <f t="shared" si="105"/>
        <v xml:space="preserve"> </v>
      </c>
      <c r="DX36" s="112" t="str">
        <f t="shared" si="105"/>
        <v xml:space="preserve"> </v>
      </c>
      <c r="DY36" s="112" t="str">
        <f t="shared" si="105"/>
        <v xml:space="preserve"> </v>
      </c>
      <c r="DZ36" s="112" t="str">
        <f t="shared" si="105"/>
        <v xml:space="preserve"> </v>
      </c>
      <c r="EA36" s="112" t="str">
        <f t="shared" si="105"/>
        <v xml:space="preserve"> </v>
      </c>
      <c r="EB36" s="112" t="str">
        <f t="shared" si="105"/>
        <v xml:space="preserve"> </v>
      </c>
      <c r="EC36" s="112" t="str">
        <f t="shared" si="105"/>
        <v xml:space="preserve"> </v>
      </c>
      <c r="ED36" s="112" t="str">
        <f t="shared" si="105"/>
        <v xml:space="preserve"> </v>
      </c>
      <c r="EE36" s="112" t="str">
        <f t="shared" si="105"/>
        <v xml:space="preserve"> </v>
      </c>
      <c r="EF36" s="112" t="str">
        <f t="shared" si="105"/>
        <v xml:space="preserve"> </v>
      </c>
      <c r="EG36" s="112" t="str">
        <f t="shared" si="103"/>
        <v xml:space="preserve"> </v>
      </c>
      <c r="EH36" s="112" t="str">
        <f t="shared" si="103"/>
        <v xml:space="preserve"> </v>
      </c>
      <c r="EI36" s="112" t="str">
        <f t="shared" si="103"/>
        <v xml:space="preserve"> </v>
      </c>
      <c r="EJ36" s="112" t="str">
        <f t="shared" si="103"/>
        <v xml:space="preserve"> </v>
      </c>
      <c r="EK36" s="112" t="str">
        <f t="shared" si="103"/>
        <v xml:space="preserve"> </v>
      </c>
      <c r="EL36" s="112" t="str">
        <f t="shared" si="103"/>
        <v xml:space="preserve"> </v>
      </c>
      <c r="EM36" s="112" t="str">
        <f t="shared" si="103"/>
        <v xml:space="preserve"> </v>
      </c>
      <c r="EN36" s="112" t="str">
        <f t="shared" si="103"/>
        <v xml:space="preserve"> </v>
      </c>
      <c r="EO36" s="112" t="str">
        <f t="shared" si="103"/>
        <v xml:space="preserve"> </v>
      </c>
      <c r="EP36" s="112" t="str">
        <f t="shared" si="103"/>
        <v xml:space="preserve"> </v>
      </c>
      <c r="EQ36" s="112" t="str">
        <f t="shared" si="103"/>
        <v xml:space="preserve"> </v>
      </c>
      <c r="ER36" s="112" t="str">
        <f t="shared" si="103"/>
        <v xml:space="preserve"> </v>
      </c>
      <c r="ES36" s="112" t="str">
        <f t="shared" si="103"/>
        <v xml:space="preserve"> </v>
      </c>
      <c r="ET36" s="112" t="str">
        <f t="shared" si="103"/>
        <v xml:space="preserve"> </v>
      </c>
      <c r="EU36" s="112" t="str">
        <f t="shared" si="103"/>
        <v xml:space="preserve"> </v>
      </c>
      <c r="EV36" s="112" t="str">
        <f t="shared" si="103"/>
        <v xml:space="preserve"> </v>
      </c>
      <c r="EW36" s="112" t="str">
        <f t="shared" si="103"/>
        <v xml:space="preserve"> </v>
      </c>
      <c r="EX36" s="112" t="str">
        <f t="shared" si="103"/>
        <v xml:space="preserve"> </v>
      </c>
      <c r="EY36" s="112" t="str">
        <f t="shared" si="103"/>
        <v xml:space="preserve"> </v>
      </c>
      <c r="EZ36" s="112" t="str">
        <f t="shared" si="103"/>
        <v xml:space="preserve"> </v>
      </c>
      <c r="FA36" s="112" t="str">
        <f t="shared" si="103"/>
        <v xml:space="preserve"> </v>
      </c>
      <c r="FB36" s="112" t="str">
        <f t="shared" si="103"/>
        <v xml:space="preserve"> </v>
      </c>
      <c r="FC36" s="112" t="str">
        <f t="shared" si="103"/>
        <v xml:space="preserve"> </v>
      </c>
      <c r="FD36" s="112" t="str">
        <f t="shared" si="103"/>
        <v xml:space="preserve"> </v>
      </c>
      <c r="FE36" s="112" t="str">
        <f t="shared" si="103"/>
        <v xml:space="preserve"> </v>
      </c>
      <c r="FF36" s="112" t="str">
        <f t="shared" si="103"/>
        <v xml:space="preserve"> </v>
      </c>
      <c r="FG36" s="112" t="str">
        <f t="shared" si="103"/>
        <v xml:space="preserve"> </v>
      </c>
      <c r="FH36" s="112" t="str">
        <f t="shared" si="103"/>
        <v xml:space="preserve"> </v>
      </c>
      <c r="FI36" s="112" t="str">
        <f t="shared" si="103"/>
        <v xml:space="preserve"> </v>
      </c>
      <c r="FJ36" s="112" t="str">
        <f t="shared" si="103"/>
        <v xml:space="preserve"> </v>
      </c>
      <c r="FK36" s="112" t="str">
        <f t="shared" si="103"/>
        <v xml:space="preserve"> </v>
      </c>
      <c r="FL36" s="112" t="str">
        <f t="shared" si="103"/>
        <v xml:space="preserve"> </v>
      </c>
      <c r="FM36" s="112" t="str">
        <f t="shared" si="103"/>
        <v xml:space="preserve"> </v>
      </c>
      <c r="FN36" s="112" t="str">
        <f t="shared" si="103"/>
        <v xml:space="preserve"> </v>
      </c>
      <c r="FO36" s="112" t="str">
        <f t="shared" si="103"/>
        <v xml:space="preserve"> </v>
      </c>
      <c r="FP36" s="112" t="str">
        <f t="shared" si="103"/>
        <v xml:space="preserve"> </v>
      </c>
      <c r="FQ36" s="112" t="str">
        <f t="shared" si="103"/>
        <v xml:space="preserve"> </v>
      </c>
      <c r="FR36" s="112" t="str">
        <f t="shared" si="103"/>
        <v xml:space="preserve"> </v>
      </c>
      <c r="FS36" s="112" t="str">
        <f t="shared" si="103"/>
        <v xml:space="preserve"> </v>
      </c>
      <c r="FT36" s="112" t="str">
        <f t="shared" si="103"/>
        <v xml:space="preserve"> </v>
      </c>
      <c r="FU36" s="112" t="str">
        <f t="shared" si="103"/>
        <v xml:space="preserve"> </v>
      </c>
      <c r="FV36" s="112" t="str">
        <f t="shared" si="103"/>
        <v xml:space="preserve"> </v>
      </c>
      <c r="FW36" s="112" t="str">
        <f t="shared" si="103"/>
        <v xml:space="preserve"> </v>
      </c>
      <c r="FX36" s="112" t="str">
        <f t="shared" si="103"/>
        <v xml:space="preserve"> </v>
      </c>
      <c r="FY36" s="112" t="str">
        <f t="shared" si="103"/>
        <v xml:space="preserve"> </v>
      </c>
      <c r="FZ36" s="112" t="str">
        <f t="shared" si="103"/>
        <v xml:space="preserve"> </v>
      </c>
      <c r="GA36" s="112" t="str">
        <f t="shared" si="103"/>
        <v xml:space="preserve"> </v>
      </c>
      <c r="GB36" s="112" t="str">
        <f t="shared" si="103"/>
        <v xml:space="preserve"> </v>
      </c>
      <c r="GC36" s="112" t="str">
        <f t="shared" si="103"/>
        <v xml:space="preserve"> </v>
      </c>
      <c r="GD36" s="112" t="str">
        <f t="shared" si="103"/>
        <v xml:space="preserve"> </v>
      </c>
      <c r="GE36" s="112" t="str">
        <f t="shared" si="103"/>
        <v xml:space="preserve"> </v>
      </c>
      <c r="GF36" s="112" t="str">
        <f t="shared" si="103"/>
        <v xml:space="preserve"> </v>
      </c>
      <c r="GG36" s="112" t="str">
        <f t="shared" si="103"/>
        <v xml:space="preserve"> </v>
      </c>
      <c r="GH36" s="112" t="str">
        <f t="shared" si="103"/>
        <v xml:space="preserve"> </v>
      </c>
      <c r="GI36" s="112" t="str">
        <f t="shared" si="103"/>
        <v xml:space="preserve"> </v>
      </c>
      <c r="GJ36" s="112" t="str">
        <f t="shared" si="103"/>
        <v xml:space="preserve"> </v>
      </c>
      <c r="GK36" s="112" t="str">
        <f t="shared" si="103"/>
        <v xml:space="preserve"> </v>
      </c>
      <c r="GL36" s="112" t="str">
        <f t="shared" si="103"/>
        <v xml:space="preserve"> </v>
      </c>
      <c r="GM36" s="112" t="str">
        <f t="shared" si="103"/>
        <v xml:space="preserve"> </v>
      </c>
      <c r="GN36" s="112" t="str">
        <f t="shared" si="103"/>
        <v xml:space="preserve"> </v>
      </c>
      <c r="GO36" s="112" t="str">
        <f t="shared" si="103"/>
        <v xml:space="preserve"> </v>
      </c>
      <c r="GP36" s="112" t="str">
        <f t="shared" si="103"/>
        <v xml:space="preserve"> </v>
      </c>
      <c r="GQ36" s="112" t="str">
        <f t="shared" si="103"/>
        <v xml:space="preserve"> </v>
      </c>
      <c r="GR36" s="112" t="str">
        <f t="shared" ref="GR36:JC39" si="110">IF($F36=GR$5,$D36," ")</f>
        <v xml:space="preserve"> </v>
      </c>
      <c r="GS36" s="112" t="str">
        <f t="shared" si="110"/>
        <v xml:space="preserve"> </v>
      </c>
      <c r="GT36" s="112" t="str">
        <f t="shared" si="110"/>
        <v xml:space="preserve"> </v>
      </c>
      <c r="GU36" s="112" t="str">
        <f t="shared" si="110"/>
        <v xml:space="preserve"> </v>
      </c>
      <c r="GV36" s="112" t="str">
        <f t="shared" si="110"/>
        <v xml:space="preserve"> </v>
      </c>
      <c r="GW36" s="112" t="str">
        <f t="shared" si="110"/>
        <v xml:space="preserve"> </v>
      </c>
      <c r="GX36" s="112" t="str">
        <f t="shared" si="110"/>
        <v xml:space="preserve"> </v>
      </c>
      <c r="GY36" s="112" t="str">
        <f t="shared" si="110"/>
        <v xml:space="preserve"> </v>
      </c>
      <c r="GZ36" s="112" t="str">
        <f t="shared" si="110"/>
        <v xml:space="preserve"> </v>
      </c>
      <c r="HA36" s="112" t="str">
        <f t="shared" si="110"/>
        <v xml:space="preserve"> </v>
      </c>
      <c r="HB36" s="112" t="str">
        <f t="shared" si="110"/>
        <v xml:space="preserve"> </v>
      </c>
      <c r="HC36" s="112" t="str">
        <f t="shared" si="110"/>
        <v xml:space="preserve"> </v>
      </c>
      <c r="HD36" s="112" t="str">
        <f t="shared" si="110"/>
        <v xml:space="preserve"> </v>
      </c>
      <c r="HE36" s="112" t="str">
        <f t="shared" si="110"/>
        <v xml:space="preserve"> </v>
      </c>
      <c r="HF36" s="112" t="str">
        <f t="shared" si="110"/>
        <v xml:space="preserve"> </v>
      </c>
      <c r="HG36" s="112" t="str">
        <f t="shared" si="110"/>
        <v xml:space="preserve"> </v>
      </c>
      <c r="HH36" s="112" t="str">
        <f t="shared" si="110"/>
        <v xml:space="preserve"> </v>
      </c>
      <c r="HI36" s="112" t="str">
        <f t="shared" si="110"/>
        <v xml:space="preserve"> </v>
      </c>
      <c r="HJ36" s="112" t="str">
        <f t="shared" si="110"/>
        <v xml:space="preserve"> </v>
      </c>
      <c r="HK36" s="112" t="str">
        <f t="shared" si="110"/>
        <v xml:space="preserve"> </v>
      </c>
      <c r="HL36" s="112" t="str">
        <f t="shared" si="110"/>
        <v xml:space="preserve"> </v>
      </c>
      <c r="HM36" s="112" t="str">
        <f t="shared" si="110"/>
        <v xml:space="preserve"> </v>
      </c>
      <c r="HN36" s="112" t="str">
        <f t="shared" si="110"/>
        <v xml:space="preserve"> </v>
      </c>
      <c r="HO36" s="112" t="str">
        <f t="shared" si="110"/>
        <v xml:space="preserve"> </v>
      </c>
      <c r="HP36" s="112" t="str">
        <f t="shared" si="110"/>
        <v xml:space="preserve"> </v>
      </c>
      <c r="HQ36" s="112" t="str">
        <f t="shared" si="110"/>
        <v xml:space="preserve"> </v>
      </c>
      <c r="HR36" s="112" t="str">
        <f t="shared" si="110"/>
        <v xml:space="preserve"> </v>
      </c>
      <c r="HS36" s="112" t="str">
        <f t="shared" si="110"/>
        <v xml:space="preserve"> </v>
      </c>
      <c r="HT36" s="112" t="str">
        <f t="shared" si="110"/>
        <v xml:space="preserve"> </v>
      </c>
      <c r="HU36" s="112" t="str">
        <f t="shared" si="110"/>
        <v xml:space="preserve"> </v>
      </c>
      <c r="HV36" s="112" t="str">
        <f t="shared" si="110"/>
        <v xml:space="preserve"> </v>
      </c>
      <c r="HW36" s="112" t="str">
        <f t="shared" si="110"/>
        <v xml:space="preserve"> </v>
      </c>
      <c r="HX36" s="112" t="str">
        <f t="shared" si="110"/>
        <v xml:space="preserve"> </v>
      </c>
      <c r="HY36" s="112" t="str">
        <f t="shared" si="110"/>
        <v xml:space="preserve"> </v>
      </c>
      <c r="HZ36" s="112" t="str">
        <f t="shared" si="110"/>
        <v xml:space="preserve"> </v>
      </c>
      <c r="IA36" s="112" t="str">
        <f t="shared" si="110"/>
        <v xml:space="preserve"> </v>
      </c>
      <c r="IB36" s="112" t="str">
        <f t="shared" si="110"/>
        <v xml:space="preserve"> </v>
      </c>
      <c r="IC36" s="112" t="str">
        <f t="shared" si="110"/>
        <v xml:space="preserve"> </v>
      </c>
      <c r="ID36" s="112" t="str">
        <f t="shared" si="110"/>
        <v xml:space="preserve"> </v>
      </c>
      <c r="IE36" s="112" t="str">
        <f t="shared" si="110"/>
        <v xml:space="preserve"> </v>
      </c>
      <c r="IF36" s="112" t="str">
        <f t="shared" si="110"/>
        <v xml:space="preserve"> </v>
      </c>
      <c r="IG36" s="112" t="str">
        <f t="shared" si="110"/>
        <v xml:space="preserve"> </v>
      </c>
      <c r="IH36" s="112" t="str">
        <f t="shared" si="110"/>
        <v xml:space="preserve"> </v>
      </c>
      <c r="II36" s="112" t="str">
        <f t="shared" si="110"/>
        <v xml:space="preserve"> </v>
      </c>
      <c r="IJ36" s="112" t="str">
        <f t="shared" si="110"/>
        <v xml:space="preserve"> </v>
      </c>
      <c r="IK36" s="112" t="str">
        <f t="shared" si="110"/>
        <v xml:space="preserve"> </v>
      </c>
      <c r="IL36" s="112" t="str">
        <f t="shared" si="110"/>
        <v xml:space="preserve"> </v>
      </c>
      <c r="IM36" s="112" t="str">
        <f t="shared" si="110"/>
        <v xml:space="preserve"> </v>
      </c>
      <c r="IN36" s="112" t="str">
        <f t="shared" si="110"/>
        <v xml:space="preserve"> </v>
      </c>
      <c r="IO36" s="112" t="str">
        <f t="shared" si="110"/>
        <v xml:space="preserve"> </v>
      </c>
      <c r="IP36" s="112" t="str">
        <f t="shared" si="110"/>
        <v xml:space="preserve"> </v>
      </c>
      <c r="IQ36" s="112" t="str">
        <f t="shared" si="110"/>
        <v xml:space="preserve"> </v>
      </c>
      <c r="IR36" s="112" t="str">
        <f t="shared" si="110"/>
        <v xml:space="preserve"> </v>
      </c>
      <c r="IS36" s="112" t="str">
        <f t="shared" si="110"/>
        <v xml:space="preserve"> </v>
      </c>
      <c r="IT36" s="112" t="str">
        <f t="shared" si="110"/>
        <v xml:space="preserve"> </v>
      </c>
      <c r="IU36" s="112" t="str">
        <f t="shared" si="110"/>
        <v xml:space="preserve"> </v>
      </c>
      <c r="IV36" s="112" t="str">
        <f t="shared" si="110"/>
        <v xml:space="preserve"> </v>
      </c>
      <c r="IW36" s="112" t="str">
        <f t="shared" si="110"/>
        <v xml:space="preserve"> </v>
      </c>
      <c r="IX36" s="112" t="str">
        <f t="shared" si="110"/>
        <v xml:space="preserve"> </v>
      </c>
      <c r="IY36" s="112" t="str">
        <f t="shared" si="110"/>
        <v xml:space="preserve"> </v>
      </c>
      <c r="IZ36" s="112" t="str">
        <f t="shared" si="110"/>
        <v xml:space="preserve"> </v>
      </c>
      <c r="JA36" s="112" t="str">
        <f t="shared" si="110"/>
        <v xml:space="preserve"> </v>
      </c>
      <c r="JB36" s="112" t="str">
        <f t="shared" si="110"/>
        <v xml:space="preserve"> </v>
      </c>
      <c r="JC36" s="112" t="str">
        <f t="shared" si="110"/>
        <v xml:space="preserve"> </v>
      </c>
      <c r="JD36" s="112" t="str">
        <f t="shared" si="108"/>
        <v xml:space="preserve"> </v>
      </c>
      <c r="JE36" s="112" t="str">
        <f t="shared" si="108"/>
        <v xml:space="preserve"> </v>
      </c>
      <c r="JF36" s="112" t="str">
        <f t="shared" si="108"/>
        <v xml:space="preserve"> </v>
      </c>
      <c r="JG36" s="112" t="str">
        <f t="shared" si="108"/>
        <v xml:space="preserve"> </v>
      </c>
      <c r="JH36" s="112" t="str">
        <f t="shared" si="108"/>
        <v xml:space="preserve"> </v>
      </c>
      <c r="JI36" s="112" t="str">
        <f t="shared" si="108"/>
        <v xml:space="preserve"> </v>
      </c>
      <c r="JJ36" s="112" t="str">
        <f t="shared" si="108"/>
        <v xml:space="preserve"> </v>
      </c>
      <c r="JK36" s="112" t="str">
        <f t="shared" si="108"/>
        <v xml:space="preserve"> </v>
      </c>
      <c r="JL36" s="112" t="str">
        <f t="shared" si="108"/>
        <v xml:space="preserve"> </v>
      </c>
      <c r="JM36" s="112" t="str">
        <f t="shared" si="108"/>
        <v xml:space="preserve"> </v>
      </c>
      <c r="JN36" s="112" t="str">
        <f t="shared" si="108"/>
        <v xml:space="preserve"> </v>
      </c>
      <c r="JO36" s="112" t="str">
        <f t="shared" si="108"/>
        <v xml:space="preserve"> </v>
      </c>
      <c r="JP36" s="112" t="str">
        <f t="shared" si="108"/>
        <v xml:space="preserve"> </v>
      </c>
      <c r="JQ36" s="112" t="str">
        <f t="shared" si="108"/>
        <v xml:space="preserve"> </v>
      </c>
      <c r="JR36" s="112" t="str">
        <f t="shared" si="108"/>
        <v xml:space="preserve"> </v>
      </c>
      <c r="JS36" s="112" t="str">
        <f t="shared" si="108"/>
        <v xml:space="preserve"> </v>
      </c>
      <c r="JT36" s="112" t="str">
        <f t="shared" si="108"/>
        <v xml:space="preserve"> </v>
      </c>
      <c r="JU36" s="112" t="str">
        <f t="shared" si="108"/>
        <v xml:space="preserve"> </v>
      </c>
      <c r="JV36" s="112" t="str">
        <f t="shared" si="108"/>
        <v xml:space="preserve"> </v>
      </c>
      <c r="JW36" s="112" t="str">
        <f t="shared" si="108"/>
        <v xml:space="preserve"> </v>
      </c>
      <c r="JX36" s="112" t="str">
        <f t="shared" si="108"/>
        <v xml:space="preserve"> </v>
      </c>
      <c r="JY36" s="112" t="str">
        <f t="shared" si="108"/>
        <v xml:space="preserve"> </v>
      </c>
      <c r="JZ36" s="112" t="str">
        <f t="shared" si="108"/>
        <v xml:space="preserve"> </v>
      </c>
      <c r="KA36" s="112" t="str">
        <f t="shared" si="108"/>
        <v xml:space="preserve"> </v>
      </c>
      <c r="KB36" s="112" t="str">
        <f t="shared" si="108"/>
        <v xml:space="preserve"> </v>
      </c>
      <c r="KC36" s="112" t="str">
        <f t="shared" si="108"/>
        <v xml:space="preserve"> </v>
      </c>
      <c r="KD36" s="112" t="str">
        <f t="shared" si="108"/>
        <v xml:space="preserve"> </v>
      </c>
      <c r="KE36" s="112" t="str">
        <f t="shared" si="108"/>
        <v xml:space="preserve"> </v>
      </c>
      <c r="KF36" s="112" t="str">
        <f t="shared" si="108"/>
        <v xml:space="preserve"> </v>
      </c>
      <c r="KG36" s="112" t="str">
        <f t="shared" si="108"/>
        <v xml:space="preserve"> </v>
      </c>
      <c r="KH36" s="112" t="str">
        <f t="shared" si="108"/>
        <v xml:space="preserve"> </v>
      </c>
      <c r="KI36" s="112" t="str">
        <f t="shared" si="108"/>
        <v xml:space="preserve"> </v>
      </c>
      <c r="KJ36" s="112" t="str">
        <f t="shared" si="108"/>
        <v xml:space="preserve"> </v>
      </c>
      <c r="KK36" s="112" t="str">
        <f t="shared" si="108"/>
        <v xml:space="preserve"> </v>
      </c>
      <c r="KL36" s="112" t="str">
        <f t="shared" si="108"/>
        <v xml:space="preserve"> </v>
      </c>
      <c r="KM36" s="112" t="str">
        <f t="shared" si="108"/>
        <v xml:space="preserve"> </v>
      </c>
      <c r="KN36" s="112" t="str">
        <f t="shared" si="108"/>
        <v xml:space="preserve"> </v>
      </c>
      <c r="KO36" s="112" t="str">
        <f t="shared" si="108"/>
        <v xml:space="preserve"> </v>
      </c>
      <c r="KP36" s="112" t="str">
        <f t="shared" si="108"/>
        <v xml:space="preserve"> </v>
      </c>
      <c r="KQ36" s="112" t="str">
        <f t="shared" si="108"/>
        <v xml:space="preserve"> </v>
      </c>
      <c r="KR36" s="112" t="str">
        <f t="shared" si="108"/>
        <v xml:space="preserve"> </v>
      </c>
      <c r="KS36" s="112" t="str">
        <f t="shared" si="108"/>
        <v xml:space="preserve"> </v>
      </c>
      <c r="KT36" s="112" t="str">
        <f t="shared" si="108"/>
        <v xml:space="preserve"> </v>
      </c>
      <c r="KU36" s="112" t="str">
        <f t="shared" si="108"/>
        <v xml:space="preserve"> </v>
      </c>
      <c r="KV36" s="112" t="str">
        <f t="shared" si="108"/>
        <v xml:space="preserve"> </v>
      </c>
      <c r="KW36" s="112" t="str">
        <f t="shared" si="108"/>
        <v xml:space="preserve"> </v>
      </c>
      <c r="KX36" s="112" t="str">
        <f t="shared" si="108"/>
        <v xml:space="preserve"> </v>
      </c>
      <c r="KY36" s="112" t="str">
        <f t="shared" si="108"/>
        <v xml:space="preserve"> </v>
      </c>
      <c r="KZ36" s="112" t="str">
        <f t="shared" si="108"/>
        <v xml:space="preserve"> </v>
      </c>
      <c r="LA36" s="112" t="str">
        <f t="shared" si="108"/>
        <v xml:space="preserve"> </v>
      </c>
      <c r="LB36" s="112" t="str">
        <f t="shared" si="108"/>
        <v xml:space="preserve"> </v>
      </c>
      <c r="LC36" s="112" t="str">
        <f t="shared" si="108"/>
        <v xml:space="preserve"> </v>
      </c>
      <c r="LD36" s="112" t="str">
        <f t="shared" si="108"/>
        <v xml:space="preserve"> </v>
      </c>
      <c r="LE36" s="112" t="str">
        <f t="shared" si="108"/>
        <v xml:space="preserve"> </v>
      </c>
      <c r="LF36" s="112" t="str">
        <f t="shared" si="108"/>
        <v xml:space="preserve"> </v>
      </c>
      <c r="LG36" s="112" t="str">
        <f t="shared" si="108"/>
        <v xml:space="preserve"> </v>
      </c>
      <c r="LH36" s="112" t="str">
        <f t="shared" si="108"/>
        <v xml:space="preserve"> </v>
      </c>
      <c r="LI36" s="112" t="str">
        <f t="shared" si="108"/>
        <v xml:space="preserve"> </v>
      </c>
      <c r="LJ36" s="112" t="str">
        <f t="shared" si="108"/>
        <v xml:space="preserve"> </v>
      </c>
      <c r="LK36" s="112" t="str">
        <f t="shared" si="108"/>
        <v xml:space="preserve"> </v>
      </c>
      <c r="LL36" s="112" t="str">
        <f t="shared" si="108"/>
        <v xml:space="preserve"> </v>
      </c>
      <c r="LM36" s="112" t="str">
        <f t="shared" si="108"/>
        <v xml:space="preserve"> </v>
      </c>
      <c r="LN36" s="112" t="str">
        <f t="shared" si="108"/>
        <v xml:space="preserve"> </v>
      </c>
      <c r="LO36" s="112" t="str">
        <f t="shared" si="108"/>
        <v xml:space="preserve"> </v>
      </c>
      <c r="LP36" s="112" t="str">
        <f t="shared" si="106"/>
        <v xml:space="preserve"> </v>
      </c>
      <c r="LQ36" s="112" t="str">
        <f t="shared" si="106"/>
        <v xml:space="preserve"> </v>
      </c>
      <c r="LR36" s="112" t="str">
        <f t="shared" si="106"/>
        <v xml:space="preserve"> </v>
      </c>
      <c r="LS36" s="112" t="str">
        <f t="shared" si="106"/>
        <v xml:space="preserve"> </v>
      </c>
      <c r="LT36" s="112" t="str">
        <f t="shared" si="106"/>
        <v xml:space="preserve"> </v>
      </c>
      <c r="LU36" s="112" t="str">
        <f t="shared" si="106"/>
        <v xml:space="preserve"> </v>
      </c>
      <c r="LV36" s="112" t="str">
        <f t="shared" si="106"/>
        <v xml:space="preserve"> </v>
      </c>
      <c r="LW36" s="112" t="str">
        <f t="shared" si="106"/>
        <v xml:space="preserve"> </v>
      </c>
      <c r="LX36" s="112" t="str">
        <f t="shared" si="106"/>
        <v xml:space="preserve"> </v>
      </c>
      <c r="LY36" s="112" t="str">
        <f t="shared" si="106"/>
        <v xml:space="preserve"> </v>
      </c>
      <c r="LZ36" s="112" t="str">
        <f t="shared" si="106"/>
        <v xml:space="preserve"> </v>
      </c>
      <c r="MA36" s="112" t="str">
        <f t="shared" si="106"/>
        <v xml:space="preserve"> </v>
      </c>
      <c r="MB36" s="112" t="str">
        <f t="shared" si="106"/>
        <v xml:space="preserve"> </v>
      </c>
      <c r="MC36" s="112" t="str">
        <f t="shared" si="106"/>
        <v xml:space="preserve"> </v>
      </c>
      <c r="MD36" s="112" t="str">
        <f t="shared" si="106"/>
        <v xml:space="preserve"> </v>
      </c>
      <c r="ME36" s="112" t="str">
        <f t="shared" si="106"/>
        <v xml:space="preserve"> </v>
      </c>
      <c r="MF36" s="112" t="str">
        <f t="shared" si="106"/>
        <v xml:space="preserve"> </v>
      </c>
      <c r="MG36" s="112" t="str">
        <f t="shared" si="106"/>
        <v xml:space="preserve"> </v>
      </c>
      <c r="MH36" s="112" t="str">
        <f t="shared" si="106"/>
        <v xml:space="preserve"> </v>
      </c>
      <c r="MI36" s="112" t="str">
        <f t="shared" si="106"/>
        <v xml:space="preserve"> </v>
      </c>
      <c r="MJ36" s="112" t="str">
        <f t="shared" si="106"/>
        <v xml:space="preserve"> </v>
      </c>
      <c r="MK36" s="112" t="str">
        <f t="shared" si="106"/>
        <v xml:space="preserve"> </v>
      </c>
      <c r="ML36" s="112" t="str">
        <f t="shared" si="106"/>
        <v xml:space="preserve"> </v>
      </c>
      <c r="MM36" s="112" t="str">
        <f t="shared" si="106"/>
        <v xml:space="preserve"> </v>
      </c>
      <c r="MN36" s="112" t="str">
        <f t="shared" si="106"/>
        <v xml:space="preserve"> </v>
      </c>
      <c r="MO36" s="112" t="str">
        <f t="shared" si="106"/>
        <v xml:space="preserve"> </v>
      </c>
      <c r="MP36" s="112" t="str">
        <f t="shared" si="106"/>
        <v xml:space="preserve"> </v>
      </c>
      <c r="MQ36" s="112" t="str">
        <f t="shared" si="106"/>
        <v xml:space="preserve"> </v>
      </c>
      <c r="MR36" s="112" t="str">
        <f t="shared" si="106"/>
        <v xml:space="preserve"> </v>
      </c>
      <c r="MS36" s="112" t="str">
        <f t="shared" si="106"/>
        <v xml:space="preserve"> </v>
      </c>
      <c r="MT36" s="112" t="str">
        <f t="shared" si="106"/>
        <v xml:space="preserve"> </v>
      </c>
      <c r="MU36" s="112" t="str">
        <f t="shared" si="106"/>
        <v xml:space="preserve"> </v>
      </c>
      <c r="MV36" s="112" t="str">
        <f t="shared" si="106"/>
        <v xml:space="preserve"> </v>
      </c>
      <c r="MW36" s="112" t="str">
        <f t="shared" si="106"/>
        <v xml:space="preserve"> </v>
      </c>
      <c r="MX36" s="112" t="str">
        <f t="shared" si="106"/>
        <v xml:space="preserve"> </v>
      </c>
      <c r="MY36" s="112" t="str">
        <f t="shared" si="106"/>
        <v xml:space="preserve"> </v>
      </c>
      <c r="MZ36" s="112" t="str">
        <f t="shared" si="106"/>
        <v xml:space="preserve"> </v>
      </c>
      <c r="NA36" s="112" t="str">
        <f t="shared" si="106"/>
        <v xml:space="preserve"> </v>
      </c>
      <c r="NB36" s="112" t="str">
        <f t="shared" si="106"/>
        <v xml:space="preserve"> </v>
      </c>
      <c r="NC36" s="112" t="str">
        <f t="shared" si="106"/>
        <v xml:space="preserve"> </v>
      </c>
      <c r="ND36" s="112" t="str">
        <f t="shared" si="106"/>
        <v xml:space="preserve"> </v>
      </c>
      <c r="NE36" s="112" t="str">
        <f t="shared" si="106"/>
        <v xml:space="preserve"> </v>
      </c>
      <c r="NF36" s="112" t="str">
        <f t="shared" si="106"/>
        <v xml:space="preserve"> </v>
      </c>
      <c r="NG36" s="112" t="str">
        <f t="shared" si="106"/>
        <v xml:space="preserve"> </v>
      </c>
      <c r="NH36" s="112" t="str">
        <f t="shared" si="106"/>
        <v xml:space="preserve"> </v>
      </c>
      <c r="NI36" s="112" t="str">
        <f t="shared" si="106"/>
        <v xml:space="preserve"> </v>
      </c>
      <c r="NJ36" s="112" t="str">
        <f t="shared" si="106"/>
        <v xml:space="preserve"> </v>
      </c>
      <c r="NK36" s="112" t="str">
        <f t="shared" si="106"/>
        <v xml:space="preserve"> </v>
      </c>
      <c r="NL36" s="112" t="str">
        <f t="shared" si="106"/>
        <v xml:space="preserve"> </v>
      </c>
      <c r="NM36" s="112" t="str">
        <f t="shared" si="106"/>
        <v xml:space="preserve"> </v>
      </c>
      <c r="NN36" s="112" t="str">
        <f t="shared" si="106"/>
        <v xml:space="preserve"> </v>
      </c>
      <c r="NO36" s="112" t="str">
        <f t="shared" si="106"/>
        <v xml:space="preserve"> </v>
      </c>
      <c r="NP36" s="112" t="str">
        <f t="shared" si="106"/>
        <v xml:space="preserve"> </v>
      </c>
      <c r="NQ36" s="112" t="str">
        <f t="shared" si="106"/>
        <v xml:space="preserve"> </v>
      </c>
      <c r="NR36" s="112" t="str">
        <f t="shared" si="106"/>
        <v xml:space="preserve"> </v>
      </c>
      <c r="NS36" s="112" t="str">
        <f t="shared" si="106"/>
        <v xml:space="preserve"> </v>
      </c>
      <c r="NT36" s="112" t="str">
        <f t="shared" si="106"/>
        <v xml:space="preserve"> </v>
      </c>
      <c r="NU36" s="112" t="str">
        <f t="shared" si="106"/>
        <v xml:space="preserve"> </v>
      </c>
      <c r="NV36" s="112" t="str">
        <f t="shared" si="106"/>
        <v xml:space="preserve"> </v>
      </c>
      <c r="NW36" s="112" t="str">
        <f t="shared" si="106"/>
        <v xml:space="preserve"> </v>
      </c>
      <c r="NX36" s="112" t="str">
        <f t="shared" si="106"/>
        <v xml:space="preserve"> </v>
      </c>
      <c r="NY36" s="112" t="str">
        <f t="shared" si="106"/>
        <v xml:space="preserve"> </v>
      </c>
      <c r="NZ36" s="112" t="str">
        <f t="shared" si="106"/>
        <v xml:space="preserve"> </v>
      </c>
      <c r="OA36" s="112" t="str">
        <f t="shared" si="104"/>
        <v xml:space="preserve"> </v>
      </c>
      <c r="OB36" s="112" t="str">
        <f t="shared" si="104"/>
        <v xml:space="preserve"> </v>
      </c>
      <c r="OC36" s="112" t="str">
        <f t="shared" si="104"/>
        <v xml:space="preserve"> </v>
      </c>
      <c r="OD36" s="112" t="str">
        <f t="shared" si="104"/>
        <v xml:space="preserve"> </v>
      </c>
      <c r="OE36" s="112" t="str">
        <f t="shared" si="104"/>
        <v xml:space="preserve"> </v>
      </c>
      <c r="OF36" s="112" t="str">
        <f t="shared" si="104"/>
        <v xml:space="preserve"> </v>
      </c>
      <c r="OG36" s="112" t="str">
        <f t="shared" si="102"/>
        <v xml:space="preserve"> </v>
      </c>
      <c r="OH36" s="112" t="str">
        <f t="shared" si="102"/>
        <v xml:space="preserve"> </v>
      </c>
      <c r="OI36" s="112" t="str">
        <f t="shared" si="81"/>
        <v xml:space="preserve"> </v>
      </c>
      <c r="OJ36" s="112" t="str">
        <f t="shared" si="81"/>
        <v xml:space="preserve"> </v>
      </c>
      <c r="OK36" s="112" t="str">
        <f t="shared" si="81"/>
        <v xml:space="preserve"> </v>
      </c>
      <c r="OL36" s="112" t="str">
        <f t="shared" si="81"/>
        <v xml:space="preserve"> </v>
      </c>
      <c r="OM36" s="112" t="str">
        <f t="shared" si="81"/>
        <v xml:space="preserve"> </v>
      </c>
      <c r="ON36" s="112" t="str">
        <f t="shared" ref="ON36:QU40" si="111">IF($F36=ON$5,$D36," ")</f>
        <v xml:space="preserve"> </v>
      </c>
      <c r="OO36" s="112" t="str">
        <f t="shared" si="111"/>
        <v xml:space="preserve"> </v>
      </c>
      <c r="OP36" s="112" t="str">
        <f t="shared" si="111"/>
        <v xml:space="preserve"> </v>
      </c>
      <c r="OQ36" s="112" t="str">
        <f t="shared" si="111"/>
        <v xml:space="preserve"> </v>
      </c>
      <c r="OR36" s="112" t="str">
        <f t="shared" si="111"/>
        <v xml:space="preserve"> </v>
      </c>
      <c r="OS36" s="112" t="str">
        <f t="shared" si="111"/>
        <v xml:space="preserve"> </v>
      </c>
      <c r="OT36" s="112" t="str">
        <f t="shared" si="111"/>
        <v xml:space="preserve"> </v>
      </c>
      <c r="OU36" s="112" t="str">
        <f t="shared" si="111"/>
        <v xml:space="preserve"> </v>
      </c>
      <c r="OV36" s="112" t="str">
        <f t="shared" si="111"/>
        <v xml:space="preserve"> </v>
      </c>
      <c r="OW36" s="112" t="str">
        <f t="shared" si="111"/>
        <v xml:space="preserve"> </v>
      </c>
      <c r="OX36" s="112" t="str">
        <f t="shared" si="111"/>
        <v xml:space="preserve"> </v>
      </c>
      <c r="OY36" s="112" t="str">
        <f t="shared" si="111"/>
        <v xml:space="preserve"> </v>
      </c>
      <c r="OZ36" s="112" t="str">
        <f t="shared" si="111"/>
        <v xml:space="preserve"> </v>
      </c>
      <c r="PA36" s="112" t="str">
        <f t="shared" si="111"/>
        <v xml:space="preserve"> </v>
      </c>
      <c r="PB36" s="112" t="str">
        <f t="shared" si="111"/>
        <v xml:space="preserve"> </v>
      </c>
      <c r="PC36" s="112" t="str">
        <f t="shared" si="111"/>
        <v xml:space="preserve"> </v>
      </c>
      <c r="PD36" s="112" t="str">
        <f t="shared" si="111"/>
        <v xml:space="preserve"> </v>
      </c>
      <c r="PE36" s="112" t="str">
        <f t="shared" si="111"/>
        <v xml:space="preserve"> </v>
      </c>
      <c r="PF36" s="112" t="str">
        <f t="shared" si="111"/>
        <v xml:space="preserve"> </v>
      </c>
      <c r="PG36" s="112" t="str">
        <f t="shared" si="111"/>
        <v xml:space="preserve"> </v>
      </c>
      <c r="PH36" s="112" t="str">
        <f t="shared" si="111"/>
        <v xml:space="preserve"> </v>
      </c>
      <c r="PI36" s="112" t="str">
        <f t="shared" si="111"/>
        <v xml:space="preserve"> </v>
      </c>
      <c r="PJ36" s="112" t="str">
        <f t="shared" si="111"/>
        <v xml:space="preserve"> </v>
      </c>
      <c r="PK36" s="112" t="str">
        <f t="shared" si="111"/>
        <v xml:space="preserve"> </v>
      </c>
      <c r="PL36" s="112" t="str">
        <f t="shared" si="111"/>
        <v xml:space="preserve"> </v>
      </c>
      <c r="PM36" s="112" t="str">
        <f t="shared" si="111"/>
        <v xml:space="preserve"> </v>
      </c>
      <c r="PN36" s="112" t="str">
        <f t="shared" si="111"/>
        <v xml:space="preserve"> </v>
      </c>
      <c r="PO36" s="112" t="str">
        <f t="shared" si="111"/>
        <v xml:space="preserve"> </v>
      </c>
      <c r="PP36" s="112" t="str">
        <f t="shared" si="111"/>
        <v xml:space="preserve"> </v>
      </c>
      <c r="PQ36" s="112" t="str">
        <f t="shared" si="111"/>
        <v xml:space="preserve"> </v>
      </c>
      <c r="PR36" s="112" t="str">
        <f t="shared" si="111"/>
        <v xml:space="preserve"> </v>
      </c>
      <c r="PS36" s="112" t="str">
        <f t="shared" si="111"/>
        <v xml:space="preserve"> </v>
      </c>
      <c r="PT36" s="112" t="str">
        <f t="shared" si="111"/>
        <v xml:space="preserve"> </v>
      </c>
      <c r="PU36" s="112" t="str">
        <f t="shared" si="111"/>
        <v xml:space="preserve"> </v>
      </c>
      <c r="PV36" s="112" t="str">
        <f t="shared" si="111"/>
        <v xml:space="preserve"> </v>
      </c>
      <c r="PW36" s="112" t="str">
        <f t="shared" si="111"/>
        <v xml:space="preserve"> </v>
      </c>
      <c r="PX36" s="112" t="str">
        <f t="shared" si="111"/>
        <v xml:space="preserve"> </v>
      </c>
      <c r="PY36" s="112" t="str">
        <f t="shared" si="111"/>
        <v xml:space="preserve"> </v>
      </c>
      <c r="PZ36" s="112" t="str">
        <f t="shared" si="111"/>
        <v xml:space="preserve"> </v>
      </c>
      <c r="QA36" s="112" t="str">
        <f t="shared" si="111"/>
        <v xml:space="preserve"> </v>
      </c>
      <c r="QB36" s="112" t="str">
        <f t="shared" si="111"/>
        <v xml:space="preserve"> </v>
      </c>
      <c r="QC36" s="112" t="str">
        <f t="shared" si="111"/>
        <v xml:space="preserve"> </v>
      </c>
      <c r="QD36" s="112" t="str">
        <f t="shared" si="111"/>
        <v xml:space="preserve"> </v>
      </c>
      <c r="QE36" s="112" t="str">
        <f t="shared" si="111"/>
        <v xml:space="preserve"> </v>
      </c>
      <c r="QF36" s="112" t="str">
        <f t="shared" si="111"/>
        <v xml:space="preserve"> </v>
      </c>
      <c r="QG36" s="112" t="str">
        <f t="shared" si="111"/>
        <v xml:space="preserve"> </v>
      </c>
      <c r="QH36" s="112" t="str">
        <f t="shared" si="111"/>
        <v xml:space="preserve"> </v>
      </c>
      <c r="QI36" s="112" t="str">
        <f t="shared" si="111"/>
        <v xml:space="preserve"> </v>
      </c>
      <c r="QJ36" s="112" t="str">
        <f t="shared" si="111"/>
        <v xml:space="preserve"> </v>
      </c>
      <c r="QK36" s="112" t="str">
        <f t="shared" si="111"/>
        <v xml:space="preserve"> </v>
      </c>
      <c r="QL36" s="112" t="str">
        <f t="shared" si="111"/>
        <v xml:space="preserve"> </v>
      </c>
      <c r="QM36" s="112" t="str">
        <f t="shared" si="111"/>
        <v xml:space="preserve"> </v>
      </c>
      <c r="QN36" s="112" t="str">
        <f t="shared" si="111"/>
        <v xml:space="preserve"> </v>
      </c>
      <c r="QO36" s="112" t="str">
        <f t="shared" si="111"/>
        <v xml:space="preserve"> </v>
      </c>
      <c r="QP36" s="112" t="str">
        <f t="shared" si="111"/>
        <v xml:space="preserve"> </v>
      </c>
      <c r="QQ36" s="112" t="str">
        <f t="shared" si="111"/>
        <v xml:space="preserve"> </v>
      </c>
      <c r="QR36" s="112" t="str">
        <f t="shared" si="111"/>
        <v xml:space="preserve"> </v>
      </c>
      <c r="QS36" s="112" t="str">
        <f t="shared" si="111"/>
        <v xml:space="preserve"> </v>
      </c>
      <c r="QT36" s="112" t="str">
        <f t="shared" si="111"/>
        <v xml:space="preserve"> </v>
      </c>
      <c r="QU36" s="112" t="str">
        <f t="shared" si="111"/>
        <v xml:space="preserve"> </v>
      </c>
    </row>
    <row r="37" spans="2:463" ht="15.75" thickBot="1" x14ac:dyDescent="0.3">
      <c r="B37" t="s">
        <v>48</v>
      </c>
      <c r="C37">
        <v>2</v>
      </c>
      <c r="D37">
        <v>3</v>
      </c>
      <c r="E37" s="108">
        <v>41976</v>
      </c>
      <c r="F37" s="108">
        <v>41977</v>
      </c>
      <c r="G37" s="116">
        <f t="shared" si="52"/>
        <v>3</v>
      </c>
      <c r="H37" s="116">
        <f t="shared" si="53"/>
        <v>3</v>
      </c>
      <c r="I37" s="112" t="str">
        <f t="shared" si="54"/>
        <v xml:space="preserve"> </v>
      </c>
      <c r="J37" s="112" t="str">
        <f t="shared" si="107"/>
        <v xml:space="preserve"> </v>
      </c>
      <c r="K37" s="112" t="str">
        <f t="shared" si="107"/>
        <v xml:space="preserve"> </v>
      </c>
      <c r="L37" s="112" t="str">
        <f t="shared" si="107"/>
        <v xml:space="preserve"> </v>
      </c>
      <c r="M37" s="112" t="str">
        <f t="shared" si="107"/>
        <v xml:space="preserve"> </v>
      </c>
      <c r="N37" s="112" t="str">
        <f t="shared" si="107"/>
        <v xml:space="preserve"> </v>
      </c>
      <c r="O37" s="112" t="str">
        <f t="shared" si="107"/>
        <v xml:space="preserve"> </v>
      </c>
      <c r="P37" s="112" t="str">
        <f t="shared" si="107"/>
        <v xml:space="preserve"> </v>
      </c>
      <c r="Q37" s="112" t="str">
        <f t="shared" si="107"/>
        <v xml:space="preserve"> </v>
      </c>
      <c r="R37" s="112" t="str">
        <f t="shared" si="107"/>
        <v xml:space="preserve"> </v>
      </c>
      <c r="S37" s="112" t="str">
        <f t="shared" si="107"/>
        <v xml:space="preserve"> </v>
      </c>
      <c r="T37" s="112" t="str">
        <f t="shared" si="107"/>
        <v xml:space="preserve"> </v>
      </c>
      <c r="U37" s="112" t="str">
        <f t="shared" si="107"/>
        <v xml:space="preserve"> </v>
      </c>
      <c r="V37" s="112" t="str">
        <f t="shared" si="107"/>
        <v xml:space="preserve"> </v>
      </c>
      <c r="W37" s="112" t="str">
        <f t="shared" si="107"/>
        <v xml:space="preserve"> </v>
      </c>
      <c r="X37" s="112" t="str">
        <f t="shared" si="107"/>
        <v xml:space="preserve"> </v>
      </c>
      <c r="Y37" s="112" t="str">
        <f t="shared" si="107"/>
        <v xml:space="preserve"> </v>
      </c>
      <c r="Z37" s="112" t="str">
        <f t="shared" si="107"/>
        <v xml:space="preserve"> </v>
      </c>
      <c r="AA37" s="112" t="str">
        <f t="shared" si="107"/>
        <v xml:space="preserve"> </v>
      </c>
      <c r="AB37" s="112" t="str">
        <f t="shared" si="107"/>
        <v xml:space="preserve"> </v>
      </c>
      <c r="AC37" s="112" t="str">
        <f t="shared" si="107"/>
        <v xml:space="preserve"> </v>
      </c>
      <c r="AD37" s="112" t="str">
        <f t="shared" si="107"/>
        <v xml:space="preserve"> </v>
      </c>
      <c r="AE37" s="112" t="str">
        <f t="shared" si="107"/>
        <v xml:space="preserve"> </v>
      </c>
      <c r="AF37" s="112" t="str">
        <f t="shared" si="107"/>
        <v xml:space="preserve"> </v>
      </c>
      <c r="AG37" s="112" t="str">
        <f t="shared" si="107"/>
        <v xml:space="preserve"> </v>
      </c>
      <c r="AH37" s="112" t="str">
        <f t="shared" si="107"/>
        <v xml:space="preserve"> </v>
      </c>
      <c r="AI37" s="112" t="str">
        <f t="shared" si="107"/>
        <v xml:space="preserve"> </v>
      </c>
      <c r="AJ37" s="112" t="str">
        <f t="shared" si="107"/>
        <v xml:space="preserve"> </v>
      </c>
      <c r="AK37" s="112" t="str">
        <f t="shared" si="107"/>
        <v xml:space="preserve"> </v>
      </c>
      <c r="AL37" s="112" t="str">
        <f t="shared" si="107"/>
        <v xml:space="preserve"> </v>
      </c>
      <c r="AM37" s="112" t="str">
        <f t="shared" si="107"/>
        <v xml:space="preserve"> </v>
      </c>
      <c r="AN37" s="112" t="str">
        <f t="shared" si="107"/>
        <v xml:space="preserve"> </v>
      </c>
      <c r="AO37" s="112" t="str">
        <f t="shared" si="107"/>
        <v xml:space="preserve"> </v>
      </c>
      <c r="AP37" s="112" t="str">
        <f t="shared" si="107"/>
        <v xml:space="preserve"> </v>
      </c>
      <c r="AQ37" s="112" t="str">
        <f t="shared" si="107"/>
        <v xml:space="preserve"> </v>
      </c>
      <c r="AR37" s="112" t="str">
        <f t="shared" si="107"/>
        <v xml:space="preserve"> </v>
      </c>
      <c r="AS37" s="112" t="str">
        <f t="shared" si="107"/>
        <v xml:space="preserve"> </v>
      </c>
      <c r="AT37" s="112" t="str">
        <f t="shared" si="107"/>
        <v xml:space="preserve"> </v>
      </c>
      <c r="AU37" s="112" t="str">
        <f t="shared" si="107"/>
        <v xml:space="preserve"> </v>
      </c>
      <c r="AV37" s="112" t="str">
        <f t="shared" si="107"/>
        <v xml:space="preserve"> </v>
      </c>
      <c r="AW37" s="112" t="str">
        <f t="shared" si="107"/>
        <v xml:space="preserve"> </v>
      </c>
      <c r="AX37" s="112" t="str">
        <f t="shared" si="107"/>
        <v xml:space="preserve"> </v>
      </c>
      <c r="AY37" s="112" t="str">
        <f t="shared" si="107"/>
        <v xml:space="preserve"> </v>
      </c>
      <c r="AZ37" s="112" t="str">
        <f t="shared" si="107"/>
        <v xml:space="preserve"> </v>
      </c>
      <c r="BA37" s="112" t="str">
        <f t="shared" si="107"/>
        <v xml:space="preserve"> </v>
      </c>
      <c r="BB37" s="112" t="str">
        <f t="shared" si="107"/>
        <v xml:space="preserve"> </v>
      </c>
      <c r="BC37" s="112" t="str">
        <f t="shared" si="107"/>
        <v xml:space="preserve"> </v>
      </c>
      <c r="BD37" s="112" t="str">
        <f t="shared" si="107"/>
        <v xml:space="preserve"> </v>
      </c>
      <c r="BE37" s="112" t="str">
        <f t="shared" si="107"/>
        <v xml:space="preserve"> </v>
      </c>
      <c r="BF37" s="112" t="str">
        <f t="shared" si="107"/>
        <v xml:space="preserve"> </v>
      </c>
      <c r="BG37" s="112" t="str">
        <f t="shared" si="107"/>
        <v xml:space="preserve"> </v>
      </c>
      <c r="BH37" s="112" t="str">
        <f t="shared" si="107"/>
        <v xml:space="preserve"> </v>
      </c>
      <c r="BI37" s="112" t="str">
        <f t="shared" si="107"/>
        <v xml:space="preserve"> </v>
      </c>
      <c r="BJ37" s="112" t="str">
        <f t="shared" si="107"/>
        <v xml:space="preserve"> </v>
      </c>
      <c r="BK37" s="112" t="str">
        <f t="shared" si="107"/>
        <v xml:space="preserve"> </v>
      </c>
      <c r="BL37" s="112" t="str">
        <f t="shared" si="107"/>
        <v xml:space="preserve"> </v>
      </c>
      <c r="BM37" s="112" t="str">
        <f t="shared" si="107"/>
        <v xml:space="preserve"> </v>
      </c>
      <c r="BN37" s="112" t="str">
        <f t="shared" si="107"/>
        <v xml:space="preserve"> </v>
      </c>
      <c r="BO37" s="112" t="str">
        <f t="shared" si="107"/>
        <v xml:space="preserve"> </v>
      </c>
      <c r="BP37" s="112" t="str">
        <f t="shared" si="107"/>
        <v xml:space="preserve"> </v>
      </c>
      <c r="BQ37" s="112" t="str">
        <f t="shared" si="107"/>
        <v xml:space="preserve"> </v>
      </c>
      <c r="BR37" s="112" t="str">
        <f t="shared" si="107"/>
        <v xml:space="preserve"> </v>
      </c>
      <c r="BS37" s="112" t="str">
        <f t="shared" si="107"/>
        <v xml:space="preserve"> </v>
      </c>
      <c r="BT37" s="112" t="str">
        <f t="shared" si="107"/>
        <v xml:space="preserve"> </v>
      </c>
      <c r="BU37" s="112" t="str">
        <f t="shared" si="107"/>
        <v xml:space="preserve"> </v>
      </c>
      <c r="BV37" s="112" t="str">
        <f t="shared" si="105"/>
        <v xml:space="preserve"> </v>
      </c>
      <c r="BW37" s="112" t="str">
        <f t="shared" si="105"/>
        <v xml:space="preserve"> </v>
      </c>
      <c r="BX37" s="112" t="str">
        <f t="shared" si="105"/>
        <v xml:space="preserve"> </v>
      </c>
      <c r="BY37" s="112" t="str">
        <f t="shared" si="105"/>
        <v xml:space="preserve"> </v>
      </c>
      <c r="BZ37" s="112" t="str">
        <f t="shared" si="105"/>
        <v xml:space="preserve"> </v>
      </c>
      <c r="CA37" s="112" t="str">
        <f t="shared" si="105"/>
        <v xml:space="preserve"> </v>
      </c>
      <c r="CB37" s="112" t="str">
        <f t="shared" si="105"/>
        <v xml:space="preserve"> </v>
      </c>
      <c r="CC37" s="112" t="str">
        <f t="shared" si="105"/>
        <v xml:space="preserve"> </v>
      </c>
      <c r="CD37" s="112">
        <f t="shared" si="105"/>
        <v>3</v>
      </c>
      <c r="CE37" s="112" t="str">
        <f t="shared" si="105"/>
        <v xml:space="preserve"> </v>
      </c>
      <c r="CF37" s="112" t="str">
        <f t="shared" si="105"/>
        <v xml:space="preserve"> </v>
      </c>
      <c r="CG37" s="112" t="str">
        <f t="shared" si="105"/>
        <v xml:space="preserve"> </v>
      </c>
      <c r="CH37" s="112" t="str">
        <f t="shared" si="105"/>
        <v xml:space="preserve"> </v>
      </c>
      <c r="CI37" s="112" t="str">
        <f t="shared" si="105"/>
        <v xml:space="preserve"> </v>
      </c>
      <c r="CJ37" s="112" t="str">
        <f t="shared" si="105"/>
        <v xml:space="preserve"> </v>
      </c>
      <c r="CK37" s="112" t="str">
        <f t="shared" si="105"/>
        <v xml:space="preserve"> </v>
      </c>
      <c r="CL37" s="112" t="str">
        <f t="shared" si="105"/>
        <v xml:space="preserve"> </v>
      </c>
      <c r="CM37" s="112" t="str">
        <f t="shared" si="105"/>
        <v xml:space="preserve"> </v>
      </c>
      <c r="CN37" s="112" t="str">
        <f t="shared" si="105"/>
        <v xml:space="preserve"> </v>
      </c>
      <c r="CO37" s="112" t="str">
        <f t="shared" si="105"/>
        <v xml:space="preserve"> </v>
      </c>
      <c r="CP37" s="112" t="str">
        <f t="shared" si="105"/>
        <v xml:space="preserve"> </v>
      </c>
      <c r="CQ37" s="112" t="str">
        <f t="shared" si="105"/>
        <v xml:space="preserve"> </v>
      </c>
      <c r="CR37" s="112" t="str">
        <f t="shared" si="105"/>
        <v xml:space="preserve"> </v>
      </c>
      <c r="CS37" s="112" t="str">
        <f t="shared" si="105"/>
        <v xml:space="preserve"> </v>
      </c>
      <c r="CT37" s="112" t="str">
        <f t="shared" si="105"/>
        <v xml:space="preserve"> </v>
      </c>
      <c r="CU37" s="112" t="str">
        <f t="shared" si="105"/>
        <v xml:space="preserve"> </v>
      </c>
      <c r="CV37" s="112" t="str">
        <f t="shared" si="105"/>
        <v xml:space="preserve"> </v>
      </c>
      <c r="CW37" s="112" t="str">
        <f t="shared" si="105"/>
        <v xml:space="preserve"> </v>
      </c>
      <c r="CX37" s="112" t="str">
        <f t="shared" si="105"/>
        <v xml:space="preserve"> </v>
      </c>
      <c r="CY37" s="112" t="str">
        <f t="shared" si="105"/>
        <v xml:space="preserve"> </v>
      </c>
      <c r="CZ37" s="112" t="str">
        <f t="shared" si="105"/>
        <v xml:space="preserve"> </v>
      </c>
      <c r="DA37" s="112" t="str">
        <f t="shared" si="105"/>
        <v xml:space="preserve"> </v>
      </c>
      <c r="DB37" s="112" t="str">
        <f t="shared" si="105"/>
        <v xml:space="preserve"> </v>
      </c>
      <c r="DC37" s="112" t="str">
        <f t="shared" si="105"/>
        <v xml:space="preserve"> </v>
      </c>
      <c r="DD37" s="112" t="str">
        <f t="shared" si="105"/>
        <v xml:space="preserve"> </v>
      </c>
      <c r="DE37" s="112" t="str">
        <f t="shared" si="105"/>
        <v xml:space="preserve"> </v>
      </c>
      <c r="DF37" s="112" t="str">
        <f t="shared" si="105"/>
        <v xml:space="preserve"> </v>
      </c>
      <c r="DG37" s="112" t="str">
        <f t="shared" si="105"/>
        <v xml:space="preserve"> </v>
      </c>
      <c r="DH37" s="112" t="str">
        <f t="shared" si="105"/>
        <v xml:space="preserve"> </v>
      </c>
      <c r="DI37" s="112" t="str">
        <f t="shared" si="105"/>
        <v xml:space="preserve"> </v>
      </c>
      <c r="DJ37" s="112" t="str">
        <f t="shared" si="105"/>
        <v xml:space="preserve"> </v>
      </c>
      <c r="DK37" s="112" t="str">
        <f t="shared" si="105"/>
        <v xml:space="preserve"> </v>
      </c>
      <c r="DL37" s="112" t="str">
        <f t="shared" si="105"/>
        <v xml:space="preserve"> </v>
      </c>
      <c r="DM37" s="112" t="str">
        <f t="shared" si="105"/>
        <v xml:space="preserve"> </v>
      </c>
      <c r="DN37" s="112" t="str">
        <f t="shared" si="105"/>
        <v xml:space="preserve"> </v>
      </c>
      <c r="DO37" s="112" t="str">
        <f t="shared" si="105"/>
        <v xml:space="preserve"> </v>
      </c>
      <c r="DP37" s="112" t="str">
        <f t="shared" si="105"/>
        <v xml:space="preserve"> </v>
      </c>
      <c r="DQ37" s="112" t="str">
        <f t="shared" si="105"/>
        <v xml:space="preserve"> </v>
      </c>
      <c r="DR37" s="112" t="str">
        <f t="shared" si="105"/>
        <v xml:space="preserve"> </v>
      </c>
      <c r="DS37" s="112" t="str">
        <f t="shared" si="105"/>
        <v xml:space="preserve"> </v>
      </c>
      <c r="DT37" s="112" t="str">
        <f t="shared" si="105"/>
        <v xml:space="preserve"> </v>
      </c>
      <c r="DU37" s="112" t="str">
        <f t="shared" si="105"/>
        <v xml:space="preserve"> </v>
      </c>
      <c r="DV37" s="112" t="str">
        <f t="shared" si="105"/>
        <v xml:space="preserve"> </v>
      </c>
      <c r="DW37" s="112" t="str">
        <f t="shared" si="105"/>
        <v xml:space="preserve"> </v>
      </c>
      <c r="DX37" s="112" t="str">
        <f t="shared" si="105"/>
        <v xml:space="preserve"> </v>
      </c>
      <c r="DY37" s="112" t="str">
        <f t="shared" si="105"/>
        <v xml:space="preserve"> </v>
      </c>
      <c r="DZ37" s="112" t="str">
        <f t="shared" si="105"/>
        <v xml:space="preserve"> </v>
      </c>
      <c r="EA37" s="112" t="str">
        <f t="shared" si="105"/>
        <v xml:space="preserve"> </v>
      </c>
      <c r="EB37" s="112" t="str">
        <f t="shared" si="105"/>
        <v xml:space="preserve"> </v>
      </c>
      <c r="EC37" s="112" t="str">
        <f t="shared" si="105"/>
        <v xml:space="preserve"> </v>
      </c>
      <c r="ED37" s="112" t="str">
        <f t="shared" si="105"/>
        <v xml:space="preserve"> </v>
      </c>
      <c r="EE37" s="112" t="str">
        <f t="shared" si="105"/>
        <v xml:space="preserve"> </v>
      </c>
      <c r="EF37" s="112" t="str">
        <f t="shared" si="105"/>
        <v xml:space="preserve"> </v>
      </c>
      <c r="EG37" s="112" t="str">
        <f t="shared" ref="EG37:GR40" si="112">IF($F37=EG$5,$D37," ")</f>
        <v xml:space="preserve"> </v>
      </c>
      <c r="EH37" s="112" t="str">
        <f t="shared" si="112"/>
        <v xml:space="preserve"> </v>
      </c>
      <c r="EI37" s="112" t="str">
        <f t="shared" si="112"/>
        <v xml:space="preserve"> </v>
      </c>
      <c r="EJ37" s="112" t="str">
        <f t="shared" si="112"/>
        <v xml:space="preserve"> </v>
      </c>
      <c r="EK37" s="112" t="str">
        <f t="shared" si="112"/>
        <v xml:space="preserve"> </v>
      </c>
      <c r="EL37" s="112" t="str">
        <f t="shared" si="112"/>
        <v xml:space="preserve"> </v>
      </c>
      <c r="EM37" s="112" t="str">
        <f t="shared" si="112"/>
        <v xml:space="preserve"> </v>
      </c>
      <c r="EN37" s="112" t="str">
        <f t="shared" si="112"/>
        <v xml:space="preserve"> </v>
      </c>
      <c r="EO37" s="112" t="str">
        <f t="shared" si="112"/>
        <v xml:space="preserve"> </v>
      </c>
      <c r="EP37" s="112" t="str">
        <f t="shared" si="112"/>
        <v xml:space="preserve"> </v>
      </c>
      <c r="EQ37" s="112" t="str">
        <f t="shared" si="112"/>
        <v xml:space="preserve"> </v>
      </c>
      <c r="ER37" s="112" t="str">
        <f t="shared" si="112"/>
        <v xml:space="preserve"> </v>
      </c>
      <c r="ES37" s="112" t="str">
        <f t="shared" si="112"/>
        <v xml:space="preserve"> </v>
      </c>
      <c r="ET37" s="112" t="str">
        <f t="shared" si="112"/>
        <v xml:space="preserve"> </v>
      </c>
      <c r="EU37" s="112" t="str">
        <f t="shared" si="112"/>
        <v xml:space="preserve"> </v>
      </c>
      <c r="EV37" s="112" t="str">
        <f t="shared" si="112"/>
        <v xml:space="preserve"> </v>
      </c>
      <c r="EW37" s="112" t="str">
        <f t="shared" si="112"/>
        <v xml:space="preserve"> </v>
      </c>
      <c r="EX37" s="112" t="str">
        <f t="shared" si="112"/>
        <v xml:space="preserve"> </v>
      </c>
      <c r="EY37" s="112" t="str">
        <f t="shared" si="112"/>
        <v xml:space="preserve"> </v>
      </c>
      <c r="EZ37" s="112" t="str">
        <f t="shared" si="112"/>
        <v xml:space="preserve"> </v>
      </c>
      <c r="FA37" s="112" t="str">
        <f t="shared" si="112"/>
        <v xml:space="preserve"> </v>
      </c>
      <c r="FB37" s="112" t="str">
        <f t="shared" si="112"/>
        <v xml:space="preserve"> </v>
      </c>
      <c r="FC37" s="112" t="str">
        <f t="shared" si="112"/>
        <v xml:space="preserve"> </v>
      </c>
      <c r="FD37" s="112" t="str">
        <f t="shared" si="112"/>
        <v xml:space="preserve"> </v>
      </c>
      <c r="FE37" s="112" t="str">
        <f t="shared" si="112"/>
        <v xml:space="preserve"> </v>
      </c>
      <c r="FF37" s="112" t="str">
        <f t="shared" si="112"/>
        <v xml:space="preserve"> </v>
      </c>
      <c r="FG37" s="112" t="str">
        <f t="shared" si="112"/>
        <v xml:space="preserve"> </v>
      </c>
      <c r="FH37" s="112" t="str">
        <f t="shared" si="112"/>
        <v xml:space="preserve"> </v>
      </c>
      <c r="FI37" s="112" t="str">
        <f t="shared" si="112"/>
        <v xml:space="preserve"> </v>
      </c>
      <c r="FJ37" s="112" t="str">
        <f t="shared" si="112"/>
        <v xml:space="preserve"> </v>
      </c>
      <c r="FK37" s="112" t="str">
        <f t="shared" si="112"/>
        <v xml:space="preserve"> </v>
      </c>
      <c r="FL37" s="112" t="str">
        <f t="shared" si="112"/>
        <v xml:space="preserve"> </v>
      </c>
      <c r="FM37" s="112" t="str">
        <f t="shared" si="112"/>
        <v xml:space="preserve"> </v>
      </c>
      <c r="FN37" s="112" t="str">
        <f t="shared" si="112"/>
        <v xml:space="preserve"> </v>
      </c>
      <c r="FO37" s="112" t="str">
        <f t="shared" si="112"/>
        <v xml:space="preserve"> </v>
      </c>
      <c r="FP37" s="112" t="str">
        <f t="shared" si="112"/>
        <v xml:space="preserve"> </v>
      </c>
      <c r="FQ37" s="112" t="str">
        <f t="shared" si="112"/>
        <v xml:space="preserve"> </v>
      </c>
      <c r="FR37" s="112" t="str">
        <f t="shared" si="112"/>
        <v xml:space="preserve"> </v>
      </c>
      <c r="FS37" s="112" t="str">
        <f t="shared" si="112"/>
        <v xml:space="preserve"> </v>
      </c>
      <c r="FT37" s="112" t="str">
        <f t="shared" si="112"/>
        <v xml:space="preserve"> </v>
      </c>
      <c r="FU37" s="112" t="str">
        <f t="shared" si="112"/>
        <v xml:space="preserve"> </v>
      </c>
      <c r="FV37" s="112" t="str">
        <f t="shared" si="112"/>
        <v xml:space="preserve"> </v>
      </c>
      <c r="FW37" s="112" t="str">
        <f t="shared" si="112"/>
        <v xml:space="preserve"> </v>
      </c>
      <c r="FX37" s="112" t="str">
        <f t="shared" si="112"/>
        <v xml:space="preserve"> </v>
      </c>
      <c r="FY37" s="112" t="str">
        <f t="shared" si="112"/>
        <v xml:space="preserve"> </v>
      </c>
      <c r="FZ37" s="112" t="str">
        <f t="shared" si="112"/>
        <v xml:space="preserve"> </v>
      </c>
      <c r="GA37" s="112" t="str">
        <f t="shared" si="112"/>
        <v xml:space="preserve"> </v>
      </c>
      <c r="GB37" s="112" t="str">
        <f t="shared" si="112"/>
        <v xml:space="preserve"> </v>
      </c>
      <c r="GC37" s="112" t="str">
        <f t="shared" si="112"/>
        <v xml:space="preserve"> </v>
      </c>
      <c r="GD37" s="112" t="str">
        <f t="shared" si="112"/>
        <v xml:space="preserve"> </v>
      </c>
      <c r="GE37" s="112" t="str">
        <f t="shared" si="112"/>
        <v xml:space="preserve"> </v>
      </c>
      <c r="GF37" s="112" t="str">
        <f t="shared" si="112"/>
        <v xml:space="preserve"> </v>
      </c>
      <c r="GG37" s="112" t="str">
        <f t="shared" si="112"/>
        <v xml:space="preserve"> </v>
      </c>
      <c r="GH37" s="112" t="str">
        <f t="shared" si="112"/>
        <v xml:space="preserve"> </v>
      </c>
      <c r="GI37" s="112" t="str">
        <f t="shared" si="112"/>
        <v xml:space="preserve"> </v>
      </c>
      <c r="GJ37" s="112" t="str">
        <f t="shared" si="112"/>
        <v xml:space="preserve"> </v>
      </c>
      <c r="GK37" s="112" t="str">
        <f t="shared" si="112"/>
        <v xml:space="preserve"> </v>
      </c>
      <c r="GL37" s="112" t="str">
        <f t="shared" si="112"/>
        <v xml:space="preserve"> </v>
      </c>
      <c r="GM37" s="112" t="str">
        <f t="shared" si="112"/>
        <v xml:space="preserve"> </v>
      </c>
      <c r="GN37" s="112" t="str">
        <f t="shared" si="112"/>
        <v xml:space="preserve"> </v>
      </c>
      <c r="GO37" s="112" t="str">
        <f t="shared" si="112"/>
        <v xml:space="preserve"> </v>
      </c>
      <c r="GP37" s="112" t="str">
        <f t="shared" si="112"/>
        <v xml:space="preserve"> </v>
      </c>
      <c r="GQ37" s="112" t="str">
        <f t="shared" si="112"/>
        <v xml:space="preserve"> </v>
      </c>
      <c r="GR37" s="112" t="str">
        <f t="shared" si="112"/>
        <v xml:space="preserve"> </v>
      </c>
      <c r="GS37" s="112" t="str">
        <f t="shared" si="110"/>
        <v xml:space="preserve"> </v>
      </c>
      <c r="GT37" s="112" t="str">
        <f t="shared" si="110"/>
        <v xml:space="preserve"> </v>
      </c>
      <c r="GU37" s="112" t="str">
        <f t="shared" si="110"/>
        <v xml:space="preserve"> </v>
      </c>
      <c r="GV37" s="112" t="str">
        <f t="shared" si="110"/>
        <v xml:space="preserve"> </v>
      </c>
      <c r="GW37" s="112" t="str">
        <f t="shared" si="110"/>
        <v xml:space="preserve"> </v>
      </c>
      <c r="GX37" s="112" t="str">
        <f t="shared" si="110"/>
        <v xml:space="preserve"> </v>
      </c>
      <c r="GY37" s="112" t="str">
        <f t="shared" si="110"/>
        <v xml:space="preserve"> </v>
      </c>
      <c r="GZ37" s="112" t="str">
        <f t="shared" si="110"/>
        <v xml:space="preserve"> </v>
      </c>
      <c r="HA37" s="112" t="str">
        <f t="shared" si="110"/>
        <v xml:space="preserve"> </v>
      </c>
      <c r="HB37" s="112" t="str">
        <f t="shared" si="110"/>
        <v xml:space="preserve"> </v>
      </c>
      <c r="HC37" s="112" t="str">
        <f t="shared" si="110"/>
        <v xml:space="preserve"> </v>
      </c>
      <c r="HD37" s="112" t="str">
        <f t="shared" si="110"/>
        <v xml:space="preserve"> </v>
      </c>
      <c r="HE37" s="112" t="str">
        <f t="shared" si="110"/>
        <v xml:space="preserve"> </v>
      </c>
      <c r="HF37" s="112" t="str">
        <f t="shared" si="110"/>
        <v xml:space="preserve"> </v>
      </c>
      <c r="HG37" s="112" t="str">
        <f t="shared" si="110"/>
        <v xml:space="preserve"> </v>
      </c>
      <c r="HH37" s="112" t="str">
        <f t="shared" si="110"/>
        <v xml:space="preserve"> </v>
      </c>
      <c r="HI37" s="112" t="str">
        <f t="shared" si="110"/>
        <v xml:space="preserve"> </v>
      </c>
      <c r="HJ37" s="112" t="str">
        <f t="shared" si="110"/>
        <v xml:space="preserve"> </v>
      </c>
      <c r="HK37" s="112" t="str">
        <f t="shared" si="110"/>
        <v xml:space="preserve"> </v>
      </c>
      <c r="HL37" s="112" t="str">
        <f t="shared" si="110"/>
        <v xml:space="preserve"> </v>
      </c>
      <c r="HM37" s="112" t="str">
        <f t="shared" si="110"/>
        <v xml:space="preserve"> </v>
      </c>
      <c r="HN37" s="112" t="str">
        <f t="shared" si="110"/>
        <v xml:space="preserve"> </v>
      </c>
      <c r="HO37" s="112" t="str">
        <f t="shared" si="110"/>
        <v xml:space="preserve"> </v>
      </c>
      <c r="HP37" s="112" t="str">
        <f t="shared" si="110"/>
        <v xml:space="preserve"> </v>
      </c>
      <c r="HQ37" s="112" t="str">
        <f t="shared" si="110"/>
        <v xml:space="preserve"> </v>
      </c>
      <c r="HR37" s="112" t="str">
        <f t="shared" si="110"/>
        <v xml:space="preserve"> </v>
      </c>
      <c r="HS37" s="112" t="str">
        <f t="shared" si="110"/>
        <v xml:space="preserve"> </v>
      </c>
      <c r="HT37" s="112" t="str">
        <f t="shared" si="110"/>
        <v xml:space="preserve"> </v>
      </c>
      <c r="HU37" s="112" t="str">
        <f t="shared" si="110"/>
        <v xml:space="preserve"> </v>
      </c>
      <c r="HV37" s="112" t="str">
        <f t="shared" si="110"/>
        <v xml:space="preserve"> </v>
      </c>
      <c r="HW37" s="112" t="str">
        <f t="shared" si="110"/>
        <v xml:space="preserve"> </v>
      </c>
      <c r="HX37" s="112" t="str">
        <f t="shared" si="110"/>
        <v xml:space="preserve"> </v>
      </c>
      <c r="HY37" s="112" t="str">
        <f t="shared" si="110"/>
        <v xml:space="preserve"> </v>
      </c>
      <c r="HZ37" s="112" t="str">
        <f t="shared" si="110"/>
        <v xml:space="preserve"> </v>
      </c>
      <c r="IA37" s="112" t="str">
        <f t="shared" si="110"/>
        <v xml:space="preserve"> </v>
      </c>
      <c r="IB37" s="112" t="str">
        <f t="shared" si="110"/>
        <v xml:space="preserve"> </v>
      </c>
      <c r="IC37" s="112" t="str">
        <f t="shared" si="110"/>
        <v xml:space="preserve"> </v>
      </c>
      <c r="ID37" s="112" t="str">
        <f t="shared" si="110"/>
        <v xml:space="preserve"> </v>
      </c>
      <c r="IE37" s="112" t="str">
        <f t="shared" si="110"/>
        <v xml:space="preserve"> </v>
      </c>
      <c r="IF37" s="112" t="str">
        <f t="shared" si="110"/>
        <v xml:space="preserve"> </v>
      </c>
      <c r="IG37" s="112" t="str">
        <f t="shared" si="110"/>
        <v xml:space="preserve"> </v>
      </c>
      <c r="IH37" s="112" t="str">
        <f t="shared" si="110"/>
        <v xml:space="preserve"> </v>
      </c>
      <c r="II37" s="112" t="str">
        <f t="shared" si="110"/>
        <v xml:space="preserve"> </v>
      </c>
      <c r="IJ37" s="112" t="str">
        <f t="shared" si="110"/>
        <v xml:space="preserve"> </v>
      </c>
      <c r="IK37" s="112" t="str">
        <f t="shared" si="110"/>
        <v xml:space="preserve"> </v>
      </c>
      <c r="IL37" s="112" t="str">
        <f t="shared" si="110"/>
        <v xml:space="preserve"> </v>
      </c>
      <c r="IM37" s="112" t="str">
        <f t="shared" si="110"/>
        <v xml:space="preserve"> </v>
      </c>
      <c r="IN37" s="112" t="str">
        <f t="shared" si="110"/>
        <v xml:space="preserve"> </v>
      </c>
      <c r="IO37" s="112" t="str">
        <f t="shared" si="110"/>
        <v xml:space="preserve"> </v>
      </c>
      <c r="IP37" s="112" t="str">
        <f t="shared" si="110"/>
        <v xml:space="preserve"> </v>
      </c>
      <c r="IQ37" s="112" t="str">
        <f t="shared" si="110"/>
        <v xml:space="preserve"> </v>
      </c>
      <c r="IR37" s="112" t="str">
        <f t="shared" si="110"/>
        <v xml:space="preserve"> </v>
      </c>
      <c r="IS37" s="112" t="str">
        <f t="shared" si="110"/>
        <v xml:space="preserve"> </v>
      </c>
      <c r="IT37" s="112" t="str">
        <f t="shared" si="110"/>
        <v xml:space="preserve"> </v>
      </c>
      <c r="IU37" s="112" t="str">
        <f t="shared" si="110"/>
        <v xml:space="preserve"> </v>
      </c>
      <c r="IV37" s="112" t="str">
        <f t="shared" si="110"/>
        <v xml:space="preserve"> </v>
      </c>
      <c r="IW37" s="112" t="str">
        <f t="shared" si="110"/>
        <v xml:space="preserve"> </v>
      </c>
      <c r="IX37" s="112" t="str">
        <f t="shared" si="110"/>
        <v xml:space="preserve"> </v>
      </c>
      <c r="IY37" s="112" t="str">
        <f t="shared" si="110"/>
        <v xml:space="preserve"> </v>
      </c>
      <c r="IZ37" s="112" t="str">
        <f t="shared" si="110"/>
        <v xml:space="preserve"> </v>
      </c>
      <c r="JA37" s="112" t="str">
        <f t="shared" si="110"/>
        <v xml:space="preserve"> </v>
      </c>
      <c r="JB37" s="112" t="str">
        <f t="shared" si="110"/>
        <v xml:space="preserve"> </v>
      </c>
      <c r="JC37" s="112" t="str">
        <f t="shared" si="110"/>
        <v xml:space="preserve"> </v>
      </c>
      <c r="JD37" s="112" t="str">
        <f t="shared" si="108"/>
        <v xml:space="preserve"> </v>
      </c>
      <c r="JE37" s="112" t="str">
        <f t="shared" si="108"/>
        <v xml:space="preserve"> </v>
      </c>
      <c r="JF37" s="112" t="str">
        <f t="shared" si="108"/>
        <v xml:space="preserve"> </v>
      </c>
      <c r="JG37" s="112" t="str">
        <f t="shared" si="108"/>
        <v xml:space="preserve"> </v>
      </c>
      <c r="JH37" s="112" t="str">
        <f t="shared" si="108"/>
        <v xml:space="preserve"> </v>
      </c>
      <c r="JI37" s="112" t="str">
        <f t="shared" si="108"/>
        <v xml:space="preserve"> </v>
      </c>
      <c r="JJ37" s="112" t="str">
        <f t="shared" si="108"/>
        <v xml:space="preserve"> </v>
      </c>
      <c r="JK37" s="112" t="str">
        <f t="shared" si="108"/>
        <v xml:space="preserve"> </v>
      </c>
      <c r="JL37" s="112" t="str">
        <f t="shared" si="108"/>
        <v xml:space="preserve"> </v>
      </c>
      <c r="JM37" s="112" t="str">
        <f t="shared" si="108"/>
        <v xml:space="preserve"> </v>
      </c>
      <c r="JN37" s="112" t="str">
        <f t="shared" si="108"/>
        <v xml:space="preserve"> </v>
      </c>
      <c r="JO37" s="112" t="str">
        <f t="shared" si="108"/>
        <v xml:space="preserve"> </v>
      </c>
      <c r="JP37" s="112" t="str">
        <f t="shared" si="108"/>
        <v xml:space="preserve"> </v>
      </c>
      <c r="JQ37" s="112" t="str">
        <f t="shared" si="108"/>
        <v xml:space="preserve"> </v>
      </c>
      <c r="JR37" s="112" t="str">
        <f t="shared" si="108"/>
        <v xml:space="preserve"> </v>
      </c>
      <c r="JS37" s="112" t="str">
        <f t="shared" si="108"/>
        <v xml:space="preserve"> </v>
      </c>
      <c r="JT37" s="112" t="str">
        <f t="shared" si="108"/>
        <v xml:space="preserve"> </v>
      </c>
      <c r="JU37" s="112" t="str">
        <f t="shared" si="108"/>
        <v xml:space="preserve"> </v>
      </c>
      <c r="JV37" s="112" t="str">
        <f t="shared" si="108"/>
        <v xml:space="preserve"> </v>
      </c>
      <c r="JW37" s="112" t="str">
        <f t="shared" si="108"/>
        <v xml:space="preserve"> </v>
      </c>
      <c r="JX37" s="112" t="str">
        <f t="shared" si="108"/>
        <v xml:space="preserve"> </v>
      </c>
      <c r="JY37" s="112" t="str">
        <f t="shared" si="108"/>
        <v xml:space="preserve"> </v>
      </c>
      <c r="JZ37" s="112" t="str">
        <f t="shared" si="108"/>
        <v xml:space="preserve"> </v>
      </c>
      <c r="KA37" s="112" t="str">
        <f t="shared" si="108"/>
        <v xml:space="preserve"> </v>
      </c>
      <c r="KB37" s="112" t="str">
        <f t="shared" si="108"/>
        <v xml:space="preserve"> </v>
      </c>
      <c r="KC37" s="112" t="str">
        <f t="shared" si="108"/>
        <v xml:space="preserve"> </v>
      </c>
      <c r="KD37" s="112" t="str">
        <f t="shared" si="108"/>
        <v xml:space="preserve"> </v>
      </c>
      <c r="KE37" s="112" t="str">
        <f t="shared" si="108"/>
        <v xml:space="preserve"> </v>
      </c>
      <c r="KF37" s="112" t="str">
        <f t="shared" si="108"/>
        <v xml:space="preserve"> </v>
      </c>
      <c r="KG37" s="112" t="str">
        <f t="shared" si="108"/>
        <v xml:space="preserve"> </v>
      </c>
      <c r="KH37" s="112" t="str">
        <f t="shared" si="108"/>
        <v xml:space="preserve"> </v>
      </c>
      <c r="KI37" s="112" t="str">
        <f t="shared" si="108"/>
        <v xml:space="preserve"> </v>
      </c>
      <c r="KJ37" s="112" t="str">
        <f t="shared" si="108"/>
        <v xml:space="preserve"> </v>
      </c>
      <c r="KK37" s="112" t="str">
        <f t="shared" si="108"/>
        <v xml:space="preserve"> </v>
      </c>
      <c r="KL37" s="112" t="str">
        <f t="shared" si="108"/>
        <v xml:space="preserve"> </v>
      </c>
      <c r="KM37" s="112" t="str">
        <f t="shared" si="108"/>
        <v xml:space="preserve"> </v>
      </c>
      <c r="KN37" s="112" t="str">
        <f t="shared" si="108"/>
        <v xml:space="preserve"> </v>
      </c>
      <c r="KO37" s="112" t="str">
        <f t="shared" si="108"/>
        <v xml:space="preserve"> </v>
      </c>
      <c r="KP37" s="112" t="str">
        <f t="shared" si="108"/>
        <v xml:space="preserve"> </v>
      </c>
      <c r="KQ37" s="112" t="str">
        <f t="shared" si="108"/>
        <v xml:space="preserve"> </v>
      </c>
      <c r="KR37" s="112" t="str">
        <f t="shared" si="108"/>
        <v xml:space="preserve"> </v>
      </c>
      <c r="KS37" s="112" t="str">
        <f t="shared" si="108"/>
        <v xml:space="preserve"> </v>
      </c>
      <c r="KT37" s="112" t="str">
        <f t="shared" si="108"/>
        <v xml:space="preserve"> </v>
      </c>
      <c r="KU37" s="112" t="str">
        <f t="shared" si="108"/>
        <v xml:space="preserve"> </v>
      </c>
      <c r="KV37" s="112" t="str">
        <f t="shared" si="108"/>
        <v xml:space="preserve"> </v>
      </c>
      <c r="KW37" s="112" t="str">
        <f t="shared" si="108"/>
        <v xml:space="preserve"> </v>
      </c>
      <c r="KX37" s="112" t="str">
        <f t="shared" si="108"/>
        <v xml:space="preserve"> </v>
      </c>
      <c r="KY37" s="112" t="str">
        <f t="shared" si="108"/>
        <v xml:space="preserve"> </v>
      </c>
      <c r="KZ37" s="112" t="str">
        <f t="shared" si="108"/>
        <v xml:space="preserve"> </v>
      </c>
      <c r="LA37" s="112" t="str">
        <f t="shared" si="108"/>
        <v xml:space="preserve"> </v>
      </c>
      <c r="LB37" s="112" t="str">
        <f t="shared" si="108"/>
        <v xml:space="preserve"> </v>
      </c>
      <c r="LC37" s="112" t="str">
        <f t="shared" si="108"/>
        <v xml:space="preserve"> </v>
      </c>
      <c r="LD37" s="112" t="str">
        <f t="shared" si="108"/>
        <v xml:space="preserve"> </v>
      </c>
      <c r="LE37" s="112" t="str">
        <f t="shared" si="108"/>
        <v xml:space="preserve"> </v>
      </c>
      <c r="LF37" s="112" t="str">
        <f t="shared" si="108"/>
        <v xml:space="preserve"> </v>
      </c>
      <c r="LG37" s="112" t="str">
        <f t="shared" si="108"/>
        <v xml:space="preserve"> </v>
      </c>
      <c r="LH37" s="112" t="str">
        <f t="shared" si="108"/>
        <v xml:space="preserve"> </v>
      </c>
      <c r="LI37" s="112" t="str">
        <f t="shared" si="108"/>
        <v xml:space="preserve"> </v>
      </c>
      <c r="LJ37" s="112" t="str">
        <f t="shared" si="108"/>
        <v xml:space="preserve"> </v>
      </c>
      <c r="LK37" s="112" t="str">
        <f t="shared" si="108"/>
        <v xml:space="preserve"> </v>
      </c>
      <c r="LL37" s="112" t="str">
        <f t="shared" si="108"/>
        <v xml:space="preserve"> </v>
      </c>
      <c r="LM37" s="112" t="str">
        <f t="shared" si="108"/>
        <v xml:space="preserve"> </v>
      </c>
      <c r="LN37" s="112" t="str">
        <f t="shared" si="108"/>
        <v xml:space="preserve"> </v>
      </c>
      <c r="LO37" s="112" t="str">
        <f t="shared" si="108"/>
        <v xml:space="preserve"> </v>
      </c>
      <c r="LP37" s="112" t="str">
        <f t="shared" si="106"/>
        <v xml:space="preserve"> </v>
      </c>
      <c r="LQ37" s="112" t="str">
        <f t="shared" si="106"/>
        <v xml:space="preserve"> </v>
      </c>
      <c r="LR37" s="112" t="str">
        <f t="shared" si="106"/>
        <v xml:space="preserve"> </v>
      </c>
      <c r="LS37" s="112" t="str">
        <f t="shared" si="106"/>
        <v xml:space="preserve"> </v>
      </c>
      <c r="LT37" s="112" t="str">
        <f t="shared" si="106"/>
        <v xml:space="preserve"> </v>
      </c>
      <c r="LU37" s="112" t="str">
        <f t="shared" si="106"/>
        <v xml:space="preserve"> </v>
      </c>
      <c r="LV37" s="112" t="str">
        <f t="shared" si="106"/>
        <v xml:space="preserve"> </v>
      </c>
      <c r="LW37" s="112" t="str">
        <f t="shared" si="106"/>
        <v xml:space="preserve"> </v>
      </c>
      <c r="LX37" s="112" t="str">
        <f t="shared" si="106"/>
        <v xml:space="preserve"> </v>
      </c>
      <c r="LY37" s="112" t="str">
        <f t="shared" si="106"/>
        <v xml:space="preserve"> </v>
      </c>
      <c r="LZ37" s="112" t="str">
        <f t="shared" si="106"/>
        <v xml:space="preserve"> </v>
      </c>
      <c r="MA37" s="112" t="str">
        <f t="shared" si="106"/>
        <v xml:space="preserve"> </v>
      </c>
      <c r="MB37" s="112" t="str">
        <f t="shared" si="106"/>
        <v xml:space="preserve"> </v>
      </c>
      <c r="MC37" s="112" t="str">
        <f t="shared" si="106"/>
        <v xml:space="preserve"> </v>
      </c>
      <c r="MD37" s="112" t="str">
        <f t="shared" si="106"/>
        <v xml:space="preserve"> </v>
      </c>
      <c r="ME37" s="112" t="str">
        <f t="shared" si="106"/>
        <v xml:space="preserve"> </v>
      </c>
      <c r="MF37" s="112" t="str">
        <f t="shared" si="106"/>
        <v xml:space="preserve"> </v>
      </c>
      <c r="MG37" s="112" t="str">
        <f t="shared" si="106"/>
        <v xml:space="preserve"> </v>
      </c>
      <c r="MH37" s="112" t="str">
        <f t="shared" si="106"/>
        <v xml:space="preserve"> </v>
      </c>
      <c r="MI37" s="112" t="str">
        <f t="shared" si="106"/>
        <v xml:space="preserve"> </v>
      </c>
      <c r="MJ37" s="112" t="str">
        <f t="shared" si="106"/>
        <v xml:space="preserve"> </v>
      </c>
      <c r="MK37" s="112" t="str">
        <f t="shared" si="106"/>
        <v xml:space="preserve"> </v>
      </c>
      <c r="ML37" s="112" t="str">
        <f t="shared" si="106"/>
        <v xml:space="preserve"> </v>
      </c>
      <c r="MM37" s="112" t="str">
        <f t="shared" si="106"/>
        <v xml:space="preserve"> </v>
      </c>
      <c r="MN37" s="112" t="str">
        <f t="shared" si="106"/>
        <v xml:space="preserve"> </v>
      </c>
      <c r="MO37" s="112" t="str">
        <f t="shared" si="106"/>
        <v xml:space="preserve"> </v>
      </c>
      <c r="MP37" s="112" t="str">
        <f t="shared" si="106"/>
        <v xml:space="preserve"> </v>
      </c>
      <c r="MQ37" s="112" t="str">
        <f t="shared" si="106"/>
        <v xml:space="preserve"> </v>
      </c>
      <c r="MR37" s="112" t="str">
        <f t="shared" si="106"/>
        <v xml:space="preserve"> </v>
      </c>
      <c r="MS37" s="112" t="str">
        <f t="shared" si="106"/>
        <v xml:space="preserve"> </v>
      </c>
      <c r="MT37" s="112" t="str">
        <f t="shared" si="106"/>
        <v xml:space="preserve"> </v>
      </c>
      <c r="MU37" s="112" t="str">
        <f t="shared" si="106"/>
        <v xml:space="preserve"> </v>
      </c>
      <c r="MV37" s="112" t="str">
        <f t="shared" si="106"/>
        <v xml:space="preserve"> </v>
      </c>
      <c r="MW37" s="112" t="str">
        <f t="shared" si="106"/>
        <v xml:space="preserve"> </v>
      </c>
      <c r="MX37" s="112" t="str">
        <f t="shared" si="106"/>
        <v xml:space="preserve"> </v>
      </c>
      <c r="MY37" s="112" t="str">
        <f t="shared" si="106"/>
        <v xml:space="preserve"> </v>
      </c>
      <c r="MZ37" s="112" t="str">
        <f t="shared" si="106"/>
        <v xml:space="preserve"> </v>
      </c>
      <c r="NA37" s="112" t="str">
        <f t="shared" si="106"/>
        <v xml:space="preserve"> </v>
      </c>
      <c r="NB37" s="112" t="str">
        <f t="shared" si="106"/>
        <v xml:space="preserve"> </v>
      </c>
      <c r="NC37" s="112" t="str">
        <f t="shared" si="106"/>
        <v xml:space="preserve"> </v>
      </c>
      <c r="ND37" s="112" t="str">
        <f t="shared" si="106"/>
        <v xml:space="preserve"> </v>
      </c>
      <c r="NE37" s="112" t="str">
        <f t="shared" si="106"/>
        <v xml:space="preserve"> </v>
      </c>
      <c r="NF37" s="112" t="str">
        <f t="shared" si="106"/>
        <v xml:space="preserve"> </v>
      </c>
      <c r="NG37" s="112" t="str">
        <f t="shared" si="106"/>
        <v xml:space="preserve"> </v>
      </c>
      <c r="NH37" s="112" t="str">
        <f t="shared" si="106"/>
        <v xml:space="preserve"> </v>
      </c>
      <c r="NI37" s="112" t="str">
        <f t="shared" si="106"/>
        <v xml:space="preserve"> </v>
      </c>
      <c r="NJ37" s="112" t="str">
        <f t="shared" si="106"/>
        <v xml:space="preserve"> </v>
      </c>
      <c r="NK37" s="112" t="str">
        <f t="shared" si="106"/>
        <v xml:space="preserve"> </v>
      </c>
      <c r="NL37" s="112" t="str">
        <f t="shared" si="106"/>
        <v xml:space="preserve"> </v>
      </c>
      <c r="NM37" s="112" t="str">
        <f t="shared" si="106"/>
        <v xml:space="preserve"> </v>
      </c>
      <c r="NN37" s="112" t="str">
        <f t="shared" si="106"/>
        <v xml:space="preserve"> </v>
      </c>
      <c r="NO37" s="112" t="str">
        <f t="shared" si="106"/>
        <v xml:space="preserve"> </v>
      </c>
      <c r="NP37" s="112" t="str">
        <f t="shared" si="106"/>
        <v xml:space="preserve"> </v>
      </c>
      <c r="NQ37" s="112" t="str">
        <f t="shared" si="106"/>
        <v xml:space="preserve"> </v>
      </c>
      <c r="NR37" s="112" t="str">
        <f t="shared" si="106"/>
        <v xml:space="preserve"> </v>
      </c>
      <c r="NS37" s="112" t="str">
        <f t="shared" si="106"/>
        <v xml:space="preserve"> </v>
      </c>
      <c r="NT37" s="112" t="str">
        <f t="shared" si="106"/>
        <v xml:space="preserve"> </v>
      </c>
      <c r="NU37" s="112" t="str">
        <f t="shared" si="106"/>
        <v xml:space="preserve"> </v>
      </c>
      <c r="NV37" s="112" t="str">
        <f t="shared" si="106"/>
        <v xml:space="preserve"> </v>
      </c>
      <c r="NW37" s="112" t="str">
        <f t="shared" si="106"/>
        <v xml:space="preserve"> </v>
      </c>
      <c r="NX37" s="112" t="str">
        <f t="shared" si="106"/>
        <v xml:space="preserve"> </v>
      </c>
      <c r="NY37" s="112" t="str">
        <f t="shared" si="106"/>
        <v xml:space="preserve"> </v>
      </c>
      <c r="NZ37" s="112" t="str">
        <f t="shared" si="106"/>
        <v xml:space="preserve"> </v>
      </c>
      <c r="OA37" s="112" t="str">
        <f t="shared" si="104"/>
        <v xml:space="preserve"> </v>
      </c>
      <c r="OB37" s="112" t="str">
        <f t="shared" si="104"/>
        <v xml:space="preserve"> </v>
      </c>
      <c r="OC37" s="112" t="str">
        <f t="shared" si="104"/>
        <v xml:space="preserve"> </v>
      </c>
      <c r="OD37" s="112" t="str">
        <f t="shared" si="104"/>
        <v xml:space="preserve"> </v>
      </c>
      <c r="OE37" s="112" t="str">
        <f t="shared" si="104"/>
        <v xml:space="preserve"> </v>
      </c>
      <c r="OF37" s="112" t="str">
        <f t="shared" si="104"/>
        <v xml:space="preserve"> </v>
      </c>
      <c r="OG37" s="112" t="str">
        <f t="shared" si="102"/>
        <v xml:space="preserve"> </v>
      </c>
      <c r="OH37" s="112" t="str">
        <f t="shared" si="102"/>
        <v xml:space="preserve"> </v>
      </c>
      <c r="OI37" s="112" t="str">
        <f t="shared" si="81"/>
        <v xml:space="preserve"> </v>
      </c>
      <c r="OJ37" s="112" t="str">
        <f t="shared" si="81"/>
        <v xml:space="preserve"> </v>
      </c>
      <c r="OK37" s="112" t="str">
        <f t="shared" si="81"/>
        <v xml:space="preserve"> </v>
      </c>
      <c r="OL37" s="112" t="str">
        <f t="shared" si="81"/>
        <v xml:space="preserve"> </v>
      </c>
      <c r="OM37" s="112" t="str">
        <f t="shared" si="81"/>
        <v xml:space="preserve"> </v>
      </c>
      <c r="ON37" s="112" t="str">
        <f t="shared" si="111"/>
        <v xml:space="preserve"> </v>
      </c>
      <c r="OO37" s="112" t="str">
        <f t="shared" si="111"/>
        <v xml:space="preserve"> </v>
      </c>
      <c r="OP37" s="112" t="str">
        <f t="shared" si="111"/>
        <v xml:space="preserve"> </v>
      </c>
      <c r="OQ37" s="112" t="str">
        <f t="shared" si="111"/>
        <v xml:space="preserve"> </v>
      </c>
      <c r="OR37" s="112" t="str">
        <f t="shared" si="111"/>
        <v xml:space="preserve"> </v>
      </c>
      <c r="OS37" s="112" t="str">
        <f t="shared" si="111"/>
        <v xml:space="preserve"> </v>
      </c>
      <c r="OT37" s="112" t="str">
        <f t="shared" si="111"/>
        <v xml:space="preserve"> </v>
      </c>
      <c r="OU37" s="112" t="str">
        <f t="shared" si="111"/>
        <v xml:space="preserve"> </v>
      </c>
      <c r="OV37" s="112" t="str">
        <f t="shared" si="111"/>
        <v xml:space="preserve"> </v>
      </c>
      <c r="OW37" s="112" t="str">
        <f t="shared" si="111"/>
        <v xml:space="preserve"> </v>
      </c>
      <c r="OX37" s="112" t="str">
        <f t="shared" si="111"/>
        <v xml:space="preserve"> </v>
      </c>
      <c r="OY37" s="112" t="str">
        <f t="shared" si="111"/>
        <v xml:space="preserve"> </v>
      </c>
      <c r="OZ37" s="112" t="str">
        <f t="shared" si="111"/>
        <v xml:space="preserve"> </v>
      </c>
      <c r="PA37" s="112" t="str">
        <f t="shared" si="111"/>
        <v xml:space="preserve"> </v>
      </c>
      <c r="PB37" s="112" t="str">
        <f t="shared" si="111"/>
        <v xml:space="preserve"> </v>
      </c>
      <c r="PC37" s="112" t="str">
        <f t="shared" si="111"/>
        <v xml:space="preserve"> </v>
      </c>
      <c r="PD37" s="112" t="str">
        <f t="shared" si="111"/>
        <v xml:space="preserve"> </v>
      </c>
      <c r="PE37" s="112" t="str">
        <f t="shared" si="111"/>
        <v xml:space="preserve"> </v>
      </c>
      <c r="PF37" s="112" t="str">
        <f t="shared" si="111"/>
        <v xml:space="preserve"> </v>
      </c>
      <c r="PG37" s="112" t="str">
        <f t="shared" si="111"/>
        <v xml:space="preserve"> </v>
      </c>
      <c r="PH37" s="112" t="str">
        <f t="shared" si="111"/>
        <v xml:space="preserve"> </v>
      </c>
      <c r="PI37" s="112" t="str">
        <f t="shared" si="111"/>
        <v xml:space="preserve"> </v>
      </c>
      <c r="PJ37" s="112" t="str">
        <f t="shared" si="111"/>
        <v xml:space="preserve"> </v>
      </c>
      <c r="PK37" s="112" t="str">
        <f t="shared" si="111"/>
        <v xml:space="preserve"> </v>
      </c>
      <c r="PL37" s="112" t="str">
        <f t="shared" si="111"/>
        <v xml:space="preserve"> </v>
      </c>
      <c r="PM37" s="112" t="str">
        <f t="shared" si="111"/>
        <v xml:space="preserve"> </v>
      </c>
      <c r="PN37" s="112" t="str">
        <f t="shared" si="111"/>
        <v xml:space="preserve"> </v>
      </c>
      <c r="PO37" s="112" t="str">
        <f t="shared" si="111"/>
        <v xml:space="preserve"> </v>
      </c>
      <c r="PP37" s="112" t="str">
        <f t="shared" si="111"/>
        <v xml:space="preserve"> </v>
      </c>
      <c r="PQ37" s="112" t="str">
        <f t="shared" si="111"/>
        <v xml:space="preserve"> </v>
      </c>
      <c r="PR37" s="112" t="str">
        <f t="shared" si="111"/>
        <v xml:space="preserve"> </v>
      </c>
      <c r="PS37" s="112" t="str">
        <f t="shared" si="111"/>
        <v xml:space="preserve"> </v>
      </c>
      <c r="PT37" s="112" t="str">
        <f t="shared" si="111"/>
        <v xml:space="preserve"> </v>
      </c>
      <c r="PU37" s="112" t="str">
        <f t="shared" si="111"/>
        <v xml:space="preserve"> </v>
      </c>
      <c r="PV37" s="112" t="str">
        <f t="shared" si="111"/>
        <v xml:space="preserve"> </v>
      </c>
      <c r="PW37" s="112" t="str">
        <f t="shared" si="111"/>
        <v xml:space="preserve"> </v>
      </c>
      <c r="PX37" s="112" t="str">
        <f t="shared" si="111"/>
        <v xml:space="preserve"> </v>
      </c>
      <c r="PY37" s="112" t="str">
        <f t="shared" si="111"/>
        <v xml:space="preserve"> </v>
      </c>
      <c r="PZ37" s="112" t="str">
        <f t="shared" si="111"/>
        <v xml:space="preserve"> </v>
      </c>
      <c r="QA37" s="112" t="str">
        <f t="shared" si="111"/>
        <v xml:space="preserve"> </v>
      </c>
      <c r="QB37" s="112" t="str">
        <f t="shared" si="111"/>
        <v xml:space="preserve"> </v>
      </c>
      <c r="QC37" s="112" t="str">
        <f t="shared" si="111"/>
        <v xml:space="preserve"> </v>
      </c>
      <c r="QD37" s="112" t="str">
        <f t="shared" si="111"/>
        <v xml:space="preserve"> </v>
      </c>
      <c r="QE37" s="112" t="str">
        <f t="shared" si="111"/>
        <v xml:space="preserve"> </v>
      </c>
      <c r="QF37" s="112" t="str">
        <f t="shared" si="111"/>
        <v xml:space="preserve"> </v>
      </c>
      <c r="QG37" s="112" t="str">
        <f t="shared" si="111"/>
        <v xml:space="preserve"> </v>
      </c>
      <c r="QH37" s="112" t="str">
        <f t="shared" si="111"/>
        <v xml:space="preserve"> </v>
      </c>
      <c r="QI37" s="112" t="str">
        <f t="shared" si="111"/>
        <v xml:space="preserve"> </v>
      </c>
      <c r="QJ37" s="112" t="str">
        <f t="shared" si="111"/>
        <v xml:space="preserve"> </v>
      </c>
      <c r="QK37" s="112" t="str">
        <f t="shared" si="111"/>
        <v xml:space="preserve"> </v>
      </c>
      <c r="QL37" s="112" t="str">
        <f t="shared" si="111"/>
        <v xml:space="preserve"> </v>
      </c>
      <c r="QM37" s="112" t="str">
        <f t="shared" si="111"/>
        <v xml:space="preserve"> </v>
      </c>
      <c r="QN37" s="112" t="str">
        <f t="shared" si="111"/>
        <v xml:space="preserve"> </v>
      </c>
      <c r="QO37" s="112" t="str">
        <f t="shared" si="111"/>
        <v xml:space="preserve"> </v>
      </c>
      <c r="QP37" s="112" t="str">
        <f t="shared" si="111"/>
        <v xml:space="preserve"> </v>
      </c>
      <c r="QQ37" s="112" t="str">
        <f t="shared" si="111"/>
        <v xml:space="preserve"> </v>
      </c>
      <c r="QR37" s="112" t="str">
        <f t="shared" si="111"/>
        <v xml:space="preserve"> </v>
      </c>
      <c r="QS37" s="112" t="str">
        <f t="shared" si="111"/>
        <v xml:space="preserve"> </v>
      </c>
      <c r="QT37" s="112" t="str">
        <f t="shared" si="111"/>
        <v xml:space="preserve"> </v>
      </c>
      <c r="QU37" s="112" t="str">
        <f t="shared" si="111"/>
        <v xml:space="preserve"> </v>
      </c>
    </row>
    <row r="38" spans="2:463" ht="15.75" thickBot="1" x14ac:dyDescent="0.3">
      <c r="B38" t="s">
        <v>49</v>
      </c>
      <c r="C38">
        <v>1</v>
      </c>
      <c r="D38">
        <v>2</v>
      </c>
      <c r="E38" s="108">
        <v>42019</v>
      </c>
      <c r="F38" s="108">
        <v>42019</v>
      </c>
      <c r="G38" s="116">
        <f t="shared" si="52"/>
        <v>2</v>
      </c>
      <c r="H38" s="116">
        <f t="shared" si="53"/>
        <v>2</v>
      </c>
      <c r="I38" s="112" t="str">
        <f t="shared" si="54"/>
        <v xml:space="preserve"> </v>
      </c>
      <c r="J38" s="112" t="str">
        <f t="shared" si="107"/>
        <v xml:space="preserve"> </v>
      </c>
      <c r="K38" s="112" t="str">
        <f t="shared" si="107"/>
        <v xml:space="preserve"> </v>
      </c>
      <c r="L38" s="112" t="str">
        <f t="shared" si="107"/>
        <v xml:space="preserve"> </v>
      </c>
      <c r="M38" s="112" t="str">
        <f t="shared" si="107"/>
        <v xml:space="preserve"> </v>
      </c>
      <c r="N38" s="112" t="str">
        <f t="shared" si="107"/>
        <v xml:space="preserve"> </v>
      </c>
      <c r="O38" s="112" t="str">
        <f t="shared" si="107"/>
        <v xml:space="preserve"> </v>
      </c>
      <c r="P38" s="112" t="str">
        <f t="shared" si="107"/>
        <v xml:space="preserve"> </v>
      </c>
      <c r="Q38" s="112" t="str">
        <f t="shared" si="107"/>
        <v xml:space="preserve"> </v>
      </c>
      <c r="R38" s="112" t="str">
        <f t="shared" si="107"/>
        <v xml:space="preserve"> </v>
      </c>
      <c r="S38" s="112" t="str">
        <f t="shared" si="107"/>
        <v xml:space="preserve"> </v>
      </c>
      <c r="T38" s="112" t="str">
        <f t="shared" si="107"/>
        <v xml:space="preserve"> </v>
      </c>
      <c r="U38" s="112" t="str">
        <f t="shared" si="107"/>
        <v xml:space="preserve"> </v>
      </c>
      <c r="V38" s="112" t="str">
        <f t="shared" si="107"/>
        <v xml:space="preserve"> </v>
      </c>
      <c r="W38" s="112" t="str">
        <f t="shared" si="107"/>
        <v xml:space="preserve"> </v>
      </c>
      <c r="X38" s="112" t="str">
        <f t="shared" si="107"/>
        <v xml:space="preserve"> </v>
      </c>
      <c r="Y38" s="112" t="str">
        <f t="shared" si="107"/>
        <v xml:space="preserve"> </v>
      </c>
      <c r="Z38" s="112" t="str">
        <f t="shared" si="107"/>
        <v xml:space="preserve"> </v>
      </c>
      <c r="AA38" s="112" t="str">
        <f t="shared" si="107"/>
        <v xml:space="preserve"> </v>
      </c>
      <c r="AB38" s="112" t="str">
        <f t="shared" si="107"/>
        <v xml:space="preserve"> </v>
      </c>
      <c r="AC38" s="112" t="str">
        <f t="shared" si="107"/>
        <v xml:space="preserve"> </v>
      </c>
      <c r="AD38" s="112" t="str">
        <f t="shared" si="107"/>
        <v xml:space="preserve"> </v>
      </c>
      <c r="AE38" s="112" t="str">
        <f t="shared" si="107"/>
        <v xml:space="preserve"> </v>
      </c>
      <c r="AF38" s="112" t="str">
        <f t="shared" si="107"/>
        <v xml:space="preserve"> </v>
      </c>
      <c r="AG38" s="112" t="str">
        <f t="shared" si="107"/>
        <v xml:space="preserve"> </v>
      </c>
      <c r="AH38" s="112" t="str">
        <f t="shared" si="107"/>
        <v xml:space="preserve"> </v>
      </c>
      <c r="AI38" s="112" t="str">
        <f t="shared" si="107"/>
        <v xml:space="preserve"> </v>
      </c>
      <c r="AJ38" s="112" t="str">
        <f t="shared" si="107"/>
        <v xml:space="preserve"> </v>
      </c>
      <c r="AK38" s="112" t="str">
        <f t="shared" si="107"/>
        <v xml:space="preserve"> </v>
      </c>
      <c r="AL38" s="112" t="str">
        <f t="shared" si="107"/>
        <v xml:space="preserve"> </v>
      </c>
      <c r="AM38" s="112" t="str">
        <f t="shared" si="107"/>
        <v xml:space="preserve"> </v>
      </c>
      <c r="AN38" s="112" t="str">
        <f t="shared" si="107"/>
        <v xml:space="preserve"> </v>
      </c>
      <c r="AO38" s="112" t="str">
        <f t="shared" si="107"/>
        <v xml:space="preserve"> </v>
      </c>
      <c r="AP38" s="112" t="str">
        <f t="shared" si="107"/>
        <v xml:space="preserve"> </v>
      </c>
      <c r="AQ38" s="112" t="str">
        <f t="shared" si="107"/>
        <v xml:space="preserve"> </v>
      </c>
      <c r="AR38" s="112" t="str">
        <f t="shared" si="107"/>
        <v xml:space="preserve"> </v>
      </c>
      <c r="AS38" s="112" t="str">
        <f t="shared" si="107"/>
        <v xml:space="preserve"> </v>
      </c>
      <c r="AT38" s="112" t="str">
        <f t="shared" si="107"/>
        <v xml:space="preserve"> </v>
      </c>
      <c r="AU38" s="112" t="str">
        <f t="shared" si="107"/>
        <v xml:space="preserve"> </v>
      </c>
      <c r="AV38" s="112" t="str">
        <f t="shared" si="107"/>
        <v xml:space="preserve"> </v>
      </c>
      <c r="AW38" s="112" t="str">
        <f t="shared" si="107"/>
        <v xml:space="preserve"> </v>
      </c>
      <c r="AX38" s="112" t="str">
        <f t="shared" si="107"/>
        <v xml:space="preserve"> </v>
      </c>
      <c r="AY38" s="112" t="str">
        <f t="shared" si="107"/>
        <v xml:space="preserve"> </v>
      </c>
      <c r="AZ38" s="112" t="str">
        <f t="shared" si="107"/>
        <v xml:space="preserve"> </v>
      </c>
      <c r="BA38" s="112" t="str">
        <f t="shared" si="107"/>
        <v xml:space="preserve"> </v>
      </c>
      <c r="BB38" s="112" t="str">
        <f t="shared" si="107"/>
        <v xml:space="preserve"> </v>
      </c>
      <c r="BC38" s="112" t="str">
        <f t="shared" si="107"/>
        <v xml:space="preserve"> </v>
      </c>
      <c r="BD38" s="112" t="str">
        <f t="shared" si="107"/>
        <v xml:space="preserve"> </v>
      </c>
      <c r="BE38" s="112" t="str">
        <f t="shared" si="107"/>
        <v xml:space="preserve"> </v>
      </c>
      <c r="BF38" s="112" t="str">
        <f t="shared" si="107"/>
        <v xml:space="preserve"> </v>
      </c>
      <c r="BG38" s="112" t="str">
        <f t="shared" si="107"/>
        <v xml:space="preserve"> </v>
      </c>
      <c r="BH38" s="112" t="str">
        <f t="shared" si="107"/>
        <v xml:space="preserve"> </v>
      </c>
      <c r="BI38" s="112" t="str">
        <f t="shared" si="107"/>
        <v xml:space="preserve"> </v>
      </c>
      <c r="BJ38" s="112" t="str">
        <f t="shared" si="107"/>
        <v xml:space="preserve"> </v>
      </c>
      <c r="BK38" s="112" t="str">
        <f t="shared" si="107"/>
        <v xml:space="preserve"> </v>
      </c>
      <c r="BL38" s="112" t="str">
        <f t="shared" si="107"/>
        <v xml:space="preserve"> </v>
      </c>
      <c r="BM38" s="112" t="str">
        <f t="shared" si="107"/>
        <v xml:space="preserve"> </v>
      </c>
      <c r="BN38" s="112" t="str">
        <f t="shared" si="107"/>
        <v xml:space="preserve"> </v>
      </c>
      <c r="BO38" s="112" t="str">
        <f t="shared" si="107"/>
        <v xml:space="preserve"> </v>
      </c>
      <c r="BP38" s="112" t="str">
        <f t="shared" si="107"/>
        <v xml:space="preserve"> </v>
      </c>
      <c r="BQ38" s="112" t="str">
        <f t="shared" si="107"/>
        <v xml:space="preserve"> </v>
      </c>
      <c r="BR38" s="112" t="str">
        <f t="shared" si="107"/>
        <v xml:space="preserve"> </v>
      </c>
      <c r="BS38" s="112" t="str">
        <f t="shared" si="107"/>
        <v xml:space="preserve"> </v>
      </c>
      <c r="BT38" s="112" t="str">
        <f t="shared" si="107"/>
        <v xml:space="preserve"> </v>
      </c>
      <c r="BU38" s="112" t="str">
        <f t="shared" ref="BU38:EF41" si="113">IF($F38=BU$5,$D38," ")</f>
        <v xml:space="preserve"> </v>
      </c>
      <c r="BV38" s="112" t="str">
        <f t="shared" si="113"/>
        <v xml:space="preserve"> </v>
      </c>
      <c r="BW38" s="112" t="str">
        <f t="shared" si="113"/>
        <v xml:space="preserve"> </v>
      </c>
      <c r="BX38" s="112" t="str">
        <f t="shared" si="113"/>
        <v xml:space="preserve"> </v>
      </c>
      <c r="BY38" s="112" t="str">
        <f t="shared" si="113"/>
        <v xml:space="preserve"> </v>
      </c>
      <c r="BZ38" s="112" t="str">
        <f t="shared" si="113"/>
        <v xml:space="preserve"> </v>
      </c>
      <c r="CA38" s="112" t="str">
        <f t="shared" si="113"/>
        <v xml:space="preserve"> </v>
      </c>
      <c r="CB38" s="112" t="str">
        <f t="shared" si="113"/>
        <v xml:space="preserve"> </v>
      </c>
      <c r="CC38" s="112" t="str">
        <f t="shared" si="113"/>
        <v xml:space="preserve"> </v>
      </c>
      <c r="CD38" s="112" t="str">
        <f t="shared" si="113"/>
        <v xml:space="preserve"> </v>
      </c>
      <c r="CE38" s="112" t="str">
        <f t="shared" si="113"/>
        <v xml:space="preserve"> </v>
      </c>
      <c r="CF38" s="112" t="str">
        <f t="shared" si="113"/>
        <v xml:space="preserve"> </v>
      </c>
      <c r="CG38" s="112" t="str">
        <f t="shared" si="113"/>
        <v xml:space="preserve"> </v>
      </c>
      <c r="CH38" s="112" t="str">
        <f t="shared" si="113"/>
        <v xml:space="preserve"> </v>
      </c>
      <c r="CI38" s="112" t="str">
        <f t="shared" si="113"/>
        <v xml:space="preserve"> </v>
      </c>
      <c r="CJ38" s="112" t="str">
        <f t="shared" si="113"/>
        <v xml:space="preserve"> </v>
      </c>
      <c r="CK38" s="112" t="str">
        <f t="shared" si="113"/>
        <v xml:space="preserve"> </v>
      </c>
      <c r="CL38" s="112" t="str">
        <f t="shared" si="113"/>
        <v xml:space="preserve"> </v>
      </c>
      <c r="CM38" s="112" t="str">
        <f t="shared" si="113"/>
        <v xml:space="preserve"> </v>
      </c>
      <c r="CN38" s="112" t="str">
        <f t="shared" si="113"/>
        <v xml:space="preserve"> </v>
      </c>
      <c r="CO38" s="112" t="str">
        <f t="shared" si="113"/>
        <v xml:space="preserve"> </v>
      </c>
      <c r="CP38" s="112" t="str">
        <f t="shared" si="113"/>
        <v xml:space="preserve"> </v>
      </c>
      <c r="CQ38" s="112" t="str">
        <f t="shared" si="113"/>
        <v xml:space="preserve"> </v>
      </c>
      <c r="CR38" s="112" t="str">
        <f t="shared" si="113"/>
        <v xml:space="preserve"> </v>
      </c>
      <c r="CS38" s="112" t="str">
        <f t="shared" si="113"/>
        <v xml:space="preserve"> </v>
      </c>
      <c r="CT38" s="112" t="str">
        <f t="shared" si="113"/>
        <v xml:space="preserve"> </v>
      </c>
      <c r="CU38" s="112" t="str">
        <f t="shared" si="113"/>
        <v xml:space="preserve"> </v>
      </c>
      <c r="CV38" s="112" t="str">
        <f t="shared" si="113"/>
        <v xml:space="preserve"> </v>
      </c>
      <c r="CW38" s="112" t="str">
        <f t="shared" si="113"/>
        <v xml:space="preserve"> </v>
      </c>
      <c r="CX38" s="112" t="str">
        <f t="shared" si="113"/>
        <v xml:space="preserve"> </v>
      </c>
      <c r="CY38" s="112" t="str">
        <f t="shared" si="113"/>
        <v xml:space="preserve"> </v>
      </c>
      <c r="CZ38" s="112" t="str">
        <f t="shared" si="113"/>
        <v xml:space="preserve"> </v>
      </c>
      <c r="DA38" s="112" t="str">
        <f t="shared" si="113"/>
        <v xml:space="preserve"> </v>
      </c>
      <c r="DB38" s="112" t="str">
        <f t="shared" si="113"/>
        <v xml:space="preserve"> </v>
      </c>
      <c r="DC38" s="112" t="str">
        <f t="shared" si="113"/>
        <v xml:space="preserve"> </v>
      </c>
      <c r="DD38" s="112" t="str">
        <f t="shared" si="113"/>
        <v xml:space="preserve"> </v>
      </c>
      <c r="DE38" s="112" t="str">
        <f t="shared" si="113"/>
        <v xml:space="preserve"> </v>
      </c>
      <c r="DF38" s="112" t="str">
        <f t="shared" si="113"/>
        <v xml:space="preserve"> </v>
      </c>
      <c r="DG38" s="112" t="str">
        <f t="shared" si="113"/>
        <v xml:space="preserve"> </v>
      </c>
      <c r="DH38" s="112" t="str">
        <f t="shared" si="113"/>
        <v xml:space="preserve"> </v>
      </c>
      <c r="DI38" s="112" t="str">
        <f t="shared" si="113"/>
        <v xml:space="preserve"> </v>
      </c>
      <c r="DJ38" s="112" t="str">
        <f t="shared" si="113"/>
        <v xml:space="preserve"> </v>
      </c>
      <c r="DK38" s="112" t="str">
        <f t="shared" si="113"/>
        <v xml:space="preserve"> </v>
      </c>
      <c r="DL38" s="112" t="str">
        <f t="shared" si="113"/>
        <v xml:space="preserve"> </v>
      </c>
      <c r="DM38" s="112" t="str">
        <f t="shared" si="113"/>
        <v xml:space="preserve"> </v>
      </c>
      <c r="DN38" s="112" t="str">
        <f t="shared" si="113"/>
        <v xml:space="preserve"> </v>
      </c>
      <c r="DO38" s="112" t="str">
        <f t="shared" si="113"/>
        <v xml:space="preserve"> </v>
      </c>
      <c r="DP38" s="112" t="str">
        <f t="shared" si="113"/>
        <v xml:space="preserve"> </v>
      </c>
      <c r="DQ38" s="112" t="str">
        <f t="shared" si="113"/>
        <v xml:space="preserve"> </v>
      </c>
      <c r="DR38" s="112" t="str">
        <f t="shared" si="113"/>
        <v xml:space="preserve"> </v>
      </c>
      <c r="DS38" s="112" t="str">
        <f t="shared" si="113"/>
        <v xml:space="preserve"> </v>
      </c>
      <c r="DT38" s="112">
        <f t="shared" si="113"/>
        <v>2</v>
      </c>
      <c r="DU38" s="112" t="str">
        <f t="shared" si="113"/>
        <v xml:space="preserve"> </v>
      </c>
      <c r="DV38" s="112" t="str">
        <f t="shared" si="113"/>
        <v xml:space="preserve"> </v>
      </c>
      <c r="DW38" s="112" t="str">
        <f t="shared" si="113"/>
        <v xml:space="preserve"> </v>
      </c>
      <c r="DX38" s="112" t="str">
        <f t="shared" si="113"/>
        <v xml:space="preserve"> </v>
      </c>
      <c r="DY38" s="112" t="str">
        <f t="shared" si="113"/>
        <v xml:space="preserve"> </v>
      </c>
      <c r="DZ38" s="112" t="str">
        <f t="shared" si="113"/>
        <v xml:space="preserve"> </v>
      </c>
      <c r="EA38" s="112" t="str">
        <f t="shared" si="113"/>
        <v xml:space="preserve"> </v>
      </c>
      <c r="EB38" s="112" t="str">
        <f t="shared" si="113"/>
        <v xml:space="preserve"> </v>
      </c>
      <c r="EC38" s="112" t="str">
        <f t="shared" si="113"/>
        <v xml:space="preserve"> </v>
      </c>
      <c r="ED38" s="112" t="str">
        <f t="shared" si="113"/>
        <v xml:space="preserve"> </v>
      </c>
      <c r="EE38" s="112" t="str">
        <f t="shared" si="113"/>
        <v xml:space="preserve"> </v>
      </c>
      <c r="EF38" s="112" t="str">
        <f t="shared" si="113"/>
        <v xml:space="preserve"> </v>
      </c>
      <c r="EG38" s="112" t="str">
        <f t="shared" si="112"/>
        <v xml:space="preserve"> </v>
      </c>
      <c r="EH38" s="112" t="str">
        <f t="shared" si="112"/>
        <v xml:space="preserve"> </v>
      </c>
      <c r="EI38" s="112" t="str">
        <f t="shared" si="112"/>
        <v xml:space="preserve"> </v>
      </c>
      <c r="EJ38" s="112" t="str">
        <f t="shared" si="112"/>
        <v xml:space="preserve"> </v>
      </c>
      <c r="EK38" s="112" t="str">
        <f t="shared" si="112"/>
        <v xml:space="preserve"> </v>
      </c>
      <c r="EL38" s="112" t="str">
        <f t="shared" si="112"/>
        <v xml:space="preserve"> </v>
      </c>
      <c r="EM38" s="112" t="str">
        <f t="shared" si="112"/>
        <v xml:space="preserve"> </v>
      </c>
      <c r="EN38" s="112" t="str">
        <f t="shared" si="112"/>
        <v xml:space="preserve"> </v>
      </c>
      <c r="EO38" s="112" t="str">
        <f t="shared" si="112"/>
        <v xml:space="preserve"> </v>
      </c>
      <c r="EP38" s="112" t="str">
        <f t="shared" si="112"/>
        <v xml:space="preserve"> </v>
      </c>
      <c r="EQ38" s="112" t="str">
        <f t="shared" si="112"/>
        <v xml:space="preserve"> </v>
      </c>
      <c r="ER38" s="112" t="str">
        <f t="shared" si="112"/>
        <v xml:space="preserve"> </v>
      </c>
      <c r="ES38" s="112" t="str">
        <f t="shared" si="112"/>
        <v xml:space="preserve"> </v>
      </c>
      <c r="ET38" s="112" t="str">
        <f t="shared" si="112"/>
        <v xml:space="preserve"> </v>
      </c>
      <c r="EU38" s="112" t="str">
        <f t="shared" si="112"/>
        <v xml:space="preserve"> </v>
      </c>
      <c r="EV38" s="112" t="str">
        <f t="shared" si="112"/>
        <v xml:space="preserve"> </v>
      </c>
      <c r="EW38" s="112" t="str">
        <f t="shared" si="112"/>
        <v xml:space="preserve"> </v>
      </c>
      <c r="EX38" s="112" t="str">
        <f t="shared" si="112"/>
        <v xml:space="preserve"> </v>
      </c>
      <c r="EY38" s="112" t="str">
        <f t="shared" si="112"/>
        <v xml:space="preserve"> </v>
      </c>
      <c r="EZ38" s="112" t="str">
        <f t="shared" si="112"/>
        <v xml:space="preserve"> </v>
      </c>
      <c r="FA38" s="112" t="str">
        <f t="shared" si="112"/>
        <v xml:space="preserve"> </v>
      </c>
      <c r="FB38" s="112" t="str">
        <f t="shared" si="112"/>
        <v xml:space="preserve"> </v>
      </c>
      <c r="FC38" s="112" t="str">
        <f t="shared" si="112"/>
        <v xml:space="preserve"> </v>
      </c>
      <c r="FD38" s="112" t="str">
        <f t="shared" si="112"/>
        <v xml:space="preserve"> </v>
      </c>
      <c r="FE38" s="112" t="str">
        <f t="shared" si="112"/>
        <v xml:space="preserve"> </v>
      </c>
      <c r="FF38" s="112" t="str">
        <f t="shared" si="112"/>
        <v xml:space="preserve"> </v>
      </c>
      <c r="FG38" s="112" t="str">
        <f t="shared" si="112"/>
        <v xml:space="preserve"> </v>
      </c>
      <c r="FH38" s="112" t="str">
        <f t="shared" si="112"/>
        <v xml:space="preserve"> </v>
      </c>
      <c r="FI38" s="112" t="str">
        <f t="shared" si="112"/>
        <v xml:space="preserve"> </v>
      </c>
      <c r="FJ38" s="112" t="str">
        <f t="shared" si="112"/>
        <v xml:space="preserve"> </v>
      </c>
      <c r="FK38" s="112" t="str">
        <f t="shared" si="112"/>
        <v xml:space="preserve"> </v>
      </c>
      <c r="FL38" s="112" t="str">
        <f t="shared" si="112"/>
        <v xml:space="preserve"> </v>
      </c>
      <c r="FM38" s="112" t="str">
        <f t="shared" si="112"/>
        <v xml:space="preserve"> </v>
      </c>
      <c r="FN38" s="112" t="str">
        <f t="shared" si="112"/>
        <v xml:space="preserve"> </v>
      </c>
      <c r="FO38" s="112" t="str">
        <f t="shared" si="112"/>
        <v xml:space="preserve"> </v>
      </c>
      <c r="FP38" s="112" t="str">
        <f t="shared" si="112"/>
        <v xml:space="preserve"> </v>
      </c>
      <c r="FQ38" s="112" t="str">
        <f t="shared" si="112"/>
        <v xml:space="preserve"> </v>
      </c>
      <c r="FR38" s="112" t="str">
        <f t="shared" si="112"/>
        <v xml:space="preserve"> </v>
      </c>
      <c r="FS38" s="112" t="str">
        <f t="shared" si="112"/>
        <v xml:space="preserve"> </v>
      </c>
      <c r="FT38" s="112" t="str">
        <f t="shared" si="112"/>
        <v xml:space="preserve"> </v>
      </c>
      <c r="FU38" s="112" t="str">
        <f t="shared" si="112"/>
        <v xml:space="preserve"> </v>
      </c>
      <c r="FV38" s="112" t="str">
        <f t="shared" si="112"/>
        <v xml:space="preserve"> </v>
      </c>
      <c r="FW38" s="112" t="str">
        <f t="shared" si="112"/>
        <v xml:space="preserve"> </v>
      </c>
      <c r="FX38" s="112" t="str">
        <f t="shared" si="112"/>
        <v xml:space="preserve"> </v>
      </c>
      <c r="FY38" s="112" t="str">
        <f t="shared" si="112"/>
        <v xml:space="preserve"> </v>
      </c>
      <c r="FZ38" s="112" t="str">
        <f t="shared" si="112"/>
        <v xml:space="preserve"> </v>
      </c>
      <c r="GA38" s="112" t="str">
        <f t="shared" si="112"/>
        <v xml:space="preserve"> </v>
      </c>
      <c r="GB38" s="112" t="str">
        <f t="shared" si="112"/>
        <v xml:space="preserve"> </v>
      </c>
      <c r="GC38" s="112" t="str">
        <f t="shared" si="112"/>
        <v xml:space="preserve"> </v>
      </c>
      <c r="GD38" s="112" t="str">
        <f t="shared" si="112"/>
        <v xml:space="preserve"> </v>
      </c>
      <c r="GE38" s="112" t="str">
        <f t="shared" si="112"/>
        <v xml:space="preserve"> </v>
      </c>
      <c r="GF38" s="112" t="str">
        <f t="shared" si="112"/>
        <v xml:space="preserve"> </v>
      </c>
      <c r="GG38" s="112" t="str">
        <f t="shared" si="112"/>
        <v xml:space="preserve"> </v>
      </c>
      <c r="GH38" s="112" t="str">
        <f t="shared" si="112"/>
        <v xml:space="preserve"> </v>
      </c>
      <c r="GI38" s="112" t="str">
        <f t="shared" si="112"/>
        <v xml:space="preserve"> </v>
      </c>
      <c r="GJ38" s="112" t="str">
        <f t="shared" si="112"/>
        <v xml:space="preserve"> </v>
      </c>
      <c r="GK38" s="112" t="str">
        <f t="shared" si="112"/>
        <v xml:space="preserve"> </v>
      </c>
      <c r="GL38" s="112" t="str">
        <f t="shared" si="112"/>
        <v xml:space="preserve"> </v>
      </c>
      <c r="GM38" s="112" t="str">
        <f t="shared" si="112"/>
        <v xml:space="preserve"> </v>
      </c>
      <c r="GN38" s="112" t="str">
        <f t="shared" si="112"/>
        <v xml:space="preserve"> </v>
      </c>
      <c r="GO38" s="112" t="str">
        <f t="shared" si="112"/>
        <v xml:space="preserve"> </v>
      </c>
      <c r="GP38" s="112" t="str">
        <f t="shared" si="112"/>
        <v xml:space="preserve"> </v>
      </c>
      <c r="GQ38" s="112" t="str">
        <f t="shared" si="112"/>
        <v xml:space="preserve"> </v>
      </c>
      <c r="GR38" s="112" t="str">
        <f t="shared" si="112"/>
        <v xml:space="preserve"> </v>
      </c>
      <c r="GS38" s="112" t="str">
        <f t="shared" si="110"/>
        <v xml:space="preserve"> </v>
      </c>
      <c r="GT38" s="112" t="str">
        <f t="shared" si="110"/>
        <v xml:space="preserve"> </v>
      </c>
      <c r="GU38" s="112" t="str">
        <f t="shared" si="110"/>
        <v xml:space="preserve"> </v>
      </c>
      <c r="GV38" s="112" t="str">
        <f t="shared" si="110"/>
        <v xml:space="preserve"> </v>
      </c>
      <c r="GW38" s="112" t="str">
        <f t="shared" si="110"/>
        <v xml:space="preserve"> </v>
      </c>
      <c r="GX38" s="112" t="str">
        <f t="shared" si="110"/>
        <v xml:space="preserve"> </v>
      </c>
      <c r="GY38" s="112" t="str">
        <f t="shared" si="110"/>
        <v xml:space="preserve"> </v>
      </c>
      <c r="GZ38" s="112" t="str">
        <f t="shared" si="110"/>
        <v xml:space="preserve"> </v>
      </c>
      <c r="HA38" s="112" t="str">
        <f t="shared" si="110"/>
        <v xml:space="preserve"> </v>
      </c>
      <c r="HB38" s="112" t="str">
        <f t="shared" si="110"/>
        <v xml:space="preserve"> </v>
      </c>
      <c r="HC38" s="112" t="str">
        <f t="shared" si="110"/>
        <v xml:space="preserve"> </v>
      </c>
      <c r="HD38" s="112" t="str">
        <f t="shared" si="110"/>
        <v xml:space="preserve"> </v>
      </c>
      <c r="HE38" s="112" t="str">
        <f t="shared" si="110"/>
        <v xml:space="preserve"> </v>
      </c>
      <c r="HF38" s="112" t="str">
        <f t="shared" si="110"/>
        <v xml:space="preserve"> </v>
      </c>
      <c r="HG38" s="112" t="str">
        <f t="shared" si="110"/>
        <v xml:space="preserve"> </v>
      </c>
      <c r="HH38" s="112" t="str">
        <f t="shared" si="110"/>
        <v xml:space="preserve"> </v>
      </c>
      <c r="HI38" s="112" t="str">
        <f t="shared" si="110"/>
        <v xml:space="preserve"> </v>
      </c>
      <c r="HJ38" s="112" t="str">
        <f t="shared" si="110"/>
        <v xml:space="preserve"> </v>
      </c>
      <c r="HK38" s="112" t="str">
        <f t="shared" si="110"/>
        <v xml:space="preserve"> </v>
      </c>
      <c r="HL38" s="112" t="str">
        <f t="shared" si="110"/>
        <v xml:space="preserve"> </v>
      </c>
      <c r="HM38" s="112" t="str">
        <f t="shared" si="110"/>
        <v xml:space="preserve"> </v>
      </c>
      <c r="HN38" s="112" t="str">
        <f t="shared" si="110"/>
        <v xml:space="preserve"> </v>
      </c>
      <c r="HO38" s="112" t="str">
        <f t="shared" si="110"/>
        <v xml:space="preserve"> </v>
      </c>
      <c r="HP38" s="112" t="str">
        <f t="shared" si="110"/>
        <v xml:space="preserve"> </v>
      </c>
      <c r="HQ38" s="112" t="str">
        <f t="shared" si="110"/>
        <v xml:space="preserve"> </v>
      </c>
      <c r="HR38" s="112" t="str">
        <f t="shared" si="110"/>
        <v xml:space="preserve"> </v>
      </c>
      <c r="HS38" s="112" t="str">
        <f t="shared" si="110"/>
        <v xml:space="preserve"> </v>
      </c>
      <c r="HT38" s="112" t="str">
        <f t="shared" si="110"/>
        <v xml:space="preserve"> </v>
      </c>
      <c r="HU38" s="112" t="str">
        <f t="shared" si="110"/>
        <v xml:space="preserve"> </v>
      </c>
      <c r="HV38" s="112" t="str">
        <f t="shared" si="110"/>
        <v xml:space="preserve"> </v>
      </c>
      <c r="HW38" s="112" t="str">
        <f t="shared" si="110"/>
        <v xml:space="preserve"> </v>
      </c>
      <c r="HX38" s="112" t="str">
        <f t="shared" si="110"/>
        <v xml:space="preserve"> </v>
      </c>
      <c r="HY38" s="112" t="str">
        <f t="shared" si="110"/>
        <v xml:space="preserve"> </v>
      </c>
      <c r="HZ38" s="112" t="str">
        <f t="shared" si="110"/>
        <v xml:space="preserve"> </v>
      </c>
      <c r="IA38" s="112" t="str">
        <f t="shared" si="110"/>
        <v xml:space="preserve"> </v>
      </c>
      <c r="IB38" s="112" t="str">
        <f t="shared" si="110"/>
        <v xml:space="preserve"> </v>
      </c>
      <c r="IC38" s="112" t="str">
        <f t="shared" si="110"/>
        <v xml:space="preserve"> </v>
      </c>
      <c r="ID38" s="112" t="str">
        <f t="shared" si="110"/>
        <v xml:space="preserve"> </v>
      </c>
      <c r="IE38" s="112" t="str">
        <f t="shared" si="110"/>
        <v xml:space="preserve"> </v>
      </c>
      <c r="IF38" s="112" t="str">
        <f t="shared" si="110"/>
        <v xml:space="preserve"> </v>
      </c>
      <c r="IG38" s="112" t="str">
        <f t="shared" si="110"/>
        <v xml:space="preserve"> </v>
      </c>
      <c r="IH38" s="112" t="str">
        <f t="shared" si="110"/>
        <v xml:space="preserve"> </v>
      </c>
      <c r="II38" s="112" t="str">
        <f t="shared" si="110"/>
        <v xml:space="preserve"> </v>
      </c>
      <c r="IJ38" s="112" t="str">
        <f t="shared" si="110"/>
        <v xml:space="preserve"> </v>
      </c>
      <c r="IK38" s="112" t="str">
        <f t="shared" si="110"/>
        <v xml:space="preserve"> </v>
      </c>
      <c r="IL38" s="112" t="str">
        <f t="shared" si="110"/>
        <v xml:space="preserve"> </v>
      </c>
      <c r="IM38" s="112" t="str">
        <f t="shared" si="110"/>
        <v xml:space="preserve"> </v>
      </c>
      <c r="IN38" s="112" t="str">
        <f t="shared" si="110"/>
        <v xml:space="preserve"> </v>
      </c>
      <c r="IO38" s="112" t="str">
        <f t="shared" si="110"/>
        <v xml:space="preserve"> </v>
      </c>
      <c r="IP38" s="112" t="str">
        <f t="shared" si="110"/>
        <v xml:space="preserve"> </v>
      </c>
      <c r="IQ38" s="112" t="str">
        <f t="shared" si="110"/>
        <v xml:space="preserve"> </v>
      </c>
      <c r="IR38" s="112" t="str">
        <f t="shared" si="110"/>
        <v xml:space="preserve"> </v>
      </c>
      <c r="IS38" s="112" t="str">
        <f t="shared" si="110"/>
        <v xml:space="preserve"> </v>
      </c>
      <c r="IT38" s="112" t="str">
        <f t="shared" si="110"/>
        <v xml:space="preserve"> </v>
      </c>
      <c r="IU38" s="112" t="str">
        <f t="shared" si="110"/>
        <v xml:space="preserve"> </v>
      </c>
      <c r="IV38" s="112" t="str">
        <f t="shared" si="110"/>
        <v xml:space="preserve"> </v>
      </c>
      <c r="IW38" s="112" t="str">
        <f t="shared" si="110"/>
        <v xml:space="preserve"> </v>
      </c>
      <c r="IX38" s="112" t="str">
        <f t="shared" si="110"/>
        <v xml:space="preserve"> </v>
      </c>
      <c r="IY38" s="112" t="str">
        <f t="shared" si="110"/>
        <v xml:space="preserve"> </v>
      </c>
      <c r="IZ38" s="112" t="str">
        <f t="shared" si="110"/>
        <v xml:space="preserve"> </v>
      </c>
      <c r="JA38" s="112" t="str">
        <f t="shared" si="110"/>
        <v xml:space="preserve"> </v>
      </c>
      <c r="JB38" s="112" t="str">
        <f t="shared" si="110"/>
        <v xml:space="preserve"> </v>
      </c>
      <c r="JC38" s="112" t="str">
        <f t="shared" si="110"/>
        <v xml:space="preserve"> </v>
      </c>
      <c r="JD38" s="112" t="str">
        <f t="shared" si="108"/>
        <v xml:space="preserve"> </v>
      </c>
      <c r="JE38" s="112" t="str">
        <f t="shared" si="108"/>
        <v xml:space="preserve"> </v>
      </c>
      <c r="JF38" s="112" t="str">
        <f t="shared" si="108"/>
        <v xml:space="preserve"> </v>
      </c>
      <c r="JG38" s="112" t="str">
        <f t="shared" si="108"/>
        <v xml:space="preserve"> </v>
      </c>
      <c r="JH38" s="112" t="str">
        <f t="shared" si="108"/>
        <v xml:space="preserve"> </v>
      </c>
      <c r="JI38" s="112" t="str">
        <f t="shared" si="108"/>
        <v xml:space="preserve"> </v>
      </c>
      <c r="JJ38" s="112" t="str">
        <f t="shared" si="108"/>
        <v xml:space="preserve"> </v>
      </c>
      <c r="JK38" s="112" t="str">
        <f t="shared" si="108"/>
        <v xml:space="preserve"> </v>
      </c>
      <c r="JL38" s="112" t="str">
        <f t="shared" si="108"/>
        <v xml:space="preserve"> </v>
      </c>
      <c r="JM38" s="112" t="str">
        <f t="shared" si="108"/>
        <v xml:space="preserve"> </v>
      </c>
      <c r="JN38" s="112" t="str">
        <f t="shared" si="108"/>
        <v xml:space="preserve"> </v>
      </c>
      <c r="JO38" s="112" t="str">
        <f t="shared" si="108"/>
        <v xml:space="preserve"> </v>
      </c>
      <c r="JP38" s="112" t="str">
        <f t="shared" si="108"/>
        <v xml:space="preserve"> </v>
      </c>
      <c r="JQ38" s="112" t="str">
        <f t="shared" si="108"/>
        <v xml:space="preserve"> </v>
      </c>
      <c r="JR38" s="112" t="str">
        <f t="shared" si="108"/>
        <v xml:space="preserve"> </v>
      </c>
      <c r="JS38" s="112" t="str">
        <f t="shared" si="108"/>
        <v xml:space="preserve"> </v>
      </c>
      <c r="JT38" s="112" t="str">
        <f t="shared" si="108"/>
        <v xml:space="preserve"> </v>
      </c>
      <c r="JU38" s="112" t="str">
        <f t="shared" si="108"/>
        <v xml:space="preserve"> </v>
      </c>
      <c r="JV38" s="112" t="str">
        <f t="shared" si="108"/>
        <v xml:space="preserve"> </v>
      </c>
      <c r="JW38" s="112" t="str">
        <f t="shared" si="108"/>
        <v xml:space="preserve"> </v>
      </c>
      <c r="JX38" s="112" t="str">
        <f t="shared" si="108"/>
        <v xml:space="preserve"> </v>
      </c>
      <c r="JY38" s="112" t="str">
        <f t="shared" si="108"/>
        <v xml:space="preserve"> </v>
      </c>
      <c r="JZ38" s="112" t="str">
        <f t="shared" si="108"/>
        <v xml:space="preserve"> </v>
      </c>
      <c r="KA38" s="112" t="str">
        <f t="shared" si="108"/>
        <v xml:space="preserve"> </v>
      </c>
      <c r="KB38" s="112" t="str">
        <f t="shared" si="108"/>
        <v xml:space="preserve"> </v>
      </c>
      <c r="KC38" s="112" t="str">
        <f t="shared" si="108"/>
        <v xml:space="preserve"> </v>
      </c>
      <c r="KD38" s="112" t="str">
        <f t="shared" si="108"/>
        <v xml:space="preserve"> </v>
      </c>
      <c r="KE38" s="112" t="str">
        <f t="shared" si="108"/>
        <v xml:space="preserve"> </v>
      </c>
      <c r="KF38" s="112" t="str">
        <f t="shared" si="108"/>
        <v xml:space="preserve"> </v>
      </c>
      <c r="KG38" s="112" t="str">
        <f t="shared" si="108"/>
        <v xml:space="preserve"> </v>
      </c>
      <c r="KH38" s="112" t="str">
        <f t="shared" si="108"/>
        <v xml:space="preserve"> </v>
      </c>
      <c r="KI38" s="112" t="str">
        <f t="shared" si="108"/>
        <v xml:space="preserve"> </v>
      </c>
      <c r="KJ38" s="112" t="str">
        <f t="shared" si="108"/>
        <v xml:space="preserve"> </v>
      </c>
      <c r="KK38" s="112" t="str">
        <f t="shared" si="108"/>
        <v xml:space="preserve"> </v>
      </c>
      <c r="KL38" s="112" t="str">
        <f t="shared" si="108"/>
        <v xml:space="preserve"> </v>
      </c>
      <c r="KM38" s="112" t="str">
        <f t="shared" si="108"/>
        <v xml:space="preserve"> </v>
      </c>
      <c r="KN38" s="112" t="str">
        <f t="shared" si="108"/>
        <v xml:space="preserve"> </v>
      </c>
      <c r="KO38" s="112" t="str">
        <f t="shared" si="108"/>
        <v xml:space="preserve"> </v>
      </c>
      <c r="KP38" s="112" t="str">
        <f t="shared" si="108"/>
        <v xml:space="preserve"> </v>
      </c>
      <c r="KQ38" s="112" t="str">
        <f t="shared" si="108"/>
        <v xml:space="preserve"> </v>
      </c>
      <c r="KR38" s="112" t="str">
        <f t="shared" si="108"/>
        <v xml:space="preserve"> </v>
      </c>
      <c r="KS38" s="112" t="str">
        <f t="shared" si="108"/>
        <v xml:space="preserve"> </v>
      </c>
      <c r="KT38" s="112" t="str">
        <f t="shared" si="108"/>
        <v xml:space="preserve"> </v>
      </c>
      <c r="KU38" s="112" t="str">
        <f t="shared" si="108"/>
        <v xml:space="preserve"> </v>
      </c>
      <c r="KV38" s="112" t="str">
        <f t="shared" si="108"/>
        <v xml:space="preserve"> </v>
      </c>
      <c r="KW38" s="112" t="str">
        <f t="shared" si="108"/>
        <v xml:space="preserve"> </v>
      </c>
      <c r="KX38" s="112" t="str">
        <f t="shared" si="108"/>
        <v xml:space="preserve"> </v>
      </c>
      <c r="KY38" s="112" t="str">
        <f t="shared" si="108"/>
        <v xml:space="preserve"> </v>
      </c>
      <c r="KZ38" s="112" t="str">
        <f t="shared" si="108"/>
        <v xml:space="preserve"> </v>
      </c>
      <c r="LA38" s="112" t="str">
        <f t="shared" si="108"/>
        <v xml:space="preserve"> </v>
      </c>
      <c r="LB38" s="112" t="str">
        <f t="shared" si="108"/>
        <v xml:space="preserve"> </v>
      </c>
      <c r="LC38" s="112" t="str">
        <f t="shared" si="108"/>
        <v xml:space="preserve"> </v>
      </c>
      <c r="LD38" s="112" t="str">
        <f t="shared" si="108"/>
        <v xml:space="preserve"> </v>
      </c>
      <c r="LE38" s="112" t="str">
        <f t="shared" si="108"/>
        <v xml:space="preserve"> </v>
      </c>
      <c r="LF38" s="112" t="str">
        <f t="shared" si="108"/>
        <v xml:space="preserve"> </v>
      </c>
      <c r="LG38" s="112" t="str">
        <f t="shared" si="108"/>
        <v xml:space="preserve"> </v>
      </c>
      <c r="LH38" s="112" t="str">
        <f t="shared" si="108"/>
        <v xml:space="preserve"> </v>
      </c>
      <c r="LI38" s="112" t="str">
        <f t="shared" si="108"/>
        <v xml:space="preserve"> </v>
      </c>
      <c r="LJ38" s="112" t="str">
        <f t="shared" si="108"/>
        <v xml:space="preserve"> </v>
      </c>
      <c r="LK38" s="112" t="str">
        <f t="shared" si="108"/>
        <v xml:space="preserve"> </v>
      </c>
      <c r="LL38" s="112" t="str">
        <f t="shared" si="108"/>
        <v xml:space="preserve"> </v>
      </c>
      <c r="LM38" s="112" t="str">
        <f t="shared" si="108"/>
        <v xml:space="preserve"> </v>
      </c>
      <c r="LN38" s="112" t="str">
        <f t="shared" si="108"/>
        <v xml:space="preserve"> </v>
      </c>
      <c r="LO38" s="112" t="str">
        <f t="shared" ref="LO38:NZ41" si="114">IF($F38=LO$5,$D38," ")</f>
        <v xml:space="preserve"> </v>
      </c>
      <c r="LP38" s="112" t="str">
        <f t="shared" si="114"/>
        <v xml:space="preserve"> </v>
      </c>
      <c r="LQ38" s="112" t="str">
        <f t="shared" si="114"/>
        <v xml:space="preserve"> </v>
      </c>
      <c r="LR38" s="112" t="str">
        <f t="shared" si="114"/>
        <v xml:space="preserve"> </v>
      </c>
      <c r="LS38" s="112" t="str">
        <f t="shared" si="114"/>
        <v xml:space="preserve"> </v>
      </c>
      <c r="LT38" s="112" t="str">
        <f t="shared" si="114"/>
        <v xml:space="preserve"> </v>
      </c>
      <c r="LU38" s="112" t="str">
        <f t="shared" si="114"/>
        <v xml:space="preserve"> </v>
      </c>
      <c r="LV38" s="112" t="str">
        <f t="shared" si="114"/>
        <v xml:space="preserve"> </v>
      </c>
      <c r="LW38" s="112" t="str">
        <f t="shared" si="114"/>
        <v xml:space="preserve"> </v>
      </c>
      <c r="LX38" s="112" t="str">
        <f t="shared" si="114"/>
        <v xml:space="preserve"> </v>
      </c>
      <c r="LY38" s="112" t="str">
        <f t="shared" si="114"/>
        <v xml:space="preserve"> </v>
      </c>
      <c r="LZ38" s="112" t="str">
        <f t="shared" si="114"/>
        <v xml:space="preserve"> </v>
      </c>
      <c r="MA38" s="112" t="str">
        <f t="shared" si="114"/>
        <v xml:space="preserve"> </v>
      </c>
      <c r="MB38" s="112" t="str">
        <f t="shared" si="114"/>
        <v xml:space="preserve"> </v>
      </c>
      <c r="MC38" s="112" t="str">
        <f t="shared" si="114"/>
        <v xml:space="preserve"> </v>
      </c>
      <c r="MD38" s="112" t="str">
        <f t="shared" si="114"/>
        <v xml:space="preserve"> </v>
      </c>
      <c r="ME38" s="112" t="str">
        <f t="shared" si="114"/>
        <v xml:space="preserve"> </v>
      </c>
      <c r="MF38" s="112" t="str">
        <f t="shared" si="114"/>
        <v xml:space="preserve"> </v>
      </c>
      <c r="MG38" s="112" t="str">
        <f t="shared" si="114"/>
        <v xml:space="preserve"> </v>
      </c>
      <c r="MH38" s="112" t="str">
        <f t="shared" si="114"/>
        <v xml:space="preserve"> </v>
      </c>
      <c r="MI38" s="112" t="str">
        <f t="shared" si="114"/>
        <v xml:space="preserve"> </v>
      </c>
      <c r="MJ38" s="112" t="str">
        <f t="shared" si="114"/>
        <v xml:space="preserve"> </v>
      </c>
      <c r="MK38" s="112" t="str">
        <f t="shared" si="114"/>
        <v xml:space="preserve"> </v>
      </c>
      <c r="ML38" s="112" t="str">
        <f t="shared" si="114"/>
        <v xml:space="preserve"> </v>
      </c>
      <c r="MM38" s="112" t="str">
        <f t="shared" si="114"/>
        <v xml:space="preserve"> </v>
      </c>
      <c r="MN38" s="112" t="str">
        <f t="shared" si="114"/>
        <v xml:space="preserve"> </v>
      </c>
      <c r="MO38" s="112" t="str">
        <f t="shared" si="114"/>
        <v xml:space="preserve"> </v>
      </c>
      <c r="MP38" s="112" t="str">
        <f t="shared" si="114"/>
        <v xml:space="preserve"> </v>
      </c>
      <c r="MQ38" s="112" t="str">
        <f t="shared" si="114"/>
        <v xml:space="preserve"> </v>
      </c>
      <c r="MR38" s="112" t="str">
        <f t="shared" si="114"/>
        <v xml:space="preserve"> </v>
      </c>
      <c r="MS38" s="112" t="str">
        <f t="shared" si="114"/>
        <v xml:space="preserve"> </v>
      </c>
      <c r="MT38" s="112" t="str">
        <f t="shared" si="114"/>
        <v xml:space="preserve"> </v>
      </c>
      <c r="MU38" s="112" t="str">
        <f t="shared" si="114"/>
        <v xml:space="preserve"> </v>
      </c>
      <c r="MV38" s="112" t="str">
        <f t="shared" si="114"/>
        <v xml:space="preserve"> </v>
      </c>
      <c r="MW38" s="112" t="str">
        <f t="shared" si="114"/>
        <v xml:space="preserve"> </v>
      </c>
      <c r="MX38" s="112" t="str">
        <f t="shared" si="114"/>
        <v xml:space="preserve"> </v>
      </c>
      <c r="MY38" s="112" t="str">
        <f t="shared" si="114"/>
        <v xml:space="preserve"> </v>
      </c>
      <c r="MZ38" s="112" t="str">
        <f t="shared" si="114"/>
        <v xml:space="preserve"> </v>
      </c>
      <c r="NA38" s="112" t="str">
        <f t="shared" si="114"/>
        <v xml:space="preserve"> </v>
      </c>
      <c r="NB38" s="112" t="str">
        <f t="shared" si="114"/>
        <v xml:space="preserve"> </v>
      </c>
      <c r="NC38" s="112" t="str">
        <f t="shared" si="114"/>
        <v xml:space="preserve"> </v>
      </c>
      <c r="ND38" s="112" t="str">
        <f t="shared" si="114"/>
        <v xml:space="preserve"> </v>
      </c>
      <c r="NE38" s="112" t="str">
        <f t="shared" si="114"/>
        <v xml:space="preserve"> </v>
      </c>
      <c r="NF38" s="112" t="str">
        <f t="shared" si="114"/>
        <v xml:space="preserve"> </v>
      </c>
      <c r="NG38" s="112" t="str">
        <f t="shared" si="114"/>
        <v xml:space="preserve"> </v>
      </c>
      <c r="NH38" s="112" t="str">
        <f t="shared" si="114"/>
        <v xml:space="preserve"> </v>
      </c>
      <c r="NI38" s="112" t="str">
        <f t="shared" si="114"/>
        <v xml:space="preserve"> </v>
      </c>
      <c r="NJ38" s="112" t="str">
        <f t="shared" si="114"/>
        <v xml:space="preserve"> </v>
      </c>
      <c r="NK38" s="112" t="str">
        <f t="shared" si="114"/>
        <v xml:space="preserve"> </v>
      </c>
      <c r="NL38" s="112" t="str">
        <f t="shared" si="114"/>
        <v xml:space="preserve"> </v>
      </c>
      <c r="NM38" s="112" t="str">
        <f t="shared" si="114"/>
        <v xml:space="preserve"> </v>
      </c>
      <c r="NN38" s="112" t="str">
        <f t="shared" si="114"/>
        <v xml:space="preserve"> </v>
      </c>
      <c r="NO38" s="112" t="str">
        <f t="shared" si="114"/>
        <v xml:space="preserve"> </v>
      </c>
      <c r="NP38" s="112" t="str">
        <f t="shared" si="114"/>
        <v xml:space="preserve"> </v>
      </c>
      <c r="NQ38" s="112" t="str">
        <f t="shared" si="114"/>
        <v xml:space="preserve"> </v>
      </c>
      <c r="NR38" s="112" t="str">
        <f t="shared" si="114"/>
        <v xml:space="preserve"> </v>
      </c>
      <c r="NS38" s="112" t="str">
        <f t="shared" si="114"/>
        <v xml:space="preserve"> </v>
      </c>
      <c r="NT38" s="112" t="str">
        <f t="shared" si="114"/>
        <v xml:space="preserve"> </v>
      </c>
      <c r="NU38" s="112" t="str">
        <f t="shared" si="114"/>
        <v xml:space="preserve"> </v>
      </c>
      <c r="NV38" s="112" t="str">
        <f t="shared" si="114"/>
        <v xml:space="preserve"> </v>
      </c>
      <c r="NW38" s="112" t="str">
        <f t="shared" si="114"/>
        <v xml:space="preserve"> </v>
      </c>
      <c r="NX38" s="112" t="str">
        <f t="shared" si="114"/>
        <v xml:space="preserve"> </v>
      </c>
      <c r="NY38" s="112" t="str">
        <f t="shared" si="114"/>
        <v xml:space="preserve"> </v>
      </c>
      <c r="NZ38" s="112" t="str">
        <f t="shared" si="114"/>
        <v xml:space="preserve"> </v>
      </c>
      <c r="OA38" s="112" t="str">
        <f t="shared" si="104"/>
        <v xml:space="preserve"> </v>
      </c>
      <c r="OB38" s="112" t="str">
        <f t="shared" si="104"/>
        <v xml:space="preserve"> </v>
      </c>
      <c r="OC38" s="112" t="str">
        <f t="shared" si="104"/>
        <v xml:space="preserve"> </v>
      </c>
      <c r="OD38" s="112" t="str">
        <f t="shared" si="104"/>
        <v xml:space="preserve"> </v>
      </c>
      <c r="OE38" s="112" t="str">
        <f t="shared" si="104"/>
        <v xml:space="preserve"> </v>
      </c>
      <c r="OF38" s="112" t="str">
        <f t="shared" si="104"/>
        <v xml:space="preserve"> </v>
      </c>
      <c r="OG38" s="112" t="str">
        <f t="shared" si="102"/>
        <v xml:space="preserve"> </v>
      </c>
      <c r="OH38" s="112" t="str">
        <f t="shared" si="102"/>
        <v xml:space="preserve"> </v>
      </c>
      <c r="OI38" s="112" t="str">
        <f t="shared" ref="OI38:QT41" si="115">IF($F38=OI$5,$D38," ")</f>
        <v xml:space="preserve"> </v>
      </c>
      <c r="OJ38" s="112" t="str">
        <f t="shared" si="115"/>
        <v xml:space="preserve"> </v>
      </c>
      <c r="OK38" s="112" t="str">
        <f t="shared" si="115"/>
        <v xml:space="preserve"> </v>
      </c>
      <c r="OL38" s="112" t="str">
        <f t="shared" si="115"/>
        <v xml:space="preserve"> </v>
      </c>
      <c r="OM38" s="112" t="str">
        <f t="shared" si="115"/>
        <v xml:space="preserve"> </v>
      </c>
      <c r="ON38" s="112" t="str">
        <f t="shared" si="115"/>
        <v xml:space="preserve"> </v>
      </c>
      <c r="OO38" s="112" t="str">
        <f t="shared" si="115"/>
        <v xml:space="preserve"> </v>
      </c>
      <c r="OP38" s="112" t="str">
        <f t="shared" si="115"/>
        <v xml:space="preserve"> </v>
      </c>
      <c r="OQ38" s="112" t="str">
        <f t="shared" si="115"/>
        <v xml:space="preserve"> </v>
      </c>
      <c r="OR38" s="112" t="str">
        <f t="shared" si="115"/>
        <v xml:space="preserve"> </v>
      </c>
      <c r="OS38" s="112" t="str">
        <f t="shared" si="115"/>
        <v xml:space="preserve"> </v>
      </c>
      <c r="OT38" s="112" t="str">
        <f t="shared" si="115"/>
        <v xml:space="preserve"> </v>
      </c>
      <c r="OU38" s="112" t="str">
        <f t="shared" si="115"/>
        <v xml:space="preserve"> </v>
      </c>
      <c r="OV38" s="112" t="str">
        <f t="shared" si="115"/>
        <v xml:space="preserve"> </v>
      </c>
      <c r="OW38" s="112" t="str">
        <f t="shared" si="115"/>
        <v xml:space="preserve"> </v>
      </c>
      <c r="OX38" s="112" t="str">
        <f t="shared" si="115"/>
        <v xml:space="preserve"> </v>
      </c>
      <c r="OY38" s="112" t="str">
        <f t="shared" si="115"/>
        <v xml:space="preserve"> </v>
      </c>
      <c r="OZ38" s="112" t="str">
        <f t="shared" si="115"/>
        <v xml:space="preserve"> </v>
      </c>
      <c r="PA38" s="112" t="str">
        <f t="shared" si="115"/>
        <v xml:space="preserve"> </v>
      </c>
      <c r="PB38" s="112" t="str">
        <f t="shared" si="115"/>
        <v xml:space="preserve"> </v>
      </c>
      <c r="PC38" s="112" t="str">
        <f t="shared" si="115"/>
        <v xml:space="preserve"> </v>
      </c>
      <c r="PD38" s="112" t="str">
        <f t="shared" si="115"/>
        <v xml:space="preserve"> </v>
      </c>
      <c r="PE38" s="112" t="str">
        <f t="shared" si="115"/>
        <v xml:space="preserve"> </v>
      </c>
      <c r="PF38" s="112" t="str">
        <f t="shared" si="115"/>
        <v xml:space="preserve"> </v>
      </c>
      <c r="PG38" s="112" t="str">
        <f t="shared" si="115"/>
        <v xml:space="preserve"> </v>
      </c>
      <c r="PH38" s="112" t="str">
        <f t="shared" si="115"/>
        <v xml:space="preserve"> </v>
      </c>
      <c r="PI38" s="112" t="str">
        <f t="shared" si="115"/>
        <v xml:space="preserve"> </v>
      </c>
      <c r="PJ38" s="112" t="str">
        <f t="shared" si="115"/>
        <v xml:space="preserve"> </v>
      </c>
      <c r="PK38" s="112" t="str">
        <f t="shared" si="115"/>
        <v xml:space="preserve"> </v>
      </c>
      <c r="PL38" s="112" t="str">
        <f t="shared" si="115"/>
        <v xml:space="preserve"> </v>
      </c>
      <c r="PM38" s="112" t="str">
        <f t="shared" si="115"/>
        <v xml:space="preserve"> </v>
      </c>
      <c r="PN38" s="112" t="str">
        <f t="shared" si="115"/>
        <v xml:space="preserve"> </v>
      </c>
      <c r="PO38" s="112" t="str">
        <f t="shared" si="115"/>
        <v xml:space="preserve"> </v>
      </c>
      <c r="PP38" s="112" t="str">
        <f t="shared" si="115"/>
        <v xml:space="preserve"> </v>
      </c>
      <c r="PQ38" s="112" t="str">
        <f t="shared" si="115"/>
        <v xml:space="preserve"> </v>
      </c>
      <c r="PR38" s="112" t="str">
        <f t="shared" si="115"/>
        <v xml:space="preserve"> </v>
      </c>
      <c r="PS38" s="112" t="str">
        <f t="shared" si="115"/>
        <v xml:space="preserve"> </v>
      </c>
      <c r="PT38" s="112" t="str">
        <f t="shared" si="115"/>
        <v xml:space="preserve"> </v>
      </c>
      <c r="PU38" s="112" t="str">
        <f t="shared" si="115"/>
        <v xml:space="preserve"> </v>
      </c>
      <c r="PV38" s="112" t="str">
        <f t="shared" si="115"/>
        <v xml:space="preserve"> </v>
      </c>
      <c r="PW38" s="112" t="str">
        <f t="shared" si="115"/>
        <v xml:space="preserve"> </v>
      </c>
      <c r="PX38" s="112" t="str">
        <f t="shared" si="115"/>
        <v xml:space="preserve"> </v>
      </c>
      <c r="PY38" s="112" t="str">
        <f t="shared" si="115"/>
        <v xml:space="preserve"> </v>
      </c>
      <c r="PZ38" s="112" t="str">
        <f t="shared" si="115"/>
        <v xml:space="preserve"> </v>
      </c>
      <c r="QA38" s="112" t="str">
        <f t="shared" si="115"/>
        <v xml:space="preserve"> </v>
      </c>
      <c r="QB38" s="112" t="str">
        <f t="shared" si="115"/>
        <v xml:space="preserve"> </v>
      </c>
      <c r="QC38" s="112" t="str">
        <f t="shared" si="115"/>
        <v xml:space="preserve"> </v>
      </c>
      <c r="QD38" s="112" t="str">
        <f t="shared" si="115"/>
        <v xml:space="preserve"> </v>
      </c>
      <c r="QE38" s="112" t="str">
        <f t="shared" si="115"/>
        <v xml:space="preserve"> </v>
      </c>
      <c r="QF38" s="112" t="str">
        <f t="shared" si="115"/>
        <v xml:space="preserve"> </v>
      </c>
      <c r="QG38" s="112" t="str">
        <f t="shared" si="115"/>
        <v xml:space="preserve"> </v>
      </c>
      <c r="QH38" s="112" t="str">
        <f t="shared" si="115"/>
        <v xml:space="preserve"> </v>
      </c>
      <c r="QI38" s="112" t="str">
        <f t="shared" si="115"/>
        <v xml:space="preserve"> </v>
      </c>
      <c r="QJ38" s="112" t="str">
        <f t="shared" si="115"/>
        <v xml:space="preserve"> </v>
      </c>
      <c r="QK38" s="112" t="str">
        <f t="shared" si="115"/>
        <v xml:space="preserve"> </v>
      </c>
      <c r="QL38" s="112" t="str">
        <f t="shared" si="115"/>
        <v xml:space="preserve"> </v>
      </c>
      <c r="QM38" s="112" t="str">
        <f t="shared" si="115"/>
        <v xml:space="preserve"> </v>
      </c>
      <c r="QN38" s="112" t="str">
        <f t="shared" si="115"/>
        <v xml:space="preserve"> </v>
      </c>
      <c r="QO38" s="112" t="str">
        <f t="shared" si="115"/>
        <v xml:space="preserve"> </v>
      </c>
      <c r="QP38" s="112" t="str">
        <f t="shared" si="115"/>
        <v xml:space="preserve"> </v>
      </c>
      <c r="QQ38" s="112" t="str">
        <f t="shared" si="115"/>
        <v xml:space="preserve"> </v>
      </c>
      <c r="QR38" s="112" t="str">
        <f t="shared" si="115"/>
        <v xml:space="preserve"> </v>
      </c>
      <c r="QS38" s="112" t="str">
        <f t="shared" si="115"/>
        <v xml:space="preserve"> </v>
      </c>
      <c r="QT38" s="112" t="str">
        <f t="shared" si="115"/>
        <v xml:space="preserve"> </v>
      </c>
      <c r="QU38" s="112" t="str">
        <f t="shared" si="111"/>
        <v xml:space="preserve"> </v>
      </c>
    </row>
    <row r="39" spans="2:463" ht="15.75" thickBot="1" x14ac:dyDescent="0.3">
      <c r="B39" t="s">
        <v>50</v>
      </c>
      <c r="C39">
        <v>4</v>
      </c>
      <c r="D39">
        <v>2</v>
      </c>
      <c r="E39" s="108">
        <v>42020</v>
      </c>
      <c r="F39" s="108">
        <v>42023</v>
      </c>
      <c r="G39" s="116">
        <f t="shared" si="52"/>
        <v>2</v>
      </c>
      <c r="H39" s="116">
        <f t="shared" si="53"/>
        <v>2</v>
      </c>
      <c r="I39" s="112" t="str">
        <f t="shared" si="54"/>
        <v xml:space="preserve"> </v>
      </c>
      <c r="J39" s="112" t="str">
        <f t="shared" ref="J39:BU42" si="116">IF($F39=J$5,$D39," ")</f>
        <v xml:space="preserve"> </v>
      </c>
      <c r="K39" s="112" t="str">
        <f t="shared" si="116"/>
        <v xml:space="preserve"> </v>
      </c>
      <c r="L39" s="112" t="str">
        <f t="shared" si="116"/>
        <v xml:space="preserve"> </v>
      </c>
      <c r="M39" s="112" t="str">
        <f t="shared" si="116"/>
        <v xml:space="preserve"> </v>
      </c>
      <c r="N39" s="112" t="str">
        <f t="shared" si="116"/>
        <v xml:space="preserve"> </v>
      </c>
      <c r="O39" s="112" t="str">
        <f t="shared" si="116"/>
        <v xml:space="preserve"> </v>
      </c>
      <c r="P39" s="112" t="str">
        <f t="shared" si="116"/>
        <v xml:space="preserve"> </v>
      </c>
      <c r="Q39" s="112" t="str">
        <f t="shared" si="116"/>
        <v xml:space="preserve"> </v>
      </c>
      <c r="R39" s="112" t="str">
        <f t="shared" si="116"/>
        <v xml:space="preserve"> </v>
      </c>
      <c r="S39" s="112" t="str">
        <f t="shared" si="116"/>
        <v xml:space="preserve"> </v>
      </c>
      <c r="T39" s="112" t="str">
        <f t="shared" si="116"/>
        <v xml:space="preserve"> </v>
      </c>
      <c r="U39" s="112" t="str">
        <f t="shared" si="116"/>
        <v xml:space="preserve"> </v>
      </c>
      <c r="V39" s="112" t="str">
        <f t="shared" si="116"/>
        <v xml:space="preserve"> </v>
      </c>
      <c r="W39" s="112" t="str">
        <f t="shared" si="116"/>
        <v xml:space="preserve"> </v>
      </c>
      <c r="X39" s="112" t="str">
        <f t="shared" si="116"/>
        <v xml:space="preserve"> </v>
      </c>
      <c r="Y39" s="112" t="str">
        <f t="shared" si="116"/>
        <v xml:space="preserve"> </v>
      </c>
      <c r="Z39" s="112" t="str">
        <f t="shared" si="116"/>
        <v xml:space="preserve"> </v>
      </c>
      <c r="AA39" s="112" t="str">
        <f t="shared" si="116"/>
        <v xml:space="preserve"> </v>
      </c>
      <c r="AB39" s="112" t="str">
        <f t="shared" si="116"/>
        <v xml:space="preserve"> </v>
      </c>
      <c r="AC39" s="112" t="str">
        <f t="shared" si="116"/>
        <v xml:space="preserve"> </v>
      </c>
      <c r="AD39" s="112" t="str">
        <f t="shared" si="116"/>
        <v xml:space="preserve"> </v>
      </c>
      <c r="AE39" s="112" t="str">
        <f t="shared" si="116"/>
        <v xml:space="preserve"> </v>
      </c>
      <c r="AF39" s="112" t="str">
        <f t="shared" si="116"/>
        <v xml:space="preserve"> </v>
      </c>
      <c r="AG39" s="112" t="str">
        <f t="shared" si="116"/>
        <v xml:space="preserve"> </v>
      </c>
      <c r="AH39" s="112" t="str">
        <f t="shared" si="116"/>
        <v xml:space="preserve"> </v>
      </c>
      <c r="AI39" s="112" t="str">
        <f t="shared" si="116"/>
        <v xml:space="preserve"> </v>
      </c>
      <c r="AJ39" s="112" t="str">
        <f t="shared" si="116"/>
        <v xml:space="preserve"> </v>
      </c>
      <c r="AK39" s="112" t="str">
        <f t="shared" si="116"/>
        <v xml:space="preserve"> </v>
      </c>
      <c r="AL39" s="112" t="str">
        <f t="shared" si="116"/>
        <v xml:space="preserve"> </v>
      </c>
      <c r="AM39" s="112" t="str">
        <f t="shared" si="116"/>
        <v xml:space="preserve"> </v>
      </c>
      <c r="AN39" s="112" t="str">
        <f t="shared" si="116"/>
        <v xml:space="preserve"> </v>
      </c>
      <c r="AO39" s="112" t="str">
        <f t="shared" si="116"/>
        <v xml:space="preserve"> </v>
      </c>
      <c r="AP39" s="112" t="str">
        <f t="shared" si="116"/>
        <v xml:space="preserve"> </v>
      </c>
      <c r="AQ39" s="112" t="str">
        <f t="shared" si="116"/>
        <v xml:space="preserve"> </v>
      </c>
      <c r="AR39" s="112" t="str">
        <f t="shared" si="116"/>
        <v xml:space="preserve"> </v>
      </c>
      <c r="AS39" s="112" t="str">
        <f t="shared" si="116"/>
        <v xml:space="preserve"> </v>
      </c>
      <c r="AT39" s="112" t="str">
        <f t="shared" si="116"/>
        <v xml:space="preserve"> </v>
      </c>
      <c r="AU39" s="112" t="str">
        <f t="shared" si="116"/>
        <v xml:space="preserve"> </v>
      </c>
      <c r="AV39" s="112" t="str">
        <f t="shared" si="116"/>
        <v xml:space="preserve"> </v>
      </c>
      <c r="AW39" s="112" t="str">
        <f t="shared" si="116"/>
        <v xml:space="preserve"> </v>
      </c>
      <c r="AX39" s="112" t="str">
        <f t="shared" si="116"/>
        <v xml:space="preserve"> </v>
      </c>
      <c r="AY39" s="112" t="str">
        <f t="shared" si="116"/>
        <v xml:space="preserve"> </v>
      </c>
      <c r="AZ39" s="112" t="str">
        <f t="shared" si="116"/>
        <v xml:space="preserve"> </v>
      </c>
      <c r="BA39" s="112" t="str">
        <f t="shared" si="116"/>
        <v xml:space="preserve"> </v>
      </c>
      <c r="BB39" s="112" t="str">
        <f t="shared" si="116"/>
        <v xml:space="preserve"> </v>
      </c>
      <c r="BC39" s="112" t="str">
        <f t="shared" si="116"/>
        <v xml:space="preserve"> </v>
      </c>
      <c r="BD39" s="112" t="str">
        <f t="shared" si="116"/>
        <v xml:space="preserve"> </v>
      </c>
      <c r="BE39" s="112" t="str">
        <f t="shared" si="116"/>
        <v xml:space="preserve"> </v>
      </c>
      <c r="BF39" s="112" t="str">
        <f t="shared" si="116"/>
        <v xml:space="preserve"> </v>
      </c>
      <c r="BG39" s="112" t="str">
        <f t="shared" si="116"/>
        <v xml:space="preserve"> </v>
      </c>
      <c r="BH39" s="112" t="str">
        <f t="shared" si="116"/>
        <v xml:space="preserve"> </v>
      </c>
      <c r="BI39" s="112" t="str">
        <f t="shared" si="116"/>
        <v xml:space="preserve"> </v>
      </c>
      <c r="BJ39" s="112" t="str">
        <f t="shared" si="116"/>
        <v xml:space="preserve"> </v>
      </c>
      <c r="BK39" s="112" t="str">
        <f t="shared" si="116"/>
        <v xml:space="preserve"> </v>
      </c>
      <c r="BL39" s="112" t="str">
        <f t="shared" si="116"/>
        <v xml:space="preserve"> </v>
      </c>
      <c r="BM39" s="112" t="str">
        <f t="shared" si="116"/>
        <v xml:space="preserve"> </v>
      </c>
      <c r="BN39" s="112" t="str">
        <f t="shared" si="116"/>
        <v xml:space="preserve"> </v>
      </c>
      <c r="BO39" s="112" t="str">
        <f t="shared" si="116"/>
        <v xml:space="preserve"> </v>
      </c>
      <c r="BP39" s="112" t="str">
        <f t="shared" si="116"/>
        <v xml:space="preserve"> </v>
      </c>
      <c r="BQ39" s="112" t="str">
        <f t="shared" si="116"/>
        <v xml:space="preserve"> </v>
      </c>
      <c r="BR39" s="112" t="str">
        <f t="shared" si="116"/>
        <v xml:space="preserve"> </v>
      </c>
      <c r="BS39" s="112" t="str">
        <f t="shared" si="116"/>
        <v xml:space="preserve"> </v>
      </c>
      <c r="BT39" s="112" t="str">
        <f t="shared" si="116"/>
        <v xml:space="preserve"> </v>
      </c>
      <c r="BU39" s="112" t="str">
        <f t="shared" si="116"/>
        <v xml:space="preserve"> </v>
      </c>
      <c r="BV39" s="112" t="str">
        <f t="shared" si="113"/>
        <v xml:space="preserve"> </v>
      </c>
      <c r="BW39" s="112" t="str">
        <f t="shared" si="113"/>
        <v xml:space="preserve"> </v>
      </c>
      <c r="BX39" s="112" t="str">
        <f t="shared" si="113"/>
        <v xml:space="preserve"> </v>
      </c>
      <c r="BY39" s="112" t="str">
        <f t="shared" si="113"/>
        <v xml:space="preserve"> </v>
      </c>
      <c r="BZ39" s="112" t="str">
        <f t="shared" si="113"/>
        <v xml:space="preserve"> </v>
      </c>
      <c r="CA39" s="112" t="str">
        <f t="shared" si="113"/>
        <v xml:space="preserve"> </v>
      </c>
      <c r="CB39" s="112" t="str">
        <f t="shared" si="113"/>
        <v xml:space="preserve"> </v>
      </c>
      <c r="CC39" s="112" t="str">
        <f t="shared" si="113"/>
        <v xml:space="preserve"> </v>
      </c>
      <c r="CD39" s="112" t="str">
        <f t="shared" si="113"/>
        <v xml:space="preserve"> </v>
      </c>
      <c r="CE39" s="112" t="str">
        <f t="shared" si="113"/>
        <v xml:space="preserve"> </v>
      </c>
      <c r="CF39" s="112" t="str">
        <f t="shared" si="113"/>
        <v xml:space="preserve"> </v>
      </c>
      <c r="CG39" s="112" t="str">
        <f t="shared" si="113"/>
        <v xml:space="preserve"> </v>
      </c>
      <c r="CH39" s="112" t="str">
        <f t="shared" si="113"/>
        <v xml:space="preserve"> </v>
      </c>
      <c r="CI39" s="112" t="str">
        <f t="shared" si="113"/>
        <v xml:space="preserve"> </v>
      </c>
      <c r="CJ39" s="112" t="str">
        <f t="shared" si="113"/>
        <v xml:space="preserve"> </v>
      </c>
      <c r="CK39" s="112" t="str">
        <f t="shared" si="113"/>
        <v xml:space="preserve"> </v>
      </c>
      <c r="CL39" s="112" t="str">
        <f t="shared" si="113"/>
        <v xml:space="preserve"> </v>
      </c>
      <c r="CM39" s="112" t="str">
        <f t="shared" si="113"/>
        <v xml:space="preserve"> </v>
      </c>
      <c r="CN39" s="112" t="str">
        <f t="shared" si="113"/>
        <v xml:space="preserve"> </v>
      </c>
      <c r="CO39" s="112" t="str">
        <f t="shared" si="113"/>
        <v xml:space="preserve"> </v>
      </c>
      <c r="CP39" s="112" t="str">
        <f t="shared" si="113"/>
        <v xml:space="preserve"> </v>
      </c>
      <c r="CQ39" s="112" t="str">
        <f t="shared" si="113"/>
        <v xml:space="preserve"> </v>
      </c>
      <c r="CR39" s="112" t="str">
        <f t="shared" si="113"/>
        <v xml:space="preserve"> </v>
      </c>
      <c r="CS39" s="112" t="str">
        <f t="shared" si="113"/>
        <v xml:space="preserve"> </v>
      </c>
      <c r="CT39" s="112" t="str">
        <f t="shared" si="113"/>
        <v xml:space="preserve"> </v>
      </c>
      <c r="CU39" s="112" t="str">
        <f t="shared" si="113"/>
        <v xml:space="preserve"> </v>
      </c>
      <c r="CV39" s="112" t="str">
        <f t="shared" si="113"/>
        <v xml:space="preserve"> </v>
      </c>
      <c r="CW39" s="112" t="str">
        <f t="shared" si="113"/>
        <v xml:space="preserve"> </v>
      </c>
      <c r="CX39" s="112" t="str">
        <f t="shared" si="113"/>
        <v xml:space="preserve"> </v>
      </c>
      <c r="CY39" s="112" t="str">
        <f t="shared" si="113"/>
        <v xml:space="preserve"> </v>
      </c>
      <c r="CZ39" s="112" t="str">
        <f t="shared" si="113"/>
        <v xml:space="preserve"> </v>
      </c>
      <c r="DA39" s="112" t="str">
        <f t="shared" si="113"/>
        <v xml:space="preserve"> </v>
      </c>
      <c r="DB39" s="112" t="str">
        <f t="shared" si="113"/>
        <v xml:space="preserve"> </v>
      </c>
      <c r="DC39" s="112" t="str">
        <f t="shared" si="113"/>
        <v xml:space="preserve"> </v>
      </c>
      <c r="DD39" s="112" t="str">
        <f t="shared" si="113"/>
        <v xml:space="preserve"> </v>
      </c>
      <c r="DE39" s="112" t="str">
        <f t="shared" si="113"/>
        <v xml:space="preserve"> </v>
      </c>
      <c r="DF39" s="112" t="str">
        <f t="shared" si="113"/>
        <v xml:space="preserve"> </v>
      </c>
      <c r="DG39" s="112" t="str">
        <f t="shared" si="113"/>
        <v xml:space="preserve"> </v>
      </c>
      <c r="DH39" s="112" t="str">
        <f t="shared" si="113"/>
        <v xml:space="preserve"> </v>
      </c>
      <c r="DI39" s="112" t="str">
        <f t="shared" si="113"/>
        <v xml:space="preserve"> </v>
      </c>
      <c r="DJ39" s="112" t="str">
        <f t="shared" si="113"/>
        <v xml:space="preserve"> </v>
      </c>
      <c r="DK39" s="112" t="str">
        <f t="shared" si="113"/>
        <v xml:space="preserve"> </v>
      </c>
      <c r="DL39" s="112" t="str">
        <f t="shared" si="113"/>
        <v xml:space="preserve"> </v>
      </c>
      <c r="DM39" s="112" t="str">
        <f t="shared" si="113"/>
        <v xml:space="preserve"> </v>
      </c>
      <c r="DN39" s="112" t="str">
        <f t="shared" si="113"/>
        <v xml:space="preserve"> </v>
      </c>
      <c r="DO39" s="112" t="str">
        <f t="shared" si="113"/>
        <v xml:space="preserve"> </v>
      </c>
      <c r="DP39" s="112" t="str">
        <f t="shared" si="113"/>
        <v xml:space="preserve"> </v>
      </c>
      <c r="DQ39" s="112" t="str">
        <f t="shared" si="113"/>
        <v xml:space="preserve"> </v>
      </c>
      <c r="DR39" s="112" t="str">
        <f t="shared" si="113"/>
        <v xml:space="preserve"> </v>
      </c>
      <c r="DS39" s="112" t="str">
        <f t="shared" si="113"/>
        <v xml:space="preserve"> </v>
      </c>
      <c r="DT39" s="112" t="str">
        <f t="shared" si="113"/>
        <v xml:space="preserve"> </v>
      </c>
      <c r="DU39" s="112" t="str">
        <f t="shared" si="113"/>
        <v xml:space="preserve"> </v>
      </c>
      <c r="DV39" s="112" t="str">
        <f t="shared" si="113"/>
        <v xml:space="preserve"> </v>
      </c>
      <c r="DW39" s="112" t="str">
        <f t="shared" si="113"/>
        <v xml:space="preserve"> </v>
      </c>
      <c r="DX39" s="112">
        <f t="shared" si="113"/>
        <v>2</v>
      </c>
      <c r="DY39" s="112" t="str">
        <f t="shared" si="113"/>
        <v xml:space="preserve"> </v>
      </c>
      <c r="DZ39" s="112" t="str">
        <f t="shared" si="113"/>
        <v xml:space="preserve"> </v>
      </c>
      <c r="EA39" s="112" t="str">
        <f t="shared" si="113"/>
        <v xml:space="preserve"> </v>
      </c>
      <c r="EB39" s="112" t="str">
        <f t="shared" si="113"/>
        <v xml:space="preserve"> </v>
      </c>
      <c r="EC39" s="112" t="str">
        <f t="shared" si="113"/>
        <v xml:space="preserve"> </v>
      </c>
      <c r="ED39" s="112" t="str">
        <f t="shared" si="113"/>
        <v xml:space="preserve"> </v>
      </c>
      <c r="EE39" s="112" t="str">
        <f t="shared" si="113"/>
        <v xml:space="preserve"> </v>
      </c>
      <c r="EF39" s="112" t="str">
        <f t="shared" si="113"/>
        <v xml:space="preserve"> </v>
      </c>
      <c r="EG39" s="112" t="str">
        <f t="shared" si="112"/>
        <v xml:space="preserve"> </v>
      </c>
      <c r="EH39" s="112" t="str">
        <f t="shared" si="112"/>
        <v xml:space="preserve"> </v>
      </c>
      <c r="EI39" s="112" t="str">
        <f t="shared" si="112"/>
        <v xml:space="preserve"> </v>
      </c>
      <c r="EJ39" s="112" t="str">
        <f t="shared" si="112"/>
        <v xml:space="preserve"> </v>
      </c>
      <c r="EK39" s="112" t="str">
        <f t="shared" si="112"/>
        <v xml:space="preserve"> </v>
      </c>
      <c r="EL39" s="112" t="str">
        <f t="shared" si="112"/>
        <v xml:space="preserve"> </v>
      </c>
      <c r="EM39" s="112" t="str">
        <f t="shared" si="112"/>
        <v xml:space="preserve"> </v>
      </c>
      <c r="EN39" s="112" t="str">
        <f t="shared" si="112"/>
        <v xml:space="preserve"> </v>
      </c>
      <c r="EO39" s="112" t="str">
        <f t="shared" si="112"/>
        <v xml:space="preserve"> </v>
      </c>
      <c r="EP39" s="112" t="str">
        <f t="shared" si="112"/>
        <v xml:space="preserve"> </v>
      </c>
      <c r="EQ39" s="112" t="str">
        <f t="shared" si="112"/>
        <v xml:space="preserve"> </v>
      </c>
      <c r="ER39" s="112" t="str">
        <f t="shared" si="112"/>
        <v xml:space="preserve"> </v>
      </c>
      <c r="ES39" s="112" t="str">
        <f t="shared" si="112"/>
        <v xml:space="preserve"> </v>
      </c>
      <c r="ET39" s="112" t="str">
        <f t="shared" si="112"/>
        <v xml:space="preserve"> </v>
      </c>
      <c r="EU39" s="112" t="str">
        <f t="shared" si="112"/>
        <v xml:space="preserve"> </v>
      </c>
      <c r="EV39" s="112" t="str">
        <f t="shared" si="112"/>
        <v xml:space="preserve"> </v>
      </c>
      <c r="EW39" s="112" t="str">
        <f t="shared" si="112"/>
        <v xml:space="preserve"> </v>
      </c>
      <c r="EX39" s="112" t="str">
        <f t="shared" si="112"/>
        <v xml:space="preserve"> </v>
      </c>
      <c r="EY39" s="112" t="str">
        <f t="shared" si="112"/>
        <v xml:space="preserve"> </v>
      </c>
      <c r="EZ39" s="112" t="str">
        <f t="shared" si="112"/>
        <v xml:space="preserve"> </v>
      </c>
      <c r="FA39" s="112" t="str">
        <f t="shared" si="112"/>
        <v xml:space="preserve"> </v>
      </c>
      <c r="FB39" s="112" t="str">
        <f t="shared" si="112"/>
        <v xml:space="preserve"> </v>
      </c>
      <c r="FC39" s="112" t="str">
        <f t="shared" si="112"/>
        <v xml:space="preserve"> </v>
      </c>
      <c r="FD39" s="112" t="str">
        <f t="shared" si="112"/>
        <v xml:space="preserve"> </v>
      </c>
      <c r="FE39" s="112" t="str">
        <f t="shared" si="112"/>
        <v xml:space="preserve"> </v>
      </c>
      <c r="FF39" s="112" t="str">
        <f t="shared" si="112"/>
        <v xml:space="preserve"> </v>
      </c>
      <c r="FG39" s="112" t="str">
        <f t="shared" si="112"/>
        <v xml:space="preserve"> </v>
      </c>
      <c r="FH39" s="112" t="str">
        <f t="shared" si="112"/>
        <v xml:space="preserve"> </v>
      </c>
      <c r="FI39" s="112" t="str">
        <f t="shared" si="112"/>
        <v xml:space="preserve"> </v>
      </c>
      <c r="FJ39" s="112" t="str">
        <f t="shared" si="112"/>
        <v xml:space="preserve"> </v>
      </c>
      <c r="FK39" s="112" t="str">
        <f t="shared" si="112"/>
        <v xml:space="preserve"> </v>
      </c>
      <c r="FL39" s="112" t="str">
        <f t="shared" si="112"/>
        <v xml:space="preserve"> </v>
      </c>
      <c r="FM39" s="112" t="str">
        <f t="shared" si="112"/>
        <v xml:space="preserve"> </v>
      </c>
      <c r="FN39" s="112" t="str">
        <f t="shared" si="112"/>
        <v xml:space="preserve"> </v>
      </c>
      <c r="FO39" s="112" t="str">
        <f t="shared" si="112"/>
        <v xml:space="preserve"> </v>
      </c>
      <c r="FP39" s="112" t="str">
        <f t="shared" si="112"/>
        <v xml:space="preserve"> </v>
      </c>
      <c r="FQ39" s="112" t="str">
        <f t="shared" si="112"/>
        <v xml:space="preserve"> </v>
      </c>
      <c r="FR39" s="112" t="str">
        <f t="shared" si="112"/>
        <v xml:space="preserve"> </v>
      </c>
      <c r="FS39" s="112" t="str">
        <f t="shared" si="112"/>
        <v xml:space="preserve"> </v>
      </c>
      <c r="FT39" s="112" t="str">
        <f t="shared" si="112"/>
        <v xml:space="preserve"> </v>
      </c>
      <c r="FU39" s="112" t="str">
        <f t="shared" si="112"/>
        <v xml:space="preserve"> </v>
      </c>
      <c r="FV39" s="112" t="str">
        <f t="shared" si="112"/>
        <v xml:space="preserve"> </v>
      </c>
      <c r="FW39" s="112" t="str">
        <f t="shared" si="112"/>
        <v xml:space="preserve"> </v>
      </c>
      <c r="FX39" s="112" t="str">
        <f t="shared" si="112"/>
        <v xml:space="preserve"> </v>
      </c>
      <c r="FY39" s="112" t="str">
        <f t="shared" si="112"/>
        <v xml:space="preserve"> </v>
      </c>
      <c r="FZ39" s="112" t="str">
        <f t="shared" si="112"/>
        <v xml:space="preserve"> </v>
      </c>
      <c r="GA39" s="112" t="str">
        <f t="shared" si="112"/>
        <v xml:space="preserve"> </v>
      </c>
      <c r="GB39" s="112" t="str">
        <f t="shared" si="112"/>
        <v xml:space="preserve"> </v>
      </c>
      <c r="GC39" s="112" t="str">
        <f t="shared" si="112"/>
        <v xml:space="preserve"> </v>
      </c>
      <c r="GD39" s="112" t="str">
        <f t="shared" si="112"/>
        <v xml:space="preserve"> </v>
      </c>
      <c r="GE39" s="112" t="str">
        <f t="shared" si="112"/>
        <v xml:space="preserve"> </v>
      </c>
      <c r="GF39" s="112" t="str">
        <f t="shared" si="112"/>
        <v xml:space="preserve"> </v>
      </c>
      <c r="GG39" s="112" t="str">
        <f t="shared" si="112"/>
        <v xml:space="preserve"> </v>
      </c>
      <c r="GH39" s="112" t="str">
        <f t="shared" si="112"/>
        <v xml:space="preserve"> </v>
      </c>
      <c r="GI39" s="112" t="str">
        <f t="shared" si="112"/>
        <v xml:space="preserve"> </v>
      </c>
      <c r="GJ39" s="112" t="str">
        <f t="shared" si="112"/>
        <v xml:space="preserve"> </v>
      </c>
      <c r="GK39" s="112" t="str">
        <f t="shared" si="112"/>
        <v xml:space="preserve"> </v>
      </c>
      <c r="GL39" s="112" t="str">
        <f t="shared" si="112"/>
        <v xml:space="preserve"> </v>
      </c>
      <c r="GM39" s="112" t="str">
        <f t="shared" si="112"/>
        <v xml:space="preserve"> </v>
      </c>
      <c r="GN39" s="112" t="str">
        <f t="shared" si="112"/>
        <v xml:space="preserve"> </v>
      </c>
      <c r="GO39" s="112" t="str">
        <f t="shared" si="112"/>
        <v xml:space="preserve"> </v>
      </c>
      <c r="GP39" s="112" t="str">
        <f t="shared" si="112"/>
        <v xml:space="preserve"> </v>
      </c>
      <c r="GQ39" s="112" t="str">
        <f t="shared" si="112"/>
        <v xml:space="preserve"> </v>
      </c>
      <c r="GR39" s="112" t="str">
        <f t="shared" si="112"/>
        <v xml:space="preserve"> </v>
      </c>
      <c r="GS39" s="112" t="str">
        <f t="shared" si="110"/>
        <v xml:space="preserve"> </v>
      </c>
      <c r="GT39" s="112" t="str">
        <f t="shared" si="110"/>
        <v xml:space="preserve"> </v>
      </c>
      <c r="GU39" s="112" t="str">
        <f t="shared" si="110"/>
        <v xml:space="preserve"> </v>
      </c>
      <c r="GV39" s="112" t="str">
        <f t="shared" si="110"/>
        <v xml:space="preserve"> </v>
      </c>
      <c r="GW39" s="112" t="str">
        <f t="shared" si="110"/>
        <v xml:space="preserve"> </v>
      </c>
      <c r="GX39" s="112" t="str">
        <f t="shared" si="110"/>
        <v xml:space="preserve"> </v>
      </c>
      <c r="GY39" s="112" t="str">
        <f t="shared" si="110"/>
        <v xml:space="preserve"> </v>
      </c>
      <c r="GZ39" s="112" t="str">
        <f t="shared" si="110"/>
        <v xml:space="preserve"> </v>
      </c>
      <c r="HA39" s="112" t="str">
        <f t="shared" si="110"/>
        <v xml:space="preserve"> </v>
      </c>
      <c r="HB39" s="112" t="str">
        <f t="shared" si="110"/>
        <v xml:space="preserve"> </v>
      </c>
      <c r="HC39" s="112" t="str">
        <f t="shared" si="110"/>
        <v xml:space="preserve"> </v>
      </c>
      <c r="HD39" s="112" t="str">
        <f t="shared" si="110"/>
        <v xml:space="preserve"> </v>
      </c>
      <c r="HE39" s="112" t="str">
        <f t="shared" si="110"/>
        <v xml:space="preserve"> </v>
      </c>
      <c r="HF39" s="112" t="str">
        <f t="shared" si="110"/>
        <v xml:space="preserve"> </v>
      </c>
      <c r="HG39" s="112" t="str">
        <f t="shared" si="110"/>
        <v xml:space="preserve"> </v>
      </c>
      <c r="HH39" s="112" t="str">
        <f t="shared" si="110"/>
        <v xml:space="preserve"> </v>
      </c>
      <c r="HI39" s="112" t="str">
        <f t="shared" si="110"/>
        <v xml:space="preserve"> </v>
      </c>
      <c r="HJ39" s="112" t="str">
        <f t="shared" si="110"/>
        <v xml:space="preserve"> </v>
      </c>
      <c r="HK39" s="112" t="str">
        <f t="shared" si="110"/>
        <v xml:space="preserve"> </v>
      </c>
      <c r="HL39" s="112" t="str">
        <f t="shared" si="110"/>
        <v xml:space="preserve"> </v>
      </c>
      <c r="HM39" s="112" t="str">
        <f t="shared" si="110"/>
        <v xml:space="preserve"> </v>
      </c>
      <c r="HN39" s="112" t="str">
        <f t="shared" si="110"/>
        <v xml:space="preserve"> </v>
      </c>
      <c r="HO39" s="112" t="str">
        <f t="shared" si="110"/>
        <v xml:space="preserve"> </v>
      </c>
      <c r="HP39" s="112" t="str">
        <f t="shared" si="110"/>
        <v xml:space="preserve"> </v>
      </c>
      <c r="HQ39" s="112" t="str">
        <f t="shared" si="110"/>
        <v xml:space="preserve"> </v>
      </c>
      <c r="HR39" s="112" t="str">
        <f t="shared" si="110"/>
        <v xml:space="preserve"> </v>
      </c>
      <c r="HS39" s="112" t="str">
        <f t="shared" si="110"/>
        <v xml:space="preserve"> </v>
      </c>
      <c r="HT39" s="112" t="str">
        <f t="shared" si="110"/>
        <v xml:space="preserve"> </v>
      </c>
      <c r="HU39" s="112" t="str">
        <f t="shared" si="110"/>
        <v xml:space="preserve"> </v>
      </c>
      <c r="HV39" s="112" t="str">
        <f t="shared" si="110"/>
        <v xml:space="preserve"> </v>
      </c>
      <c r="HW39" s="112" t="str">
        <f t="shared" si="110"/>
        <v xml:space="preserve"> </v>
      </c>
      <c r="HX39" s="112" t="str">
        <f t="shared" si="110"/>
        <v xml:space="preserve"> </v>
      </c>
      <c r="HY39" s="112" t="str">
        <f t="shared" si="110"/>
        <v xml:space="preserve"> </v>
      </c>
      <c r="HZ39" s="112" t="str">
        <f t="shared" si="110"/>
        <v xml:space="preserve"> </v>
      </c>
      <c r="IA39" s="112" t="str">
        <f t="shared" si="110"/>
        <v xml:space="preserve"> </v>
      </c>
      <c r="IB39" s="112" t="str">
        <f t="shared" si="110"/>
        <v xml:space="preserve"> </v>
      </c>
      <c r="IC39" s="112" t="str">
        <f t="shared" si="110"/>
        <v xml:space="preserve"> </v>
      </c>
      <c r="ID39" s="112" t="str">
        <f t="shared" si="110"/>
        <v xml:space="preserve"> </v>
      </c>
      <c r="IE39" s="112" t="str">
        <f t="shared" si="110"/>
        <v xml:space="preserve"> </v>
      </c>
      <c r="IF39" s="112" t="str">
        <f t="shared" si="110"/>
        <v xml:space="preserve"> </v>
      </c>
      <c r="IG39" s="112" t="str">
        <f t="shared" si="110"/>
        <v xml:space="preserve"> </v>
      </c>
      <c r="IH39" s="112" t="str">
        <f t="shared" si="110"/>
        <v xml:space="preserve"> </v>
      </c>
      <c r="II39" s="112" t="str">
        <f t="shared" si="110"/>
        <v xml:space="preserve"> </v>
      </c>
      <c r="IJ39" s="112" t="str">
        <f t="shared" si="110"/>
        <v xml:space="preserve"> </v>
      </c>
      <c r="IK39" s="112" t="str">
        <f t="shared" si="110"/>
        <v xml:space="preserve"> </v>
      </c>
      <c r="IL39" s="112" t="str">
        <f t="shared" si="110"/>
        <v xml:space="preserve"> </v>
      </c>
      <c r="IM39" s="112" t="str">
        <f t="shared" si="110"/>
        <v xml:space="preserve"> </v>
      </c>
      <c r="IN39" s="112" t="str">
        <f t="shared" si="110"/>
        <v xml:space="preserve"> </v>
      </c>
      <c r="IO39" s="112" t="str">
        <f t="shared" si="110"/>
        <v xml:space="preserve"> </v>
      </c>
      <c r="IP39" s="112" t="str">
        <f t="shared" si="110"/>
        <v xml:space="preserve"> </v>
      </c>
      <c r="IQ39" s="112" t="str">
        <f t="shared" si="110"/>
        <v xml:space="preserve"> </v>
      </c>
      <c r="IR39" s="112" t="str">
        <f t="shared" si="110"/>
        <v xml:space="preserve"> </v>
      </c>
      <c r="IS39" s="112" t="str">
        <f t="shared" si="110"/>
        <v xml:space="preserve"> </v>
      </c>
      <c r="IT39" s="112" t="str">
        <f t="shared" si="110"/>
        <v xml:space="preserve"> </v>
      </c>
      <c r="IU39" s="112" t="str">
        <f t="shared" si="110"/>
        <v xml:space="preserve"> </v>
      </c>
      <c r="IV39" s="112" t="str">
        <f t="shared" si="110"/>
        <v xml:space="preserve"> </v>
      </c>
      <c r="IW39" s="112" t="str">
        <f t="shared" si="110"/>
        <v xml:space="preserve"> </v>
      </c>
      <c r="IX39" s="112" t="str">
        <f t="shared" si="110"/>
        <v xml:space="preserve"> </v>
      </c>
      <c r="IY39" s="112" t="str">
        <f t="shared" si="110"/>
        <v xml:space="preserve"> </v>
      </c>
      <c r="IZ39" s="112" t="str">
        <f t="shared" si="110"/>
        <v xml:space="preserve"> </v>
      </c>
      <c r="JA39" s="112" t="str">
        <f t="shared" si="110"/>
        <v xml:space="preserve"> </v>
      </c>
      <c r="JB39" s="112" t="str">
        <f t="shared" si="110"/>
        <v xml:space="preserve"> </v>
      </c>
      <c r="JC39" s="112" t="str">
        <f t="shared" si="110"/>
        <v xml:space="preserve"> </v>
      </c>
      <c r="JD39" s="112" t="str">
        <f t="shared" ref="JD39:LO42" si="117">IF($F39=JD$5,$D39," ")</f>
        <v xml:space="preserve"> </v>
      </c>
      <c r="JE39" s="112" t="str">
        <f t="shared" si="117"/>
        <v xml:space="preserve"> </v>
      </c>
      <c r="JF39" s="112" t="str">
        <f t="shared" si="117"/>
        <v xml:space="preserve"> </v>
      </c>
      <c r="JG39" s="112" t="str">
        <f t="shared" si="117"/>
        <v xml:space="preserve"> </v>
      </c>
      <c r="JH39" s="112" t="str">
        <f t="shared" si="117"/>
        <v xml:space="preserve"> </v>
      </c>
      <c r="JI39" s="112" t="str">
        <f t="shared" si="117"/>
        <v xml:space="preserve"> </v>
      </c>
      <c r="JJ39" s="112" t="str">
        <f t="shared" si="117"/>
        <v xml:space="preserve"> </v>
      </c>
      <c r="JK39" s="112" t="str">
        <f t="shared" si="117"/>
        <v xml:space="preserve"> </v>
      </c>
      <c r="JL39" s="112" t="str">
        <f t="shared" si="117"/>
        <v xml:space="preserve"> </v>
      </c>
      <c r="JM39" s="112" t="str">
        <f t="shared" si="117"/>
        <v xml:space="preserve"> </v>
      </c>
      <c r="JN39" s="112" t="str">
        <f t="shared" si="117"/>
        <v xml:space="preserve"> </v>
      </c>
      <c r="JO39" s="112" t="str">
        <f t="shared" si="117"/>
        <v xml:space="preserve"> </v>
      </c>
      <c r="JP39" s="112" t="str">
        <f t="shared" si="117"/>
        <v xml:space="preserve"> </v>
      </c>
      <c r="JQ39" s="112" t="str">
        <f t="shared" si="117"/>
        <v xml:space="preserve"> </v>
      </c>
      <c r="JR39" s="112" t="str">
        <f t="shared" si="117"/>
        <v xml:space="preserve"> </v>
      </c>
      <c r="JS39" s="112" t="str">
        <f t="shared" si="117"/>
        <v xml:space="preserve"> </v>
      </c>
      <c r="JT39" s="112" t="str">
        <f t="shared" si="117"/>
        <v xml:space="preserve"> </v>
      </c>
      <c r="JU39" s="112" t="str">
        <f t="shared" si="117"/>
        <v xml:space="preserve"> </v>
      </c>
      <c r="JV39" s="112" t="str">
        <f t="shared" si="117"/>
        <v xml:space="preserve"> </v>
      </c>
      <c r="JW39" s="112" t="str">
        <f t="shared" si="117"/>
        <v xml:space="preserve"> </v>
      </c>
      <c r="JX39" s="112" t="str">
        <f t="shared" si="117"/>
        <v xml:space="preserve"> </v>
      </c>
      <c r="JY39" s="112" t="str">
        <f t="shared" si="117"/>
        <v xml:space="preserve"> </v>
      </c>
      <c r="JZ39" s="112" t="str">
        <f t="shared" si="117"/>
        <v xml:space="preserve"> </v>
      </c>
      <c r="KA39" s="112" t="str">
        <f t="shared" si="117"/>
        <v xml:space="preserve"> </v>
      </c>
      <c r="KB39" s="112" t="str">
        <f t="shared" si="117"/>
        <v xml:space="preserve"> </v>
      </c>
      <c r="KC39" s="112" t="str">
        <f t="shared" si="117"/>
        <v xml:space="preserve"> </v>
      </c>
      <c r="KD39" s="112" t="str">
        <f t="shared" si="117"/>
        <v xml:space="preserve"> </v>
      </c>
      <c r="KE39" s="112" t="str">
        <f t="shared" si="117"/>
        <v xml:space="preserve"> </v>
      </c>
      <c r="KF39" s="112" t="str">
        <f t="shared" si="117"/>
        <v xml:space="preserve"> </v>
      </c>
      <c r="KG39" s="112" t="str">
        <f t="shared" si="117"/>
        <v xml:space="preserve"> </v>
      </c>
      <c r="KH39" s="112" t="str">
        <f t="shared" si="117"/>
        <v xml:space="preserve"> </v>
      </c>
      <c r="KI39" s="112" t="str">
        <f t="shared" si="117"/>
        <v xml:space="preserve"> </v>
      </c>
      <c r="KJ39" s="112" t="str">
        <f t="shared" si="117"/>
        <v xml:space="preserve"> </v>
      </c>
      <c r="KK39" s="112" t="str">
        <f t="shared" si="117"/>
        <v xml:space="preserve"> </v>
      </c>
      <c r="KL39" s="112" t="str">
        <f t="shared" si="117"/>
        <v xml:space="preserve"> </v>
      </c>
      <c r="KM39" s="112" t="str">
        <f t="shared" si="117"/>
        <v xml:space="preserve"> </v>
      </c>
      <c r="KN39" s="112" t="str">
        <f t="shared" si="117"/>
        <v xml:space="preserve"> </v>
      </c>
      <c r="KO39" s="112" t="str">
        <f t="shared" si="117"/>
        <v xml:space="preserve"> </v>
      </c>
      <c r="KP39" s="112" t="str">
        <f t="shared" si="117"/>
        <v xml:space="preserve"> </v>
      </c>
      <c r="KQ39" s="112" t="str">
        <f t="shared" si="117"/>
        <v xml:space="preserve"> </v>
      </c>
      <c r="KR39" s="112" t="str">
        <f t="shared" si="117"/>
        <v xml:space="preserve"> </v>
      </c>
      <c r="KS39" s="112" t="str">
        <f t="shared" si="117"/>
        <v xml:space="preserve"> </v>
      </c>
      <c r="KT39" s="112" t="str">
        <f t="shared" si="117"/>
        <v xml:space="preserve"> </v>
      </c>
      <c r="KU39" s="112" t="str">
        <f t="shared" si="117"/>
        <v xml:space="preserve"> </v>
      </c>
      <c r="KV39" s="112" t="str">
        <f t="shared" si="117"/>
        <v xml:space="preserve"> </v>
      </c>
      <c r="KW39" s="112" t="str">
        <f t="shared" si="117"/>
        <v xml:space="preserve"> </v>
      </c>
      <c r="KX39" s="112" t="str">
        <f t="shared" si="117"/>
        <v xml:space="preserve"> </v>
      </c>
      <c r="KY39" s="112" t="str">
        <f t="shared" si="117"/>
        <v xml:space="preserve"> </v>
      </c>
      <c r="KZ39" s="112" t="str">
        <f t="shared" si="117"/>
        <v xml:space="preserve"> </v>
      </c>
      <c r="LA39" s="112" t="str">
        <f t="shared" si="117"/>
        <v xml:space="preserve"> </v>
      </c>
      <c r="LB39" s="112" t="str">
        <f t="shared" si="117"/>
        <v xml:space="preserve"> </v>
      </c>
      <c r="LC39" s="112" t="str">
        <f t="shared" si="117"/>
        <v xml:space="preserve"> </v>
      </c>
      <c r="LD39" s="112" t="str">
        <f t="shared" si="117"/>
        <v xml:space="preserve"> </v>
      </c>
      <c r="LE39" s="112" t="str">
        <f t="shared" si="117"/>
        <v xml:space="preserve"> </v>
      </c>
      <c r="LF39" s="112" t="str">
        <f t="shared" si="117"/>
        <v xml:space="preserve"> </v>
      </c>
      <c r="LG39" s="112" t="str">
        <f t="shared" si="117"/>
        <v xml:space="preserve"> </v>
      </c>
      <c r="LH39" s="112" t="str">
        <f t="shared" si="117"/>
        <v xml:space="preserve"> </v>
      </c>
      <c r="LI39" s="112" t="str">
        <f t="shared" si="117"/>
        <v xml:space="preserve"> </v>
      </c>
      <c r="LJ39" s="112" t="str">
        <f t="shared" si="117"/>
        <v xml:space="preserve"> </v>
      </c>
      <c r="LK39" s="112" t="str">
        <f t="shared" si="117"/>
        <v xml:space="preserve"> </v>
      </c>
      <c r="LL39" s="112" t="str">
        <f t="shared" si="117"/>
        <v xml:space="preserve"> </v>
      </c>
      <c r="LM39" s="112" t="str">
        <f t="shared" si="117"/>
        <v xml:space="preserve"> </v>
      </c>
      <c r="LN39" s="112" t="str">
        <f t="shared" si="117"/>
        <v xml:space="preserve"> </v>
      </c>
      <c r="LO39" s="112" t="str">
        <f t="shared" si="117"/>
        <v xml:space="preserve"> </v>
      </c>
      <c r="LP39" s="112" t="str">
        <f t="shared" si="114"/>
        <v xml:space="preserve"> </v>
      </c>
      <c r="LQ39" s="112" t="str">
        <f t="shared" si="114"/>
        <v xml:space="preserve"> </v>
      </c>
      <c r="LR39" s="112" t="str">
        <f t="shared" si="114"/>
        <v xml:space="preserve"> </v>
      </c>
      <c r="LS39" s="112" t="str">
        <f t="shared" si="114"/>
        <v xml:space="preserve"> </v>
      </c>
      <c r="LT39" s="112" t="str">
        <f t="shared" si="114"/>
        <v xml:space="preserve"> </v>
      </c>
      <c r="LU39" s="112" t="str">
        <f t="shared" si="114"/>
        <v xml:space="preserve"> </v>
      </c>
      <c r="LV39" s="112" t="str">
        <f t="shared" si="114"/>
        <v xml:space="preserve"> </v>
      </c>
      <c r="LW39" s="112" t="str">
        <f t="shared" si="114"/>
        <v xml:space="preserve"> </v>
      </c>
      <c r="LX39" s="112" t="str">
        <f t="shared" si="114"/>
        <v xml:space="preserve"> </v>
      </c>
      <c r="LY39" s="112" t="str">
        <f t="shared" si="114"/>
        <v xml:space="preserve"> </v>
      </c>
      <c r="LZ39" s="112" t="str">
        <f t="shared" si="114"/>
        <v xml:space="preserve"> </v>
      </c>
      <c r="MA39" s="112" t="str">
        <f t="shared" si="114"/>
        <v xml:space="preserve"> </v>
      </c>
      <c r="MB39" s="112" t="str">
        <f t="shared" si="114"/>
        <v xml:space="preserve"> </v>
      </c>
      <c r="MC39" s="112" t="str">
        <f t="shared" si="114"/>
        <v xml:space="preserve"> </v>
      </c>
      <c r="MD39" s="112" t="str">
        <f t="shared" si="114"/>
        <v xml:space="preserve"> </v>
      </c>
      <c r="ME39" s="112" t="str">
        <f t="shared" si="114"/>
        <v xml:space="preserve"> </v>
      </c>
      <c r="MF39" s="112" t="str">
        <f t="shared" si="114"/>
        <v xml:space="preserve"> </v>
      </c>
      <c r="MG39" s="112" t="str">
        <f t="shared" si="114"/>
        <v xml:space="preserve"> </v>
      </c>
      <c r="MH39" s="112" t="str">
        <f t="shared" si="114"/>
        <v xml:space="preserve"> </v>
      </c>
      <c r="MI39" s="112" t="str">
        <f t="shared" si="114"/>
        <v xml:space="preserve"> </v>
      </c>
      <c r="MJ39" s="112" t="str">
        <f t="shared" si="114"/>
        <v xml:space="preserve"> </v>
      </c>
      <c r="MK39" s="112" t="str">
        <f t="shared" si="114"/>
        <v xml:space="preserve"> </v>
      </c>
      <c r="ML39" s="112" t="str">
        <f t="shared" si="114"/>
        <v xml:space="preserve"> </v>
      </c>
      <c r="MM39" s="112" t="str">
        <f t="shared" si="114"/>
        <v xml:space="preserve"> </v>
      </c>
      <c r="MN39" s="112" t="str">
        <f t="shared" si="114"/>
        <v xml:space="preserve"> </v>
      </c>
      <c r="MO39" s="112" t="str">
        <f t="shared" si="114"/>
        <v xml:space="preserve"> </v>
      </c>
      <c r="MP39" s="112" t="str">
        <f t="shared" si="114"/>
        <v xml:space="preserve"> </v>
      </c>
      <c r="MQ39" s="112" t="str">
        <f t="shared" si="114"/>
        <v xml:space="preserve"> </v>
      </c>
      <c r="MR39" s="112" t="str">
        <f t="shared" si="114"/>
        <v xml:space="preserve"> </v>
      </c>
      <c r="MS39" s="112" t="str">
        <f t="shared" si="114"/>
        <v xml:space="preserve"> </v>
      </c>
      <c r="MT39" s="112" t="str">
        <f t="shared" si="114"/>
        <v xml:space="preserve"> </v>
      </c>
      <c r="MU39" s="112" t="str">
        <f t="shared" si="114"/>
        <v xml:space="preserve"> </v>
      </c>
      <c r="MV39" s="112" t="str">
        <f t="shared" si="114"/>
        <v xml:space="preserve"> </v>
      </c>
      <c r="MW39" s="112" t="str">
        <f t="shared" si="114"/>
        <v xml:space="preserve"> </v>
      </c>
      <c r="MX39" s="112" t="str">
        <f t="shared" si="114"/>
        <v xml:space="preserve"> </v>
      </c>
      <c r="MY39" s="112" t="str">
        <f t="shared" si="114"/>
        <v xml:space="preserve"> </v>
      </c>
      <c r="MZ39" s="112" t="str">
        <f t="shared" si="114"/>
        <v xml:space="preserve"> </v>
      </c>
      <c r="NA39" s="112" t="str">
        <f t="shared" si="114"/>
        <v xml:space="preserve"> </v>
      </c>
      <c r="NB39" s="112" t="str">
        <f t="shared" si="114"/>
        <v xml:space="preserve"> </v>
      </c>
      <c r="NC39" s="112" t="str">
        <f t="shared" si="114"/>
        <v xml:space="preserve"> </v>
      </c>
      <c r="ND39" s="112" t="str">
        <f t="shared" si="114"/>
        <v xml:space="preserve"> </v>
      </c>
      <c r="NE39" s="112" t="str">
        <f t="shared" si="114"/>
        <v xml:space="preserve"> </v>
      </c>
      <c r="NF39" s="112" t="str">
        <f t="shared" si="114"/>
        <v xml:space="preserve"> </v>
      </c>
      <c r="NG39" s="112" t="str">
        <f t="shared" si="114"/>
        <v xml:space="preserve"> </v>
      </c>
      <c r="NH39" s="112" t="str">
        <f t="shared" si="114"/>
        <v xml:space="preserve"> </v>
      </c>
      <c r="NI39" s="112" t="str">
        <f t="shared" si="114"/>
        <v xml:space="preserve"> </v>
      </c>
      <c r="NJ39" s="112" t="str">
        <f t="shared" si="114"/>
        <v xml:space="preserve"> </v>
      </c>
      <c r="NK39" s="112" t="str">
        <f t="shared" si="114"/>
        <v xml:space="preserve"> </v>
      </c>
      <c r="NL39" s="112" t="str">
        <f t="shared" si="114"/>
        <v xml:space="preserve"> </v>
      </c>
      <c r="NM39" s="112" t="str">
        <f t="shared" si="114"/>
        <v xml:space="preserve"> </v>
      </c>
      <c r="NN39" s="112" t="str">
        <f t="shared" si="114"/>
        <v xml:space="preserve"> </v>
      </c>
      <c r="NO39" s="112" t="str">
        <f t="shared" si="114"/>
        <v xml:space="preserve"> </v>
      </c>
      <c r="NP39" s="112" t="str">
        <f t="shared" si="114"/>
        <v xml:space="preserve"> </v>
      </c>
      <c r="NQ39" s="112" t="str">
        <f t="shared" si="114"/>
        <v xml:space="preserve"> </v>
      </c>
      <c r="NR39" s="112" t="str">
        <f t="shared" si="114"/>
        <v xml:space="preserve"> </v>
      </c>
      <c r="NS39" s="112" t="str">
        <f t="shared" si="114"/>
        <v xml:space="preserve"> </v>
      </c>
      <c r="NT39" s="112" t="str">
        <f t="shared" si="114"/>
        <v xml:space="preserve"> </v>
      </c>
      <c r="NU39" s="112" t="str">
        <f t="shared" si="114"/>
        <v xml:space="preserve"> </v>
      </c>
      <c r="NV39" s="112" t="str">
        <f t="shared" si="114"/>
        <v xml:space="preserve"> </v>
      </c>
      <c r="NW39" s="112" t="str">
        <f t="shared" si="114"/>
        <v xml:space="preserve"> </v>
      </c>
      <c r="NX39" s="112" t="str">
        <f t="shared" si="114"/>
        <v xml:space="preserve"> </v>
      </c>
      <c r="NY39" s="112" t="str">
        <f t="shared" si="114"/>
        <v xml:space="preserve"> </v>
      </c>
      <c r="NZ39" s="112" t="str">
        <f t="shared" si="114"/>
        <v xml:space="preserve"> </v>
      </c>
      <c r="OA39" s="112" t="str">
        <f t="shared" si="104"/>
        <v xml:space="preserve"> </v>
      </c>
      <c r="OB39" s="112" t="str">
        <f t="shared" si="104"/>
        <v xml:space="preserve"> </v>
      </c>
      <c r="OC39" s="112" t="str">
        <f t="shared" si="104"/>
        <v xml:space="preserve"> </v>
      </c>
      <c r="OD39" s="112" t="str">
        <f t="shared" si="104"/>
        <v xml:space="preserve"> </v>
      </c>
      <c r="OE39" s="112" t="str">
        <f t="shared" si="104"/>
        <v xml:space="preserve"> </v>
      </c>
      <c r="OF39" s="112" t="str">
        <f t="shared" si="104"/>
        <v xml:space="preserve"> </v>
      </c>
      <c r="OG39" s="112" t="str">
        <f t="shared" si="102"/>
        <v xml:space="preserve"> </v>
      </c>
      <c r="OH39" s="112" t="str">
        <f t="shared" si="102"/>
        <v xml:space="preserve"> </v>
      </c>
      <c r="OI39" s="112" t="str">
        <f t="shared" si="115"/>
        <v xml:space="preserve"> </v>
      </c>
      <c r="OJ39" s="112" t="str">
        <f t="shared" si="115"/>
        <v xml:space="preserve"> </v>
      </c>
      <c r="OK39" s="112" t="str">
        <f t="shared" si="115"/>
        <v xml:space="preserve"> </v>
      </c>
      <c r="OL39" s="112" t="str">
        <f t="shared" si="115"/>
        <v xml:space="preserve"> </v>
      </c>
      <c r="OM39" s="112" t="str">
        <f t="shared" si="115"/>
        <v xml:space="preserve"> </v>
      </c>
      <c r="ON39" s="112" t="str">
        <f t="shared" si="115"/>
        <v xml:space="preserve"> </v>
      </c>
      <c r="OO39" s="112" t="str">
        <f t="shared" si="115"/>
        <v xml:space="preserve"> </v>
      </c>
      <c r="OP39" s="112" t="str">
        <f t="shared" si="115"/>
        <v xml:space="preserve"> </v>
      </c>
      <c r="OQ39" s="112" t="str">
        <f t="shared" si="115"/>
        <v xml:space="preserve"> </v>
      </c>
      <c r="OR39" s="112" t="str">
        <f t="shared" si="115"/>
        <v xml:space="preserve"> </v>
      </c>
      <c r="OS39" s="112" t="str">
        <f t="shared" si="115"/>
        <v xml:space="preserve"> </v>
      </c>
      <c r="OT39" s="112" t="str">
        <f t="shared" si="115"/>
        <v xml:space="preserve"> </v>
      </c>
      <c r="OU39" s="112" t="str">
        <f t="shared" si="115"/>
        <v xml:space="preserve"> </v>
      </c>
      <c r="OV39" s="112" t="str">
        <f t="shared" si="115"/>
        <v xml:space="preserve"> </v>
      </c>
      <c r="OW39" s="112" t="str">
        <f t="shared" si="115"/>
        <v xml:space="preserve"> </v>
      </c>
      <c r="OX39" s="112" t="str">
        <f t="shared" si="115"/>
        <v xml:space="preserve"> </v>
      </c>
      <c r="OY39" s="112" t="str">
        <f t="shared" si="115"/>
        <v xml:space="preserve"> </v>
      </c>
      <c r="OZ39" s="112" t="str">
        <f t="shared" si="115"/>
        <v xml:space="preserve"> </v>
      </c>
      <c r="PA39" s="112" t="str">
        <f t="shared" si="115"/>
        <v xml:space="preserve"> </v>
      </c>
      <c r="PB39" s="112" t="str">
        <f t="shared" si="115"/>
        <v xml:space="preserve"> </v>
      </c>
      <c r="PC39" s="112" t="str">
        <f t="shared" si="115"/>
        <v xml:space="preserve"> </v>
      </c>
      <c r="PD39" s="112" t="str">
        <f t="shared" si="115"/>
        <v xml:space="preserve"> </v>
      </c>
      <c r="PE39" s="112" t="str">
        <f t="shared" si="115"/>
        <v xml:space="preserve"> </v>
      </c>
      <c r="PF39" s="112" t="str">
        <f t="shared" si="115"/>
        <v xml:space="preserve"> </v>
      </c>
      <c r="PG39" s="112" t="str">
        <f t="shared" si="115"/>
        <v xml:space="preserve"> </v>
      </c>
      <c r="PH39" s="112" t="str">
        <f t="shared" si="115"/>
        <v xml:space="preserve"> </v>
      </c>
      <c r="PI39" s="112" t="str">
        <f t="shared" si="115"/>
        <v xml:space="preserve"> </v>
      </c>
      <c r="PJ39" s="112" t="str">
        <f t="shared" si="115"/>
        <v xml:space="preserve"> </v>
      </c>
      <c r="PK39" s="112" t="str">
        <f t="shared" si="115"/>
        <v xml:space="preserve"> </v>
      </c>
      <c r="PL39" s="112" t="str">
        <f t="shared" si="115"/>
        <v xml:space="preserve"> </v>
      </c>
      <c r="PM39" s="112" t="str">
        <f t="shared" si="115"/>
        <v xml:space="preserve"> </v>
      </c>
      <c r="PN39" s="112" t="str">
        <f t="shared" si="115"/>
        <v xml:space="preserve"> </v>
      </c>
      <c r="PO39" s="112" t="str">
        <f t="shared" si="115"/>
        <v xml:space="preserve"> </v>
      </c>
      <c r="PP39" s="112" t="str">
        <f t="shared" si="115"/>
        <v xml:space="preserve"> </v>
      </c>
      <c r="PQ39" s="112" t="str">
        <f t="shared" si="115"/>
        <v xml:space="preserve"> </v>
      </c>
      <c r="PR39" s="112" t="str">
        <f t="shared" si="115"/>
        <v xml:space="preserve"> </v>
      </c>
      <c r="PS39" s="112" t="str">
        <f t="shared" si="115"/>
        <v xml:space="preserve"> </v>
      </c>
      <c r="PT39" s="112" t="str">
        <f t="shared" si="115"/>
        <v xml:space="preserve"> </v>
      </c>
      <c r="PU39" s="112" t="str">
        <f t="shared" si="115"/>
        <v xml:space="preserve"> </v>
      </c>
      <c r="PV39" s="112" t="str">
        <f t="shared" si="115"/>
        <v xml:space="preserve"> </v>
      </c>
      <c r="PW39" s="112" t="str">
        <f t="shared" si="115"/>
        <v xml:space="preserve"> </v>
      </c>
      <c r="PX39" s="112" t="str">
        <f t="shared" si="115"/>
        <v xml:space="preserve"> </v>
      </c>
      <c r="PY39" s="112" t="str">
        <f t="shared" si="115"/>
        <v xml:space="preserve"> </v>
      </c>
      <c r="PZ39" s="112" t="str">
        <f t="shared" si="115"/>
        <v xml:space="preserve"> </v>
      </c>
      <c r="QA39" s="112" t="str">
        <f t="shared" si="115"/>
        <v xml:space="preserve"> </v>
      </c>
      <c r="QB39" s="112" t="str">
        <f t="shared" si="115"/>
        <v xml:space="preserve"> </v>
      </c>
      <c r="QC39" s="112" t="str">
        <f t="shared" si="115"/>
        <v xml:space="preserve"> </v>
      </c>
      <c r="QD39" s="112" t="str">
        <f t="shared" si="115"/>
        <v xml:space="preserve"> </v>
      </c>
      <c r="QE39" s="112" t="str">
        <f t="shared" si="115"/>
        <v xml:space="preserve"> </v>
      </c>
      <c r="QF39" s="112" t="str">
        <f t="shared" si="115"/>
        <v xml:space="preserve"> </v>
      </c>
      <c r="QG39" s="112" t="str">
        <f t="shared" si="115"/>
        <v xml:space="preserve"> </v>
      </c>
      <c r="QH39" s="112" t="str">
        <f t="shared" si="115"/>
        <v xml:space="preserve"> </v>
      </c>
      <c r="QI39" s="112" t="str">
        <f t="shared" si="115"/>
        <v xml:space="preserve"> </v>
      </c>
      <c r="QJ39" s="112" t="str">
        <f t="shared" si="115"/>
        <v xml:space="preserve"> </v>
      </c>
      <c r="QK39" s="112" t="str">
        <f t="shared" si="115"/>
        <v xml:space="preserve"> </v>
      </c>
      <c r="QL39" s="112" t="str">
        <f t="shared" si="115"/>
        <v xml:space="preserve"> </v>
      </c>
      <c r="QM39" s="112" t="str">
        <f t="shared" si="115"/>
        <v xml:space="preserve"> </v>
      </c>
      <c r="QN39" s="112" t="str">
        <f t="shared" si="115"/>
        <v xml:space="preserve"> </v>
      </c>
      <c r="QO39" s="112" t="str">
        <f t="shared" si="115"/>
        <v xml:space="preserve"> </v>
      </c>
      <c r="QP39" s="112" t="str">
        <f t="shared" si="115"/>
        <v xml:space="preserve"> </v>
      </c>
      <c r="QQ39" s="112" t="str">
        <f t="shared" si="115"/>
        <v xml:space="preserve"> </v>
      </c>
      <c r="QR39" s="112" t="str">
        <f t="shared" si="115"/>
        <v xml:space="preserve"> </v>
      </c>
      <c r="QS39" s="112" t="str">
        <f t="shared" si="115"/>
        <v xml:space="preserve"> </v>
      </c>
      <c r="QT39" s="112" t="str">
        <f t="shared" si="115"/>
        <v xml:space="preserve"> </v>
      </c>
      <c r="QU39" s="112" t="str">
        <f t="shared" si="111"/>
        <v xml:space="preserve"> </v>
      </c>
    </row>
    <row r="40" spans="2:463" ht="15.75" thickBot="1" x14ac:dyDescent="0.3">
      <c r="B40" t="s">
        <v>51</v>
      </c>
      <c r="C40">
        <v>2</v>
      </c>
      <c r="D40">
        <v>2</v>
      </c>
      <c r="E40" s="108">
        <v>42023</v>
      </c>
      <c r="F40" s="108">
        <v>42024</v>
      </c>
      <c r="G40" s="116">
        <f t="shared" si="52"/>
        <v>2</v>
      </c>
      <c r="H40" s="116">
        <f t="shared" si="53"/>
        <v>2</v>
      </c>
      <c r="I40" s="112" t="str">
        <f t="shared" si="54"/>
        <v xml:space="preserve"> </v>
      </c>
      <c r="J40" s="112" t="str">
        <f t="shared" si="116"/>
        <v xml:space="preserve"> </v>
      </c>
      <c r="K40" s="112" t="str">
        <f t="shared" si="116"/>
        <v xml:space="preserve"> </v>
      </c>
      <c r="L40" s="112" t="str">
        <f t="shared" si="116"/>
        <v xml:space="preserve"> </v>
      </c>
      <c r="M40" s="112" t="str">
        <f t="shared" si="116"/>
        <v xml:space="preserve"> </v>
      </c>
      <c r="N40" s="112" t="str">
        <f t="shared" si="116"/>
        <v xml:space="preserve"> </v>
      </c>
      <c r="O40" s="112" t="str">
        <f t="shared" si="116"/>
        <v xml:space="preserve"> </v>
      </c>
      <c r="P40" s="112" t="str">
        <f t="shared" si="116"/>
        <v xml:space="preserve"> </v>
      </c>
      <c r="Q40" s="112" t="str">
        <f t="shared" si="116"/>
        <v xml:space="preserve"> </v>
      </c>
      <c r="R40" s="112" t="str">
        <f t="shared" si="116"/>
        <v xml:space="preserve"> </v>
      </c>
      <c r="S40" s="112" t="str">
        <f t="shared" si="116"/>
        <v xml:space="preserve"> </v>
      </c>
      <c r="T40" s="112" t="str">
        <f t="shared" si="116"/>
        <v xml:space="preserve"> </v>
      </c>
      <c r="U40" s="112" t="str">
        <f t="shared" si="116"/>
        <v xml:space="preserve"> </v>
      </c>
      <c r="V40" s="112" t="str">
        <f t="shared" si="116"/>
        <v xml:space="preserve"> </v>
      </c>
      <c r="W40" s="112" t="str">
        <f t="shared" si="116"/>
        <v xml:space="preserve"> </v>
      </c>
      <c r="X40" s="112" t="str">
        <f t="shared" si="116"/>
        <v xml:space="preserve"> </v>
      </c>
      <c r="Y40" s="112" t="str">
        <f t="shared" si="116"/>
        <v xml:space="preserve"> </v>
      </c>
      <c r="Z40" s="112" t="str">
        <f t="shared" si="116"/>
        <v xml:space="preserve"> </v>
      </c>
      <c r="AA40" s="112" t="str">
        <f t="shared" si="116"/>
        <v xml:space="preserve"> </v>
      </c>
      <c r="AB40" s="112" t="str">
        <f t="shared" si="116"/>
        <v xml:space="preserve"> </v>
      </c>
      <c r="AC40" s="112" t="str">
        <f t="shared" si="116"/>
        <v xml:space="preserve"> </v>
      </c>
      <c r="AD40" s="112" t="str">
        <f t="shared" si="116"/>
        <v xml:space="preserve"> </v>
      </c>
      <c r="AE40" s="112" t="str">
        <f t="shared" si="116"/>
        <v xml:space="preserve"> </v>
      </c>
      <c r="AF40" s="112" t="str">
        <f t="shared" si="116"/>
        <v xml:space="preserve"> </v>
      </c>
      <c r="AG40" s="112" t="str">
        <f t="shared" si="116"/>
        <v xml:space="preserve"> </v>
      </c>
      <c r="AH40" s="112" t="str">
        <f t="shared" si="116"/>
        <v xml:space="preserve"> </v>
      </c>
      <c r="AI40" s="112" t="str">
        <f t="shared" si="116"/>
        <v xml:space="preserve"> </v>
      </c>
      <c r="AJ40" s="112" t="str">
        <f t="shared" si="116"/>
        <v xml:space="preserve"> </v>
      </c>
      <c r="AK40" s="112" t="str">
        <f t="shared" si="116"/>
        <v xml:space="preserve"> </v>
      </c>
      <c r="AL40" s="112" t="str">
        <f t="shared" si="116"/>
        <v xml:space="preserve"> </v>
      </c>
      <c r="AM40" s="112" t="str">
        <f t="shared" si="116"/>
        <v xml:space="preserve"> </v>
      </c>
      <c r="AN40" s="112" t="str">
        <f t="shared" si="116"/>
        <v xml:space="preserve"> </v>
      </c>
      <c r="AO40" s="112" t="str">
        <f t="shared" si="116"/>
        <v xml:space="preserve"> </v>
      </c>
      <c r="AP40" s="112" t="str">
        <f t="shared" si="116"/>
        <v xml:space="preserve"> </v>
      </c>
      <c r="AQ40" s="112" t="str">
        <f t="shared" si="116"/>
        <v xml:space="preserve"> </v>
      </c>
      <c r="AR40" s="112" t="str">
        <f t="shared" si="116"/>
        <v xml:space="preserve"> </v>
      </c>
      <c r="AS40" s="112" t="str">
        <f t="shared" si="116"/>
        <v xml:space="preserve"> </v>
      </c>
      <c r="AT40" s="112" t="str">
        <f t="shared" si="116"/>
        <v xml:space="preserve"> </v>
      </c>
      <c r="AU40" s="112" t="str">
        <f t="shared" si="116"/>
        <v xml:space="preserve"> </v>
      </c>
      <c r="AV40" s="112" t="str">
        <f t="shared" si="116"/>
        <v xml:space="preserve"> </v>
      </c>
      <c r="AW40" s="112" t="str">
        <f t="shared" si="116"/>
        <v xml:space="preserve"> </v>
      </c>
      <c r="AX40" s="112" t="str">
        <f t="shared" si="116"/>
        <v xml:space="preserve"> </v>
      </c>
      <c r="AY40" s="112" t="str">
        <f t="shared" si="116"/>
        <v xml:space="preserve"> </v>
      </c>
      <c r="AZ40" s="112" t="str">
        <f t="shared" si="116"/>
        <v xml:space="preserve"> </v>
      </c>
      <c r="BA40" s="112" t="str">
        <f t="shared" si="116"/>
        <v xml:space="preserve"> </v>
      </c>
      <c r="BB40" s="112" t="str">
        <f t="shared" si="116"/>
        <v xml:space="preserve"> </v>
      </c>
      <c r="BC40" s="112" t="str">
        <f t="shared" si="116"/>
        <v xml:space="preserve"> </v>
      </c>
      <c r="BD40" s="112" t="str">
        <f t="shared" si="116"/>
        <v xml:space="preserve"> </v>
      </c>
      <c r="BE40" s="112" t="str">
        <f t="shared" si="116"/>
        <v xml:space="preserve"> </v>
      </c>
      <c r="BF40" s="112" t="str">
        <f t="shared" si="116"/>
        <v xml:space="preserve"> </v>
      </c>
      <c r="BG40" s="112" t="str">
        <f t="shared" si="116"/>
        <v xml:space="preserve"> </v>
      </c>
      <c r="BH40" s="112" t="str">
        <f t="shared" si="116"/>
        <v xml:space="preserve"> </v>
      </c>
      <c r="BI40" s="112" t="str">
        <f t="shared" si="116"/>
        <v xml:space="preserve"> </v>
      </c>
      <c r="BJ40" s="112" t="str">
        <f t="shared" si="116"/>
        <v xml:space="preserve"> </v>
      </c>
      <c r="BK40" s="112" t="str">
        <f t="shared" si="116"/>
        <v xml:space="preserve"> </v>
      </c>
      <c r="BL40" s="112" t="str">
        <f t="shared" si="116"/>
        <v xml:space="preserve"> </v>
      </c>
      <c r="BM40" s="112" t="str">
        <f t="shared" si="116"/>
        <v xml:space="preserve"> </v>
      </c>
      <c r="BN40" s="112" t="str">
        <f t="shared" si="116"/>
        <v xml:space="preserve"> </v>
      </c>
      <c r="BO40" s="112" t="str">
        <f t="shared" si="116"/>
        <v xml:space="preserve"> </v>
      </c>
      <c r="BP40" s="112" t="str">
        <f t="shared" si="116"/>
        <v xml:space="preserve"> </v>
      </c>
      <c r="BQ40" s="112" t="str">
        <f t="shared" si="116"/>
        <v xml:space="preserve"> </v>
      </c>
      <c r="BR40" s="112" t="str">
        <f t="shared" si="116"/>
        <v xml:space="preserve"> </v>
      </c>
      <c r="BS40" s="112" t="str">
        <f t="shared" si="116"/>
        <v xml:space="preserve"> </v>
      </c>
      <c r="BT40" s="112" t="str">
        <f t="shared" si="116"/>
        <v xml:space="preserve"> </v>
      </c>
      <c r="BU40" s="112" t="str">
        <f t="shared" si="116"/>
        <v xml:space="preserve"> </v>
      </c>
      <c r="BV40" s="112" t="str">
        <f t="shared" si="113"/>
        <v xml:space="preserve"> </v>
      </c>
      <c r="BW40" s="112" t="str">
        <f t="shared" si="113"/>
        <v xml:space="preserve"> </v>
      </c>
      <c r="BX40" s="112" t="str">
        <f t="shared" si="113"/>
        <v xml:space="preserve"> </v>
      </c>
      <c r="BY40" s="112" t="str">
        <f t="shared" si="113"/>
        <v xml:space="preserve"> </v>
      </c>
      <c r="BZ40" s="112" t="str">
        <f t="shared" si="113"/>
        <v xml:space="preserve"> </v>
      </c>
      <c r="CA40" s="112" t="str">
        <f t="shared" si="113"/>
        <v xml:space="preserve"> </v>
      </c>
      <c r="CB40" s="112" t="str">
        <f t="shared" si="113"/>
        <v xml:space="preserve"> </v>
      </c>
      <c r="CC40" s="112" t="str">
        <f t="shared" si="113"/>
        <v xml:space="preserve"> </v>
      </c>
      <c r="CD40" s="112" t="str">
        <f t="shared" si="113"/>
        <v xml:space="preserve"> </v>
      </c>
      <c r="CE40" s="112" t="str">
        <f t="shared" si="113"/>
        <v xml:space="preserve"> </v>
      </c>
      <c r="CF40" s="112" t="str">
        <f t="shared" si="113"/>
        <v xml:space="preserve"> </v>
      </c>
      <c r="CG40" s="112" t="str">
        <f t="shared" si="113"/>
        <v xml:space="preserve"> </v>
      </c>
      <c r="CH40" s="112" t="str">
        <f t="shared" si="113"/>
        <v xml:space="preserve"> </v>
      </c>
      <c r="CI40" s="112" t="str">
        <f t="shared" si="113"/>
        <v xml:space="preserve"> </v>
      </c>
      <c r="CJ40" s="112" t="str">
        <f t="shared" si="113"/>
        <v xml:space="preserve"> </v>
      </c>
      <c r="CK40" s="112" t="str">
        <f t="shared" si="113"/>
        <v xml:space="preserve"> </v>
      </c>
      <c r="CL40" s="112" t="str">
        <f t="shared" si="113"/>
        <v xml:space="preserve"> </v>
      </c>
      <c r="CM40" s="112" t="str">
        <f t="shared" si="113"/>
        <v xml:space="preserve"> </v>
      </c>
      <c r="CN40" s="112" t="str">
        <f t="shared" si="113"/>
        <v xml:space="preserve"> </v>
      </c>
      <c r="CO40" s="112" t="str">
        <f t="shared" si="113"/>
        <v xml:space="preserve"> </v>
      </c>
      <c r="CP40" s="112" t="str">
        <f t="shared" si="113"/>
        <v xml:space="preserve"> </v>
      </c>
      <c r="CQ40" s="112" t="str">
        <f t="shared" si="113"/>
        <v xml:space="preserve"> </v>
      </c>
      <c r="CR40" s="112" t="str">
        <f t="shared" si="113"/>
        <v xml:space="preserve"> </v>
      </c>
      <c r="CS40" s="112" t="str">
        <f t="shared" si="113"/>
        <v xml:space="preserve"> </v>
      </c>
      <c r="CT40" s="112" t="str">
        <f t="shared" si="113"/>
        <v xml:space="preserve"> </v>
      </c>
      <c r="CU40" s="112" t="str">
        <f t="shared" si="113"/>
        <v xml:space="preserve"> </v>
      </c>
      <c r="CV40" s="112" t="str">
        <f t="shared" si="113"/>
        <v xml:space="preserve"> </v>
      </c>
      <c r="CW40" s="112" t="str">
        <f t="shared" si="113"/>
        <v xml:space="preserve"> </v>
      </c>
      <c r="CX40" s="112" t="str">
        <f t="shared" si="113"/>
        <v xml:space="preserve"> </v>
      </c>
      <c r="CY40" s="112" t="str">
        <f t="shared" si="113"/>
        <v xml:space="preserve"> </v>
      </c>
      <c r="CZ40" s="112" t="str">
        <f t="shared" si="113"/>
        <v xml:space="preserve"> </v>
      </c>
      <c r="DA40" s="112" t="str">
        <f t="shared" si="113"/>
        <v xml:space="preserve"> </v>
      </c>
      <c r="DB40" s="112" t="str">
        <f t="shared" si="113"/>
        <v xml:space="preserve"> </v>
      </c>
      <c r="DC40" s="112" t="str">
        <f t="shared" si="113"/>
        <v xml:space="preserve"> </v>
      </c>
      <c r="DD40" s="112" t="str">
        <f t="shared" si="113"/>
        <v xml:space="preserve"> </v>
      </c>
      <c r="DE40" s="112" t="str">
        <f t="shared" si="113"/>
        <v xml:space="preserve"> </v>
      </c>
      <c r="DF40" s="112" t="str">
        <f t="shared" si="113"/>
        <v xml:space="preserve"> </v>
      </c>
      <c r="DG40" s="112" t="str">
        <f t="shared" si="113"/>
        <v xml:space="preserve"> </v>
      </c>
      <c r="DH40" s="112" t="str">
        <f t="shared" si="113"/>
        <v xml:space="preserve"> </v>
      </c>
      <c r="DI40" s="112" t="str">
        <f t="shared" si="113"/>
        <v xml:space="preserve"> </v>
      </c>
      <c r="DJ40" s="112" t="str">
        <f t="shared" si="113"/>
        <v xml:space="preserve"> </v>
      </c>
      <c r="DK40" s="112" t="str">
        <f t="shared" si="113"/>
        <v xml:space="preserve"> </v>
      </c>
      <c r="DL40" s="112" t="str">
        <f t="shared" si="113"/>
        <v xml:space="preserve"> </v>
      </c>
      <c r="DM40" s="112" t="str">
        <f t="shared" si="113"/>
        <v xml:space="preserve"> </v>
      </c>
      <c r="DN40" s="112" t="str">
        <f t="shared" si="113"/>
        <v xml:space="preserve"> </v>
      </c>
      <c r="DO40" s="112" t="str">
        <f t="shared" si="113"/>
        <v xml:space="preserve"> </v>
      </c>
      <c r="DP40" s="112" t="str">
        <f t="shared" si="113"/>
        <v xml:space="preserve"> </v>
      </c>
      <c r="DQ40" s="112" t="str">
        <f t="shared" si="113"/>
        <v xml:space="preserve"> </v>
      </c>
      <c r="DR40" s="112" t="str">
        <f t="shared" si="113"/>
        <v xml:space="preserve"> </v>
      </c>
      <c r="DS40" s="112" t="str">
        <f t="shared" si="113"/>
        <v xml:space="preserve"> </v>
      </c>
      <c r="DT40" s="112" t="str">
        <f t="shared" si="113"/>
        <v xml:space="preserve"> </v>
      </c>
      <c r="DU40" s="112" t="str">
        <f t="shared" si="113"/>
        <v xml:space="preserve"> </v>
      </c>
      <c r="DV40" s="112" t="str">
        <f t="shared" si="113"/>
        <v xml:space="preserve"> </v>
      </c>
      <c r="DW40" s="112" t="str">
        <f t="shared" si="113"/>
        <v xml:space="preserve"> </v>
      </c>
      <c r="DX40" s="112" t="str">
        <f t="shared" si="113"/>
        <v xml:space="preserve"> </v>
      </c>
      <c r="DY40" s="112">
        <f t="shared" si="113"/>
        <v>2</v>
      </c>
      <c r="DZ40" s="112" t="str">
        <f t="shared" si="113"/>
        <v xml:space="preserve"> </v>
      </c>
      <c r="EA40" s="112" t="str">
        <f t="shared" si="113"/>
        <v xml:space="preserve"> </v>
      </c>
      <c r="EB40" s="112" t="str">
        <f t="shared" si="113"/>
        <v xml:space="preserve"> </v>
      </c>
      <c r="EC40" s="112" t="str">
        <f t="shared" si="113"/>
        <v xml:space="preserve"> </v>
      </c>
      <c r="ED40" s="112" t="str">
        <f t="shared" si="113"/>
        <v xml:space="preserve"> </v>
      </c>
      <c r="EE40" s="112" t="str">
        <f t="shared" si="113"/>
        <v xml:space="preserve"> </v>
      </c>
      <c r="EF40" s="112" t="str">
        <f t="shared" si="113"/>
        <v xml:space="preserve"> </v>
      </c>
      <c r="EG40" s="112" t="str">
        <f t="shared" si="112"/>
        <v xml:space="preserve"> </v>
      </c>
      <c r="EH40" s="112" t="str">
        <f t="shared" si="112"/>
        <v xml:space="preserve"> </v>
      </c>
      <c r="EI40" s="112" t="str">
        <f t="shared" si="112"/>
        <v xml:space="preserve"> </v>
      </c>
      <c r="EJ40" s="112" t="str">
        <f t="shared" si="112"/>
        <v xml:space="preserve"> </v>
      </c>
      <c r="EK40" s="112" t="str">
        <f t="shared" si="112"/>
        <v xml:space="preserve"> </v>
      </c>
      <c r="EL40" s="112" t="str">
        <f t="shared" si="112"/>
        <v xml:space="preserve"> </v>
      </c>
      <c r="EM40" s="112" t="str">
        <f t="shared" si="112"/>
        <v xml:space="preserve"> </v>
      </c>
      <c r="EN40" s="112" t="str">
        <f t="shared" si="112"/>
        <v xml:space="preserve"> </v>
      </c>
      <c r="EO40" s="112" t="str">
        <f t="shared" si="112"/>
        <v xml:space="preserve"> </v>
      </c>
      <c r="EP40" s="112" t="str">
        <f t="shared" si="112"/>
        <v xml:space="preserve"> </v>
      </c>
      <c r="EQ40" s="112" t="str">
        <f t="shared" si="112"/>
        <v xml:space="preserve"> </v>
      </c>
      <c r="ER40" s="112" t="str">
        <f t="shared" si="112"/>
        <v xml:space="preserve"> </v>
      </c>
      <c r="ES40" s="112" t="str">
        <f t="shared" si="112"/>
        <v xml:space="preserve"> </v>
      </c>
      <c r="ET40" s="112" t="str">
        <f t="shared" si="112"/>
        <v xml:space="preserve"> </v>
      </c>
      <c r="EU40" s="112" t="str">
        <f t="shared" si="112"/>
        <v xml:space="preserve"> </v>
      </c>
      <c r="EV40" s="112" t="str">
        <f t="shared" si="112"/>
        <v xml:space="preserve"> </v>
      </c>
      <c r="EW40" s="112" t="str">
        <f t="shared" si="112"/>
        <v xml:space="preserve"> </v>
      </c>
      <c r="EX40" s="112" t="str">
        <f t="shared" si="112"/>
        <v xml:space="preserve"> </v>
      </c>
      <c r="EY40" s="112" t="str">
        <f t="shared" si="112"/>
        <v xml:space="preserve"> </v>
      </c>
      <c r="EZ40" s="112" t="str">
        <f t="shared" si="112"/>
        <v xml:space="preserve"> </v>
      </c>
      <c r="FA40" s="112" t="str">
        <f t="shared" si="112"/>
        <v xml:space="preserve"> </v>
      </c>
      <c r="FB40" s="112" t="str">
        <f t="shared" si="112"/>
        <v xml:space="preserve"> </v>
      </c>
      <c r="FC40" s="112" t="str">
        <f t="shared" si="112"/>
        <v xml:space="preserve"> </v>
      </c>
      <c r="FD40" s="112" t="str">
        <f t="shared" si="112"/>
        <v xml:space="preserve"> </v>
      </c>
      <c r="FE40" s="112" t="str">
        <f t="shared" si="112"/>
        <v xml:space="preserve"> </v>
      </c>
      <c r="FF40" s="112" t="str">
        <f t="shared" si="112"/>
        <v xml:space="preserve"> </v>
      </c>
      <c r="FG40" s="112" t="str">
        <f t="shared" si="112"/>
        <v xml:space="preserve"> </v>
      </c>
      <c r="FH40" s="112" t="str">
        <f t="shared" si="112"/>
        <v xml:space="preserve"> </v>
      </c>
      <c r="FI40" s="112" t="str">
        <f t="shared" si="112"/>
        <v xml:space="preserve"> </v>
      </c>
      <c r="FJ40" s="112" t="str">
        <f t="shared" si="112"/>
        <v xml:space="preserve"> </v>
      </c>
      <c r="FK40" s="112" t="str">
        <f t="shared" si="112"/>
        <v xml:space="preserve"> </v>
      </c>
      <c r="FL40" s="112" t="str">
        <f t="shared" si="112"/>
        <v xml:space="preserve"> </v>
      </c>
      <c r="FM40" s="112" t="str">
        <f t="shared" si="112"/>
        <v xml:space="preserve"> </v>
      </c>
      <c r="FN40" s="112" t="str">
        <f t="shared" si="112"/>
        <v xml:space="preserve"> </v>
      </c>
      <c r="FO40" s="112" t="str">
        <f t="shared" si="112"/>
        <v xml:space="preserve"> </v>
      </c>
      <c r="FP40" s="112" t="str">
        <f t="shared" si="112"/>
        <v xml:space="preserve"> </v>
      </c>
      <c r="FQ40" s="112" t="str">
        <f t="shared" si="112"/>
        <v xml:space="preserve"> </v>
      </c>
      <c r="FR40" s="112" t="str">
        <f t="shared" si="112"/>
        <v xml:space="preserve"> </v>
      </c>
      <c r="FS40" s="112" t="str">
        <f t="shared" si="112"/>
        <v xml:space="preserve"> </v>
      </c>
      <c r="FT40" s="112" t="str">
        <f t="shared" si="112"/>
        <v xml:space="preserve"> </v>
      </c>
      <c r="FU40" s="112" t="str">
        <f t="shared" si="112"/>
        <v xml:space="preserve"> </v>
      </c>
      <c r="FV40" s="112" t="str">
        <f t="shared" si="112"/>
        <v xml:space="preserve"> </v>
      </c>
      <c r="FW40" s="112" t="str">
        <f t="shared" si="112"/>
        <v xml:space="preserve"> </v>
      </c>
      <c r="FX40" s="112" t="str">
        <f t="shared" si="112"/>
        <v xml:space="preserve"> </v>
      </c>
      <c r="FY40" s="112" t="str">
        <f t="shared" si="112"/>
        <v xml:space="preserve"> </v>
      </c>
      <c r="FZ40" s="112" t="str">
        <f t="shared" si="112"/>
        <v xml:space="preserve"> </v>
      </c>
      <c r="GA40" s="112" t="str">
        <f t="shared" si="112"/>
        <v xml:space="preserve"> </v>
      </c>
      <c r="GB40" s="112" t="str">
        <f t="shared" si="112"/>
        <v xml:space="preserve"> </v>
      </c>
      <c r="GC40" s="112" t="str">
        <f t="shared" si="112"/>
        <v xml:space="preserve"> </v>
      </c>
      <c r="GD40" s="112" t="str">
        <f t="shared" si="112"/>
        <v xml:space="preserve"> </v>
      </c>
      <c r="GE40" s="112" t="str">
        <f t="shared" si="112"/>
        <v xml:space="preserve"> </v>
      </c>
      <c r="GF40" s="112" t="str">
        <f t="shared" si="112"/>
        <v xml:space="preserve"> </v>
      </c>
      <c r="GG40" s="112" t="str">
        <f t="shared" si="112"/>
        <v xml:space="preserve"> </v>
      </c>
      <c r="GH40" s="112" t="str">
        <f t="shared" si="112"/>
        <v xml:space="preserve"> </v>
      </c>
      <c r="GI40" s="112" t="str">
        <f t="shared" si="112"/>
        <v xml:space="preserve"> </v>
      </c>
      <c r="GJ40" s="112" t="str">
        <f t="shared" si="112"/>
        <v xml:space="preserve"> </v>
      </c>
      <c r="GK40" s="112" t="str">
        <f t="shared" si="112"/>
        <v xml:space="preserve"> </v>
      </c>
      <c r="GL40" s="112" t="str">
        <f t="shared" si="112"/>
        <v xml:space="preserve"> </v>
      </c>
      <c r="GM40" s="112" t="str">
        <f t="shared" si="112"/>
        <v xml:space="preserve"> </v>
      </c>
      <c r="GN40" s="112" t="str">
        <f t="shared" si="112"/>
        <v xml:space="preserve"> </v>
      </c>
      <c r="GO40" s="112" t="str">
        <f t="shared" si="112"/>
        <v xml:space="preserve"> </v>
      </c>
      <c r="GP40" s="112" t="str">
        <f t="shared" si="112"/>
        <v xml:space="preserve"> </v>
      </c>
      <c r="GQ40" s="112" t="str">
        <f t="shared" si="112"/>
        <v xml:space="preserve"> </v>
      </c>
      <c r="GR40" s="112" t="str">
        <f t="shared" ref="GR40:JC43" si="118">IF($F40=GR$5,$D40," ")</f>
        <v xml:space="preserve"> </v>
      </c>
      <c r="GS40" s="112" t="str">
        <f t="shared" si="118"/>
        <v xml:space="preserve"> </v>
      </c>
      <c r="GT40" s="112" t="str">
        <f t="shared" si="118"/>
        <v xml:space="preserve"> </v>
      </c>
      <c r="GU40" s="112" t="str">
        <f t="shared" si="118"/>
        <v xml:space="preserve"> </v>
      </c>
      <c r="GV40" s="112" t="str">
        <f t="shared" si="118"/>
        <v xml:space="preserve"> </v>
      </c>
      <c r="GW40" s="112" t="str">
        <f t="shared" si="118"/>
        <v xml:space="preserve"> </v>
      </c>
      <c r="GX40" s="112" t="str">
        <f t="shared" si="118"/>
        <v xml:space="preserve"> </v>
      </c>
      <c r="GY40" s="112" t="str">
        <f t="shared" si="118"/>
        <v xml:space="preserve"> </v>
      </c>
      <c r="GZ40" s="112" t="str">
        <f t="shared" si="118"/>
        <v xml:space="preserve"> </v>
      </c>
      <c r="HA40" s="112" t="str">
        <f t="shared" si="118"/>
        <v xml:space="preserve"> </v>
      </c>
      <c r="HB40" s="112" t="str">
        <f t="shared" si="118"/>
        <v xml:space="preserve"> </v>
      </c>
      <c r="HC40" s="112" t="str">
        <f t="shared" si="118"/>
        <v xml:space="preserve"> </v>
      </c>
      <c r="HD40" s="112" t="str">
        <f t="shared" si="118"/>
        <v xml:space="preserve"> </v>
      </c>
      <c r="HE40" s="112" t="str">
        <f t="shared" si="118"/>
        <v xml:space="preserve"> </v>
      </c>
      <c r="HF40" s="112" t="str">
        <f t="shared" si="118"/>
        <v xml:space="preserve"> </v>
      </c>
      <c r="HG40" s="112" t="str">
        <f t="shared" si="118"/>
        <v xml:space="preserve"> </v>
      </c>
      <c r="HH40" s="112" t="str">
        <f t="shared" si="118"/>
        <v xml:space="preserve"> </v>
      </c>
      <c r="HI40" s="112" t="str">
        <f t="shared" si="118"/>
        <v xml:space="preserve"> </v>
      </c>
      <c r="HJ40" s="112" t="str">
        <f t="shared" si="118"/>
        <v xml:space="preserve"> </v>
      </c>
      <c r="HK40" s="112" t="str">
        <f t="shared" si="118"/>
        <v xml:space="preserve"> </v>
      </c>
      <c r="HL40" s="112" t="str">
        <f t="shared" si="118"/>
        <v xml:space="preserve"> </v>
      </c>
      <c r="HM40" s="112" t="str">
        <f t="shared" si="118"/>
        <v xml:space="preserve"> </v>
      </c>
      <c r="HN40" s="112" t="str">
        <f t="shared" si="118"/>
        <v xml:space="preserve"> </v>
      </c>
      <c r="HO40" s="112" t="str">
        <f t="shared" si="118"/>
        <v xml:space="preserve"> </v>
      </c>
      <c r="HP40" s="112" t="str">
        <f t="shared" si="118"/>
        <v xml:space="preserve"> </v>
      </c>
      <c r="HQ40" s="112" t="str">
        <f t="shared" si="118"/>
        <v xml:space="preserve"> </v>
      </c>
      <c r="HR40" s="112" t="str">
        <f t="shared" si="118"/>
        <v xml:space="preserve"> </v>
      </c>
      <c r="HS40" s="112" t="str">
        <f t="shared" si="118"/>
        <v xml:space="preserve"> </v>
      </c>
      <c r="HT40" s="112" t="str">
        <f t="shared" si="118"/>
        <v xml:space="preserve"> </v>
      </c>
      <c r="HU40" s="112" t="str">
        <f t="shared" si="118"/>
        <v xml:space="preserve"> </v>
      </c>
      <c r="HV40" s="112" t="str">
        <f t="shared" si="118"/>
        <v xml:space="preserve"> </v>
      </c>
      <c r="HW40" s="112" t="str">
        <f t="shared" si="118"/>
        <v xml:space="preserve"> </v>
      </c>
      <c r="HX40" s="112" t="str">
        <f t="shared" si="118"/>
        <v xml:space="preserve"> </v>
      </c>
      <c r="HY40" s="112" t="str">
        <f t="shared" si="118"/>
        <v xml:space="preserve"> </v>
      </c>
      <c r="HZ40" s="112" t="str">
        <f t="shared" si="118"/>
        <v xml:space="preserve"> </v>
      </c>
      <c r="IA40" s="112" t="str">
        <f t="shared" si="118"/>
        <v xml:space="preserve"> </v>
      </c>
      <c r="IB40" s="112" t="str">
        <f t="shared" si="118"/>
        <v xml:space="preserve"> </v>
      </c>
      <c r="IC40" s="112" t="str">
        <f t="shared" si="118"/>
        <v xml:space="preserve"> </v>
      </c>
      <c r="ID40" s="112" t="str">
        <f t="shared" si="118"/>
        <v xml:space="preserve"> </v>
      </c>
      <c r="IE40" s="112" t="str">
        <f t="shared" si="118"/>
        <v xml:space="preserve"> </v>
      </c>
      <c r="IF40" s="112" t="str">
        <f t="shared" si="118"/>
        <v xml:space="preserve"> </v>
      </c>
      <c r="IG40" s="112" t="str">
        <f t="shared" si="118"/>
        <v xml:space="preserve"> </v>
      </c>
      <c r="IH40" s="112" t="str">
        <f t="shared" si="118"/>
        <v xml:space="preserve"> </v>
      </c>
      <c r="II40" s="112" t="str">
        <f t="shared" si="118"/>
        <v xml:space="preserve"> </v>
      </c>
      <c r="IJ40" s="112" t="str">
        <f t="shared" si="118"/>
        <v xml:space="preserve"> </v>
      </c>
      <c r="IK40" s="112" t="str">
        <f t="shared" si="118"/>
        <v xml:space="preserve"> </v>
      </c>
      <c r="IL40" s="112" t="str">
        <f t="shared" si="118"/>
        <v xml:space="preserve"> </v>
      </c>
      <c r="IM40" s="112" t="str">
        <f t="shared" si="118"/>
        <v xml:space="preserve"> </v>
      </c>
      <c r="IN40" s="112" t="str">
        <f t="shared" si="118"/>
        <v xml:space="preserve"> </v>
      </c>
      <c r="IO40" s="112" t="str">
        <f t="shared" si="118"/>
        <v xml:space="preserve"> </v>
      </c>
      <c r="IP40" s="112" t="str">
        <f t="shared" si="118"/>
        <v xml:space="preserve"> </v>
      </c>
      <c r="IQ40" s="112" t="str">
        <f t="shared" si="118"/>
        <v xml:space="preserve"> </v>
      </c>
      <c r="IR40" s="112" t="str">
        <f t="shared" si="118"/>
        <v xml:space="preserve"> </v>
      </c>
      <c r="IS40" s="112" t="str">
        <f t="shared" si="118"/>
        <v xml:space="preserve"> </v>
      </c>
      <c r="IT40" s="112" t="str">
        <f t="shared" si="118"/>
        <v xml:space="preserve"> </v>
      </c>
      <c r="IU40" s="112" t="str">
        <f t="shared" si="118"/>
        <v xml:space="preserve"> </v>
      </c>
      <c r="IV40" s="112" t="str">
        <f t="shared" si="118"/>
        <v xml:space="preserve"> </v>
      </c>
      <c r="IW40" s="112" t="str">
        <f t="shared" si="118"/>
        <v xml:space="preserve"> </v>
      </c>
      <c r="IX40" s="112" t="str">
        <f t="shared" si="118"/>
        <v xml:space="preserve"> </v>
      </c>
      <c r="IY40" s="112" t="str">
        <f t="shared" si="118"/>
        <v xml:space="preserve"> </v>
      </c>
      <c r="IZ40" s="112" t="str">
        <f t="shared" si="118"/>
        <v xml:space="preserve"> </v>
      </c>
      <c r="JA40" s="112" t="str">
        <f t="shared" si="118"/>
        <v xml:space="preserve"> </v>
      </c>
      <c r="JB40" s="112" t="str">
        <f t="shared" si="118"/>
        <v xml:space="preserve"> </v>
      </c>
      <c r="JC40" s="112" t="str">
        <f t="shared" si="118"/>
        <v xml:space="preserve"> </v>
      </c>
      <c r="JD40" s="112" t="str">
        <f t="shared" si="117"/>
        <v xml:space="preserve"> </v>
      </c>
      <c r="JE40" s="112" t="str">
        <f t="shared" si="117"/>
        <v xml:space="preserve"> </v>
      </c>
      <c r="JF40" s="112" t="str">
        <f t="shared" si="117"/>
        <v xml:space="preserve"> </v>
      </c>
      <c r="JG40" s="112" t="str">
        <f t="shared" si="117"/>
        <v xml:space="preserve"> </v>
      </c>
      <c r="JH40" s="112" t="str">
        <f t="shared" si="117"/>
        <v xml:space="preserve"> </v>
      </c>
      <c r="JI40" s="112" t="str">
        <f t="shared" si="117"/>
        <v xml:space="preserve"> </v>
      </c>
      <c r="JJ40" s="112" t="str">
        <f t="shared" si="117"/>
        <v xml:space="preserve"> </v>
      </c>
      <c r="JK40" s="112" t="str">
        <f t="shared" si="117"/>
        <v xml:space="preserve"> </v>
      </c>
      <c r="JL40" s="112" t="str">
        <f t="shared" si="117"/>
        <v xml:space="preserve"> </v>
      </c>
      <c r="JM40" s="112" t="str">
        <f t="shared" si="117"/>
        <v xml:space="preserve"> </v>
      </c>
      <c r="JN40" s="112" t="str">
        <f t="shared" si="117"/>
        <v xml:space="preserve"> </v>
      </c>
      <c r="JO40" s="112" t="str">
        <f t="shared" si="117"/>
        <v xml:space="preserve"> </v>
      </c>
      <c r="JP40" s="112" t="str">
        <f t="shared" si="117"/>
        <v xml:space="preserve"> </v>
      </c>
      <c r="JQ40" s="112" t="str">
        <f t="shared" si="117"/>
        <v xml:space="preserve"> </v>
      </c>
      <c r="JR40" s="112" t="str">
        <f t="shared" si="117"/>
        <v xml:space="preserve"> </v>
      </c>
      <c r="JS40" s="112" t="str">
        <f t="shared" si="117"/>
        <v xml:space="preserve"> </v>
      </c>
      <c r="JT40" s="112" t="str">
        <f t="shared" si="117"/>
        <v xml:space="preserve"> </v>
      </c>
      <c r="JU40" s="112" t="str">
        <f t="shared" si="117"/>
        <v xml:space="preserve"> </v>
      </c>
      <c r="JV40" s="112" t="str">
        <f t="shared" si="117"/>
        <v xml:space="preserve"> </v>
      </c>
      <c r="JW40" s="112" t="str">
        <f t="shared" si="117"/>
        <v xml:space="preserve"> </v>
      </c>
      <c r="JX40" s="112" t="str">
        <f t="shared" si="117"/>
        <v xml:space="preserve"> </v>
      </c>
      <c r="JY40" s="112" t="str">
        <f t="shared" si="117"/>
        <v xml:space="preserve"> </v>
      </c>
      <c r="JZ40" s="112" t="str">
        <f t="shared" si="117"/>
        <v xml:space="preserve"> </v>
      </c>
      <c r="KA40" s="112" t="str">
        <f t="shared" si="117"/>
        <v xml:space="preserve"> </v>
      </c>
      <c r="KB40" s="112" t="str">
        <f t="shared" si="117"/>
        <v xml:space="preserve"> </v>
      </c>
      <c r="KC40" s="112" t="str">
        <f t="shared" si="117"/>
        <v xml:space="preserve"> </v>
      </c>
      <c r="KD40" s="112" t="str">
        <f t="shared" si="117"/>
        <v xml:space="preserve"> </v>
      </c>
      <c r="KE40" s="112" t="str">
        <f t="shared" si="117"/>
        <v xml:space="preserve"> </v>
      </c>
      <c r="KF40" s="112" t="str">
        <f t="shared" si="117"/>
        <v xml:space="preserve"> </v>
      </c>
      <c r="KG40" s="112" t="str">
        <f t="shared" si="117"/>
        <v xml:space="preserve"> </v>
      </c>
      <c r="KH40" s="112" t="str">
        <f t="shared" si="117"/>
        <v xml:space="preserve"> </v>
      </c>
      <c r="KI40" s="112" t="str">
        <f t="shared" si="117"/>
        <v xml:space="preserve"> </v>
      </c>
      <c r="KJ40" s="112" t="str">
        <f t="shared" si="117"/>
        <v xml:space="preserve"> </v>
      </c>
      <c r="KK40" s="112" t="str">
        <f t="shared" si="117"/>
        <v xml:space="preserve"> </v>
      </c>
      <c r="KL40" s="112" t="str">
        <f t="shared" si="117"/>
        <v xml:space="preserve"> </v>
      </c>
      <c r="KM40" s="112" t="str">
        <f t="shared" si="117"/>
        <v xml:space="preserve"> </v>
      </c>
      <c r="KN40" s="112" t="str">
        <f t="shared" si="117"/>
        <v xml:space="preserve"> </v>
      </c>
      <c r="KO40" s="112" t="str">
        <f t="shared" si="117"/>
        <v xml:space="preserve"> </v>
      </c>
      <c r="KP40" s="112" t="str">
        <f t="shared" si="117"/>
        <v xml:space="preserve"> </v>
      </c>
      <c r="KQ40" s="112" t="str">
        <f t="shared" si="117"/>
        <v xml:space="preserve"> </v>
      </c>
      <c r="KR40" s="112" t="str">
        <f t="shared" si="117"/>
        <v xml:space="preserve"> </v>
      </c>
      <c r="KS40" s="112" t="str">
        <f t="shared" si="117"/>
        <v xml:space="preserve"> </v>
      </c>
      <c r="KT40" s="112" t="str">
        <f t="shared" si="117"/>
        <v xml:space="preserve"> </v>
      </c>
      <c r="KU40" s="112" t="str">
        <f t="shared" si="117"/>
        <v xml:space="preserve"> </v>
      </c>
      <c r="KV40" s="112" t="str">
        <f t="shared" si="117"/>
        <v xml:space="preserve"> </v>
      </c>
      <c r="KW40" s="112" t="str">
        <f t="shared" si="117"/>
        <v xml:space="preserve"> </v>
      </c>
      <c r="KX40" s="112" t="str">
        <f t="shared" si="117"/>
        <v xml:space="preserve"> </v>
      </c>
      <c r="KY40" s="112" t="str">
        <f t="shared" si="117"/>
        <v xml:space="preserve"> </v>
      </c>
      <c r="KZ40" s="112" t="str">
        <f t="shared" si="117"/>
        <v xml:space="preserve"> </v>
      </c>
      <c r="LA40" s="112" t="str">
        <f t="shared" si="117"/>
        <v xml:space="preserve"> </v>
      </c>
      <c r="LB40" s="112" t="str">
        <f t="shared" si="117"/>
        <v xml:space="preserve"> </v>
      </c>
      <c r="LC40" s="112" t="str">
        <f t="shared" si="117"/>
        <v xml:space="preserve"> </v>
      </c>
      <c r="LD40" s="112" t="str">
        <f t="shared" si="117"/>
        <v xml:space="preserve"> </v>
      </c>
      <c r="LE40" s="112" t="str">
        <f t="shared" si="117"/>
        <v xml:space="preserve"> </v>
      </c>
      <c r="LF40" s="112" t="str">
        <f t="shared" si="117"/>
        <v xml:space="preserve"> </v>
      </c>
      <c r="LG40" s="112" t="str">
        <f t="shared" si="117"/>
        <v xml:space="preserve"> </v>
      </c>
      <c r="LH40" s="112" t="str">
        <f t="shared" si="117"/>
        <v xml:space="preserve"> </v>
      </c>
      <c r="LI40" s="112" t="str">
        <f t="shared" si="117"/>
        <v xml:space="preserve"> </v>
      </c>
      <c r="LJ40" s="112" t="str">
        <f t="shared" si="117"/>
        <v xml:space="preserve"> </v>
      </c>
      <c r="LK40" s="112" t="str">
        <f t="shared" si="117"/>
        <v xml:space="preserve"> </v>
      </c>
      <c r="LL40" s="112" t="str">
        <f t="shared" si="117"/>
        <v xml:space="preserve"> </v>
      </c>
      <c r="LM40" s="112" t="str">
        <f t="shared" si="117"/>
        <v xml:space="preserve"> </v>
      </c>
      <c r="LN40" s="112" t="str">
        <f t="shared" si="117"/>
        <v xml:space="preserve"> </v>
      </c>
      <c r="LO40" s="112" t="str">
        <f t="shared" si="117"/>
        <v xml:space="preserve"> </v>
      </c>
      <c r="LP40" s="112" t="str">
        <f t="shared" si="114"/>
        <v xml:space="preserve"> </v>
      </c>
      <c r="LQ40" s="112" t="str">
        <f t="shared" si="114"/>
        <v xml:space="preserve"> </v>
      </c>
      <c r="LR40" s="112" t="str">
        <f t="shared" si="114"/>
        <v xml:space="preserve"> </v>
      </c>
      <c r="LS40" s="112" t="str">
        <f t="shared" si="114"/>
        <v xml:space="preserve"> </v>
      </c>
      <c r="LT40" s="112" t="str">
        <f t="shared" si="114"/>
        <v xml:space="preserve"> </v>
      </c>
      <c r="LU40" s="112" t="str">
        <f t="shared" si="114"/>
        <v xml:space="preserve"> </v>
      </c>
      <c r="LV40" s="112" t="str">
        <f t="shared" si="114"/>
        <v xml:space="preserve"> </v>
      </c>
      <c r="LW40" s="112" t="str">
        <f t="shared" si="114"/>
        <v xml:space="preserve"> </v>
      </c>
      <c r="LX40" s="112" t="str">
        <f t="shared" si="114"/>
        <v xml:space="preserve"> </v>
      </c>
      <c r="LY40" s="112" t="str">
        <f t="shared" si="114"/>
        <v xml:space="preserve"> </v>
      </c>
      <c r="LZ40" s="112" t="str">
        <f t="shared" si="114"/>
        <v xml:space="preserve"> </v>
      </c>
      <c r="MA40" s="112" t="str">
        <f t="shared" si="114"/>
        <v xml:space="preserve"> </v>
      </c>
      <c r="MB40" s="112" t="str">
        <f t="shared" si="114"/>
        <v xml:space="preserve"> </v>
      </c>
      <c r="MC40" s="112" t="str">
        <f t="shared" si="114"/>
        <v xml:space="preserve"> </v>
      </c>
      <c r="MD40" s="112" t="str">
        <f t="shared" si="114"/>
        <v xml:space="preserve"> </v>
      </c>
      <c r="ME40" s="112" t="str">
        <f t="shared" si="114"/>
        <v xml:space="preserve"> </v>
      </c>
      <c r="MF40" s="112" t="str">
        <f t="shared" si="114"/>
        <v xml:space="preserve"> </v>
      </c>
      <c r="MG40" s="112" t="str">
        <f t="shared" si="114"/>
        <v xml:space="preserve"> </v>
      </c>
      <c r="MH40" s="112" t="str">
        <f t="shared" si="114"/>
        <v xml:space="preserve"> </v>
      </c>
      <c r="MI40" s="112" t="str">
        <f t="shared" si="114"/>
        <v xml:space="preserve"> </v>
      </c>
      <c r="MJ40" s="112" t="str">
        <f t="shared" si="114"/>
        <v xml:space="preserve"> </v>
      </c>
      <c r="MK40" s="112" t="str">
        <f t="shared" si="114"/>
        <v xml:space="preserve"> </v>
      </c>
      <c r="ML40" s="112" t="str">
        <f t="shared" si="114"/>
        <v xml:space="preserve"> </v>
      </c>
      <c r="MM40" s="112" t="str">
        <f t="shared" si="114"/>
        <v xml:space="preserve"> </v>
      </c>
      <c r="MN40" s="112" t="str">
        <f t="shared" si="114"/>
        <v xml:space="preserve"> </v>
      </c>
      <c r="MO40" s="112" t="str">
        <f t="shared" si="114"/>
        <v xml:space="preserve"> </v>
      </c>
      <c r="MP40" s="112" t="str">
        <f t="shared" si="114"/>
        <v xml:space="preserve"> </v>
      </c>
      <c r="MQ40" s="112" t="str">
        <f t="shared" si="114"/>
        <v xml:space="preserve"> </v>
      </c>
      <c r="MR40" s="112" t="str">
        <f t="shared" si="114"/>
        <v xml:space="preserve"> </v>
      </c>
      <c r="MS40" s="112" t="str">
        <f t="shared" si="114"/>
        <v xml:space="preserve"> </v>
      </c>
      <c r="MT40" s="112" t="str">
        <f t="shared" si="114"/>
        <v xml:space="preserve"> </v>
      </c>
      <c r="MU40" s="112" t="str">
        <f t="shared" si="114"/>
        <v xml:space="preserve"> </v>
      </c>
      <c r="MV40" s="112" t="str">
        <f t="shared" si="114"/>
        <v xml:space="preserve"> </v>
      </c>
      <c r="MW40" s="112" t="str">
        <f t="shared" si="114"/>
        <v xml:space="preserve"> </v>
      </c>
      <c r="MX40" s="112" t="str">
        <f t="shared" si="114"/>
        <v xml:space="preserve"> </v>
      </c>
      <c r="MY40" s="112" t="str">
        <f t="shared" si="114"/>
        <v xml:space="preserve"> </v>
      </c>
      <c r="MZ40" s="112" t="str">
        <f t="shared" si="114"/>
        <v xml:space="preserve"> </v>
      </c>
      <c r="NA40" s="112" t="str">
        <f t="shared" si="114"/>
        <v xml:space="preserve"> </v>
      </c>
      <c r="NB40" s="112" t="str">
        <f t="shared" si="114"/>
        <v xml:space="preserve"> </v>
      </c>
      <c r="NC40" s="112" t="str">
        <f t="shared" si="114"/>
        <v xml:space="preserve"> </v>
      </c>
      <c r="ND40" s="112" t="str">
        <f t="shared" si="114"/>
        <v xml:space="preserve"> </v>
      </c>
      <c r="NE40" s="112" t="str">
        <f t="shared" si="114"/>
        <v xml:space="preserve"> </v>
      </c>
      <c r="NF40" s="112" t="str">
        <f t="shared" si="114"/>
        <v xml:space="preserve"> </v>
      </c>
      <c r="NG40" s="112" t="str">
        <f t="shared" si="114"/>
        <v xml:space="preserve"> </v>
      </c>
      <c r="NH40" s="112" t="str">
        <f t="shared" si="114"/>
        <v xml:space="preserve"> </v>
      </c>
      <c r="NI40" s="112" t="str">
        <f t="shared" si="114"/>
        <v xml:space="preserve"> </v>
      </c>
      <c r="NJ40" s="112" t="str">
        <f t="shared" si="114"/>
        <v xml:space="preserve"> </v>
      </c>
      <c r="NK40" s="112" t="str">
        <f t="shared" si="114"/>
        <v xml:space="preserve"> </v>
      </c>
      <c r="NL40" s="112" t="str">
        <f t="shared" si="114"/>
        <v xml:space="preserve"> </v>
      </c>
      <c r="NM40" s="112" t="str">
        <f t="shared" si="114"/>
        <v xml:space="preserve"> </v>
      </c>
      <c r="NN40" s="112" t="str">
        <f t="shared" si="114"/>
        <v xml:space="preserve"> </v>
      </c>
      <c r="NO40" s="112" t="str">
        <f t="shared" si="114"/>
        <v xml:space="preserve"> </v>
      </c>
      <c r="NP40" s="112" t="str">
        <f t="shared" si="114"/>
        <v xml:space="preserve"> </v>
      </c>
      <c r="NQ40" s="112" t="str">
        <f t="shared" si="114"/>
        <v xml:space="preserve"> </v>
      </c>
      <c r="NR40" s="112" t="str">
        <f t="shared" si="114"/>
        <v xml:space="preserve"> </v>
      </c>
      <c r="NS40" s="112" t="str">
        <f t="shared" si="114"/>
        <v xml:space="preserve"> </v>
      </c>
      <c r="NT40" s="112" t="str">
        <f t="shared" si="114"/>
        <v xml:space="preserve"> </v>
      </c>
      <c r="NU40" s="112" t="str">
        <f t="shared" si="114"/>
        <v xml:space="preserve"> </v>
      </c>
      <c r="NV40" s="112" t="str">
        <f t="shared" si="114"/>
        <v xml:space="preserve"> </v>
      </c>
      <c r="NW40" s="112" t="str">
        <f t="shared" si="114"/>
        <v xml:space="preserve"> </v>
      </c>
      <c r="NX40" s="112" t="str">
        <f t="shared" si="114"/>
        <v xml:space="preserve"> </v>
      </c>
      <c r="NY40" s="112" t="str">
        <f t="shared" si="114"/>
        <v xml:space="preserve"> </v>
      </c>
      <c r="NZ40" s="112" t="str">
        <f t="shared" si="114"/>
        <v xml:space="preserve"> </v>
      </c>
      <c r="OA40" s="112" t="str">
        <f t="shared" si="104"/>
        <v xml:space="preserve"> </v>
      </c>
      <c r="OB40" s="112" t="str">
        <f t="shared" si="104"/>
        <v xml:space="preserve"> </v>
      </c>
      <c r="OC40" s="112" t="str">
        <f t="shared" si="104"/>
        <v xml:space="preserve"> </v>
      </c>
      <c r="OD40" s="112" t="str">
        <f t="shared" si="104"/>
        <v xml:space="preserve"> </v>
      </c>
      <c r="OE40" s="112" t="str">
        <f t="shared" si="104"/>
        <v xml:space="preserve"> </v>
      </c>
      <c r="OF40" s="112" t="str">
        <f t="shared" si="104"/>
        <v xml:space="preserve"> </v>
      </c>
      <c r="OG40" s="112" t="str">
        <f t="shared" si="102"/>
        <v xml:space="preserve"> </v>
      </c>
      <c r="OH40" s="112" t="str">
        <f t="shared" si="102"/>
        <v xml:space="preserve"> </v>
      </c>
      <c r="OI40" s="112" t="str">
        <f t="shared" si="115"/>
        <v xml:space="preserve"> </v>
      </c>
      <c r="OJ40" s="112" t="str">
        <f t="shared" si="115"/>
        <v xml:space="preserve"> </v>
      </c>
      <c r="OK40" s="112" t="str">
        <f t="shared" si="115"/>
        <v xml:space="preserve"> </v>
      </c>
      <c r="OL40" s="112" t="str">
        <f t="shared" si="115"/>
        <v xml:space="preserve"> </v>
      </c>
      <c r="OM40" s="112" t="str">
        <f t="shared" si="115"/>
        <v xml:space="preserve"> </v>
      </c>
      <c r="ON40" s="112" t="str">
        <f t="shared" si="115"/>
        <v xml:space="preserve"> </v>
      </c>
      <c r="OO40" s="112" t="str">
        <f t="shared" si="115"/>
        <v xml:space="preserve"> </v>
      </c>
      <c r="OP40" s="112" t="str">
        <f t="shared" si="115"/>
        <v xml:space="preserve"> </v>
      </c>
      <c r="OQ40" s="112" t="str">
        <f t="shared" si="115"/>
        <v xml:space="preserve"> </v>
      </c>
      <c r="OR40" s="112" t="str">
        <f t="shared" si="115"/>
        <v xml:space="preserve"> </v>
      </c>
      <c r="OS40" s="112" t="str">
        <f t="shared" si="115"/>
        <v xml:space="preserve"> </v>
      </c>
      <c r="OT40" s="112" t="str">
        <f t="shared" si="115"/>
        <v xml:space="preserve"> </v>
      </c>
      <c r="OU40" s="112" t="str">
        <f t="shared" si="115"/>
        <v xml:space="preserve"> </v>
      </c>
      <c r="OV40" s="112" t="str">
        <f t="shared" si="115"/>
        <v xml:space="preserve"> </v>
      </c>
      <c r="OW40" s="112" t="str">
        <f t="shared" si="115"/>
        <v xml:space="preserve"> </v>
      </c>
      <c r="OX40" s="112" t="str">
        <f t="shared" si="115"/>
        <v xml:space="preserve"> </v>
      </c>
      <c r="OY40" s="112" t="str">
        <f t="shared" si="115"/>
        <v xml:space="preserve"> </v>
      </c>
      <c r="OZ40" s="112" t="str">
        <f t="shared" si="115"/>
        <v xml:space="preserve"> </v>
      </c>
      <c r="PA40" s="112" t="str">
        <f t="shared" si="115"/>
        <v xml:space="preserve"> </v>
      </c>
      <c r="PB40" s="112" t="str">
        <f t="shared" si="115"/>
        <v xml:space="preserve"> </v>
      </c>
      <c r="PC40" s="112" t="str">
        <f t="shared" si="115"/>
        <v xml:space="preserve"> </v>
      </c>
      <c r="PD40" s="112" t="str">
        <f t="shared" si="115"/>
        <v xml:space="preserve"> </v>
      </c>
      <c r="PE40" s="112" t="str">
        <f t="shared" si="115"/>
        <v xml:space="preserve"> </v>
      </c>
      <c r="PF40" s="112" t="str">
        <f t="shared" si="115"/>
        <v xml:space="preserve"> </v>
      </c>
      <c r="PG40" s="112" t="str">
        <f t="shared" si="115"/>
        <v xml:space="preserve"> </v>
      </c>
      <c r="PH40" s="112" t="str">
        <f t="shared" si="115"/>
        <v xml:space="preserve"> </v>
      </c>
      <c r="PI40" s="112" t="str">
        <f t="shared" si="115"/>
        <v xml:space="preserve"> </v>
      </c>
      <c r="PJ40" s="112" t="str">
        <f t="shared" si="115"/>
        <v xml:space="preserve"> </v>
      </c>
      <c r="PK40" s="112" t="str">
        <f t="shared" si="115"/>
        <v xml:space="preserve"> </v>
      </c>
      <c r="PL40" s="112" t="str">
        <f t="shared" si="115"/>
        <v xml:space="preserve"> </v>
      </c>
      <c r="PM40" s="112" t="str">
        <f t="shared" si="115"/>
        <v xml:space="preserve"> </v>
      </c>
      <c r="PN40" s="112" t="str">
        <f t="shared" si="115"/>
        <v xml:space="preserve"> </v>
      </c>
      <c r="PO40" s="112" t="str">
        <f t="shared" si="115"/>
        <v xml:space="preserve"> </v>
      </c>
      <c r="PP40" s="112" t="str">
        <f t="shared" si="115"/>
        <v xml:space="preserve"> </v>
      </c>
      <c r="PQ40" s="112" t="str">
        <f t="shared" si="115"/>
        <v xml:space="preserve"> </v>
      </c>
      <c r="PR40" s="112" t="str">
        <f t="shared" si="115"/>
        <v xml:space="preserve"> </v>
      </c>
      <c r="PS40" s="112" t="str">
        <f t="shared" si="115"/>
        <v xml:space="preserve"> </v>
      </c>
      <c r="PT40" s="112" t="str">
        <f t="shared" si="115"/>
        <v xml:space="preserve"> </v>
      </c>
      <c r="PU40" s="112" t="str">
        <f t="shared" si="115"/>
        <v xml:space="preserve"> </v>
      </c>
      <c r="PV40" s="112" t="str">
        <f t="shared" si="115"/>
        <v xml:space="preserve"> </v>
      </c>
      <c r="PW40" s="112" t="str">
        <f t="shared" si="115"/>
        <v xml:space="preserve"> </v>
      </c>
      <c r="PX40" s="112" t="str">
        <f t="shared" si="115"/>
        <v xml:space="preserve"> </v>
      </c>
      <c r="PY40" s="112" t="str">
        <f t="shared" si="115"/>
        <v xml:space="preserve"> </v>
      </c>
      <c r="PZ40" s="112" t="str">
        <f t="shared" si="115"/>
        <v xml:space="preserve"> </v>
      </c>
      <c r="QA40" s="112" t="str">
        <f t="shared" si="115"/>
        <v xml:space="preserve"> </v>
      </c>
      <c r="QB40" s="112" t="str">
        <f t="shared" si="115"/>
        <v xml:space="preserve"> </v>
      </c>
      <c r="QC40" s="112" t="str">
        <f t="shared" si="115"/>
        <v xml:space="preserve"> </v>
      </c>
      <c r="QD40" s="112" t="str">
        <f t="shared" si="115"/>
        <v xml:space="preserve"> </v>
      </c>
      <c r="QE40" s="112" t="str">
        <f t="shared" si="115"/>
        <v xml:space="preserve"> </v>
      </c>
      <c r="QF40" s="112" t="str">
        <f t="shared" si="115"/>
        <v xml:space="preserve"> </v>
      </c>
      <c r="QG40" s="112" t="str">
        <f t="shared" si="115"/>
        <v xml:space="preserve"> </v>
      </c>
      <c r="QH40" s="112" t="str">
        <f t="shared" si="115"/>
        <v xml:space="preserve"> </v>
      </c>
      <c r="QI40" s="112" t="str">
        <f t="shared" si="115"/>
        <v xml:space="preserve"> </v>
      </c>
      <c r="QJ40" s="112" t="str">
        <f t="shared" si="115"/>
        <v xml:space="preserve"> </v>
      </c>
      <c r="QK40" s="112" t="str">
        <f t="shared" si="115"/>
        <v xml:space="preserve"> </v>
      </c>
      <c r="QL40" s="112" t="str">
        <f t="shared" si="115"/>
        <v xml:space="preserve"> </v>
      </c>
      <c r="QM40" s="112" t="str">
        <f t="shared" si="115"/>
        <v xml:space="preserve"> </v>
      </c>
      <c r="QN40" s="112" t="str">
        <f t="shared" si="115"/>
        <v xml:space="preserve"> </v>
      </c>
      <c r="QO40" s="112" t="str">
        <f t="shared" si="115"/>
        <v xml:space="preserve"> </v>
      </c>
      <c r="QP40" s="112" t="str">
        <f t="shared" si="115"/>
        <v xml:space="preserve"> </v>
      </c>
      <c r="QQ40" s="112" t="str">
        <f t="shared" si="115"/>
        <v xml:space="preserve"> </v>
      </c>
      <c r="QR40" s="112" t="str">
        <f t="shared" si="115"/>
        <v xml:space="preserve"> </v>
      </c>
      <c r="QS40" s="112" t="str">
        <f t="shared" si="115"/>
        <v xml:space="preserve"> </v>
      </c>
      <c r="QT40" s="112" t="str">
        <f t="shared" si="115"/>
        <v xml:space="preserve"> </v>
      </c>
      <c r="QU40" s="112" t="str">
        <f t="shared" si="111"/>
        <v xml:space="preserve"> </v>
      </c>
    </row>
    <row r="41" spans="2:463" ht="15.75" thickBot="1" x14ac:dyDescent="0.3">
      <c r="B41" t="s">
        <v>52</v>
      </c>
      <c r="C41">
        <v>2</v>
      </c>
      <c r="D41">
        <v>4</v>
      </c>
      <c r="E41" s="108">
        <v>42024</v>
      </c>
      <c r="F41" s="108">
        <v>42025</v>
      </c>
      <c r="G41" s="116">
        <f t="shared" si="52"/>
        <v>4</v>
      </c>
      <c r="H41" s="116">
        <f t="shared" si="53"/>
        <v>4</v>
      </c>
      <c r="I41" s="112" t="str">
        <f t="shared" si="54"/>
        <v xml:space="preserve"> </v>
      </c>
      <c r="J41" s="112" t="str">
        <f t="shared" si="116"/>
        <v xml:space="preserve"> </v>
      </c>
      <c r="K41" s="112" t="str">
        <f t="shared" si="116"/>
        <v xml:space="preserve"> </v>
      </c>
      <c r="L41" s="112" t="str">
        <f t="shared" si="116"/>
        <v xml:space="preserve"> </v>
      </c>
      <c r="M41" s="112" t="str">
        <f t="shared" si="116"/>
        <v xml:space="preserve"> </v>
      </c>
      <c r="N41" s="112" t="str">
        <f t="shared" si="116"/>
        <v xml:space="preserve"> </v>
      </c>
      <c r="O41" s="112" t="str">
        <f t="shared" si="116"/>
        <v xml:space="preserve"> </v>
      </c>
      <c r="P41" s="112" t="str">
        <f t="shared" si="116"/>
        <v xml:space="preserve"> </v>
      </c>
      <c r="Q41" s="112" t="str">
        <f t="shared" si="116"/>
        <v xml:space="preserve"> </v>
      </c>
      <c r="R41" s="112" t="str">
        <f t="shared" si="116"/>
        <v xml:space="preserve"> </v>
      </c>
      <c r="S41" s="112" t="str">
        <f t="shared" si="116"/>
        <v xml:space="preserve"> </v>
      </c>
      <c r="T41" s="112" t="str">
        <f t="shared" si="116"/>
        <v xml:space="preserve"> </v>
      </c>
      <c r="U41" s="112" t="str">
        <f t="shared" si="116"/>
        <v xml:space="preserve"> </v>
      </c>
      <c r="V41" s="112" t="str">
        <f t="shared" si="116"/>
        <v xml:space="preserve"> </v>
      </c>
      <c r="W41" s="112" t="str">
        <f t="shared" si="116"/>
        <v xml:space="preserve"> </v>
      </c>
      <c r="X41" s="112" t="str">
        <f t="shared" si="116"/>
        <v xml:space="preserve"> </v>
      </c>
      <c r="Y41" s="112" t="str">
        <f t="shared" si="116"/>
        <v xml:space="preserve"> </v>
      </c>
      <c r="Z41" s="112" t="str">
        <f t="shared" si="116"/>
        <v xml:space="preserve"> </v>
      </c>
      <c r="AA41" s="112" t="str">
        <f t="shared" si="116"/>
        <v xml:space="preserve"> </v>
      </c>
      <c r="AB41" s="112" t="str">
        <f t="shared" si="116"/>
        <v xml:space="preserve"> </v>
      </c>
      <c r="AC41" s="112" t="str">
        <f t="shared" si="116"/>
        <v xml:space="preserve"> </v>
      </c>
      <c r="AD41" s="112" t="str">
        <f t="shared" si="116"/>
        <v xml:space="preserve"> </v>
      </c>
      <c r="AE41" s="112" t="str">
        <f t="shared" si="116"/>
        <v xml:space="preserve"> </v>
      </c>
      <c r="AF41" s="112" t="str">
        <f t="shared" si="116"/>
        <v xml:space="preserve"> </v>
      </c>
      <c r="AG41" s="112" t="str">
        <f t="shared" si="116"/>
        <v xml:space="preserve"> </v>
      </c>
      <c r="AH41" s="112" t="str">
        <f t="shared" si="116"/>
        <v xml:space="preserve"> </v>
      </c>
      <c r="AI41" s="112" t="str">
        <f t="shared" si="116"/>
        <v xml:space="preserve"> </v>
      </c>
      <c r="AJ41" s="112" t="str">
        <f t="shared" si="116"/>
        <v xml:space="preserve"> </v>
      </c>
      <c r="AK41" s="112" t="str">
        <f t="shared" si="116"/>
        <v xml:space="preserve"> </v>
      </c>
      <c r="AL41" s="112" t="str">
        <f t="shared" si="116"/>
        <v xml:space="preserve"> </v>
      </c>
      <c r="AM41" s="112" t="str">
        <f t="shared" si="116"/>
        <v xml:space="preserve"> </v>
      </c>
      <c r="AN41" s="112" t="str">
        <f t="shared" si="116"/>
        <v xml:space="preserve"> </v>
      </c>
      <c r="AO41" s="112" t="str">
        <f t="shared" si="116"/>
        <v xml:space="preserve"> </v>
      </c>
      <c r="AP41" s="112" t="str">
        <f t="shared" si="116"/>
        <v xml:space="preserve"> </v>
      </c>
      <c r="AQ41" s="112" t="str">
        <f t="shared" si="116"/>
        <v xml:space="preserve"> </v>
      </c>
      <c r="AR41" s="112" t="str">
        <f t="shared" si="116"/>
        <v xml:space="preserve"> </v>
      </c>
      <c r="AS41" s="112" t="str">
        <f t="shared" si="116"/>
        <v xml:space="preserve"> </v>
      </c>
      <c r="AT41" s="112" t="str">
        <f t="shared" si="116"/>
        <v xml:space="preserve"> </v>
      </c>
      <c r="AU41" s="112" t="str">
        <f t="shared" si="116"/>
        <v xml:space="preserve"> </v>
      </c>
      <c r="AV41" s="112" t="str">
        <f t="shared" si="116"/>
        <v xml:space="preserve"> </v>
      </c>
      <c r="AW41" s="112" t="str">
        <f t="shared" si="116"/>
        <v xml:space="preserve"> </v>
      </c>
      <c r="AX41" s="112" t="str">
        <f t="shared" si="116"/>
        <v xml:space="preserve"> </v>
      </c>
      <c r="AY41" s="112" t="str">
        <f t="shared" si="116"/>
        <v xml:space="preserve"> </v>
      </c>
      <c r="AZ41" s="112" t="str">
        <f t="shared" si="116"/>
        <v xml:space="preserve"> </v>
      </c>
      <c r="BA41" s="112" t="str">
        <f t="shared" si="116"/>
        <v xml:space="preserve"> </v>
      </c>
      <c r="BB41" s="112" t="str">
        <f t="shared" si="116"/>
        <v xml:space="preserve"> </v>
      </c>
      <c r="BC41" s="112" t="str">
        <f t="shared" si="116"/>
        <v xml:space="preserve"> </v>
      </c>
      <c r="BD41" s="112" t="str">
        <f t="shared" si="116"/>
        <v xml:space="preserve"> </v>
      </c>
      <c r="BE41" s="112" t="str">
        <f t="shared" si="116"/>
        <v xml:space="preserve"> </v>
      </c>
      <c r="BF41" s="112" t="str">
        <f t="shared" si="116"/>
        <v xml:space="preserve"> </v>
      </c>
      <c r="BG41" s="112" t="str">
        <f t="shared" si="116"/>
        <v xml:space="preserve"> </v>
      </c>
      <c r="BH41" s="112" t="str">
        <f t="shared" si="116"/>
        <v xml:space="preserve"> </v>
      </c>
      <c r="BI41" s="112" t="str">
        <f t="shared" si="116"/>
        <v xml:space="preserve"> </v>
      </c>
      <c r="BJ41" s="112" t="str">
        <f t="shared" si="116"/>
        <v xml:space="preserve"> </v>
      </c>
      <c r="BK41" s="112" t="str">
        <f t="shared" si="116"/>
        <v xml:space="preserve"> </v>
      </c>
      <c r="BL41" s="112" t="str">
        <f t="shared" si="116"/>
        <v xml:space="preserve"> </v>
      </c>
      <c r="BM41" s="112" t="str">
        <f t="shared" si="116"/>
        <v xml:space="preserve"> </v>
      </c>
      <c r="BN41" s="112" t="str">
        <f t="shared" si="116"/>
        <v xml:space="preserve"> </v>
      </c>
      <c r="BO41" s="112" t="str">
        <f t="shared" si="116"/>
        <v xml:space="preserve"> </v>
      </c>
      <c r="BP41" s="112" t="str">
        <f t="shared" si="116"/>
        <v xml:space="preserve"> </v>
      </c>
      <c r="BQ41" s="112" t="str">
        <f t="shared" si="116"/>
        <v xml:space="preserve"> </v>
      </c>
      <c r="BR41" s="112" t="str">
        <f t="shared" si="116"/>
        <v xml:space="preserve"> </v>
      </c>
      <c r="BS41" s="112" t="str">
        <f t="shared" si="116"/>
        <v xml:space="preserve"> </v>
      </c>
      <c r="BT41" s="112" t="str">
        <f t="shared" si="116"/>
        <v xml:space="preserve"> </v>
      </c>
      <c r="BU41" s="112" t="str">
        <f t="shared" si="116"/>
        <v xml:space="preserve"> </v>
      </c>
      <c r="BV41" s="112" t="str">
        <f t="shared" si="113"/>
        <v xml:space="preserve"> </v>
      </c>
      <c r="BW41" s="112" t="str">
        <f t="shared" si="113"/>
        <v xml:space="preserve"> </v>
      </c>
      <c r="BX41" s="112" t="str">
        <f t="shared" si="113"/>
        <v xml:space="preserve"> </v>
      </c>
      <c r="BY41" s="112" t="str">
        <f t="shared" si="113"/>
        <v xml:space="preserve"> </v>
      </c>
      <c r="BZ41" s="112" t="str">
        <f t="shared" si="113"/>
        <v xml:space="preserve"> </v>
      </c>
      <c r="CA41" s="112" t="str">
        <f t="shared" si="113"/>
        <v xml:space="preserve"> </v>
      </c>
      <c r="CB41" s="112" t="str">
        <f t="shared" si="113"/>
        <v xml:space="preserve"> </v>
      </c>
      <c r="CC41" s="112" t="str">
        <f t="shared" si="113"/>
        <v xml:space="preserve"> </v>
      </c>
      <c r="CD41" s="112" t="str">
        <f t="shared" si="113"/>
        <v xml:space="preserve"> </v>
      </c>
      <c r="CE41" s="112" t="str">
        <f t="shared" si="113"/>
        <v xml:space="preserve"> </v>
      </c>
      <c r="CF41" s="112" t="str">
        <f t="shared" si="113"/>
        <v xml:space="preserve"> </v>
      </c>
      <c r="CG41" s="112" t="str">
        <f t="shared" si="113"/>
        <v xml:space="preserve"> </v>
      </c>
      <c r="CH41" s="112" t="str">
        <f t="shared" si="113"/>
        <v xml:space="preserve"> </v>
      </c>
      <c r="CI41" s="112" t="str">
        <f t="shared" si="113"/>
        <v xml:space="preserve"> </v>
      </c>
      <c r="CJ41" s="112" t="str">
        <f t="shared" si="113"/>
        <v xml:space="preserve"> </v>
      </c>
      <c r="CK41" s="112" t="str">
        <f t="shared" si="113"/>
        <v xml:space="preserve"> </v>
      </c>
      <c r="CL41" s="112" t="str">
        <f t="shared" si="113"/>
        <v xml:space="preserve"> </v>
      </c>
      <c r="CM41" s="112" t="str">
        <f t="shared" si="113"/>
        <v xml:space="preserve"> </v>
      </c>
      <c r="CN41" s="112" t="str">
        <f t="shared" si="113"/>
        <v xml:space="preserve"> </v>
      </c>
      <c r="CO41" s="112" t="str">
        <f t="shared" si="113"/>
        <v xml:space="preserve"> </v>
      </c>
      <c r="CP41" s="112" t="str">
        <f t="shared" si="113"/>
        <v xml:space="preserve"> </v>
      </c>
      <c r="CQ41" s="112" t="str">
        <f t="shared" si="113"/>
        <v xml:space="preserve"> </v>
      </c>
      <c r="CR41" s="112" t="str">
        <f t="shared" si="113"/>
        <v xml:space="preserve"> </v>
      </c>
      <c r="CS41" s="112" t="str">
        <f t="shared" si="113"/>
        <v xml:space="preserve"> </v>
      </c>
      <c r="CT41" s="112" t="str">
        <f t="shared" si="113"/>
        <v xml:space="preserve"> </v>
      </c>
      <c r="CU41" s="112" t="str">
        <f t="shared" si="113"/>
        <v xml:space="preserve"> </v>
      </c>
      <c r="CV41" s="112" t="str">
        <f t="shared" si="113"/>
        <v xml:space="preserve"> </v>
      </c>
      <c r="CW41" s="112" t="str">
        <f t="shared" si="113"/>
        <v xml:space="preserve"> </v>
      </c>
      <c r="CX41" s="112" t="str">
        <f t="shared" si="113"/>
        <v xml:space="preserve"> </v>
      </c>
      <c r="CY41" s="112" t="str">
        <f t="shared" si="113"/>
        <v xml:space="preserve"> </v>
      </c>
      <c r="CZ41" s="112" t="str">
        <f t="shared" si="113"/>
        <v xml:space="preserve"> </v>
      </c>
      <c r="DA41" s="112" t="str">
        <f t="shared" si="113"/>
        <v xml:space="preserve"> </v>
      </c>
      <c r="DB41" s="112" t="str">
        <f t="shared" si="113"/>
        <v xml:space="preserve"> </v>
      </c>
      <c r="DC41" s="112" t="str">
        <f t="shared" si="113"/>
        <v xml:space="preserve"> </v>
      </c>
      <c r="DD41" s="112" t="str">
        <f t="shared" si="113"/>
        <v xml:space="preserve"> </v>
      </c>
      <c r="DE41" s="112" t="str">
        <f t="shared" si="113"/>
        <v xml:space="preserve"> </v>
      </c>
      <c r="DF41" s="112" t="str">
        <f t="shared" si="113"/>
        <v xml:space="preserve"> </v>
      </c>
      <c r="DG41" s="112" t="str">
        <f t="shared" si="113"/>
        <v xml:space="preserve"> </v>
      </c>
      <c r="DH41" s="112" t="str">
        <f t="shared" si="113"/>
        <v xml:space="preserve"> </v>
      </c>
      <c r="DI41" s="112" t="str">
        <f t="shared" si="113"/>
        <v xml:space="preserve"> </v>
      </c>
      <c r="DJ41" s="112" t="str">
        <f t="shared" si="113"/>
        <v xml:space="preserve"> </v>
      </c>
      <c r="DK41" s="112" t="str">
        <f t="shared" si="113"/>
        <v xml:space="preserve"> </v>
      </c>
      <c r="DL41" s="112" t="str">
        <f t="shared" si="113"/>
        <v xml:space="preserve"> </v>
      </c>
      <c r="DM41" s="112" t="str">
        <f t="shared" si="113"/>
        <v xml:space="preserve"> </v>
      </c>
      <c r="DN41" s="112" t="str">
        <f t="shared" si="113"/>
        <v xml:space="preserve"> </v>
      </c>
      <c r="DO41" s="112" t="str">
        <f t="shared" si="113"/>
        <v xml:space="preserve"> </v>
      </c>
      <c r="DP41" s="112" t="str">
        <f t="shared" si="113"/>
        <v xml:space="preserve"> </v>
      </c>
      <c r="DQ41" s="112" t="str">
        <f t="shared" si="113"/>
        <v xml:space="preserve"> </v>
      </c>
      <c r="DR41" s="112" t="str">
        <f t="shared" si="113"/>
        <v xml:space="preserve"> </v>
      </c>
      <c r="DS41" s="112" t="str">
        <f t="shared" si="113"/>
        <v xml:space="preserve"> </v>
      </c>
      <c r="DT41" s="112" t="str">
        <f t="shared" si="113"/>
        <v xml:space="preserve"> </v>
      </c>
      <c r="DU41" s="112" t="str">
        <f t="shared" si="113"/>
        <v xml:space="preserve"> </v>
      </c>
      <c r="DV41" s="112" t="str">
        <f t="shared" si="113"/>
        <v xml:space="preserve"> </v>
      </c>
      <c r="DW41" s="112" t="str">
        <f t="shared" si="113"/>
        <v xml:space="preserve"> </v>
      </c>
      <c r="DX41" s="112" t="str">
        <f t="shared" si="113"/>
        <v xml:space="preserve"> </v>
      </c>
      <c r="DY41" s="112" t="str">
        <f t="shared" si="113"/>
        <v xml:space="preserve"> </v>
      </c>
      <c r="DZ41" s="112">
        <f t="shared" si="113"/>
        <v>4</v>
      </c>
      <c r="EA41" s="112" t="str">
        <f t="shared" si="113"/>
        <v xml:space="preserve"> </v>
      </c>
      <c r="EB41" s="112" t="str">
        <f t="shared" si="113"/>
        <v xml:space="preserve"> </v>
      </c>
      <c r="EC41" s="112" t="str">
        <f t="shared" si="113"/>
        <v xml:space="preserve"> </v>
      </c>
      <c r="ED41" s="112" t="str">
        <f t="shared" si="113"/>
        <v xml:space="preserve"> </v>
      </c>
      <c r="EE41" s="112" t="str">
        <f t="shared" si="113"/>
        <v xml:space="preserve"> </v>
      </c>
      <c r="EF41" s="112" t="str">
        <f t="shared" si="113"/>
        <v xml:space="preserve"> </v>
      </c>
      <c r="EG41" s="112" t="str">
        <f t="shared" ref="EG41:GR44" si="119">IF($F41=EG$5,$D41," ")</f>
        <v xml:space="preserve"> </v>
      </c>
      <c r="EH41" s="112" t="str">
        <f t="shared" si="119"/>
        <v xml:space="preserve"> </v>
      </c>
      <c r="EI41" s="112" t="str">
        <f t="shared" si="119"/>
        <v xml:space="preserve"> </v>
      </c>
      <c r="EJ41" s="112" t="str">
        <f t="shared" si="119"/>
        <v xml:space="preserve"> </v>
      </c>
      <c r="EK41" s="112" t="str">
        <f t="shared" si="119"/>
        <v xml:space="preserve"> </v>
      </c>
      <c r="EL41" s="112" t="str">
        <f t="shared" si="119"/>
        <v xml:space="preserve"> </v>
      </c>
      <c r="EM41" s="112" t="str">
        <f t="shared" si="119"/>
        <v xml:space="preserve"> </v>
      </c>
      <c r="EN41" s="112" t="str">
        <f t="shared" si="119"/>
        <v xml:space="preserve"> </v>
      </c>
      <c r="EO41" s="112" t="str">
        <f t="shared" si="119"/>
        <v xml:space="preserve"> </v>
      </c>
      <c r="EP41" s="112" t="str">
        <f t="shared" si="119"/>
        <v xml:space="preserve"> </v>
      </c>
      <c r="EQ41" s="112" t="str">
        <f t="shared" si="119"/>
        <v xml:space="preserve"> </v>
      </c>
      <c r="ER41" s="112" t="str">
        <f t="shared" si="119"/>
        <v xml:space="preserve"> </v>
      </c>
      <c r="ES41" s="112" t="str">
        <f t="shared" si="119"/>
        <v xml:space="preserve"> </v>
      </c>
      <c r="ET41" s="112" t="str">
        <f t="shared" si="119"/>
        <v xml:space="preserve"> </v>
      </c>
      <c r="EU41" s="112" t="str">
        <f t="shared" si="119"/>
        <v xml:space="preserve"> </v>
      </c>
      <c r="EV41" s="112" t="str">
        <f t="shared" si="119"/>
        <v xml:space="preserve"> </v>
      </c>
      <c r="EW41" s="112" t="str">
        <f t="shared" si="119"/>
        <v xml:space="preserve"> </v>
      </c>
      <c r="EX41" s="112" t="str">
        <f t="shared" si="119"/>
        <v xml:space="preserve"> </v>
      </c>
      <c r="EY41" s="112" t="str">
        <f t="shared" si="119"/>
        <v xml:space="preserve"> </v>
      </c>
      <c r="EZ41" s="112" t="str">
        <f t="shared" si="119"/>
        <v xml:space="preserve"> </v>
      </c>
      <c r="FA41" s="112" t="str">
        <f t="shared" si="119"/>
        <v xml:space="preserve"> </v>
      </c>
      <c r="FB41" s="112" t="str">
        <f t="shared" si="119"/>
        <v xml:space="preserve"> </v>
      </c>
      <c r="FC41" s="112" t="str">
        <f t="shared" si="119"/>
        <v xml:space="preserve"> </v>
      </c>
      <c r="FD41" s="112" t="str">
        <f t="shared" si="119"/>
        <v xml:space="preserve"> </v>
      </c>
      <c r="FE41" s="112" t="str">
        <f t="shared" si="119"/>
        <v xml:space="preserve"> </v>
      </c>
      <c r="FF41" s="112" t="str">
        <f t="shared" si="119"/>
        <v xml:space="preserve"> </v>
      </c>
      <c r="FG41" s="112" t="str">
        <f t="shared" si="119"/>
        <v xml:space="preserve"> </v>
      </c>
      <c r="FH41" s="112" t="str">
        <f t="shared" si="119"/>
        <v xml:space="preserve"> </v>
      </c>
      <c r="FI41" s="112" t="str">
        <f t="shared" si="119"/>
        <v xml:space="preserve"> </v>
      </c>
      <c r="FJ41" s="112" t="str">
        <f t="shared" si="119"/>
        <v xml:space="preserve"> </v>
      </c>
      <c r="FK41" s="112" t="str">
        <f t="shared" si="119"/>
        <v xml:space="preserve"> </v>
      </c>
      <c r="FL41" s="112" t="str">
        <f t="shared" si="119"/>
        <v xml:space="preserve"> </v>
      </c>
      <c r="FM41" s="112" t="str">
        <f t="shared" si="119"/>
        <v xml:space="preserve"> </v>
      </c>
      <c r="FN41" s="112" t="str">
        <f t="shared" si="119"/>
        <v xml:space="preserve"> </v>
      </c>
      <c r="FO41" s="112" t="str">
        <f t="shared" si="119"/>
        <v xml:space="preserve"> </v>
      </c>
      <c r="FP41" s="112" t="str">
        <f t="shared" si="119"/>
        <v xml:space="preserve"> </v>
      </c>
      <c r="FQ41" s="112" t="str">
        <f t="shared" si="119"/>
        <v xml:space="preserve"> </v>
      </c>
      <c r="FR41" s="112" t="str">
        <f t="shared" si="119"/>
        <v xml:space="preserve"> </v>
      </c>
      <c r="FS41" s="112" t="str">
        <f t="shared" si="119"/>
        <v xml:space="preserve"> </v>
      </c>
      <c r="FT41" s="112" t="str">
        <f t="shared" si="119"/>
        <v xml:space="preserve"> </v>
      </c>
      <c r="FU41" s="112" t="str">
        <f t="shared" si="119"/>
        <v xml:space="preserve"> </v>
      </c>
      <c r="FV41" s="112" t="str">
        <f t="shared" si="119"/>
        <v xml:space="preserve"> </v>
      </c>
      <c r="FW41" s="112" t="str">
        <f t="shared" si="119"/>
        <v xml:space="preserve"> </v>
      </c>
      <c r="FX41" s="112" t="str">
        <f t="shared" si="119"/>
        <v xml:space="preserve"> </v>
      </c>
      <c r="FY41" s="112" t="str">
        <f t="shared" si="119"/>
        <v xml:space="preserve"> </v>
      </c>
      <c r="FZ41" s="112" t="str">
        <f t="shared" si="119"/>
        <v xml:space="preserve"> </v>
      </c>
      <c r="GA41" s="112" t="str">
        <f t="shared" si="119"/>
        <v xml:space="preserve"> </v>
      </c>
      <c r="GB41" s="112" t="str">
        <f t="shared" si="119"/>
        <v xml:space="preserve"> </v>
      </c>
      <c r="GC41" s="112" t="str">
        <f t="shared" si="119"/>
        <v xml:space="preserve"> </v>
      </c>
      <c r="GD41" s="112" t="str">
        <f t="shared" si="119"/>
        <v xml:space="preserve"> </v>
      </c>
      <c r="GE41" s="112" t="str">
        <f t="shared" si="119"/>
        <v xml:space="preserve"> </v>
      </c>
      <c r="GF41" s="112" t="str">
        <f t="shared" si="119"/>
        <v xml:space="preserve"> </v>
      </c>
      <c r="GG41" s="112" t="str">
        <f t="shared" si="119"/>
        <v xml:space="preserve"> </v>
      </c>
      <c r="GH41" s="112" t="str">
        <f t="shared" si="119"/>
        <v xml:space="preserve"> </v>
      </c>
      <c r="GI41" s="112" t="str">
        <f t="shared" si="119"/>
        <v xml:space="preserve"> </v>
      </c>
      <c r="GJ41" s="112" t="str">
        <f t="shared" si="119"/>
        <v xml:space="preserve"> </v>
      </c>
      <c r="GK41" s="112" t="str">
        <f t="shared" si="119"/>
        <v xml:space="preserve"> </v>
      </c>
      <c r="GL41" s="112" t="str">
        <f t="shared" si="119"/>
        <v xml:space="preserve"> </v>
      </c>
      <c r="GM41" s="112" t="str">
        <f t="shared" si="119"/>
        <v xml:space="preserve"> </v>
      </c>
      <c r="GN41" s="112" t="str">
        <f t="shared" si="119"/>
        <v xml:space="preserve"> </v>
      </c>
      <c r="GO41" s="112" t="str">
        <f t="shared" si="119"/>
        <v xml:space="preserve"> </v>
      </c>
      <c r="GP41" s="112" t="str">
        <f t="shared" si="119"/>
        <v xml:space="preserve"> </v>
      </c>
      <c r="GQ41" s="112" t="str">
        <f t="shared" si="119"/>
        <v xml:space="preserve"> </v>
      </c>
      <c r="GR41" s="112" t="str">
        <f t="shared" si="119"/>
        <v xml:space="preserve"> </v>
      </c>
      <c r="GS41" s="112" t="str">
        <f t="shared" si="118"/>
        <v xml:space="preserve"> </v>
      </c>
      <c r="GT41" s="112" t="str">
        <f t="shared" si="118"/>
        <v xml:space="preserve"> </v>
      </c>
      <c r="GU41" s="112" t="str">
        <f t="shared" si="118"/>
        <v xml:space="preserve"> </v>
      </c>
      <c r="GV41" s="112" t="str">
        <f t="shared" si="118"/>
        <v xml:space="preserve"> </v>
      </c>
      <c r="GW41" s="112" t="str">
        <f t="shared" si="118"/>
        <v xml:space="preserve"> </v>
      </c>
      <c r="GX41" s="112" t="str">
        <f t="shared" si="118"/>
        <v xml:space="preserve"> </v>
      </c>
      <c r="GY41" s="112" t="str">
        <f t="shared" si="118"/>
        <v xml:space="preserve"> </v>
      </c>
      <c r="GZ41" s="112" t="str">
        <f t="shared" si="118"/>
        <v xml:space="preserve"> </v>
      </c>
      <c r="HA41" s="112" t="str">
        <f t="shared" si="118"/>
        <v xml:space="preserve"> </v>
      </c>
      <c r="HB41" s="112" t="str">
        <f t="shared" si="118"/>
        <v xml:space="preserve"> </v>
      </c>
      <c r="HC41" s="112" t="str">
        <f t="shared" si="118"/>
        <v xml:space="preserve"> </v>
      </c>
      <c r="HD41" s="112" t="str">
        <f t="shared" si="118"/>
        <v xml:space="preserve"> </v>
      </c>
      <c r="HE41" s="112" t="str">
        <f t="shared" si="118"/>
        <v xml:space="preserve"> </v>
      </c>
      <c r="HF41" s="112" t="str">
        <f t="shared" si="118"/>
        <v xml:space="preserve"> </v>
      </c>
      <c r="HG41" s="112" t="str">
        <f t="shared" si="118"/>
        <v xml:space="preserve"> </v>
      </c>
      <c r="HH41" s="112" t="str">
        <f t="shared" si="118"/>
        <v xml:space="preserve"> </v>
      </c>
      <c r="HI41" s="112" t="str">
        <f t="shared" si="118"/>
        <v xml:space="preserve"> </v>
      </c>
      <c r="HJ41" s="112" t="str">
        <f t="shared" si="118"/>
        <v xml:space="preserve"> </v>
      </c>
      <c r="HK41" s="112" t="str">
        <f t="shared" si="118"/>
        <v xml:space="preserve"> </v>
      </c>
      <c r="HL41" s="112" t="str">
        <f t="shared" si="118"/>
        <v xml:space="preserve"> </v>
      </c>
      <c r="HM41" s="112" t="str">
        <f t="shared" si="118"/>
        <v xml:space="preserve"> </v>
      </c>
      <c r="HN41" s="112" t="str">
        <f t="shared" si="118"/>
        <v xml:space="preserve"> </v>
      </c>
      <c r="HO41" s="112" t="str">
        <f t="shared" si="118"/>
        <v xml:space="preserve"> </v>
      </c>
      <c r="HP41" s="112" t="str">
        <f t="shared" si="118"/>
        <v xml:space="preserve"> </v>
      </c>
      <c r="HQ41" s="112" t="str">
        <f t="shared" si="118"/>
        <v xml:space="preserve"> </v>
      </c>
      <c r="HR41" s="112" t="str">
        <f t="shared" si="118"/>
        <v xml:space="preserve"> </v>
      </c>
      <c r="HS41" s="112" t="str">
        <f t="shared" si="118"/>
        <v xml:space="preserve"> </v>
      </c>
      <c r="HT41" s="112" t="str">
        <f t="shared" si="118"/>
        <v xml:space="preserve"> </v>
      </c>
      <c r="HU41" s="112" t="str">
        <f t="shared" si="118"/>
        <v xml:space="preserve"> </v>
      </c>
      <c r="HV41" s="112" t="str">
        <f t="shared" si="118"/>
        <v xml:space="preserve"> </v>
      </c>
      <c r="HW41" s="112" t="str">
        <f t="shared" si="118"/>
        <v xml:space="preserve"> </v>
      </c>
      <c r="HX41" s="112" t="str">
        <f t="shared" si="118"/>
        <v xml:space="preserve"> </v>
      </c>
      <c r="HY41" s="112" t="str">
        <f t="shared" si="118"/>
        <v xml:space="preserve"> </v>
      </c>
      <c r="HZ41" s="112" t="str">
        <f t="shared" si="118"/>
        <v xml:space="preserve"> </v>
      </c>
      <c r="IA41" s="112" t="str">
        <f t="shared" si="118"/>
        <v xml:space="preserve"> </v>
      </c>
      <c r="IB41" s="112" t="str">
        <f t="shared" si="118"/>
        <v xml:space="preserve"> </v>
      </c>
      <c r="IC41" s="112" t="str">
        <f t="shared" si="118"/>
        <v xml:space="preserve"> </v>
      </c>
      <c r="ID41" s="112" t="str">
        <f t="shared" si="118"/>
        <v xml:space="preserve"> </v>
      </c>
      <c r="IE41" s="112" t="str">
        <f t="shared" si="118"/>
        <v xml:space="preserve"> </v>
      </c>
      <c r="IF41" s="112" t="str">
        <f t="shared" si="118"/>
        <v xml:space="preserve"> </v>
      </c>
      <c r="IG41" s="112" t="str">
        <f t="shared" si="118"/>
        <v xml:space="preserve"> </v>
      </c>
      <c r="IH41" s="112" t="str">
        <f t="shared" si="118"/>
        <v xml:space="preserve"> </v>
      </c>
      <c r="II41" s="112" t="str">
        <f t="shared" si="118"/>
        <v xml:space="preserve"> </v>
      </c>
      <c r="IJ41" s="112" t="str">
        <f t="shared" si="118"/>
        <v xml:space="preserve"> </v>
      </c>
      <c r="IK41" s="112" t="str">
        <f t="shared" si="118"/>
        <v xml:space="preserve"> </v>
      </c>
      <c r="IL41" s="112" t="str">
        <f t="shared" si="118"/>
        <v xml:space="preserve"> </v>
      </c>
      <c r="IM41" s="112" t="str">
        <f t="shared" si="118"/>
        <v xml:space="preserve"> </v>
      </c>
      <c r="IN41" s="112" t="str">
        <f t="shared" si="118"/>
        <v xml:space="preserve"> </v>
      </c>
      <c r="IO41" s="112" t="str">
        <f t="shared" si="118"/>
        <v xml:space="preserve"> </v>
      </c>
      <c r="IP41" s="112" t="str">
        <f t="shared" si="118"/>
        <v xml:space="preserve"> </v>
      </c>
      <c r="IQ41" s="112" t="str">
        <f t="shared" si="118"/>
        <v xml:space="preserve"> </v>
      </c>
      <c r="IR41" s="112" t="str">
        <f t="shared" si="118"/>
        <v xml:space="preserve"> </v>
      </c>
      <c r="IS41" s="112" t="str">
        <f t="shared" si="118"/>
        <v xml:space="preserve"> </v>
      </c>
      <c r="IT41" s="112" t="str">
        <f t="shared" si="118"/>
        <v xml:space="preserve"> </v>
      </c>
      <c r="IU41" s="112" t="str">
        <f t="shared" si="118"/>
        <v xml:space="preserve"> </v>
      </c>
      <c r="IV41" s="112" t="str">
        <f t="shared" si="118"/>
        <v xml:space="preserve"> </v>
      </c>
      <c r="IW41" s="112" t="str">
        <f t="shared" si="118"/>
        <v xml:space="preserve"> </v>
      </c>
      <c r="IX41" s="112" t="str">
        <f t="shared" si="118"/>
        <v xml:space="preserve"> </v>
      </c>
      <c r="IY41" s="112" t="str">
        <f t="shared" si="118"/>
        <v xml:space="preserve"> </v>
      </c>
      <c r="IZ41" s="112" t="str">
        <f t="shared" si="118"/>
        <v xml:space="preserve"> </v>
      </c>
      <c r="JA41" s="112" t="str">
        <f t="shared" si="118"/>
        <v xml:space="preserve"> </v>
      </c>
      <c r="JB41" s="112" t="str">
        <f t="shared" si="118"/>
        <v xml:space="preserve"> </v>
      </c>
      <c r="JC41" s="112" t="str">
        <f t="shared" si="118"/>
        <v xml:space="preserve"> </v>
      </c>
      <c r="JD41" s="112" t="str">
        <f t="shared" si="117"/>
        <v xml:space="preserve"> </v>
      </c>
      <c r="JE41" s="112" t="str">
        <f t="shared" si="117"/>
        <v xml:space="preserve"> </v>
      </c>
      <c r="JF41" s="112" t="str">
        <f t="shared" si="117"/>
        <v xml:space="preserve"> </v>
      </c>
      <c r="JG41" s="112" t="str">
        <f t="shared" si="117"/>
        <v xml:space="preserve"> </v>
      </c>
      <c r="JH41" s="112" t="str">
        <f t="shared" si="117"/>
        <v xml:space="preserve"> </v>
      </c>
      <c r="JI41" s="112" t="str">
        <f t="shared" si="117"/>
        <v xml:space="preserve"> </v>
      </c>
      <c r="JJ41" s="112" t="str">
        <f t="shared" si="117"/>
        <v xml:space="preserve"> </v>
      </c>
      <c r="JK41" s="112" t="str">
        <f t="shared" si="117"/>
        <v xml:space="preserve"> </v>
      </c>
      <c r="JL41" s="112" t="str">
        <f t="shared" si="117"/>
        <v xml:space="preserve"> </v>
      </c>
      <c r="JM41" s="112" t="str">
        <f t="shared" si="117"/>
        <v xml:space="preserve"> </v>
      </c>
      <c r="JN41" s="112" t="str">
        <f t="shared" si="117"/>
        <v xml:space="preserve"> </v>
      </c>
      <c r="JO41" s="112" t="str">
        <f t="shared" si="117"/>
        <v xml:space="preserve"> </v>
      </c>
      <c r="JP41" s="112" t="str">
        <f t="shared" si="117"/>
        <v xml:space="preserve"> </v>
      </c>
      <c r="JQ41" s="112" t="str">
        <f t="shared" si="117"/>
        <v xml:space="preserve"> </v>
      </c>
      <c r="JR41" s="112" t="str">
        <f t="shared" si="117"/>
        <v xml:space="preserve"> </v>
      </c>
      <c r="JS41" s="112" t="str">
        <f t="shared" si="117"/>
        <v xml:space="preserve"> </v>
      </c>
      <c r="JT41" s="112" t="str">
        <f t="shared" si="117"/>
        <v xml:space="preserve"> </v>
      </c>
      <c r="JU41" s="112" t="str">
        <f t="shared" si="117"/>
        <v xml:space="preserve"> </v>
      </c>
      <c r="JV41" s="112" t="str">
        <f t="shared" si="117"/>
        <v xml:space="preserve"> </v>
      </c>
      <c r="JW41" s="112" t="str">
        <f t="shared" si="117"/>
        <v xml:space="preserve"> </v>
      </c>
      <c r="JX41" s="112" t="str">
        <f t="shared" si="117"/>
        <v xml:space="preserve"> </v>
      </c>
      <c r="JY41" s="112" t="str">
        <f t="shared" si="117"/>
        <v xml:space="preserve"> </v>
      </c>
      <c r="JZ41" s="112" t="str">
        <f t="shared" si="117"/>
        <v xml:space="preserve"> </v>
      </c>
      <c r="KA41" s="112" t="str">
        <f t="shared" si="117"/>
        <v xml:space="preserve"> </v>
      </c>
      <c r="KB41" s="112" t="str">
        <f t="shared" si="117"/>
        <v xml:space="preserve"> </v>
      </c>
      <c r="KC41" s="112" t="str">
        <f t="shared" si="117"/>
        <v xml:space="preserve"> </v>
      </c>
      <c r="KD41" s="112" t="str">
        <f t="shared" si="117"/>
        <v xml:space="preserve"> </v>
      </c>
      <c r="KE41" s="112" t="str">
        <f t="shared" si="117"/>
        <v xml:space="preserve"> </v>
      </c>
      <c r="KF41" s="112" t="str">
        <f t="shared" si="117"/>
        <v xml:space="preserve"> </v>
      </c>
      <c r="KG41" s="112" t="str">
        <f t="shared" si="117"/>
        <v xml:space="preserve"> </v>
      </c>
      <c r="KH41" s="112" t="str">
        <f t="shared" si="117"/>
        <v xml:space="preserve"> </v>
      </c>
      <c r="KI41" s="112" t="str">
        <f t="shared" si="117"/>
        <v xml:space="preserve"> </v>
      </c>
      <c r="KJ41" s="112" t="str">
        <f t="shared" si="117"/>
        <v xml:space="preserve"> </v>
      </c>
      <c r="KK41" s="112" t="str">
        <f t="shared" si="117"/>
        <v xml:space="preserve"> </v>
      </c>
      <c r="KL41" s="112" t="str">
        <f t="shared" si="117"/>
        <v xml:space="preserve"> </v>
      </c>
      <c r="KM41" s="112" t="str">
        <f t="shared" si="117"/>
        <v xml:space="preserve"> </v>
      </c>
      <c r="KN41" s="112" t="str">
        <f t="shared" si="117"/>
        <v xml:space="preserve"> </v>
      </c>
      <c r="KO41" s="112" t="str">
        <f t="shared" si="117"/>
        <v xml:space="preserve"> </v>
      </c>
      <c r="KP41" s="112" t="str">
        <f t="shared" si="117"/>
        <v xml:space="preserve"> </v>
      </c>
      <c r="KQ41" s="112" t="str">
        <f t="shared" si="117"/>
        <v xml:space="preserve"> </v>
      </c>
      <c r="KR41" s="112" t="str">
        <f t="shared" si="117"/>
        <v xml:space="preserve"> </v>
      </c>
      <c r="KS41" s="112" t="str">
        <f t="shared" si="117"/>
        <v xml:space="preserve"> </v>
      </c>
      <c r="KT41" s="112" t="str">
        <f t="shared" si="117"/>
        <v xml:space="preserve"> </v>
      </c>
      <c r="KU41" s="112" t="str">
        <f t="shared" si="117"/>
        <v xml:space="preserve"> </v>
      </c>
      <c r="KV41" s="112" t="str">
        <f t="shared" si="117"/>
        <v xml:space="preserve"> </v>
      </c>
      <c r="KW41" s="112" t="str">
        <f t="shared" si="117"/>
        <v xml:space="preserve"> </v>
      </c>
      <c r="KX41" s="112" t="str">
        <f t="shared" si="117"/>
        <v xml:space="preserve"> </v>
      </c>
      <c r="KY41" s="112" t="str">
        <f t="shared" si="117"/>
        <v xml:space="preserve"> </v>
      </c>
      <c r="KZ41" s="112" t="str">
        <f t="shared" si="117"/>
        <v xml:space="preserve"> </v>
      </c>
      <c r="LA41" s="112" t="str">
        <f t="shared" si="117"/>
        <v xml:space="preserve"> </v>
      </c>
      <c r="LB41" s="112" t="str">
        <f t="shared" si="117"/>
        <v xml:space="preserve"> </v>
      </c>
      <c r="LC41" s="112" t="str">
        <f t="shared" si="117"/>
        <v xml:space="preserve"> </v>
      </c>
      <c r="LD41" s="112" t="str">
        <f t="shared" si="117"/>
        <v xml:space="preserve"> </v>
      </c>
      <c r="LE41" s="112" t="str">
        <f t="shared" si="117"/>
        <v xml:space="preserve"> </v>
      </c>
      <c r="LF41" s="112" t="str">
        <f t="shared" si="117"/>
        <v xml:space="preserve"> </v>
      </c>
      <c r="LG41" s="112" t="str">
        <f t="shared" si="117"/>
        <v xml:space="preserve"> </v>
      </c>
      <c r="LH41" s="112" t="str">
        <f t="shared" si="117"/>
        <v xml:space="preserve"> </v>
      </c>
      <c r="LI41" s="112" t="str">
        <f t="shared" si="117"/>
        <v xml:space="preserve"> </v>
      </c>
      <c r="LJ41" s="112" t="str">
        <f t="shared" si="117"/>
        <v xml:space="preserve"> </v>
      </c>
      <c r="LK41" s="112" t="str">
        <f t="shared" si="117"/>
        <v xml:space="preserve"> </v>
      </c>
      <c r="LL41" s="112" t="str">
        <f t="shared" si="117"/>
        <v xml:space="preserve"> </v>
      </c>
      <c r="LM41" s="112" t="str">
        <f t="shared" si="117"/>
        <v xml:space="preserve"> </v>
      </c>
      <c r="LN41" s="112" t="str">
        <f t="shared" si="117"/>
        <v xml:space="preserve"> </v>
      </c>
      <c r="LO41" s="112" t="str">
        <f t="shared" si="117"/>
        <v xml:space="preserve"> </v>
      </c>
      <c r="LP41" s="112" t="str">
        <f t="shared" si="114"/>
        <v xml:space="preserve"> </v>
      </c>
      <c r="LQ41" s="112" t="str">
        <f t="shared" si="114"/>
        <v xml:space="preserve"> </v>
      </c>
      <c r="LR41" s="112" t="str">
        <f t="shared" si="114"/>
        <v xml:space="preserve"> </v>
      </c>
      <c r="LS41" s="112" t="str">
        <f t="shared" si="114"/>
        <v xml:space="preserve"> </v>
      </c>
      <c r="LT41" s="112" t="str">
        <f t="shared" si="114"/>
        <v xml:space="preserve"> </v>
      </c>
      <c r="LU41" s="112" t="str">
        <f t="shared" si="114"/>
        <v xml:space="preserve"> </v>
      </c>
      <c r="LV41" s="112" t="str">
        <f t="shared" si="114"/>
        <v xml:space="preserve"> </v>
      </c>
      <c r="LW41" s="112" t="str">
        <f t="shared" si="114"/>
        <v xml:space="preserve"> </v>
      </c>
      <c r="LX41" s="112" t="str">
        <f t="shared" si="114"/>
        <v xml:space="preserve"> </v>
      </c>
      <c r="LY41" s="112" t="str">
        <f t="shared" si="114"/>
        <v xml:space="preserve"> </v>
      </c>
      <c r="LZ41" s="112" t="str">
        <f t="shared" si="114"/>
        <v xml:space="preserve"> </v>
      </c>
      <c r="MA41" s="112" t="str">
        <f t="shared" si="114"/>
        <v xml:space="preserve"> </v>
      </c>
      <c r="MB41" s="112" t="str">
        <f t="shared" si="114"/>
        <v xml:space="preserve"> </v>
      </c>
      <c r="MC41" s="112" t="str">
        <f t="shared" si="114"/>
        <v xml:space="preserve"> </v>
      </c>
      <c r="MD41" s="112" t="str">
        <f t="shared" si="114"/>
        <v xml:space="preserve"> </v>
      </c>
      <c r="ME41" s="112" t="str">
        <f t="shared" si="114"/>
        <v xml:space="preserve"> </v>
      </c>
      <c r="MF41" s="112" t="str">
        <f t="shared" si="114"/>
        <v xml:space="preserve"> </v>
      </c>
      <c r="MG41" s="112" t="str">
        <f t="shared" si="114"/>
        <v xml:space="preserve"> </v>
      </c>
      <c r="MH41" s="112" t="str">
        <f t="shared" si="114"/>
        <v xml:space="preserve"> </v>
      </c>
      <c r="MI41" s="112" t="str">
        <f t="shared" si="114"/>
        <v xml:space="preserve"> </v>
      </c>
      <c r="MJ41" s="112" t="str">
        <f t="shared" si="114"/>
        <v xml:space="preserve"> </v>
      </c>
      <c r="MK41" s="112" t="str">
        <f t="shared" si="114"/>
        <v xml:space="preserve"> </v>
      </c>
      <c r="ML41" s="112" t="str">
        <f t="shared" si="114"/>
        <v xml:space="preserve"> </v>
      </c>
      <c r="MM41" s="112" t="str">
        <f t="shared" si="114"/>
        <v xml:space="preserve"> </v>
      </c>
      <c r="MN41" s="112" t="str">
        <f t="shared" si="114"/>
        <v xml:space="preserve"> </v>
      </c>
      <c r="MO41" s="112" t="str">
        <f t="shared" si="114"/>
        <v xml:space="preserve"> </v>
      </c>
      <c r="MP41" s="112" t="str">
        <f t="shared" si="114"/>
        <v xml:space="preserve"> </v>
      </c>
      <c r="MQ41" s="112" t="str">
        <f t="shared" si="114"/>
        <v xml:space="preserve"> </v>
      </c>
      <c r="MR41" s="112" t="str">
        <f t="shared" si="114"/>
        <v xml:space="preserve"> </v>
      </c>
      <c r="MS41" s="112" t="str">
        <f t="shared" si="114"/>
        <v xml:space="preserve"> </v>
      </c>
      <c r="MT41" s="112" t="str">
        <f t="shared" si="114"/>
        <v xml:space="preserve"> </v>
      </c>
      <c r="MU41" s="112" t="str">
        <f t="shared" si="114"/>
        <v xml:space="preserve"> </v>
      </c>
      <c r="MV41" s="112" t="str">
        <f t="shared" si="114"/>
        <v xml:space="preserve"> </v>
      </c>
      <c r="MW41" s="112" t="str">
        <f t="shared" si="114"/>
        <v xml:space="preserve"> </v>
      </c>
      <c r="MX41" s="112" t="str">
        <f t="shared" si="114"/>
        <v xml:space="preserve"> </v>
      </c>
      <c r="MY41" s="112" t="str">
        <f t="shared" si="114"/>
        <v xml:space="preserve"> </v>
      </c>
      <c r="MZ41" s="112" t="str">
        <f t="shared" si="114"/>
        <v xml:space="preserve"> </v>
      </c>
      <c r="NA41" s="112" t="str">
        <f t="shared" si="114"/>
        <v xml:space="preserve"> </v>
      </c>
      <c r="NB41" s="112" t="str">
        <f t="shared" si="114"/>
        <v xml:space="preserve"> </v>
      </c>
      <c r="NC41" s="112" t="str">
        <f t="shared" si="114"/>
        <v xml:space="preserve"> </v>
      </c>
      <c r="ND41" s="112" t="str">
        <f t="shared" si="114"/>
        <v xml:space="preserve"> </v>
      </c>
      <c r="NE41" s="112" t="str">
        <f t="shared" si="114"/>
        <v xml:space="preserve"> </v>
      </c>
      <c r="NF41" s="112" t="str">
        <f t="shared" si="114"/>
        <v xml:space="preserve"> </v>
      </c>
      <c r="NG41" s="112" t="str">
        <f t="shared" si="114"/>
        <v xml:space="preserve"> </v>
      </c>
      <c r="NH41" s="112" t="str">
        <f t="shared" si="114"/>
        <v xml:space="preserve"> </v>
      </c>
      <c r="NI41" s="112" t="str">
        <f t="shared" si="114"/>
        <v xml:space="preserve"> </v>
      </c>
      <c r="NJ41" s="112" t="str">
        <f t="shared" si="114"/>
        <v xml:space="preserve"> </v>
      </c>
      <c r="NK41" s="112" t="str">
        <f t="shared" si="114"/>
        <v xml:space="preserve"> </v>
      </c>
      <c r="NL41" s="112" t="str">
        <f t="shared" si="114"/>
        <v xml:space="preserve"> </v>
      </c>
      <c r="NM41" s="112" t="str">
        <f t="shared" si="114"/>
        <v xml:space="preserve"> </v>
      </c>
      <c r="NN41" s="112" t="str">
        <f t="shared" si="114"/>
        <v xml:space="preserve"> </v>
      </c>
      <c r="NO41" s="112" t="str">
        <f t="shared" si="114"/>
        <v xml:space="preserve"> </v>
      </c>
      <c r="NP41" s="112" t="str">
        <f t="shared" si="114"/>
        <v xml:space="preserve"> </v>
      </c>
      <c r="NQ41" s="112" t="str">
        <f t="shared" si="114"/>
        <v xml:space="preserve"> </v>
      </c>
      <c r="NR41" s="112" t="str">
        <f t="shared" si="114"/>
        <v xml:space="preserve"> </v>
      </c>
      <c r="NS41" s="112" t="str">
        <f t="shared" si="114"/>
        <v xml:space="preserve"> </v>
      </c>
      <c r="NT41" s="112" t="str">
        <f t="shared" si="114"/>
        <v xml:space="preserve"> </v>
      </c>
      <c r="NU41" s="112" t="str">
        <f t="shared" si="114"/>
        <v xml:space="preserve"> </v>
      </c>
      <c r="NV41" s="112" t="str">
        <f t="shared" si="114"/>
        <v xml:space="preserve"> </v>
      </c>
      <c r="NW41" s="112" t="str">
        <f t="shared" si="114"/>
        <v xml:space="preserve"> </v>
      </c>
      <c r="NX41" s="112" t="str">
        <f t="shared" si="114"/>
        <v xml:space="preserve"> </v>
      </c>
      <c r="NY41" s="112" t="str">
        <f t="shared" si="114"/>
        <v xml:space="preserve"> </v>
      </c>
      <c r="NZ41" s="112" t="str">
        <f t="shared" si="114"/>
        <v xml:space="preserve"> </v>
      </c>
      <c r="OA41" s="112" t="str">
        <f t="shared" si="104"/>
        <v xml:space="preserve"> </v>
      </c>
      <c r="OB41" s="112" t="str">
        <f t="shared" si="104"/>
        <v xml:space="preserve"> </v>
      </c>
      <c r="OC41" s="112" t="str">
        <f t="shared" si="104"/>
        <v xml:space="preserve"> </v>
      </c>
      <c r="OD41" s="112" t="str">
        <f t="shared" si="104"/>
        <v xml:space="preserve"> </v>
      </c>
      <c r="OE41" s="112" t="str">
        <f t="shared" si="104"/>
        <v xml:space="preserve"> </v>
      </c>
      <c r="OF41" s="112" t="str">
        <f t="shared" si="104"/>
        <v xml:space="preserve"> </v>
      </c>
      <c r="OG41" s="112" t="str">
        <f t="shared" si="102"/>
        <v xml:space="preserve"> </v>
      </c>
      <c r="OH41" s="112" t="str">
        <f t="shared" si="102"/>
        <v xml:space="preserve"> </v>
      </c>
      <c r="OI41" s="112" t="str">
        <f t="shared" si="115"/>
        <v xml:space="preserve"> </v>
      </c>
      <c r="OJ41" s="112" t="str">
        <f t="shared" si="115"/>
        <v xml:space="preserve"> </v>
      </c>
      <c r="OK41" s="112" t="str">
        <f t="shared" si="115"/>
        <v xml:space="preserve"> </v>
      </c>
      <c r="OL41" s="112" t="str">
        <f t="shared" si="115"/>
        <v xml:space="preserve"> </v>
      </c>
      <c r="OM41" s="112" t="str">
        <f t="shared" si="115"/>
        <v xml:space="preserve"> </v>
      </c>
      <c r="ON41" s="112" t="str">
        <f t="shared" si="115"/>
        <v xml:space="preserve"> </v>
      </c>
      <c r="OO41" s="112" t="str">
        <f t="shared" si="115"/>
        <v xml:space="preserve"> </v>
      </c>
      <c r="OP41" s="112" t="str">
        <f t="shared" si="115"/>
        <v xml:space="preserve"> </v>
      </c>
      <c r="OQ41" s="112" t="str">
        <f t="shared" si="115"/>
        <v xml:space="preserve"> </v>
      </c>
      <c r="OR41" s="112" t="str">
        <f t="shared" si="115"/>
        <v xml:space="preserve"> </v>
      </c>
      <c r="OS41" s="112" t="str">
        <f t="shared" si="115"/>
        <v xml:space="preserve"> </v>
      </c>
      <c r="OT41" s="112" t="str">
        <f t="shared" si="115"/>
        <v xml:space="preserve"> </v>
      </c>
      <c r="OU41" s="112" t="str">
        <f t="shared" si="115"/>
        <v xml:space="preserve"> </v>
      </c>
      <c r="OV41" s="112" t="str">
        <f t="shared" si="115"/>
        <v xml:space="preserve"> </v>
      </c>
      <c r="OW41" s="112" t="str">
        <f t="shared" si="115"/>
        <v xml:space="preserve"> </v>
      </c>
      <c r="OX41" s="112" t="str">
        <f t="shared" si="115"/>
        <v xml:space="preserve"> </v>
      </c>
      <c r="OY41" s="112" t="str">
        <f t="shared" si="115"/>
        <v xml:space="preserve"> </v>
      </c>
      <c r="OZ41" s="112" t="str">
        <f t="shared" si="115"/>
        <v xml:space="preserve"> </v>
      </c>
      <c r="PA41" s="112" t="str">
        <f t="shared" si="115"/>
        <v xml:space="preserve"> </v>
      </c>
      <c r="PB41" s="112" t="str">
        <f t="shared" si="115"/>
        <v xml:space="preserve"> </v>
      </c>
      <c r="PC41" s="112" t="str">
        <f t="shared" si="115"/>
        <v xml:space="preserve"> </v>
      </c>
      <c r="PD41" s="112" t="str">
        <f t="shared" si="115"/>
        <v xml:space="preserve"> </v>
      </c>
      <c r="PE41" s="112" t="str">
        <f t="shared" si="115"/>
        <v xml:space="preserve"> </v>
      </c>
      <c r="PF41" s="112" t="str">
        <f t="shared" si="115"/>
        <v xml:space="preserve"> </v>
      </c>
      <c r="PG41" s="112" t="str">
        <f t="shared" si="115"/>
        <v xml:space="preserve"> </v>
      </c>
      <c r="PH41" s="112" t="str">
        <f t="shared" si="115"/>
        <v xml:space="preserve"> </v>
      </c>
      <c r="PI41" s="112" t="str">
        <f t="shared" si="115"/>
        <v xml:space="preserve"> </v>
      </c>
      <c r="PJ41" s="112" t="str">
        <f t="shared" si="115"/>
        <v xml:space="preserve"> </v>
      </c>
      <c r="PK41" s="112" t="str">
        <f t="shared" si="115"/>
        <v xml:space="preserve"> </v>
      </c>
      <c r="PL41" s="112" t="str">
        <f t="shared" si="115"/>
        <v xml:space="preserve"> </v>
      </c>
      <c r="PM41" s="112" t="str">
        <f t="shared" si="115"/>
        <v xml:space="preserve"> </v>
      </c>
      <c r="PN41" s="112" t="str">
        <f t="shared" si="115"/>
        <v xml:space="preserve"> </v>
      </c>
      <c r="PO41" s="112" t="str">
        <f t="shared" si="115"/>
        <v xml:space="preserve"> </v>
      </c>
      <c r="PP41" s="112" t="str">
        <f t="shared" si="115"/>
        <v xml:space="preserve"> </v>
      </c>
      <c r="PQ41" s="112" t="str">
        <f t="shared" si="115"/>
        <v xml:space="preserve"> </v>
      </c>
      <c r="PR41" s="112" t="str">
        <f t="shared" si="115"/>
        <v xml:space="preserve"> </v>
      </c>
      <c r="PS41" s="112" t="str">
        <f t="shared" si="115"/>
        <v xml:space="preserve"> </v>
      </c>
      <c r="PT41" s="112" t="str">
        <f t="shared" si="115"/>
        <v xml:space="preserve"> </v>
      </c>
      <c r="PU41" s="112" t="str">
        <f t="shared" si="115"/>
        <v xml:space="preserve"> </v>
      </c>
      <c r="PV41" s="112" t="str">
        <f t="shared" si="115"/>
        <v xml:space="preserve"> </v>
      </c>
      <c r="PW41" s="112" t="str">
        <f t="shared" si="115"/>
        <v xml:space="preserve"> </v>
      </c>
      <c r="PX41" s="112" t="str">
        <f t="shared" si="115"/>
        <v xml:space="preserve"> </v>
      </c>
      <c r="PY41" s="112" t="str">
        <f t="shared" si="115"/>
        <v xml:space="preserve"> </v>
      </c>
      <c r="PZ41" s="112" t="str">
        <f t="shared" si="115"/>
        <v xml:space="preserve"> </v>
      </c>
      <c r="QA41" s="112" t="str">
        <f t="shared" si="115"/>
        <v xml:space="preserve"> </v>
      </c>
      <c r="QB41" s="112" t="str">
        <f t="shared" si="115"/>
        <v xml:space="preserve"> </v>
      </c>
      <c r="QC41" s="112" t="str">
        <f t="shared" si="115"/>
        <v xml:space="preserve"> </v>
      </c>
      <c r="QD41" s="112" t="str">
        <f t="shared" si="115"/>
        <v xml:space="preserve"> </v>
      </c>
      <c r="QE41" s="112" t="str">
        <f t="shared" si="115"/>
        <v xml:space="preserve"> </v>
      </c>
      <c r="QF41" s="112" t="str">
        <f t="shared" si="115"/>
        <v xml:space="preserve"> </v>
      </c>
      <c r="QG41" s="112" t="str">
        <f t="shared" si="115"/>
        <v xml:space="preserve"> </v>
      </c>
      <c r="QH41" s="112" t="str">
        <f t="shared" si="115"/>
        <v xml:space="preserve"> </v>
      </c>
      <c r="QI41" s="112" t="str">
        <f t="shared" si="115"/>
        <v xml:space="preserve"> </v>
      </c>
      <c r="QJ41" s="112" t="str">
        <f t="shared" si="115"/>
        <v xml:space="preserve"> </v>
      </c>
      <c r="QK41" s="112" t="str">
        <f t="shared" si="115"/>
        <v xml:space="preserve"> </v>
      </c>
      <c r="QL41" s="112" t="str">
        <f t="shared" si="115"/>
        <v xml:space="preserve"> </v>
      </c>
      <c r="QM41" s="112" t="str">
        <f t="shared" si="115"/>
        <v xml:space="preserve"> </v>
      </c>
      <c r="QN41" s="112" t="str">
        <f t="shared" si="115"/>
        <v xml:space="preserve"> </v>
      </c>
      <c r="QO41" s="112" t="str">
        <f t="shared" si="115"/>
        <v xml:space="preserve"> </v>
      </c>
      <c r="QP41" s="112" t="str">
        <f t="shared" si="115"/>
        <v xml:space="preserve"> </v>
      </c>
      <c r="QQ41" s="112" t="str">
        <f t="shared" si="115"/>
        <v xml:space="preserve"> </v>
      </c>
      <c r="QR41" s="112" t="str">
        <f t="shared" si="115"/>
        <v xml:space="preserve"> </v>
      </c>
      <c r="QS41" s="112" t="str">
        <f t="shared" si="115"/>
        <v xml:space="preserve"> </v>
      </c>
      <c r="QT41" s="112" t="str">
        <f t="shared" ref="QT41:QU44" si="120">IF($F41=QT$5,$D41," ")</f>
        <v xml:space="preserve"> </v>
      </c>
      <c r="QU41" s="112" t="str">
        <f t="shared" si="120"/>
        <v xml:space="preserve"> </v>
      </c>
    </row>
    <row r="42" spans="2:463" ht="15.75" thickBot="1" x14ac:dyDescent="0.3">
      <c r="B42" t="s">
        <v>53</v>
      </c>
      <c r="C42">
        <v>2</v>
      </c>
      <c r="D42">
        <v>2</v>
      </c>
      <c r="E42" s="108">
        <v>42025</v>
      </c>
      <c r="F42" s="108">
        <v>42026</v>
      </c>
      <c r="G42" s="116">
        <f t="shared" si="52"/>
        <v>2</v>
      </c>
      <c r="H42" s="116">
        <f t="shared" si="53"/>
        <v>2</v>
      </c>
      <c r="I42" s="112" t="str">
        <f t="shared" si="54"/>
        <v xml:space="preserve"> </v>
      </c>
      <c r="J42" s="112" t="str">
        <f t="shared" si="116"/>
        <v xml:space="preserve"> </v>
      </c>
      <c r="K42" s="112" t="str">
        <f t="shared" si="116"/>
        <v xml:space="preserve"> </v>
      </c>
      <c r="L42" s="112" t="str">
        <f t="shared" si="116"/>
        <v xml:space="preserve"> </v>
      </c>
      <c r="M42" s="112" t="str">
        <f t="shared" si="116"/>
        <v xml:space="preserve"> </v>
      </c>
      <c r="N42" s="112" t="str">
        <f t="shared" si="116"/>
        <v xml:space="preserve"> </v>
      </c>
      <c r="O42" s="112" t="str">
        <f t="shared" si="116"/>
        <v xml:space="preserve"> </v>
      </c>
      <c r="P42" s="112" t="str">
        <f t="shared" si="116"/>
        <v xml:space="preserve"> </v>
      </c>
      <c r="Q42" s="112" t="str">
        <f t="shared" si="116"/>
        <v xml:space="preserve"> </v>
      </c>
      <c r="R42" s="112" t="str">
        <f t="shared" si="116"/>
        <v xml:space="preserve"> </v>
      </c>
      <c r="S42" s="112" t="str">
        <f t="shared" si="116"/>
        <v xml:space="preserve"> </v>
      </c>
      <c r="T42" s="112" t="str">
        <f t="shared" si="116"/>
        <v xml:space="preserve"> </v>
      </c>
      <c r="U42" s="112" t="str">
        <f t="shared" si="116"/>
        <v xml:space="preserve"> </v>
      </c>
      <c r="V42" s="112" t="str">
        <f t="shared" si="116"/>
        <v xml:space="preserve"> </v>
      </c>
      <c r="W42" s="112" t="str">
        <f t="shared" si="116"/>
        <v xml:space="preserve"> </v>
      </c>
      <c r="X42" s="112" t="str">
        <f t="shared" si="116"/>
        <v xml:space="preserve"> </v>
      </c>
      <c r="Y42" s="112" t="str">
        <f t="shared" si="116"/>
        <v xml:space="preserve"> </v>
      </c>
      <c r="Z42" s="112" t="str">
        <f t="shared" si="116"/>
        <v xml:space="preserve"> </v>
      </c>
      <c r="AA42" s="112" t="str">
        <f t="shared" si="116"/>
        <v xml:space="preserve"> </v>
      </c>
      <c r="AB42" s="112" t="str">
        <f t="shared" si="116"/>
        <v xml:space="preserve"> </v>
      </c>
      <c r="AC42" s="112" t="str">
        <f t="shared" si="116"/>
        <v xml:space="preserve"> </v>
      </c>
      <c r="AD42" s="112" t="str">
        <f t="shared" si="116"/>
        <v xml:space="preserve"> </v>
      </c>
      <c r="AE42" s="112" t="str">
        <f t="shared" si="116"/>
        <v xml:space="preserve"> </v>
      </c>
      <c r="AF42" s="112" t="str">
        <f t="shared" si="116"/>
        <v xml:space="preserve"> </v>
      </c>
      <c r="AG42" s="112" t="str">
        <f t="shared" si="116"/>
        <v xml:space="preserve"> </v>
      </c>
      <c r="AH42" s="112" t="str">
        <f t="shared" si="116"/>
        <v xml:space="preserve"> </v>
      </c>
      <c r="AI42" s="112" t="str">
        <f t="shared" si="116"/>
        <v xml:space="preserve"> </v>
      </c>
      <c r="AJ42" s="112" t="str">
        <f t="shared" si="116"/>
        <v xml:space="preserve"> </v>
      </c>
      <c r="AK42" s="112" t="str">
        <f t="shared" si="116"/>
        <v xml:space="preserve"> </v>
      </c>
      <c r="AL42" s="112" t="str">
        <f t="shared" si="116"/>
        <v xml:space="preserve"> </v>
      </c>
      <c r="AM42" s="112" t="str">
        <f t="shared" si="116"/>
        <v xml:space="preserve"> </v>
      </c>
      <c r="AN42" s="112" t="str">
        <f t="shared" si="116"/>
        <v xml:space="preserve"> </v>
      </c>
      <c r="AO42" s="112" t="str">
        <f t="shared" si="116"/>
        <v xml:space="preserve"> </v>
      </c>
      <c r="AP42" s="112" t="str">
        <f t="shared" si="116"/>
        <v xml:space="preserve"> </v>
      </c>
      <c r="AQ42" s="112" t="str">
        <f t="shared" si="116"/>
        <v xml:space="preserve"> </v>
      </c>
      <c r="AR42" s="112" t="str">
        <f t="shared" si="116"/>
        <v xml:space="preserve"> </v>
      </c>
      <c r="AS42" s="112" t="str">
        <f t="shared" si="116"/>
        <v xml:space="preserve"> </v>
      </c>
      <c r="AT42" s="112" t="str">
        <f t="shared" si="116"/>
        <v xml:space="preserve"> </v>
      </c>
      <c r="AU42" s="112" t="str">
        <f t="shared" si="116"/>
        <v xml:space="preserve"> </v>
      </c>
      <c r="AV42" s="112" t="str">
        <f t="shared" si="116"/>
        <v xml:space="preserve"> </v>
      </c>
      <c r="AW42" s="112" t="str">
        <f t="shared" si="116"/>
        <v xml:space="preserve"> </v>
      </c>
      <c r="AX42" s="112" t="str">
        <f t="shared" si="116"/>
        <v xml:space="preserve"> </v>
      </c>
      <c r="AY42" s="112" t="str">
        <f t="shared" si="116"/>
        <v xml:space="preserve"> </v>
      </c>
      <c r="AZ42" s="112" t="str">
        <f t="shared" si="116"/>
        <v xml:space="preserve"> </v>
      </c>
      <c r="BA42" s="112" t="str">
        <f t="shared" si="116"/>
        <v xml:space="preserve"> </v>
      </c>
      <c r="BB42" s="112" t="str">
        <f t="shared" si="116"/>
        <v xml:space="preserve"> </v>
      </c>
      <c r="BC42" s="112" t="str">
        <f t="shared" si="116"/>
        <v xml:space="preserve"> </v>
      </c>
      <c r="BD42" s="112" t="str">
        <f t="shared" si="116"/>
        <v xml:space="preserve"> </v>
      </c>
      <c r="BE42" s="112" t="str">
        <f t="shared" si="116"/>
        <v xml:space="preserve"> </v>
      </c>
      <c r="BF42" s="112" t="str">
        <f t="shared" si="116"/>
        <v xml:space="preserve"> </v>
      </c>
      <c r="BG42" s="112" t="str">
        <f t="shared" si="116"/>
        <v xml:space="preserve"> </v>
      </c>
      <c r="BH42" s="112" t="str">
        <f t="shared" si="116"/>
        <v xml:space="preserve"> </v>
      </c>
      <c r="BI42" s="112" t="str">
        <f t="shared" si="116"/>
        <v xml:space="preserve"> </v>
      </c>
      <c r="BJ42" s="112" t="str">
        <f t="shared" si="116"/>
        <v xml:space="preserve"> </v>
      </c>
      <c r="BK42" s="112" t="str">
        <f t="shared" si="116"/>
        <v xml:space="preserve"> </v>
      </c>
      <c r="BL42" s="112" t="str">
        <f t="shared" si="116"/>
        <v xml:space="preserve"> </v>
      </c>
      <c r="BM42" s="112" t="str">
        <f t="shared" si="116"/>
        <v xml:space="preserve"> </v>
      </c>
      <c r="BN42" s="112" t="str">
        <f t="shared" si="116"/>
        <v xml:space="preserve"> </v>
      </c>
      <c r="BO42" s="112" t="str">
        <f t="shared" si="116"/>
        <v xml:space="preserve"> </v>
      </c>
      <c r="BP42" s="112" t="str">
        <f t="shared" si="116"/>
        <v xml:space="preserve"> </v>
      </c>
      <c r="BQ42" s="112" t="str">
        <f t="shared" si="116"/>
        <v xml:space="preserve"> </v>
      </c>
      <c r="BR42" s="112" t="str">
        <f t="shared" si="116"/>
        <v xml:space="preserve"> </v>
      </c>
      <c r="BS42" s="112" t="str">
        <f t="shared" si="116"/>
        <v xml:space="preserve"> </v>
      </c>
      <c r="BT42" s="112" t="str">
        <f t="shared" si="116"/>
        <v xml:space="preserve"> </v>
      </c>
      <c r="BU42" s="112" t="str">
        <f t="shared" ref="BU42:EF45" si="121">IF($F42=BU$5,$D42," ")</f>
        <v xml:space="preserve"> </v>
      </c>
      <c r="BV42" s="112" t="str">
        <f t="shared" si="121"/>
        <v xml:space="preserve"> </v>
      </c>
      <c r="BW42" s="112" t="str">
        <f t="shared" si="121"/>
        <v xml:space="preserve"> </v>
      </c>
      <c r="BX42" s="112" t="str">
        <f t="shared" si="121"/>
        <v xml:space="preserve"> </v>
      </c>
      <c r="BY42" s="112" t="str">
        <f t="shared" si="121"/>
        <v xml:space="preserve"> </v>
      </c>
      <c r="BZ42" s="112" t="str">
        <f t="shared" si="121"/>
        <v xml:space="preserve"> </v>
      </c>
      <c r="CA42" s="112" t="str">
        <f t="shared" si="121"/>
        <v xml:space="preserve"> </v>
      </c>
      <c r="CB42" s="112" t="str">
        <f t="shared" si="121"/>
        <v xml:space="preserve"> </v>
      </c>
      <c r="CC42" s="112" t="str">
        <f t="shared" si="121"/>
        <v xml:space="preserve"> </v>
      </c>
      <c r="CD42" s="112" t="str">
        <f t="shared" si="121"/>
        <v xml:space="preserve"> </v>
      </c>
      <c r="CE42" s="112" t="str">
        <f t="shared" si="121"/>
        <v xml:space="preserve"> </v>
      </c>
      <c r="CF42" s="112" t="str">
        <f t="shared" si="121"/>
        <v xml:space="preserve"> </v>
      </c>
      <c r="CG42" s="112" t="str">
        <f t="shared" si="121"/>
        <v xml:space="preserve"> </v>
      </c>
      <c r="CH42" s="112" t="str">
        <f t="shared" si="121"/>
        <v xml:space="preserve"> </v>
      </c>
      <c r="CI42" s="112" t="str">
        <f t="shared" si="121"/>
        <v xml:space="preserve"> </v>
      </c>
      <c r="CJ42" s="112" t="str">
        <f t="shared" si="121"/>
        <v xml:space="preserve"> </v>
      </c>
      <c r="CK42" s="112" t="str">
        <f t="shared" si="121"/>
        <v xml:space="preserve"> </v>
      </c>
      <c r="CL42" s="112" t="str">
        <f t="shared" si="121"/>
        <v xml:space="preserve"> </v>
      </c>
      <c r="CM42" s="112" t="str">
        <f t="shared" si="121"/>
        <v xml:space="preserve"> </v>
      </c>
      <c r="CN42" s="112" t="str">
        <f t="shared" si="121"/>
        <v xml:space="preserve"> </v>
      </c>
      <c r="CO42" s="112" t="str">
        <f t="shared" si="121"/>
        <v xml:space="preserve"> </v>
      </c>
      <c r="CP42" s="112" t="str">
        <f t="shared" si="121"/>
        <v xml:space="preserve"> </v>
      </c>
      <c r="CQ42" s="112" t="str">
        <f t="shared" si="121"/>
        <v xml:space="preserve"> </v>
      </c>
      <c r="CR42" s="112" t="str">
        <f t="shared" si="121"/>
        <v xml:space="preserve"> </v>
      </c>
      <c r="CS42" s="112" t="str">
        <f t="shared" si="121"/>
        <v xml:space="preserve"> </v>
      </c>
      <c r="CT42" s="112" t="str">
        <f t="shared" si="121"/>
        <v xml:space="preserve"> </v>
      </c>
      <c r="CU42" s="112" t="str">
        <f t="shared" si="121"/>
        <v xml:space="preserve"> </v>
      </c>
      <c r="CV42" s="112" t="str">
        <f t="shared" si="121"/>
        <v xml:space="preserve"> </v>
      </c>
      <c r="CW42" s="112" t="str">
        <f t="shared" si="121"/>
        <v xml:space="preserve"> </v>
      </c>
      <c r="CX42" s="112" t="str">
        <f t="shared" si="121"/>
        <v xml:space="preserve"> </v>
      </c>
      <c r="CY42" s="112" t="str">
        <f t="shared" si="121"/>
        <v xml:space="preserve"> </v>
      </c>
      <c r="CZ42" s="112" t="str">
        <f t="shared" si="121"/>
        <v xml:space="preserve"> </v>
      </c>
      <c r="DA42" s="112" t="str">
        <f t="shared" si="121"/>
        <v xml:space="preserve"> </v>
      </c>
      <c r="DB42" s="112" t="str">
        <f t="shared" si="121"/>
        <v xml:space="preserve"> </v>
      </c>
      <c r="DC42" s="112" t="str">
        <f t="shared" si="121"/>
        <v xml:space="preserve"> </v>
      </c>
      <c r="DD42" s="112" t="str">
        <f t="shared" si="121"/>
        <v xml:space="preserve"> </v>
      </c>
      <c r="DE42" s="112" t="str">
        <f t="shared" si="121"/>
        <v xml:space="preserve"> </v>
      </c>
      <c r="DF42" s="112" t="str">
        <f t="shared" si="121"/>
        <v xml:space="preserve"> </v>
      </c>
      <c r="DG42" s="112" t="str">
        <f t="shared" si="121"/>
        <v xml:space="preserve"> </v>
      </c>
      <c r="DH42" s="112" t="str">
        <f t="shared" si="121"/>
        <v xml:space="preserve"> </v>
      </c>
      <c r="DI42" s="112" t="str">
        <f t="shared" si="121"/>
        <v xml:space="preserve"> </v>
      </c>
      <c r="DJ42" s="112" t="str">
        <f t="shared" si="121"/>
        <v xml:space="preserve"> </v>
      </c>
      <c r="DK42" s="112" t="str">
        <f t="shared" si="121"/>
        <v xml:space="preserve"> </v>
      </c>
      <c r="DL42" s="112" t="str">
        <f t="shared" si="121"/>
        <v xml:space="preserve"> </v>
      </c>
      <c r="DM42" s="112" t="str">
        <f t="shared" si="121"/>
        <v xml:space="preserve"> </v>
      </c>
      <c r="DN42" s="112" t="str">
        <f t="shared" si="121"/>
        <v xml:space="preserve"> </v>
      </c>
      <c r="DO42" s="112" t="str">
        <f t="shared" si="121"/>
        <v xml:space="preserve"> </v>
      </c>
      <c r="DP42" s="112" t="str">
        <f t="shared" si="121"/>
        <v xml:space="preserve"> </v>
      </c>
      <c r="DQ42" s="112" t="str">
        <f t="shared" si="121"/>
        <v xml:space="preserve"> </v>
      </c>
      <c r="DR42" s="112" t="str">
        <f t="shared" si="121"/>
        <v xml:space="preserve"> </v>
      </c>
      <c r="DS42" s="112" t="str">
        <f t="shared" si="121"/>
        <v xml:space="preserve"> </v>
      </c>
      <c r="DT42" s="112" t="str">
        <f t="shared" si="121"/>
        <v xml:space="preserve"> </v>
      </c>
      <c r="DU42" s="112" t="str">
        <f t="shared" si="121"/>
        <v xml:space="preserve"> </v>
      </c>
      <c r="DV42" s="112" t="str">
        <f t="shared" si="121"/>
        <v xml:space="preserve"> </v>
      </c>
      <c r="DW42" s="112" t="str">
        <f t="shared" si="121"/>
        <v xml:space="preserve"> </v>
      </c>
      <c r="DX42" s="112" t="str">
        <f t="shared" si="121"/>
        <v xml:space="preserve"> </v>
      </c>
      <c r="DY42" s="112" t="str">
        <f t="shared" si="121"/>
        <v xml:space="preserve"> </v>
      </c>
      <c r="DZ42" s="112" t="str">
        <f t="shared" si="121"/>
        <v xml:space="preserve"> </v>
      </c>
      <c r="EA42" s="112">
        <f t="shared" si="121"/>
        <v>2</v>
      </c>
      <c r="EB42" s="112" t="str">
        <f t="shared" si="121"/>
        <v xml:space="preserve"> </v>
      </c>
      <c r="EC42" s="112" t="str">
        <f t="shared" si="121"/>
        <v xml:space="preserve"> </v>
      </c>
      <c r="ED42" s="112" t="str">
        <f t="shared" si="121"/>
        <v xml:space="preserve"> </v>
      </c>
      <c r="EE42" s="112" t="str">
        <f t="shared" si="121"/>
        <v xml:space="preserve"> </v>
      </c>
      <c r="EF42" s="112" t="str">
        <f t="shared" si="121"/>
        <v xml:space="preserve"> </v>
      </c>
      <c r="EG42" s="112" t="str">
        <f t="shared" si="119"/>
        <v xml:space="preserve"> </v>
      </c>
      <c r="EH42" s="112" t="str">
        <f t="shared" si="119"/>
        <v xml:space="preserve"> </v>
      </c>
      <c r="EI42" s="112" t="str">
        <f t="shared" si="119"/>
        <v xml:space="preserve"> </v>
      </c>
      <c r="EJ42" s="112" t="str">
        <f t="shared" si="119"/>
        <v xml:space="preserve"> </v>
      </c>
      <c r="EK42" s="112" t="str">
        <f t="shared" si="119"/>
        <v xml:space="preserve"> </v>
      </c>
      <c r="EL42" s="112" t="str">
        <f t="shared" si="119"/>
        <v xml:space="preserve"> </v>
      </c>
      <c r="EM42" s="112" t="str">
        <f t="shared" si="119"/>
        <v xml:space="preserve"> </v>
      </c>
      <c r="EN42" s="112" t="str">
        <f t="shared" si="119"/>
        <v xml:space="preserve"> </v>
      </c>
      <c r="EO42" s="112" t="str">
        <f t="shared" si="119"/>
        <v xml:space="preserve"> </v>
      </c>
      <c r="EP42" s="112" t="str">
        <f t="shared" si="119"/>
        <v xml:space="preserve"> </v>
      </c>
      <c r="EQ42" s="112" t="str">
        <f t="shared" si="119"/>
        <v xml:space="preserve"> </v>
      </c>
      <c r="ER42" s="112" t="str">
        <f t="shared" si="119"/>
        <v xml:space="preserve"> </v>
      </c>
      <c r="ES42" s="112" t="str">
        <f t="shared" si="119"/>
        <v xml:space="preserve"> </v>
      </c>
      <c r="ET42" s="112" t="str">
        <f t="shared" si="119"/>
        <v xml:space="preserve"> </v>
      </c>
      <c r="EU42" s="112" t="str">
        <f t="shared" si="119"/>
        <v xml:space="preserve"> </v>
      </c>
      <c r="EV42" s="112" t="str">
        <f t="shared" si="119"/>
        <v xml:space="preserve"> </v>
      </c>
      <c r="EW42" s="112" t="str">
        <f t="shared" si="119"/>
        <v xml:space="preserve"> </v>
      </c>
      <c r="EX42" s="112" t="str">
        <f t="shared" si="119"/>
        <v xml:space="preserve"> </v>
      </c>
      <c r="EY42" s="112" t="str">
        <f t="shared" si="119"/>
        <v xml:space="preserve"> </v>
      </c>
      <c r="EZ42" s="112" t="str">
        <f t="shared" si="119"/>
        <v xml:space="preserve"> </v>
      </c>
      <c r="FA42" s="112" t="str">
        <f t="shared" si="119"/>
        <v xml:space="preserve"> </v>
      </c>
      <c r="FB42" s="112" t="str">
        <f t="shared" si="119"/>
        <v xml:space="preserve"> </v>
      </c>
      <c r="FC42" s="112" t="str">
        <f t="shared" si="119"/>
        <v xml:space="preserve"> </v>
      </c>
      <c r="FD42" s="112" t="str">
        <f t="shared" si="119"/>
        <v xml:space="preserve"> </v>
      </c>
      <c r="FE42" s="112" t="str">
        <f t="shared" si="119"/>
        <v xml:space="preserve"> </v>
      </c>
      <c r="FF42" s="112" t="str">
        <f t="shared" si="119"/>
        <v xml:space="preserve"> </v>
      </c>
      <c r="FG42" s="112" t="str">
        <f t="shared" si="119"/>
        <v xml:space="preserve"> </v>
      </c>
      <c r="FH42" s="112" t="str">
        <f t="shared" si="119"/>
        <v xml:space="preserve"> </v>
      </c>
      <c r="FI42" s="112" t="str">
        <f t="shared" si="119"/>
        <v xml:space="preserve"> </v>
      </c>
      <c r="FJ42" s="112" t="str">
        <f t="shared" si="119"/>
        <v xml:space="preserve"> </v>
      </c>
      <c r="FK42" s="112" t="str">
        <f t="shared" si="119"/>
        <v xml:space="preserve"> </v>
      </c>
      <c r="FL42" s="112" t="str">
        <f t="shared" si="119"/>
        <v xml:space="preserve"> </v>
      </c>
      <c r="FM42" s="112" t="str">
        <f t="shared" si="119"/>
        <v xml:space="preserve"> </v>
      </c>
      <c r="FN42" s="112" t="str">
        <f t="shared" si="119"/>
        <v xml:space="preserve"> </v>
      </c>
      <c r="FO42" s="112" t="str">
        <f t="shared" si="119"/>
        <v xml:space="preserve"> </v>
      </c>
      <c r="FP42" s="112" t="str">
        <f t="shared" si="119"/>
        <v xml:space="preserve"> </v>
      </c>
      <c r="FQ42" s="112" t="str">
        <f t="shared" si="119"/>
        <v xml:space="preserve"> </v>
      </c>
      <c r="FR42" s="112" t="str">
        <f t="shared" si="119"/>
        <v xml:space="preserve"> </v>
      </c>
      <c r="FS42" s="112" t="str">
        <f t="shared" si="119"/>
        <v xml:space="preserve"> </v>
      </c>
      <c r="FT42" s="112" t="str">
        <f t="shared" si="119"/>
        <v xml:space="preserve"> </v>
      </c>
      <c r="FU42" s="112" t="str">
        <f t="shared" si="119"/>
        <v xml:space="preserve"> </v>
      </c>
      <c r="FV42" s="112" t="str">
        <f t="shared" si="119"/>
        <v xml:space="preserve"> </v>
      </c>
      <c r="FW42" s="112" t="str">
        <f t="shared" si="119"/>
        <v xml:space="preserve"> </v>
      </c>
      <c r="FX42" s="112" t="str">
        <f t="shared" si="119"/>
        <v xml:space="preserve"> </v>
      </c>
      <c r="FY42" s="112" t="str">
        <f t="shared" si="119"/>
        <v xml:space="preserve"> </v>
      </c>
      <c r="FZ42" s="112" t="str">
        <f t="shared" si="119"/>
        <v xml:space="preserve"> </v>
      </c>
      <c r="GA42" s="112" t="str">
        <f t="shared" si="119"/>
        <v xml:space="preserve"> </v>
      </c>
      <c r="GB42" s="112" t="str">
        <f t="shared" si="119"/>
        <v xml:space="preserve"> </v>
      </c>
      <c r="GC42" s="112" t="str">
        <f t="shared" si="119"/>
        <v xml:space="preserve"> </v>
      </c>
      <c r="GD42" s="112" t="str">
        <f t="shared" si="119"/>
        <v xml:space="preserve"> </v>
      </c>
      <c r="GE42" s="112" t="str">
        <f t="shared" si="119"/>
        <v xml:space="preserve"> </v>
      </c>
      <c r="GF42" s="112" t="str">
        <f t="shared" si="119"/>
        <v xml:space="preserve"> </v>
      </c>
      <c r="GG42" s="112" t="str">
        <f t="shared" si="119"/>
        <v xml:space="preserve"> </v>
      </c>
      <c r="GH42" s="112" t="str">
        <f t="shared" si="119"/>
        <v xml:space="preserve"> </v>
      </c>
      <c r="GI42" s="112" t="str">
        <f t="shared" si="119"/>
        <v xml:space="preserve"> </v>
      </c>
      <c r="GJ42" s="112" t="str">
        <f t="shared" si="119"/>
        <v xml:space="preserve"> </v>
      </c>
      <c r="GK42" s="112" t="str">
        <f t="shared" si="119"/>
        <v xml:space="preserve"> </v>
      </c>
      <c r="GL42" s="112" t="str">
        <f t="shared" si="119"/>
        <v xml:space="preserve"> </v>
      </c>
      <c r="GM42" s="112" t="str">
        <f t="shared" si="119"/>
        <v xml:space="preserve"> </v>
      </c>
      <c r="GN42" s="112" t="str">
        <f t="shared" si="119"/>
        <v xml:space="preserve"> </v>
      </c>
      <c r="GO42" s="112" t="str">
        <f t="shared" si="119"/>
        <v xml:space="preserve"> </v>
      </c>
      <c r="GP42" s="112" t="str">
        <f t="shared" si="119"/>
        <v xml:space="preserve"> </v>
      </c>
      <c r="GQ42" s="112" t="str">
        <f t="shared" si="119"/>
        <v xml:space="preserve"> </v>
      </c>
      <c r="GR42" s="112" t="str">
        <f t="shared" si="119"/>
        <v xml:space="preserve"> </v>
      </c>
      <c r="GS42" s="112" t="str">
        <f t="shared" si="118"/>
        <v xml:space="preserve"> </v>
      </c>
      <c r="GT42" s="112" t="str">
        <f t="shared" si="118"/>
        <v xml:space="preserve"> </v>
      </c>
      <c r="GU42" s="112" t="str">
        <f t="shared" si="118"/>
        <v xml:space="preserve"> </v>
      </c>
      <c r="GV42" s="112" t="str">
        <f t="shared" si="118"/>
        <v xml:space="preserve"> </v>
      </c>
      <c r="GW42" s="112" t="str">
        <f t="shared" si="118"/>
        <v xml:space="preserve"> </v>
      </c>
      <c r="GX42" s="112" t="str">
        <f t="shared" si="118"/>
        <v xml:space="preserve"> </v>
      </c>
      <c r="GY42" s="112" t="str">
        <f t="shared" si="118"/>
        <v xml:space="preserve"> </v>
      </c>
      <c r="GZ42" s="112" t="str">
        <f t="shared" si="118"/>
        <v xml:space="preserve"> </v>
      </c>
      <c r="HA42" s="112" t="str">
        <f t="shared" si="118"/>
        <v xml:space="preserve"> </v>
      </c>
      <c r="HB42" s="112" t="str">
        <f t="shared" si="118"/>
        <v xml:space="preserve"> </v>
      </c>
      <c r="HC42" s="112" t="str">
        <f t="shared" si="118"/>
        <v xml:space="preserve"> </v>
      </c>
      <c r="HD42" s="112" t="str">
        <f t="shared" si="118"/>
        <v xml:space="preserve"> </v>
      </c>
      <c r="HE42" s="112" t="str">
        <f t="shared" si="118"/>
        <v xml:space="preserve"> </v>
      </c>
      <c r="HF42" s="112" t="str">
        <f t="shared" si="118"/>
        <v xml:space="preserve"> </v>
      </c>
      <c r="HG42" s="112" t="str">
        <f t="shared" si="118"/>
        <v xml:space="preserve"> </v>
      </c>
      <c r="HH42" s="112" t="str">
        <f t="shared" si="118"/>
        <v xml:space="preserve"> </v>
      </c>
      <c r="HI42" s="112" t="str">
        <f t="shared" si="118"/>
        <v xml:space="preserve"> </v>
      </c>
      <c r="HJ42" s="112" t="str">
        <f t="shared" si="118"/>
        <v xml:space="preserve"> </v>
      </c>
      <c r="HK42" s="112" t="str">
        <f t="shared" si="118"/>
        <v xml:space="preserve"> </v>
      </c>
      <c r="HL42" s="112" t="str">
        <f t="shared" si="118"/>
        <v xml:space="preserve"> </v>
      </c>
      <c r="HM42" s="112" t="str">
        <f t="shared" si="118"/>
        <v xml:space="preserve"> </v>
      </c>
      <c r="HN42" s="112" t="str">
        <f t="shared" si="118"/>
        <v xml:space="preserve"> </v>
      </c>
      <c r="HO42" s="112" t="str">
        <f t="shared" si="118"/>
        <v xml:space="preserve"> </v>
      </c>
      <c r="HP42" s="112" t="str">
        <f t="shared" si="118"/>
        <v xml:space="preserve"> </v>
      </c>
      <c r="HQ42" s="112" t="str">
        <f t="shared" si="118"/>
        <v xml:space="preserve"> </v>
      </c>
      <c r="HR42" s="112" t="str">
        <f t="shared" si="118"/>
        <v xml:space="preserve"> </v>
      </c>
      <c r="HS42" s="112" t="str">
        <f t="shared" si="118"/>
        <v xml:space="preserve"> </v>
      </c>
      <c r="HT42" s="112" t="str">
        <f t="shared" si="118"/>
        <v xml:space="preserve"> </v>
      </c>
      <c r="HU42" s="112" t="str">
        <f t="shared" si="118"/>
        <v xml:space="preserve"> </v>
      </c>
      <c r="HV42" s="112" t="str">
        <f t="shared" si="118"/>
        <v xml:space="preserve"> </v>
      </c>
      <c r="HW42" s="112" t="str">
        <f t="shared" si="118"/>
        <v xml:space="preserve"> </v>
      </c>
      <c r="HX42" s="112" t="str">
        <f t="shared" si="118"/>
        <v xml:space="preserve"> </v>
      </c>
      <c r="HY42" s="112" t="str">
        <f t="shared" si="118"/>
        <v xml:space="preserve"> </v>
      </c>
      <c r="HZ42" s="112" t="str">
        <f t="shared" si="118"/>
        <v xml:space="preserve"> </v>
      </c>
      <c r="IA42" s="112" t="str">
        <f t="shared" si="118"/>
        <v xml:space="preserve"> </v>
      </c>
      <c r="IB42" s="112" t="str">
        <f t="shared" si="118"/>
        <v xml:space="preserve"> </v>
      </c>
      <c r="IC42" s="112" t="str">
        <f t="shared" si="118"/>
        <v xml:space="preserve"> </v>
      </c>
      <c r="ID42" s="112" t="str">
        <f t="shared" si="118"/>
        <v xml:space="preserve"> </v>
      </c>
      <c r="IE42" s="112" t="str">
        <f t="shared" si="118"/>
        <v xml:space="preserve"> </v>
      </c>
      <c r="IF42" s="112" t="str">
        <f t="shared" si="118"/>
        <v xml:space="preserve"> </v>
      </c>
      <c r="IG42" s="112" t="str">
        <f t="shared" si="118"/>
        <v xml:space="preserve"> </v>
      </c>
      <c r="IH42" s="112" t="str">
        <f t="shared" si="118"/>
        <v xml:space="preserve"> </v>
      </c>
      <c r="II42" s="112" t="str">
        <f t="shared" si="118"/>
        <v xml:space="preserve"> </v>
      </c>
      <c r="IJ42" s="112" t="str">
        <f t="shared" si="118"/>
        <v xml:space="preserve"> </v>
      </c>
      <c r="IK42" s="112" t="str">
        <f t="shared" si="118"/>
        <v xml:space="preserve"> </v>
      </c>
      <c r="IL42" s="112" t="str">
        <f t="shared" si="118"/>
        <v xml:space="preserve"> </v>
      </c>
      <c r="IM42" s="112" t="str">
        <f t="shared" si="118"/>
        <v xml:space="preserve"> </v>
      </c>
      <c r="IN42" s="112" t="str">
        <f t="shared" si="118"/>
        <v xml:space="preserve"> </v>
      </c>
      <c r="IO42" s="112" t="str">
        <f t="shared" si="118"/>
        <v xml:space="preserve"> </v>
      </c>
      <c r="IP42" s="112" t="str">
        <f t="shared" si="118"/>
        <v xml:space="preserve"> </v>
      </c>
      <c r="IQ42" s="112" t="str">
        <f t="shared" si="118"/>
        <v xml:space="preserve"> </v>
      </c>
      <c r="IR42" s="112" t="str">
        <f t="shared" si="118"/>
        <v xml:space="preserve"> </v>
      </c>
      <c r="IS42" s="112" t="str">
        <f t="shared" si="118"/>
        <v xml:space="preserve"> </v>
      </c>
      <c r="IT42" s="112" t="str">
        <f t="shared" si="118"/>
        <v xml:space="preserve"> </v>
      </c>
      <c r="IU42" s="112" t="str">
        <f t="shared" si="118"/>
        <v xml:space="preserve"> </v>
      </c>
      <c r="IV42" s="112" t="str">
        <f t="shared" si="118"/>
        <v xml:space="preserve"> </v>
      </c>
      <c r="IW42" s="112" t="str">
        <f t="shared" si="118"/>
        <v xml:space="preserve"> </v>
      </c>
      <c r="IX42" s="112" t="str">
        <f t="shared" si="118"/>
        <v xml:space="preserve"> </v>
      </c>
      <c r="IY42" s="112" t="str">
        <f t="shared" si="118"/>
        <v xml:space="preserve"> </v>
      </c>
      <c r="IZ42" s="112" t="str">
        <f t="shared" si="118"/>
        <v xml:space="preserve"> </v>
      </c>
      <c r="JA42" s="112" t="str">
        <f t="shared" si="118"/>
        <v xml:space="preserve"> </v>
      </c>
      <c r="JB42" s="112" t="str">
        <f t="shared" si="118"/>
        <v xml:space="preserve"> </v>
      </c>
      <c r="JC42" s="112" t="str">
        <f t="shared" si="118"/>
        <v xml:space="preserve"> </v>
      </c>
      <c r="JD42" s="112" t="str">
        <f t="shared" si="117"/>
        <v xml:space="preserve"> </v>
      </c>
      <c r="JE42" s="112" t="str">
        <f t="shared" si="117"/>
        <v xml:space="preserve"> </v>
      </c>
      <c r="JF42" s="112" t="str">
        <f t="shared" si="117"/>
        <v xml:space="preserve"> </v>
      </c>
      <c r="JG42" s="112" t="str">
        <f t="shared" si="117"/>
        <v xml:space="preserve"> </v>
      </c>
      <c r="JH42" s="112" t="str">
        <f t="shared" si="117"/>
        <v xml:space="preserve"> </v>
      </c>
      <c r="JI42" s="112" t="str">
        <f t="shared" si="117"/>
        <v xml:space="preserve"> </v>
      </c>
      <c r="JJ42" s="112" t="str">
        <f t="shared" si="117"/>
        <v xml:space="preserve"> </v>
      </c>
      <c r="JK42" s="112" t="str">
        <f t="shared" si="117"/>
        <v xml:space="preserve"> </v>
      </c>
      <c r="JL42" s="112" t="str">
        <f t="shared" si="117"/>
        <v xml:space="preserve"> </v>
      </c>
      <c r="JM42" s="112" t="str">
        <f t="shared" si="117"/>
        <v xml:space="preserve"> </v>
      </c>
      <c r="JN42" s="112" t="str">
        <f t="shared" si="117"/>
        <v xml:space="preserve"> </v>
      </c>
      <c r="JO42" s="112" t="str">
        <f t="shared" si="117"/>
        <v xml:space="preserve"> </v>
      </c>
      <c r="JP42" s="112" t="str">
        <f t="shared" si="117"/>
        <v xml:space="preserve"> </v>
      </c>
      <c r="JQ42" s="112" t="str">
        <f t="shared" si="117"/>
        <v xml:space="preserve"> </v>
      </c>
      <c r="JR42" s="112" t="str">
        <f t="shared" si="117"/>
        <v xml:space="preserve"> </v>
      </c>
      <c r="JS42" s="112" t="str">
        <f t="shared" si="117"/>
        <v xml:space="preserve"> </v>
      </c>
      <c r="JT42" s="112" t="str">
        <f t="shared" si="117"/>
        <v xml:space="preserve"> </v>
      </c>
      <c r="JU42" s="112" t="str">
        <f t="shared" si="117"/>
        <v xml:space="preserve"> </v>
      </c>
      <c r="JV42" s="112" t="str">
        <f t="shared" si="117"/>
        <v xml:space="preserve"> </v>
      </c>
      <c r="JW42" s="112" t="str">
        <f t="shared" si="117"/>
        <v xml:space="preserve"> </v>
      </c>
      <c r="JX42" s="112" t="str">
        <f t="shared" si="117"/>
        <v xml:space="preserve"> </v>
      </c>
      <c r="JY42" s="112" t="str">
        <f t="shared" si="117"/>
        <v xml:space="preserve"> </v>
      </c>
      <c r="JZ42" s="112" t="str">
        <f t="shared" si="117"/>
        <v xml:space="preserve"> </v>
      </c>
      <c r="KA42" s="112" t="str">
        <f t="shared" si="117"/>
        <v xml:space="preserve"> </v>
      </c>
      <c r="KB42" s="112" t="str">
        <f t="shared" si="117"/>
        <v xml:space="preserve"> </v>
      </c>
      <c r="KC42" s="112" t="str">
        <f t="shared" si="117"/>
        <v xml:space="preserve"> </v>
      </c>
      <c r="KD42" s="112" t="str">
        <f t="shared" si="117"/>
        <v xml:space="preserve"> </v>
      </c>
      <c r="KE42" s="112" t="str">
        <f t="shared" si="117"/>
        <v xml:space="preserve"> </v>
      </c>
      <c r="KF42" s="112" t="str">
        <f t="shared" si="117"/>
        <v xml:space="preserve"> </v>
      </c>
      <c r="KG42" s="112" t="str">
        <f t="shared" si="117"/>
        <v xml:space="preserve"> </v>
      </c>
      <c r="KH42" s="112" t="str">
        <f t="shared" si="117"/>
        <v xml:space="preserve"> </v>
      </c>
      <c r="KI42" s="112" t="str">
        <f t="shared" si="117"/>
        <v xml:space="preserve"> </v>
      </c>
      <c r="KJ42" s="112" t="str">
        <f t="shared" si="117"/>
        <v xml:space="preserve"> </v>
      </c>
      <c r="KK42" s="112" t="str">
        <f t="shared" si="117"/>
        <v xml:space="preserve"> </v>
      </c>
      <c r="KL42" s="112" t="str">
        <f t="shared" si="117"/>
        <v xml:space="preserve"> </v>
      </c>
      <c r="KM42" s="112" t="str">
        <f t="shared" si="117"/>
        <v xml:space="preserve"> </v>
      </c>
      <c r="KN42" s="112" t="str">
        <f t="shared" si="117"/>
        <v xml:space="preserve"> </v>
      </c>
      <c r="KO42" s="112" t="str">
        <f t="shared" si="117"/>
        <v xml:space="preserve"> </v>
      </c>
      <c r="KP42" s="112" t="str">
        <f t="shared" si="117"/>
        <v xml:space="preserve"> </v>
      </c>
      <c r="KQ42" s="112" t="str">
        <f t="shared" si="117"/>
        <v xml:space="preserve"> </v>
      </c>
      <c r="KR42" s="112" t="str">
        <f t="shared" si="117"/>
        <v xml:space="preserve"> </v>
      </c>
      <c r="KS42" s="112" t="str">
        <f t="shared" si="117"/>
        <v xml:space="preserve"> </v>
      </c>
      <c r="KT42" s="112" t="str">
        <f t="shared" si="117"/>
        <v xml:space="preserve"> </v>
      </c>
      <c r="KU42" s="112" t="str">
        <f t="shared" si="117"/>
        <v xml:space="preserve"> </v>
      </c>
      <c r="KV42" s="112" t="str">
        <f t="shared" si="117"/>
        <v xml:space="preserve"> </v>
      </c>
      <c r="KW42" s="112" t="str">
        <f t="shared" si="117"/>
        <v xml:space="preserve"> </v>
      </c>
      <c r="KX42" s="112" t="str">
        <f t="shared" si="117"/>
        <v xml:space="preserve"> </v>
      </c>
      <c r="KY42" s="112" t="str">
        <f t="shared" si="117"/>
        <v xml:space="preserve"> </v>
      </c>
      <c r="KZ42" s="112" t="str">
        <f t="shared" si="117"/>
        <v xml:space="preserve"> </v>
      </c>
      <c r="LA42" s="112" t="str">
        <f t="shared" si="117"/>
        <v xml:space="preserve"> </v>
      </c>
      <c r="LB42" s="112" t="str">
        <f t="shared" si="117"/>
        <v xml:space="preserve"> </v>
      </c>
      <c r="LC42" s="112" t="str">
        <f t="shared" si="117"/>
        <v xml:space="preserve"> </v>
      </c>
      <c r="LD42" s="112" t="str">
        <f t="shared" si="117"/>
        <v xml:space="preserve"> </v>
      </c>
      <c r="LE42" s="112" t="str">
        <f t="shared" si="117"/>
        <v xml:space="preserve"> </v>
      </c>
      <c r="LF42" s="112" t="str">
        <f t="shared" si="117"/>
        <v xml:space="preserve"> </v>
      </c>
      <c r="LG42" s="112" t="str">
        <f t="shared" si="117"/>
        <v xml:space="preserve"> </v>
      </c>
      <c r="LH42" s="112" t="str">
        <f t="shared" si="117"/>
        <v xml:space="preserve"> </v>
      </c>
      <c r="LI42" s="112" t="str">
        <f t="shared" si="117"/>
        <v xml:space="preserve"> </v>
      </c>
      <c r="LJ42" s="112" t="str">
        <f t="shared" si="117"/>
        <v xml:space="preserve"> </v>
      </c>
      <c r="LK42" s="112" t="str">
        <f t="shared" si="117"/>
        <v xml:space="preserve"> </v>
      </c>
      <c r="LL42" s="112" t="str">
        <f t="shared" si="117"/>
        <v xml:space="preserve"> </v>
      </c>
      <c r="LM42" s="112" t="str">
        <f t="shared" si="117"/>
        <v xml:space="preserve"> </v>
      </c>
      <c r="LN42" s="112" t="str">
        <f t="shared" si="117"/>
        <v xml:space="preserve"> </v>
      </c>
      <c r="LO42" s="112" t="str">
        <f t="shared" ref="LO42:NZ45" si="122">IF($F42=LO$5,$D42," ")</f>
        <v xml:space="preserve"> </v>
      </c>
      <c r="LP42" s="112" t="str">
        <f t="shared" si="122"/>
        <v xml:space="preserve"> </v>
      </c>
      <c r="LQ42" s="112" t="str">
        <f t="shared" si="122"/>
        <v xml:space="preserve"> </v>
      </c>
      <c r="LR42" s="112" t="str">
        <f t="shared" si="122"/>
        <v xml:space="preserve"> </v>
      </c>
      <c r="LS42" s="112" t="str">
        <f t="shared" si="122"/>
        <v xml:space="preserve"> </v>
      </c>
      <c r="LT42" s="112" t="str">
        <f t="shared" si="122"/>
        <v xml:space="preserve"> </v>
      </c>
      <c r="LU42" s="112" t="str">
        <f t="shared" si="122"/>
        <v xml:space="preserve"> </v>
      </c>
      <c r="LV42" s="112" t="str">
        <f t="shared" si="122"/>
        <v xml:space="preserve"> </v>
      </c>
      <c r="LW42" s="112" t="str">
        <f t="shared" si="122"/>
        <v xml:space="preserve"> </v>
      </c>
      <c r="LX42" s="112" t="str">
        <f t="shared" si="122"/>
        <v xml:space="preserve"> </v>
      </c>
      <c r="LY42" s="112" t="str">
        <f t="shared" si="122"/>
        <v xml:space="preserve"> </v>
      </c>
      <c r="LZ42" s="112" t="str">
        <f t="shared" si="122"/>
        <v xml:space="preserve"> </v>
      </c>
      <c r="MA42" s="112" t="str">
        <f t="shared" si="122"/>
        <v xml:space="preserve"> </v>
      </c>
      <c r="MB42" s="112" t="str">
        <f t="shared" si="122"/>
        <v xml:space="preserve"> </v>
      </c>
      <c r="MC42" s="112" t="str">
        <f t="shared" si="122"/>
        <v xml:space="preserve"> </v>
      </c>
      <c r="MD42" s="112" t="str">
        <f t="shared" si="122"/>
        <v xml:space="preserve"> </v>
      </c>
      <c r="ME42" s="112" t="str">
        <f t="shared" si="122"/>
        <v xml:space="preserve"> </v>
      </c>
      <c r="MF42" s="112" t="str">
        <f t="shared" si="122"/>
        <v xml:space="preserve"> </v>
      </c>
      <c r="MG42" s="112" t="str">
        <f t="shared" si="122"/>
        <v xml:space="preserve"> </v>
      </c>
      <c r="MH42" s="112" t="str">
        <f t="shared" si="122"/>
        <v xml:space="preserve"> </v>
      </c>
      <c r="MI42" s="112" t="str">
        <f t="shared" si="122"/>
        <v xml:space="preserve"> </v>
      </c>
      <c r="MJ42" s="112" t="str">
        <f t="shared" si="122"/>
        <v xml:space="preserve"> </v>
      </c>
      <c r="MK42" s="112" t="str">
        <f t="shared" si="122"/>
        <v xml:space="preserve"> </v>
      </c>
      <c r="ML42" s="112" t="str">
        <f t="shared" si="122"/>
        <v xml:space="preserve"> </v>
      </c>
      <c r="MM42" s="112" t="str">
        <f t="shared" si="122"/>
        <v xml:space="preserve"> </v>
      </c>
      <c r="MN42" s="112" t="str">
        <f t="shared" si="122"/>
        <v xml:space="preserve"> </v>
      </c>
      <c r="MO42" s="112" t="str">
        <f t="shared" si="122"/>
        <v xml:space="preserve"> </v>
      </c>
      <c r="MP42" s="112" t="str">
        <f t="shared" si="122"/>
        <v xml:space="preserve"> </v>
      </c>
      <c r="MQ42" s="112" t="str">
        <f t="shared" si="122"/>
        <v xml:space="preserve"> </v>
      </c>
      <c r="MR42" s="112" t="str">
        <f t="shared" si="122"/>
        <v xml:space="preserve"> </v>
      </c>
      <c r="MS42" s="112" t="str">
        <f t="shared" si="122"/>
        <v xml:space="preserve"> </v>
      </c>
      <c r="MT42" s="112" t="str">
        <f t="shared" si="122"/>
        <v xml:space="preserve"> </v>
      </c>
      <c r="MU42" s="112" t="str">
        <f t="shared" si="122"/>
        <v xml:space="preserve"> </v>
      </c>
      <c r="MV42" s="112" t="str">
        <f t="shared" si="122"/>
        <v xml:space="preserve"> </v>
      </c>
      <c r="MW42" s="112" t="str">
        <f t="shared" si="122"/>
        <v xml:space="preserve"> </v>
      </c>
      <c r="MX42" s="112" t="str">
        <f t="shared" si="122"/>
        <v xml:space="preserve"> </v>
      </c>
      <c r="MY42" s="112" t="str">
        <f t="shared" si="122"/>
        <v xml:space="preserve"> </v>
      </c>
      <c r="MZ42" s="112" t="str">
        <f t="shared" si="122"/>
        <v xml:space="preserve"> </v>
      </c>
      <c r="NA42" s="112" t="str">
        <f t="shared" si="122"/>
        <v xml:space="preserve"> </v>
      </c>
      <c r="NB42" s="112" t="str">
        <f t="shared" si="122"/>
        <v xml:space="preserve"> </v>
      </c>
      <c r="NC42" s="112" t="str">
        <f t="shared" si="122"/>
        <v xml:space="preserve"> </v>
      </c>
      <c r="ND42" s="112" t="str">
        <f t="shared" si="122"/>
        <v xml:space="preserve"> </v>
      </c>
      <c r="NE42" s="112" t="str">
        <f t="shared" si="122"/>
        <v xml:space="preserve"> </v>
      </c>
      <c r="NF42" s="112" t="str">
        <f t="shared" si="122"/>
        <v xml:space="preserve"> </v>
      </c>
      <c r="NG42" s="112" t="str">
        <f t="shared" si="122"/>
        <v xml:space="preserve"> </v>
      </c>
      <c r="NH42" s="112" t="str">
        <f t="shared" si="122"/>
        <v xml:space="preserve"> </v>
      </c>
      <c r="NI42" s="112" t="str">
        <f t="shared" si="122"/>
        <v xml:space="preserve"> </v>
      </c>
      <c r="NJ42" s="112" t="str">
        <f t="shared" si="122"/>
        <v xml:space="preserve"> </v>
      </c>
      <c r="NK42" s="112" t="str">
        <f t="shared" si="122"/>
        <v xml:space="preserve"> </v>
      </c>
      <c r="NL42" s="112" t="str">
        <f t="shared" si="122"/>
        <v xml:space="preserve"> </v>
      </c>
      <c r="NM42" s="112" t="str">
        <f t="shared" si="122"/>
        <v xml:space="preserve"> </v>
      </c>
      <c r="NN42" s="112" t="str">
        <f t="shared" si="122"/>
        <v xml:space="preserve"> </v>
      </c>
      <c r="NO42" s="112" t="str">
        <f t="shared" si="122"/>
        <v xml:space="preserve"> </v>
      </c>
      <c r="NP42" s="112" t="str">
        <f t="shared" si="122"/>
        <v xml:space="preserve"> </v>
      </c>
      <c r="NQ42" s="112" t="str">
        <f t="shared" si="122"/>
        <v xml:space="preserve"> </v>
      </c>
      <c r="NR42" s="112" t="str">
        <f t="shared" si="122"/>
        <v xml:space="preserve"> </v>
      </c>
      <c r="NS42" s="112" t="str">
        <f t="shared" si="122"/>
        <v xml:space="preserve"> </v>
      </c>
      <c r="NT42" s="112" t="str">
        <f t="shared" si="122"/>
        <v xml:space="preserve"> </v>
      </c>
      <c r="NU42" s="112" t="str">
        <f t="shared" si="122"/>
        <v xml:space="preserve"> </v>
      </c>
      <c r="NV42" s="112" t="str">
        <f t="shared" si="122"/>
        <v xml:space="preserve"> </v>
      </c>
      <c r="NW42" s="112" t="str">
        <f t="shared" si="122"/>
        <v xml:space="preserve"> </v>
      </c>
      <c r="NX42" s="112" t="str">
        <f t="shared" si="122"/>
        <v xml:space="preserve"> </v>
      </c>
      <c r="NY42" s="112" t="str">
        <f t="shared" si="122"/>
        <v xml:space="preserve"> </v>
      </c>
      <c r="NZ42" s="112" t="str">
        <f t="shared" si="122"/>
        <v xml:space="preserve"> </v>
      </c>
      <c r="OA42" s="112" t="str">
        <f t="shared" si="104"/>
        <v xml:space="preserve"> </v>
      </c>
      <c r="OB42" s="112" t="str">
        <f t="shared" si="104"/>
        <v xml:space="preserve"> </v>
      </c>
      <c r="OC42" s="112" t="str">
        <f t="shared" si="104"/>
        <v xml:space="preserve"> </v>
      </c>
      <c r="OD42" s="112" t="str">
        <f t="shared" si="104"/>
        <v xml:space="preserve"> </v>
      </c>
      <c r="OE42" s="112" t="str">
        <f t="shared" si="104"/>
        <v xml:space="preserve"> </v>
      </c>
      <c r="OF42" s="112" t="str">
        <f t="shared" si="104"/>
        <v xml:space="preserve"> </v>
      </c>
      <c r="OG42" s="112" t="str">
        <f t="shared" si="102"/>
        <v xml:space="preserve"> </v>
      </c>
      <c r="OH42" s="112" t="str">
        <f t="shared" si="102"/>
        <v xml:space="preserve"> </v>
      </c>
      <c r="OI42" s="112" t="str">
        <f t="shared" ref="OI42:QT45" si="123">IF($F42=OI$5,$D42," ")</f>
        <v xml:space="preserve"> </v>
      </c>
      <c r="OJ42" s="112" t="str">
        <f t="shared" si="123"/>
        <v xml:space="preserve"> </v>
      </c>
      <c r="OK42" s="112" t="str">
        <f t="shared" si="123"/>
        <v xml:space="preserve"> </v>
      </c>
      <c r="OL42" s="112" t="str">
        <f t="shared" si="123"/>
        <v xml:space="preserve"> </v>
      </c>
      <c r="OM42" s="112" t="str">
        <f t="shared" si="123"/>
        <v xml:space="preserve"> </v>
      </c>
      <c r="ON42" s="112" t="str">
        <f t="shared" si="123"/>
        <v xml:space="preserve"> </v>
      </c>
      <c r="OO42" s="112" t="str">
        <f t="shared" si="123"/>
        <v xml:space="preserve"> </v>
      </c>
      <c r="OP42" s="112" t="str">
        <f t="shared" si="123"/>
        <v xml:space="preserve"> </v>
      </c>
      <c r="OQ42" s="112" t="str">
        <f t="shared" si="123"/>
        <v xml:space="preserve"> </v>
      </c>
      <c r="OR42" s="112" t="str">
        <f t="shared" si="123"/>
        <v xml:space="preserve"> </v>
      </c>
      <c r="OS42" s="112" t="str">
        <f t="shared" si="123"/>
        <v xml:space="preserve"> </v>
      </c>
      <c r="OT42" s="112" t="str">
        <f t="shared" si="123"/>
        <v xml:space="preserve"> </v>
      </c>
      <c r="OU42" s="112" t="str">
        <f t="shared" si="123"/>
        <v xml:space="preserve"> </v>
      </c>
      <c r="OV42" s="112" t="str">
        <f t="shared" si="123"/>
        <v xml:space="preserve"> </v>
      </c>
      <c r="OW42" s="112" t="str">
        <f t="shared" si="123"/>
        <v xml:space="preserve"> </v>
      </c>
      <c r="OX42" s="112" t="str">
        <f t="shared" si="123"/>
        <v xml:space="preserve"> </v>
      </c>
      <c r="OY42" s="112" t="str">
        <f t="shared" si="123"/>
        <v xml:space="preserve"> </v>
      </c>
      <c r="OZ42" s="112" t="str">
        <f t="shared" si="123"/>
        <v xml:space="preserve"> </v>
      </c>
      <c r="PA42" s="112" t="str">
        <f t="shared" si="123"/>
        <v xml:space="preserve"> </v>
      </c>
      <c r="PB42" s="112" t="str">
        <f t="shared" si="123"/>
        <v xml:space="preserve"> </v>
      </c>
      <c r="PC42" s="112" t="str">
        <f t="shared" si="123"/>
        <v xml:space="preserve"> </v>
      </c>
      <c r="PD42" s="112" t="str">
        <f t="shared" si="123"/>
        <v xml:space="preserve"> </v>
      </c>
      <c r="PE42" s="112" t="str">
        <f t="shared" si="123"/>
        <v xml:space="preserve"> </v>
      </c>
      <c r="PF42" s="112" t="str">
        <f t="shared" si="123"/>
        <v xml:space="preserve"> </v>
      </c>
      <c r="PG42" s="112" t="str">
        <f t="shared" si="123"/>
        <v xml:space="preserve"> </v>
      </c>
      <c r="PH42" s="112" t="str">
        <f t="shared" si="123"/>
        <v xml:space="preserve"> </v>
      </c>
      <c r="PI42" s="112" t="str">
        <f t="shared" si="123"/>
        <v xml:space="preserve"> </v>
      </c>
      <c r="PJ42" s="112" t="str">
        <f t="shared" si="123"/>
        <v xml:space="preserve"> </v>
      </c>
      <c r="PK42" s="112" t="str">
        <f t="shared" si="123"/>
        <v xml:space="preserve"> </v>
      </c>
      <c r="PL42" s="112" t="str">
        <f t="shared" si="123"/>
        <v xml:space="preserve"> </v>
      </c>
      <c r="PM42" s="112" t="str">
        <f t="shared" si="123"/>
        <v xml:space="preserve"> </v>
      </c>
      <c r="PN42" s="112" t="str">
        <f t="shared" si="123"/>
        <v xml:space="preserve"> </v>
      </c>
      <c r="PO42" s="112" t="str">
        <f t="shared" si="123"/>
        <v xml:space="preserve"> </v>
      </c>
      <c r="PP42" s="112" t="str">
        <f t="shared" si="123"/>
        <v xml:space="preserve"> </v>
      </c>
      <c r="PQ42" s="112" t="str">
        <f t="shared" si="123"/>
        <v xml:space="preserve"> </v>
      </c>
      <c r="PR42" s="112" t="str">
        <f t="shared" si="123"/>
        <v xml:space="preserve"> </v>
      </c>
      <c r="PS42" s="112" t="str">
        <f t="shared" si="123"/>
        <v xml:space="preserve"> </v>
      </c>
      <c r="PT42" s="112" t="str">
        <f t="shared" si="123"/>
        <v xml:space="preserve"> </v>
      </c>
      <c r="PU42" s="112" t="str">
        <f t="shared" si="123"/>
        <v xml:space="preserve"> </v>
      </c>
      <c r="PV42" s="112" t="str">
        <f t="shared" si="123"/>
        <v xml:space="preserve"> </v>
      </c>
      <c r="PW42" s="112" t="str">
        <f t="shared" si="123"/>
        <v xml:space="preserve"> </v>
      </c>
      <c r="PX42" s="112" t="str">
        <f t="shared" si="123"/>
        <v xml:space="preserve"> </v>
      </c>
      <c r="PY42" s="112" t="str">
        <f t="shared" si="123"/>
        <v xml:space="preserve"> </v>
      </c>
      <c r="PZ42" s="112" t="str">
        <f t="shared" si="123"/>
        <v xml:space="preserve"> </v>
      </c>
      <c r="QA42" s="112" t="str">
        <f t="shared" si="123"/>
        <v xml:space="preserve"> </v>
      </c>
      <c r="QB42" s="112" t="str">
        <f t="shared" si="123"/>
        <v xml:space="preserve"> </v>
      </c>
      <c r="QC42" s="112" t="str">
        <f t="shared" si="123"/>
        <v xml:space="preserve"> </v>
      </c>
      <c r="QD42" s="112" t="str">
        <f t="shared" si="123"/>
        <v xml:space="preserve"> </v>
      </c>
      <c r="QE42" s="112" t="str">
        <f t="shared" si="123"/>
        <v xml:space="preserve"> </v>
      </c>
      <c r="QF42" s="112" t="str">
        <f t="shared" si="123"/>
        <v xml:space="preserve"> </v>
      </c>
      <c r="QG42" s="112" t="str">
        <f t="shared" si="123"/>
        <v xml:space="preserve"> </v>
      </c>
      <c r="QH42" s="112" t="str">
        <f t="shared" si="123"/>
        <v xml:space="preserve"> </v>
      </c>
      <c r="QI42" s="112" t="str">
        <f t="shared" si="123"/>
        <v xml:space="preserve"> </v>
      </c>
      <c r="QJ42" s="112" t="str">
        <f t="shared" si="123"/>
        <v xml:space="preserve"> </v>
      </c>
      <c r="QK42" s="112" t="str">
        <f t="shared" si="123"/>
        <v xml:space="preserve"> </v>
      </c>
      <c r="QL42" s="112" t="str">
        <f t="shared" si="123"/>
        <v xml:space="preserve"> </v>
      </c>
      <c r="QM42" s="112" t="str">
        <f t="shared" si="123"/>
        <v xml:space="preserve"> </v>
      </c>
      <c r="QN42" s="112" t="str">
        <f t="shared" si="123"/>
        <v xml:space="preserve"> </v>
      </c>
      <c r="QO42" s="112" t="str">
        <f t="shared" si="123"/>
        <v xml:space="preserve"> </v>
      </c>
      <c r="QP42" s="112" t="str">
        <f t="shared" si="123"/>
        <v xml:space="preserve"> </v>
      </c>
      <c r="QQ42" s="112" t="str">
        <f t="shared" si="123"/>
        <v xml:space="preserve"> </v>
      </c>
      <c r="QR42" s="112" t="str">
        <f t="shared" si="123"/>
        <v xml:space="preserve"> </v>
      </c>
      <c r="QS42" s="112" t="str">
        <f t="shared" si="123"/>
        <v xml:space="preserve"> </v>
      </c>
      <c r="QT42" s="112" t="str">
        <f t="shared" si="123"/>
        <v xml:space="preserve"> </v>
      </c>
      <c r="QU42" s="112" t="str">
        <f t="shared" si="120"/>
        <v xml:space="preserve"> </v>
      </c>
    </row>
    <row r="43" spans="2:463" ht="15.75" thickBot="1" x14ac:dyDescent="0.3">
      <c r="B43" t="s">
        <v>54</v>
      </c>
      <c r="C43">
        <v>2</v>
      </c>
      <c r="D43">
        <v>2</v>
      </c>
      <c r="E43" s="108">
        <v>42018</v>
      </c>
      <c r="F43" s="108">
        <v>42019</v>
      </c>
      <c r="G43" s="116">
        <f t="shared" si="52"/>
        <v>2</v>
      </c>
      <c r="H43" s="116">
        <f t="shared" si="53"/>
        <v>2</v>
      </c>
      <c r="I43" s="112" t="str">
        <f t="shared" si="54"/>
        <v xml:space="preserve"> </v>
      </c>
      <c r="J43" s="112" t="str">
        <f t="shared" ref="J43:BU46" si="124">IF($F43=J$5,$D43," ")</f>
        <v xml:space="preserve"> </v>
      </c>
      <c r="K43" s="112" t="str">
        <f t="shared" si="124"/>
        <v xml:space="preserve"> </v>
      </c>
      <c r="L43" s="112" t="str">
        <f t="shared" si="124"/>
        <v xml:space="preserve"> </v>
      </c>
      <c r="M43" s="112" t="str">
        <f t="shared" si="124"/>
        <v xml:space="preserve"> </v>
      </c>
      <c r="N43" s="112" t="str">
        <f t="shared" si="124"/>
        <v xml:space="preserve"> </v>
      </c>
      <c r="O43" s="112" t="str">
        <f t="shared" si="124"/>
        <v xml:space="preserve"> </v>
      </c>
      <c r="P43" s="112" t="str">
        <f t="shared" si="124"/>
        <v xml:space="preserve"> </v>
      </c>
      <c r="Q43" s="112" t="str">
        <f t="shared" si="124"/>
        <v xml:space="preserve"> </v>
      </c>
      <c r="R43" s="112" t="str">
        <f t="shared" si="124"/>
        <v xml:space="preserve"> </v>
      </c>
      <c r="S43" s="112" t="str">
        <f t="shared" si="124"/>
        <v xml:space="preserve"> </v>
      </c>
      <c r="T43" s="112" t="str">
        <f t="shared" si="124"/>
        <v xml:space="preserve"> </v>
      </c>
      <c r="U43" s="112" t="str">
        <f t="shared" si="124"/>
        <v xml:space="preserve"> </v>
      </c>
      <c r="V43" s="112" t="str">
        <f t="shared" si="124"/>
        <v xml:space="preserve"> </v>
      </c>
      <c r="W43" s="112" t="str">
        <f t="shared" si="124"/>
        <v xml:space="preserve"> </v>
      </c>
      <c r="X43" s="112" t="str">
        <f t="shared" si="124"/>
        <v xml:space="preserve"> </v>
      </c>
      <c r="Y43" s="112" t="str">
        <f t="shared" si="124"/>
        <v xml:space="preserve"> </v>
      </c>
      <c r="Z43" s="112" t="str">
        <f t="shared" si="124"/>
        <v xml:space="preserve"> </v>
      </c>
      <c r="AA43" s="112" t="str">
        <f t="shared" si="124"/>
        <v xml:space="preserve"> </v>
      </c>
      <c r="AB43" s="112" t="str">
        <f t="shared" si="124"/>
        <v xml:space="preserve"> </v>
      </c>
      <c r="AC43" s="112" t="str">
        <f t="shared" si="124"/>
        <v xml:space="preserve"> </v>
      </c>
      <c r="AD43" s="112" t="str">
        <f t="shared" si="124"/>
        <v xml:space="preserve"> </v>
      </c>
      <c r="AE43" s="112" t="str">
        <f t="shared" si="124"/>
        <v xml:space="preserve"> </v>
      </c>
      <c r="AF43" s="112" t="str">
        <f t="shared" si="124"/>
        <v xml:space="preserve"> </v>
      </c>
      <c r="AG43" s="112" t="str">
        <f t="shared" si="124"/>
        <v xml:space="preserve"> </v>
      </c>
      <c r="AH43" s="112" t="str">
        <f t="shared" si="124"/>
        <v xml:space="preserve"> </v>
      </c>
      <c r="AI43" s="112" t="str">
        <f t="shared" si="124"/>
        <v xml:space="preserve"> </v>
      </c>
      <c r="AJ43" s="112" t="str">
        <f t="shared" si="124"/>
        <v xml:space="preserve"> </v>
      </c>
      <c r="AK43" s="112" t="str">
        <f t="shared" si="124"/>
        <v xml:space="preserve"> </v>
      </c>
      <c r="AL43" s="112" t="str">
        <f t="shared" si="124"/>
        <v xml:space="preserve"> </v>
      </c>
      <c r="AM43" s="112" t="str">
        <f t="shared" si="124"/>
        <v xml:space="preserve"> </v>
      </c>
      <c r="AN43" s="112" t="str">
        <f t="shared" si="124"/>
        <v xml:space="preserve"> </v>
      </c>
      <c r="AO43" s="112" t="str">
        <f t="shared" si="124"/>
        <v xml:space="preserve"> </v>
      </c>
      <c r="AP43" s="112" t="str">
        <f t="shared" si="124"/>
        <v xml:space="preserve"> </v>
      </c>
      <c r="AQ43" s="112" t="str">
        <f t="shared" si="124"/>
        <v xml:space="preserve"> </v>
      </c>
      <c r="AR43" s="112" t="str">
        <f t="shared" si="124"/>
        <v xml:space="preserve"> </v>
      </c>
      <c r="AS43" s="112" t="str">
        <f t="shared" si="124"/>
        <v xml:space="preserve"> </v>
      </c>
      <c r="AT43" s="112" t="str">
        <f t="shared" si="124"/>
        <v xml:space="preserve"> </v>
      </c>
      <c r="AU43" s="112" t="str">
        <f t="shared" si="124"/>
        <v xml:space="preserve"> </v>
      </c>
      <c r="AV43" s="112" t="str">
        <f t="shared" si="124"/>
        <v xml:space="preserve"> </v>
      </c>
      <c r="AW43" s="112" t="str">
        <f t="shared" si="124"/>
        <v xml:space="preserve"> </v>
      </c>
      <c r="AX43" s="112" t="str">
        <f t="shared" si="124"/>
        <v xml:space="preserve"> </v>
      </c>
      <c r="AY43" s="112" t="str">
        <f t="shared" si="124"/>
        <v xml:space="preserve"> </v>
      </c>
      <c r="AZ43" s="112" t="str">
        <f t="shared" si="124"/>
        <v xml:space="preserve"> </v>
      </c>
      <c r="BA43" s="112" t="str">
        <f t="shared" si="124"/>
        <v xml:space="preserve"> </v>
      </c>
      <c r="BB43" s="112" t="str">
        <f t="shared" si="124"/>
        <v xml:space="preserve"> </v>
      </c>
      <c r="BC43" s="112" t="str">
        <f t="shared" si="124"/>
        <v xml:space="preserve"> </v>
      </c>
      <c r="BD43" s="112" t="str">
        <f t="shared" si="124"/>
        <v xml:space="preserve"> </v>
      </c>
      <c r="BE43" s="112" t="str">
        <f t="shared" si="124"/>
        <v xml:space="preserve"> </v>
      </c>
      <c r="BF43" s="112" t="str">
        <f t="shared" si="124"/>
        <v xml:space="preserve"> </v>
      </c>
      <c r="BG43" s="112" t="str">
        <f t="shared" si="124"/>
        <v xml:space="preserve"> </v>
      </c>
      <c r="BH43" s="112" t="str">
        <f t="shared" si="124"/>
        <v xml:space="preserve"> </v>
      </c>
      <c r="BI43" s="112" t="str">
        <f t="shared" si="124"/>
        <v xml:space="preserve"> </v>
      </c>
      <c r="BJ43" s="112" t="str">
        <f t="shared" si="124"/>
        <v xml:space="preserve"> </v>
      </c>
      <c r="BK43" s="112" t="str">
        <f t="shared" si="124"/>
        <v xml:space="preserve"> </v>
      </c>
      <c r="BL43" s="112" t="str">
        <f t="shared" si="124"/>
        <v xml:space="preserve"> </v>
      </c>
      <c r="BM43" s="112" t="str">
        <f t="shared" si="124"/>
        <v xml:space="preserve"> </v>
      </c>
      <c r="BN43" s="112" t="str">
        <f t="shared" si="124"/>
        <v xml:space="preserve"> </v>
      </c>
      <c r="BO43" s="112" t="str">
        <f t="shared" si="124"/>
        <v xml:space="preserve"> </v>
      </c>
      <c r="BP43" s="112" t="str">
        <f t="shared" si="124"/>
        <v xml:space="preserve"> </v>
      </c>
      <c r="BQ43" s="112" t="str">
        <f t="shared" si="124"/>
        <v xml:space="preserve"> </v>
      </c>
      <c r="BR43" s="112" t="str">
        <f t="shared" si="124"/>
        <v xml:space="preserve"> </v>
      </c>
      <c r="BS43" s="112" t="str">
        <f t="shared" si="124"/>
        <v xml:space="preserve"> </v>
      </c>
      <c r="BT43" s="112" t="str">
        <f t="shared" si="124"/>
        <v xml:space="preserve"> </v>
      </c>
      <c r="BU43" s="112" t="str">
        <f t="shared" si="124"/>
        <v xml:space="preserve"> </v>
      </c>
      <c r="BV43" s="112" t="str">
        <f t="shared" si="121"/>
        <v xml:space="preserve"> </v>
      </c>
      <c r="BW43" s="112" t="str">
        <f t="shared" si="121"/>
        <v xml:space="preserve"> </v>
      </c>
      <c r="BX43" s="112" t="str">
        <f t="shared" si="121"/>
        <v xml:space="preserve"> </v>
      </c>
      <c r="BY43" s="112" t="str">
        <f t="shared" si="121"/>
        <v xml:space="preserve"> </v>
      </c>
      <c r="BZ43" s="112" t="str">
        <f t="shared" si="121"/>
        <v xml:space="preserve"> </v>
      </c>
      <c r="CA43" s="112" t="str">
        <f t="shared" si="121"/>
        <v xml:space="preserve"> </v>
      </c>
      <c r="CB43" s="112" t="str">
        <f t="shared" si="121"/>
        <v xml:space="preserve"> </v>
      </c>
      <c r="CC43" s="112" t="str">
        <f t="shared" si="121"/>
        <v xml:space="preserve"> </v>
      </c>
      <c r="CD43" s="112" t="str">
        <f t="shared" si="121"/>
        <v xml:space="preserve"> </v>
      </c>
      <c r="CE43" s="112" t="str">
        <f t="shared" si="121"/>
        <v xml:space="preserve"> </v>
      </c>
      <c r="CF43" s="112" t="str">
        <f t="shared" si="121"/>
        <v xml:space="preserve"> </v>
      </c>
      <c r="CG43" s="112" t="str">
        <f t="shared" si="121"/>
        <v xml:space="preserve"> </v>
      </c>
      <c r="CH43" s="112" t="str">
        <f t="shared" si="121"/>
        <v xml:space="preserve"> </v>
      </c>
      <c r="CI43" s="112" t="str">
        <f t="shared" si="121"/>
        <v xml:space="preserve"> </v>
      </c>
      <c r="CJ43" s="112" t="str">
        <f t="shared" si="121"/>
        <v xml:space="preserve"> </v>
      </c>
      <c r="CK43" s="112" t="str">
        <f t="shared" si="121"/>
        <v xml:space="preserve"> </v>
      </c>
      <c r="CL43" s="112" t="str">
        <f t="shared" si="121"/>
        <v xml:space="preserve"> </v>
      </c>
      <c r="CM43" s="112" t="str">
        <f t="shared" si="121"/>
        <v xml:space="preserve"> </v>
      </c>
      <c r="CN43" s="112" t="str">
        <f t="shared" si="121"/>
        <v xml:space="preserve"> </v>
      </c>
      <c r="CO43" s="112" t="str">
        <f t="shared" si="121"/>
        <v xml:space="preserve"> </v>
      </c>
      <c r="CP43" s="112" t="str">
        <f t="shared" si="121"/>
        <v xml:space="preserve"> </v>
      </c>
      <c r="CQ43" s="112" t="str">
        <f t="shared" si="121"/>
        <v xml:space="preserve"> </v>
      </c>
      <c r="CR43" s="112" t="str">
        <f t="shared" si="121"/>
        <v xml:space="preserve"> </v>
      </c>
      <c r="CS43" s="112" t="str">
        <f t="shared" si="121"/>
        <v xml:space="preserve"> </v>
      </c>
      <c r="CT43" s="112" t="str">
        <f t="shared" si="121"/>
        <v xml:space="preserve"> </v>
      </c>
      <c r="CU43" s="112" t="str">
        <f t="shared" si="121"/>
        <v xml:space="preserve"> </v>
      </c>
      <c r="CV43" s="112" t="str">
        <f t="shared" si="121"/>
        <v xml:space="preserve"> </v>
      </c>
      <c r="CW43" s="112" t="str">
        <f t="shared" si="121"/>
        <v xml:space="preserve"> </v>
      </c>
      <c r="CX43" s="112" t="str">
        <f t="shared" si="121"/>
        <v xml:space="preserve"> </v>
      </c>
      <c r="CY43" s="112" t="str">
        <f t="shared" si="121"/>
        <v xml:space="preserve"> </v>
      </c>
      <c r="CZ43" s="112" t="str">
        <f t="shared" si="121"/>
        <v xml:space="preserve"> </v>
      </c>
      <c r="DA43" s="112" t="str">
        <f t="shared" si="121"/>
        <v xml:space="preserve"> </v>
      </c>
      <c r="DB43" s="112" t="str">
        <f t="shared" si="121"/>
        <v xml:space="preserve"> </v>
      </c>
      <c r="DC43" s="112" t="str">
        <f t="shared" si="121"/>
        <v xml:space="preserve"> </v>
      </c>
      <c r="DD43" s="112" t="str">
        <f t="shared" si="121"/>
        <v xml:space="preserve"> </v>
      </c>
      <c r="DE43" s="112" t="str">
        <f t="shared" si="121"/>
        <v xml:space="preserve"> </v>
      </c>
      <c r="DF43" s="112" t="str">
        <f t="shared" si="121"/>
        <v xml:space="preserve"> </v>
      </c>
      <c r="DG43" s="112" t="str">
        <f t="shared" si="121"/>
        <v xml:space="preserve"> </v>
      </c>
      <c r="DH43" s="112" t="str">
        <f t="shared" si="121"/>
        <v xml:space="preserve"> </v>
      </c>
      <c r="DI43" s="112" t="str">
        <f t="shared" si="121"/>
        <v xml:space="preserve"> </v>
      </c>
      <c r="DJ43" s="112" t="str">
        <f t="shared" si="121"/>
        <v xml:space="preserve"> </v>
      </c>
      <c r="DK43" s="112" t="str">
        <f t="shared" si="121"/>
        <v xml:space="preserve"> </v>
      </c>
      <c r="DL43" s="112" t="str">
        <f t="shared" si="121"/>
        <v xml:space="preserve"> </v>
      </c>
      <c r="DM43" s="112" t="str">
        <f t="shared" si="121"/>
        <v xml:space="preserve"> </v>
      </c>
      <c r="DN43" s="112" t="str">
        <f t="shared" si="121"/>
        <v xml:space="preserve"> </v>
      </c>
      <c r="DO43" s="112" t="str">
        <f t="shared" si="121"/>
        <v xml:space="preserve"> </v>
      </c>
      <c r="DP43" s="112" t="str">
        <f t="shared" si="121"/>
        <v xml:space="preserve"> </v>
      </c>
      <c r="DQ43" s="112" t="str">
        <f t="shared" si="121"/>
        <v xml:space="preserve"> </v>
      </c>
      <c r="DR43" s="112" t="str">
        <f t="shared" si="121"/>
        <v xml:space="preserve"> </v>
      </c>
      <c r="DS43" s="112" t="str">
        <f t="shared" si="121"/>
        <v xml:space="preserve"> </v>
      </c>
      <c r="DT43" s="112">
        <f t="shared" si="121"/>
        <v>2</v>
      </c>
      <c r="DU43" s="112" t="str">
        <f t="shared" si="121"/>
        <v xml:space="preserve"> </v>
      </c>
      <c r="DV43" s="112" t="str">
        <f t="shared" si="121"/>
        <v xml:space="preserve"> </v>
      </c>
      <c r="DW43" s="112" t="str">
        <f t="shared" si="121"/>
        <v xml:space="preserve"> </v>
      </c>
      <c r="DX43" s="112" t="str">
        <f t="shared" si="121"/>
        <v xml:space="preserve"> </v>
      </c>
      <c r="DY43" s="112" t="str">
        <f t="shared" si="121"/>
        <v xml:space="preserve"> </v>
      </c>
      <c r="DZ43" s="112" t="str">
        <f t="shared" si="121"/>
        <v xml:space="preserve"> </v>
      </c>
      <c r="EA43" s="112" t="str">
        <f t="shared" si="121"/>
        <v xml:space="preserve"> </v>
      </c>
      <c r="EB43" s="112" t="str">
        <f t="shared" si="121"/>
        <v xml:space="preserve"> </v>
      </c>
      <c r="EC43" s="112" t="str">
        <f t="shared" si="121"/>
        <v xml:space="preserve"> </v>
      </c>
      <c r="ED43" s="112" t="str">
        <f t="shared" si="121"/>
        <v xml:space="preserve"> </v>
      </c>
      <c r="EE43" s="112" t="str">
        <f t="shared" si="121"/>
        <v xml:space="preserve"> </v>
      </c>
      <c r="EF43" s="112" t="str">
        <f t="shared" si="121"/>
        <v xml:space="preserve"> </v>
      </c>
      <c r="EG43" s="112" t="str">
        <f t="shared" si="119"/>
        <v xml:space="preserve"> </v>
      </c>
      <c r="EH43" s="112" t="str">
        <f t="shared" si="119"/>
        <v xml:space="preserve"> </v>
      </c>
      <c r="EI43" s="112" t="str">
        <f t="shared" si="119"/>
        <v xml:space="preserve"> </v>
      </c>
      <c r="EJ43" s="112" t="str">
        <f t="shared" si="119"/>
        <v xml:space="preserve"> </v>
      </c>
      <c r="EK43" s="112" t="str">
        <f t="shared" si="119"/>
        <v xml:space="preserve"> </v>
      </c>
      <c r="EL43" s="112" t="str">
        <f t="shared" si="119"/>
        <v xml:space="preserve"> </v>
      </c>
      <c r="EM43" s="112" t="str">
        <f t="shared" si="119"/>
        <v xml:space="preserve"> </v>
      </c>
      <c r="EN43" s="112" t="str">
        <f t="shared" si="119"/>
        <v xml:space="preserve"> </v>
      </c>
      <c r="EO43" s="112" t="str">
        <f t="shared" si="119"/>
        <v xml:space="preserve"> </v>
      </c>
      <c r="EP43" s="112" t="str">
        <f t="shared" si="119"/>
        <v xml:space="preserve"> </v>
      </c>
      <c r="EQ43" s="112" t="str">
        <f t="shared" si="119"/>
        <v xml:space="preserve"> </v>
      </c>
      <c r="ER43" s="112" t="str">
        <f t="shared" si="119"/>
        <v xml:space="preserve"> </v>
      </c>
      <c r="ES43" s="112" t="str">
        <f t="shared" si="119"/>
        <v xml:space="preserve"> </v>
      </c>
      <c r="ET43" s="112" t="str">
        <f t="shared" si="119"/>
        <v xml:space="preserve"> </v>
      </c>
      <c r="EU43" s="112" t="str">
        <f t="shared" si="119"/>
        <v xml:space="preserve"> </v>
      </c>
      <c r="EV43" s="112" t="str">
        <f t="shared" si="119"/>
        <v xml:space="preserve"> </v>
      </c>
      <c r="EW43" s="112" t="str">
        <f t="shared" si="119"/>
        <v xml:space="preserve"> </v>
      </c>
      <c r="EX43" s="112" t="str">
        <f t="shared" si="119"/>
        <v xml:space="preserve"> </v>
      </c>
      <c r="EY43" s="112" t="str">
        <f t="shared" si="119"/>
        <v xml:space="preserve"> </v>
      </c>
      <c r="EZ43" s="112" t="str">
        <f t="shared" si="119"/>
        <v xml:space="preserve"> </v>
      </c>
      <c r="FA43" s="112" t="str">
        <f t="shared" si="119"/>
        <v xml:space="preserve"> </v>
      </c>
      <c r="FB43" s="112" t="str">
        <f t="shared" si="119"/>
        <v xml:space="preserve"> </v>
      </c>
      <c r="FC43" s="112" t="str">
        <f t="shared" si="119"/>
        <v xml:space="preserve"> </v>
      </c>
      <c r="FD43" s="112" t="str">
        <f t="shared" si="119"/>
        <v xml:space="preserve"> </v>
      </c>
      <c r="FE43" s="112" t="str">
        <f t="shared" si="119"/>
        <v xml:space="preserve"> </v>
      </c>
      <c r="FF43" s="112" t="str">
        <f t="shared" si="119"/>
        <v xml:space="preserve"> </v>
      </c>
      <c r="FG43" s="112" t="str">
        <f t="shared" si="119"/>
        <v xml:space="preserve"> </v>
      </c>
      <c r="FH43" s="112" t="str">
        <f t="shared" si="119"/>
        <v xml:space="preserve"> </v>
      </c>
      <c r="FI43" s="112" t="str">
        <f t="shared" si="119"/>
        <v xml:space="preserve"> </v>
      </c>
      <c r="FJ43" s="112" t="str">
        <f t="shared" si="119"/>
        <v xml:space="preserve"> </v>
      </c>
      <c r="FK43" s="112" t="str">
        <f t="shared" si="119"/>
        <v xml:space="preserve"> </v>
      </c>
      <c r="FL43" s="112" t="str">
        <f t="shared" si="119"/>
        <v xml:space="preserve"> </v>
      </c>
      <c r="FM43" s="112" t="str">
        <f t="shared" si="119"/>
        <v xml:space="preserve"> </v>
      </c>
      <c r="FN43" s="112" t="str">
        <f t="shared" si="119"/>
        <v xml:space="preserve"> </v>
      </c>
      <c r="FO43" s="112" t="str">
        <f t="shared" si="119"/>
        <v xml:space="preserve"> </v>
      </c>
      <c r="FP43" s="112" t="str">
        <f t="shared" si="119"/>
        <v xml:space="preserve"> </v>
      </c>
      <c r="FQ43" s="112" t="str">
        <f t="shared" si="119"/>
        <v xml:space="preserve"> </v>
      </c>
      <c r="FR43" s="112" t="str">
        <f t="shared" si="119"/>
        <v xml:space="preserve"> </v>
      </c>
      <c r="FS43" s="112" t="str">
        <f t="shared" si="119"/>
        <v xml:space="preserve"> </v>
      </c>
      <c r="FT43" s="112" t="str">
        <f t="shared" si="119"/>
        <v xml:space="preserve"> </v>
      </c>
      <c r="FU43" s="112" t="str">
        <f t="shared" si="119"/>
        <v xml:space="preserve"> </v>
      </c>
      <c r="FV43" s="112" t="str">
        <f t="shared" si="119"/>
        <v xml:space="preserve"> </v>
      </c>
      <c r="FW43" s="112" t="str">
        <f t="shared" si="119"/>
        <v xml:space="preserve"> </v>
      </c>
      <c r="FX43" s="112" t="str">
        <f t="shared" si="119"/>
        <v xml:space="preserve"> </v>
      </c>
      <c r="FY43" s="112" t="str">
        <f t="shared" si="119"/>
        <v xml:space="preserve"> </v>
      </c>
      <c r="FZ43" s="112" t="str">
        <f t="shared" si="119"/>
        <v xml:space="preserve"> </v>
      </c>
      <c r="GA43" s="112" t="str">
        <f t="shared" si="119"/>
        <v xml:space="preserve"> </v>
      </c>
      <c r="GB43" s="112" t="str">
        <f t="shared" si="119"/>
        <v xml:space="preserve"> </v>
      </c>
      <c r="GC43" s="112" t="str">
        <f t="shared" si="119"/>
        <v xml:space="preserve"> </v>
      </c>
      <c r="GD43" s="112" t="str">
        <f t="shared" si="119"/>
        <v xml:space="preserve"> </v>
      </c>
      <c r="GE43" s="112" t="str">
        <f t="shared" si="119"/>
        <v xml:space="preserve"> </v>
      </c>
      <c r="GF43" s="112" t="str">
        <f t="shared" si="119"/>
        <v xml:space="preserve"> </v>
      </c>
      <c r="GG43" s="112" t="str">
        <f t="shared" si="119"/>
        <v xml:space="preserve"> </v>
      </c>
      <c r="GH43" s="112" t="str">
        <f t="shared" si="119"/>
        <v xml:space="preserve"> </v>
      </c>
      <c r="GI43" s="112" t="str">
        <f t="shared" si="119"/>
        <v xml:space="preserve"> </v>
      </c>
      <c r="GJ43" s="112" t="str">
        <f t="shared" si="119"/>
        <v xml:space="preserve"> </v>
      </c>
      <c r="GK43" s="112" t="str">
        <f t="shared" si="119"/>
        <v xml:space="preserve"> </v>
      </c>
      <c r="GL43" s="112" t="str">
        <f t="shared" si="119"/>
        <v xml:space="preserve"> </v>
      </c>
      <c r="GM43" s="112" t="str">
        <f t="shared" si="119"/>
        <v xml:space="preserve"> </v>
      </c>
      <c r="GN43" s="112" t="str">
        <f t="shared" si="119"/>
        <v xml:space="preserve"> </v>
      </c>
      <c r="GO43" s="112" t="str">
        <f t="shared" si="119"/>
        <v xml:space="preserve"> </v>
      </c>
      <c r="GP43" s="112" t="str">
        <f t="shared" si="119"/>
        <v xml:space="preserve"> </v>
      </c>
      <c r="GQ43" s="112" t="str">
        <f t="shared" si="119"/>
        <v xml:space="preserve"> </v>
      </c>
      <c r="GR43" s="112" t="str">
        <f t="shared" si="119"/>
        <v xml:space="preserve"> </v>
      </c>
      <c r="GS43" s="112" t="str">
        <f t="shared" si="118"/>
        <v xml:space="preserve"> </v>
      </c>
      <c r="GT43" s="112" t="str">
        <f t="shared" si="118"/>
        <v xml:space="preserve"> </v>
      </c>
      <c r="GU43" s="112" t="str">
        <f t="shared" si="118"/>
        <v xml:space="preserve"> </v>
      </c>
      <c r="GV43" s="112" t="str">
        <f t="shared" si="118"/>
        <v xml:space="preserve"> </v>
      </c>
      <c r="GW43" s="112" t="str">
        <f t="shared" si="118"/>
        <v xml:space="preserve"> </v>
      </c>
      <c r="GX43" s="112" t="str">
        <f t="shared" si="118"/>
        <v xml:space="preserve"> </v>
      </c>
      <c r="GY43" s="112" t="str">
        <f t="shared" si="118"/>
        <v xml:space="preserve"> </v>
      </c>
      <c r="GZ43" s="112" t="str">
        <f t="shared" si="118"/>
        <v xml:space="preserve"> </v>
      </c>
      <c r="HA43" s="112" t="str">
        <f t="shared" si="118"/>
        <v xml:space="preserve"> </v>
      </c>
      <c r="HB43" s="112" t="str">
        <f t="shared" si="118"/>
        <v xml:space="preserve"> </v>
      </c>
      <c r="HC43" s="112" t="str">
        <f t="shared" si="118"/>
        <v xml:space="preserve"> </v>
      </c>
      <c r="HD43" s="112" t="str">
        <f t="shared" si="118"/>
        <v xml:space="preserve"> </v>
      </c>
      <c r="HE43" s="112" t="str">
        <f t="shared" si="118"/>
        <v xml:space="preserve"> </v>
      </c>
      <c r="HF43" s="112" t="str">
        <f t="shared" si="118"/>
        <v xml:space="preserve"> </v>
      </c>
      <c r="HG43" s="112" t="str">
        <f t="shared" si="118"/>
        <v xml:space="preserve"> </v>
      </c>
      <c r="HH43" s="112" t="str">
        <f t="shared" si="118"/>
        <v xml:space="preserve"> </v>
      </c>
      <c r="HI43" s="112" t="str">
        <f t="shared" si="118"/>
        <v xml:space="preserve"> </v>
      </c>
      <c r="HJ43" s="112" t="str">
        <f t="shared" si="118"/>
        <v xml:space="preserve"> </v>
      </c>
      <c r="HK43" s="112" t="str">
        <f t="shared" si="118"/>
        <v xml:space="preserve"> </v>
      </c>
      <c r="HL43" s="112" t="str">
        <f t="shared" si="118"/>
        <v xml:space="preserve"> </v>
      </c>
      <c r="HM43" s="112" t="str">
        <f t="shared" si="118"/>
        <v xml:space="preserve"> </v>
      </c>
      <c r="HN43" s="112" t="str">
        <f t="shared" si="118"/>
        <v xml:space="preserve"> </v>
      </c>
      <c r="HO43" s="112" t="str">
        <f t="shared" si="118"/>
        <v xml:space="preserve"> </v>
      </c>
      <c r="HP43" s="112" t="str">
        <f t="shared" si="118"/>
        <v xml:space="preserve"> </v>
      </c>
      <c r="HQ43" s="112" t="str">
        <f t="shared" si="118"/>
        <v xml:space="preserve"> </v>
      </c>
      <c r="HR43" s="112" t="str">
        <f t="shared" si="118"/>
        <v xml:space="preserve"> </v>
      </c>
      <c r="HS43" s="112" t="str">
        <f t="shared" si="118"/>
        <v xml:space="preserve"> </v>
      </c>
      <c r="HT43" s="112" t="str">
        <f t="shared" si="118"/>
        <v xml:space="preserve"> </v>
      </c>
      <c r="HU43" s="112" t="str">
        <f t="shared" si="118"/>
        <v xml:space="preserve"> </v>
      </c>
      <c r="HV43" s="112" t="str">
        <f t="shared" si="118"/>
        <v xml:space="preserve"> </v>
      </c>
      <c r="HW43" s="112" t="str">
        <f t="shared" si="118"/>
        <v xml:space="preserve"> </v>
      </c>
      <c r="HX43" s="112" t="str">
        <f t="shared" si="118"/>
        <v xml:space="preserve"> </v>
      </c>
      <c r="HY43" s="112" t="str">
        <f t="shared" si="118"/>
        <v xml:space="preserve"> </v>
      </c>
      <c r="HZ43" s="112" t="str">
        <f t="shared" si="118"/>
        <v xml:space="preserve"> </v>
      </c>
      <c r="IA43" s="112" t="str">
        <f t="shared" si="118"/>
        <v xml:space="preserve"> </v>
      </c>
      <c r="IB43" s="112" t="str">
        <f t="shared" si="118"/>
        <v xml:space="preserve"> </v>
      </c>
      <c r="IC43" s="112" t="str">
        <f t="shared" si="118"/>
        <v xml:space="preserve"> </v>
      </c>
      <c r="ID43" s="112" t="str">
        <f t="shared" si="118"/>
        <v xml:space="preserve"> </v>
      </c>
      <c r="IE43" s="112" t="str">
        <f t="shared" si="118"/>
        <v xml:space="preserve"> </v>
      </c>
      <c r="IF43" s="112" t="str">
        <f t="shared" si="118"/>
        <v xml:space="preserve"> </v>
      </c>
      <c r="IG43" s="112" t="str">
        <f t="shared" si="118"/>
        <v xml:space="preserve"> </v>
      </c>
      <c r="IH43" s="112" t="str">
        <f t="shared" si="118"/>
        <v xml:space="preserve"> </v>
      </c>
      <c r="II43" s="112" t="str">
        <f t="shared" si="118"/>
        <v xml:space="preserve"> </v>
      </c>
      <c r="IJ43" s="112" t="str">
        <f t="shared" si="118"/>
        <v xml:space="preserve"> </v>
      </c>
      <c r="IK43" s="112" t="str">
        <f t="shared" si="118"/>
        <v xml:space="preserve"> </v>
      </c>
      <c r="IL43" s="112" t="str">
        <f t="shared" si="118"/>
        <v xml:space="preserve"> </v>
      </c>
      <c r="IM43" s="112" t="str">
        <f t="shared" si="118"/>
        <v xml:space="preserve"> </v>
      </c>
      <c r="IN43" s="112" t="str">
        <f t="shared" si="118"/>
        <v xml:space="preserve"> </v>
      </c>
      <c r="IO43" s="112" t="str">
        <f t="shared" si="118"/>
        <v xml:space="preserve"> </v>
      </c>
      <c r="IP43" s="112" t="str">
        <f t="shared" si="118"/>
        <v xml:space="preserve"> </v>
      </c>
      <c r="IQ43" s="112" t="str">
        <f t="shared" si="118"/>
        <v xml:space="preserve"> </v>
      </c>
      <c r="IR43" s="112" t="str">
        <f t="shared" si="118"/>
        <v xml:space="preserve"> </v>
      </c>
      <c r="IS43" s="112" t="str">
        <f t="shared" si="118"/>
        <v xml:space="preserve"> </v>
      </c>
      <c r="IT43" s="112" t="str">
        <f t="shared" si="118"/>
        <v xml:space="preserve"> </v>
      </c>
      <c r="IU43" s="112" t="str">
        <f t="shared" si="118"/>
        <v xml:space="preserve"> </v>
      </c>
      <c r="IV43" s="112" t="str">
        <f t="shared" si="118"/>
        <v xml:space="preserve"> </v>
      </c>
      <c r="IW43" s="112" t="str">
        <f t="shared" si="118"/>
        <v xml:space="preserve"> </v>
      </c>
      <c r="IX43" s="112" t="str">
        <f t="shared" si="118"/>
        <v xml:space="preserve"> </v>
      </c>
      <c r="IY43" s="112" t="str">
        <f t="shared" si="118"/>
        <v xml:space="preserve"> </v>
      </c>
      <c r="IZ43" s="112" t="str">
        <f t="shared" si="118"/>
        <v xml:space="preserve"> </v>
      </c>
      <c r="JA43" s="112" t="str">
        <f t="shared" si="118"/>
        <v xml:space="preserve"> </v>
      </c>
      <c r="JB43" s="112" t="str">
        <f t="shared" si="118"/>
        <v xml:space="preserve"> </v>
      </c>
      <c r="JC43" s="112" t="str">
        <f t="shared" si="118"/>
        <v xml:space="preserve"> </v>
      </c>
      <c r="JD43" s="112" t="str">
        <f t="shared" ref="JD43:LO46" si="125">IF($F43=JD$5,$D43," ")</f>
        <v xml:space="preserve"> </v>
      </c>
      <c r="JE43" s="112" t="str">
        <f t="shared" si="125"/>
        <v xml:space="preserve"> </v>
      </c>
      <c r="JF43" s="112" t="str">
        <f t="shared" si="125"/>
        <v xml:space="preserve"> </v>
      </c>
      <c r="JG43" s="112" t="str">
        <f t="shared" si="125"/>
        <v xml:space="preserve"> </v>
      </c>
      <c r="JH43" s="112" t="str">
        <f t="shared" si="125"/>
        <v xml:space="preserve"> </v>
      </c>
      <c r="JI43" s="112" t="str">
        <f t="shared" si="125"/>
        <v xml:space="preserve"> </v>
      </c>
      <c r="JJ43" s="112" t="str">
        <f t="shared" si="125"/>
        <v xml:space="preserve"> </v>
      </c>
      <c r="JK43" s="112" t="str">
        <f t="shared" si="125"/>
        <v xml:space="preserve"> </v>
      </c>
      <c r="JL43" s="112" t="str">
        <f t="shared" si="125"/>
        <v xml:space="preserve"> </v>
      </c>
      <c r="JM43" s="112" t="str">
        <f t="shared" si="125"/>
        <v xml:space="preserve"> </v>
      </c>
      <c r="JN43" s="112" t="str">
        <f t="shared" si="125"/>
        <v xml:space="preserve"> </v>
      </c>
      <c r="JO43" s="112" t="str">
        <f t="shared" si="125"/>
        <v xml:space="preserve"> </v>
      </c>
      <c r="JP43" s="112" t="str">
        <f t="shared" si="125"/>
        <v xml:space="preserve"> </v>
      </c>
      <c r="JQ43" s="112" t="str">
        <f t="shared" si="125"/>
        <v xml:space="preserve"> </v>
      </c>
      <c r="JR43" s="112" t="str">
        <f t="shared" si="125"/>
        <v xml:space="preserve"> </v>
      </c>
      <c r="JS43" s="112" t="str">
        <f t="shared" si="125"/>
        <v xml:space="preserve"> </v>
      </c>
      <c r="JT43" s="112" t="str">
        <f t="shared" si="125"/>
        <v xml:space="preserve"> </v>
      </c>
      <c r="JU43" s="112" t="str">
        <f t="shared" si="125"/>
        <v xml:space="preserve"> </v>
      </c>
      <c r="JV43" s="112" t="str">
        <f t="shared" si="125"/>
        <v xml:space="preserve"> </v>
      </c>
      <c r="JW43" s="112" t="str">
        <f t="shared" si="125"/>
        <v xml:space="preserve"> </v>
      </c>
      <c r="JX43" s="112" t="str">
        <f t="shared" si="125"/>
        <v xml:space="preserve"> </v>
      </c>
      <c r="JY43" s="112" t="str">
        <f t="shared" si="125"/>
        <v xml:space="preserve"> </v>
      </c>
      <c r="JZ43" s="112" t="str">
        <f t="shared" si="125"/>
        <v xml:space="preserve"> </v>
      </c>
      <c r="KA43" s="112" t="str">
        <f t="shared" si="125"/>
        <v xml:space="preserve"> </v>
      </c>
      <c r="KB43" s="112" t="str">
        <f t="shared" si="125"/>
        <v xml:space="preserve"> </v>
      </c>
      <c r="KC43" s="112" t="str">
        <f t="shared" si="125"/>
        <v xml:space="preserve"> </v>
      </c>
      <c r="KD43" s="112" t="str">
        <f t="shared" si="125"/>
        <v xml:space="preserve"> </v>
      </c>
      <c r="KE43" s="112" t="str">
        <f t="shared" si="125"/>
        <v xml:space="preserve"> </v>
      </c>
      <c r="KF43" s="112" t="str">
        <f t="shared" si="125"/>
        <v xml:space="preserve"> </v>
      </c>
      <c r="KG43" s="112" t="str">
        <f t="shared" si="125"/>
        <v xml:space="preserve"> </v>
      </c>
      <c r="KH43" s="112" t="str">
        <f t="shared" si="125"/>
        <v xml:space="preserve"> </v>
      </c>
      <c r="KI43" s="112" t="str">
        <f t="shared" si="125"/>
        <v xml:space="preserve"> </v>
      </c>
      <c r="KJ43" s="112" t="str">
        <f t="shared" si="125"/>
        <v xml:space="preserve"> </v>
      </c>
      <c r="KK43" s="112" t="str">
        <f t="shared" si="125"/>
        <v xml:space="preserve"> </v>
      </c>
      <c r="KL43" s="112" t="str">
        <f t="shared" si="125"/>
        <v xml:space="preserve"> </v>
      </c>
      <c r="KM43" s="112" t="str">
        <f t="shared" si="125"/>
        <v xml:space="preserve"> </v>
      </c>
      <c r="KN43" s="112" t="str">
        <f t="shared" si="125"/>
        <v xml:space="preserve"> </v>
      </c>
      <c r="KO43" s="112" t="str">
        <f t="shared" si="125"/>
        <v xml:space="preserve"> </v>
      </c>
      <c r="KP43" s="112" t="str">
        <f t="shared" si="125"/>
        <v xml:space="preserve"> </v>
      </c>
      <c r="KQ43" s="112" t="str">
        <f t="shared" si="125"/>
        <v xml:space="preserve"> </v>
      </c>
      <c r="KR43" s="112" t="str">
        <f t="shared" si="125"/>
        <v xml:space="preserve"> </v>
      </c>
      <c r="KS43" s="112" t="str">
        <f t="shared" si="125"/>
        <v xml:space="preserve"> </v>
      </c>
      <c r="KT43" s="112" t="str">
        <f t="shared" si="125"/>
        <v xml:space="preserve"> </v>
      </c>
      <c r="KU43" s="112" t="str">
        <f t="shared" si="125"/>
        <v xml:space="preserve"> </v>
      </c>
      <c r="KV43" s="112" t="str">
        <f t="shared" si="125"/>
        <v xml:space="preserve"> </v>
      </c>
      <c r="KW43" s="112" t="str">
        <f t="shared" si="125"/>
        <v xml:space="preserve"> </v>
      </c>
      <c r="KX43" s="112" t="str">
        <f t="shared" si="125"/>
        <v xml:space="preserve"> </v>
      </c>
      <c r="KY43" s="112" t="str">
        <f t="shared" si="125"/>
        <v xml:space="preserve"> </v>
      </c>
      <c r="KZ43" s="112" t="str">
        <f t="shared" si="125"/>
        <v xml:space="preserve"> </v>
      </c>
      <c r="LA43" s="112" t="str">
        <f t="shared" si="125"/>
        <v xml:space="preserve"> </v>
      </c>
      <c r="LB43" s="112" t="str">
        <f t="shared" si="125"/>
        <v xml:space="preserve"> </v>
      </c>
      <c r="LC43" s="112" t="str">
        <f t="shared" si="125"/>
        <v xml:space="preserve"> </v>
      </c>
      <c r="LD43" s="112" t="str">
        <f t="shared" si="125"/>
        <v xml:space="preserve"> </v>
      </c>
      <c r="LE43" s="112" t="str">
        <f t="shared" si="125"/>
        <v xml:space="preserve"> </v>
      </c>
      <c r="LF43" s="112" t="str">
        <f t="shared" si="125"/>
        <v xml:space="preserve"> </v>
      </c>
      <c r="LG43" s="112" t="str">
        <f t="shared" si="125"/>
        <v xml:space="preserve"> </v>
      </c>
      <c r="LH43" s="112" t="str">
        <f t="shared" si="125"/>
        <v xml:space="preserve"> </v>
      </c>
      <c r="LI43" s="112" t="str">
        <f t="shared" si="125"/>
        <v xml:space="preserve"> </v>
      </c>
      <c r="LJ43" s="112" t="str">
        <f t="shared" si="125"/>
        <v xml:space="preserve"> </v>
      </c>
      <c r="LK43" s="112" t="str">
        <f t="shared" si="125"/>
        <v xml:space="preserve"> </v>
      </c>
      <c r="LL43" s="112" t="str">
        <f t="shared" si="125"/>
        <v xml:space="preserve"> </v>
      </c>
      <c r="LM43" s="112" t="str">
        <f t="shared" si="125"/>
        <v xml:space="preserve"> </v>
      </c>
      <c r="LN43" s="112" t="str">
        <f t="shared" si="125"/>
        <v xml:space="preserve"> </v>
      </c>
      <c r="LO43" s="112" t="str">
        <f t="shared" si="125"/>
        <v xml:space="preserve"> </v>
      </c>
      <c r="LP43" s="112" t="str">
        <f t="shared" si="122"/>
        <v xml:space="preserve"> </v>
      </c>
      <c r="LQ43" s="112" t="str">
        <f t="shared" si="122"/>
        <v xml:space="preserve"> </v>
      </c>
      <c r="LR43" s="112" t="str">
        <f t="shared" si="122"/>
        <v xml:space="preserve"> </v>
      </c>
      <c r="LS43" s="112" t="str">
        <f t="shared" si="122"/>
        <v xml:space="preserve"> </v>
      </c>
      <c r="LT43" s="112" t="str">
        <f t="shared" si="122"/>
        <v xml:space="preserve"> </v>
      </c>
      <c r="LU43" s="112" t="str">
        <f t="shared" si="122"/>
        <v xml:space="preserve"> </v>
      </c>
      <c r="LV43" s="112" t="str">
        <f t="shared" si="122"/>
        <v xml:space="preserve"> </v>
      </c>
      <c r="LW43" s="112" t="str">
        <f t="shared" si="122"/>
        <v xml:space="preserve"> </v>
      </c>
      <c r="LX43" s="112" t="str">
        <f t="shared" si="122"/>
        <v xml:space="preserve"> </v>
      </c>
      <c r="LY43" s="112" t="str">
        <f t="shared" si="122"/>
        <v xml:space="preserve"> </v>
      </c>
      <c r="LZ43" s="112" t="str">
        <f t="shared" si="122"/>
        <v xml:space="preserve"> </v>
      </c>
      <c r="MA43" s="112" t="str">
        <f t="shared" si="122"/>
        <v xml:space="preserve"> </v>
      </c>
      <c r="MB43" s="112" t="str">
        <f t="shared" si="122"/>
        <v xml:space="preserve"> </v>
      </c>
      <c r="MC43" s="112" t="str">
        <f t="shared" si="122"/>
        <v xml:space="preserve"> </v>
      </c>
      <c r="MD43" s="112" t="str">
        <f t="shared" si="122"/>
        <v xml:space="preserve"> </v>
      </c>
      <c r="ME43" s="112" t="str">
        <f t="shared" si="122"/>
        <v xml:space="preserve"> </v>
      </c>
      <c r="MF43" s="112" t="str">
        <f t="shared" si="122"/>
        <v xml:space="preserve"> </v>
      </c>
      <c r="MG43" s="112" t="str">
        <f t="shared" si="122"/>
        <v xml:space="preserve"> </v>
      </c>
      <c r="MH43" s="112" t="str">
        <f t="shared" si="122"/>
        <v xml:space="preserve"> </v>
      </c>
      <c r="MI43" s="112" t="str">
        <f t="shared" si="122"/>
        <v xml:space="preserve"> </v>
      </c>
      <c r="MJ43" s="112" t="str">
        <f t="shared" si="122"/>
        <v xml:space="preserve"> </v>
      </c>
      <c r="MK43" s="112" t="str">
        <f t="shared" si="122"/>
        <v xml:space="preserve"> </v>
      </c>
      <c r="ML43" s="112" t="str">
        <f t="shared" si="122"/>
        <v xml:space="preserve"> </v>
      </c>
      <c r="MM43" s="112" t="str">
        <f t="shared" si="122"/>
        <v xml:space="preserve"> </v>
      </c>
      <c r="MN43" s="112" t="str">
        <f t="shared" si="122"/>
        <v xml:space="preserve"> </v>
      </c>
      <c r="MO43" s="112" t="str">
        <f t="shared" si="122"/>
        <v xml:space="preserve"> </v>
      </c>
      <c r="MP43" s="112" t="str">
        <f t="shared" si="122"/>
        <v xml:space="preserve"> </v>
      </c>
      <c r="MQ43" s="112" t="str">
        <f t="shared" si="122"/>
        <v xml:space="preserve"> </v>
      </c>
      <c r="MR43" s="112" t="str">
        <f t="shared" si="122"/>
        <v xml:space="preserve"> </v>
      </c>
      <c r="MS43" s="112" t="str">
        <f t="shared" si="122"/>
        <v xml:space="preserve"> </v>
      </c>
      <c r="MT43" s="112" t="str">
        <f t="shared" si="122"/>
        <v xml:space="preserve"> </v>
      </c>
      <c r="MU43" s="112" t="str">
        <f t="shared" si="122"/>
        <v xml:space="preserve"> </v>
      </c>
      <c r="MV43" s="112" t="str">
        <f t="shared" si="122"/>
        <v xml:space="preserve"> </v>
      </c>
      <c r="MW43" s="112" t="str">
        <f t="shared" si="122"/>
        <v xml:space="preserve"> </v>
      </c>
      <c r="MX43" s="112" t="str">
        <f t="shared" si="122"/>
        <v xml:space="preserve"> </v>
      </c>
      <c r="MY43" s="112" t="str">
        <f t="shared" si="122"/>
        <v xml:space="preserve"> </v>
      </c>
      <c r="MZ43" s="112" t="str">
        <f t="shared" si="122"/>
        <v xml:space="preserve"> </v>
      </c>
      <c r="NA43" s="112" t="str">
        <f t="shared" si="122"/>
        <v xml:space="preserve"> </v>
      </c>
      <c r="NB43" s="112" t="str">
        <f t="shared" si="122"/>
        <v xml:space="preserve"> </v>
      </c>
      <c r="NC43" s="112" t="str">
        <f t="shared" si="122"/>
        <v xml:space="preserve"> </v>
      </c>
      <c r="ND43" s="112" t="str">
        <f t="shared" si="122"/>
        <v xml:space="preserve"> </v>
      </c>
      <c r="NE43" s="112" t="str">
        <f t="shared" si="122"/>
        <v xml:space="preserve"> </v>
      </c>
      <c r="NF43" s="112" t="str">
        <f t="shared" si="122"/>
        <v xml:space="preserve"> </v>
      </c>
      <c r="NG43" s="112" t="str">
        <f t="shared" si="122"/>
        <v xml:space="preserve"> </v>
      </c>
      <c r="NH43" s="112" t="str">
        <f t="shared" si="122"/>
        <v xml:space="preserve"> </v>
      </c>
      <c r="NI43" s="112" t="str">
        <f t="shared" si="122"/>
        <v xml:space="preserve"> </v>
      </c>
      <c r="NJ43" s="112" t="str">
        <f t="shared" si="122"/>
        <v xml:space="preserve"> </v>
      </c>
      <c r="NK43" s="112" t="str">
        <f t="shared" si="122"/>
        <v xml:space="preserve"> </v>
      </c>
      <c r="NL43" s="112" t="str">
        <f t="shared" si="122"/>
        <v xml:space="preserve"> </v>
      </c>
      <c r="NM43" s="112" t="str">
        <f t="shared" si="122"/>
        <v xml:space="preserve"> </v>
      </c>
      <c r="NN43" s="112" t="str">
        <f t="shared" si="122"/>
        <v xml:space="preserve"> </v>
      </c>
      <c r="NO43" s="112" t="str">
        <f t="shared" si="122"/>
        <v xml:space="preserve"> </v>
      </c>
      <c r="NP43" s="112" t="str">
        <f t="shared" si="122"/>
        <v xml:space="preserve"> </v>
      </c>
      <c r="NQ43" s="112" t="str">
        <f t="shared" si="122"/>
        <v xml:space="preserve"> </v>
      </c>
      <c r="NR43" s="112" t="str">
        <f t="shared" si="122"/>
        <v xml:space="preserve"> </v>
      </c>
      <c r="NS43" s="112" t="str">
        <f t="shared" si="122"/>
        <v xml:space="preserve"> </v>
      </c>
      <c r="NT43" s="112" t="str">
        <f t="shared" si="122"/>
        <v xml:space="preserve"> </v>
      </c>
      <c r="NU43" s="112" t="str">
        <f t="shared" si="122"/>
        <v xml:space="preserve"> </v>
      </c>
      <c r="NV43" s="112" t="str">
        <f t="shared" si="122"/>
        <v xml:space="preserve"> </v>
      </c>
      <c r="NW43" s="112" t="str">
        <f t="shared" si="122"/>
        <v xml:space="preserve"> </v>
      </c>
      <c r="NX43" s="112" t="str">
        <f t="shared" si="122"/>
        <v xml:space="preserve"> </v>
      </c>
      <c r="NY43" s="112" t="str">
        <f t="shared" si="122"/>
        <v xml:space="preserve"> </v>
      </c>
      <c r="NZ43" s="112" t="str">
        <f t="shared" si="122"/>
        <v xml:space="preserve"> </v>
      </c>
      <c r="OA43" s="112" t="str">
        <f t="shared" si="104"/>
        <v xml:space="preserve"> </v>
      </c>
      <c r="OB43" s="112" t="str">
        <f t="shared" si="104"/>
        <v xml:space="preserve"> </v>
      </c>
      <c r="OC43" s="112" t="str">
        <f t="shared" si="104"/>
        <v xml:space="preserve"> </v>
      </c>
      <c r="OD43" s="112" t="str">
        <f t="shared" si="104"/>
        <v xml:space="preserve"> </v>
      </c>
      <c r="OE43" s="112" t="str">
        <f t="shared" si="104"/>
        <v xml:space="preserve"> </v>
      </c>
      <c r="OF43" s="112" t="str">
        <f t="shared" si="104"/>
        <v xml:space="preserve"> </v>
      </c>
      <c r="OG43" s="112" t="str">
        <f t="shared" si="102"/>
        <v xml:space="preserve"> </v>
      </c>
      <c r="OH43" s="112" t="str">
        <f t="shared" si="102"/>
        <v xml:space="preserve"> </v>
      </c>
      <c r="OI43" s="112" t="str">
        <f t="shared" si="123"/>
        <v xml:space="preserve"> </v>
      </c>
      <c r="OJ43" s="112" t="str">
        <f t="shared" si="123"/>
        <v xml:space="preserve"> </v>
      </c>
      <c r="OK43" s="112" t="str">
        <f t="shared" si="123"/>
        <v xml:space="preserve"> </v>
      </c>
      <c r="OL43" s="112" t="str">
        <f t="shared" si="123"/>
        <v xml:space="preserve"> </v>
      </c>
      <c r="OM43" s="112" t="str">
        <f t="shared" si="123"/>
        <v xml:space="preserve"> </v>
      </c>
      <c r="ON43" s="112" t="str">
        <f t="shared" si="123"/>
        <v xml:space="preserve"> </v>
      </c>
      <c r="OO43" s="112" t="str">
        <f t="shared" si="123"/>
        <v xml:space="preserve"> </v>
      </c>
      <c r="OP43" s="112" t="str">
        <f t="shared" si="123"/>
        <v xml:space="preserve"> </v>
      </c>
      <c r="OQ43" s="112" t="str">
        <f t="shared" si="123"/>
        <v xml:space="preserve"> </v>
      </c>
      <c r="OR43" s="112" t="str">
        <f t="shared" si="123"/>
        <v xml:space="preserve"> </v>
      </c>
      <c r="OS43" s="112" t="str">
        <f t="shared" si="123"/>
        <v xml:space="preserve"> </v>
      </c>
      <c r="OT43" s="112" t="str">
        <f t="shared" si="123"/>
        <v xml:space="preserve"> </v>
      </c>
      <c r="OU43" s="112" t="str">
        <f t="shared" si="123"/>
        <v xml:space="preserve"> </v>
      </c>
      <c r="OV43" s="112" t="str">
        <f t="shared" si="123"/>
        <v xml:space="preserve"> </v>
      </c>
      <c r="OW43" s="112" t="str">
        <f t="shared" si="123"/>
        <v xml:space="preserve"> </v>
      </c>
      <c r="OX43" s="112" t="str">
        <f t="shared" si="123"/>
        <v xml:space="preserve"> </v>
      </c>
      <c r="OY43" s="112" t="str">
        <f t="shared" si="123"/>
        <v xml:space="preserve"> </v>
      </c>
      <c r="OZ43" s="112" t="str">
        <f t="shared" si="123"/>
        <v xml:space="preserve"> </v>
      </c>
      <c r="PA43" s="112" t="str">
        <f t="shared" si="123"/>
        <v xml:space="preserve"> </v>
      </c>
      <c r="PB43" s="112" t="str">
        <f t="shared" si="123"/>
        <v xml:space="preserve"> </v>
      </c>
      <c r="PC43" s="112" t="str">
        <f t="shared" si="123"/>
        <v xml:space="preserve"> </v>
      </c>
      <c r="PD43" s="112" t="str">
        <f t="shared" si="123"/>
        <v xml:space="preserve"> </v>
      </c>
      <c r="PE43" s="112" t="str">
        <f t="shared" si="123"/>
        <v xml:space="preserve"> </v>
      </c>
      <c r="PF43" s="112" t="str">
        <f t="shared" si="123"/>
        <v xml:space="preserve"> </v>
      </c>
      <c r="PG43" s="112" t="str">
        <f t="shared" si="123"/>
        <v xml:space="preserve"> </v>
      </c>
      <c r="PH43" s="112" t="str">
        <f t="shared" si="123"/>
        <v xml:space="preserve"> </v>
      </c>
      <c r="PI43" s="112" t="str">
        <f t="shared" si="123"/>
        <v xml:space="preserve"> </v>
      </c>
      <c r="PJ43" s="112" t="str">
        <f t="shared" si="123"/>
        <v xml:space="preserve"> </v>
      </c>
      <c r="PK43" s="112" t="str">
        <f t="shared" si="123"/>
        <v xml:space="preserve"> </v>
      </c>
      <c r="PL43" s="112" t="str">
        <f t="shared" si="123"/>
        <v xml:space="preserve"> </v>
      </c>
      <c r="PM43" s="112" t="str">
        <f t="shared" si="123"/>
        <v xml:space="preserve"> </v>
      </c>
      <c r="PN43" s="112" t="str">
        <f t="shared" si="123"/>
        <v xml:space="preserve"> </v>
      </c>
      <c r="PO43" s="112" t="str">
        <f t="shared" si="123"/>
        <v xml:space="preserve"> </v>
      </c>
      <c r="PP43" s="112" t="str">
        <f t="shared" si="123"/>
        <v xml:space="preserve"> </v>
      </c>
      <c r="PQ43" s="112" t="str">
        <f t="shared" si="123"/>
        <v xml:space="preserve"> </v>
      </c>
      <c r="PR43" s="112" t="str">
        <f t="shared" si="123"/>
        <v xml:space="preserve"> </v>
      </c>
      <c r="PS43" s="112" t="str">
        <f t="shared" si="123"/>
        <v xml:space="preserve"> </v>
      </c>
      <c r="PT43" s="112" t="str">
        <f t="shared" si="123"/>
        <v xml:space="preserve"> </v>
      </c>
      <c r="PU43" s="112" t="str">
        <f t="shared" si="123"/>
        <v xml:space="preserve"> </v>
      </c>
      <c r="PV43" s="112" t="str">
        <f t="shared" si="123"/>
        <v xml:space="preserve"> </v>
      </c>
      <c r="PW43" s="112" t="str">
        <f t="shared" si="123"/>
        <v xml:space="preserve"> </v>
      </c>
      <c r="PX43" s="112" t="str">
        <f t="shared" si="123"/>
        <v xml:space="preserve"> </v>
      </c>
      <c r="PY43" s="112" t="str">
        <f t="shared" si="123"/>
        <v xml:space="preserve"> </v>
      </c>
      <c r="PZ43" s="112" t="str">
        <f t="shared" si="123"/>
        <v xml:space="preserve"> </v>
      </c>
      <c r="QA43" s="112" t="str">
        <f t="shared" si="123"/>
        <v xml:space="preserve"> </v>
      </c>
      <c r="QB43" s="112" t="str">
        <f t="shared" si="123"/>
        <v xml:space="preserve"> </v>
      </c>
      <c r="QC43" s="112" t="str">
        <f t="shared" si="123"/>
        <v xml:space="preserve"> </v>
      </c>
      <c r="QD43" s="112" t="str">
        <f t="shared" si="123"/>
        <v xml:space="preserve"> </v>
      </c>
      <c r="QE43" s="112" t="str">
        <f t="shared" si="123"/>
        <v xml:space="preserve"> </v>
      </c>
      <c r="QF43" s="112" t="str">
        <f t="shared" si="123"/>
        <v xml:space="preserve"> </v>
      </c>
      <c r="QG43" s="112" t="str">
        <f t="shared" si="123"/>
        <v xml:space="preserve"> </v>
      </c>
      <c r="QH43" s="112" t="str">
        <f t="shared" si="123"/>
        <v xml:space="preserve"> </v>
      </c>
      <c r="QI43" s="112" t="str">
        <f t="shared" si="123"/>
        <v xml:space="preserve"> </v>
      </c>
      <c r="QJ43" s="112" t="str">
        <f t="shared" si="123"/>
        <v xml:space="preserve"> </v>
      </c>
      <c r="QK43" s="112" t="str">
        <f t="shared" si="123"/>
        <v xml:space="preserve"> </v>
      </c>
      <c r="QL43" s="112" t="str">
        <f t="shared" si="123"/>
        <v xml:space="preserve"> </v>
      </c>
      <c r="QM43" s="112" t="str">
        <f t="shared" si="123"/>
        <v xml:space="preserve"> </v>
      </c>
      <c r="QN43" s="112" t="str">
        <f t="shared" si="123"/>
        <v xml:space="preserve"> </v>
      </c>
      <c r="QO43" s="112" t="str">
        <f t="shared" si="123"/>
        <v xml:space="preserve"> </v>
      </c>
      <c r="QP43" s="112" t="str">
        <f t="shared" si="123"/>
        <v xml:space="preserve"> </v>
      </c>
      <c r="QQ43" s="112" t="str">
        <f t="shared" si="123"/>
        <v xml:space="preserve"> </v>
      </c>
      <c r="QR43" s="112" t="str">
        <f t="shared" si="123"/>
        <v xml:space="preserve"> </v>
      </c>
      <c r="QS43" s="112" t="str">
        <f t="shared" si="123"/>
        <v xml:space="preserve"> </v>
      </c>
      <c r="QT43" s="112" t="str">
        <f t="shared" si="123"/>
        <v xml:space="preserve"> </v>
      </c>
      <c r="QU43" s="112" t="str">
        <f t="shared" si="120"/>
        <v xml:space="preserve"> </v>
      </c>
    </row>
    <row r="44" spans="2:463" ht="15.75" thickBot="1" x14ac:dyDescent="0.3">
      <c r="B44" t="s">
        <v>55</v>
      </c>
      <c r="C44">
        <v>2</v>
      </c>
      <c r="D44">
        <v>2</v>
      </c>
      <c r="E44" s="108">
        <v>42019</v>
      </c>
      <c r="F44" s="108">
        <v>42020</v>
      </c>
      <c r="G44" s="116">
        <f t="shared" si="52"/>
        <v>2</v>
      </c>
      <c r="H44" s="116">
        <f t="shared" si="53"/>
        <v>2</v>
      </c>
      <c r="I44" s="112" t="str">
        <f t="shared" si="54"/>
        <v xml:space="preserve"> </v>
      </c>
      <c r="J44" s="112" t="str">
        <f t="shared" si="124"/>
        <v xml:space="preserve"> </v>
      </c>
      <c r="K44" s="112" t="str">
        <f t="shared" si="124"/>
        <v xml:space="preserve"> </v>
      </c>
      <c r="L44" s="112" t="str">
        <f t="shared" si="124"/>
        <v xml:space="preserve"> </v>
      </c>
      <c r="M44" s="112" t="str">
        <f t="shared" si="124"/>
        <v xml:space="preserve"> </v>
      </c>
      <c r="N44" s="112" t="str">
        <f t="shared" si="124"/>
        <v xml:space="preserve"> </v>
      </c>
      <c r="O44" s="112" t="str">
        <f t="shared" si="124"/>
        <v xml:space="preserve"> </v>
      </c>
      <c r="P44" s="112" t="str">
        <f t="shared" si="124"/>
        <v xml:space="preserve"> </v>
      </c>
      <c r="Q44" s="112" t="str">
        <f t="shared" si="124"/>
        <v xml:space="preserve"> </v>
      </c>
      <c r="R44" s="112" t="str">
        <f t="shared" si="124"/>
        <v xml:space="preserve"> </v>
      </c>
      <c r="S44" s="112" t="str">
        <f t="shared" si="124"/>
        <v xml:space="preserve"> </v>
      </c>
      <c r="T44" s="112" t="str">
        <f t="shared" si="124"/>
        <v xml:space="preserve"> </v>
      </c>
      <c r="U44" s="112" t="str">
        <f t="shared" si="124"/>
        <v xml:space="preserve"> </v>
      </c>
      <c r="V44" s="112" t="str">
        <f t="shared" si="124"/>
        <v xml:space="preserve"> </v>
      </c>
      <c r="W44" s="112" t="str">
        <f t="shared" si="124"/>
        <v xml:space="preserve"> </v>
      </c>
      <c r="X44" s="112" t="str">
        <f t="shared" si="124"/>
        <v xml:space="preserve"> </v>
      </c>
      <c r="Y44" s="112" t="str">
        <f t="shared" si="124"/>
        <v xml:space="preserve"> </v>
      </c>
      <c r="Z44" s="112" t="str">
        <f t="shared" si="124"/>
        <v xml:space="preserve"> </v>
      </c>
      <c r="AA44" s="112" t="str">
        <f t="shared" si="124"/>
        <v xml:space="preserve"> </v>
      </c>
      <c r="AB44" s="112" t="str">
        <f t="shared" si="124"/>
        <v xml:space="preserve"> </v>
      </c>
      <c r="AC44" s="112" t="str">
        <f t="shared" si="124"/>
        <v xml:space="preserve"> </v>
      </c>
      <c r="AD44" s="112" t="str">
        <f t="shared" si="124"/>
        <v xml:space="preserve"> </v>
      </c>
      <c r="AE44" s="112" t="str">
        <f t="shared" si="124"/>
        <v xml:space="preserve"> </v>
      </c>
      <c r="AF44" s="112" t="str">
        <f t="shared" si="124"/>
        <v xml:space="preserve"> </v>
      </c>
      <c r="AG44" s="112" t="str">
        <f t="shared" si="124"/>
        <v xml:space="preserve"> </v>
      </c>
      <c r="AH44" s="112" t="str">
        <f t="shared" si="124"/>
        <v xml:space="preserve"> </v>
      </c>
      <c r="AI44" s="112" t="str">
        <f t="shared" si="124"/>
        <v xml:space="preserve"> </v>
      </c>
      <c r="AJ44" s="112" t="str">
        <f t="shared" si="124"/>
        <v xml:space="preserve"> </v>
      </c>
      <c r="AK44" s="112" t="str">
        <f t="shared" si="124"/>
        <v xml:space="preserve"> </v>
      </c>
      <c r="AL44" s="112" t="str">
        <f t="shared" si="124"/>
        <v xml:space="preserve"> </v>
      </c>
      <c r="AM44" s="112" t="str">
        <f t="shared" si="124"/>
        <v xml:space="preserve"> </v>
      </c>
      <c r="AN44" s="112" t="str">
        <f t="shared" si="124"/>
        <v xml:space="preserve"> </v>
      </c>
      <c r="AO44" s="112" t="str">
        <f t="shared" si="124"/>
        <v xml:space="preserve"> </v>
      </c>
      <c r="AP44" s="112" t="str">
        <f t="shared" si="124"/>
        <v xml:space="preserve"> </v>
      </c>
      <c r="AQ44" s="112" t="str">
        <f t="shared" si="124"/>
        <v xml:space="preserve"> </v>
      </c>
      <c r="AR44" s="112" t="str">
        <f t="shared" si="124"/>
        <v xml:space="preserve"> </v>
      </c>
      <c r="AS44" s="112" t="str">
        <f t="shared" si="124"/>
        <v xml:space="preserve"> </v>
      </c>
      <c r="AT44" s="112" t="str">
        <f t="shared" si="124"/>
        <v xml:space="preserve"> </v>
      </c>
      <c r="AU44" s="112" t="str">
        <f t="shared" si="124"/>
        <v xml:space="preserve"> </v>
      </c>
      <c r="AV44" s="112" t="str">
        <f t="shared" si="124"/>
        <v xml:space="preserve"> </v>
      </c>
      <c r="AW44" s="112" t="str">
        <f t="shared" si="124"/>
        <v xml:space="preserve"> </v>
      </c>
      <c r="AX44" s="112" t="str">
        <f t="shared" si="124"/>
        <v xml:space="preserve"> </v>
      </c>
      <c r="AY44" s="112" t="str">
        <f t="shared" si="124"/>
        <v xml:space="preserve"> </v>
      </c>
      <c r="AZ44" s="112" t="str">
        <f t="shared" si="124"/>
        <v xml:space="preserve"> </v>
      </c>
      <c r="BA44" s="112" t="str">
        <f t="shared" si="124"/>
        <v xml:space="preserve"> </v>
      </c>
      <c r="BB44" s="112" t="str">
        <f t="shared" si="124"/>
        <v xml:space="preserve"> </v>
      </c>
      <c r="BC44" s="112" t="str">
        <f t="shared" si="124"/>
        <v xml:space="preserve"> </v>
      </c>
      <c r="BD44" s="112" t="str">
        <f t="shared" si="124"/>
        <v xml:space="preserve"> </v>
      </c>
      <c r="BE44" s="112" t="str">
        <f t="shared" si="124"/>
        <v xml:space="preserve"> </v>
      </c>
      <c r="BF44" s="112" t="str">
        <f t="shared" si="124"/>
        <v xml:space="preserve"> </v>
      </c>
      <c r="BG44" s="112" t="str">
        <f t="shared" si="124"/>
        <v xml:space="preserve"> </v>
      </c>
      <c r="BH44" s="112" t="str">
        <f t="shared" si="124"/>
        <v xml:space="preserve"> </v>
      </c>
      <c r="BI44" s="112" t="str">
        <f t="shared" si="124"/>
        <v xml:space="preserve"> </v>
      </c>
      <c r="BJ44" s="112" t="str">
        <f t="shared" si="124"/>
        <v xml:space="preserve"> </v>
      </c>
      <c r="BK44" s="112" t="str">
        <f t="shared" si="124"/>
        <v xml:space="preserve"> </v>
      </c>
      <c r="BL44" s="112" t="str">
        <f t="shared" si="124"/>
        <v xml:space="preserve"> </v>
      </c>
      <c r="BM44" s="112" t="str">
        <f t="shared" si="124"/>
        <v xml:space="preserve"> </v>
      </c>
      <c r="BN44" s="112" t="str">
        <f t="shared" si="124"/>
        <v xml:space="preserve"> </v>
      </c>
      <c r="BO44" s="112" t="str">
        <f t="shared" si="124"/>
        <v xml:space="preserve"> </v>
      </c>
      <c r="BP44" s="112" t="str">
        <f t="shared" si="124"/>
        <v xml:space="preserve"> </v>
      </c>
      <c r="BQ44" s="112" t="str">
        <f t="shared" si="124"/>
        <v xml:space="preserve"> </v>
      </c>
      <c r="BR44" s="112" t="str">
        <f t="shared" si="124"/>
        <v xml:space="preserve"> </v>
      </c>
      <c r="BS44" s="112" t="str">
        <f t="shared" si="124"/>
        <v xml:space="preserve"> </v>
      </c>
      <c r="BT44" s="112" t="str">
        <f t="shared" si="124"/>
        <v xml:space="preserve"> </v>
      </c>
      <c r="BU44" s="112" t="str">
        <f t="shared" si="124"/>
        <v xml:space="preserve"> </v>
      </c>
      <c r="BV44" s="112" t="str">
        <f t="shared" si="121"/>
        <v xml:space="preserve"> </v>
      </c>
      <c r="BW44" s="112" t="str">
        <f t="shared" si="121"/>
        <v xml:space="preserve"> </v>
      </c>
      <c r="BX44" s="112" t="str">
        <f t="shared" si="121"/>
        <v xml:space="preserve"> </v>
      </c>
      <c r="BY44" s="112" t="str">
        <f t="shared" si="121"/>
        <v xml:space="preserve"> </v>
      </c>
      <c r="BZ44" s="112" t="str">
        <f t="shared" si="121"/>
        <v xml:space="preserve"> </v>
      </c>
      <c r="CA44" s="112" t="str">
        <f t="shared" si="121"/>
        <v xml:space="preserve"> </v>
      </c>
      <c r="CB44" s="112" t="str">
        <f t="shared" si="121"/>
        <v xml:space="preserve"> </v>
      </c>
      <c r="CC44" s="112" t="str">
        <f t="shared" si="121"/>
        <v xml:space="preserve"> </v>
      </c>
      <c r="CD44" s="112" t="str">
        <f t="shared" si="121"/>
        <v xml:space="preserve"> </v>
      </c>
      <c r="CE44" s="112" t="str">
        <f t="shared" si="121"/>
        <v xml:space="preserve"> </v>
      </c>
      <c r="CF44" s="112" t="str">
        <f t="shared" si="121"/>
        <v xml:space="preserve"> </v>
      </c>
      <c r="CG44" s="112" t="str">
        <f t="shared" si="121"/>
        <v xml:space="preserve"> </v>
      </c>
      <c r="CH44" s="112" t="str">
        <f t="shared" si="121"/>
        <v xml:space="preserve"> </v>
      </c>
      <c r="CI44" s="112" t="str">
        <f t="shared" si="121"/>
        <v xml:space="preserve"> </v>
      </c>
      <c r="CJ44" s="112" t="str">
        <f t="shared" si="121"/>
        <v xml:space="preserve"> </v>
      </c>
      <c r="CK44" s="112" t="str">
        <f t="shared" si="121"/>
        <v xml:space="preserve"> </v>
      </c>
      <c r="CL44" s="112" t="str">
        <f t="shared" si="121"/>
        <v xml:space="preserve"> </v>
      </c>
      <c r="CM44" s="112" t="str">
        <f t="shared" si="121"/>
        <v xml:space="preserve"> </v>
      </c>
      <c r="CN44" s="112" t="str">
        <f t="shared" si="121"/>
        <v xml:space="preserve"> </v>
      </c>
      <c r="CO44" s="112" t="str">
        <f t="shared" si="121"/>
        <v xml:space="preserve"> </v>
      </c>
      <c r="CP44" s="112" t="str">
        <f t="shared" si="121"/>
        <v xml:space="preserve"> </v>
      </c>
      <c r="CQ44" s="112" t="str">
        <f t="shared" si="121"/>
        <v xml:space="preserve"> </v>
      </c>
      <c r="CR44" s="112" t="str">
        <f t="shared" si="121"/>
        <v xml:space="preserve"> </v>
      </c>
      <c r="CS44" s="112" t="str">
        <f t="shared" si="121"/>
        <v xml:space="preserve"> </v>
      </c>
      <c r="CT44" s="112" t="str">
        <f t="shared" si="121"/>
        <v xml:space="preserve"> </v>
      </c>
      <c r="CU44" s="112" t="str">
        <f t="shared" si="121"/>
        <v xml:space="preserve"> </v>
      </c>
      <c r="CV44" s="112" t="str">
        <f t="shared" si="121"/>
        <v xml:space="preserve"> </v>
      </c>
      <c r="CW44" s="112" t="str">
        <f t="shared" si="121"/>
        <v xml:space="preserve"> </v>
      </c>
      <c r="CX44" s="112" t="str">
        <f t="shared" si="121"/>
        <v xml:space="preserve"> </v>
      </c>
      <c r="CY44" s="112" t="str">
        <f t="shared" si="121"/>
        <v xml:space="preserve"> </v>
      </c>
      <c r="CZ44" s="112" t="str">
        <f t="shared" si="121"/>
        <v xml:space="preserve"> </v>
      </c>
      <c r="DA44" s="112" t="str">
        <f t="shared" si="121"/>
        <v xml:space="preserve"> </v>
      </c>
      <c r="DB44" s="112" t="str">
        <f t="shared" si="121"/>
        <v xml:space="preserve"> </v>
      </c>
      <c r="DC44" s="112" t="str">
        <f t="shared" si="121"/>
        <v xml:space="preserve"> </v>
      </c>
      <c r="DD44" s="112" t="str">
        <f t="shared" si="121"/>
        <v xml:space="preserve"> </v>
      </c>
      <c r="DE44" s="112" t="str">
        <f t="shared" si="121"/>
        <v xml:space="preserve"> </v>
      </c>
      <c r="DF44" s="112" t="str">
        <f t="shared" si="121"/>
        <v xml:space="preserve"> </v>
      </c>
      <c r="DG44" s="112" t="str">
        <f t="shared" si="121"/>
        <v xml:space="preserve"> </v>
      </c>
      <c r="DH44" s="112" t="str">
        <f t="shared" si="121"/>
        <v xml:space="preserve"> </v>
      </c>
      <c r="DI44" s="112" t="str">
        <f t="shared" si="121"/>
        <v xml:space="preserve"> </v>
      </c>
      <c r="DJ44" s="112" t="str">
        <f t="shared" si="121"/>
        <v xml:space="preserve"> </v>
      </c>
      <c r="DK44" s="112" t="str">
        <f t="shared" si="121"/>
        <v xml:space="preserve"> </v>
      </c>
      <c r="DL44" s="112" t="str">
        <f t="shared" si="121"/>
        <v xml:space="preserve"> </v>
      </c>
      <c r="DM44" s="112" t="str">
        <f t="shared" si="121"/>
        <v xml:space="preserve"> </v>
      </c>
      <c r="DN44" s="112" t="str">
        <f t="shared" si="121"/>
        <v xml:space="preserve"> </v>
      </c>
      <c r="DO44" s="112" t="str">
        <f t="shared" si="121"/>
        <v xml:space="preserve"> </v>
      </c>
      <c r="DP44" s="112" t="str">
        <f t="shared" si="121"/>
        <v xml:space="preserve"> </v>
      </c>
      <c r="DQ44" s="112" t="str">
        <f t="shared" si="121"/>
        <v xml:space="preserve"> </v>
      </c>
      <c r="DR44" s="112" t="str">
        <f t="shared" si="121"/>
        <v xml:space="preserve"> </v>
      </c>
      <c r="DS44" s="112" t="str">
        <f t="shared" si="121"/>
        <v xml:space="preserve"> </v>
      </c>
      <c r="DT44" s="112" t="str">
        <f t="shared" si="121"/>
        <v xml:space="preserve"> </v>
      </c>
      <c r="DU44" s="112">
        <f t="shared" si="121"/>
        <v>2</v>
      </c>
      <c r="DV44" s="112" t="str">
        <f t="shared" si="121"/>
        <v xml:space="preserve"> </v>
      </c>
      <c r="DW44" s="112" t="str">
        <f t="shared" si="121"/>
        <v xml:space="preserve"> </v>
      </c>
      <c r="DX44" s="112" t="str">
        <f t="shared" si="121"/>
        <v xml:space="preserve"> </v>
      </c>
      <c r="DY44" s="112" t="str">
        <f t="shared" si="121"/>
        <v xml:space="preserve"> </v>
      </c>
      <c r="DZ44" s="112" t="str">
        <f t="shared" si="121"/>
        <v xml:space="preserve"> </v>
      </c>
      <c r="EA44" s="112" t="str">
        <f t="shared" si="121"/>
        <v xml:space="preserve"> </v>
      </c>
      <c r="EB44" s="112" t="str">
        <f t="shared" si="121"/>
        <v xml:space="preserve"> </v>
      </c>
      <c r="EC44" s="112" t="str">
        <f t="shared" si="121"/>
        <v xml:space="preserve"> </v>
      </c>
      <c r="ED44" s="112" t="str">
        <f t="shared" si="121"/>
        <v xml:space="preserve"> </v>
      </c>
      <c r="EE44" s="112" t="str">
        <f t="shared" si="121"/>
        <v xml:space="preserve"> </v>
      </c>
      <c r="EF44" s="112" t="str">
        <f t="shared" si="121"/>
        <v xml:space="preserve"> </v>
      </c>
      <c r="EG44" s="112" t="str">
        <f t="shared" si="119"/>
        <v xml:space="preserve"> </v>
      </c>
      <c r="EH44" s="112" t="str">
        <f t="shared" si="119"/>
        <v xml:space="preserve"> </v>
      </c>
      <c r="EI44" s="112" t="str">
        <f t="shared" si="119"/>
        <v xml:space="preserve"> </v>
      </c>
      <c r="EJ44" s="112" t="str">
        <f t="shared" si="119"/>
        <v xml:space="preserve"> </v>
      </c>
      <c r="EK44" s="112" t="str">
        <f t="shared" si="119"/>
        <v xml:space="preserve"> </v>
      </c>
      <c r="EL44" s="112" t="str">
        <f t="shared" si="119"/>
        <v xml:space="preserve"> </v>
      </c>
      <c r="EM44" s="112" t="str">
        <f t="shared" si="119"/>
        <v xml:space="preserve"> </v>
      </c>
      <c r="EN44" s="112" t="str">
        <f t="shared" si="119"/>
        <v xml:space="preserve"> </v>
      </c>
      <c r="EO44" s="112" t="str">
        <f t="shared" si="119"/>
        <v xml:space="preserve"> </v>
      </c>
      <c r="EP44" s="112" t="str">
        <f t="shared" si="119"/>
        <v xml:space="preserve"> </v>
      </c>
      <c r="EQ44" s="112" t="str">
        <f t="shared" si="119"/>
        <v xml:space="preserve"> </v>
      </c>
      <c r="ER44" s="112" t="str">
        <f t="shared" si="119"/>
        <v xml:space="preserve"> </v>
      </c>
      <c r="ES44" s="112" t="str">
        <f t="shared" si="119"/>
        <v xml:space="preserve"> </v>
      </c>
      <c r="ET44" s="112" t="str">
        <f t="shared" si="119"/>
        <v xml:space="preserve"> </v>
      </c>
      <c r="EU44" s="112" t="str">
        <f t="shared" si="119"/>
        <v xml:space="preserve"> </v>
      </c>
      <c r="EV44" s="112" t="str">
        <f t="shared" si="119"/>
        <v xml:space="preserve"> </v>
      </c>
      <c r="EW44" s="112" t="str">
        <f t="shared" si="119"/>
        <v xml:space="preserve"> </v>
      </c>
      <c r="EX44" s="112" t="str">
        <f t="shared" si="119"/>
        <v xml:space="preserve"> </v>
      </c>
      <c r="EY44" s="112" t="str">
        <f t="shared" si="119"/>
        <v xml:space="preserve"> </v>
      </c>
      <c r="EZ44" s="112" t="str">
        <f t="shared" si="119"/>
        <v xml:space="preserve"> </v>
      </c>
      <c r="FA44" s="112" t="str">
        <f t="shared" si="119"/>
        <v xml:space="preserve"> </v>
      </c>
      <c r="FB44" s="112" t="str">
        <f t="shared" si="119"/>
        <v xml:space="preserve"> </v>
      </c>
      <c r="FC44" s="112" t="str">
        <f t="shared" si="119"/>
        <v xml:space="preserve"> </v>
      </c>
      <c r="FD44" s="112" t="str">
        <f t="shared" si="119"/>
        <v xml:space="preserve"> </v>
      </c>
      <c r="FE44" s="112" t="str">
        <f t="shared" si="119"/>
        <v xml:space="preserve"> </v>
      </c>
      <c r="FF44" s="112" t="str">
        <f t="shared" si="119"/>
        <v xml:space="preserve"> </v>
      </c>
      <c r="FG44" s="112" t="str">
        <f t="shared" si="119"/>
        <v xml:space="preserve"> </v>
      </c>
      <c r="FH44" s="112" t="str">
        <f t="shared" si="119"/>
        <v xml:space="preserve"> </v>
      </c>
      <c r="FI44" s="112" t="str">
        <f t="shared" si="119"/>
        <v xml:space="preserve"> </v>
      </c>
      <c r="FJ44" s="112" t="str">
        <f t="shared" si="119"/>
        <v xml:space="preserve"> </v>
      </c>
      <c r="FK44" s="112" t="str">
        <f t="shared" si="119"/>
        <v xml:space="preserve"> </v>
      </c>
      <c r="FL44" s="112" t="str">
        <f t="shared" si="119"/>
        <v xml:space="preserve"> </v>
      </c>
      <c r="FM44" s="112" t="str">
        <f t="shared" si="119"/>
        <v xml:space="preserve"> </v>
      </c>
      <c r="FN44" s="112" t="str">
        <f t="shared" si="119"/>
        <v xml:space="preserve"> </v>
      </c>
      <c r="FO44" s="112" t="str">
        <f t="shared" si="119"/>
        <v xml:space="preserve"> </v>
      </c>
      <c r="FP44" s="112" t="str">
        <f t="shared" si="119"/>
        <v xml:space="preserve"> </v>
      </c>
      <c r="FQ44" s="112" t="str">
        <f t="shared" si="119"/>
        <v xml:space="preserve"> </v>
      </c>
      <c r="FR44" s="112" t="str">
        <f t="shared" si="119"/>
        <v xml:space="preserve"> </v>
      </c>
      <c r="FS44" s="112" t="str">
        <f t="shared" si="119"/>
        <v xml:space="preserve"> </v>
      </c>
      <c r="FT44" s="112" t="str">
        <f t="shared" si="119"/>
        <v xml:space="preserve"> </v>
      </c>
      <c r="FU44" s="112" t="str">
        <f t="shared" si="119"/>
        <v xml:space="preserve"> </v>
      </c>
      <c r="FV44" s="112" t="str">
        <f t="shared" si="119"/>
        <v xml:space="preserve"> </v>
      </c>
      <c r="FW44" s="112" t="str">
        <f t="shared" si="119"/>
        <v xml:space="preserve"> </v>
      </c>
      <c r="FX44" s="112" t="str">
        <f t="shared" si="119"/>
        <v xml:space="preserve"> </v>
      </c>
      <c r="FY44" s="112" t="str">
        <f t="shared" si="119"/>
        <v xml:space="preserve"> </v>
      </c>
      <c r="FZ44" s="112" t="str">
        <f t="shared" si="119"/>
        <v xml:space="preserve"> </v>
      </c>
      <c r="GA44" s="112" t="str">
        <f t="shared" si="119"/>
        <v xml:space="preserve"> </v>
      </c>
      <c r="GB44" s="112" t="str">
        <f t="shared" si="119"/>
        <v xml:space="preserve"> </v>
      </c>
      <c r="GC44" s="112" t="str">
        <f t="shared" si="119"/>
        <v xml:space="preserve"> </v>
      </c>
      <c r="GD44" s="112" t="str">
        <f t="shared" si="119"/>
        <v xml:space="preserve"> </v>
      </c>
      <c r="GE44" s="112" t="str">
        <f t="shared" si="119"/>
        <v xml:space="preserve"> </v>
      </c>
      <c r="GF44" s="112" t="str">
        <f t="shared" si="119"/>
        <v xml:space="preserve"> </v>
      </c>
      <c r="GG44" s="112" t="str">
        <f t="shared" si="119"/>
        <v xml:space="preserve"> </v>
      </c>
      <c r="GH44" s="112" t="str">
        <f t="shared" si="119"/>
        <v xml:space="preserve"> </v>
      </c>
      <c r="GI44" s="112" t="str">
        <f t="shared" si="119"/>
        <v xml:space="preserve"> </v>
      </c>
      <c r="GJ44" s="112" t="str">
        <f t="shared" si="119"/>
        <v xml:space="preserve"> </v>
      </c>
      <c r="GK44" s="112" t="str">
        <f t="shared" si="119"/>
        <v xml:space="preserve"> </v>
      </c>
      <c r="GL44" s="112" t="str">
        <f t="shared" si="119"/>
        <v xml:space="preserve"> </v>
      </c>
      <c r="GM44" s="112" t="str">
        <f t="shared" si="119"/>
        <v xml:space="preserve"> </v>
      </c>
      <c r="GN44" s="112" t="str">
        <f t="shared" si="119"/>
        <v xml:space="preserve"> </v>
      </c>
      <c r="GO44" s="112" t="str">
        <f t="shared" si="119"/>
        <v xml:space="preserve"> </v>
      </c>
      <c r="GP44" s="112" t="str">
        <f t="shared" si="119"/>
        <v xml:space="preserve"> </v>
      </c>
      <c r="GQ44" s="112" t="str">
        <f t="shared" si="119"/>
        <v xml:space="preserve"> </v>
      </c>
      <c r="GR44" s="112" t="str">
        <f t="shared" ref="GR44:JC47" si="126">IF($F44=GR$5,$D44," ")</f>
        <v xml:space="preserve"> </v>
      </c>
      <c r="GS44" s="112" t="str">
        <f t="shared" si="126"/>
        <v xml:space="preserve"> </v>
      </c>
      <c r="GT44" s="112" t="str">
        <f t="shared" si="126"/>
        <v xml:space="preserve"> </v>
      </c>
      <c r="GU44" s="112" t="str">
        <f t="shared" si="126"/>
        <v xml:space="preserve"> </v>
      </c>
      <c r="GV44" s="112" t="str">
        <f t="shared" si="126"/>
        <v xml:space="preserve"> </v>
      </c>
      <c r="GW44" s="112" t="str">
        <f t="shared" si="126"/>
        <v xml:space="preserve"> </v>
      </c>
      <c r="GX44" s="112" t="str">
        <f t="shared" si="126"/>
        <v xml:space="preserve"> </v>
      </c>
      <c r="GY44" s="112" t="str">
        <f t="shared" si="126"/>
        <v xml:space="preserve"> </v>
      </c>
      <c r="GZ44" s="112" t="str">
        <f t="shared" si="126"/>
        <v xml:space="preserve"> </v>
      </c>
      <c r="HA44" s="112" t="str">
        <f t="shared" si="126"/>
        <v xml:space="preserve"> </v>
      </c>
      <c r="HB44" s="112" t="str">
        <f t="shared" si="126"/>
        <v xml:space="preserve"> </v>
      </c>
      <c r="HC44" s="112" t="str">
        <f t="shared" si="126"/>
        <v xml:space="preserve"> </v>
      </c>
      <c r="HD44" s="112" t="str">
        <f t="shared" si="126"/>
        <v xml:space="preserve"> </v>
      </c>
      <c r="HE44" s="112" t="str">
        <f t="shared" si="126"/>
        <v xml:space="preserve"> </v>
      </c>
      <c r="HF44" s="112" t="str">
        <f t="shared" si="126"/>
        <v xml:space="preserve"> </v>
      </c>
      <c r="HG44" s="112" t="str">
        <f t="shared" si="126"/>
        <v xml:space="preserve"> </v>
      </c>
      <c r="HH44" s="112" t="str">
        <f t="shared" si="126"/>
        <v xml:space="preserve"> </v>
      </c>
      <c r="HI44" s="112" t="str">
        <f t="shared" si="126"/>
        <v xml:space="preserve"> </v>
      </c>
      <c r="HJ44" s="112" t="str">
        <f t="shared" si="126"/>
        <v xml:space="preserve"> </v>
      </c>
      <c r="HK44" s="112" t="str">
        <f t="shared" si="126"/>
        <v xml:space="preserve"> </v>
      </c>
      <c r="HL44" s="112" t="str">
        <f t="shared" si="126"/>
        <v xml:space="preserve"> </v>
      </c>
      <c r="HM44" s="112" t="str">
        <f t="shared" si="126"/>
        <v xml:space="preserve"> </v>
      </c>
      <c r="HN44" s="112" t="str">
        <f t="shared" si="126"/>
        <v xml:space="preserve"> </v>
      </c>
      <c r="HO44" s="112" t="str">
        <f t="shared" si="126"/>
        <v xml:space="preserve"> </v>
      </c>
      <c r="HP44" s="112" t="str">
        <f t="shared" si="126"/>
        <v xml:space="preserve"> </v>
      </c>
      <c r="HQ44" s="112" t="str">
        <f t="shared" si="126"/>
        <v xml:space="preserve"> </v>
      </c>
      <c r="HR44" s="112" t="str">
        <f t="shared" si="126"/>
        <v xml:space="preserve"> </v>
      </c>
      <c r="HS44" s="112" t="str">
        <f t="shared" si="126"/>
        <v xml:space="preserve"> </v>
      </c>
      <c r="HT44" s="112" t="str">
        <f t="shared" si="126"/>
        <v xml:space="preserve"> </v>
      </c>
      <c r="HU44" s="112" t="str">
        <f t="shared" si="126"/>
        <v xml:space="preserve"> </v>
      </c>
      <c r="HV44" s="112" t="str">
        <f t="shared" si="126"/>
        <v xml:space="preserve"> </v>
      </c>
      <c r="HW44" s="112" t="str">
        <f t="shared" si="126"/>
        <v xml:space="preserve"> </v>
      </c>
      <c r="HX44" s="112" t="str">
        <f t="shared" si="126"/>
        <v xml:space="preserve"> </v>
      </c>
      <c r="HY44" s="112" t="str">
        <f t="shared" si="126"/>
        <v xml:space="preserve"> </v>
      </c>
      <c r="HZ44" s="112" t="str">
        <f t="shared" si="126"/>
        <v xml:space="preserve"> </v>
      </c>
      <c r="IA44" s="112" t="str">
        <f t="shared" si="126"/>
        <v xml:space="preserve"> </v>
      </c>
      <c r="IB44" s="112" t="str">
        <f t="shared" si="126"/>
        <v xml:space="preserve"> </v>
      </c>
      <c r="IC44" s="112" t="str">
        <f t="shared" si="126"/>
        <v xml:space="preserve"> </v>
      </c>
      <c r="ID44" s="112" t="str">
        <f t="shared" si="126"/>
        <v xml:space="preserve"> </v>
      </c>
      <c r="IE44" s="112" t="str">
        <f t="shared" si="126"/>
        <v xml:space="preserve"> </v>
      </c>
      <c r="IF44" s="112" t="str">
        <f t="shared" si="126"/>
        <v xml:space="preserve"> </v>
      </c>
      <c r="IG44" s="112" t="str">
        <f t="shared" si="126"/>
        <v xml:space="preserve"> </v>
      </c>
      <c r="IH44" s="112" t="str">
        <f t="shared" si="126"/>
        <v xml:space="preserve"> </v>
      </c>
      <c r="II44" s="112" t="str">
        <f t="shared" si="126"/>
        <v xml:space="preserve"> </v>
      </c>
      <c r="IJ44" s="112" t="str">
        <f t="shared" si="126"/>
        <v xml:space="preserve"> </v>
      </c>
      <c r="IK44" s="112" t="str">
        <f t="shared" si="126"/>
        <v xml:space="preserve"> </v>
      </c>
      <c r="IL44" s="112" t="str">
        <f t="shared" si="126"/>
        <v xml:space="preserve"> </v>
      </c>
      <c r="IM44" s="112" t="str">
        <f t="shared" si="126"/>
        <v xml:space="preserve"> </v>
      </c>
      <c r="IN44" s="112" t="str">
        <f t="shared" si="126"/>
        <v xml:space="preserve"> </v>
      </c>
      <c r="IO44" s="112" t="str">
        <f t="shared" si="126"/>
        <v xml:space="preserve"> </v>
      </c>
      <c r="IP44" s="112" t="str">
        <f t="shared" si="126"/>
        <v xml:space="preserve"> </v>
      </c>
      <c r="IQ44" s="112" t="str">
        <f t="shared" si="126"/>
        <v xml:space="preserve"> </v>
      </c>
      <c r="IR44" s="112" t="str">
        <f t="shared" si="126"/>
        <v xml:space="preserve"> </v>
      </c>
      <c r="IS44" s="112" t="str">
        <f t="shared" si="126"/>
        <v xml:space="preserve"> </v>
      </c>
      <c r="IT44" s="112" t="str">
        <f t="shared" si="126"/>
        <v xml:space="preserve"> </v>
      </c>
      <c r="IU44" s="112" t="str">
        <f t="shared" si="126"/>
        <v xml:space="preserve"> </v>
      </c>
      <c r="IV44" s="112" t="str">
        <f t="shared" si="126"/>
        <v xml:space="preserve"> </v>
      </c>
      <c r="IW44" s="112" t="str">
        <f t="shared" si="126"/>
        <v xml:space="preserve"> </v>
      </c>
      <c r="IX44" s="112" t="str">
        <f t="shared" si="126"/>
        <v xml:space="preserve"> </v>
      </c>
      <c r="IY44" s="112" t="str">
        <f t="shared" si="126"/>
        <v xml:space="preserve"> </v>
      </c>
      <c r="IZ44" s="112" t="str">
        <f t="shared" si="126"/>
        <v xml:space="preserve"> </v>
      </c>
      <c r="JA44" s="112" t="str">
        <f t="shared" si="126"/>
        <v xml:space="preserve"> </v>
      </c>
      <c r="JB44" s="112" t="str">
        <f t="shared" si="126"/>
        <v xml:space="preserve"> </v>
      </c>
      <c r="JC44" s="112" t="str">
        <f t="shared" si="126"/>
        <v xml:space="preserve"> </v>
      </c>
      <c r="JD44" s="112" t="str">
        <f t="shared" si="125"/>
        <v xml:space="preserve"> </v>
      </c>
      <c r="JE44" s="112" t="str">
        <f t="shared" si="125"/>
        <v xml:space="preserve"> </v>
      </c>
      <c r="JF44" s="112" t="str">
        <f t="shared" si="125"/>
        <v xml:space="preserve"> </v>
      </c>
      <c r="JG44" s="112" t="str">
        <f t="shared" si="125"/>
        <v xml:space="preserve"> </v>
      </c>
      <c r="JH44" s="112" t="str">
        <f t="shared" si="125"/>
        <v xml:space="preserve"> </v>
      </c>
      <c r="JI44" s="112" t="str">
        <f t="shared" si="125"/>
        <v xml:space="preserve"> </v>
      </c>
      <c r="JJ44" s="112" t="str">
        <f t="shared" si="125"/>
        <v xml:space="preserve"> </v>
      </c>
      <c r="JK44" s="112" t="str">
        <f t="shared" si="125"/>
        <v xml:space="preserve"> </v>
      </c>
      <c r="JL44" s="112" t="str">
        <f t="shared" si="125"/>
        <v xml:space="preserve"> </v>
      </c>
      <c r="JM44" s="112" t="str">
        <f t="shared" si="125"/>
        <v xml:space="preserve"> </v>
      </c>
      <c r="JN44" s="112" t="str">
        <f t="shared" si="125"/>
        <v xml:space="preserve"> </v>
      </c>
      <c r="JO44" s="112" t="str">
        <f t="shared" si="125"/>
        <v xml:space="preserve"> </v>
      </c>
      <c r="JP44" s="112" t="str">
        <f t="shared" si="125"/>
        <v xml:space="preserve"> </v>
      </c>
      <c r="JQ44" s="112" t="str">
        <f t="shared" si="125"/>
        <v xml:space="preserve"> </v>
      </c>
      <c r="JR44" s="112" t="str">
        <f t="shared" si="125"/>
        <v xml:space="preserve"> </v>
      </c>
      <c r="JS44" s="112" t="str">
        <f t="shared" si="125"/>
        <v xml:space="preserve"> </v>
      </c>
      <c r="JT44" s="112" t="str">
        <f t="shared" si="125"/>
        <v xml:space="preserve"> </v>
      </c>
      <c r="JU44" s="112" t="str">
        <f t="shared" si="125"/>
        <v xml:space="preserve"> </v>
      </c>
      <c r="JV44" s="112" t="str">
        <f t="shared" si="125"/>
        <v xml:space="preserve"> </v>
      </c>
      <c r="JW44" s="112" t="str">
        <f t="shared" si="125"/>
        <v xml:space="preserve"> </v>
      </c>
      <c r="JX44" s="112" t="str">
        <f t="shared" si="125"/>
        <v xml:space="preserve"> </v>
      </c>
      <c r="JY44" s="112" t="str">
        <f t="shared" si="125"/>
        <v xml:space="preserve"> </v>
      </c>
      <c r="JZ44" s="112" t="str">
        <f t="shared" si="125"/>
        <v xml:space="preserve"> </v>
      </c>
      <c r="KA44" s="112" t="str">
        <f t="shared" si="125"/>
        <v xml:space="preserve"> </v>
      </c>
      <c r="KB44" s="112" t="str">
        <f t="shared" si="125"/>
        <v xml:space="preserve"> </v>
      </c>
      <c r="KC44" s="112" t="str">
        <f t="shared" si="125"/>
        <v xml:space="preserve"> </v>
      </c>
      <c r="KD44" s="112" t="str">
        <f t="shared" si="125"/>
        <v xml:space="preserve"> </v>
      </c>
      <c r="KE44" s="112" t="str">
        <f t="shared" si="125"/>
        <v xml:space="preserve"> </v>
      </c>
      <c r="KF44" s="112" t="str">
        <f t="shared" si="125"/>
        <v xml:space="preserve"> </v>
      </c>
      <c r="KG44" s="112" t="str">
        <f t="shared" si="125"/>
        <v xml:space="preserve"> </v>
      </c>
      <c r="KH44" s="112" t="str">
        <f t="shared" si="125"/>
        <v xml:space="preserve"> </v>
      </c>
      <c r="KI44" s="112" t="str">
        <f t="shared" si="125"/>
        <v xml:space="preserve"> </v>
      </c>
      <c r="KJ44" s="112" t="str">
        <f t="shared" si="125"/>
        <v xml:space="preserve"> </v>
      </c>
      <c r="KK44" s="112" t="str">
        <f t="shared" si="125"/>
        <v xml:space="preserve"> </v>
      </c>
      <c r="KL44" s="112" t="str">
        <f t="shared" si="125"/>
        <v xml:space="preserve"> </v>
      </c>
      <c r="KM44" s="112" t="str">
        <f t="shared" si="125"/>
        <v xml:space="preserve"> </v>
      </c>
      <c r="KN44" s="112" t="str">
        <f t="shared" si="125"/>
        <v xml:space="preserve"> </v>
      </c>
      <c r="KO44" s="112" t="str">
        <f t="shared" si="125"/>
        <v xml:space="preserve"> </v>
      </c>
      <c r="KP44" s="112" t="str">
        <f t="shared" si="125"/>
        <v xml:space="preserve"> </v>
      </c>
      <c r="KQ44" s="112" t="str">
        <f t="shared" si="125"/>
        <v xml:space="preserve"> </v>
      </c>
      <c r="KR44" s="112" t="str">
        <f t="shared" si="125"/>
        <v xml:space="preserve"> </v>
      </c>
      <c r="KS44" s="112" t="str">
        <f t="shared" si="125"/>
        <v xml:space="preserve"> </v>
      </c>
      <c r="KT44" s="112" t="str">
        <f t="shared" si="125"/>
        <v xml:space="preserve"> </v>
      </c>
      <c r="KU44" s="112" t="str">
        <f t="shared" si="125"/>
        <v xml:space="preserve"> </v>
      </c>
      <c r="KV44" s="112" t="str">
        <f t="shared" si="125"/>
        <v xml:space="preserve"> </v>
      </c>
      <c r="KW44" s="112" t="str">
        <f t="shared" si="125"/>
        <v xml:space="preserve"> </v>
      </c>
      <c r="KX44" s="112" t="str">
        <f t="shared" si="125"/>
        <v xml:space="preserve"> </v>
      </c>
      <c r="KY44" s="112" t="str">
        <f t="shared" si="125"/>
        <v xml:space="preserve"> </v>
      </c>
      <c r="KZ44" s="112" t="str">
        <f t="shared" si="125"/>
        <v xml:space="preserve"> </v>
      </c>
      <c r="LA44" s="112" t="str">
        <f t="shared" si="125"/>
        <v xml:space="preserve"> </v>
      </c>
      <c r="LB44" s="112" t="str">
        <f t="shared" si="125"/>
        <v xml:space="preserve"> </v>
      </c>
      <c r="LC44" s="112" t="str">
        <f t="shared" si="125"/>
        <v xml:space="preserve"> </v>
      </c>
      <c r="LD44" s="112" t="str">
        <f t="shared" si="125"/>
        <v xml:space="preserve"> </v>
      </c>
      <c r="LE44" s="112" t="str">
        <f t="shared" si="125"/>
        <v xml:space="preserve"> </v>
      </c>
      <c r="LF44" s="112" t="str">
        <f t="shared" si="125"/>
        <v xml:space="preserve"> </v>
      </c>
      <c r="LG44" s="112" t="str">
        <f t="shared" si="125"/>
        <v xml:space="preserve"> </v>
      </c>
      <c r="LH44" s="112" t="str">
        <f t="shared" si="125"/>
        <v xml:space="preserve"> </v>
      </c>
      <c r="LI44" s="112" t="str">
        <f t="shared" si="125"/>
        <v xml:space="preserve"> </v>
      </c>
      <c r="LJ44" s="112" t="str">
        <f t="shared" si="125"/>
        <v xml:space="preserve"> </v>
      </c>
      <c r="LK44" s="112" t="str">
        <f t="shared" si="125"/>
        <v xml:space="preserve"> </v>
      </c>
      <c r="LL44" s="112" t="str">
        <f t="shared" si="125"/>
        <v xml:space="preserve"> </v>
      </c>
      <c r="LM44" s="112" t="str">
        <f t="shared" si="125"/>
        <v xml:space="preserve"> </v>
      </c>
      <c r="LN44" s="112" t="str">
        <f t="shared" si="125"/>
        <v xml:space="preserve"> </v>
      </c>
      <c r="LO44" s="112" t="str">
        <f t="shared" si="125"/>
        <v xml:space="preserve"> </v>
      </c>
      <c r="LP44" s="112" t="str">
        <f t="shared" si="122"/>
        <v xml:space="preserve"> </v>
      </c>
      <c r="LQ44" s="112" t="str">
        <f t="shared" si="122"/>
        <v xml:space="preserve"> </v>
      </c>
      <c r="LR44" s="112" t="str">
        <f t="shared" si="122"/>
        <v xml:space="preserve"> </v>
      </c>
      <c r="LS44" s="112" t="str">
        <f t="shared" si="122"/>
        <v xml:space="preserve"> </v>
      </c>
      <c r="LT44" s="112" t="str">
        <f t="shared" si="122"/>
        <v xml:space="preserve"> </v>
      </c>
      <c r="LU44" s="112" t="str">
        <f t="shared" si="122"/>
        <v xml:space="preserve"> </v>
      </c>
      <c r="LV44" s="112" t="str">
        <f t="shared" si="122"/>
        <v xml:space="preserve"> </v>
      </c>
      <c r="LW44" s="112" t="str">
        <f t="shared" si="122"/>
        <v xml:space="preserve"> </v>
      </c>
      <c r="LX44" s="112" t="str">
        <f t="shared" si="122"/>
        <v xml:space="preserve"> </v>
      </c>
      <c r="LY44" s="112" t="str">
        <f t="shared" si="122"/>
        <v xml:space="preserve"> </v>
      </c>
      <c r="LZ44" s="112" t="str">
        <f t="shared" si="122"/>
        <v xml:space="preserve"> </v>
      </c>
      <c r="MA44" s="112" t="str">
        <f t="shared" si="122"/>
        <v xml:space="preserve"> </v>
      </c>
      <c r="MB44" s="112" t="str">
        <f t="shared" si="122"/>
        <v xml:space="preserve"> </v>
      </c>
      <c r="MC44" s="112" t="str">
        <f t="shared" si="122"/>
        <v xml:space="preserve"> </v>
      </c>
      <c r="MD44" s="112" t="str">
        <f t="shared" si="122"/>
        <v xml:space="preserve"> </v>
      </c>
      <c r="ME44" s="112" t="str">
        <f t="shared" si="122"/>
        <v xml:space="preserve"> </v>
      </c>
      <c r="MF44" s="112" t="str">
        <f t="shared" si="122"/>
        <v xml:space="preserve"> </v>
      </c>
      <c r="MG44" s="112" t="str">
        <f t="shared" si="122"/>
        <v xml:space="preserve"> </v>
      </c>
      <c r="MH44" s="112" t="str">
        <f t="shared" si="122"/>
        <v xml:space="preserve"> </v>
      </c>
      <c r="MI44" s="112" t="str">
        <f t="shared" si="122"/>
        <v xml:space="preserve"> </v>
      </c>
      <c r="MJ44" s="112" t="str">
        <f t="shared" si="122"/>
        <v xml:space="preserve"> </v>
      </c>
      <c r="MK44" s="112" t="str">
        <f t="shared" si="122"/>
        <v xml:space="preserve"> </v>
      </c>
      <c r="ML44" s="112" t="str">
        <f t="shared" si="122"/>
        <v xml:space="preserve"> </v>
      </c>
      <c r="MM44" s="112" t="str">
        <f t="shared" si="122"/>
        <v xml:space="preserve"> </v>
      </c>
      <c r="MN44" s="112" t="str">
        <f t="shared" si="122"/>
        <v xml:space="preserve"> </v>
      </c>
      <c r="MO44" s="112" t="str">
        <f t="shared" si="122"/>
        <v xml:space="preserve"> </v>
      </c>
      <c r="MP44" s="112" t="str">
        <f t="shared" si="122"/>
        <v xml:space="preserve"> </v>
      </c>
      <c r="MQ44" s="112" t="str">
        <f t="shared" si="122"/>
        <v xml:space="preserve"> </v>
      </c>
      <c r="MR44" s="112" t="str">
        <f t="shared" si="122"/>
        <v xml:space="preserve"> </v>
      </c>
      <c r="MS44" s="112" t="str">
        <f t="shared" si="122"/>
        <v xml:space="preserve"> </v>
      </c>
      <c r="MT44" s="112" t="str">
        <f t="shared" si="122"/>
        <v xml:space="preserve"> </v>
      </c>
      <c r="MU44" s="112" t="str">
        <f t="shared" si="122"/>
        <v xml:space="preserve"> </v>
      </c>
      <c r="MV44" s="112" t="str">
        <f t="shared" si="122"/>
        <v xml:space="preserve"> </v>
      </c>
      <c r="MW44" s="112" t="str">
        <f t="shared" si="122"/>
        <v xml:space="preserve"> </v>
      </c>
      <c r="MX44" s="112" t="str">
        <f t="shared" si="122"/>
        <v xml:space="preserve"> </v>
      </c>
      <c r="MY44" s="112" t="str">
        <f t="shared" si="122"/>
        <v xml:space="preserve"> </v>
      </c>
      <c r="MZ44" s="112" t="str">
        <f t="shared" si="122"/>
        <v xml:space="preserve"> </v>
      </c>
      <c r="NA44" s="112" t="str">
        <f t="shared" si="122"/>
        <v xml:space="preserve"> </v>
      </c>
      <c r="NB44" s="112" t="str">
        <f t="shared" si="122"/>
        <v xml:space="preserve"> </v>
      </c>
      <c r="NC44" s="112" t="str">
        <f t="shared" si="122"/>
        <v xml:space="preserve"> </v>
      </c>
      <c r="ND44" s="112" t="str">
        <f t="shared" si="122"/>
        <v xml:space="preserve"> </v>
      </c>
      <c r="NE44" s="112" t="str">
        <f t="shared" si="122"/>
        <v xml:space="preserve"> </v>
      </c>
      <c r="NF44" s="112" t="str">
        <f t="shared" si="122"/>
        <v xml:space="preserve"> </v>
      </c>
      <c r="NG44" s="112" t="str">
        <f t="shared" si="122"/>
        <v xml:space="preserve"> </v>
      </c>
      <c r="NH44" s="112" t="str">
        <f t="shared" si="122"/>
        <v xml:space="preserve"> </v>
      </c>
      <c r="NI44" s="112" t="str">
        <f t="shared" si="122"/>
        <v xml:space="preserve"> </v>
      </c>
      <c r="NJ44" s="112" t="str">
        <f t="shared" si="122"/>
        <v xml:space="preserve"> </v>
      </c>
      <c r="NK44" s="112" t="str">
        <f t="shared" si="122"/>
        <v xml:space="preserve"> </v>
      </c>
      <c r="NL44" s="112" t="str">
        <f t="shared" si="122"/>
        <v xml:space="preserve"> </v>
      </c>
      <c r="NM44" s="112" t="str">
        <f t="shared" si="122"/>
        <v xml:space="preserve"> </v>
      </c>
      <c r="NN44" s="112" t="str">
        <f t="shared" si="122"/>
        <v xml:space="preserve"> </v>
      </c>
      <c r="NO44" s="112" t="str">
        <f t="shared" si="122"/>
        <v xml:space="preserve"> </v>
      </c>
      <c r="NP44" s="112" t="str">
        <f t="shared" si="122"/>
        <v xml:space="preserve"> </v>
      </c>
      <c r="NQ44" s="112" t="str">
        <f t="shared" si="122"/>
        <v xml:space="preserve"> </v>
      </c>
      <c r="NR44" s="112" t="str">
        <f t="shared" si="122"/>
        <v xml:space="preserve"> </v>
      </c>
      <c r="NS44" s="112" t="str">
        <f t="shared" si="122"/>
        <v xml:space="preserve"> </v>
      </c>
      <c r="NT44" s="112" t="str">
        <f t="shared" si="122"/>
        <v xml:space="preserve"> </v>
      </c>
      <c r="NU44" s="112" t="str">
        <f t="shared" si="122"/>
        <v xml:space="preserve"> </v>
      </c>
      <c r="NV44" s="112" t="str">
        <f t="shared" si="122"/>
        <v xml:space="preserve"> </v>
      </c>
      <c r="NW44" s="112" t="str">
        <f t="shared" si="122"/>
        <v xml:space="preserve"> </v>
      </c>
      <c r="NX44" s="112" t="str">
        <f t="shared" si="122"/>
        <v xml:space="preserve"> </v>
      </c>
      <c r="NY44" s="112" t="str">
        <f t="shared" si="122"/>
        <v xml:space="preserve"> </v>
      </c>
      <c r="NZ44" s="112" t="str">
        <f t="shared" si="122"/>
        <v xml:space="preserve"> </v>
      </c>
      <c r="OA44" s="112" t="str">
        <f t="shared" si="104"/>
        <v xml:space="preserve"> </v>
      </c>
      <c r="OB44" s="112" t="str">
        <f t="shared" si="104"/>
        <v xml:space="preserve"> </v>
      </c>
      <c r="OC44" s="112" t="str">
        <f t="shared" si="104"/>
        <v xml:space="preserve"> </v>
      </c>
      <c r="OD44" s="112" t="str">
        <f t="shared" si="104"/>
        <v xml:space="preserve"> </v>
      </c>
      <c r="OE44" s="112" t="str">
        <f t="shared" si="104"/>
        <v xml:space="preserve"> </v>
      </c>
      <c r="OF44" s="112" t="str">
        <f t="shared" si="104"/>
        <v xml:space="preserve"> </v>
      </c>
      <c r="OG44" s="112" t="str">
        <f t="shared" si="102"/>
        <v xml:space="preserve"> </v>
      </c>
      <c r="OH44" s="112" t="str">
        <f t="shared" si="102"/>
        <v xml:space="preserve"> </v>
      </c>
      <c r="OI44" s="112" t="str">
        <f t="shared" si="123"/>
        <v xml:space="preserve"> </v>
      </c>
      <c r="OJ44" s="112" t="str">
        <f t="shared" si="123"/>
        <v xml:space="preserve"> </v>
      </c>
      <c r="OK44" s="112" t="str">
        <f t="shared" si="123"/>
        <v xml:space="preserve"> </v>
      </c>
      <c r="OL44" s="112" t="str">
        <f t="shared" si="123"/>
        <v xml:space="preserve"> </v>
      </c>
      <c r="OM44" s="112" t="str">
        <f t="shared" si="123"/>
        <v xml:space="preserve"> </v>
      </c>
      <c r="ON44" s="112" t="str">
        <f t="shared" si="123"/>
        <v xml:space="preserve"> </v>
      </c>
      <c r="OO44" s="112" t="str">
        <f t="shared" si="123"/>
        <v xml:space="preserve"> </v>
      </c>
      <c r="OP44" s="112" t="str">
        <f t="shared" si="123"/>
        <v xml:space="preserve"> </v>
      </c>
      <c r="OQ44" s="112" t="str">
        <f t="shared" si="123"/>
        <v xml:space="preserve"> </v>
      </c>
      <c r="OR44" s="112" t="str">
        <f t="shared" si="123"/>
        <v xml:space="preserve"> </v>
      </c>
      <c r="OS44" s="112" t="str">
        <f t="shared" si="123"/>
        <v xml:space="preserve"> </v>
      </c>
      <c r="OT44" s="112" t="str">
        <f t="shared" si="123"/>
        <v xml:space="preserve"> </v>
      </c>
      <c r="OU44" s="112" t="str">
        <f t="shared" si="123"/>
        <v xml:space="preserve"> </v>
      </c>
      <c r="OV44" s="112" t="str">
        <f t="shared" si="123"/>
        <v xml:space="preserve"> </v>
      </c>
      <c r="OW44" s="112" t="str">
        <f t="shared" si="123"/>
        <v xml:space="preserve"> </v>
      </c>
      <c r="OX44" s="112" t="str">
        <f t="shared" si="123"/>
        <v xml:space="preserve"> </v>
      </c>
      <c r="OY44" s="112" t="str">
        <f t="shared" si="123"/>
        <v xml:space="preserve"> </v>
      </c>
      <c r="OZ44" s="112" t="str">
        <f t="shared" si="123"/>
        <v xml:space="preserve"> </v>
      </c>
      <c r="PA44" s="112" t="str">
        <f t="shared" si="123"/>
        <v xml:space="preserve"> </v>
      </c>
      <c r="PB44" s="112" t="str">
        <f t="shared" si="123"/>
        <v xml:space="preserve"> </v>
      </c>
      <c r="PC44" s="112" t="str">
        <f t="shared" si="123"/>
        <v xml:space="preserve"> </v>
      </c>
      <c r="PD44" s="112" t="str">
        <f t="shared" si="123"/>
        <v xml:space="preserve"> </v>
      </c>
      <c r="PE44" s="112" t="str">
        <f t="shared" si="123"/>
        <v xml:space="preserve"> </v>
      </c>
      <c r="PF44" s="112" t="str">
        <f t="shared" si="123"/>
        <v xml:space="preserve"> </v>
      </c>
      <c r="PG44" s="112" t="str">
        <f t="shared" si="123"/>
        <v xml:space="preserve"> </v>
      </c>
      <c r="PH44" s="112" t="str">
        <f t="shared" si="123"/>
        <v xml:space="preserve"> </v>
      </c>
      <c r="PI44" s="112" t="str">
        <f t="shared" si="123"/>
        <v xml:space="preserve"> </v>
      </c>
      <c r="PJ44" s="112" t="str">
        <f t="shared" si="123"/>
        <v xml:space="preserve"> </v>
      </c>
      <c r="PK44" s="112" t="str">
        <f t="shared" si="123"/>
        <v xml:space="preserve"> </v>
      </c>
      <c r="PL44" s="112" t="str">
        <f t="shared" si="123"/>
        <v xml:space="preserve"> </v>
      </c>
      <c r="PM44" s="112" t="str">
        <f t="shared" si="123"/>
        <v xml:space="preserve"> </v>
      </c>
      <c r="PN44" s="112" t="str">
        <f t="shared" si="123"/>
        <v xml:space="preserve"> </v>
      </c>
      <c r="PO44" s="112" t="str">
        <f t="shared" si="123"/>
        <v xml:space="preserve"> </v>
      </c>
      <c r="PP44" s="112" t="str">
        <f t="shared" si="123"/>
        <v xml:space="preserve"> </v>
      </c>
      <c r="PQ44" s="112" t="str">
        <f t="shared" si="123"/>
        <v xml:space="preserve"> </v>
      </c>
      <c r="PR44" s="112" t="str">
        <f t="shared" si="123"/>
        <v xml:space="preserve"> </v>
      </c>
      <c r="PS44" s="112" t="str">
        <f t="shared" si="123"/>
        <v xml:space="preserve"> </v>
      </c>
      <c r="PT44" s="112" t="str">
        <f t="shared" si="123"/>
        <v xml:space="preserve"> </v>
      </c>
      <c r="PU44" s="112" t="str">
        <f t="shared" si="123"/>
        <v xml:space="preserve"> </v>
      </c>
      <c r="PV44" s="112" t="str">
        <f t="shared" si="123"/>
        <v xml:space="preserve"> </v>
      </c>
      <c r="PW44" s="112" t="str">
        <f t="shared" si="123"/>
        <v xml:space="preserve"> </v>
      </c>
      <c r="PX44" s="112" t="str">
        <f t="shared" si="123"/>
        <v xml:space="preserve"> </v>
      </c>
      <c r="PY44" s="112" t="str">
        <f t="shared" si="123"/>
        <v xml:space="preserve"> </v>
      </c>
      <c r="PZ44" s="112" t="str">
        <f t="shared" si="123"/>
        <v xml:space="preserve"> </v>
      </c>
      <c r="QA44" s="112" t="str">
        <f t="shared" si="123"/>
        <v xml:space="preserve"> </v>
      </c>
      <c r="QB44" s="112" t="str">
        <f t="shared" si="123"/>
        <v xml:space="preserve"> </v>
      </c>
      <c r="QC44" s="112" t="str">
        <f t="shared" si="123"/>
        <v xml:space="preserve"> </v>
      </c>
      <c r="QD44" s="112" t="str">
        <f t="shared" si="123"/>
        <v xml:space="preserve"> </v>
      </c>
      <c r="QE44" s="112" t="str">
        <f t="shared" si="123"/>
        <v xml:space="preserve"> </v>
      </c>
      <c r="QF44" s="112" t="str">
        <f t="shared" si="123"/>
        <v xml:space="preserve"> </v>
      </c>
      <c r="QG44" s="112" t="str">
        <f t="shared" si="123"/>
        <v xml:space="preserve"> </v>
      </c>
      <c r="QH44" s="112" t="str">
        <f t="shared" si="123"/>
        <v xml:space="preserve"> </v>
      </c>
      <c r="QI44" s="112" t="str">
        <f t="shared" si="123"/>
        <v xml:space="preserve"> </v>
      </c>
      <c r="QJ44" s="112" t="str">
        <f t="shared" si="123"/>
        <v xml:space="preserve"> </v>
      </c>
      <c r="QK44" s="112" t="str">
        <f t="shared" si="123"/>
        <v xml:space="preserve"> </v>
      </c>
      <c r="QL44" s="112" t="str">
        <f t="shared" si="123"/>
        <v xml:space="preserve"> </v>
      </c>
      <c r="QM44" s="112" t="str">
        <f t="shared" si="123"/>
        <v xml:space="preserve"> </v>
      </c>
      <c r="QN44" s="112" t="str">
        <f t="shared" si="123"/>
        <v xml:space="preserve"> </v>
      </c>
      <c r="QO44" s="112" t="str">
        <f t="shared" si="123"/>
        <v xml:space="preserve"> </v>
      </c>
      <c r="QP44" s="112" t="str">
        <f t="shared" si="123"/>
        <v xml:space="preserve"> </v>
      </c>
      <c r="QQ44" s="112" t="str">
        <f t="shared" si="123"/>
        <v xml:space="preserve"> </v>
      </c>
      <c r="QR44" s="112" t="str">
        <f t="shared" si="123"/>
        <v xml:space="preserve"> </v>
      </c>
      <c r="QS44" s="112" t="str">
        <f t="shared" si="123"/>
        <v xml:space="preserve"> </v>
      </c>
      <c r="QT44" s="112" t="str">
        <f t="shared" si="123"/>
        <v xml:space="preserve"> </v>
      </c>
      <c r="QU44" s="112" t="str">
        <f t="shared" si="120"/>
        <v xml:space="preserve"> </v>
      </c>
    </row>
    <row r="45" spans="2:463" ht="15.75" thickBot="1" x14ac:dyDescent="0.3">
      <c r="B45" t="s">
        <v>56</v>
      </c>
      <c r="C45">
        <v>2</v>
      </c>
      <c r="D45">
        <v>2</v>
      </c>
      <c r="E45" s="108">
        <v>42023</v>
      </c>
      <c r="F45" s="108">
        <v>42024</v>
      </c>
      <c r="G45" s="116">
        <f t="shared" si="52"/>
        <v>2</v>
      </c>
      <c r="H45" s="116">
        <f t="shared" si="53"/>
        <v>2</v>
      </c>
      <c r="I45" s="112" t="str">
        <f t="shared" si="54"/>
        <v xml:space="preserve"> </v>
      </c>
      <c r="J45" s="112" t="str">
        <f t="shared" si="124"/>
        <v xml:space="preserve"> </v>
      </c>
      <c r="K45" s="112" t="str">
        <f t="shared" si="124"/>
        <v xml:space="preserve"> </v>
      </c>
      <c r="L45" s="112" t="str">
        <f t="shared" si="124"/>
        <v xml:space="preserve"> </v>
      </c>
      <c r="M45" s="112" t="str">
        <f t="shared" si="124"/>
        <v xml:space="preserve"> </v>
      </c>
      <c r="N45" s="112" t="str">
        <f t="shared" si="124"/>
        <v xml:space="preserve"> </v>
      </c>
      <c r="O45" s="112" t="str">
        <f t="shared" si="124"/>
        <v xml:space="preserve"> </v>
      </c>
      <c r="P45" s="112" t="str">
        <f t="shared" si="124"/>
        <v xml:space="preserve"> </v>
      </c>
      <c r="Q45" s="112" t="str">
        <f t="shared" si="124"/>
        <v xml:space="preserve"> </v>
      </c>
      <c r="R45" s="112" t="str">
        <f t="shared" si="124"/>
        <v xml:space="preserve"> </v>
      </c>
      <c r="S45" s="112" t="str">
        <f t="shared" si="124"/>
        <v xml:space="preserve"> </v>
      </c>
      <c r="T45" s="112" t="str">
        <f t="shared" si="124"/>
        <v xml:space="preserve"> </v>
      </c>
      <c r="U45" s="112" t="str">
        <f t="shared" si="124"/>
        <v xml:space="preserve"> </v>
      </c>
      <c r="V45" s="112" t="str">
        <f t="shared" si="124"/>
        <v xml:space="preserve"> </v>
      </c>
      <c r="W45" s="112" t="str">
        <f t="shared" si="124"/>
        <v xml:space="preserve"> </v>
      </c>
      <c r="X45" s="112" t="str">
        <f t="shared" si="124"/>
        <v xml:space="preserve"> </v>
      </c>
      <c r="Y45" s="112" t="str">
        <f t="shared" si="124"/>
        <v xml:space="preserve"> </v>
      </c>
      <c r="Z45" s="112" t="str">
        <f t="shared" si="124"/>
        <v xml:space="preserve"> </v>
      </c>
      <c r="AA45" s="112" t="str">
        <f t="shared" si="124"/>
        <v xml:space="preserve"> </v>
      </c>
      <c r="AB45" s="112" t="str">
        <f t="shared" si="124"/>
        <v xml:space="preserve"> </v>
      </c>
      <c r="AC45" s="112" t="str">
        <f t="shared" si="124"/>
        <v xml:space="preserve"> </v>
      </c>
      <c r="AD45" s="112" t="str">
        <f t="shared" si="124"/>
        <v xml:space="preserve"> </v>
      </c>
      <c r="AE45" s="112" t="str">
        <f t="shared" si="124"/>
        <v xml:space="preserve"> </v>
      </c>
      <c r="AF45" s="112" t="str">
        <f t="shared" si="124"/>
        <v xml:space="preserve"> </v>
      </c>
      <c r="AG45" s="112" t="str">
        <f t="shared" si="124"/>
        <v xml:space="preserve"> </v>
      </c>
      <c r="AH45" s="112" t="str">
        <f t="shared" si="124"/>
        <v xml:space="preserve"> </v>
      </c>
      <c r="AI45" s="112" t="str">
        <f t="shared" si="124"/>
        <v xml:space="preserve"> </v>
      </c>
      <c r="AJ45" s="112" t="str">
        <f t="shared" si="124"/>
        <v xml:space="preserve"> </v>
      </c>
      <c r="AK45" s="112" t="str">
        <f t="shared" si="124"/>
        <v xml:space="preserve"> </v>
      </c>
      <c r="AL45" s="112" t="str">
        <f t="shared" si="124"/>
        <v xml:space="preserve"> </v>
      </c>
      <c r="AM45" s="112" t="str">
        <f t="shared" si="124"/>
        <v xml:space="preserve"> </v>
      </c>
      <c r="AN45" s="112" t="str">
        <f t="shared" si="124"/>
        <v xml:space="preserve"> </v>
      </c>
      <c r="AO45" s="112" t="str">
        <f t="shared" si="124"/>
        <v xml:space="preserve"> </v>
      </c>
      <c r="AP45" s="112" t="str">
        <f t="shared" si="124"/>
        <v xml:space="preserve"> </v>
      </c>
      <c r="AQ45" s="112" t="str">
        <f t="shared" si="124"/>
        <v xml:space="preserve"> </v>
      </c>
      <c r="AR45" s="112" t="str">
        <f t="shared" si="124"/>
        <v xml:space="preserve"> </v>
      </c>
      <c r="AS45" s="112" t="str">
        <f t="shared" si="124"/>
        <v xml:space="preserve"> </v>
      </c>
      <c r="AT45" s="112" t="str">
        <f t="shared" si="124"/>
        <v xml:space="preserve"> </v>
      </c>
      <c r="AU45" s="112" t="str">
        <f t="shared" si="124"/>
        <v xml:space="preserve"> </v>
      </c>
      <c r="AV45" s="112" t="str">
        <f t="shared" si="124"/>
        <v xml:space="preserve"> </v>
      </c>
      <c r="AW45" s="112" t="str">
        <f t="shared" si="124"/>
        <v xml:space="preserve"> </v>
      </c>
      <c r="AX45" s="112" t="str">
        <f t="shared" si="124"/>
        <v xml:space="preserve"> </v>
      </c>
      <c r="AY45" s="112" t="str">
        <f t="shared" si="124"/>
        <v xml:space="preserve"> </v>
      </c>
      <c r="AZ45" s="112" t="str">
        <f t="shared" si="124"/>
        <v xml:space="preserve"> </v>
      </c>
      <c r="BA45" s="112" t="str">
        <f t="shared" si="124"/>
        <v xml:space="preserve"> </v>
      </c>
      <c r="BB45" s="112" t="str">
        <f t="shared" si="124"/>
        <v xml:space="preserve"> </v>
      </c>
      <c r="BC45" s="112" t="str">
        <f t="shared" si="124"/>
        <v xml:space="preserve"> </v>
      </c>
      <c r="BD45" s="112" t="str">
        <f t="shared" si="124"/>
        <v xml:space="preserve"> </v>
      </c>
      <c r="BE45" s="112" t="str">
        <f t="shared" si="124"/>
        <v xml:space="preserve"> </v>
      </c>
      <c r="BF45" s="112" t="str">
        <f t="shared" si="124"/>
        <v xml:space="preserve"> </v>
      </c>
      <c r="BG45" s="112" t="str">
        <f t="shared" si="124"/>
        <v xml:space="preserve"> </v>
      </c>
      <c r="BH45" s="112" t="str">
        <f t="shared" si="124"/>
        <v xml:space="preserve"> </v>
      </c>
      <c r="BI45" s="112" t="str">
        <f t="shared" si="124"/>
        <v xml:space="preserve"> </v>
      </c>
      <c r="BJ45" s="112" t="str">
        <f t="shared" si="124"/>
        <v xml:space="preserve"> </v>
      </c>
      <c r="BK45" s="112" t="str">
        <f t="shared" si="124"/>
        <v xml:space="preserve"> </v>
      </c>
      <c r="BL45" s="112" t="str">
        <f t="shared" si="124"/>
        <v xml:space="preserve"> </v>
      </c>
      <c r="BM45" s="112" t="str">
        <f t="shared" si="124"/>
        <v xml:space="preserve"> </v>
      </c>
      <c r="BN45" s="112" t="str">
        <f t="shared" si="124"/>
        <v xml:space="preserve"> </v>
      </c>
      <c r="BO45" s="112" t="str">
        <f t="shared" si="124"/>
        <v xml:space="preserve"> </v>
      </c>
      <c r="BP45" s="112" t="str">
        <f t="shared" si="124"/>
        <v xml:space="preserve"> </v>
      </c>
      <c r="BQ45" s="112" t="str">
        <f t="shared" si="124"/>
        <v xml:space="preserve"> </v>
      </c>
      <c r="BR45" s="112" t="str">
        <f t="shared" si="124"/>
        <v xml:space="preserve"> </v>
      </c>
      <c r="BS45" s="112" t="str">
        <f t="shared" si="124"/>
        <v xml:space="preserve"> </v>
      </c>
      <c r="BT45" s="112" t="str">
        <f t="shared" si="124"/>
        <v xml:space="preserve"> </v>
      </c>
      <c r="BU45" s="112" t="str">
        <f t="shared" si="124"/>
        <v xml:space="preserve"> </v>
      </c>
      <c r="BV45" s="112" t="str">
        <f t="shared" si="121"/>
        <v xml:space="preserve"> </v>
      </c>
      <c r="BW45" s="112" t="str">
        <f t="shared" si="121"/>
        <v xml:space="preserve"> </v>
      </c>
      <c r="BX45" s="112" t="str">
        <f t="shared" si="121"/>
        <v xml:space="preserve"> </v>
      </c>
      <c r="BY45" s="112" t="str">
        <f t="shared" si="121"/>
        <v xml:space="preserve"> </v>
      </c>
      <c r="BZ45" s="112" t="str">
        <f t="shared" si="121"/>
        <v xml:space="preserve"> </v>
      </c>
      <c r="CA45" s="112" t="str">
        <f t="shared" si="121"/>
        <v xml:space="preserve"> </v>
      </c>
      <c r="CB45" s="112" t="str">
        <f t="shared" si="121"/>
        <v xml:space="preserve"> </v>
      </c>
      <c r="CC45" s="112" t="str">
        <f t="shared" si="121"/>
        <v xml:space="preserve"> </v>
      </c>
      <c r="CD45" s="112" t="str">
        <f t="shared" si="121"/>
        <v xml:space="preserve"> </v>
      </c>
      <c r="CE45" s="112" t="str">
        <f t="shared" si="121"/>
        <v xml:space="preserve"> </v>
      </c>
      <c r="CF45" s="112" t="str">
        <f t="shared" si="121"/>
        <v xml:space="preserve"> </v>
      </c>
      <c r="CG45" s="112" t="str">
        <f t="shared" si="121"/>
        <v xml:space="preserve"> </v>
      </c>
      <c r="CH45" s="112" t="str">
        <f t="shared" si="121"/>
        <v xml:space="preserve"> </v>
      </c>
      <c r="CI45" s="112" t="str">
        <f t="shared" si="121"/>
        <v xml:space="preserve"> </v>
      </c>
      <c r="CJ45" s="112" t="str">
        <f t="shared" si="121"/>
        <v xml:space="preserve"> </v>
      </c>
      <c r="CK45" s="112" t="str">
        <f t="shared" si="121"/>
        <v xml:space="preserve"> </v>
      </c>
      <c r="CL45" s="112" t="str">
        <f t="shared" si="121"/>
        <v xml:space="preserve"> </v>
      </c>
      <c r="CM45" s="112" t="str">
        <f t="shared" si="121"/>
        <v xml:space="preserve"> </v>
      </c>
      <c r="CN45" s="112" t="str">
        <f t="shared" si="121"/>
        <v xml:space="preserve"> </v>
      </c>
      <c r="CO45" s="112" t="str">
        <f t="shared" si="121"/>
        <v xml:space="preserve"> </v>
      </c>
      <c r="CP45" s="112" t="str">
        <f t="shared" si="121"/>
        <v xml:space="preserve"> </v>
      </c>
      <c r="CQ45" s="112" t="str">
        <f t="shared" si="121"/>
        <v xml:space="preserve"> </v>
      </c>
      <c r="CR45" s="112" t="str">
        <f t="shared" si="121"/>
        <v xml:space="preserve"> </v>
      </c>
      <c r="CS45" s="112" t="str">
        <f t="shared" si="121"/>
        <v xml:space="preserve"> </v>
      </c>
      <c r="CT45" s="112" t="str">
        <f t="shared" si="121"/>
        <v xml:space="preserve"> </v>
      </c>
      <c r="CU45" s="112" t="str">
        <f t="shared" si="121"/>
        <v xml:space="preserve"> </v>
      </c>
      <c r="CV45" s="112" t="str">
        <f t="shared" si="121"/>
        <v xml:space="preserve"> </v>
      </c>
      <c r="CW45" s="112" t="str">
        <f t="shared" si="121"/>
        <v xml:space="preserve"> </v>
      </c>
      <c r="CX45" s="112" t="str">
        <f t="shared" si="121"/>
        <v xml:space="preserve"> </v>
      </c>
      <c r="CY45" s="112" t="str">
        <f t="shared" si="121"/>
        <v xml:space="preserve"> </v>
      </c>
      <c r="CZ45" s="112" t="str">
        <f t="shared" si="121"/>
        <v xml:space="preserve"> </v>
      </c>
      <c r="DA45" s="112" t="str">
        <f t="shared" si="121"/>
        <v xml:space="preserve"> </v>
      </c>
      <c r="DB45" s="112" t="str">
        <f t="shared" si="121"/>
        <v xml:space="preserve"> </v>
      </c>
      <c r="DC45" s="112" t="str">
        <f t="shared" si="121"/>
        <v xml:space="preserve"> </v>
      </c>
      <c r="DD45" s="112" t="str">
        <f t="shared" si="121"/>
        <v xml:space="preserve"> </v>
      </c>
      <c r="DE45" s="112" t="str">
        <f t="shared" si="121"/>
        <v xml:space="preserve"> </v>
      </c>
      <c r="DF45" s="112" t="str">
        <f t="shared" si="121"/>
        <v xml:space="preserve"> </v>
      </c>
      <c r="DG45" s="112" t="str">
        <f t="shared" si="121"/>
        <v xml:space="preserve"> </v>
      </c>
      <c r="DH45" s="112" t="str">
        <f t="shared" si="121"/>
        <v xml:space="preserve"> </v>
      </c>
      <c r="DI45" s="112" t="str">
        <f t="shared" si="121"/>
        <v xml:space="preserve"> </v>
      </c>
      <c r="DJ45" s="112" t="str">
        <f t="shared" si="121"/>
        <v xml:space="preserve"> </v>
      </c>
      <c r="DK45" s="112" t="str">
        <f t="shared" si="121"/>
        <v xml:space="preserve"> </v>
      </c>
      <c r="DL45" s="112" t="str">
        <f t="shared" si="121"/>
        <v xml:space="preserve"> </v>
      </c>
      <c r="DM45" s="112" t="str">
        <f t="shared" si="121"/>
        <v xml:space="preserve"> </v>
      </c>
      <c r="DN45" s="112" t="str">
        <f t="shared" si="121"/>
        <v xml:space="preserve"> </v>
      </c>
      <c r="DO45" s="112" t="str">
        <f t="shared" si="121"/>
        <v xml:space="preserve"> </v>
      </c>
      <c r="DP45" s="112" t="str">
        <f t="shared" si="121"/>
        <v xml:space="preserve"> </v>
      </c>
      <c r="DQ45" s="112" t="str">
        <f t="shared" si="121"/>
        <v xml:space="preserve"> </v>
      </c>
      <c r="DR45" s="112" t="str">
        <f t="shared" si="121"/>
        <v xml:space="preserve"> </v>
      </c>
      <c r="DS45" s="112" t="str">
        <f t="shared" si="121"/>
        <v xml:space="preserve"> </v>
      </c>
      <c r="DT45" s="112" t="str">
        <f t="shared" si="121"/>
        <v xml:space="preserve"> </v>
      </c>
      <c r="DU45" s="112" t="str">
        <f t="shared" si="121"/>
        <v xml:space="preserve"> </v>
      </c>
      <c r="DV45" s="112" t="str">
        <f t="shared" si="121"/>
        <v xml:space="preserve"> </v>
      </c>
      <c r="DW45" s="112" t="str">
        <f t="shared" si="121"/>
        <v xml:space="preserve"> </v>
      </c>
      <c r="DX45" s="112" t="str">
        <f t="shared" si="121"/>
        <v xml:space="preserve"> </v>
      </c>
      <c r="DY45" s="112">
        <f t="shared" si="121"/>
        <v>2</v>
      </c>
      <c r="DZ45" s="112" t="str">
        <f t="shared" si="121"/>
        <v xml:space="preserve"> </v>
      </c>
      <c r="EA45" s="112" t="str">
        <f t="shared" si="121"/>
        <v xml:space="preserve"> </v>
      </c>
      <c r="EB45" s="112" t="str">
        <f t="shared" si="121"/>
        <v xml:space="preserve"> </v>
      </c>
      <c r="EC45" s="112" t="str">
        <f t="shared" si="121"/>
        <v xml:space="preserve"> </v>
      </c>
      <c r="ED45" s="112" t="str">
        <f t="shared" si="121"/>
        <v xml:space="preserve"> </v>
      </c>
      <c r="EE45" s="112" t="str">
        <f t="shared" si="121"/>
        <v xml:space="preserve"> </v>
      </c>
      <c r="EF45" s="112" t="str">
        <f t="shared" si="121"/>
        <v xml:space="preserve"> </v>
      </c>
      <c r="EG45" s="112" t="str">
        <f t="shared" ref="EG45:GR48" si="127">IF($F45=EG$5,$D45," ")</f>
        <v xml:space="preserve"> </v>
      </c>
      <c r="EH45" s="112" t="str">
        <f t="shared" si="127"/>
        <v xml:space="preserve"> </v>
      </c>
      <c r="EI45" s="112" t="str">
        <f t="shared" si="127"/>
        <v xml:space="preserve"> </v>
      </c>
      <c r="EJ45" s="112" t="str">
        <f t="shared" si="127"/>
        <v xml:space="preserve"> </v>
      </c>
      <c r="EK45" s="112" t="str">
        <f t="shared" si="127"/>
        <v xml:space="preserve"> </v>
      </c>
      <c r="EL45" s="112" t="str">
        <f t="shared" si="127"/>
        <v xml:space="preserve"> </v>
      </c>
      <c r="EM45" s="112" t="str">
        <f t="shared" si="127"/>
        <v xml:space="preserve"> </v>
      </c>
      <c r="EN45" s="112" t="str">
        <f t="shared" si="127"/>
        <v xml:space="preserve"> </v>
      </c>
      <c r="EO45" s="112" t="str">
        <f t="shared" si="127"/>
        <v xml:space="preserve"> </v>
      </c>
      <c r="EP45" s="112" t="str">
        <f t="shared" si="127"/>
        <v xml:space="preserve"> </v>
      </c>
      <c r="EQ45" s="112" t="str">
        <f t="shared" si="127"/>
        <v xml:space="preserve"> </v>
      </c>
      <c r="ER45" s="112" t="str">
        <f t="shared" si="127"/>
        <v xml:space="preserve"> </v>
      </c>
      <c r="ES45" s="112" t="str">
        <f t="shared" si="127"/>
        <v xml:space="preserve"> </v>
      </c>
      <c r="ET45" s="112" t="str">
        <f t="shared" si="127"/>
        <v xml:space="preserve"> </v>
      </c>
      <c r="EU45" s="112" t="str">
        <f t="shared" si="127"/>
        <v xml:space="preserve"> </v>
      </c>
      <c r="EV45" s="112" t="str">
        <f t="shared" si="127"/>
        <v xml:space="preserve"> </v>
      </c>
      <c r="EW45" s="112" t="str">
        <f t="shared" si="127"/>
        <v xml:space="preserve"> </v>
      </c>
      <c r="EX45" s="112" t="str">
        <f t="shared" si="127"/>
        <v xml:space="preserve"> </v>
      </c>
      <c r="EY45" s="112" t="str">
        <f t="shared" si="127"/>
        <v xml:space="preserve"> </v>
      </c>
      <c r="EZ45" s="112" t="str">
        <f t="shared" si="127"/>
        <v xml:space="preserve"> </v>
      </c>
      <c r="FA45" s="112" t="str">
        <f t="shared" si="127"/>
        <v xml:space="preserve"> </v>
      </c>
      <c r="FB45" s="112" t="str">
        <f t="shared" si="127"/>
        <v xml:space="preserve"> </v>
      </c>
      <c r="FC45" s="112" t="str">
        <f t="shared" si="127"/>
        <v xml:space="preserve"> </v>
      </c>
      <c r="FD45" s="112" t="str">
        <f t="shared" si="127"/>
        <v xml:space="preserve"> </v>
      </c>
      <c r="FE45" s="112" t="str">
        <f t="shared" si="127"/>
        <v xml:space="preserve"> </v>
      </c>
      <c r="FF45" s="112" t="str">
        <f t="shared" si="127"/>
        <v xml:space="preserve"> </v>
      </c>
      <c r="FG45" s="112" t="str">
        <f t="shared" si="127"/>
        <v xml:space="preserve"> </v>
      </c>
      <c r="FH45" s="112" t="str">
        <f t="shared" si="127"/>
        <v xml:space="preserve"> </v>
      </c>
      <c r="FI45" s="112" t="str">
        <f t="shared" si="127"/>
        <v xml:space="preserve"> </v>
      </c>
      <c r="FJ45" s="112" t="str">
        <f t="shared" si="127"/>
        <v xml:space="preserve"> </v>
      </c>
      <c r="FK45" s="112" t="str">
        <f t="shared" si="127"/>
        <v xml:space="preserve"> </v>
      </c>
      <c r="FL45" s="112" t="str">
        <f t="shared" si="127"/>
        <v xml:space="preserve"> </v>
      </c>
      <c r="FM45" s="112" t="str">
        <f t="shared" si="127"/>
        <v xml:space="preserve"> </v>
      </c>
      <c r="FN45" s="112" t="str">
        <f t="shared" si="127"/>
        <v xml:space="preserve"> </v>
      </c>
      <c r="FO45" s="112" t="str">
        <f t="shared" si="127"/>
        <v xml:space="preserve"> </v>
      </c>
      <c r="FP45" s="112" t="str">
        <f t="shared" si="127"/>
        <v xml:space="preserve"> </v>
      </c>
      <c r="FQ45" s="112" t="str">
        <f t="shared" si="127"/>
        <v xml:space="preserve"> </v>
      </c>
      <c r="FR45" s="112" t="str">
        <f t="shared" si="127"/>
        <v xml:space="preserve"> </v>
      </c>
      <c r="FS45" s="112" t="str">
        <f t="shared" si="127"/>
        <v xml:space="preserve"> </v>
      </c>
      <c r="FT45" s="112" t="str">
        <f t="shared" si="127"/>
        <v xml:space="preserve"> </v>
      </c>
      <c r="FU45" s="112" t="str">
        <f t="shared" si="127"/>
        <v xml:space="preserve"> </v>
      </c>
      <c r="FV45" s="112" t="str">
        <f t="shared" si="127"/>
        <v xml:space="preserve"> </v>
      </c>
      <c r="FW45" s="112" t="str">
        <f t="shared" si="127"/>
        <v xml:space="preserve"> </v>
      </c>
      <c r="FX45" s="112" t="str">
        <f t="shared" si="127"/>
        <v xml:space="preserve"> </v>
      </c>
      <c r="FY45" s="112" t="str">
        <f t="shared" si="127"/>
        <v xml:space="preserve"> </v>
      </c>
      <c r="FZ45" s="112" t="str">
        <f t="shared" si="127"/>
        <v xml:space="preserve"> </v>
      </c>
      <c r="GA45" s="112" t="str">
        <f t="shared" si="127"/>
        <v xml:space="preserve"> </v>
      </c>
      <c r="GB45" s="112" t="str">
        <f t="shared" si="127"/>
        <v xml:space="preserve"> </v>
      </c>
      <c r="GC45" s="112" t="str">
        <f t="shared" si="127"/>
        <v xml:space="preserve"> </v>
      </c>
      <c r="GD45" s="112" t="str">
        <f t="shared" si="127"/>
        <v xml:space="preserve"> </v>
      </c>
      <c r="GE45" s="112" t="str">
        <f t="shared" si="127"/>
        <v xml:space="preserve"> </v>
      </c>
      <c r="GF45" s="112" t="str">
        <f t="shared" si="127"/>
        <v xml:space="preserve"> </v>
      </c>
      <c r="GG45" s="112" t="str">
        <f t="shared" si="127"/>
        <v xml:space="preserve"> </v>
      </c>
      <c r="GH45" s="112" t="str">
        <f t="shared" si="127"/>
        <v xml:space="preserve"> </v>
      </c>
      <c r="GI45" s="112" t="str">
        <f t="shared" si="127"/>
        <v xml:space="preserve"> </v>
      </c>
      <c r="GJ45" s="112" t="str">
        <f t="shared" si="127"/>
        <v xml:space="preserve"> </v>
      </c>
      <c r="GK45" s="112" t="str">
        <f t="shared" si="127"/>
        <v xml:space="preserve"> </v>
      </c>
      <c r="GL45" s="112" t="str">
        <f t="shared" si="127"/>
        <v xml:space="preserve"> </v>
      </c>
      <c r="GM45" s="112" t="str">
        <f t="shared" si="127"/>
        <v xml:space="preserve"> </v>
      </c>
      <c r="GN45" s="112" t="str">
        <f t="shared" si="127"/>
        <v xml:space="preserve"> </v>
      </c>
      <c r="GO45" s="112" t="str">
        <f t="shared" si="127"/>
        <v xml:space="preserve"> </v>
      </c>
      <c r="GP45" s="112" t="str">
        <f t="shared" si="127"/>
        <v xml:space="preserve"> </v>
      </c>
      <c r="GQ45" s="112" t="str">
        <f t="shared" si="127"/>
        <v xml:space="preserve"> </v>
      </c>
      <c r="GR45" s="112" t="str">
        <f t="shared" si="127"/>
        <v xml:space="preserve"> </v>
      </c>
      <c r="GS45" s="112" t="str">
        <f t="shared" si="126"/>
        <v xml:space="preserve"> </v>
      </c>
      <c r="GT45" s="112" t="str">
        <f t="shared" si="126"/>
        <v xml:space="preserve"> </v>
      </c>
      <c r="GU45" s="112" t="str">
        <f t="shared" si="126"/>
        <v xml:space="preserve"> </v>
      </c>
      <c r="GV45" s="112" t="str">
        <f t="shared" si="126"/>
        <v xml:space="preserve"> </v>
      </c>
      <c r="GW45" s="112" t="str">
        <f t="shared" si="126"/>
        <v xml:space="preserve"> </v>
      </c>
      <c r="GX45" s="112" t="str">
        <f t="shared" si="126"/>
        <v xml:space="preserve"> </v>
      </c>
      <c r="GY45" s="112" t="str">
        <f t="shared" si="126"/>
        <v xml:space="preserve"> </v>
      </c>
      <c r="GZ45" s="112" t="str">
        <f t="shared" si="126"/>
        <v xml:space="preserve"> </v>
      </c>
      <c r="HA45" s="112" t="str">
        <f t="shared" si="126"/>
        <v xml:space="preserve"> </v>
      </c>
      <c r="HB45" s="112" t="str">
        <f t="shared" si="126"/>
        <v xml:space="preserve"> </v>
      </c>
      <c r="HC45" s="112" t="str">
        <f t="shared" si="126"/>
        <v xml:space="preserve"> </v>
      </c>
      <c r="HD45" s="112" t="str">
        <f t="shared" si="126"/>
        <v xml:space="preserve"> </v>
      </c>
      <c r="HE45" s="112" t="str">
        <f t="shared" si="126"/>
        <v xml:space="preserve"> </v>
      </c>
      <c r="HF45" s="112" t="str">
        <f t="shared" si="126"/>
        <v xml:space="preserve"> </v>
      </c>
      <c r="HG45" s="112" t="str">
        <f t="shared" si="126"/>
        <v xml:space="preserve"> </v>
      </c>
      <c r="HH45" s="112" t="str">
        <f t="shared" si="126"/>
        <v xml:space="preserve"> </v>
      </c>
      <c r="HI45" s="112" t="str">
        <f t="shared" si="126"/>
        <v xml:space="preserve"> </v>
      </c>
      <c r="HJ45" s="112" t="str">
        <f t="shared" si="126"/>
        <v xml:space="preserve"> </v>
      </c>
      <c r="HK45" s="112" t="str">
        <f t="shared" si="126"/>
        <v xml:space="preserve"> </v>
      </c>
      <c r="HL45" s="112" t="str">
        <f t="shared" si="126"/>
        <v xml:space="preserve"> </v>
      </c>
      <c r="HM45" s="112" t="str">
        <f t="shared" si="126"/>
        <v xml:space="preserve"> </v>
      </c>
      <c r="HN45" s="112" t="str">
        <f t="shared" si="126"/>
        <v xml:space="preserve"> </v>
      </c>
      <c r="HO45" s="112" t="str">
        <f t="shared" si="126"/>
        <v xml:space="preserve"> </v>
      </c>
      <c r="HP45" s="112" t="str">
        <f t="shared" si="126"/>
        <v xml:space="preserve"> </v>
      </c>
      <c r="HQ45" s="112" t="str">
        <f t="shared" si="126"/>
        <v xml:space="preserve"> </v>
      </c>
      <c r="HR45" s="112" t="str">
        <f t="shared" si="126"/>
        <v xml:space="preserve"> </v>
      </c>
      <c r="HS45" s="112" t="str">
        <f t="shared" si="126"/>
        <v xml:space="preserve"> </v>
      </c>
      <c r="HT45" s="112" t="str">
        <f t="shared" si="126"/>
        <v xml:space="preserve"> </v>
      </c>
      <c r="HU45" s="112" t="str">
        <f t="shared" si="126"/>
        <v xml:space="preserve"> </v>
      </c>
      <c r="HV45" s="112" t="str">
        <f t="shared" si="126"/>
        <v xml:space="preserve"> </v>
      </c>
      <c r="HW45" s="112" t="str">
        <f t="shared" si="126"/>
        <v xml:space="preserve"> </v>
      </c>
      <c r="HX45" s="112" t="str">
        <f t="shared" si="126"/>
        <v xml:space="preserve"> </v>
      </c>
      <c r="HY45" s="112" t="str">
        <f t="shared" si="126"/>
        <v xml:space="preserve"> </v>
      </c>
      <c r="HZ45" s="112" t="str">
        <f t="shared" si="126"/>
        <v xml:space="preserve"> </v>
      </c>
      <c r="IA45" s="112" t="str">
        <f t="shared" si="126"/>
        <v xml:space="preserve"> </v>
      </c>
      <c r="IB45" s="112" t="str">
        <f t="shared" si="126"/>
        <v xml:space="preserve"> </v>
      </c>
      <c r="IC45" s="112" t="str">
        <f t="shared" si="126"/>
        <v xml:space="preserve"> </v>
      </c>
      <c r="ID45" s="112" t="str">
        <f t="shared" si="126"/>
        <v xml:space="preserve"> </v>
      </c>
      <c r="IE45" s="112" t="str">
        <f t="shared" si="126"/>
        <v xml:space="preserve"> </v>
      </c>
      <c r="IF45" s="112" t="str">
        <f t="shared" si="126"/>
        <v xml:space="preserve"> </v>
      </c>
      <c r="IG45" s="112" t="str">
        <f t="shared" si="126"/>
        <v xml:space="preserve"> </v>
      </c>
      <c r="IH45" s="112" t="str">
        <f t="shared" si="126"/>
        <v xml:space="preserve"> </v>
      </c>
      <c r="II45" s="112" t="str">
        <f t="shared" si="126"/>
        <v xml:space="preserve"> </v>
      </c>
      <c r="IJ45" s="112" t="str">
        <f t="shared" si="126"/>
        <v xml:space="preserve"> </v>
      </c>
      <c r="IK45" s="112" t="str">
        <f t="shared" si="126"/>
        <v xml:space="preserve"> </v>
      </c>
      <c r="IL45" s="112" t="str">
        <f t="shared" si="126"/>
        <v xml:space="preserve"> </v>
      </c>
      <c r="IM45" s="112" t="str">
        <f t="shared" si="126"/>
        <v xml:space="preserve"> </v>
      </c>
      <c r="IN45" s="112" t="str">
        <f t="shared" si="126"/>
        <v xml:space="preserve"> </v>
      </c>
      <c r="IO45" s="112" t="str">
        <f t="shared" si="126"/>
        <v xml:space="preserve"> </v>
      </c>
      <c r="IP45" s="112" t="str">
        <f t="shared" si="126"/>
        <v xml:space="preserve"> </v>
      </c>
      <c r="IQ45" s="112" t="str">
        <f t="shared" si="126"/>
        <v xml:space="preserve"> </v>
      </c>
      <c r="IR45" s="112" t="str">
        <f t="shared" si="126"/>
        <v xml:space="preserve"> </v>
      </c>
      <c r="IS45" s="112" t="str">
        <f t="shared" si="126"/>
        <v xml:space="preserve"> </v>
      </c>
      <c r="IT45" s="112" t="str">
        <f t="shared" si="126"/>
        <v xml:space="preserve"> </v>
      </c>
      <c r="IU45" s="112" t="str">
        <f t="shared" si="126"/>
        <v xml:space="preserve"> </v>
      </c>
      <c r="IV45" s="112" t="str">
        <f t="shared" si="126"/>
        <v xml:space="preserve"> </v>
      </c>
      <c r="IW45" s="112" t="str">
        <f t="shared" si="126"/>
        <v xml:space="preserve"> </v>
      </c>
      <c r="IX45" s="112" t="str">
        <f t="shared" si="126"/>
        <v xml:space="preserve"> </v>
      </c>
      <c r="IY45" s="112" t="str">
        <f t="shared" si="126"/>
        <v xml:space="preserve"> </v>
      </c>
      <c r="IZ45" s="112" t="str">
        <f t="shared" si="126"/>
        <v xml:space="preserve"> </v>
      </c>
      <c r="JA45" s="112" t="str">
        <f t="shared" si="126"/>
        <v xml:space="preserve"> </v>
      </c>
      <c r="JB45" s="112" t="str">
        <f t="shared" si="126"/>
        <v xml:space="preserve"> </v>
      </c>
      <c r="JC45" s="112" t="str">
        <f t="shared" si="126"/>
        <v xml:space="preserve"> </v>
      </c>
      <c r="JD45" s="112" t="str">
        <f t="shared" si="125"/>
        <v xml:space="preserve"> </v>
      </c>
      <c r="JE45" s="112" t="str">
        <f t="shared" si="125"/>
        <v xml:space="preserve"> </v>
      </c>
      <c r="JF45" s="112" t="str">
        <f t="shared" si="125"/>
        <v xml:space="preserve"> </v>
      </c>
      <c r="JG45" s="112" t="str">
        <f t="shared" si="125"/>
        <v xml:space="preserve"> </v>
      </c>
      <c r="JH45" s="112" t="str">
        <f t="shared" si="125"/>
        <v xml:space="preserve"> </v>
      </c>
      <c r="JI45" s="112" t="str">
        <f t="shared" si="125"/>
        <v xml:space="preserve"> </v>
      </c>
      <c r="JJ45" s="112" t="str">
        <f t="shared" si="125"/>
        <v xml:space="preserve"> </v>
      </c>
      <c r="JK45" s="112" t="str">
        <f t="shared" si="125"/>
        <v xml:space="preserve"> </v>
      </c>
      <c r="JL45" s="112" t="str">
        <f t="shared" si="125"/>
        <v xml:space="preserve"> </v>
      </c>
      <c r="JM45" s="112" t="str">
        <f t="shared" si="125"/>
        <v xml:space="preserve"> </v>
      </c>
      <c r="JN45" s="112" t="str">
        <f t="shared" si="125"/>
        <v xml:space="preserve"> </v>
      </c>
      <c r="JO45" s="112" t="str">
        <f t="shared" si="125"/>
        <v xml:space="preserve"> </v>
      </c>
      <c r="JP45" s="112" t="str">
        <f t="shared" si="125"/>
        <v xml:space="preserve"> </v>
      </c>
      <c r="JQ45" s="112" t="str">
        <f t="shared" si="125"/>
        <v xml:space="preserve"> </v>
      </c>
      <c r="JR45" s="112" t="str">
        <f t="shared" si="125"/>
        <v xml:space="preserve"> </v>
      </c>
      <c r="JS45" s="112" t="str">
        <f t="shared" si="125"/>
        <v xml:space="preserve"> </v>
      </c>
      <c r="JT45" s="112" t="str">
        <f t="shared" si="125"/>
        <v xml:space="preserve"> </v>
      </c>
      <c r="JU45" s="112" t="str">
        <f t="shared" si="125"/>
        <v xml:space="preserve"> </v>
      </c>
      <c r="JV45" s="112" t="str">
        <f t="shared" si="125"/>
        <v xml:space="preserve"> </v>
      </c>
      <c r="JW45" s="112" t="str">
        <f t="shared" si="125"/>
        <v xml:space="preserve"> </v>
      </c>
      <c r="JX45" s="112" t="str">
        <f t="shared" si="125"/>
        <v xml:space="preserve"> </v>
      </c>
      <c r="JY45" s="112" t="str">
        <f t="shared" si="125"/>
        <v xml:space="preserve"> </v>
      </c>
      <c r="JZ45" s="112" t="str">
        <f t="shared" si="125"/>
        <v xml:space="preserve"> </v>
      </c>
      <c r="KA45" s="112" t="str">
        <f t="shared" si="125"/>
        <v xml:space="preserve"> </v>
      </c>
      <c r="KB45" s="112" t="str">
        <f t="shared" si="125"/>
        <v xml:space="preserve"> </v>
      </c>
      <c r="KC45" s="112" t="str">
        <f t="shared" si="125"/>
        <v xml:space="preserve"> </v>
      </c>
      <c r="KD45" s="112" t="str">
        <f t="shared" si="125"/>
        <v xml:space="preserve"> </v>
      </c>
      <c r="KE45" s="112" t="str">
        <f t="shared" si="125"/>
        <v xml:space="preserve"> </v>
      </c>
      <c r="KF45" s="112" t="str">
        <f t="shared" si="125"/>
        <v xml:space="preserve"> </v>
      </c>
      <c r="KG45" s="112" t="str">
        <f t="shared" si="125"/>
        <v xml:space="preserve"> </v>
      </c>
      <c r="KH45" s="112" t="str">
        <f t="shared" si="125"/>
        <v xml:space="preserve"> </v>
      </c>
      <c r="KI45" s="112" t="str">
        <f t="shared" si="125"/>
        <v xml:space="preserve"> </v>
      </c>
      <c r="KJ45" s="112" t="str">
        <f t="shared" si="125"/>
        <v xml:space="preserve"> </v>
      </c>
      <c r="KK45" s="112" t="str">
        <f t="shared" si="125"/>
        <v xml:space="preserve"> </v>
      </c>
      <c r="KL45" s="112" t="str">
        <f t="shared" si="125"/>
        <v xml:space="preserve"> </v>
      </c>
      <c r="KM45" s="112" t="str">
        <f t="shared" si="125"/>
        <v xml:space="preserve"> </v>
      </c>
      <c r="KN45" s="112" t="str">
        <f t="shared" si="125"/>
        <v xml:space="preserve"> </v>
      </c>
      <c r="KO45" s="112" t="str">
        <f t="shared" si="125"/>
        <v xml:space="preserve"> </v>
      </c>
      <c r="KP45" s="112" t="str">
        <f t="shared" si="125"/>
        <v xml:space="preserve"> </v>
      </c>
      <c r="KQ45" s="112" t="str">
        <f t="shared" si="125"/>
        <v xml:space="preserve"> </v>
      </c>
      <c r="KR45" s="112" t="str">
        <f t="shared" si="125"/>
        <v xml:space="preserve"> </v>
      </c>
      <c r="KS45" s="112" t="str">
        <f t="shared" si="125"/>
        <v xml:space="preserve"> </v>
      </c>
      <c r="KT45" s="112" t="str">
        <f t="shared" si="125"/>
        <v xml:space="preserve"> </v>
      </c>
      <c r="KU45" s="112" t="str">
        <f t="shared" si="125"/>
        <v xml:space="preserve"> </v>
      </c>
      <c r="KV45" s="112" t="str">
        <f t="shared" si="125"/>
        <v xml:space="preserve"> </v>
      </c>
      <c r="KW45" s="112" t="str">
        <f t="shared" si="125"/>
        <v xml:space="preserve"> </v>
      </c>
      <c r="KX45" s="112" t="str">
        <f t="shared" si="125"/>
        <v xml:space="preserve"> </v>
      </c>
      <c r="KY45" s="112" t="str">
        <f t="shared" si="125"/>
        <v xml:space="preserve"> </v>
      </c>
      <c r="KZ45" s="112" t="str">
        <f t="shared" si="125"/>
        <v xml:space="preserve"> </v>
      </c>
      <c r="LA45" s="112" t="str">
        <f t="shared" si="125"/>
        <v xml:space="preserve"> </v>
      </c>
      <c r="LB45" s="112" t="str">
        <f t="shared" si="125"/>
        <v xml:space="preserve"> </v>
      </c>
      <c r="LC45" s="112" t="str">
        <f t="shared" si="125"/>
        <v xml:space="preserve"> </v>
      </c>
      <c r="LD45" s="112" t="str">
        <f t="shared" si="125"/>
        <v xml:space="preserve"> </v>
      </c>
      <c r="LE45" s="112" t="str">
        <f t="shared" si="125"/>
        <v xml:space="preserve"> </v>
      </c>
      <c r="LF45" s="112" t="str">
        <f t="shared" si="125"/>
        <v xml:space="preserve"> </v>
      </c>
      <c r="LG45" s="112" t="str">
        <f t="shared" si="125"/>
        <v xml:space="preserve"> </v>
      </c>
      <c r="LH45" s="112" t="str">
        <f t="shared" si="125"/>
        <v xml:space="preserve"> </v>
      </c>
      <c r="LI45" s="112" t="str">
        <f t="shared" si="125"/>
        <v xml:space="preserve"> </v>
      </c>
      <c r="LJ45" s="112" t="str">
        <f t="shared" si="125"/>
        <v xml:space="preserve"> </v>
      </c>
      <c r="LK45" s="112" t="str">
        <f t="shared" si="125"/>
        <v xml:space="preserve"> </v>
      </c>
      <c r="LL45" s="112" t="str">
        <f t="shared" si="125"/>
        <v xml:space="preserve"> </v>
      </c>
      <c r="LM45" s="112" t="str">
        <f t="shared" si="125"/>
        <v xml:space="preserve"> </v>
      </c>
      <c r="LN45" s="112" t="str">
        <f t="shared" si="125"/>
        <v xml:space="preserve"> </v>
      </c>
      <c r="LO45" s="112" t="str">
        <f t="shared" si="125"/>
        <v xml:space="preserve"> </v>
      </c>
      <c r="LP45" s="112" t="str">
        <f t="shared" si="122"/>
        <v xml:space="preserve"> </v>
      </c>
      <c r="LQ45" s="112" t="str">
        <f t="shared" si="122"/>
        <v xml:space="preserve"> </v>
      </c>
      <c r="LR45" s="112" t="str">
        <f t="shared" si="122"/>
        <v xml:space="preserve"> </v>
      </c>
      <c r="LS45" s="112" t="str">
        <f t="shared" si="122"/>
        <v xml:space="preserve"> </v>
      </c>
      <c r="LT45" s="112" t="str">
        <f t="shared" si="122"/>
        <v xml:space="preserve"> </v>
      </c>
      <c r="LU45" s="112" t="str">
        <f t="shared" si="122"/>
        <v xml:space="preserve"> </v>
      </c>
      <c r="LV45" s="112" t="str">
        <f t="shared" si="122"/>
        <v xml:space="preserve"> </v>
      </c>
      <c r="LW45" s="112" t="str">
        <f t="shared" si="122"/>
        <v xml:space="preserve"> </v>
      </c>
      <c r="LX45" s="112" t="str">
        <f t="shared" si="122"/>
        <v xml:space="preserve"> </v>
      </c>
      <c r="LY45" s="112" t="str">
        <f t="shared" si="122"/>
        <v xml:space="preserve"> </v>
      </c>
      <c r="LZ45" s="112" t="str">
        <f t="shared" si="122"/>
        <v xml:space="preserve"> </v>
      </c>
      <c r="MA45" s="112" t="str">
        <f t="shared" si="122"/>
        <v xml:space="preserve"> </v>
      </c>
      <c r="MB45" s="112" t="str">
        <f t="shared" si="122"/>
        <v xml:space="preserve"> </v>
      </c>
      <c r="MC45" s="112" t="str">
        <f t="shared" si="122"/>
        <v xml:space="preserve"> </v>
      </c>
      <c r="MD45" s="112" t="str">
        <f t="shared" si="122"/>
        <v xml:space="preserve"> </v>
      </c>
      <c r="ME45" s="112" t="str">
        <f t="shared" si="122"/>
        <v xml:space="preserve"> </v>
      </c>
      <c r="MF45" s="112" t="str">
        <f t="shared" si="122"/>
        <v xml:space="preserve"> </v>
      </c>
      <c r="MG45" s="112" t="str">
        <f t="shared" si="122"/>
        <v xml:space="preserve"> </v>
      </c>
      <c r="MH45" s="112" t="str">
        <f t="shared" si="122"/>
        <v xml:space="preserve"> </v>
      </c>
      <c r="MI45" s="112" t="str">
        <f t="shared" si="122"/>
        <v xml:space="preserve"> </v>
      </c>
      <c r="MJ45" s="112" t="str">
        <f t="shared" si="122"/>
        <v xml:space="preserve"> </v>
      </c>
      <c r="MK45" s="112" t="str">
        <f t="shared" si="122"/>
        <v xml:space="preserve"> </v>
      </c>
      <c r="ML45" s="112" t="str">
        <f t="shared" si="122"/>
        <v xml:space="preserve"> </v>
      </c>
      <c r="MM45" s="112" t="str">
        <f t="shared" si="122"/>
        <v xml:space="preserve"> </v>
      </c>
      <c r="MN45" s="112" t="str">
        <f t="shared" si="122"/>
        <v xml:space="preserve"> </v>
      </c>
      <c r="MO45" s="112" t="str">
        <f t="shared" si="122"/>
        <v xml:space="preserve"> </v>
      </c>
      <c r="MP45" s="112" t="str">
        <f t="shared" si="122"/>
        <v xml:space="preserve"> </v>
      </c>
      <c r="MQ45" s="112" t="str">
        <f t="shared" si="122"/>
        <v xml:space="preserve"> </v>
      </c>
      <c r="MR45" s="112" t="str">
        <f t="shared" si="122"/>
        <v xml:space="preserve"> </v>
      </c>
      <c r="MS45" s="112" t="str">
        <f t="shared" si="122"/>
        <v xml:space="preserve"> </v>
      </c>
      <c r="MT45" s="112" t="str">
        <f t="shared" si="122"/>
        <v xml:space="preserve"> </v>
      </c>
      <c r="MU45" s="112" t="str">
        <f t="shared" si="122"/>
        <v xml:space="preserve"> </v>
      </c>
      <c r="MV45" s="112" t="str">
        <f t="shared" si="122"/>
        <v xml:space="preserve"> </v>
      </c>
      <c r="MW45" s="112" t="str">
        <f t="shared" si="122"/>
        <v xml:space="preserve"> </v>
      </c>
      <c r="MX45" s="112" t="str">
        <f t="shared" si="122"/>
        <v xml:space="preserve"> </v>
      </c>
      <c r="MY45" s="112" t="str">
        <f t="shared" si="122"/>
        <v xml:space="preserve"> </v>
      </c>
      <c r="MZ45" s="112" t="str">
        <f t="shared" si="122"/>
        <v xml:space="preserve"> </v>
      </c>
      <c r="NA45" s="112" t="str">
        <f t="shared" si="122"/>
        <v xml:space="preserve"> </v>
      </c>
      <c r="NB45" s="112" t="str">
        <f t="shared" si="122"/>
        <v xml:space="preserve"> </v>
      </c>
      <c r="NC45" s="112" t="str">
        <f t="shared" si="122"/>
        <v xml:space="preserve"> </v>
      </c>
      <c r="ND45" s="112" t="str">
        <f t="shared" si="122"/>
        <v xml:space="preserve"> </v>
      </c>
      <c r="NE45" s="112" t="str">
        <f t="shared" si="122"/>
        <v xml:space="preserve"> </v>
      </c>
      <c r="NF45" s="112" t="str">
        <f t="shared" si="122"/>
        <v xml:space="preserve"> </v>
      </c>
      <c r="NG45" s="112" t="str">
        <f t="shared" si="122"/>
        <v xml:space="preserve"> </v>
      </c>
      <c r="NH45" s="112" t="str">
        <f t="shared" si="122"/>
        <v xml:space="preserve"> </v>
      </c>
      <c r="NI45" s="112" t="str">
        <f t="shared" si="122"/>
        <v xml:space="preserve"> </v>
      </c>
      <c r="NJ45" s="112" t="str">
        <f t="shared" si="122"/>
        <v xml:space="preserve"> </v>
      </c>
      <c r="NK45" s="112" t="str">
        <f t="shared" si="122"/>
        <v xml:space="preserve"> </v>
      </c>
      <c r="NL45" s="112" t="str">
        <f t="shared" si="122"/>
        <v xml:space="preserve"> </v>
      </c>
      <c r="NM45" s="112" t="str">
        <f t="shared" si="122"/>
        <v xml:space="preserve"> </v>
      </c>
      <c r="NN45" s="112" t="str">
        <f t="shared" si="122"/>
        <v xml:space="preserve"> </v>
      </c>
      <c r="NO45" s="112" t="str">
        <f t="shared" si="122"/>
        <v xml:space="preserve"> </v>
      </c>
      <c r="NP45" s="112" t="str">
        <f t="shared" si="122"/>
        <v xml:space="preserve"> </v>
      </c>
      <c r="NQ45" s="112" t="str">
        <f t="shared" si="122"/>
        <v xml:space="preserve"> </v>
      </c>
      <c r="NR45" s="112" t="str">
        <f t="shared" si="122"/>
        <v xml:space="preserve"> </v>
      </c>
      <c r="NS45" s="112" t="str">
        <f t="shared" si="122"/>
        <v xml:space="preserve"> </v>
      </c>
      <c r="NT45" s="112" t="str">
        <f t="shared" si="122"/>
        <v xml:space="preserve"> </v>
      </c>
      <c r="NU45" s="112" t="str">
        <f t="shared" si="122"/>
        <v xml:space="preserve"> </v>
      </c>
      <c r="NV45" s="112" t="str">
        <f t="shared" si="122"/>
        <v xml:space="preserve"> </v>
      </c>
      <c r="NW45" s="112" t="str">
        <f t="shared" si="122"/>
        <v xml:space="preserve"> </v>
      </c>
      <c r="NX45" s="112" t="str">
        <f t="shared" si="122"/>
        <v xml:space="preserve"> </v>
      </c>
      <c r="NY45" s="112" t="str">
        <f t="shared" si="122"/>
        <v xml:space="preserve"> </v>
      </c>
      <c r="NZ45" s="112" t="str">
        <f t="shared" si="122"/>
        <v xml:space="preserve"> </v>
      </c>
      <c r="OA45" s="112" t="str">
        <f t="shared" si="104"/>
        <v xml:space="preserve"> </v>
      </c>
      <c r="OB45" s="112" t="str">
        <f t="shared" si="104"/>
        <v xml:space="preserve"> </v>
      </c>
      <c r="OC45" s="112" t="str">
        <f t="shared" si="104"/>
        <v xml:space="preserve"> </v>
      </c>
      <c r="OD45" s="112" t="str">
        <f t="shared" si="104"/>
        <v xml:space="preserve"> </v>
      </c>
      <c r="OE45" s="112" t="str">
        <f t="shared" si="104"/>
        <v xml:space="preserve"> </v>
      </c>
      <c r="OF45" s="112" t="str">
        <f t="shared" si="104"/>
        <v xml:space="preserve"> </v>
      </c>
      <c r="OG45" s="112" t="str">
        <f t="shared" si="102"/>
        <v xml:space="preserve"> </v>
      </c>
      <c r="OH45" s="112" t="str">
        <f t="shared" si="102"/>
        <v xml:space="preserve"> </v>
      </c>
      <c r="OI45" s="112" t="str">
        <f t="shared" si="123"/>
        <v xml:space="preserve"> </v>
      </c>
      <c r="OJ45" s="112" t="str">
        <f t="shared" si="123"/>
        <v xml:space="preserve"> </v>
      </c>
      <c r="OK45" s="112" t="str">
        <f t="shared" si="123"/>
        <v xml:space="preserve"> </v>
      </c>
      <c r="OL45" s="112" t="str">
        <f t="shared" si="123"/>
        <v xml:space="preserve"> </v>
      </c>
      <c r="OM45" s="112" t="str">
        <f t="shared" si="123"/>
        <v xml:space="preserve"> </v>
      </c>
      <c r="ON45" s="112" t="str">
        <f t="shared" si="123"/>
        <v xml:space="preserve"> </v>
      </c>
      <c r="OO45" s="112" t="str">
        <f t="shared" si="123"/>
        <v xml:space="preserve"> </v>
      </c>
      <c r="OP45" s="112" t="str">
        <f t="shared" si="123"/>
        <v xml:space="preserve"> </v>
      </c>
      <c r="OQ45" s="112" t="str">
        <f t="shared" si="123"/>
        <v xml:space="preserve"> </v>
      </c>
      <c r="OR45" s="112" t="str">
        <f t="shared" si="123"/>
        <v xml:space="preserve"> </v>
      </c>
      <c r="OS45" s="112" t="str">
        <f t="shared" si="123"/>
        <v xml:space="preserve"> </v>
      </c>
      <c r="OT45" s="112" t="str">
        <f t="shared" si="123"/>
        <v xml:space="preserve"> </v>
      </c>
      <c r="OU45" s="112" t="str">
        <f t="shared" si="123"/>
        <v xml:space="preserve"> </v>
      </c>
      <c r="OV45" s="112" t="str">
        <f t="shared" si="123"/>
        <v xml:space="preserve"> </v>
      </c>
      <c r="OW45" s="112" t="str">
        <f t="shared" si="123"/>
        <v xml:space="preserve"> </v>
      </c>
      <c r="OX45" s="112" t="str">
        <f t="shared" si="123"/>
        <v xml:space="preserve"> </v>
      </c>
      <c r="OY45" s="112" t="str">
        <f t="shared" si="123"/>
        <v xml:space="preserve"> </v>
      </c>
      <c r="OZ45" s="112" t="str">
        <f t="shared" si="123"/>
        <v xml:space="preserve"> </v>
      </c>
      <c r="PA45" s="112" t="str">
        <f t="shared" si="123"/>
        <v xml:space="preserve"> </v>
      </c>
      <c r="PB45" s="112" t="str">
        <f t="shared" si="123"/>
        <v xml:space="preserve"> </v>
      </c>
      <c r="PC45" s="112" t="str">
        <f t="shared" si="123"/>
        <v xml:space="preserve"> </v>
      </c>
      <c r="PD45" s="112" t="str">
        <f t="shared" si="123"/>
        <v xml:space="preserve"> </v>
      </c>
      <c r="PE45" s="112" t="str">
        <f t="shared" si="123"/>
        <v xml:space="preserve"> </v>
      </c>
      <c r="PF45" s="112" t="str">
        <f t="shared" si="123"/>
        <v xml:space="preserve"> </v>
      </c>
      <c r="PG45" s="112" t="str">
        <f t="shared" si="123"/>
        <v xml:space="preserve"> </v>
      </c>
      <c r="PH45" s="112" t="str">
        <f t="shared" si="123"/>
        <v xml:space="preserve"> </v>
      </c>
      <c r="PI45" s="112" t="str">
        <f t="shared" si="123"/>
        <v xml:space="preserve"> </v>
      </c>
      <c r="PJ45" s="112" t="str">
        <f t="shared" si="123"/>
        <v xml:space="preserve"> </v>
      </c>
      <c r="PK45" s="112" t="str">
        <f t="shared" si="123"/>
        <v xml:space="preserve"> </v>
      </c>
      <c r="PL45" s="112" t="str">
        <f t="shared" si="123"/>
        <v xml:space="preserve"> </v>
      </c>
      <c r="PM45" s="112" t="str">
        <f t="shared" si="123"/>
        <v xml:space="preserve"> </v>
      </c>
      <c r="PN45" s="112" t="str">
        <f t="shared" si="123"/>
        <v xml:space="preserve"> </v>
      </c>
      <c r="PO45" s="112" t="str">
        <f t="shared" si="123"/>
        <v xml:space="preserve"> </v>
      </c>
      <c r="PP45" s="112" t="str">
        <f t="shared" si="123"/>
        <v xml:space="preserve"> </v>
      </c>
      <c r="PQ45" s="112" t="str">
        <f t="shared" si="123"/>
        <v xml:space="preserve"> </v>
      </c>
      <c r="PR45" s="112" t="str">
        <f t="shared" si="123"/>
        <v xml:space="preserve"> </v>
      </c>
      <c r="PS45" s="112" t="str">
        <f t="shared" si="123"/>
        <v xml:space="preserve"> </v>
      </c>
      <c r="PT45" s="112" t="str">
        <f t="shared" si="123"/>
        <v xml:space="preserve"> </v>
      </c>
      <c r="PU45" s="112" t="str">
        <f t="shared" si="123"/>
        <v xml:space="preserve"> </v>
      </c>
      <c r="PV45" s="112" t="str">
        <f t="shared" si="123"/>
        <v xml:space="preserve"> </v>
      </c>
      <c r="PW45" s="112" t="str">
        <f t="shared" si="123"/>
        <v xml:space="preserve"> </v>
      </c>
      <c r="PX45" s="112" t="str">
        <f t="shared" si="123"/>
        <v xml:space="preserve"> </v>
      </c>
      <c r="PY45" s="112" t="str">
        <f t="shared" si="123"/>
        <v xml:space="preserve"> </v>
      </c>
      <c r="PZ45" s="112" t="str">
        <f t="shared" si="123"/>
        <v xml:space="preserve"> </v>
      </c>
      <c r="QA45" s="112" t="str">
        <f t="shared" si="123"/>
        <v xml:space="preserve"> </v>
      </c>
      <c r="QB45" s="112" t="str">
        <f t="shared" si="123"/>
        <v xml:space="preserve"> </v>
      </c>
      <c r="QC45" s="112" t="str">
        <f t="shared" si="123"/>
        <v xml:space="preserve"> </v>
      </c>
      <c r="QD45" s="112" t="str">
        <f t="shared" si="123"/>
        <v xml:space="preserve"> </v>
      </c>
      <c r="QE45" s="112" t="str">
        <f t="shared" si="123"/>
        <v xml:space="preserve"> </v>
      </c>
      <c r="QF45" s="112" t="str">
        <f t="shared" si="123"/>
        <v xml:space="preserve"> </v>
      </c>
      <c r="QG45" s="112" t="str">
        <f t="shared" si="123"/>
        <v xml:space="preserve"> </v>
      </c>
      <c r="QH45" s="112" t="str">
        <f t="shared" si="123"/>
        <v xml:space="preserve"> </v>
      </c>
      <c r="QI45" s="112" t="str">
        <f t="shared" si="123"/>
        <v xml:space="preserve"> </v>
      </c>
      <c r="QJ45" s="112" t="str">
        <f t="shared" si="123"/>
        <v xml:space="preserve"> </v>
      </c>
      <c r="QK45" s="112" t="str">
        <f t="shared" si="123"/>
        <v xml:space="preserve"> </v>
      </c>
      <c r="QL45" s="112" t="str">
        <f t="shared" si="123"/>
        <v xml:space="preserve"> </v>
      </c>
      <c r="QM45" s="112" t="str">
        <f t="shared" si="123"/>
        <v xml:space="preserve"> </v>
      </c>
      <c r="QN45" s="112" t="str">
        <f t="shared" si="123"/>
        <v xml:space="preserve"> </v>
      </c>
      <c r="QO45" s="112" t="str">
        <f t="shared" si="123"/>
        <v xml:space="preserve"> </v>
      </c>
      <c r="QP45" s="112" t="str">
        <f t="shared" si="123"/>
        <v xml:space="preserve"> </v>
      </c>
      <c r="QQ45" s="112" t="str">
        <f t="shared" si="123"/>
        <v xml:space="preserve"> </v>
      </c>
      <c r="QR45" s="112" t="str">
        <f t="shared" si="123"/>
        <v xml:space="preserve"> </v>
      </c>
      <c r="QS45" s="112" t="str">
        <f t="shared" si="123"/>
        <v xml:space="preserve"> </v>
      </c>
      <c r="QT45" s="112" t="str">
        <f t="shared" ref="QT45:QU51" si="128">IF($F45=QT$5,$D45," ")</f>
        <v xml:space="preserve"> </v>
      </c>
      <c r="QU45" s="112" t="str">
        <f t="shared" si="128"/>
        <v xml:space="preserve"> </v>
      </c>
    </row>
    <row r="46" spans="2:463" ht="15.75" thickBot="1" x14ac:dyDescent="0.3">
      <c r="C46"/>
      <c r="D46"/>
      <c r="E46"/>
      <c r="G46" s="116">
        <f t="shared" si="52"/>
        <v>0</v>
      </c>
      <c r="H46" s="116">
        <f t="shared" si="53"/>
        <v>0</v>
      </c>
      <c r="I46" s="112" t="str">
        <f t="shared" si="54"/>
        <v xml:space="preserve"> </v>
      </c>
      <c r="J46" s="112" t="str">
        <f t="shared" si="124"/>
        <v xml:space="preserve"> </v>
      </c>
      <c r="K46" s="112" t="str">
        <f t="shared" si="124"/>
        <v xml:space="preserve"> </v>
      </c>
      <c r="L46" s="112" t="str">
        <f t="shared" si="124"/>
        <v xml:space="preserve"> </v>
      </c>
      <c r="M46" s="112" t="str">
        <f t="shared" si="124"/>
        <v xml:space="preserve"> </v>
      </c>
      <c r="N46" s="112" t="str">
        <f t="shared" si="124"/>
        <v xml:space="preserve"> </v>
      </c>
      <c r="O46" s="112" t="str">
        <f t="shared" si="124"/>
        <v xml:space="preserve"> </v>
      </c>
      <c r="P46" s="112" t="str">
        <f t="shared" si="124"/>
        <v xml:space="preserve"> </v>
      </c>
      <c r="Q46" s="112" t="str">
        <f t="shared" si="124"/>
        <v xml:space="preserve"> </v>
      </c>
      <c r="R46" s="112" t="str">
        <f t="shared" si="124"/>
        <v xml:space="preserve"> </v>
      </c>
      <c r="S46" s="112" t="str">
        <f t="shared" si="124"/>
        <v xml:space="preserve"> </v>
      </c>
      <c r="T46" s="112" t="str">
        <f t="shared" si="124"/>
        <v xml:space="preserve"> </v>
      </c>
      <c r="U46" s="112" t="str">
        <f t="shared" si="124"/>
        <v xml:space="preserve"> </v>
      </c>
      <c r="V46" s="112" t="str">
        <f t="shared" si="124"/>
        <v xml:space="preserve"> </v>
      </c>
      <c r="W46" s="112" t="str">
        <f t="shared" si="124"/>
        <v xml:space="preserve"> </v>
      </c>
      <c r="X46" s="112" t="str">
        <f t="shared" si="124"/>
        <v xml:space="preserve"> </v>
      </c>
      <c r="Y46" s="112" t="str">
        <f t="shared" si="124"/>
        <v xml:space="preserve"> </v>
      </c>
      <c r="Z46" s="112" t="str">
        <f t="shared" si="124"/>
        <v xml:space="preserve"> </v>
      </c>
      <c r="AA46" s="112" t="str">
        <f t="shared" si="124"/>
        <v xml:space="preserve"> </v>
      </c>
      <c r="AB46" s="112" t="str">
        <f t="shared" si="124"/>
        <v xml:space="preserve"> </v>
      </c>
      <c r="AC46" s="112" t="str">
        <f t="shared" si="124"/>
        <v xml:space="preserve"> </v>
      </c>
      <c r="AD46" s="112" t="str">
        <f t="shared" si="124"/>
        <v xml:space="preserve"> </v>
      </c>
      <c r="AE46" s="112" t="str">
        <f t="shared" si="124"/>
        <v xml:space="preserve"> </v>
      </c>
      <c r="AF46" s="112" t="str">
        <f t="shared" si="124"/>
        <v xml:space="preserve"> </v>
      </c>
      <c r="AG46" s="112" t="str">
        <f t="shared" si="124"/>
        <v xml:space="preserve"> </v>
      </c>
      <c r="AH46" s="112" t="str">
        <f t="shared" si="124"/>
        <v xml:space="preserve"> </v>
      </c>
      <c r="AI46" s="112" t="str">
        <f t="shared" si="124"/>
        <v xml:space="preserve"> </v>
      </c>
      <c r="AJ46" s="112" t="str">
        <f t="shared" si="124"/>
        <v xml:space="preserve"> </v>
      </c>
      <c r="AK46" s="112" t="str">
        <f t="shared" si="124"/>
        <v xml:space="preserve"> </v>
      </c>
      <c r="AL46" s="112" t="str">
        <f t="shared" si="124"/>
        <v xml:space="preserve"> </v>
      </c>
      <c r="AM46" s="112" t="str">
        <f t="shared" si="124"/>
        <v xml:space="preserve"> </v>
      </c>
      <c r="AN46" s="112" t="str">
        <f t="shared" si="124"/>
        <v xml:space="preserve"> </v>
      </c>
      <c r="AO46" s="112" t="str">
        <f t="shared" si="124"/>
        <v xml:space="preserve"> </v>
      </c>
      <c r="AP46" s="112" t="str">
        <f t="shared" si="124"/>
        <v xml:space="preserve"> </v>
      </c>
      <c r="AQ46" s="112" t="str">
        <f t="shared" si="124"/>
        <v xml:space="preserve"> </v>
      </c>
      <c r="AR46" s="112" t="str">
        <f t="shared" si="124"/>
        <v xml:space="preserve"> </v>
      </c>
      <c r="AS46" s="112" t="str">
        <f t="shared" si="124"/>
        <v xml:space="preserve"> </v>
      </c>
      <c r="AT46" s="112" t="str">
        <f t="shared" si="124"/>
        <v xml:space="preserve"> </v>
      </c>
      <c r="AU46" s="112" t="str">
        <f t="shared" si="124"/>
        <v xml:space="preserve"> </v>
      </c>
      <c r="AV46" s="112" t="str">
        <f t="shared" si="124"/>
        <v xml:space="preserve"> </v>
      </c>
      <c r="AW46" s="112" t="str">
        <f t="shared" si="124"/>
        <v xml:space="preserve"> </v>
      </c>
      <c r="AX46" s="112" t="str">
        <f t="shared" si="124"/>
        <v xml:space="preserve"> </v>
      </c>
      <c r="AY46" s="112" t="str">
        <f t="shared" si="124"/>
        <v xml:space="preserve"> </v>
      </c>
      <c r="AZ46" s="112" t="str">
        <f t="shared" si="124"/>
        <v xml:space="preserve"> </v>
      </c>
      <c r="BA46" s="112" t="str">
        <f t="shared" si="124"/>
        <v xml:space="preserve"> </v>
      </c>
      <c r="BB46" s="112" t="str">
        <f t="shared" si="124"/>
        <v xml:space="preserve"> </v>
      </c>
      <c r="BC46" s="112" t="str">
        <f t="shared" si="124"/>
        <v xml:space="preserve"> </v>
      </c>
      <c r="BD46" s="112" t="str">
        <f t="shared" si="124"/>
        <v xml:space="preserve"> </v>
      </c>
      <c r="BE46" s="112" t="str">
        <f t="shared" si="124"/>
        <v xml:space="preserve"> </v>
      </c>
      <c r="BF46" s="112" t="str">
        <f t="shared" si="124"/>
        <v xml:space="preserve"> </v>
      </c>
      <c r="BG46" s="112" t="str">
        <f t="shared" si="124"/>
        <v xml:space="preserve"> </v>
      </c>
      <c r="BH46" s="112" t="str">
        <f t="shared" si="124"/>
        <v xml:space="preserve"> </v>
      </c>
      <c r="BI46" s="112" t="str">
        <f t="shared" si="124"/>
        <v xml:space="preserve"> </v>
      </c>
      <c r="BJ46" s="112" t="str">
        <f t="shared" si="124"/>
        <v xml:space="preserve"> </v>
      </c>
      <c r="BK46" s="112" t="str">
        <f t="shared" si="124"/>
        <v xml:space="preserve"> </v>
      </c>
      <c r="BL46" s="112" t="str">
        <f t="shared" si="124"/>
        <v xml:space="preserve"> </v>
      </c>
      <c r="BM46" s="112" t="str">
        <f t="shared" si="124"/>
        <v xml:space="preserve"> </v>
      </c>
      <c r="BN46" s="112" t="str">
        <f t="shared" si="124"/>
        <v xml:space="preserve"> </v>
      </c>
      <c r="BO46" s="112" t="str">
        <f t="shared" si="124"/>
        <v xml:space="preserve"> </v>
      </c>
      <c r="BP46" s="112" t="str">
        <f t="shared" si="124"/>
        <v xml:space="preserve"> </v>
      </c>
      <c r="BQ46" s="112" t="str">
        <f t="shared" si="124"/>
        <v xml:space="preserve"> </v>
      </c>
      <c r="BR46" s="112" t="str">
        <f t="shared" si="124"/>
        <v xml:space="preserve"> </v>
      </c>
      <c r="BS46" s="112" t="str">
        <f t="shared" si="124"/>
        <v xml:space="preserve"> </v>
      </c>
      <c r="BT46" s="112" t="str">
        <f t="shared" si="124"/>
        <v xml:space="preserve"> </v>
      </c>
      <c r="BU46" s="112" t="str">
        <f t="shared" ref="BU46:EF49" si="129">IF($F46=BU$5,$D46," ")</f>
        <v xml:space="preserve"> </v>
      </c>
      <c r="BV46" s="112" t="str">
        <f t="shared" si="129"/>
        <v xml:space="preserve"> </v>
      </c>
      <c r="BW46" s="112" t="str">
        <f t="shared" si="129"/>
        <v xml:space="preserve"> </v>
      </c>
      <c r="BX46" s="112" t="str">
        <f t="shared" si="129"/>
        <v xml:space="preserve"> </v>
      </c>
      <c r="BY46" s="112" t="str">
        <f t="shared" si="129"/>
        <v xml:space="preserve"> </v>
      </c>
      <c r="BZ46" s="112" t="str">
        <f t="shared" si="129"/>
        <v xml:space="preserve"> </v>
      </c>
      <c r="CA46" s="112" t="str">
        <f t="shared" si="129"/>
        <v xml:space="preserve"> </v>
      </c>
      <c r="CB46" s="112" t="str">
        <f t="shared" si="129"/>
        <v xml:space="preserve"> </v>
      </c>
      <c r="CC46" s="112" t="str">
        <f t="shared" si="129"/>
        <v xml:space="preserve"> </v>
      </c>
      <c r="CD46" s="112" t="str">
        <f t="shared" si="129"/>
        <v xml:space="preserve"> </v>
      </c>
      <c r="CE46" s="112" t="str">
        <f t="shared" si="129"/>
        <v xml:space="preserve"> </v>
      </c>
      <c r="CF46" s="112" t="str">
        <f t="shared" si="129"/>
        <v xml:space="preserve"> </v>
      </c>
      <c r="CG46" s="112" t="str">
        <f t="shared" si="129"/>
        <v xml:space="preserve"> </v>
      </c>
      <c r="CH46" s="112" t="str">
        <f t="shared" si="129"/>
        <v xml:space="preserve"> </v>
      </c>
      <c r="CI46" s="112" t="str">
        <f t="shared" si="129"/>
        <v xml:space="preserve"> </v>
      </c>
      <c r="CJ46" s="112" t="str">
        <f t="shared" si="129"/>
        <v xml:space="preserve"> </v>
      </c>
      <c r="CK46" s="112" t="str">
        <f t="shared" si="129"/>
        <v xml:space="preserve"> </v>
      </c>
      <c r="CL46" s="112" t="str">
        <f t="shared" si="129"/>
        <v xml:space="preserve"> </v>
      </c>
      <c r="CM46" s="112" t="str">
        <f t="shared" si="129"/>
        <v xml:space="preserve"> </v>
      </c>
      <c r="CN46" s="112" t="str">
        <f t="shared" si="129"/>
        <v xml:space="preserve"> </v>
      </c>
      <c r="CO46" s="112" t="str">
        <f t="shared" si="129"/>
        <v xml:space="preserve"> </v>
      </c>
      <c r="CP46" s="112" t="str">
        <f t="shared" si="129"/>
        <v xml:space="preserve"> </v>
      </c>
      <c r="CQ46" s="112" t="str">
        <f t="shared" si="129"/>
        <v xml:space="preserve"> </v>
      </c>
      <c r="CR46" s="112" t="str">
        <f t="shared" si="129"/>
        <v xml:space="preserve"> </v>
      </c>
      <c r="CS46" s="112" t="str">
        <f t="shared" si="129"/>
        <v xml:space="preserve"> </v>
      </c>
      <c r="CT46" s="112" t="str">
        <f t="shared" si="129"/>
        <v xml:space="preserve"> </v>
      </c>
      <c r="CU46" s="112" t="str">
        <f t="shared" si="129"/>
        <v xml:space="preserve"> </v>
      </c>
      <c r="CV46" s="112" t="str">
        <f t="shared" si="129"/>
        <v xml:space="preserve"> </v>
      </c>
      <c r="CW46" s="112" t="str">
        <f t="shared" si="129"/>
        <v xml:space="preserve"> </v>
      </c>
      <c r="CX46" s="112" t="str">
        <f t="shared" si="129"/>
        <v xml:space="preserve"> </v>
      </c>
      <c r="CY46" s="112" t="str">
        <f t="shared" si="129"/>
        <v xml:space="preserve"> </v>
      </c>
      <c r="CZ46" s="112" t="str">
        <f t="shared" si="129"/>
        <v xml:space="preserve"> </v>
      </c>
      <c r="DA46" s="112" t="str">
        <f t="shared" si="129"/>
        <v xml:space="preserve"> </v>
      </c>
      <c r="DB46" s="112" t="str">
        <f t="shared" si="129"/>
        <v xml:space="preserve"> </v>
      </c>
      <c r="DC46" s="112" t="str">
        <f t="shared" si="129"/>
        <v xml:space="preserve"> </v>
      </c>
      <c r="DD46" s="112" t="str">
        <f t="shared" si="129"/>
        <v xml:space="preserve"> </v>
      </c>
      <c r="DE46" s="112" t="str">
        <f t="shared" si="129"/>
        <v xml:space="preserve"> </v>
      </c>
      <c r="DF46" s="112" t="str">
        <f t="shared" si="129"/>
        <v xml:space="preserve"> </v>
      </c>
      <c r="DG46" s="112" t="str">
        <f t="shared" si="129"/>
        <v xml:space="preserve"> </v>
      </c>
      <c r="DH46" s="112" t="str">
        <f t="shared" si="129"/>
        <v xml:space="preserve"> </v>
      </c>
      <c r="DI46" s="112" t="str">
        <f t="shared" si="129"/>
        <v xml:space="preserve"> </v>
      </c>
      <c r="DJ46" s="112" t="str">
        <f t="shared" si="129"/>
        <v xml:space="preserve"> </v>
      </c>
      <c r="DK46" s="112" t="str">
        <f t="shared" si="129"/>
        <v xml:space="preserve"> </v>
      </c>
      <c r="DL46" s="112" t="str">
        <f t="shared" si="129"/>
        <v xml:space="preserve"> </v>
      </c>
      <c r="DM46" s="112" t="str">
        <f t="shared" si="129"/>
        <v xml:space="preserve"> </v>
      </c>
      <c r="DN46" s="112" t="str">
        <f t="shared" si="129"/>
        <v xml:space="preserve"> </v>
      </c>
      <c r="DO46" s="112" t="str">
        <f t="shared" si="129"/>
        <v xml:space="preserve"> </v>
      </c>
      <c r="DP46" s="112" t="str">
        <f t="shared" si="129"/>
        <v xml:space="preserve"> </v>
      </c>
      <c r="DQ46" s="112" t="str">
        <f t="shared" si="129"/>
        <v xml:space="preserve"> </v>
      </c>
      <c r="DR46" s="112" t="str">
        <f t="shared" si="129"/>
        <v xml:space="preserve"> </v>
      </c>
      <c r="DS46" s="112" t="str">
        <f t="shared" si="129"/>
        <v xml:space="preserve"> </v>
      </c>
      <c r="DT46" s="112" t="str">
        <f t="shared" si="129"/>
        <v xml:space="preserve"> </v>
      </c>
      <c r="DU46" s="112" t="str">
        <f t="shared" si="129"/>
        <v xml:space="preserve"> </v>
      </c>
      <c r="DV46" s="112" t="str">
        <f t="shared" si="129"/>
        <v xml:space="preserve"> </v>
      </c>
      <c r="DW46" s="112" t="str">
        <f t="shared" si="129"/>
        <v xml:space="preserve"> </v>
      </c>
      <c r="DX46" s="112" t="str">
        <f t="shared" si="129"/>
        <v xml:space="preserve"> </v>
      </c>
      <c r="DY46" s="112" t="str">
        <f t="shared" si="129"/>
        <v xml:space="preserve"> </v>
      </c>
      <c r="DZ46" s="112" t="str">
        <f t="shared" si="129"/>
        <v xml:space="preserve"> </v>
      </c>
      <c r="EA46" s="112" t="str">
        <f t="shared" si="129"/>
        <v xml:space="preserve"> </v>
      </c>
      <c r="EB46" s="112" t="str">
        <f t="shared" si="129"/>
        <v xml:space="preserve"> </v>
      </c>
      <c r="EC46" s="112" t="str">
        <f t="shared" si="129"/>
        <v xml:space="preserve"> </v>
      </c>
      <c r="ED46" s="112" t="str">
        <f t="shared" si="129"/>
        <v xml:space="preserve"> </v>
      </c>
      <c r="EE46" s="112" t="str">
        <f t="shared" si="129"/>
        <v xml:space="preserve"> </v>
      </c>
      <c r="EF46" s="112" t="str">
        <f t="shared" si="129"/>
        <v xml:space="preserve"> </v>
      </c>
      <c r="EG46" s="112" t="str">
        <f t="shared" si="127"/>
        <v xml:space="preserve"> </v>
      </c>
      <c r="EH46" s="112" t="str">
        <f t="shared" si="127"/>
        <v xml:space="preserve"> </v>
      </c>
      <c r="EI46" s="112" t="str">
        <f t="shared" si="127"/>
        <v xml:space="preserve"> </v>
      </c>
      <c r="EJ46" s="112" t="str">
        <f t="shared" si="127"/>
        <v xml:space="preserve"> </v>
      </c>
      <c r="EK46" s="112" t="str">
        <f t="shared" si="127"/>
        <v xml:space="preserve"> </v>
      </c>
      <c r="EL46" s="112" t="str">
        <f t="shared" si="127"/>
        <v xml:space="preserve"> </v>
      </c>
      <c r="EM46" s="112" t="str">
        <f t="shared" si="127"/>
        <v xml:space="preserve"> </v>
      </c>
      <c r="EN46" s="112" t="str">
        <f t="shared" si="127"/>
        <v xml:space="preserve"> </v>
      </c>
      <c r="EO46" s="112" t="str">
        <f t="shared" si="127"/>
        <v xml:space="preserve"> </v>
      </c>
      <c r="EP46" s="112" t="str">
        <f t="shared" si="127"/>
        <v xml:space="preserve"> </v>
      </c>
      <c r="EQ46" s="112" t="str">
        <f t="shared" si="127"/>
        <v xml:space="preserve"> </v>
      </c>
      <c r="ER46" s="112" t="str">
        <f t="shared" si="127"/>
        <v xml:space="preserve"> </v>
      </c>
      <c r="ES46" s="112" t="str">
        <f t="shared" si="127"/>
        <v xml:space="preserve"> </v>
      </c>
      <c r="ET46" s="112" t="str">
        <f t="shared" si="127"/>
        <v xml:space="preserve"> </v>
      </c>
      <c r="EU46" s="112" t="str">
        <f t="shared" si="127"/>
        <v xml:space="preserve"> </v>
      </c>
      <c r="EV46" s="112" t="str">
        <f t="shared" si="127"/>
        <v xml:space="preserve"> </v>
      </c>
      <c r="EW46" s="112" t="str">
        <f t="shared" si="127"/>
        <v xml:space="preserve"> </v>
      </c>
      <c r="EX46" s="112" t="str">
        <f t="shared" si="127"/>
        <v xml:space="preserve"> </v>
      </c>
      <c r="EY46" s="112" t="str">
        <f t="shared" si="127"/>
        <v xml:space="preserve"> </v>
      </c>
      <c r="EZ46" s="112" t="str">
        <f t="shared" si="127"/>
        <v xml:space="preserve"> </v>
      </c>
      <c r="FA46" s="112" t="str">
        <f t="shared" si="127"/>
        <v xml:space="preserve"> </v>
      </c>
      <c r="FB46" s="112" t="str">
        <f t="shared" si="127"/>
        <v xml:space="preserve"> </v>
      </c>
      <c r="FC46" s="112" t="str">
        <f t="shared" si="127"/>
        <v xml:space="preserve"> </v>
      </c>
      <c r="FD46" s="112" t="str">
        <f t="shared" si="127"/>
        <v xml:space="preserve"> </v>
      </c>
      <c r="FE46" s="112" t="str">
        <f t="shared" si="127"/>
        <v xml:space="preserve"> </v>
      </c>
      <c r="FF46" s="112" t="str">
        <f t="shared" si="127"/>
        <v xml:space="preserve"> </v>
      </c>
      <c r="FG46" s="112" t="str">
        <f t="shared" si="127"/>
        <v xml:space="preserve"> </v>
      </c>
      <c r="FH46" s="112" t="str">
        <f t="shared" si="127"/>
        <v xml:space="preserve"> </v>
      </c>
      <c r="FI46" s="112" t="str">
        <f t="shared" si="127"/>
        <v xml:space="preserve"> </v>
      </c>
      <c r="FJ46" s="112" t="str">
        <f t="shared" si="127"/>
        <v xml:space="preserve"> </v>
      </c>
      <c r="FK46" s="112" t="str">
        <f t="shared" si="127"/>
        <v xml:space="preserve"> </v>
      </c>
      <c r="FL46" s="112" t="str">
        <f t="shared" si="127"/>
        <v xml:space="preserve"> </v>
      </c>
      <c r="FM46" s="112" t="str">
        <f t="shared" si="127"/>
        <v xml:space="preserve"> </v>
      </c>
      <c r="FN46" s="112" t="str">
        <f t="shared" si="127"/>
        <v xml:space="preserve"> </v>
      </c>
      <c r="FO46" s="112" t="str">
        <f t="shared" si="127"/>
        <v xml:space="preserve"> </v>
      </c>
      <c r="FP46" s="112" t="str">
        <f t="shared" si="127"/>
        <v xml:space="preserve"> </v>
      </c>
      <c r="FQ46" s="112" t="str">
        <f t="shared" si="127"/>
        <v xml:space="preserve"> </v>
      </c>
      <c r="FR46" s="112" t="str">
        <f t="shared" si="127"/>
        <v xml:space="preserve"> </v>
      </c>
      <c r="FS46" s="112" t="str">
        <f t="shared" si="127"/>
        <v xml:space="preserve"> </v>
      </c>
      <c r="FT46" s="112" t="str">
        <f t="shared" si="127"/>
        <v xml:space="preserve"> </v>
      </c>
      <c r="FU46" s="112" t="str">
        <f t="shared" si="127"/>
        <v xml:space="preserve"> </v>
      </c>
      <c r="FV46" s="112" t="str">
        <f t="shared" si="127"/>
        <v xml:space="preserve"> </v>
      </c>
      <c r="FW46" s="112" t="str">
        <f t="shared" si="127"/>
        <v xml:space="preserve"> </v>
      </c>
      <c r="FX46" s="112" t="str">
        <f t="shared" si="127"/>
        <v xml:space="preserve"> </v>
      </c>
      <c r="FY46" s="112" t="str">
        <f t="shared" si="127"/>
        <v xml:space="preserve"> </v>
      </c>
      <c r="FZ46" s="112" t="str">
        <f t="shared" si="127"/>
        <v xml:space="preserve"> </v>
      </c>
      <c r="GA46" s="112" t="str">
        <f t="shared" si="127"/>
        <v xml:space="preserve"> </v>
      </c>
      <c r="GB46" s="112" t="str">
        <f t="shared" si="127"/>
        <v xml:space="preserve"> </v>
      </c>
      <c r="GC46" s="112" t="str">
        <f t="shared" si="127"/>
        <v xml:space="preserve"> </v>
      </c>
      <c r="GD46" s="112" t="str">
        <f t="shared" si="127"/>
        <v xml:space="preserve"> </v>
      </c>
      <c r="GE46" s="112" t="str">
        <f t="shared" si="127"/>
        <v xml:space="preserve"> </v>
      </c>
      <c r="GF46" s="112" t="str">
        <f t="shared" si="127"/>
        <v xml:space="preserve"> </v>
      </c>
      <c r="GG46" s="112" t="str">
        <f t="shared" si="127"/>
        <v xml:space="preserve"> </v>
      </c>
      <c r="GH46" s="112" t="str">
        <f t="shared" si="127"/>
        <v xml:space="preserve"> </v>
      </c>
      <c r="GI46" s="112" t="str">
        <f t="shared" si="127"/>
        <v xml:space="preserve"> </v>
      </c>
      <c r="GJ46" s="112" t="str">
        <f t="shared" si="127"/>
        <v xml:space="preserve"> </v>
      </c>
      <c r="GK46" s="112" t="str">
        <f t="shared" si="127"/>
        <v xml:space="preserve"> </v>
      </c>
      <c r="GL46" s="112" t="str">
        <f t="shared" si="127"/>
        <v xml:space="preserve"> </v>
      </c>
      <c r="GM46" s="112" t="str">
        <f t="shared" si="127"/>
        <v xml:space="preserve"> </v>
      </c>
      <c r="GN46" s="112" t="str">
        <f t="shared" si="127"/>
        <v xml:space="preserve"> </v>
      </c>
      <c r="GO46" s="112" t="str">
        <f t="shared" si="127"/>
        <v xml:space="preserve"> </v>
      </c>
      <c r="GP46" s="112" t="str">
        <f t="shared" si="127"/>
        <v xml:space="preserve"> </v>
      </c>
      <c r="GQ46" s="112" t="str">
        <f t="shared" si="127"/>
        <v xml:space="preserve"> </v>
      </c>
      <c r="GR46" s="112" t="str">
        <f t="shared" si="127"/>
        <v xml:space="preserve"> </v>
      </c>
      <c r="GS46" s="112" t="str">
        <f t="shared" si="126"/>
        <v xml:space="preserve"> </v>
      </c>
      <c r="GT46" s="112" t="str">
        <f t="shared" si="126"/>
        <v xml:space="preserve"> </v>
      </c>
      <c r="GU46" s="112" t="str">
        <f t="shared" si="126"/>
        <v xml:space="preserve"> </v>
      </c>
      <c r="GV46" s="112" t="str">
        <f t="shared" si="126"/>
        <v xml:space="preserve"> </v>
      </c>
      <c r="GW46" s="112" t="str">
        <f t="shared" si="126"/>
        <v xml:space="preserve"> </v>
      </c>
      <c r="GX46" s="112" t="str">
        <f t="shared" si="126"/>
        <v xml:space="preserve"> </v>
      </c>
      <c r="GY46" s="112" t="str">
        <f t="shared" si="126"/>
        <v xml:space="preserve"> </v>
      </c>
      <c r="GZ46" s="112" t="str">
        <f t="shared" si="126"/>
        <v xml:space="preserve"> </v>
      </c>
      <c r="HA46" s="112" t="str">
        <f t="shared" si="126"/>
        <v xml:space="preserve"> </v>
      </c>
      <c r="HB46" s="112" t="str">
        <f t="shared" si="126"/>
        <v xml:space="preserve"> </v>
      </c>
      <c r="HC46" s="112" t="str">
        <f t="shared" si="126"/>
        <v xml:space="preserve"> </v>
      </c>
      <c r="HD46" s="112" t="str">
        <f t="shared" si="126"/>
        <v xml:space="preserve"> </v>
      </c>
      <c r="HE46" s="112" t="str">
        <f t="shared" si="126"/>
        <v xml:space="preserve"> </v>
      </c>
      <c r="HF46" s="112" t="str">
        <f t="shared" si="126"/>
        <v xml:space="preserve"> </v>
      </c>
      <c r="HG46" s="112" t="str">
        <f t="shared" si="126"/>
        <v xml:space="preserve"> </v>
      </c>
      <c r="HH46" s="112" t="str">
        <f t="shared" si="126"/>
        <v xml:space="preserve"> </v>
      </c>
      <c r="HI46" s="112" t="str">
        <f t="shared" si="126"/>
        <v xml:space="preserve"> </v>
      </c>
      <c r="HJ46" s="112" t="str">
        <f t="shared" si="126"/>
        <v xml:space="preserve"> </v>
      </c>
      <c r="HK46" s="112" t="str">
        <f t="shared" si="126"/>
        <v xml:space="preserve"> </v>
      </c>
      <c r="HL46" s="112" t="str">
        <f t="shared" si="126"/>
        <v xml:space="preserve"> </v>
      </c>
      <c r="HM46" s="112" t="str">
        <f t="shared" si="126"/>
        <v xml:space="preserve"> </v>
      </c>
      <c r="HN46" s="112" t="str">
        <f t="shared" si="126"/>
        <v xml:space="preserve"> </v>
      </c>
      <c r="HO46" s="112" t="str">
        <f t="shared" si="126"/>
        <v xml:space="preserve"> </v>
      </c>
      <c r="HP46" s="112" t="str">
        <f t="shared" si="126"/>
        <v xml:space="preserve"> </v>
      </c>
      <c r="HQ46" s="112" t="str">
        <f t="shared" si="126"/>
        <v xml:space="preserve"> </v>
      </c>
      <c r="HR46" s="112" t="str">
        <f t="shared" si="126"/>
        <v xml:space="preserve"> </v>
      </c>
      <c r="HS46" s="112" t="str">
        <f t="shared" si="126"/>
        <v xml:space="preserve"> </v>
      </c>
      <c r="HT46" s="112" t="str">
        <f t="shared" si="126"/>
        <v xml:space="preserve"> </v>
      </c>
      <c r="HU46" s="112" t="str">
        <f t="shared" si="126"/>
        <v xml:space="preserve"> </v>
      </c>
      <c r="HV46" s="112" t="str">
        <f t="shared" si="126"/>
        <v xml:space="preserve"> </v>
      </c>
      <c r="HW46" s="112" t="str">
        <f t="shared" si="126"/>
        <v xml:space="preserve"> </v>
      </c>
      <c r="HX46" s="112" t="str">
        <f t="shared" si="126"/>
        <v xml:space="preserve"> </v>
      </c>
      <c r="HY46" s="112" t="str">
        <f t="shared" si="126"/>
        <v xml:space="preserve"> </v>
      </c>
      <c r="HZ46" s="112" t="str">
        <f t="shared" si="126"/>
        <v xml:space="preserve"> </v>
      </c>
      <c r="IA46" s="112" t="str">
        <f t="shared" si="126"/>
        <v xml:space="preserve"> </v>
      </c>
      <c r="IB46" s="112" t="str">
        <f t="shared" si="126"/>
        <v xml:space="preserve"> </v>
      </c>
      <c r="IC46" s="112" t="str">
        <f t="shared" si="126"/>
        <v xml:space="preserve"> </v>
      </c>
      <c r="ID46" s="112" t="str">
        <f t="shared" si="126"/>
        <v xml:space="preserve"> </v>
      </c>
      <c r="IE46" s="112" t="str">
        <f t="shared" si="126"/>
        <v xml:space="preserve"> </v>
      </c>
      <c r="IF46" s="112" t="str">
        <f t="shared" si="126"/>
        <v xml:space="preserve"> </v>
      </c>
      <c r="IG46" s="112" t="str">
        <f t="shared" si="126"/>
        <v xml:space="preserve"> </v>
      </c>
      <c r="IH46" s="112" t="str">
        <f t="shared" si="126"/>
        <v xml:space="preserve"> </v>
      </c>
      <c r="II46" s="112" t="str">
        <f t="shared" si="126"/>
        <v xml:space="preserve"> </v>
      </c>
      <c r="IJ46" s="112" t="str">
        <f t="shared" si="126"/>
        <v xml:space="preserve"> </v>
      </c>
      <c r="IK46" s="112" t="str">
        <f t="shared" si="126"/>
        <v xml:space="preserve"> </v>
      </c>
      <c r="IL46" s="112" t="str">
        <f t="shared" si="126"/>
        <v xml:space="preserve"> </v>
      </c>
      <c r="IM46" s="112" t="str">
        <f t="shared" si="126"/>
        <v xml:space="preserve"> </v>
      </c>
      <c r="IN46" s="112" t="str">
        <f t="shared" si="126"/>
        <v xml:space="preserve"> </v>
      </c>
      <c r="IO46" s="112" t="str">
        <f t="shared" si="126"/>
        <v xml:space="preserve"> </v>
      </c>
      <c r="IP46" s="112" t="str">
        <f t="shared" si="126"/>
        <v xml:space="preserve"> </v>
      </c>
      <c r="IQ46" s="112" t="str">
        <f t="shared" si="126"/>
        <v xml:space="preserve"> </v>
      </c>
      <c r="IR46" s="112" t="str">
        <f t="shared" si="126"/>
        <v xml:space="preserve"> </v>
      </c>
      <c r="IS46" s="112" t="str">
        <f t="shared" si="126"/>
        <v xml:space="preserve"> </v>
      </c>
      <c r="IT46" s="112" t="str">
        <f t="shared" si="126"/>
        <v xml:space="preserve"> </v>
      </c>
      <c r="IU46" s="112" t="str">
        <f t="shared" si="126"/>
        <v xml:space="preserve"> </v>
      </c>
      <c r="IV46" s="112" t="str">
        <f t="shared" si="126"/>
        <v xml:space="preserve"> </v>
      </c>
      <c r="IW46" s="112" t="str">
        <f t="shared" si="126"/>
        <v xml:space="preserve"> </v>
      </c>
      <c r="IX46" s="112" t="str">
        <f t="shared" si="126"/>
        <v xml:space="preserve"> </v>
      </c>
      <c r="IY46" s="112" t="str">
        <f t="shared" si="126"/>
        <v xml:space="preserve"> </v>
      </c>
      <c r="IZ46" s="112" t="str">
        <f t="shared" si="126"/>
        <v xml:space="preserve"> </v>
      </c>
      <c r="JA46" s="112" t="str">
        <f t="shared" si="126"/>
        <v xml:space="preserve"> </v>
      </c>
      <c r="JB46" s="112" t="str">
        <f t="shared" si="126"/>
        <v xml:space="preserve"> </v>
      </c>
      <c r="JC46" s="112" t="str">
        <f t="shared" si="126"/>
        <v xml:space="preserve"> </v>
      </c>
      <c r="JD46" s="112" t="str">
        <f t="shared" si="125"/>
        <v xml:space="preserve"> </v>
      </c>
      <c r="JE46" s="112" t="str">
        <f t="shared" si="125"/>
        <v xml:space="preserve"> </v>
      </c>
      <c r="JF46" s="112" t="str">
        <f t="shared" si="125"/>
        <v xml:space="preserve"> </v>
      </c>
      <c r="JG46" s="112" t="str">
        <f t="shared" si="125"/>
        <v xml:space="preserve"> </v>
      </c>
      <c r="JH46" s="112" t="str">
        <f t="shared" si="125"/>
        <v xml:space="preserve"> </v>
      </c>
      <c r="JI46" s="112" t="str">
        <f t="shared" si="125"/>
        <v xml:space="preserve"> </v>
      </c>
      <c r="JJ46" s="112" t="str">
        <f t="shared" si="125"/>
        <v xml:space="preserve"> </v>
      </c>
      <c r="JK46" s="112" t="str">
        <f t="shared" si="125"/>
        <v xml:space="preserve"> </v>
      </c>
      <c r="JL46" s="112" t="str">
        <f t="shared" si="125"/>
        <v xml:space="preserve"> </v>
      </c>
      <c r="JM46" s="112" t="str">
        <f t="shared" si="125"/>
        <v xml:space="preserve"> </v>
      </c>
      <c r="JN46" s="112" t="str">
        <f t="shared" si="125"/>
        <v xml:space="preserve"> </v>
      </c>
      <c r="JO46" s="112" t="str">
        <f t="shared" si="125"/>
        <v xml:space="preserve"> </v>
      </c>
      <c r="JP46" s="112" t="str">
        <f t="shared" si="125"/>
        <v xml:space="preserve"> </v>
      </c>
      <c r="JQ46" s="112" t="str">
        <f t="shared" si="125"/>
        <v xml:space="preserve"> </v>
      </c>
      <c r="JR46" s="112" t="str">
        <f t="shared" si="125"/>
        <v xml:space="preserve"> </v>
      </c>
      <c r="JS46" s="112" t="str">
        <f t="shared" si="125"/>
        <v xml:space="preserve"> </v>
      </c>
      <c r="JT46" s="112" t="str">
        <f t="shared" si="125"/>
        <v xml:space="preserve"> </v>
      </c>
      <c r="JU46" s="112" t="str">
        <f t="shared" si="125"/>
        <v xml:space="preserve"> </v>
      </c>
      <c r="JV46" s="112" t="str">
        <f t="shared" si="125"/>
        <v xml:space="preserve"> </v>
      </c>
      <c r="JW46" s="112" t="str">
        <f t="shared" si="125"/>
        <v xml:space="preserve"> </v>
      </c>
      <c r="JX46" s="112" t="str">
        <f t="shared" si="125"/>
        <v xml:space="preserve"> </v>
      </c>
      <c r="JY46" s="112" t="str">
        <f t="shared" si="125"/>
        <v xml:space="preserve"> </v>
      </c>
      <c r="JZ46" s="112" t="str">
        <f t="shared" si="125"/>
        <v xml:space="preserve"> </v>
      </c>
      <c r="KA46" s="112" t="str">
        <f t="shared" si="125"/>
        <v xml:space="preserve"> </v>
      </c>
      <c r="KB46" s="112" t="str">
        <f t="shared" si="125"/>
        <v xml:space="preserve"> </v>
      </c>
      <c r="KC46" s="112" t="str">
        <f t="shared" si="125"/>
        <v xml:space="preserve"> </v>
      </c>
      <c r="KD46" s="112" t="str">
        <f t="shared" si="125"/>
        <v xml:space="preserve"> </v>
      </c>
      <c r="KE46" s="112" t="str">
        <f t="shared" si="125"/>
        <v xml:space="preserve"> </v>
      </c>
      <c r="KF46" s="112" t="str">
        <f t="shared" si="125"/>
        <v xml:space="preserve"> </v>
      </c>
      <c r="KG46" s="112" t="str">
        <f t="shared" si="125"/>
        <v xml:space="preserve"> </v>
      </c>
      <c r="KH46" s="112" t="str">
        <f t="shared" si="125"/>
        <v xml:space="preserve"> </v>
      </c>
      <c r="KI46" s="112" t="str">
        <f t="shared" si="125"/>
        <v xml:space="preserve"> </v>
      </c>
      <c r="KJ46" s="112" t="str">
        <f t="shared" si="125"/>
        <v xml:space="preserve"> </v>
      </c>
      <c r="KK46" s="112" t="str">
        <f t="shared" si="125"/>
        <v xml:space="preserve"> </v>
      </c>
      <c r="KL46" s="112" t="str">
        <f t="shared" si="125"/>
        <v xml:space="preserve"> </v>
      </c>
      <c r="KM46" s="112" t="str">
        <f t="shared" si="125"/>
        <v xml:space="preserve"> </v>
      </c>
      <c r="KN46" s="112" t="str">
        <f t="shared" si="125"/>
        <v xml:space="preserve"> </v>
      </c>
      <c r="KO46" s="112" t="str">
        <f t="shared" si="125"/>
        <v xml:space="preserve"> </v>
      </c>
      <c r="KP46" s="112" t="str">
        <f t="shared" si="125"/>
        <v xml:space="preserve"> </v>
      </c>
      <c r="KQ46" s="112" t="str">
        <f t="shared" si="125"/>
        <v xml:space="preserve"> </v>
      </c>
      <c r="KR46" s="112" t="str">
        <f t="shared" si="125"/>
        <v xml:space="preserve"> </v>
      </c>
      <c r="KS46" s="112" t="str">
        <f t="shared" si="125"/>
        <v xml:space="preserve"> </v>
      </c>
      <c r="KT46" s="112" t="str">
        <f t="shared" si="125"/>
        <v xml:space="preserve"> </v>
      </c>
      <c r="KU46" s="112" t="str">
        <f t="shared" si="125"/>
        <v xml:space="preserve"> </v>
      </c>
      <c r="KV46" s="112" t="str">
        <f t="shared" si="125"/>
        <v xml:space="preserve"> </v>
      </c>
      <c r="KW46" s="112" t="str">
        <f t="shared" si="125"/>
        <v xml:space="preserve"> </v>
      </c>
      <c r="KX46" s="112" t="str">
        <f t="shared" si="125"/>
        <v xml:space="preserve"> </v>
      </c>
      <c r="KY46" s="112" t="str">
        <f t="shared" si="125"/>
        <v xml:space="preserve"> </v>
      </c>
      <c r="KZ46" s="112" t="str">
        <f t="shared" si="125"/>
        <v xml:space="preserve"> </v>
      </c>
      <c r="LA46" s="112" t="str">
        <f t="shared" si="125"/>
        <v xml:space="preserve"> </v>
      </c>
      <c r="LB46" s="112" t="str">
        <f t="shared" si="125"/>
        <v xml:space="preserve"> </v>
      </c>
      <c r="LC46" s="112" t="str">
        <f t="shared" si="125"/>
        <v xml:space="preserve"> </v>
      </c>
      <c r="LD46" s="112" t="str">
        <f t="shared" si="125"/>
        <v xml:space="preserve"> </v>
      </c>
      <c r="LE46" s="112" t="str">
        <f t="shared" si="125"/>
        <v xml:space="preserve"> </v>
      </c>
      <c r="LF46" s="112" t="str">
        <f t="shared" si="125"/>
        <v xml:space="preserve"> </v>
      </c>
      <c r="LG46" s="112" t="str">
        <f t="shared" si="125"/>
        <v xml:space="preserve"> </v>
      </c>
      <c r="LH46" s="112" t="str">
        <f t="shared" si="125"/>
        <v xml:space="preserve"> </v>
      </c>
      <c r="LI46" s="112" t="str">
        <f t="shared" si="125"/>
        <v xml:space="preserve"> </v>
      </c>
      <c r="LJ46" s="112" t="str">
        <f t="shared" si="125"/>
        <v xml:space="preserve"> </v>
      </c>
      <c r="LK46" s="112" t="str">
        <f t="shared" si="125"/>
        <v xml:space="preserve"> </v>
      </c>
      <c r="LL46" s="112" t="str">
        <f t="shared" si="125"/>
        <v xml:space="preserve"> </v>
      </c>
      <c r="LM46" s="112" t="str">
        <f t="shared" si="125"/>
        <v xml:space="preserve"> </v>
      </c>
      <c r="LN46" s="112" t="str">
        <f t="shared" si="125"/>
        <v xml:space="preserve"> </v>
      </c>
      <c r="LO46" s="112" t="str">
        <f t="shared" ref="LO46:NZ49" si="130">IF($F46=LO$5,$D46," ")</f>
        <v xml:space="preserve"> </v>
      </c>
      <c r="LP46" s="112" t="str">
        <f t="shared" si="130"/>
        <v xml:space="preserve"> </v>
      </c>
      <c r="LQ46" s="112" t="str">
        <f t="shared" si="130"/>
        <v xml:space="preserve"> </v>
      </c>
      <c r="LR46" s="112" t="str">
        <f t="shared" si="130"/>
        <v xml:space="preserve"> </v>
      </c>
      <c r="LS46" s="112" t="str">
        <f t="shared" si="130"/>
        <v xml:space="preserve"> </v>
      </c>
      <c r="LT46" s="112" t="str">
        <f t="shared" si="130"/>
        <v xml:space="preserve"> </v>
      </c>
      <c r="LU46" s="112" t="str">
        <f t="shared" si="130"/>
        <v xml:space="preserve"> </v>
      </c>
      <c r="LV46" s="112" t="str">
        <f t="shared" si="130"/>
        <v xml:space="preserve"> </v>
      </c>
      <c r="LW46" s="112" t="str">
        <f t="shared" si="130"/>
        <v xml:space="preserve"> </v>
      </c>
      <c r="LX46" s="112" t="str">
        <f t="shared" si="130"/>
        <v xml:space="preserve"> </v>
      </c>
      <c r="LY46" s="112" t="str">
        <f t="shared" si="130"/>
        <v xml:space="preserve"> </v>
      </c>
      <c r="LZ46" s="112" t="str">
        <f t="shared" si="130"/>
        <v xml:space="preserve"> </v>
      </c>
      <c r="MA46" s="112" t="str">
        <f t="shared" si="130"/>
        <v xml:space="preserve"> </v>
      </c>
      <c r="MB46" s="112" t="str">
        <f t="shared" si="130"/>
        <v xml:space="preserve"> </v>
      </c>
      <c r="MC46" s="112" t="str">
        <f t="shared" si="130"/>
        <v xml:space="preserve"> </v>
      </c>
      <c r="MD46" s="112" t="str">
        <f t="shared" si="130"/>
        <v xml:space="preserve"> </v>
      </c>
      <c r="ME46" s="112" t="str">
        <f t="shared" si="130"/>
        <v xml:space="preserve"> </v>
      </c>
      <c r="MF46" s="112" t="str">
        <f t="shared" si="130"/>
        <v xml:space="preserve"> </v>
      </c>
      <c r="MG46" s="112" t="str">
        <f t="shared" si="130"/>
        <v xml:space="preserve"> </v>
      </c>
      <c r="MH46" s="112" t="str">
        <f t="shared" si="130"/>
        <v xml:space="preserve"> </v>
      </c>
      <c r="MI46" s="112" t="str">
        <f t="shared" si="130"/>
        <v xml:space="preserve"> </v>
      </c>
      <c r="MJ46" s="112" t="str">
        <f t="shared" si="130"/>
        <v xml:space="preserve"> </v>
      </c>
      <c r="MK46" s="112" t="str">
        <f t="shared" si="130"/>
        <v xml:space="preserve"> </v>
      </c>
      <c r="ML46" s="112" t="str">
        <f t="shared" si="130"/>
        <v xml:space="preserve"> </v>
      </c>
      <c r="MM46" s="112" t="str">
        <f t="shared" si="130"/>
        <v xml:space="preserve"> </v>
      </c>
      <c r="MN46" s="112" t="str">
        <f t="shared" si="130"/>
        <v xml:space="preserve"> </v>
      </c>
      <c r="MO46" s="112" t="str">
        <f t="shared" si="130"/>
        <v xml:space="preserve"> </v>
      </c>
      <c r="MP46" s="112" t="str">
        <f t="shared" si="130"/>
        <v xml:space="preserve"> </v>
      </c>
      <c r="MQ46" s="112" t="str">
        <f t="shared" si="130"/>
        <v xml:space="preserve"> </v>
      </c>
      <c r="MR46" s="112" t="str">
        <f t="shared" si="130"/>
        <v xml:space="preserve"> </v>
      </c>
      <c r="MS46" s="112" t="str">
        <f t="shared" si="130"/>
        <v xml:space="preserve"> </v>
      </c>
      <c r="MT46" s="112" t="str">
        <f t="shared" si="130"/>
        <v xml:space="preserve"> </v>
      </c>
      <c r="MU46" s="112" t="str">
        <f t="shared" si="130"/>
        <v xml:space="preserve"> </v>
      </c>
      <c r="MV46" s="112" t="str">
        <f t="shared" si="130"/>
        <v xml:space="preserve"> </v>
      </c>
      <c r="MW46" s="112" t="str">
        <f t="shared" si="130"/>
        <v xml:space="preserve"> </v>
      </c>
      <c r="MX46" s="112" t="str">
        <f t="shared" si="130"/>
        <v xml:space="preserve"> </v>
      </c>
      <c r="MY46" s="112" t="str">
        <f t="shared" si="130"/>
        <v xml:space="preserve"> </v>
      </c>
      <c r="MZ46" s="112" t="str">
        <f t="shared" si="130"/>
        <v xml:space="preserve"> </v>
      </c>
      <c r="NA46" s="112" t="str">
        <f t="shared" si="130"/>
        <v xml:space="preserve"> </v>
      </c>
      <c r="NB46" s="112" t="str">
        <f t="shared" si="130"/>
        <v xml:space="preserve"> </v>
      </c>
      <c r="NC46" s="112" t="str">
        <f t="shared" si="130"/>
        <v xml:space="preserve"> </v>
      </c>
      <c r="ND46" s="112" t="str">
        <f t="shared" si="130"/>
        <v xml:space="preserve"> </v>
      </c>
      <c r="NE46" s="112" t="str">
        <f t="shared" si="130"/>
        <v xml:space="preserve"> </v>
      </c>
      <c r="NF46" s="112" t="str">
        <f t="shared" si="130"/>
        <v xml:space="preserve"> </v>
      </c>
      <c r="NG46" s="112" t="str">
        <f t="shared" si="130"/>
        <v xml:space="preserve"> </v>
      </c>
      <c r="NH46" s="112" t="str">
        <f t="shared" si="130"/>
        <v xml:space="preserve"> </v>
      </c>
      <c r="NI46" s="112" t="str">
        <f t="shared" si="130"/>
        <v xml:space="preserve"> </v>
      </c>
      <c r="NJ46" s="112" t="str">
        <f t="shared" si="130"/>
        <v xml:space="preserve"> </v>
      </c>
      <c r="NK46" s="112" t="str">
        <f t="shared" si="130"/>
        <v xml:space="preserve"> </v>
      </c>
      <c r="NL46" s="112" t="str">
        <f t="shared" si="130"/>
        <v xml:space="preserve"> </v>
      </c>
      <c r="NM46" s="112" t="str">
        <f t="shared" si="130"/>
        <v xml:space="preserve"> </v>
      </c>
      <c r="NN46" s="112" t="str">
        <f t="shared" si="130"/>
        <v xml:space="preserve"> </v>
      </c>
      <c r="NO46" s="112" t="str">
        <f t="shared" si="130"/>
        <v xml:space="preserve"> </v>
      </c>
      <c r="NP46" s="112" t="str">
        <f t="shared" si="130"/>
        <v xml:space="preserve"> </v>
      </c>
      <c r="NQ46" s="112" t="str">
        <f t="shared" si="130"/>
        <v xml:space="preserve"> </v>
      </c>
      <c r="NR46" s="112" t="str">
        <f t="shared" si="130"/>
        <v xml:space="preserve"> </v>
      </c>
      <c r="NS46" s="112" t="str">
        <f t="shared" si="130"/>
        <v xml:space="preserve"> </v>
      </c>
      <c r="NT46" s="112" t="str">
        <f t="shared" si="130"/>
        <v xml:space="preserve"> </v>
      </c>
      <c r="NU46" s="112" t="str">
        <f t="shared" si="130"/>
        <v xml:space="preserve"> </v>
      </c>
      <c r="NV46" s="112" t="str">
        <f t="shared" si="130"/>
        <v xml:space="preserve"> </v>
      </c>
      <c r="NW46" s="112" t="str">
        <f t="shared" si="130"/>
        <v xml:space="preserve"> </v>
      </c>
      <c r="NX46" s="112" t="str">
        <f t="shared" si="130"/>
        <v xml:space="preserve"> </v>
      </c>
      <c r="NY46" s="112" t="str">
        <f t="shared" si="130"/>
        <v xml:space="preserve"> </v>
      </c>
      <c r="NZ46" s="112" t="str">
        <f t="shared" si="130"/>
        <v xml:space="preserve"> </v>
      </c>
      <c r="OA46" s="112" t="str">
        <f t="shared" si="104"/>
        <v xml:space="preserve"> </v>
      </c>
      <c r="OB46" s="112" t="str">
        <f t="shared" si="104"/>
        <v xml:space="preserve"> </v>
      </c>
      <c r="OC46" s="112" t="str">
        <f t="shared" si="104"/>
        <v xml:space="preserve"> </v>
      </c>
      <c r="OD46" s="112" t="str">
        <f t="shared" si="104"/>
        <v xml:space="preserve"> </v>
      </c>
      <c r="OE46" s="112" t="str">
        <f t="shared" si="104"/>
        <v xml:space="preserve"> </v>
      </c>
      <c r="OF46" s="112" t="str">
        <f t="shared" si="104"/>
        <v xml:space="preserve"> </v>
      </c>
      <c r="OG46" s="112" t="str">
        <f t="shared" si="102"/>
        <v xml:space="preserve"> </v>
      </c>
      <c r="OH46" s="112" t="str">
        <f t="shared" si="102"/>
        <v xml:space="preserve"> </v>
      </c>
      <c r="OI46" s="112" t="str">
        <f t="shared" ref="OI46:QT51" si="131">IF($F46=OI$5,$D46," ")</f>
        <v xml:space="preserve"> </v>
      </c>
      <c r="OJ46" s="112" t="str">
        <f t="shared" si="131"/>
        <v xml:space="preserve"> </v>
      </c>
      <c r="OK46" s="112" t="str">
        <f t="shared" si="131"/>
        <v xml:space="preserve"> </v>
      </c>
      <c r="OL46" s="112" t="str">
        <f t="shared" si="131"/>
        <v xml:space="preserve"> </v>
      </c>
      <c r="OM46" s="112" t="str">
        <f t="shared" si="131"/>
        <v xml:space="preserve"> </v>
      </c>
      <c r="ON46" s="112" t="str">
        <f t="shared" si="131"/>
        <v xml:space="preserve"> </v>
      </c>
      <c r="OO46" s="112" t="str">
        <f t="shared" si="131"/>
        <v xml:space="preserve"> </v>
      </c>
      <c r="OP46" s="112" t="str">
        <f t="shared" si="131"/>
        <v xml:space="preserve"> </v>
      </c>
      <c r="OQ46" s="112" t="str">
        <f t="shared" si="131"/>
        <v xml:space="preserve"> </v>
      </c>
      <c r="OR46" s="112" t="str">
        <f t="shared" si="131"/>
        <v xml:space="preserve"> </v>
      </c>
      <c r="OS46" s="112" t="str">
        <f t="shared" si="131"/>
        <v xml:space="preserve"> </v>
      </c>
      <c r="OT46" s="112" t="str">
        <f t="shared" si="131"/>
        <v xml:space="preserve"> </v>
      </c>
      <c r="OU46" s="112" t="str">
        <f t="shared" si="131"/>
        <v xml:space="preserve"> </v>
      </c>
      <c r="OV46" s="112" t="str">
        <f t="shared" si="131"/>
        <v xml:space="preserve"> </v>
      </c>
      <c r="OW46" s="112" t="str">
        <f t="shared" si="131"/>
        <v xml:space="preserve"> </v>
      </c>
      <c r="OX46" s="112" t="str">
        <f t="shared" si="131"/>
        <v xml:space="preserve"> </v>
      </c>
      <c r="OY46" s="112" t="str">
        <f t="shared" si="131"/>
        <v xml:space="preserve"> </v>
      </c>
      <c r="OZ46" s="112" t="str">
        <f t="shared" si="131"/>
        <v xml:space="preserve"> </v>
      </c>
      <c r="PA46" s="112" t="str">
        <f t="shared" si="131"/>
        <v xml:space="preserve"> </v>
      </c>
      <c r="PB46" s="112" t="str">
        <f t="shared" si="131"/>
        <v xml:space="preserve"> </v>
      </c>
      <c r="PC46" s="112" t="str">
        <f t="shared" si="131"/>
        <v xml:space="preserve"> </v>
      </c>
      <c r="PD46" s="112" t="str">
        <f t="shared" si="131"/>
        <v xml:space="preserve"> </v>
      </c>
      <c r="PE46" s="112" t="str">
        <f t="shared" si="131"/>
        <v xml:space="preserve"> </v>
      </c>
      <c r="PF46" s="112" t="str">
        <f t="shared" si="131"/>
        <v xml:space="preserve"> </v>
      </c>
      <c r="PG46" s="112" t="str">
        <f t="shared" si="131"/>
        <v xml:space="preserve"> </v>
      </c>
      <c r="PH46" s="112" t="str">
        <f t="shared" si="131"/>
        <v xml:space="preserve"> </v>
      </c>
      <c r="PI46" s="112" t="str">
        <f t="shared" si="131"/>
        <v xml:space="preserve"> </v>
      </c>
      <c r="PJ46" s="112" t="str">
        <f t="shared" si="131"/>
        <v xml:space="preserve"> </v>
      </c>
      <c r="PK46" s="112" t="str">
        <f t="shared" si="131"/>
        <v xml:space="preserve"> </v>
      </c>
      <c r="PL46" s="112" t="str">
        <f t="shared" si="131"/>
        <v xml:space="preserve"> </v>
      </c>
      <c r="PM46" s="112" t="str">
        <f t="shared" si="131"/>
        <v xml:space="preserve"> </v>
      </c>
      <c r="PN46" s="112" t="str">
        <f t="shared" si="131"/>
        <v xml:space="preserve"> </v>
      </c>
      <c r="PO46" s="112" t="str">
        <f t="shared" si="131"/>
        <v xml:space="preserve"> </v>
      </c>
      <c r="PP46" s="112" t="str">
        <f t="shared" si="131"/>
        <v xml:space="preserve"> </v>
      </c>
      <c r="PQ46" s="112" t="str">
        <f t="shared" si="131"/>
        <v xml:space="preserve"> </v>
      </c>
      <c r="PR46" s="112" t="str">
        <f t="shared" si="131"/>
        <v xml:space="preserve"> </v>
      </c>
      <c r="PS46" s="112" t="str">
        <f t="shared" si="131"/>
        <v xml:space="preserve"> </v>
      </c>
      <c r="PT46" s="112" t="str">
        <f t="shared" si="131"/>
        <v xml:space="preserve"> </v>
      </c>
      <c r="PU46" s="112" t="str">
        <f t="shared" si="131"/>
        <v xml:space="preserve"> </v>
      </c>
      <c r="PV46" s="112" t="str">
        <f t="shared" si="131"/>
        <v xml:space="preserve"> </v>
      </c>
      <c r="PW46" s="112" t="str">
        <f t="shared" si="131"/>
        <v xml:space="preserve"> </v>
      </c>
      <c r="PX46" s="112" t="str">
        <f t="shared" si="131"/>
        <v xml:space="preserve"> </v>
      </c>
      <c r="PY46" s="112" t="str">
        <f t="shared" si="131"/>
        <v xml:space="preserve"> </v>
      </c>
      <c r="PZ46" s="112" t="str">
        <f t="shared" si="131"/>
        <v xml:space="preserve"> </v>
      </c>
      <c r="QA46" s="112" t="str">
        <f t="shared" si="131"/>
        <v xml:space="preserve"> </v>
      </c>
      <c r="QB46" s="112" t="str">
        <f t="shared" si="131"/>
        <v xml:space="preserve"> </v>
      </c>
      <c r="QC46" s="112" t="str">
        <f t="shared" si="131"/>
        <v xml:space="preserve"> </v>
      </c>
      <c r="QD46" s="112" t="str">
        <f t="shared" si="131"/>
        <v xml:space="preserve"> </v>
      </c>
      <c r="QE46" s="112" t="str">
        <f t="shared" si="131"/>
        <v xml:space="preserve"> </v>
      </c>
      <c r="QF46" s="112" t="str">
        <f t="shared" si="131"/>
        <v xml:space="preserve"> </v>
      </c>
      <c r="QG46" s="112" t="str">
        <f t="shared" si="131"/>
        <v xml:space="preserve"> </v>
      </c>
      <c r="QH46" s="112" t="str">
        <f t="shared" si="131"/>
        <v xml:space="preserve"> </v>
      </c>
      <c r="QI46" s="112" t="str">
        <f t="shared" si="131"/>
        <v xml:space="preserve"> </v>
      </c>
      <c r="QJ46" s="112" t="str">
        <f t="shared" si="131"/>
        <v xml:space="preserve"> </v>
      </c>
      <c r="QK46" s="112" t="str">
        <f t="shared" si="131"/>
        <v xml:space="preserve"> </v>
      </c>
      <c r="QL46" s="112" t="str">
        <f t="shared" si="131"/>
        <v xml:space="preserve"> </v>
      </c>
      <c r="QM46" s="112" t="str">
        <f t="shared" si="131"/>
        <v xml:space="preserve"> </v>
      </c>
      <c r="QN46" s="112" t="str">
        <f t="shared" si="131"/>
        <v xml:space="preserve"> </v>
      </c>
      <c r="QO46" s="112" t="str">
        <f t="shared" si="131"/>
        <v xml:space="preserve"> </v>
      </c>
      <c r="QP46" s="112" t="str">
        <f t="shared" si="131"/>
        <v xml:space="preserve"> </v>
      </c>
      <c r="QQ46" s="112" t="str">
        <f t="shared" si="131"/>
        <v xml:space="preserve"> </v>
      </c>
      <c r="QR46" s="112" t="str">
        <f t="shared" si="131"/>
        <v xml:space="preserve"> </v>
      </c>
      <c r="QS46" s="112" t="str">
        <f t="shared" si="131"/>
        <v xml:space="preserve"> </v>
      </c>
      <c r="QT46" s="112" t="str">
        <f t="shared" si="131"/>
        <v xml:space="preserve"> </v>
      </c>
      <c r="QU46" s="112" t="str">
        <f t="shared" si="128"/>
        <v xml:space="preserve"> </v>
      </c>
    </row>
    <row r="47" spans="2:463" ht="15.75" thickBot="1" x14ac:dyDescent="0.3">
      <c r="B47" t="s">
        <v>57</v>
      </c>
      <c r="C47">
        <v>3</v>
      </c>
      <c r="D47">
        <v>3</v>
      </c>
      <c r="E47" s="108">
        <v>41905</v>
      </c>
      <c r="F47" s="108">
        <v>41907</v>
      </c>
      <c r="G47" s="116">
        <f t="shared" si="52"/>
        <v>3</v>
      </c>
      <c r="H47" s="116">
        <f t="shared" si="53"/>
        <v>3</v>
      </c>
      <c r="I47" s="112" t="str">
        <f t="shared" si="54"/>
        <v xml:space="preserve"> </v>
      </c>
      <c r="J47" s="112" t="str">
        <f t="shared" ref="J47:BU50" si="132">IF($F47=J$5,$D47," ")</f>
        <v xml:space="preserve"> </v>
      </c>
      <c r="K47" s="112" t="str">
        <f t="shared" si="132"/>
        <v xml:space="preserve"> </v>
      </c>
      <c r="L47" s="112">
        <f t="shared" si="132"/>
        <v>3</v>
      </c>
      <c r="M47" s="112" t="str">
        <f t="shared" si="132"/>
        <v xml:space="preserve"> </v>
      </c>
      <c r="N47" s="112" t="str">
        <f t="shared" si="132"/>
        <v xml:space="preserve"> </v>
      </c>
      <c r="O47" s="112" t="str">
        <f t="shared" si="132"/>
        <v xml:space="preserve"> </v>
      </c>
      <c r="P47" s="112" t="str">
        <f t="shared" si="132"/>
        <v xml:space="preserve"> </v>
      </c>
      <c r="Q47" s="112" t="str">
        <f t="shared" si="132"/>
        <v xml:space="preserve"> </v>
      </c>
      <c r="R47" s="112" t="str">
        <f t="shared" si="132"/>
        <v xml:space="preserve"> </v>
      </c>
      <c r="S47" s="112" t="str">
        <f t="shared" si="132"/>
        <v xml:space="preserve"> </v>
      </c>
      <c r="T47" s="112" t="str">
        <f t="shared" si="132"/>
        <v xml:space="preserve"> </v>
      </c>
      <c r="U47" s="112" t="str">
        <f t="shared" si="132"/>
        <v xml:space="preserve"> </v>
      </c>
      <c r="V47" s="112" t="str">
        <f t="shared" si="132"/>
        <v xml:space="preserve"> </v>
      </c>
      <c r="W47" s="112" t="str">
        <f t="shared" si="132"/>
        <v xml:space="preserve"> </v>
      </c>
      <c r="X47" s="112" t="str">
        <f t="shared" si="132"/>
        <v xml:space="preserve"> </v>
      </c>
      <c r="Y47" s="112" t="str">
        <f t="shared" si="132"/>
        <v xml:space="preserve"> </v>
      </c>
      <c r="Z47" s="112" t="str">
        <f t="shared" si="132"/>
        <v xml:space="preserve"> </v>
      </c>
      <c r="AA47" s="112" t="str">
        <f t="shared" si="132"/>
        <v xml:space="preserve"> </v>
      </c>
      <c r="AB47" s="112" t="str">
        <f t="shared" si="132"/>
        <v xml:space="preserve"> </v>
      </c>
      <c r="AC47" s="112" t="str">
        <f t="shared" si="132"/>
        <v xml:space="preserve"> </v>
      </c>
      <c r="AD47" s="112" t="str">
        <f t="shared" si="132"/>
        <v xml:space="preserve"> </v>
      </c>
      <c r="AE47" s="112" t="str">
        <f t="shared" si="132"/>
        <v xml:space="preserve"> </v>
      </c>
      <c r="AF47" s="112" t="str">
        <f t="shared" si="132"/>
        <v xml:space="preserve"> </v>
      </c>
      <c r="AG47" s="112" t="str">
        <f t="shared" si="132"/>
        <v xml:space="preserve"> </v>
      </c>
      <c r="AH47" s="112" t="str">
        <f t="shared" si="132"/>
        <v xml:space="preserve"> </v>
      </c>
      <c r="AI47" s="112" t="str">
        <f t="shared" si="132"/>
        <v xml:space="preserve"> </v>
      </c>
      <c r="AJ47" s="112" t="str">
        <f t="shared" si="132"/>
        <v xml:space="preserve"> </v>
      </c>
      <c r="AK47" s="112" t="str">
        <f t="shared" si="132"/>
        <v xml:space="preserve"> </v>
      </c>
      <c r="AL47" s="112" t="str">
        <f t="shared" si="132"/>
        <v xml:space="preserve"> </v>
      </c>
      <c r="AM47" s="112" t="str">
        <f t="shared" si="132"/>
        <v xml:space="preserve"> </v>
      </c>
      <c r="AN47" s="112" t="str">
        <f t="shared" si="132"/>
        <v xml:space="preserve"> </v>
      </c>
      <c r="AO47" s="112" t="str">
        <f t="shared" si="132"/>
        <v xml:space="preserve"> </v>
      </c>
      <c r="AP47" s="112" t="str">
        <f t="shared" si="132"/>
        <v xml:space="preserve"> </v>
      </c>
      <c r="AQ47" s="112" t="str">
        <f t="shared" si="132"/>
        <v xml:space="preserve"> </v>
      </c>
      <c r="AR47" s="112" t="str">
        <f t="shared" si="132"/>
        <v xml:space="preserve"> </v>
      </c>
      <c r="AS47" s="112" t="str">
        <f t="shared" si="132"/>
        <v xml:space="preserve"> </v>
      </c>
      <c r="AT47" s="112" t="str">
        <f t="shared" si="132"/>
        <v xml:space="preserve"> </v>
      </c>
      <c r="AU47" s="112" t="str">
        <f t="shared" si="132"/>
        <v xml:space="preserve"> </v>
      </c>
      <c r="AV47" s="112" t="str">
        <f t="shared" si="132"/>
        <v xml:space="preserve"> </v>
      </c>
      <c r="AW47" s="112" t="str">
        <f t="shared" si="132"/>
        <v xml:space="preserve"> </v>
      </c>
      <c r="AX47" s="112" t="str">
        <f t="shared" si="132"/>
        <v xml:space="preserve"> </v>
      </c>
      <c r="AY47" s="112" t="str">
        <f t="shared" si="132"/>
        <v xml:space="preserve"> </v>
      </c>
      <c r="AZ47" s="112" t="str">
        <f t="shared" si="132"/>
        <v xml:space="preserve"> </v>
      </c>
      <c r="BA47" s="112" t="str">
        <f t="shared" si="132"/>
        <v xml:space="preserve"> </v>
      </c>
      <c r="BB47" s="112" t="str">
        <f t="shared" si="132"/>
        <v xml:space="preserve"> </v>
      </c>
      <c r="BC47" s="112" t="str">
        <f t="shared" si="132"/>
        <v xml:space="preserve"> </v>
      </c>
      <c r="BD47" s="112" t="str">
        <f t="shared" si="132"/>
        <v xml:space="preserve"> </v>
      </c>
      <c r="BE47" s="112" t="str">
        <f t="shared" si="132"/>
        <v xml:space="preserve"> </v>
      </c>
      <c r="BF47" s="112" t="str">
        <f t="shared" si="132"/>
        <v xml:space="preserve"> </v>
      </c>
      <c r="BG47" s="112" t="str">
        <f t="shared" si="132"/>
        <v xml:space="preserve"> </v>
      </c>
      <c r="BH47" s="112" t="str">
        <f t="shared" si="132"/>
        <v xml:space="preserve"> </v>
      </c>
      <c r="BI47" s="112" t="str">
        <f t="shared" si="132"/>
        <v xml:space="preserve"> </v>
      </c>
      <c r="BJ47" s="112" t="str">
        <f t="shared" si="132"/>
        <v xml:space="preserve"> </v>
      </c>
      <c r="BK47" s="112" t="str">
        <f t="shared" si="132"/>
        <v xml:space="preserve"> </v>
      </c>
      <c r="BL47" s="112" t="str">
        <f t="shared" si="132"/>
        <v xml:space="preserve"> </v>
      </c>
      <c r="BM47" s="112" t="str">
        <f t="shared" si="132"/>
        <v xml:space="preserve"> </v>
      </c>
      <c r="BN47" s="112" t="str">
        <f t="shared" si="132"/>
        <v xml:space="preserve"> </v>
      </c>
      <c r="BO47" s="112" t="str">
        <f t="shared" si="132"/>
        <v xml:space="preserve"> </v>
      </c>
      <c r="BP47" s="112" t="str">
        <f t="shared" si="132"/>
        <v xml:space="preserve"> </v>
      </c>
      <c r="BQ47" s="112" t="str">
        <f t="shared" si="132"/>
        <v xml:space="preserve"> </v>
      </c>
      <c r="BR47" s="112" t="str">
        <f t="shared" si="132"/>
        <v xml:space="preserve"> </v>
      </c>
      <c r="BS47" s="112" t="str">
        <f t="shared" si="132"/>
        <v xml:space="preserve"> </v>
      </c>
      <c r="BT47" s="112" t="str">
        <f t="shared" si="132"/>
        <v xml:space="preserve"> </v>
      </c>
      <c r="BU47" s="112" t="str">
        <f t="shared" si="132"/>
        <v xml:space="preserve"> </v>
      </c>
      <c r="BV47" s="112" t="str">
        <f t="shared" si="129"/>
        <v xml:space="preserve"> </v>
      </c>
      <c r="BW47" s="112" t="str">
        <f t="shared" si="129"/>
        <v xml:space="preserve"> </v>
      </c>
      <c r="BX47" s="112" t="str">
        <f t="shared" si="129"/>
        <v xml:space="preserve"> </v>
      </c>
      <c r="BY47" s="112" t="str">
        <f t="shared" si="129"/>
        <v xml:space="preserve"> </v>
      </c>
      <c r="BZ47" s="112" t="str">
        <f t="shared" si="129"/>
        <v xml:space="preserve"> </v>
      </c>
      <c r="CA47" s="112" t="str">
        <f t="shared" si="129"/>
        <v xml:space="preserve"> </v>
      </c>
      <c r="CB47" s="112" t="str">
        <f t="shared" si="129"/>
        <v xml:space="preserve"> </v>
      </c>
      <c r="CC47" s="112" t="str">
        <f t="shared" si="129"/>
        <v xml:space="preserve"> </v>
      </c>
      <c r="CD47" s="112" t="str">
        <f t="shared" si="129"/>
        <v xml:space="preserve"> </v>
      </c>
      <c r="CE47" s="112" t="str">
        <f t="shared" si="129"/>
        <v xml:space="preserve"> </v>
      </c>
      <c r="CF47" s="112" t="str">
        <f t="shared" si="129"/>
        <v xml:space="preserve"> </v>
      </c>
      <c r="CG47" s="112" t="str">
        <f t="shared" si="129"/>
        <v xml:space="preserve"> </v>
      </c>
      <c r="CH47" s="112" t="str">
        <f t="shared" si="129"/>
        <v xml:space="preserve"> </v>
      </c>
      <c r="CI47" s="112" t="str">
        <f t="shared" si="129"/>
        <v xml:space="preserve"> </v>
      </c>
      <c r="CJ47" s="112" t="str">
        <f t="shared" si="129"/>
        <v xml:space="preserve"> </v>
      </c>
      <c r="CK47" s="112" t="str">
        <f t="shared" si="129"/>
        <v xml:space="preserve"> </v>
      </c>
      <c r="CL47" s="112" t="str">
        <f t="shared" si="129"/>
        <v xml:space="preserve"> </v>
      </c>
      <c r="CM47" s="112" t="str">
        <f t="shared" si="129"/>
        <v xml:space="preserve"> </v>
      </c>
      <c r="CN47" s="112" t="str">
        <f t="shared" si="129"/>
        <v xml:space="preserve"> </v>
      </c>
      <c r="CO47" s="112" t="str">
        <f t="shared" si="129"/>
        <v xml:space="preserve"> </v>
      </c>
      <c r="CP47" s="112" t="str">
        <f t="shared" si="129"/>
        <v xml:space="preserve"> </v>
      </c>
      <c r="CQ47" s="112" t="str">
        <f t="shared" si="129"/>
        <v xml:space="preserve"> </v>
      </c>
      <c r="CR47" s="112" t="str">
        <f t="shared" si="129"/>
        <v xml:space="preserve"> </v>
      </c>
      <c r="CS47" s="112" t="str">
        <f t="shared" si="129"/>
        <v xml:space="preserve"> </v>
      </c>
      <c r="CT47" s="112" t="str">
        <f t="shared" si="129"/>
        <v xml:space="preserve"> </v>
      </c>
      <c r="CU47" s="112" t="str">
        <f t="shared" si="129"/>
        <v xml:space="preserve"> </v>
      </c>
      <c r="CV47" s="112" t="str">
        <f t="shared" si="129"/>
        <v xml:space="preserve"> </v>
      </c>
      <c r="CW47" s="112" t="str">
        <f t="shared" si="129"/>
        <v xml:space="preserve"> </v>
      </c>
      <c r="CX47" s="112" t="str">
        <f t="shared" si="129"/>
        <v xml:space="preserve"> </v>
      </c>
      <c r="CY47" s="112" t="str">
        <f t="shared" si="129"/>
        <v xml:space="preserve"> </v>
      </c>
      <c r="CZ47" s="112" t="str">
        <f t="shared" si="129"/>
        <v xml:space="preserve"> </v>
      </c>
      <c r="DA47" s="112" t="str">
        <f t="shared" si="129"/>
        <v xml:space="preserve"> </v>
      </c>
      <c r="DB47" s="112" t="str">
        <f t="shared" si="129"/>
        <v xml:space="preserve"> </v>
      </c>
      <c r="DC47" s="112" t="str">
        <f t="shared" si="129"/>
        <v xml:space="preserve"> </v>
      </c>
      <c r="DD47" s="112" t="str">
        <f t="shared" si="129"/>
        <v xml:space="preserve"> </v>
      </c>
      <c r="DE47" s="112" t="str">
        <f t="shared" si="129"/>
        <v xml:space="preserve"> </v>
      </c>
      <c r="DF47" s="112" t="str">
        <f t="shared" si="129"/>
        <v xml:space="preserve"> </v>
      </c>
      <c r="DG47" s="112" t="str">
        <f t="shared" si="129"/>
        <v xml:space="preserve"> </v>
      </c>
      <c r="DH47" s="112" t="str">
        <f t="shared" si="129"/>
        <v xml:space="preserve"> </v>
      </c>
      <c r="DI47" s="112" t="str">
        <f t="shared" si="129"/>
        <v xml:space="preserve"> </v>
      </c>
      <c r="DJ47" s="112" t="str">
        <f t="shared" si="129"/>
        <v xml:space="preserve"> </v>
      </c>
      <c r="DK47" s="112" t="str">
        <f t="shared" si="129"/>
        <v xml:space="preserve"> </v>
      </c>
      <c r="DL47" s="112" t="str">
        <f t="shared" si="129"/>
        <v xml:space="preserve"> </v>
      </c>
      <c r="DM47" s="112" t="str">
        <f t="shared" si="129"/>
        <v xml:space="preserve"> </v>
      </c>
      <c r="DN47" s="112" t="str">
        <f t="shared" si="129"/>
        <v xml:space="preserve"> </v>
      </c>
      <c r="DO47" s="112" t="str">
        <f t="shared" si="129"/>
        <v xml:space="preserve"> </v>
      </c>
      <c r="DP47" s="112" t="str">
        <f t="shared" si="129"/>
        <v xml:space="preserve"> </v>
      </c>
      <c r="DQ47" s="112" t="str">
        <f t="shared" si="129"/>
        <v xml:space="preserve"> </v>
      </c>
      <c r="DR47" s="112" t="str">
        <f t="shared" si="129"/>
        <v xml:space="preserve"> </v>
      </c>
      <c r="DS47" s="112" t="str">
        <f t="shared" si="129"/>
        <v xml:space="preserve"> </v>
      </c>
      <c r="DT47" s="112" t="str">
        <f t="shared" si="129"/>
        <v xml:space="preserve"> </v>
      </c>
      <c r="DU47" s="112" t="str">
        <f t="shared" si="129"/>
        <v xml:space="preserve"> </v>
      </c>
      <c r="DV47" s="112" t="str">
        <f t="shared" si="129"/>
        <v xml:space="preserve"> </v>
      </c>
      <c r="DW47" s="112" t="str">
        <f t="shared" si="129"/>
        <v xml:space="preserve"> </v>
      </c>
      <c r="DX47" s="112" t="str">
        <f t="shared" si="129"/>
        <v xml:space="preserve"> </v>
      </c>
      <c r="DY47" s="112" t="str">
        <f t="shared" si="129"/>
        <v xml:space="preserve"> </v>
      </c>
      <c r="DZ47" s="112" t="str">
        <f t="shared" si="129"/>
        <v xml:space="preserve"> </v>
      </c>
      <c r="EA47" s="112" t="str">
        <f t="shared" si="129"/>
        <v xml:space="preserve"> </v>
      </c>
      <c r="EB47" s="112" t="str">
        <f t="shared" si="129"/>
        <v xml:space="preserve"> </v>
      </c>
      <c r="EC47" s="112" t="str">
        <f t="shared" si="129"/>
        <v xml:space="preserve"> </v>
      </c>
      <c r="ED47" s="112" t="str">
        <f t="shared" si="129"/>
        <v xml:space="preserve"> </v>
      </c>
      <c r="EE47" s="112" t="str">
        <f t="shared" si="129"/>
        <v xml:space="preserve"> </v>
      </c>
      <c r="EF47" s="112" t="str">
        <f t="shared" si="129"/>
        <v xml:space="preserve"> </v>
      </c>
      <c r="EG47" s="112" t="str">
        <f t="shared" si="127"/>
        <v xml:space="preserve"> </v>
      </c>
      <c r="EH47" s="112" t="str">
        <f t="shared" si="127"/>
        <v xml:space="preserve"> </v>
      </c>
      <c r="EI47" s="112" t="str">
        <f t="shared" si="127"/>
        <v xml:space="preserve"> </v>
      </c>
      <c r="EJ47" s="112" t="str">
        <f t="shared" si="127"/>
        <v xml:space="preserve"> </v>
      </c>
      <c r="EK47" s="112" t="str">
        <f t="shared" si="127"/>
        <v xml:space="preserve"> </v>
      </c>
      <c r="EL47" s="112" t="str">
        <f t="shared" si="127"/>
        <v xml:space="preserve"> </v>
      </c>
      <c r="EM47" s="112" t="str">
        <f t="shared" si="127"/>
        <v xml:space="preserve"> </v>
      </c>
      <c r="EN47" s="112" t="str">
        <f t="shared" si="127"/>
        <v xml:space="preserve"> </v>
      </c>
      <c r="EO47" s="112" t="str">
        <f t="shared" si="127"/>
        <v xml:space="preserve"> </v>
      </c>
      <c r="EP47" s="112" t="str">
        <f t="shared" si="127"/>
        <v xml:space="preserve"> </v>
      </c>
      <c r="EQ47" s="112" t="str">
        <f t="shared" si="127"/>
        <v xml:space="preserve"> </v>
      </c>
      <c r="ER47" s="112" t="str">
        <f t="shared" si="127"/>
        <v xml:space="preserve"> </v>
      </c>
      <c r="ES47" s="112" t="str">
        <f t="shared" si="127"/>
        <v xml:space="preserve"> </v>
      </c>
      <c r="ET47" s="112" t="str">
        <f t="shared" si="127"/>
        <v xml:space="preserve"> </v>
      </c>
      <c r="EU47" s="112" t="str">
        <f t="shared" si="127"/>
        <v xml:space="preserve"> </v>
      </c>
      <c r="EV47" s="112" t="str">
        <f t="shared" si="127"/>
        <v xml:space="preserve"> </v>
      </c>
      <c r="EW47" s="112" t="str">
        <f t="shared" si="127"/>
        <v xml:space="preserve"> </v>
      </c>
      <c r="EX47" s="112" t="str">
        <f t="shared" si="127"/>
        <v xml:space="preserve"> </v>
      </c>
      <c r="EY47" s="112" t="str">
        <f t="shared" si="127"/>
        <v xml:space="preserve"> </v>
      </c>
      <c r="EZ47" s="112" t="str">
        <f t="shared" si="127"/>
        <v xml:space="preserve"> </v>
      </c>
      <c r="FA47" s="112" t="str">
        <f t="shared" si="127"/>
        <v xml:space="preserve"> </v>
      </c>
      <c r="FB47" s="112" t="str">
        <f t="shared" si="127"/>
        <v xml:space="preserve"> </v>
      </c>
      <c r="FC47" s="112" t="str">
        <f t="shared" si="127"/>
        <v xml:space="preserve"> </v>
      </c>
      <c r="FD47" s="112" t="str">
        <f t="shared" si="127"/>
        <v xml:space="preserve"> </v>
      </c>
      <c r="FE47" s="112" t="str">
        <f t="shared" si="127"/>
        <v xml:space="preserve"> </v>
      </c>
      <c r="FF47" s="112" t="str">
        <f t="shared" si="127"/>
        <v xml:space="preserve"> </v>
      </c>
      <c r="FG47" s="112" t="str">
        <f t="shared" si="127"/>
        <v xml:space="preserve"> </v>
      </c>
      <c r="FH47" s="112" t="str">
        <f t="shared" si="127"/>
        <v xml:space="preserve"> </v>
      </c>
      <c r="FI47" s="112" t="str">
        <f t="shared" si="127"/>
        <v xml:space="preserve"> </v>
      </c>
      <c r="FJ47" s="112" t="str">
        <f t="shared" si="127"/>
        <v xml:space="preserve"> </v>
      </c>
      <c r="FK47" s="112" t="str">
        <f t="shared" si="127"/>
        <v xml:space="preserve"> </v>
      </c>
      <c r="FL47" s="112" t="str">
        <f t="shared" si="127"/>
        <v xml:space="preserve"> </v>
      </c>
      <c r="FM47" s="112" t="str">
        <f t="shared" si="127"/>
        <v xml:space="preserve"> </v>
      </c>
      <c r="FN47" s="112" t="str">
        <f t="shared" si="127"/>
        <v xml:space="preserve"> </v>
      </c>
      <c r="FO47" s="112" t="str">
        <f t="shared" si="127"/>
        <v xml:space="preserve"> </v>
      </c>
      <c r="FP47" s="112" t="str">
        <f t="shared" si="127"/>
        <v xml:space="preserve"> </v>
      </c>
      <c r="FQ47" s="112" t="str">
        <f t="shared" si="127"/>
        <v xml:space="preserve"> </v>
      </c>
      <c r="FR47" s="112" t="str">
        <f t="shared" si="127"/>
        <v xml:space="preserve"> </v>
      </c>
      <c r="FS47" s="112" t="str">
        <f t="shared" si="127"/>
        <v xml:space="preserve"> </v>
      </c>
      <c r="FT47" s="112" t="str">
        <f t="shared" si="127"/>
        <v xml:space="preserve"> </v>
      </c>
      <c r="FU47" s="112" t="str">
        <f t="shared" si="127"/>
        <v xml:space="preserve"> </v>
      </c>
      <c r="FV47" s="112" t="str">
        <f t="shared" si="127"/>
        <v xml:space="preserve"> </v>
      </c>
      <c r="FW47" s="112" t="str">
        <f t="shared" si="127"/>
        <v xml:space="preserve"> </v>
      </c>
      <c r="FX47" s="112" t="str">
        <f t="shared" si="127"/>
        <v xml:space="preserve"> </v>
      </c>
      <c r="FY47" s="112" t="str">
        <f t="shared" si="127"/>
        <v xml:space="preserve"> </v>
      </c>
      <c r="FZ47" s="112" t="str">
        <f t="shared" si="127"/>
        <v xml:space="preserve"> </v>
      </c>
      <c r="GA47" s="112" t="str">
        <f t="shared" si="127"/>
        <v xml:space="preserve"> </v>
      </c>
      <c r="GB47" s="112" t="str">
        <f t="shared" si="127"/>
        <v xml:space="preserve"> </v>
      </c>
      <c r="GC47" s="112" t="str">
        <f t="shared" si="127"/>
        <v xml:space="preserve"> </v>
      </c>
      <c r="GD47" s="112" t="str">
        <f t="shared" si="127"/>
        <v xml:space="preserve"> </v>
      </c>
      <c r="GE47" s="112" t="str">
        <f t="shared" si="127"/>
        <v xml:space="preserve"> </v>
      </c>
      <c r="GF47" s="112" t="str">
        <f t="shared" si="127"/>
        <v xml:space="preserve"> </v>
      </c>
      <c r="GG47" s="112" t="str">
        <f t="shared" si="127"/>
        <v xml:space="preserve"> </v>
      </c>
      <c r="GH47" s="112" t="str">
        <f t="shared" si="127"/>
        <v xml:space="preserve"> </v>
      </c>
      <c r="GI47" s="112" t="str">
        <f t="shared" si="127"/>
        <v xml:space="preserve"> </v>
      </c>
      <c r="GJ47" s="112" t="str">
        <f t="shared" si="127"/>
        <v xml:space="preserve"> </v>
      </c>
      <c r="GK47" s="112" t="str">
        <f t="shared" si="127"/>
        <v xml:space="preserve"> </v>
      </c>
      <c r="GL47" s="112" t="str">
        <f t="shared" si="127"/>
        <v xml:space="preserve"> </v>
      </c>
      <c r="GM47" s="112" t="str">
        <f t="shared" si="127"/>
        <v xml:space="preserve"> </v>
      </c>
      <c r="GN47" s="112" t="str">
        <f t="shared" si="127"/>
        <v xml:space="preserve"> </v>
      </c>
      <c r="GO47" s="112" t="str">
        <f t="shared" si="127"/>
        <v xml:space="preserve"> </v>
      </c>
      <c r="GP47" s="112" t="str">
        <f t="shared" si="127"/>
        <v xml:space="preserve"> </v>
      </c>
      <c r="GQ47" s="112" t="str">
        <f t="shared" si="127"/>
        <v xml:space="preserve"> </v>
      </c>
      <c r="GR47" s="112" t="str">
        <f t="shared" si="127"/>
        <v xml:space="preserve"> </v>
      </c>
      <c r="GS47" s="112" t="str">
        <f t="shared" si="126"/>
        <v xml:space="preserve"> </v>
      </c>
      <c r="GT47" s="112" t="str">
        <f t="shared" si="126"/>
        <v xml:space="preserve"> </v>
      </c>
      <c r="GU47" s="112" t="str">
        <f t="shared" si="126"/>
        <v xml:space="preserve"> </v>
      </c>
      <c r="GV47" s="112" t="str">
        <f t="shared" si="126"/>
        <v xml:space="preserve"> </v>
      </c>
      <c r="GW47" s="112" t="str">
        <f t="shared" si="126"/>
        <v xml:space="preserve"> </v>
      </c>
      <c r="GX47" s="112" t="str">
        <f t="shared" si="126"/>
        <v xml:space="preserve"> </v>
      </c>
      <c r="GY47" s="112" t="str">
        <f t="shared" si="126"/>
        <v xml:space="preserve"> </v>
      </c>
      <c r="GZ47" s="112" t="str">
        <f t="shared" si="126"/>
        <v xml:space="preserve"> </v>
      </c>
      <c r="HA47" s="112" t="str">
        <f t="shared" si="126"/>
        <v xml:space="preserve"> </v>
      </c>
      <c r="HB47" s="112" t="str">
        <f t="shared" si="126"/>
        <v xml:space="preserve"> </v>
      </c>
      <c r="HC47" s="112" t="str">
        <f t="shared" si="126"/>
        <v xml:space="preserve"> </v>
      </c>
      <c r="HD47" s="112" t="str">
        <f t="shared" si="126"/>
        <v xml:space="preserve"> </v>
      </c>
      <c r="HE47" s="112" t="str">
        <f t="shared" si="126"/>
        <v xml:space="preserve"> </v>
      </c>
      <c r="HF47" s="112" t="str">
        <f t="shared" si="126"/>
        <v xml:space="preserve"> </v>
      </c>
      <c r="HG47" s="112" t="str">
        <f t="shared" si="126"/>
        <v xml:space="preserve"> </v>
      </c>
      <c r="HH47" s="112" t="str">
        <f t="shared" si="126"/>
        <v xml:space="preserve"> </v>
      </c>
      <c r="HI47" s="112" t="str">
        <f t="shared" si="126"/>
        <v xml:space="preserve"> </v>
      </c>
      <c r="HJ47" s="112" t="str">
        <f t="shared" si="126"/>
        <v xml:space="preserve"> </v>
      </c>
      <c r="HK47" s="112" t="str">
        <f t="shared" si="126"/>
        <v xml:space="preserve"> </v>
      </c>
      <c r="HL47" s="112" t="str">
        <f t="shared" si="126"/>
        <v xml:space="preserve"> </v>
      </c>
      <c r="HM47" s="112" t="str">
        <f t="shared" si="126"/>
        <v xml:space="preserve"> </v>
      </c>
      <c r="HN47" s="112" t="str">
        <f t="shared" si="126"/>
        <v xml:space="preserve"> </v>
      </c>
      <c r="HO47" s="112" t="str">
        <f t="shared" si="126"/>
        <v xml:space="preserve"> </v>
      </c>
      <c r="HP47" s="112" t="str">
        <f t="shared" si="126"/>
        <v xml:space="preserve"> </v>
      </c>
      <c r="HQ47" s="112" t="str">
        <f t="shared" si="126"/>
        <v xml:space="preserve"> </v>
      </c>
      <c r="HR47" s="112" t="str">
        <f t="shared" si="126"/>
        <v xml:space="preserve"> </v>
      </c>
      <c r="HS47" s="112" t="str">
        <f t="shared" si="126"/>
        <v xml:space="preserve"> </v>
      </c>
      <c r="HT47" s="112" t="str">
        <f t="shared" si="126"/>
        <v xml:space="preserve"> </v>
      </c>
      <c r="HU47" s="112" t="str">
        <f t="shared" si="126"/>
        <v xml:space="preserve"> </v>
      </c>
      <c r="HV47" s="112" t="str">
        <f t="shared" si="126"/>
        <v xml:space="preserve"> </v>
      </c>
      <c r="HW47" s="112" t="str">
        <f t="shared" si="126"/>
        <v xml:space="preserve"> </v>
      </c>
      <c r="HX47" s="112" t="str">
        <f t="shared" si="126"/>
        <v xml:space="preserve"> </v>
      </c>
      <c r="HY47" s="112" t="str">
        <f t="shared" si="126"/>
        <v xml:space="preserve"> </v>
      </c>
      <c r="HZ47" s="112" t="str">
        <f t="shared" si="126"/>
        <v xml:space="preserve"> </v>
      </c>
      <c r="IA47" s="112" t="str">
        <f t="shared" si="126"/>
        <v xml:space="preserve"> </v>
      </c>
      <c r="IB47" s="112" t="str">
        <f t="shared" si="126"/>
        <v xml:space="preserve"> </v>
      </c>
      <c r="IC47" s="112" t="str">
        <f t="shared" si="126"/>
        <v xml:space="preserve"> </v>
      </c>
      <c r="ID47" s="112" t="str">
        <f t="shared" si="126"/>
        <v xml:space="preserve"> </v>
      </c>
      <c r="IE47" s="112" t="str">
        <f t="shared" si="126"/>
        <v xml:space="preserve"> </v>
      </c>
      <c r="IF47" s="112" t="str">
        <f t="shared" si="126"/>
        <v xml:space="preserve"> </v>
      </c>
      <c r="IG47" s="112" t="str">
        <f t="shared" si="126"/>
        <v xml:space="preserve"> </v>
      </c>
      <c r="IH47" s="112" t="str">
        <f t="shared" si="126"/>
        <v xml:space="preserve"> </v>
      </c>
      <c r="II47" s="112" t="str">
        <f t="shared" si="126"/>
        <v xml:space="preserve"> </v>
      </c>
      <c r="IJ47" s="112" t="str">
        <f t="shared" si="126"/>
        <v xml:space="preserve"> </v>
      </c>
      <c r="IK47" s="112" t="str">
        <f t="shared" si="126"/>
        <v xml:space="preserve"> </v>
      </c>
      <c r="IL47" s="112" t="str">
        <f t="shared" si="126"/>
        <v xml:space="preserve"> </v>
      </c>
      <c r="IM47" s="112" t="str">
        <f t="shared" si="126"/>
        <v xml:space="preserve"> </v>
      </c>
      <c r="IN47" s="112" t="str">
        <f t="shared" si="126"/>
        <v xml:space="preserve"> </v>
      </c>
      <c r="IO47" s="112" t="str">
        <f t="shared" si="126"/>
        <v xml:space="preserve"> </v>
      </c>
      <c r="IP47" s="112" t="str">
        <f t="shared" si="126"/>
        <v xml:space="preserve"> </v>
      </c>
      <c r="IQ47" s="112" t="str">
        <f t="shared" si="126"/>
        <v xml:space="preserve"> </v>
      </c>
      <c r="IR47" s="112" t="str">
        <f t="shared" si="126"/>
        <v xml:space="preserve"> </v>
      </c>
      <c r="IS47" s="112" t="str">
        <f t="shared" si="126"/>
        <v xml:space="preserve"> </v>
      </c>
      <c r="IT47" s="112" t="str">
        <f t="shared" si="126"/>
        <v xml:space="preserve"> </v>
      </c>
      <c r="IU47" s="112" t="str">
        <f t="shared" si="126"/>
        <v xml:space="preserve"> </v>
      </c>
      <c r="IV47" s="112" t="str">
        <f t="shared" si="126"/>
        <v xml:space="preserve"> </v>
      </c>
      <c r="IW47" s="112" t="str">
        <f t="shared" si="126"/>
        <v xml:space="preserve"> </v>
      </c>
      <c r="IX47" s="112" t="str">
        <f t="shared" si="126"/>
        <v xml:space="preserve"> </v>
      </c>
      <c r="IY47" s="112" t="str">
        <f t="shared" si="126"/>
        <v xml:space="preserve"> </v>
      </c>
      <c r="IZ47" s="112" t="str">
        <f t="shared" si="126"/>
        <v xml:space="preserve"> </v>
      </c>
      <c r="JA47" s="112" t="str">
        <f t="shared" si="126"/>
        <v xml:space="preserve"> </v>
      </c>
      <c r="JB47" s="112" t="str">
        <f t="shared" si="126"/>
        <v xml:space="preserve"> </v>
      </c>
      <c r="JC47" s="112" t="str">
        <f t="shared" si="126"/>
        <v xml:space="preserve"> </v>
      </c>
      <c r="JD47" s="112" t="str">
        <f t="shared" ref="JD47:LO50" si="133">IF($F47=JD$5,$D47," ")</f>
        <v xml:space="preserve"> </v>
      </c>
      <c r="JE47" s="112" t="str">
        <f t="shared" si="133"/>
        <v xml:space="preserve"> </v>
      </c>
      <c r="JF47" s="112" t="str">
        <f t="shared" si="133"/>
        <v xml:space="preserve"> </v>
      </c>
      <c r="JG47" s="112" t="str">
        <f t="shared" si="133"/>
        <v xml:space="preserve"> </v>
      </c>
      <c r="JH47" s="112" t="str">
        <f t="shared" si="133"/>
        <v xml:space="preserve"> </v>
      </c>
      <c r="JI47" s="112" t="str">
        <f t="shared" si="133"/>
        <v xml:space="preserve"> </v>
      </c>
      <c r="JJ47" s="112" t="str">
        <f t="shared" si="133"/>
        <v xml:space="preserve"> </v>
      </c>
      <c r="JK47" s="112" t="str">
        <f t="shared" si="133"/>
        <v xml:space="preserve"> </v>
      </c>
      <c r="JL47" s="112" t="str">
        <f t="shared" si="133"/>
        <v xml:space="preserve"> </v>
      </c>
      <c r="JM47" s="112" t="str">
        <f t="shared" si="133"/>
        <v xml:space="preserve"> </v>
      </c>
      <c r="JN47" s="112" t="str">
        <f t="shared" si="133"/>
        <v xml:space="preserve"> </v>
      </c>
      <c r="JO47" s="112" t="str">
        <f t="shared" si="133"/>
        <v xml:space="preserve"> </v>
      </c>
      <c r="JP47" s="112" t="str">
        <f t="shared" si="133"/>
        <v xml:space="preserve"> </v>
      </c>
      <c r="JQ47" s="112" t="str">
        <f t="shared" si="133"/>
        <v xml:space="preserve"> </v>
      </c>
      <c r="JR47" s="112" t="str">
        <f t="shared" si="133"/>
        <v xml:space="preserve"> </v>
      </c>
      <c r="JS47" s="112" t="str">
        <f t="shared" si="133"/>
        <v xml:space="preserve"> </v>
      </c>
      <c r="JT47" s="112" t="str">
        <f t="shared" si="133"/>
        <v xml:space="preserve"> </v>
      </c>
      <c r="JU47" s="112" t="str">
        <f t="shared" si="133"/>
        <v xml:space="preserve"> </v>
      </c>
      <c r="JV47" s="112" t="str">
        <f t="shared" si="133"/>
        <v xml:space="preserve"> </v>
      </c>
      <c r="JW47" s="112" t="str">
        <f t="shared" si="133"/>
        <v xml:space="preserve"> </v>
      </c>
      <c r="JX47" s="112" t="str">
        <f t="shared" si="133"/>
        <v xml:space="preserve"> </v>
      </c>
      <c r="JY47" s="112" t="str">
        <f t="shared" si="133"/>
        <v xml:space="preserve"> </v>
      </c>
      <c r="JZ47" s="112" t="str">
        <f t="shared" si="133"/>
        <v xml:space="preserve"> </v>
      </c>
      <c r="KA47" s="112" t="str">
        <f t="shared" si="133"/>
        <v xml:space="preserve"> </v>
      </c>
      <c r="KB47" s="112" t="str">
        <f t="shared" si="133"/>
        <v xml:space="preserve"> </v>
      </c>
      <c r="KC47" s="112" t="str">
        <f t="shared" si="133"/>
        <v xml:space="preserve"> </v>
      </c>
      <c r="KD47" s="112" t="str">
        <f t="shared" si="133"/>
        <v xml:space="preserve"> </v>
      </c>
      <c r="KE47" s="112" t="str">
        <f t="shared" si="133"/>
        <v xml:space="preserve"> </v>
      </c>
      <c r="KF47" s="112" t="str">
        <f t="shared" si="133"/>
        <v xml:space="preserve"> </v>
      </c>
      <c r="KG47" s="112" t="str">
        <f t="shared" si="133"/>
        <v xml:space="preserve"> </v>
      </c>
      <c r="KH47" s="112" t="str">
        <f t="shared" si="133"/>
        <v xml:space="preserve"> </v>
      </c>
      <c r="KI47" s="112" t="str">
        <f t="shared" si="133"/>
        <v xml:space="preserve"> </v>
      </c>
      <c r="KJ47" s="112" t="str">
        <f t="shared" si="133"/>
        <v xml:space="preserve"> </v>
      </c>
      <c r="KK47" s="112" t="str">
        <f t="shared" si="133"/>
        <v xml:space="preserve"> </v>
      </c>
      <c r="KL47" s="112" t="str">
        <f t="shared" si="133"/>
        <v xml:space="preserve"> </v>
      </c>
      <c r="KM47" s="112" t="str">
        <f t="shared" si="133"/>
        <v xml:space="preserve"> </v>
      </c>
      <c r="KN47" s="112" t="str">
        <f t="shared" si="133"/>
        <v xml:space="preserve"> </v>
      </c>
      <c r="KO47" s="112" t="str">
        <f t="shared" si="133"/>
        <v xml:space="preserve"> </v>
      </c>
      <c r="KP47" s="112" t="str">
        <f t="shared" si="133"/>
        <v xml:space="preserve"> </v>
      </c>
      <c r="KQ47" s="112" t="str">
        <f t="shared" si="133"/>
        <v xml:space="preserve"> </v>
      </c>
      <c r="KR47" s="112" t="str">
        <f t="shared" si="133"/>
        <v xml:space="preserve"> </v>
      </c>
      <c r="KS47" s="112" t="str">
        <f t="shared" si="133"/>
        <v xml:space="preserve"> </v>
      </c>
      <c r="KT47" s="112" t="str">
        <f t="shared" si="133"/>
        <v xml:space="preserve"> </v>
      </c>
      <c r="KU47" s="112" t="str">
        <f t="shared" si="133"/>
        <v xml:space="preserve"> </v>
      </c>
      <c r="KV47" s="112" t="str">
        <f t="shared" si="133"/>
        <v xml:space="preserve"> </v>
      </c>
      <c r="KW47" s="112" t="str">
        <f t="shared" si="133"/>
        <v xml:space="preserve"> </v>
      </c>
      <c r="KX47" s="112" t="str">
        <f t="shared" si="133"/>
        <v xml:space="preserve"> </v>
      </c>
      <c r="KY47" s="112" t="str">
        <f t="shared" si="133"/>
        <v xml:space="preserve"> </v>
      </c>
      <c r="KZ47" s="112" t="str">
        <f t="shared" si="133"/>
        <v xml:space="preserve"> </v>
      </c>
      <c r="LA47" s="112" t="str">
        <f t="shared" si="133"/>
        <v xml:space="preserve"> </v>
      </c>
      <c r="LB47" s="112" t="str">
        <f t="shared" si="133"/>
        <v xml:space="preserve"> </v>
      </c>
      <c r="LC47" s="112" t="str">
        <f t="shared" si="133"/>
        <v xml:space="preserve"> </v>
      </c>
      <c r="LD47" s="112" t="str">
        <f t="shared" si="133"/>
        <v xml:space="preserve"> </v>
      </c>
      <c r="LE47" s="112" t="str">
        <f t="shared" si="133"/>
        <v xml:space="preserve"> </v>
      </c>
      <c r="LF47" s="112" t="str">
        <f t="shared" si="133"/>
        <v xml:space="preserve"> </v>
      </c>
      <c r="LG47" s="112" t="str">
        <f t="shared" si="133"/>
        <v xml:space="preserve"> </v>
      </c>
      <c r="LH47" s="112" t="str">
        <f t="shared" si="133"/>
        <v xml:space="preserve"> </v>
      </c>
      <c r="LI47" s="112" t="str">
        <f t="shared" si="133"/>
        <v xml:space="preserve"> </v>
      </c>
      <c r="LJ47" s="112" t="str">
        <f t="shared" si="133"/>
        <v xml:space="preserve"> </v>
      </c>
      <c r="LK47" s="112" t="str">
        <f t="shared" si="133"/>
        <v xml:space="preserve"> </v>
      </c>
      <c r="LL47" s="112" t="str">
        <f t="shared" si="133"/>
        <v xml:space="preserve"> </v>
      </c>
      <c r="LM47" s="112" t="str">
        <f t="shared" si="133"/>
        <v xml:space="preserve"> </v>
      </c>
      <c r="LN47" s="112" t="str">
        <f t="shared" si="133"/>
        <v xml:space="preserve"> </v>
      </c>
      <c r="LO47" s="112" t="str">
        <f t="shared" si="133"/>
        <v xml:space="preserve"> </v>
      </c>
      <c r="LP47" s="112" t="str">
        <f t="shared" si="130"/>
        <v xml:space="preserve"> </v>
      </c>
      <c r="LQ47" s="112" t="str">
        <f t="shared" si="130"/>
        <v xml:space="preserve"> </v>
      </c>
      <c r="LR47" s="112" t="str">
        <f t="shared" si="130"/>
        <v xml:space="preserve"> </v>
      </c>
      <c r="LS47" s="112" t="str">
        <f t="shared" si="130"/>
        <v xml:space="preserve"> </v>
      </c>
      <c r="LT47" s="112" t="str">
        <f t="shared" si="130"/>
        <v xml:space="preserve"> </v>
      </c>
      <c r="LU47" s="112" t="str">
        <f t="shared" si="130"/>
        <v xml:space="preserve"> </v>
      </c>
      <c r="LV47" s="112" t="str">
        <f t="shared" si="130"/>
        <v xml:space="preserve"> </v>
      </c>
      <c r="LW47" s="112" t="str">
        <f t="shared" si="130"/>
        <v xml:space="preserve"> </v>
      </c>
      <c r="LX47" s="112" t="str">
        <f t="shared" si="130"/>
        <v xml:space="preserve"> </v>
      </c>
      <c r="LY47" s="112" t="str">
        <f t="shared" si="130"/>
        <v xml:space="preserve"> </v>
      </c>
      <c r="LZ47" s="112" t="str">
        <f t="shared" si="130"/>
        <v xml:space="preserve"> </v>
      </c>
      <c r="MA47" s="112" t="str">
        <f t="shared" si="130"/>
        <v xml:space="preserve"> </v>
      </c>
      <c r="MB47" s="112" t="str">
        <f t="shared" si="130"/>
        <v xml:space="preserve"> </v>
      </c>
      <c r="MC47" s="112" t="str">
        <f t="shared" si="130"/>
        <v xml:space="preserve"> </v>
      </c>
      <c r="MD47" s="112" t="str">
        <f t="shared" si="130"/>
        <v xml:space="preserve"> </v>
      </c>
      <c r="ME47" s="112" t="str">
        <f t="shared" si="130"/>
        <v xml:space="preserve"> </v>
      </c>
      <c r="MF47" s="112" t="str">
        <f t="shared" si="130"/>
        <v xml:space="preserve"> </v>
      </c>
      <c r="MG47" s="112" t="str">
        <f t="shared" si="130"/>
        <v xml:space="preserve"> </v>
      </c>
      <c r="MH47" s="112" t="str">
        <f t="shared" si="130"/>
        <v xml:space="preserve"> </v>
      </c>
      <c r="MI47" s="112" t="str">
        <f t="shared" si="130"/>
        <v xml:space="preserve"> </v>
      </c>
      <c r="MJ47" s="112" t="str">
        <f t="shared" si="130"/>
        <v xml:space="preserve"> </v>
      </c>
      <c r="MK47" s="112" t="str">
        <f t="shared" si="130"/>
        <v xml:space="preserve"> </v>
      </c>
      <c r="ML47" s="112" t="str">
        <f t="shared" si="130"/>
        <v xml:space="preserve"> </v>
      </c>
      <c r="MM47" s="112" t="str">
        <f t="shared" si="130"/>
        <v xml:space="preserve"> </v>
      </c>
      <c r="MN47" s="112" t="str">
        <f t="shared" si="130"/>
        <v xml:space="preserve"> </v>
      </c>
      <c r="MO47" s="112" t="str">
        <f t="shared" si="130"/>
        <v xml:space="preserve"> </v>
      </c>
      <c r="MP47" s="112" t="str">
        <f t="shared" si="130"/>
        <v xml:space="preserve"> </v>
      </c>
      <c r="MQ47" s="112" t="str">
        <f t="shared" si="130"/>
        <v xml:space="preserve"> </v>
      </c>
      <c r="MR47" s="112" t="str">
        <f t="shared" si="130"/>
        <v xml:space="preserve"> </v>
      </c>
      <c r="MS47" s="112" t="str">
        <f t="shared" si="130"/>
        <v xml:space="preserve"> </v>
      </c>
      <c r="MT47" s="112" t="str">
        <f t="shared" si="130"/>
        <v xml:space="preserve"> </v>
      </c>
      <c r="MU47" s="112" t="str">
        <f t="shared" si="130"/>
        <v xml:space="preserve"> </v>
      </c>
      <c r="MV47" s="112" t="str">
        <f t="shared" si="130"/>
        <v xml:space="preserve"> </v>
      </c>
      <c r="MW47" s="112" t="str">
        <f t="shared" si="130"/>
        <v xml:space="preserve"> </v>
      </c>
      <c r="MX47" s="112" t="str">
        <f t="shared" si="130"/>
        <v xml:space="preserve"> </v>
      </c>
      <c r="MY47" s="112" t="str">
        <f t="shared" si="130"/>
        <v xml:space="preserve"> </v>
      </c>
      <c r="MZ47" s="112" t="str">
        <f t="shared" si="130"/>
        <v xml:space="preserve"> </v>
      </c>
      <c r="NA47" s="112" t="str">
        <f t="shared" si="130"/>
        <v xml:space="preserve"> </v>
      </c>
      <c r="NB47" s="112" t="str">
        <f t="shared" si="130"/>
        <v xml:space="preserve"> </v>
      </c>
      <c r="NC47" s="112" t="str">
        <f t="shared" si="130"/>
        <v xml:space="preserve"> </v>
      </c>
      <c r="ND47" s="112" t="str">
        <f t="shared" si="130"/>
        <v xml:space="preserve"> </v>
      </c>
      <c r="NE47" s="112" t="str">
        <f t="shared" si="130"/>
        <v xml:space="preserve"> </v>
      </c>
      <c r="NF47" s="112" t="str">
        <f t="shared" si="130"/>
        <v xml:space="preserve"> </v>
      </c>
      <c r="NG47" s="112" t="str">
        <f t="shared" si="130"/>
        <v xml:space="preserve"> </v>
      </c>
      <c r="NH47" s="112" t="str">
        <f t="shared" si="130"/>
        <v xml:space="preserve"> </v>
      </c>
      <c r="NI47" s="112" t="str">
        <f t="shared" si="130"/>
        <v xml:space="preserve"> </v>
      </c>
      <c r="NJ47" s="112" t="str">
        <f t="shared" si="130"/>
        <v xml:space="preserve"> </v>
      </c>
      <c r="NK47" s="112" t="str">
        <f t="shared" si="130"/>
        <v xml:space="preserve"> </v>
      </c>
      <c r="NL47" s="112" t="str">
        <f t="shared" si="130"/>
        <v xml:space="preserve"> </v>
      </c>
      <c r="NM47" s="112" t="str">
        <f t="shared" si="130"/>
        <v xml:space="preserve"> </v>
      </c>
      <c r="NN47" s="112" t="str">
        <f t="shared" si="130"/>
        <v xml:space="preserve"> </v>
      </c>
      <c r="NO47" s="112" t="str">
        <f t="shared" si="130"/>
        <v xml:space="preserve"> </v>
      </c>
      <c r="NP47" s="112" t="str">
        <f t="shared" si="130"/>
        <v xml:space="preserve"> </v>
      </c>
      <c r="NQ47" s="112" t="str">
        <f t="shared" si="130"/>
        <v xml:space="preserve"> </v>
      </c>
      <c r="NR47" s="112" t="str">
        <f t="shared" si="130"/>
        <v xml:space="preserve"> </v>
      </c>
      <c r="NS47" s="112" t="str">
        <f t="shared" si="130"/>
        <v xml:space="preserve"> </v>
      </c>
      <c r="NT47" s="112" t="str">
        <f t="shared" si="130"/>
        <v xml:space="preserve"> </v>
      </c>
      <c r="NU47" s="112" t="str">
        <f t="shared" si="130"/>
        <v xml:space="preserve"> </v>
      </c>
      <c r="NV47" s="112" t="str">
        <f t="shared" si="130"/>
        <v xml:space="preserve"> </v>
      </c>
      <c r="NW47" s="112" t="str">
        <f t="shared" si="130"/>
        <v xml:space="preserve"> </v>
      </c>
      <c r="NX47" s="112" t="str">
        <f t="shared" si="130"/>
        <v xml:space="preserve"> </v>
      </c>
      <c r="NY47" s="112" t="str">
        <f t="shared" si="130"/>
        <v xml:space="preserve"> </v>
      </c>
      <c r="NZ47" s="112" t="str">
        <f t="shared" si="130"/>
        <v xml:space="preserve"> </v>
      </c>
      <c r="OA47" s="112" t="str">
        <f t="shared" si="104"/>
        <v xml:space="preserve"> </v>
      </c>
      <c r="OB47" s="112" t="str">
        <f t="shared" si="104"/>
        <v xml:space="preserve"> </v>
      </c>
      <c r="OC47" s="112" t="str">
        <f t="shared" si="104"/>
        <v xml:space="preserve"> </v>
      </c>
      <c r="OD47" s="112" t="str">
        <f t="shared" si="104"/>
        <v xml:space="preserve"> </v>
      </c>
      <c r="OE47" s="112" t="str">
        <f t="shared" si="104"/>
        <v xml:space="preserve"> </v>
      </c>
      <c r="OF47" s="112" t="str">
        <f t="shared" si="104"/>
        <v xml:space="preserve"> </v>
      </c>
      <c r="OG47" s="112" t="str">
        <f t="shared" si="102"/>
        <v xml:space="preserve"> </v>
      </c>
      <c r="OH47" s="112" t="str">
        <f t="shared" si="102"/>
        <v xml:space="preserve"> </v>
      </c>
      <c r="OI47" s="112" t="str">
        <f t="shared" si="131"/>
        <v xml:space="preserve"> </v>
      </c>
      <c r="OJ47" s="112" t="str">
        <f t="shared" si="131"/>
        <v xml:space="preserve"> </v>
      </c>
      <c r="OK47" s="112" t="str">
        <f t="shared" si="131"/>
        <v xml:space="preserve"> </v>
      </c>
      <c r="OL47" s="112" t="str">
        <f t="shared" si="131"/>
        <v xml:space="preserve"> </v>
      </c>
      <c r="OM47" s="112" t="str">
        <f t="shared" si="131"/>
        <v xml:space="preserve"> </v>
      </c>
      <c r="ON47" s="112" t="str">
        <f t="shared" si="131"/>
        <v xml:space="preserve"> </v>
      </c>
      <c r="OO47" s="112" t="str">
        <f t="shared" si="131"/>
        <v xml:space="preserve"> </v>
      </c>
      <c r="OP47" s="112" t="str">
        <f t="shared" si="131"/>
        <v xml:space="preserve"> </v>
      </c>
      <c r="OQ47" s="112" t="str">
        <f t="shared" si="131"/>
        <v xml:space="preserve"> </v>
      </c>
      <c r="OR47" s="112" t="str">
        <f t="shared" si="131"/>
        <v xml:space="preserve"> </v>
      </c>
      <c r="OS47" s="112" t="str">
        <f t="shared" si="131"/>
        <v xml:space="preserve"> </v>
      </c>
      <c r="OT47" s="112" t="str">
        <f t="shared" si="131"/>
        <v xml:space="preserve"> </v>
      </c>
      <c r="OU47" s="112" t="str">
        <f t="shared" si="131"/>
        <v xml:space="preserve"> </v>
      </c>
      <c r="OV47" s="112" t="str">
        <f t="shared" si="131"/>
        <v xml:space="preserve"> </v>
      </c>
      <c r="OW47" s="112" t="str">
        <f t="shared" si="131"/>
        <v xml:space="preserve"> </v>
      </c>
      <c r="OX47" s="112" t="str">
        <f t="shared" si="131"/>
        <v xml:space="preserve"> </v>
      </c>
      <c r="OY47" s="112" t="str">
        <f t="shared" si="131"/>
        <v xml:space="preserve"> </v>
      </c>
      <c r="OZ47" s="112" t="str">
        <f t="shared" si="131"/>
        <v xml:space="preserve"> </v>
      </c>
      <c r="PA47" s="112" t="str">
        <f t="shared" si="131"/>
        <v xml:space="preserve"> </v>
      </c>
      <c r="PB47" s="112" t="str">
        <f t="shared" si="131"/>
        <v xml:space="preserve"> </v>
      </c>
      <c r="PC47" s="112" t="str">
        <f t="shared" si="131"/>
        <v xml:space="preserve"> </v>
      </c>
      <c r="PD47" s="112" t="str">
        <f t="shared" si="131"/>
        <v xml:space="preserve"> </v>
      </c>
      <c r="PE47" s="112" t="str">
        <f t="shared" si="131"/>
        <v xml:space="preserve"> </v>
      </c>
      <c r="PF47" s="112" t="str">
        <f t="shared" si="131"/>
        <v xml:space="preserve"> </v>
      </c>
      <c r="PG47" s="112" t="str">
        <f t="shared" si="131"/>
        <v xml:space="preserve"> </v>
      </c>
      <c r="PH47" s="112" t="str">
        <f t="shared" si="131"/>
        <v xml:space="preserve"> </v>
      </c>
      <c r="PI47" s="112" t="str">
        <f t="shared" si="131"/>
        <v xml:space="preserve"> </v>
      </c>
      <c r="PJ47" s="112" t="str">
        <f t="shared" si="131"/>
        <v xml:space="preserve"> </v>
      </c>
      <c r="PK47" s="112" t="str">
        <f t="shared" si="131"/>
        <v xml:space="preserve"> </v>
      </c>
      <c r="PL47" s="112" t="str">
        <f t="shared" si="131"/>
        <v xml:space="preserve"> </v>
      </c>
      <c r="PM47" s="112" t="str">
        <f t="shared" si="131"/>
        <v xml:space="preserve"> </v>
      </c>
      <c r="PN47" s="112" t="str">
        <f t="shared" si="131"/>
        <v xml:space="preserve"> </v>
      </c>
      <c r="PO47" s="112" t="str">
        <f t="shared" si="131"/>
        <v xml:space="preserve"> </v>
      </c>
      <c r="PP47" s="112" t="str">
        <f t="shared" si="131"/>
        <v xml:space="preserve"> </v>
      </c>
      <c r="PQ47" s="112" t="str">
        <f t="shared" si="131"/>
        <v xml:space="preserve"> </v>
      </c>
      <c r="PR47" s="112" t="str">
        <f t="shared" si="131"/>
        <v xml:space="preserve"> </v>
      </c>
      <c r="PS47" s="112" t="str">
        <f t="shared" si="131"/>
        <v xml:space="preserve"> </v>
      </c>
      <c r="PT47" s="112" t="str">
        <f t="shared" si="131"/>
        <v xml:space="preserve"> </v>
      </c>
      <c r="PU47" s="112" t="str">
        <f t="shared" si="131"/>
        <v xml:space="preserve"> </v>
      </c>
      <c r="PV47" s="112" t="str">
        <f t="shared" si="131"/>
        <v xml:space="preserve"> </v>
      </c>
      <c r="PW47" s="112" t="str">
        <f t="shared" si="131"/>
        <v xml:space="preserve"> </v>
      </c>
      <c r="PX47" s="112" t="str">
        <f t="shared" si="131"/>
        <v xml:space="preserve"> </v>
      </c>
      <c r="PY47" s="112" t="str">
        <f t="shared" si="131"/>
        <v xml:space="preserve"> </v>
      </c>
      <c r="PZ47" s="112" t="str">
        <f t="shared" si="131"/>
        <v xml:space="preserve"> </v>
      </c>
      <c r="QA47" s="112" t="str">
        <f t="shared" si="131"/>
        <v xml:space="preserve"> </v>
      </c>
      <c r="QB47" s="112" t="str">
        <f t="shared" si="131"/>
        <v xml:space="preserve"> </v>
      </c>
      <c r="QC47" s="112" t="str">
        <f t="shared" si="131"/>
        <v xml:space="preserve"> </v>
      </c>
      <c r="QD47" s="112" t="str">
        <f t="shared" si="131"/>
        <v xml:space="preserve"> </v>
      </c>
      <c r="QE47" s="112" t="str">
        <f t="shared" si="131"/>
        <v xml:space="preserve"> </v>
      </c>
      <c r="QF47" s="112" t="str">
        <f t="shared" si="131"/>
        <v xml:space="preserve"> </v>
      </c>
      <c r="QG47" s="112" t="str">
        <f t="shared" si="131"/>
        <v xml:space="preserve"> </v>
      </c>
      <c r="QH47" s="112" t="str">
        <f t="shared" si="131"/>
        <v xml:space="preserve"> </v>
      </c>
      <c r="QI47" s="112" t="str">
        <f t="shared" si="131"/>
        <v xml:space="preserve"> </v>
      </c>
      <c r="QJ47" s="112" t="str">
        <f t="shared" si="131"/>
        <v xml:space="preserve"> </v>
      </c>
      <c r="QK47" s="112" t="str">
        <f t="shared" si="131"/>
        <v xml:space="preserve"> </v>
      </c>
      <c r="QL47" s="112" t="str">
        <f t="shared" si="131"/>
        <v xml:space="preserve"> </v>
      </c>
      <c r="QM47" s="112" t="str">
        <f t="shared" si="131"/>
        <v xml:space="preserve"> </v>
      </c>
      <c r="QN47" s="112" t="str">
        <f t="shared" si="131"/>
        <v xml:space="preserve"> </v>
      </c>
      <c r="QO47" s="112" t="str">
        <f t="shared" si="131"/>
        <v xml:space="preserve"> </v>
      </c>
      <c r="QP47" s="112" t="str">
        <f t="shared" si="131"/>
        <v xml:space="preserve"> </v>
      </c>
      <c r="QQ47" s="112" t="str">
        <f t="shared" si="131"/>
        <v xml:space="preserve"> </v>
      </c>
      <c r="QR47" s="112" t="str">
        <f t="shared" si="131"/>
        <v xml:space="preserve"> </v>
      </c>
      <c r="QS47" s="112" t="str">
        <f t="shared" si="131"/>
        <v xml:space="preserve"> </v>
      </c>
      <c r="QT47" s="112" t="str">
        <f t="shared" si="131"/>
        <v xml:space="preserve"> </v>
      </c>
      <c r="QU47" s="112" t="str">
        <f t="shared" si="128"/>
        <v xml:space="preserve"> </v>
      </c>
    </row>
    <row r="48" spans="2:463" ht="15.75" thickBot="1" x14ac:dyDescent="0.3">
      <c r="B48" t="s">
        <v>58</v>
      </c>
      <c r="C48">
        <v>2</v>
      </c>
      <c r="D48">
        <v>2</v>
      </c>
      <c r="E48" s="108">
        <v>41953</v>
      </c>
      <c r="F48" s="108">
        <v>41954</v>
      </c>
      <c r="G48" s="116">
        <f t="shared" si="52"/>
        <v>2</v>
      </c>
      <c r="H48" s="116">
        <f t="shared" si="53"/>
        <v>2</v>
      </c>
      <c r="I48" s="112" t="str">
        <f t="shared" si="54"/>
        <v xml:space="preserve"> </v>
      </c>
      <c r="J48" s="112" t="str">
        <f t="shared" si="132"/>
        <v xml:space="preserve"> </v>
      </c>
      <c r="K48" s="112" t="str">
        <f t="shared" si="132"/>
        <v xml:space="preserve"> </v>
      </c>
      <c r="L48" s="112" t="str">
        <f t="shared" si="132"/>
        <v xml:space="preserve"> </v>
      </c>
      <c r="M48" s="112" t="str">
        <f t="shared" si="132"/>
        <v xml:space="preserve"> </v>
      </c>
      <c r="N48" s="112" t="str">
        <f t="shared" si="132"/>
        <v xml:space="preserve"> </v>
      </c>
      <c r="O48" s="112" t="str">
        <f t="shared" si="132"/>
        <v xml:space="preserve"> </v>
      </c>
      <c r="P48" s="112" t="str">
        <f t="shared" si="132"/>
        <v xml:space="preserve"> </v>
      </c>
      <c r="Q48" s="112" t="str">
        <f t="shared" si="132"/>
        <v xml:space="preserve"> </v>
      </c>
      <c r="R48" s="112" t="str">
        <f t="shared" si="132"/>
        <v xml:space="preserve"> </v>
      </c>
      <c r="S48" s="112" t="str">
        <f t="shared" si="132"/>
        <v xml:space="preserve"> </v>
      </c>
      <c r="T48" s="112" t="str">
        <f t="shared" si="132"/>
        <v xml:space="preserve"> </v>
      </c>
      <c r="U48" s="112" t="str">
        <f t="shared" si="132"/>
        <v xml:space="preserve"> </v>
      </c>
      <c r="V48" s="112" t="str">
        <f t="shared" si="132"/>
        <v xml:space="preserve"> </v>
      </c>
      <c r="W48" s="112" t="str">
        <f t="shared" si="132"/>
        <v xml:space="preserve"> </v>
      </c>
      <c r="X48" s="112" t="str">
        <f t="shared" si="132"/>
        <v xml:space="preserve"> </v>
      </c>
      <c r="Y48" s="112" t="str">
        <f t="shared" si="132"/>
        <v xml:space="preserve"> </v>
      </c>
      <c r="Z48" s="112" t="str">
        <f t="shared" si="132"/>
        <v xml:space="preserve"> </v>
      </c>
      <c r="AA48" s="112" t="str">
        <f t="shared" si="132"/>
        <v xml:space="preserve"> </v>
      </c>
      <c r="AB48" s="112" t="str">
        <f t="shared" si="132"/>
        <v xml:space="preserve"> </v>
      </c>
      <c r="AC48" s="112" t="str">
        <f t="shared" si="132"/>
        <v xml:space="preserve"> </v>
      </c>
      <c r="AD48" s="112" t="str">
        <f t="shared" si="132"/>
        <v xml:space="preserve"> </v>
      </c>
      <c r="AE48" s="112" t="str">
        <f t="shared" si="132"/>
        <v xml:space="preserve"> </v>
      </c>
      <c r="AF48" s="112" t="str">
        <f t="shared" si="132"/>
        <v xml:space="preserve"> </v>
      </c>
      <c r="AG48" s="112" t="str">
        <f t="shared" si="132"/>
        <v xml:space="preserve"> </v>
      </c>
      <c r="AH48" s="112" t="str">
        <f t="shared" si="132"/>
        <v xml:space="preserve"> </v>
      </c>
      <c r="AI48" s="112" t="str">
        <f t="shared" si="132"/>
        <v xml:space="preserve"> </v>
      </c>
      <c r="AJ48" s="112" t="str">
        <f t="shared" si="132"/>
        <v xml:space="preserve"> </v>
      </c>
      <c r="AK48" s="112" t="str">
        <f t="shared" si="132"/>
        <v xml:space="preserve"> </v>
      </c>
      <c r="AL48" s="112" t="str">
        <f t="shared" si="132"/>
        <v xml:space="preserve"> </v>
      </c>
      <c r="AM48" s="112" t="str">
        <f t="shared" si="132"/>
        <v xml:space="preserve"> </v>
      </c>
      <c r="AN48" s="112" t="str">
        <f t="shared" si="132"/>
        <v xml:space="preserve"> </v>
      </c>
      <c r="AO48" s="112" t="str">
        <f t="shared" si="132"/>
        <v xml:space="preserve"> </v>
      </c>
      <c r="AP48" s="112" t="str">
        <f t="shared" si="132"/>
        <v xml:space="preserve"> </v>
      </c>
      <c r="AQ48" s="112" t="str">
        <f t="shared" si="132"/>
        <v xml:space="preserve"> </v>
      </c>
      <c r="AR48" s="112" t="str">
        <f t="shared" si="132"/>
        <v xml:space="preserve"> </v>
      </c>
      <c r="AS48" s="112" t="str">
        <f t="shared" si="132"/>
        <v xml:space="preserve"> </v>
      </c>
      <c r="AT48" s="112" t="str">
        <f t="shared" si="132"/>
        <v xml:space="preserve"> </v>
      </c>
      <c r="AU48" s="112" t="str">
        <f t="shared" si="132"/>
        <v xml:space="preserve"> </v>
      </c>
      <c r="AV48" s="112" t="str">
        <f t="shared" si="132"/>
        <v xml:space="preserve"> </v>
      </c>
      <c r="AW48" s="112" t="str">
        <f t="shared" si="132"/>
        <v xml:space="preserve"> </v>
      </c>
      <c r="AX48" s="112" t="str">
        <f t="shared" si="132"/>
        <v xml:space="preserve"> </v>
      </c>
      <c r="AY48" s="112" t="str">
        <f t="shared" si="132"/>
        <v xml:space="preserve"> </v>
      </c>
      <c r="AZ48" s="112" t="str">
        <f t="shared" si="132"/>
        <v xml:space="preserve"> </v>
      </c>
      <c r="BA48" s="112" t="str">
        <f t="shared" si="132"/>
        <v xml:space="preserve"> </v>
      </c>
      <c r="BB48" s="112" t="str">
        <f t="shared" si="132"/>
        <v xml:space="preserve"> </v>
      </c>
      <c r="BC48" s="112" t="str">
        <f t="shared" si="132"/>
        <v xml:space="preserve"> </v>
      </c>
      <c r="BD48" s="112" t="str">
        <f t="shared" si="132"/>
        <v xml:space="preserve"> </v>
      </c>
      <c r="BE48" s="112" t="str">
        <f t="shared" si="132"/>
        <v xml:space="preserve"> </v>
      </c>
      <c r="BF48" s="112" t="str">
        <f t="shared" si="132"/>
        <v xml:space="preserve"> </v>
      </c>
      <c r="BG48" s="112">
        <f t="shared" si="132"/>
        <v>2</v>
      </c>
      <c r="BH48" s="112" t="str">
        <f t="shared" si="132"/>
        <v xml:space="preserve"> </v>
      </c>
      <c r="BI48" s="112" t="str">
        <f t="shared" si="132"/>
        <v xml:space="preserve"> </v>
      </c>
      <c r="BJ48" s="112" t="str">
        <f t="shared" si="132"/>
        <v xml:space="preserve"> </v>
      </c>
      <c r="BK48" s="112" t="str">
        <f t="shared" si="132"/>
        <v xml:space="preserve"> </v>
      </c>
      <c r="BL48" s="112" t="str">
        <f t="shared" si="132"/>
        <v xml:space="preserve"> </v>
      </c>
      <c r="BM48" s="112" t="str">
        <f t="shared" si="132"/>
        <v xml:space="preserve"> </v>
      </c>
      <c r="BN48" s="112" t="str">
        <f t="shared" si="132"/>
        <v xml:space="preserve"> </v>
      </c>
      <c r="BO48" s="112" t="str">
        <f t="shared" si="132"/>
        <v xml:space="preserve"> </v>
      </c>
      <c r="BP48" s="112" t="str">
        <f t="shared" si="132"/>
        <v xml:space="preserve"> </v>
      </c>
      <c r="BQ48" s="112" t="str">
        <f t="shared" si="132"/>
        <v xml:space="preserve"> </v>
      </c>
      <c r="BR48" s="112" t="str">
        <f t="shared" si="132"/>
        <v xml:space="preserve"> </v>
      </c>
      <c r="BS48" s="112" t="str">
        <f t="shared" si="132"/>
        <v xml:space="preserve"> </v>
      </c>
      <c r="BT48" s="112" t="str">
        <f t="shared" si="132"/>
        <v xml:space="preserve"> </v>
      </c>
      <c r="BU48" s="112" t="str">
        <f t="shared" si="132"/>
        <v xml:space="preserve"> </v>
      </c>
      <c r="BV48" s="112" t="str">
        <f t="shared" si="129"/>
        <v xml:space="preserve"> </v>
      </c>
      <c r="BW48" s="112" t="str">
        <f t="shared" si="129"/>
        <v xml:space="preserve"> </v>
      </c>
      <c r="BX48" s="112" t="str">
        <f t="shared" si="129"/>
        <v xml:space="preserve"> </v>
      </c>
      <c r="BY48" s="112" t="str">
        <f t="shared" si="129"/>
        <v xml:space="preserve"> </v>
      </c>
      <c r="BZ48" s="112" t="str">
        <f t="shared" si="129"/>
        <v xml:space="preserve"> </v>
      </c>
      <c r="CA48" s="112" t="str">
        <f t="shared" si="129"/>
        <v xml:space="preserve"> </v>
      </c>
      <c r="CB48" s="112" t="str">
        <f t="shared" si="129"/>
        <v xml:space="preserve"> </v>
      </c>
      <c r="CC48" s="112" t="str">
        <f t="shared" si="129"/>
        <v xml:space="preserve"> </v>
      </c>
      <c r="CD48" s="112" t="str">
        <f t="shared" si="129"/>
        <v xml:space="preserve"> </v>
      </c>
      <c r="CE48" s="112" t="str">
        <f t="shared" si="129"/>
        <v xml:space="preserve"> </v>
      </c>
      <c r="CF48" s="112" t="str">
        <f t="shared" si="129"/>
        <v xml:space="preserve"> </v>
      </c>
      <c r="CG48" s="112" t="str">
        <f t="shared" si="129"/>
        <v xml:space="preserve"> </v>
      </c>
      <c r="CH48" s="112" t="str">
        <f t="shared" si="129"/>
        <v xml:space="preserve"> </v>
      </c>
      <c r="CI48" s="112" t="str">
        <f t="shared" si="129"/>
        <v xml:space="preserve"> </v>
      </c>
      <c r="CJ48" s="112" t="str">
        <f t="shared" si="129"/>
        <v xml:space="preserve"> </v>
      </c>
      <c r="CK48" s="112" t="str">
        <f t="shared" si="129"/>
        <v xml:space="preserve"> </v>
      </c>
      <c r="CL48" s="112" t="str">
        <f t="shared" si="129"/>
        <v xml:space="preserve"> </v>
      </c>
      <c r="CM48" s="112" t="str">
        <f t="shared" si="129"/>
        <v xml:space="preserve"> </v>
      </c>
      <c r="CN48" s="112" t="str">
        <f t="shared" si="129"/>
        <v xml:space="preserve"> </v>
      </c>
      <c r="CO48" s="112" t="str">
        <f t="shared" si="129"/>
        <v xml:space="preserve"> </v>
      </c>
      <c r="CP48" s="112" t="str">
        <f t="shared" si="129"/>
        <v xml:space="preserve"> </v>
      </c>
      <c r="CQ48" s="112" t="str">
        <f t="shared" si="129"/>
        <v xml:space="preserve"> </v>
      </c>
      <c r="CR48" s="112" t="str">
        <f t="shared" si="129"/>
        <v xml:space="preserve"> </v>
      </c>
      <c r="CS48" s="112" t="str">
        <f t="shared" si="129"/>
        <v xml:space="preserve"> </v>
      </c>
      <c r="CT48" s="112" t="str">
        <f t="shared" si="129"/>
        <v xml:space="preserve"> </v>
      </c>
      <c r="CU48" s="112" t="str">
        <f t="shared" si="129"/>
        <v xml:space="preserve"> </v>
      </c>
      <c r="CV48" s="112" t="str">
        <f t="shared" si="129"/>
        <v xml:space="preserve"> </v>
      </c>
      <c r="CW48" s="112" t="str">
        <f t="shared" si="129"/>
        <v xml:space="preserve"> </v>
      </c>
      <c r="CX48" s="112" t="str">
        <f t="shared" si="129"/>
        <v xml:space="preserve"> </v>
      </c>
      <c r="CY48" s="112" t="str">
        <f t="shared" si="129"/>
        <v xml:space="preserve"> </v>
      </c>
      <c r="CZ48" s="112" t="str">
        <f t="shared" si="129"/>
        <v xml:space="preserve"> </v>
      </c>
      <c r="DA48" s="112" t="str">
        <f t="shared" si="129"/>
        <v xml:space="preserve"> </v>
      </c>
      <c r="DB48" s="112" t="str">
        <f t="shared" si="129"/>
        <v xml:space="preserve"> </v>
      </c>
      <c r="DC48" s="112" t="str">
        <f t="shared" si="129"/>
        <v xml:space="preserve"> </v>
      </c>
      <c r="DD48" s="112" t="str">
        <f t="shared" si="129"/>
        <v xml:space="preserve"> </v>
      </c>
      <c r="DE48" s="112" t="str">
        <f t="shared" si="129"/>
        <v xml:space="preserve"> </v>
      </c>
      <c r="DF48" s="112" t="str">
        <f t="shared" si="129"/>
        <v xml:space="preserve"> </v>
      </c>
      <c r="DG48" s="112" t="str">
        <f t="shared" si="129"/>
        <v xml:space="preserve"> </v>
      </c>
      <c r="DH48" s="112" t="str">
        <f t="shared" si="129"/>
        <v xml:space="preserve"> </v>
      </c>
      <c r="DI48" s="112" t="str">
        <f t="shared" si="129"/>
        <v xml:space="preserve"> </v>
      </c>
      <c r="DJ48" s="112" t="str">
        <f t="shared" si="129"/>
        <v xml:space="preserve"> </v>
      </c>
      <c r="DK48" s="112" t="str">
        <f t="shared" si="129"/>
        <v xml:space="preserve"> </v>
      </c>
      <c r="DL48" s="112" t="str">
        <f t="shared" si="129"/>
        <v xml:space="preserve"> </v>
      </c>
      <c r="DM48" s="112" t="str">
        <f t="shared" si="129"/>
        <v xml:space="preserve"> </v>
      </c>
      <c r="DN48" s="112" t="str">
        <f t="shared" si="129"/>
        <v xml:space="preserve"> </v>
      </c>
      <c r="DO48" s="112" t="str">
        <f t="shared" si="129"/>
        <v xml:space="preserve"> </v>
      </c>
      <c r="DP48" s="112" t="str">
        <f t="shared" si="129"/>
        <v xml:space="preserve"> </v>
      </c>
      <c r="DQ48" s="112" t="str">
        <f t="shared" si="129"/>
        <v xml:space="preserve"> </v>
      </c>
      <c r="DR48" s="112" t="str">
        <f t="shared" si="129"/>
        <v xml:space="preserve"> </v>
      </c>
      <c r="DS48" s="112" t="str">
        <f t="shared" si="129"/>
        <v xml:space="preserve"> </v>
      </c>
      <c r="DT48" s="112" t="str">
        <f t="shared" si="129"/>
        <v xml:space="preserve"> </v>
      </c>
      <c r="DU48" s="112" t="str">
        <f t="shared" si="129"/>
        <v xml:space="preserve"> </v>
      </c>
      <c r="DV48" s="112" t="str">
        <f t="shared" si="129"/>
        <v xml:space="preserve"> </v>
      </c>
      <c r="DW48" s="112" t="str">
        <f t="shared" si="129"/>
        <v xml:space="preserve"> </v>
      </c>
      <c r="DX48" s="112" t="str">
        <f t="shared" si="129"/>
        <v xml:space="preserve"> </v>
      </c>
      <c r="DY48" s="112" t="str">
        <f t="shared" si="129"/>
        <v xml:space="preserve"> </v>
      </c>
      <c r="DZ48" s="112" t="str">
        <f t="shared" si="129"/>
        <v xml:space="preserve"> </v>
      </c>
      <c r="EA48" s="112" t="str">
        <f t="shared" si="129"/>
        <v xml:space="preserve"> </v>
      </c>
      <c r="EB48" s="112" t="str">
        <f t="shared" si="129"/>
        <v xml:space="preserve"> </v>
      </c>
      <c r="EC48" s="112" t="str">
        <f t="shared" si="129"/>
        <v xml:space="preserve"> </v>
      </c>
      <c r="ED48" s="112" t="str">
        <f t="shared" si="129"/>
        <v xml:space="preserve"> </v>
      </c>
      <c r="EE48" s="112" t="str">
        <f t="shared" si="129"/>
        <v xml:space="preserve"> </v>
      </c>
      <c r="EF48" s="112" t="str">
        <f t="shared" si="129"/>
        <v xml:space="preserve"> </v>
      </c>
      <c r="EG48" s="112" t="str">
        <f t="shared" si="127"/>
        <v xml:space="preserve"> </v>
      </c>
      <c r="EH48" s="112" t="str">
        <f t="shared" si="127"/>
        <v xml:space="preserve"> </v>
      </c>
      <c r="EI48" s="112" t="str">
        <f t="shared" si="127"/>
        <v xml:space="preserve"> </v>
      </c>
      <c r="EJ48" s="112" t="str">
        <f t="shared" si="127"/>
        <v xml:space="preserve"> </v>
      </c>
      <c r="EK48" s="112" t="str">
        <f t="shared" si="127"/>
        <v xml:space="preserve"> </v>
      </c>
      <c r="EL48" s="112" t="str">
        <f t="shared" si="127"/>
        <v xml:space="preserve"> </v>
      </c>
      <c r="EM48" s="112" t="str">
        <f t="shared" si="127"/>
        <v xml:space="preserve"> </v>
      </c>
      <c r="EN48" s="112" t="str">
        <f t="shared" si="127"/>
        <v xml:space="preserve"> </v>
      </c>
      <c r="EO48" s="112" t="str">
        <f t="shared" si="127"/>
        <v xml:space="preserve"> </v>
      </c>
      <c r="EP48" s="112" t="str">
        <f t="shared" si="127"/>
        <v xml:space="preserve"> </v>
      </c>
      <c r="EQ48" s="112" t="str">
        <f t="shared" si="127"/>
        <v xml:space="preserve"> </v>
      </c>
      <c r="ER48" s="112" t="str">
        <f t="shared" si="127"/>
        <v xml:space="preserve"> </v>
      </c>
      <c r="ES48" s="112" t="str">
        <f t="shared" si="127"/>
        <v xml:space="preserve"> </v>
      </c>
      <c r="ET48" s="112" t="str">
        <f t="shared" si="127"/>
        <v xml:space="preserve"> </v>
      </c>
      <c r="EU48" s="112" t="str">
        <f t="shared" si="127"/>
        <v xml:space="preserve"> </v>
      </c>
      <c r="EV48" s="112" t="str">
        <f t="shared" si="127"/>
        <v xml:space="preserve"> </v>
      </c>
      <c r="EW48" s="112" t="str">
        <f t="shared" si="127"/>
        <v xml:space="preserve"> </v>
      </c>
      <c r="EX48" s="112" t="str">
        <f t="shared" si="127"/>
        <v xml:space="preserve"> </v>
      </c>
      <c r="EY48" s="112" t="str">
        <f t="shared" si="127"/>
        <v xml:space="preserve"> </v>
      </c>
      <c r="EZ48" s="112" t="str">
        <f t="shared" si="127"/>
        <v xml:space="preserve"> </v>
      </c>
      <c r="FA48" s="112" t="str">
        <f t="shared" si="127"/>
        <v xml:space="preserve"> </v>
      </c>
      <c r="FB48" s="112" t="str">
        <f t="shared" si="127"/>
        <v xml:space="preserve"> </v>
      </c>
      <c r="FC48" s="112" t="str">
        <f t="shared" si="127"/>
        <v xml:space="preserve"> </v>
      </c>
      <c r="FD48" s="112" t="str">
        <f t="shared" si="127"/>
        <v xml:space="preserve"> </v>
      </c>
      <c r="FE48" s="112" t="str">
        <f t="shared" si="127"/>
        <v xml:space="preserve"> </v>
      </c>
      <c r="FF48" s="112" t="str">
        <f t="shared" si="127"/>
        <v xml:space="preserve"> </v>
      </c>
      <c r="FG48" s="112" t="str">
        <f t="shared" si="127"/>
        <v xml:space="preserve"> </v>
      </c>
      <c r="FH48" s="112" t="str">
        <f t="shared" si="127"/>
        <v xml:space="preserve"> </v>
      </c>
      <c r="FI48" s="112" t="str">
        <f t="shared" si="127"/>
        <v xml:space="preserve"> </v>
      </c>
      <c r="FJ48" s="112" t="str">
        <f t="shared" si="127"/>
        <v xml:space="preserve"> </v>
      </c>
      <c r="FK48" s="112" t="str">
        <f t="shared" si="127"/>
        <v xml:space="preserve"> </v>
      </c>
      <c r="FL48" s="112" t="str">
        <f t="shared" si="127"/>
        <v xml:space="preserve"> </v>
      </c>
      <c r="FM48" s="112" t="str">
        <f t="shared" si="127"/>
        <v xml:space="preserve"> </v>
      </c>
      <c r="FN48" s="112" t="str">
        <f t="shared" si="127"/>
        <v xml:space="preserve"> </v>
      </c>
      <c r="FO48" s="112" t="str">
        <f t="shared" si="127"/>
        <v xml:space="preserve"> </v>
      </c>
      <c r="FP48" s="112" t="str">
        <f t="shared" si="127"/>
        <v xml:space="preserve"> </v>
      </c>
      <c r="FQ48" s="112" t="str">
        <f t="shared" si="127"/>
        <v xml:space="preserve"> </v>
      </c>
      <c r="FR48" s="112" t="str">
        <f t="shared" si="127"/>
        <v xml:space="preserve"> </v>
      </c>
      <c r="FS48" s="112" t="str">
        <f t="shared" si="127"/>
        <v xml:space="preserve"> </v>
      </c>
      <c r="FT48" s="112" t="str">
        <f t="shared" si="127"/>
        <v xml:space="preserve"> </v>
      </c>
      <c r="FU48" s="112" t="str">
        <f t="shared" si="127"/>
        <v xml:space="preserve"> </v>
      </c>
      <c r="FV48" s="112" t="str">
        <f t="shared" si="127"/>
        <v xml:space="preserve"> </v>
      </c>
      <c r="FW48" s="112" t="str">
        <f t="shared" si="127"/>
        <v xml:space="preserve"> </v>
      </c>
      <c r="FX48" s="112" t="str">
        <f t="shared" si="127"/>
        <v xml:space="preserve"> </v>
      </c>
      <c r="FY48" s="112" t="str">
        <f t="shared" si="127"/>
        <v xml:space="preserve"> </v>
      </c>
      <c r="FZ48" s="112" t="str">
        <f t="shared" si="127"/>
        <v xml:space="preserve"> </v>
      </c>
      <c r="GA48" s="112" t="str">
        <f t="shared" si="127"/>
        <v xml:space="preserve"> </v>
      </c>
      <c r="GB48" s="112" t="str">
        <f t="shared" si="127"/>
        <v xml:space="preserve"> </v>
      </c>
      <c r="GC48" s="112" t="str">
        <f t="shared" si="127"/>
        <v xml:space="preserve"> </v>
      </c>
      <c r="GD48" s="112" t="str">
        <f t="shared" si="127"/>
        <v xml:space="preserve"> </v>
      </c>
      <c r="GE48" s="112" t="str">
        <f t="shared" si="127"/>
        <v xml:space="preserve"> </v>
      </c>
      <c r="GF48" s="112" t="str">
        <f t="shared" si="127"/>
        <v xml:space="preserve"> </v>
      </c>
      <c r="GG48" s="112" t="str">
        <f t="shared" si="127"/>
        <v xml:space="preserve"> </v>
      </c>
      <c r="GH48" s="112" t="str">
        <f t="shared" si="127"/>
        <v xml:space="preserve"> </v>
      </c>
      <c r="GI48" s="112" t="str">
        <f t="shared" si="127"/>
        <v xml:space="preserve"> </v>
      </c>
      <c r="GJ48" s="112" t="str">
        <f t="shared" si="127"/>
        <v xml:space="preserve"> </v>
      </c>
      <c r="GK48" s="112" t="str">
        <f t="shared" si="127"/>
        <v xml:space="preserve"> </v>
      </c>
      <c r="GL48" s="112" t="str">
        <f t="shared" si="127"/>
        <v xml:space="preserve"> </v>
      </c>
      <c r="GM48" s="112" t="str">
        <f t="shared" si="127"/>
        <v xml:space="preserve"> </v>
      </c>
      <c r="GN48" s="112" t="str">
        <f t="shared" si="127"/>
        <v xml:space="preserve"> </v>
      </c>
      <c r="GO48" s="112" t="str">
        <f t="shared" si="127"/>
        <v xml:space="preserve"> </v>
      </c>
      <c r="GP48" s="112" t="str">
        <f t="shared" si="127"/>
        <v xml:space="preserve"> </v>
      </c>
      <c r="GQ48" s="112" t="str">
        <f t="shared" si="127"/>
        <v xml:space="preserve"> </v>
      </c>
      <c r="GR48" s="112" t="str">
        <f t="shared" ref="GR48:JC51" si="134">IF($F48=GR$5,$D48," ")</f>
        <v xml:space="preserve"> </v>
      </c>
      <c r="GS48" s="112" t="str">
        <f t="shared" si="134"/>
        <v xml:space="preserve"> </v>
      </c>
      <c r="GT48" s="112" t="str">
        <f t="shared" si="134"/>
        <v xml:space="preserve"> </v>
      </c>
      <c r="GU48" s="112" t="str">
        <f t="shared" si="134"/>
        <v xml:space="preserve"> </v>
      </c>
      <c r="GV48" s="112" t="str">
        <f t="shared" si="134"/>
        <v xml:space="preserve"> </v>
      </c>
      <c r="GW48" s="112" t="str">
        <f t="shared" si="134"/>
        <v xml:space="preserve"> </v>
      </c>
      <c r="GX48" s="112" t="str">
        <f t="shared" si="134"/>
        <v xml:space="preserve"> </v>
      </c>
      <c r="GY48" s="112" t="str">
        <f t="shared" si="134"/>
        <v xml:space="preserve"> </v>
      </c>
      <c r="GZ48" s="112" t="str">
        <f t="shared" si="134"/>
        <v xml:space="preserve"> </v>
      </c>
      <c r="HA48" s="112" t="str">
        <f t="shared" si="134"/>
        <v xml:space="preserve"> </v>
      </c>
      <c r="HB48" s="112" t="str">
        <f t="shared" si="134"/>
        <v xml:space="preserve"> </v>
      </c>
      <c r="HC48" s="112" t="str">
        <f t="shared" si="134"/>
        <v xml:space="preserve"> </v>
      </c>
      <c r="HD48" s="112" t="str">
        <f t="shared" si="134"/>
        <v xml:space="preserve"> </v>
      </c>
      <c r="HE48" s="112" t="str">
        <f t="shared" si="134"/>
        <v xml:space="preserve"> </v>
      </c>
      <c r="HF48" s="112" t="str">
        <f t="shared" si="134"/>
        <v xml:space="preserve"> </v>
      </c>
      <c r="HG48" s="112" t="str">
        <f t="shared" si="134"/>
        <v xml:space="preserve"> </v>
      </c>
      <c r="HH48" s="112" t="str">
        <f t="shared" si="134"/>
        <v xml:space="preserve"> </v>
      </c>
      <c r="HI48" s="112" t="str">
        <f t="shared" si="134"/>
        <v xml:space="preserve"> </v>
      </c>
      <c r="HJ48" s="112" t="str">
        <f t="shared" si="134"/>
        <v xml:space="preserve"> </v>
      </c>
      <c r="HK48" s="112" t="str">
        <f t="shared" si="134"/>
        <v xml:space="preserve"> </v>
      </c>
      <c r="HL48" s="112" t="str">
        <f t="shared" si="134"/>
        <v xml:space="preserve"> </v>
      </c>
      <c r="HM48" s="112" t="str">
        <f t="shared" si="134"/>
        <v xml:space="preserve"> </v>
      </c>
      <c r="HN48" s="112" t="str">
        <f t="shared" si="134"/>
        <v xml:space="preserve"> </v>
      </c>
      <c r="HO48" s="112" t="str">
        <f t="shared" si="134"/>
        <v xml:space="preserve"> </v>
      </c>
      <c r="HP48" s="112" t="str">
        <f t="shared" si="134"/>
        <v xml:space="preserve"> </v>
      </c>
      <c r="HQ48" s="112" t="str">
        <f t="shared" si="134"/>
        <v xml:space="preserve"> </v>
      </c>
      <c r="HR48" s="112" t="str">
        <f t="shared" si="134"/>
        <v xml:space="preserve"> </v>
      </c>
      <c r="HS48" s="112" t="str">
        <f t="shared" si="134"/>
        <v xml:space="preserve"> </v>
      </c>
      <c r="HT48" s="112" t="str">
        <f t="shared" si="134"/>
        <v xml:space="preserve"> </v>
      </c>
      <c r="HU48" s="112" t="str">
        <f t="shared" si="134"/>
        <v xml:space="preserve"> </v>
      </c>
      <c r="HV48" s="112" t="str">
        <f t="shared" si="134"/>
        <v xml:space="preserve"> </v>
      </c>
      <c r="HW48" s="112" t="str">
        <f t="shared" si="134"/>
        <v xml:space="preserve"> </v>
      </c>
      <c r="HX48" s="112" t="str">
        <f t="shared" si="134"/>
        <v xml:space="preserve"> </v>
      </c>
      <c r="HY48" s="112" t="str">
        <f t="shared" si="134"/>
        <v xml:space="preserve"> </v>
      </c>
      <c r="HZ48" s="112" t="str">
        <f t="shared" si="134"/>
        <v xml:space="preserve"> </v>
      </c>
      <c r="IA48" s="112" t="str">
        <f t="shared" si="134"/>
        <v xml:space="preserve"> </v>
      </c>
      <c r="IB48" s="112" t="str">
        <f t="shared" si="134"/>
        <v xml:space="preserve"> </v>
      </c>
      <c r="IC48" s="112" t="str">
        <f t="shared" si="134"/>
        <v xml:space="preserve"> </v>
      </c>
      <c r="ID48" s="112" t="str">
        <f t="shared" si="134"/>
        <v xml:space="preserve"> </v>
      </c>
      <c r="IE48" s="112" t="str">
        <f t="shared" si="134"/>
        <v xml:space="preserve"> </v>
      </c>
      <c r="IF48" s="112" t="str">
        <f t="shared" si="134"/>
        <v xml:space="preserve"> </v>
      </c>
      <c r="IG48" s="112" t="str">
        <f t="shared" si="134"/>
        <v xml:space="preserve"> </v>
      </c>
      <c r="IH48" s="112" t="str">
        <f t="shared" si="134"/>
        <v xml:space="preserve"> </v>
      </c>
      <c r="II48" s="112" t="str">
        <f t="shared" si="134"/>
        <v xml:space="preserve"> </v>
      </c>
      <c r="IJ48" s="112" t="str">
        <f t="shared" si="134"/>
        <v xml:space="preserve"> </v>
      </c>
      <c r="IK48" s="112" t="str">
        <f t="shared" si="134"/>
        <v xml:space="preserve"> </v>
      </c>
      <c r="IL48" s="112" t="str">
        <f t="shared" si="134"/>
        <v xml:space="preserve"> </v>
      </c>
      <c r="IM48" s="112" t="str">
        <f t="shared" si="134"/>
        <v xml:space="preserve"> </v>
      </c>
      <c r="IN48" s="112" t="str">
        <f t="shared" si="134"/>
        <v xml:space="preserve"> </v>
      </c>
      <c r="IO48" s="112" t="str">
        <f t="shared" si="134"/>
        <v xml:space="preserve"> </v>
      </c>
      <c r="IP48" s="112" t="str">
        <f t="shared" si="134"/>
        <v xml:space="preserve"> </v>
      </c>
      <c r="IQ48" s="112" t="str">
        <f t="shared" si="134"/>
        <v xml:space="preserve"> </v>
      </c>
      <c r="IR48" s="112" t="str">
        <f t="shared" si="134"/>
        <v xml:space="preserve"> </v>
      </c>
      <c r="IS48" s="112" t="str">
        <f t="shared" si="134"/>
        <v xml:space="preserve"> </v>
      </c>
      <c r="IT48" s="112" t="str">
        <f t="shared" si="134"/>
        <v xml:space="preserve"> </v>
      </c>
      <c r="IU48" s="112" t="str">
        <f t="shared" si="134"/>
        <v xml:space="preserve"> </v>
      </c>
      <c r="IV48" s="112" t="str">
        <f t="shared" si="134"/>
        <v xml:space="preserve"> </v>
      </c>
      <c r="IW48" s="112" t="str">
        <f t="shared" si="134"/>
        <v xml:space="preserve"> </v>
      </c>
      <c r="IX48" s="112" t="str">
        <f t="shared" si="134"/>
        <v xml:space="preserve"> </v>
      </c>
      <c r="IY48" s="112" t="str">
        <f t="shared" si="134"/>
        <v xml:space="preserve"> </v>
      </c>
      <c r="IZ48" s="112" t="str">
        <f t="shared" si="134"/>
        <v xml:space="preserve"> </v>
      </c>
      <c r="JA48" s="112" t="str">
        <f t="shared" si="134"/>
        <v xml:space="preserve"> </v>
      </c>
      <c r="JB48" s="112" t="str">
        <f t="shared" si="134"/>
        <v xml:space="preserve"> </v>
      </c>
      <c r="JC48" s="112" t="str">
        <f t="shared" si="134"/>
        <v xml:space="preserve"> </v>
      </c>
      <c r="JD48" s="112" t="str">
        <f t="shared" si="133"/>
        <v xml:space="preserve"> </v>
      </c>
      <c r="JE48" s="112" t="str">
        <f t="shared" si="133"/>
        <v xml:space="preserve"> </v>
      </c>
      <c r="JF48" s="112" t="str">
        <f t="shared" si="133"/>
        <v xml:space="preserve"> </v>
      </c>
      <c r="JG48" s="112" t="str">
        <f t="shared" si="133"/>
        <v xml:space="preserve"> </v>
      </c>
      <c r="JH48" s="112" t="str">
        <f t="shared" si="133"/>
        <v xml:space="preserve"> </v>
      </c>
      <c r="JI48" s="112" t="str">
        <f t="shared" si="133"/>
        <v xml:space="preserve"> </v>
      </c>
      <c r="JJ48" s="112" t="str">
        <f t="shared" si="133"/>
        <v xml:space="preserve"> </v>
      </c>
      <c r="JK48" s="112" t="str">
        <f t="shared" si="133"/>
        <v xml:space="preserve"> </v>
      </c>
      <c r="JL48" s="112" t="str">
        <f t="shared" si="133"/>
        <v xml:space="preserve"> </v>
      </c>
      <c r="JM48" s="112" t="str">
        <f t="shared" si="133"/>
        <v xml:space="preserve"> </v>
      </c>
      <c r="JN48" s="112" t="str">
        <f t="shared" si="133"/>
        <v xml:space="preserve"> </v>
      </c>
      <c r="JO48" s="112" t="str">
        <f t="shared" si="133"/>
        <v xml:space="preserve"> </v>
      </c>
      <c r="JP48" s="112" t="str">
        <f t="shared" si="133"/>
        <v xml:space="preserve"> </v>
      </c>
      <c r="JQ48" s="112" t="str">
        <f t="shared" si="133"/>
        <v xml:space="preserve"> </v>
      </c>
      <c r="JR48" s="112" t="str">
        <f t="shared" si="133"/>
        <v xml:space="preserve"> </v>
      </c>
      <c r="JS48" s="112" t="str">
        <f t="shared" si="133"/>
        <v xml:space="preserve"> </v>
      </c>
      <c r="JT48" s="112" t="str">
        <f t="shared" si="133"/>
        <v xml:space="preserve"> </v>
      </c>
      <c r="JU48" s="112" t="str">
        <f t="shared" si="133"/>
        <v xml:space="preserve"> </v>
      </c>
      <c r="JV48" s="112" t="str">
        <f t="shared" si="133"/>
        <v xml:space="preserve"> </v>
      </c>
      <c r="JW48" s="112" t="str">
        <f t="shared" si="133"/>
        <v xml:space="preserve"> </v>
      </c>
      <c r="JX48" s="112" t="str">
        <f t="shared" si="133"/>
        <v xml:space="preserve"> </v>
      </c>
      <c r="JY48" s="112" t="str">
        <f t="shared" si="133"/>
        <v xml:space="preserve"> </v>
      </c>
      <c r="JZ48" s="112" t="str">
        <f t="shared" si="133"/>
        <v xml:space="preserve"> </v>
      </c>
      <c r="KA48" s="112" t="str">
        <f t="shared" si="133"/>
        <v xml:space="preserve"> </v>
      </c>
      <c r="KB48" s="112" t="str">
        <f t="shared" si="133"/>
        <v xml:space="preserve"> </v>
      </c>
      <c r="KC48" s="112" t="str">
        <f t="shared" si="133"/>
        <v xml:space="preserve"> </v>
      </c>
      <c r="KD48" s="112" t="str">
        <f t="shared" si="133"/>
        <v xml:space="preserve"> </v>
      </c>
      <c r="KE48" s="112" t="str">
        <f t="shared" si="133"/>
        <v xml:space="preserve"> </v>
      </c>
      <c r="KF48" s="112" t="str">
        <f t="shared" si="133"/>
        <v xml:space="preserve"> </v>
      </c>
      <c r="KG48" s="112" t="str">
        <f t="shared" si="133"/>
        <v xml:space="preserve"> </v>
      </c>
      <c r="KH48" s="112" t="str">
        <f t="shared" si="133"/>
        <v xml:space="preserve"> </v>
      </c>
      <c r="KI48" s="112" t="str">
        <f t="shared" si="133"/>
        <v xml:space="preserve"> </v>
      </c>
      <c r="KJ48" s="112" t="str">
        <f t="shared" si="133"/>
        <v xml:space="preserve"> </v>
      </c>
      <c r="KK48" s="112" t="str">
        <f t="shared" si="133"/>
        <v xml:space="preserve"> </v>
      </c>
      <c r="KL48" s="112" t="str">
        <f t="shared" si="133"/>
        <v xml:space="preserve"> </v>
      </c>
      <c r="KM48" s="112" t="str">
        <f t="shared" si="133"/>
        <v xml:space="preserve"> </v>
      </c>
      <c r="KN48" s="112" t="str">
        <f t="shared" si="133"/>
        <v xml:space="preserve"> </v>
      </c>
      <c r="KO48" s="112" t="str">
        <f t="shared" si="133"/>
        <v xml:space="preserve"> </v>
      </c>
      <c r="KP48" s="112" t="str">
        <f t="shared" si="133"/>
        <v xml:space="preserve"> </v>
      </c>
      <c r="KQ48" s="112" t="str">
        <f t="shared" si="133"/>
        <v xml:space="preserve"> </v>
      </c>
      <c r="KR48" s="112" t="str">
        <f t="shared" si="133"/>
        <v xml:space="preserve"> </v>
      </c>
      <c r="KS48" s="112" t="str">
        <f t="shared" si="133"/>
        <v xml:space="preserve"> </v>
      </c>
      <c r="KT48" s="112" t="str">
        <f t="shared" si="133"/>
        <v xml:space="preserve"> </v>
      </c>
      <c r="KU48" s="112" t="str">
        <f t="shared" si="133"/>
        <v xml:space="preserve"> </v>
      </c>
      <c r="KV48" s="112" t="str">
        <f t="shared" si="133"/>
        <v xml:space="preserve"> </v>
      </c>
      <c r="KW48" s="112" t="str">
        <f t="shared" si="133"/>
        <v xml:space="preserve"> </v>
      </c>
      <c r="KX48" s="112" t="str">
        <f t="shared" si="133"/>
        <v xml:space="preserve"> </v>
      </c>
      <c r="KY48" s="112" t="str">
        <f t="shared" si="133"/>
        <v xml:space="preserve"> </v>
      </c>
      <c r="KZ48" s="112" t="str">
        <f t="shared" si="133"/>
        <v xml:space="preserve"> </v>
      </c>
      <c r="LA48" s="112" t="str">
        <f t="shared" si="133"/>
        <v xml:space="preserve"> </v>
      </c>
      <c r="LB48" s="112" t="str">
        <f t="shared" si="133"/>
        <v xml:space="preserve"> </v>
      </c>
      <c r="LC48" s="112" t="str">
        <f t="shared" si="133"/>
        <v xml:space="preserve"> </v>
      </c>
      <c r="LD48" s="112" t="str">
        <f t="shared" si="133"/>
        <v xml:space="preserve"> </v>
      </c>
      <c r="LE48" s="112" t="str">
        <f t="shared" si="133"/>
        <v xml:space="preserve"> </v>
      </c>
      <c r="LF48" s="112" t="str">
        <f t="shared" si="133"/>
        <v xml:space="preserve"> </v>
      </c>
      <c r="LG48" s="112" t="str">
        <f t="shared" si="133"/>
        <v xml:space="preserve"> </v>
      </c>
      <c r="LH48" s="112" t="str">
        <f t="shared" si="133"/>
        <v xml:space="preserve"> </v>
      </c>
      <c r="LI48" s="112" t="str">
        <f t="shared" si="133"/>
        <v xml:space="preserve"> </v>
      </c>
      <c r="LJ48" s="112" t="str">
        <f t="shared" si="133"/>
        <v xml:space="preserve"> </v>
      </c>
      <c r="LK48" s="112" t="str">
        <f t="shared" si="133"/>
        <v xml:space="preserve"> </v>
      </c>
      <c r="LL48" s="112" t="str">
        <f t="shared" si="133"/>
        <v xml:space="preserve"> </v>
      </c>
      <c r="LM48" s="112" t="str">
        <f t="shared" si="133"/>
        <v xml:space="preserve"> </v>
      </c>
      <c r="LN48" s="112" t="str">
        <f t="shared" si="133"/>
        <v xml:space="preserve"> </v>
      </c>
      <c r="LO48" s="112" t="str">
        <f t="shared" si="133"/>
        <v xml:space="preserve"> </v>
      </c>
      <c r="LP48" s="112" t="str">
        <f t="shared" si="130"/>
        <v xml:space="preserve"> </v>
      </c>
      <c r="LQ48" s="112" t="str">
        <f t="shared" si="130"/>
        <v xml:space="preserve"> </v>
      </c>
      <c r="LR48" s="112" t="str">
        <f t="shared" si="130"/>
        <v xml:space="preserve"> </v>
      </c>
      <c r="LS48" s="112" t="str">
        <f t="shared" si="130"/>
        <v xml:space="preserve"> </v>
      </c>
      <c r="LT48" s="112" t="str">
        <f t="shared" si="130"/>
        <v xml:space="preserve"> </v>
      </c>
      <c r="LU48" s="112" t="str">
        <f t="shared" si="130"/>
        <v xml:space="preserve"> </v>
      </c>
      <c r="LV48" s="112" t="str">
        <f t="shared" si="130"/>
        <v xml:space="preserve"> </v>
      </c>
      <c r="LW48" s="112" t="str">
        <f t="shared" si="130"/>
        <v xml:space="preserve"> </v>
      </c>
      <c r="LX48" s="112" t="str">
        <f t="shared" si="130"/>
        <v xml:space="preserve"> </v>
      </c>
      <c r="LY48" s="112" t="str">
        <f t="shared" si="130"/>
        <v xml:space="preserve"> </v>
      </c>
      <c r="LZ48" s="112" t="str">
        <f t="shared" si="130"/>
        <v xml:space="preserve"> </v>
      </c>
      <c r="MA48" s="112" t="str">
        <f t="shared" si="130"/>
        <v xml:space="preserve"> </v>
      </c>
      <c r="MB48" s="112" t="str">
        <f t="shared" si="130"/>
        <v xml:space="preserve"> </v>
      </c>
      <c r="MC48" s="112" t="str">
        <f t="shared" si="130"/>
        <v xml:space="preserve"> </v>
      </c>
      <c r="MD48" s="112" t="str">
        <f t="shared" si="130"/>
        <v xml:space="preserve"> </v>
      </c>
      <c r="ME48" s="112" t="str">
        <f t="shared" si="130"/>
        <v xml:space="preserve"> </v>
      </c>
      <c r="MF48" s="112" t="str">
        <f t="shared" si="130"/>
        <v xml:space="preserve"> </v>
      </c>
      <c r="MG48" s="112" t="str">
        <f t="shared" si="130"/>
        <v xml:space="preserve"> </v>
      </c>
      <c r="MH48" s="112" t="str">
        <f t="shared" si="130"/>
        <v xml:space="preserve"> </v>
      </c>
      <c r="MI48" s="112" t="str">
        <f t="shared" si="130"/>
        <v xml:space="preserve"> </v>
      </c>
      <c r="MJ48" s="112" t="str">
        <f t="shared" si="130"/>
        <v xml:space="preserve"> </v>
      </c>
      <c r="MK48" s="112" t="str">
        <f t="shared" si="130"/>
        <v xml:space="preserve"> </v>
      </c>
      <c r="ML48" s="112" t="str">
        <f t="shared" si="130"/>
        <v xml:space="preserve"> </v>
      </c>
      <c r="MM48" s="112" t="str">
        <f t="shared" si="130"/>
        <v xml:space="preserve"> </v>
      </c>
      <c r="MN48" s="112" t="str">
        <f t="shared" si="130"/>
        <v xml:space="preserve"> </v>
      </c>
      <c r="MO48" s="112" t="str">
        <f t="shared" si="130"/>
        <v xml:space="preserve"> </v>
      </c>
      <c r="MP48" s="112" t="str">
        <f t="shared" si="130"/>
        <v xml:space="preserve"> </v>
      </c>
      <c r="MQ48" s="112" t="str">
        <f t="shared" si="130"/>
        <v xml:space="preserve"> </v>
      </c>
      <c r="MR48" s="112" t="str">
        <f t="shared" si="130"/>
        <v xml:space="preserve"> </v>
      </c>
      <c r="MS48" s="112" t="str">
        <f t="shared" si="130"/>
        <v xml:space="preserve"> </v>
      </c>
      <c r="MT48" s="112" t="str">
        <f t="shared" si="130"/>
        <v xml:space="preserve"> </v>
      </c>
      <c r="MU48" s="112" t="str">
        <f t="shared" si="130"/>
        <v xml:space="preserve"> </v>
      </c>
      <c r="MV48" s="112" t="str">
        <f t="shared" si="130"/>
        <v xml:space="preserve"> </v>
      </c>
      <c r="MW48" s="112" t="str">
        <f t="shared" si="130"/>
        <v xml:space="preserve"> </v>
      </c>
      <c r="MX48" s="112" t="str">
        <f t="shared" si="130"/>
        <v xml:space="preserve"> </v>
      </c>
      <c r="MY48" s="112" t="str">
        <f t="shared" si="130"/>
        <v xml:space="preserve"> </v>
      </c>
      <c r="MZ48" s="112" t="str">
        <f t="shared" si="130"/>
        <v xml:space="preserve"> </v>
      </c>
      <c r="NA48" s="112" t="str">
        <f t="shared" si="130"/>
        <v xml:space="preserve"> </v>
      </c>
      <c r="NB48" s="112" t="str">
        <f t="shared" si="130"/>
        <v xml:space="preserve"> </v>
      </c>
      <c r="NC48" s="112" t="str">
        <f t="shared" si="130"/>
        <v xml:space="preserve"> </v>
      </c>
      <c r="ND48" s="112" t="str">
        <f t="shared" si="130"/>
        <v xml:space="preserve"> </v>
      </c>
      <c r="NE48" s="112" t="str">
        <f t="shared" si="130"/>
        <v xml:space="preserve"> </v>
      </c>
      <c r="NF48" s="112" t="str">
        <f t="shared" si="130"/>
        <v xml:space="preserve"> </v>
      </c>
      <c r="NG48" s="112" t="str">
        <f t="shared" si="130"/>
        <v xml:space="preserve"> </v>
      </c>
      <c r="NH48" s="112" t="str">
        <f t="shared" si="130"/>
        <v xml:space="preserve"> </v>
      </c>
      <c r="NI48" s="112" t="str">
        <f t="shared" si="130"/>
        <v xml:space="preserve"> </v>
      </c>
      <c r="NJ48" s="112" t="str">
        <f t="shared" si="130"/>
        <v xml:space="preserve"> </v>
      </c>
      <c r="NK48" s="112" t="str">
        <f t="shared" si="130"/>
        <v xml:space="preserve"> </v>
      </c>
      <c r="NL48" s="112" t="str">
        <f t="shared" si="130"/>
        <v xml:space="preserve"> </v>
      </c>
      <c r="NM48" s="112" t="str">
        <f t="shared" si="130"/>
        <v xml:space="preserve"> </v>
      </c>
      <c r="NN48" s="112" t="str">
        <f t="shared" si="130"/>
        <v xml:space="preserve"> </v>
      </c>
      <c r="NO48" s="112" t="str">
        <f t="shared" si="130"/>
        <v xml:space="preserve"> </v>
      </c>
      <c r="NP48" s="112" t="str">
        <f t="shared" si="130"/>
        <v xml:space="preserve"> </v>
      </c>
      <c r="NQ48" s="112" t="str">
        <f t="shared" si="130"/>
        <v xml:space="preserve"> </v>
      </c>
      <c r="NR48" s="112" t="str">
        <f t="shared" si="130"/>
        <v xml:space="preserve"> </v>
      </c>
      <c r="NS48" s="112" t="str">
        <f t="shared" si="130"/>
        <v xml:space="preserve"> </v>
      </c>
      <c r="NT48" s="112" t="str">
        <f t="shared" si="130"/>
        <v xml:space="preserve"> </v>
      </c>
      <c r="NU48" s="112" t="str">
        <f t="shared" si="130"/>
        <v xml:space="preserve"> </v>
      </c>
      <c r="NV48" s="112" t="str">
        <f t="shared" si="130"/>
        <v xml:space="preserve"> </v>
      </c>
      <c r="NW48" s="112" t="str">
        <f t="shared" si="130"/>
        <v xml:space="preserve"> </v>
      </c>
      <c r="NX48" s="112" t="str">
        <f t="shared" si="130"/>
        <v xml:space="preserve"> </v>
      </c>
      <c r="NY48" s="112" t="str">
        <f t="shared" si="130"/>
        <v xml:space="preserve"> </v>
      </c>
      <c r="NZ48" s="112" t="str">
        <f t="shared" si="130"/>
        <v xml:space="preserve"> </v>
      </c>
      <c r="OA48" s="112" t="str">
        <f t="shared" si="104"/>
        <v xml:space="preserve"> </v>
      </c>
      <c r="OB48" s="112" t="str">
        <f t="shared" si="104"/>
        <v xml:space="preserve"> </v>
      </c>
      <c r="OC48" s="112" t="str">
        <f t="shared" si="104"/>
        <v xml:space="preserve"> </v>
      </c>
      <c r="OD48" s="112" t="str">
        <f t="shared" si="104"/>
        <v xml:space="preserve"> </v>
      </c>
      <c r="OE48" s="112" t="str">
        <f t="shared" si="104"/>
        <v xml:space="preserve"> </v>
      </c>
      <c r="OF48" s="112" t="str">
        <f t="shared" si="104"/>
        <v xml:space="preserve"> </v>
      </c>
      <c r="OG48" s="112" t="str">
        <f t="shared" ref="OG48:QR51" si="135">IF($F48=OG$5,$D48," ")</f>
        <v xml:space="preserve"> </v>
      </c>
      <c r="OH48" s="112" t="str">
        <f t="shared" si="135"/>
        <v xml:space="preserve"> </v>
      </c>
      <c r="OI48" s="112" t="str">
        <f t="shared" si="135"/>
        <v xml:space="preserve"> </v>
      </c>
      <c r="OJ48" s="112" t="str">
        <f t="shared" si="135"/>
        <v xml:space="preserve"> </v>
      </c>
      <c r="OK48" s="112" t="str">
        <f t="shared" si="135"/>
        <v xml:space="preserve"> </v>
      </c>
      <c r="OL48" s="112" t="str">
        <f t="shared" si="135"/>
        <v xml:space="preserve"> </v>
      </c>
      <c r="OM48" s="112" t="str">
        <f t="shared" si="135"/>
        <v xml:space="preserve"> </v>
      </c>
      <c r="ON48" s="112" t="str">
        <f t="shared" si="135"/>
        <v xml:space="preserve"> </v>
      </c>
      <c r="OO48" s="112" t="str">
        <f t="shared" si="135"/>
        <v xml:space="preserve"> </v>
      </c>
      <c r="OP48" s="112" t="str">
        <f t="shared" si="135"/>
        <v xml:space="preserve"> </v>
      </c>
      <c r="OQ48" s="112" t="str">
        <f t="shared" si="135"/>
        <v xml:space="preserve"> </v>
      </c>
      <c r="OR48" s="112" t="str">
        <f t="shared" si="135"/>
        <v xml:space="preserve"> </v>
      </c>
      <c r="OS48" s="112" t="str">
        <f t="shared" si="135"/>
        <v xml:space="preserve"> </v>
      </c>
      <c r="OT48" s="112" t="str">
        <f t="shared" si="135"/>
        <v xml:space="preserve"> </v>
      </c>
      <c r="OU48" s="112" t="str">
        <f t="shared" si="135"/>
        <v xml:space="preserve"> </v>
      </c>
      <c r="OV48" s="112" t="str">
        <f t="shared" si="135"/>
        <v xml:space="preserve"> </v>
      </c>
      <c r="OW48" s="112" t="str">
        <f t="shared" si="135"/>
        <v xml:space="preserve"> </v>
      </c>
      <c r="OX48" s="112" t="str">
        <f t="shared" si="135"/>
        <v xml:space="preserve"> </v>
      </c>
      <c r="OY48" s="112" t="str">
        <f t="shared" si="135"/>
        <v xml:space="preserve"> </v>
      </c>
      <c r="OZ48" s="112" t="str">
        <f t="shared" si="135"/>
        <v xml:space="preserve"> </v>
      </c>
      <c r="PA48" s="112" t="str">
        <f t="shared" si="135"/>
        <v xml:space="preserve"> </v>
      </c>
      <c r="PB48" s="112" t="str">
        <f t="shared" si="135"/>
        <v xml:space="preserve"> </v>
      </c>
      <c r="PC48" s="112" t="str">
        <f t="shared" si="135"/>
        <v xml:space="preserve"> </v>
      </c>
      <c r="PD48" s="112" t="str">
        <f t="shared" si="135"/>
        <v xml:space="preserve"> </v>
      </c>
      <c r="PE48" s="112" t="str">
        <f t="shared" si="135"/>
        <v xml:space="preserve"> </v>
      </c>
      <c r="PF48" s="112" t="str">
        <f t="shared" si="135"/>
        <v xml:space="preserve"> </v>
      </c>
      <c r="PG48" s="112" t="str">
        <f t="shared" si="135"/>
        <v xml:space="preserve"> </v>
      </c>
      <c r="PH48" s="112" t="str">
        <f t="shared" si="135"/>
        <v xml:space="preserve"> </v>
      </c>
      <c r="PI48" s="112" t="str">
        <f t="shared" si="135"/>
        <v xml:space="preserve"> </v>
      </c>
      <c r="PJ48" s="112" t="str">
        <f t="shared" si="135"/>
        <v xml:space="preserve"> </v>
      </c>
      <c r="PK48" s="112" t="str">
        <f t="shared" si="135"/>
        <v xml:space="preserve"> </v>
      </c>
      <c r="PL48" s="112" t="str">
        <f t="shared" si="135"/>
        <v xml:space="preserve"> </v>
      </c>
      <c r="PM48" s="112" t="str">
        <f t="shared" si="135"/>
        <v xml:space="preserve"> </v>
      </c>
      <c r="PN48" s="112" t="str">
        <f t="shared" si="135"/>
        <v xml:space="preserve"> </v>
      </c>
      <c r="PO48" s="112" t="str">
        <f t="shared" si="135"/>
        <v xml:space="preserve"> </v>
      </c>
      <c r="PP48" s="112" t="str">
        <f t="shared" si="135"/>
        <v xml:space="preserve"> </v>
      </c>
      <c r="PQ48" s="112" t="str">
        <f t="shared" si="135"/>
        <v xml:space="preserve"> </v>
      </c>
      <c r="PR48" s="112" t="str">
        <f t="shared" si="135"/>
        <v xml:space="preserve"> </v>
      </c>
      <c r="PS48" s="112" t="str">
        <f t="shared" si="135"/>
        <v xml:space="preserve"> </v>
      </c>
      <c r="PT48" s="112" t="str">
        <f t="shared" si="135"/>
        <v xml:space="preserve"> </v>
      </c>
      <c r="PU48" s="112" t="str">
        <f t="shared" si="135"/>
        <v xml:space="preserve"> </v>
      </c>
      <c r="PV48" s="112" t="str">
        <f t="shared" si="135"/>
        <v xml:space="preserve"> </v>
      </c>
      <c r="PW48" s="112" t="str">
        <f t="shared" si="135"/>
        <v xml:space="preserve"> </v>
      </c>
      <c r="PX48" s="112" t="str">
        <f t="shared" si="135"/>
        <v xml:space="preserve"> </v>
      </c>
      <c r="PY48" s="112" t="str">
        <f t="shared" si="135"/>
        <v xml:space="preserve"> </v>
      </c>
      <c r="PZ48" s="112" t="str">
        <f t="shared" si="135"/>
        <v xml:space="preserve"> </v>
      </c>
      <c r="QA48" s="112" t="str">
        <f t="shared" si="135"/>
        <v xml:space="preserve"> </v>
      </c>
      <c r="QB48" s="112" t="str">
        <f t="shared" si="135"/>
        <v xml:space="preserve"> </v>
      </c>
      <c r="QC48" s="112" t="str">
        <f t="shared" si="135"/>
        <v xml:space="preserve"> </v>
      </c>
      <c r="QD48" s="112" t="str">
        <f t="shared" si="135"/>
        <v xml:space="preserve"> </v>
      </c>
      <c r="QE48" s="112" t="str">
        <f t="shared" si="135"/>
        <v xml:space="preserve"> </v>
      </c>
      <c r="QF48" s="112" t="str">
        <f t="shared" si="135"/>
        <v xml:space="preserve"> </v>
      </c>
      <c r="QG48" s="112" t="str">
        <f t="shared" si="135"/>
        <v xml:space="preserve"> </v>
      </c>
      <c r="QH48" s="112" t="str">
        <f t="shared" si="135"/>
        <v xml:space="preserve"> </v>
      </c>
      <c r="QI48" s="112" t="str">
        <f t="shared" si="135"/>
        <v xml:space="preserve"> </v>
      </c>
      <c r="QJ48" s="112" t="str">
        <f t="shared" si="135"/>
        <v xml:space="preserve"> </v>
      </c>
      <c r="QK48" s="112" t="str">
        <f t="shared" si="135"/>
        <v xml:space="preserve"> </v>
      </c>
      <c r="QL48" s="112" t="str">
        <f t="shared" si="135"/>
        <v xml:space="preserve"> </v>
      </c>
      <c r="QM48" s="112" t="str">
        <f t="shared" si="135"/>
        <v xml:space="preserve"> </v>
      </c>
      <c r="QN48" s="112" t="str">
        <f t="shared" si="135"/>
        <v xml:space="preserve"> </v>
      </c>
      <c r="QO48" s="112" t="str">
        <f t="shared" si="135"/>
        <v xml:space="preserve"> </v>
      </c>
      <c r="QP48" s="112" t="str">
        <f t="shared" si="135"/>
        <v xml:space="preserve"> </v>
      </c>
      <c r="QQ48" s="112" t="str">
        <f t="shared" si="135"/>
        <v xml:space="preserve"> </v>
      </c>
      <c r="QR48" s="112" t="str">
        <f t="shared" si="135"/>
        <v xml:space="preserve"> </v>
      </c>
      <c r="QS48" s="112" t="str">
        <f t="shared" si="131"/>
        <v xml:space="preserve"> </v>
      </c>
      <c r="QT48" s="112" t="str">
        <f t="shared" si="131"/>
        <v xml:space="preserve"> </v>
      </c>
      <c r="QU48" s="112" t="str">
        <f t="shared" si="128"/>
        <v xml:space="preserve"> </v>
      </c>
    </row>
    <row r="49" spans="2:463" ht="15.75" thickBot="1" x14ac:dyDescent="0.3">
      <c r="B49" t="s">
        <v>59</v>
      </c>
      <c r="C49">
        <v>4</v>
      </c>
      <c r="D49">
        <v>4</v>
      </c>
      <c r="E49" s="108">
        <v>41961</v>
      </c>
      <c r="F49" s="108">
        <v>41964</v>
      </c>
      <c r="G49" s="116">
        <f t="shared" si="52"/>
        <v>4</v>
      </c>
      <c r="H49" s="116">
        <f t="shared" si="53"/>
        <v>4</v>
      </c>
      <c r="I49" s="112" t="str">
        <f t="shared" si="54"/>
        <v xml:space="preserve"> </v>
      </c>
      <c r="J49" s="112" t="str">
        <f t="shared" si="132"/>
        <v xml:space="preserve"> </v>
      </c>
      <c r="K49" s="112" t="str">
        <f t="shared" si="132"/>
        <v xml:space="preserve"> </v>
      </c>
      <c r="L49" s="112" t="str">
        <f t="shared" si="132"/>
        <v xml:space="preserve"> </v>
      </c>
      <c r="M49" s="112" t="str">
        <f t="shared" si="132"/>
        <v xml:space="preserve"> </v>
      </c>
      <c r="N49" s="112" t="str">
        <f t="shared" si="132"/>
        <v xml:space="preserve"> </v>
      </c>
      <c r="O49" s="112" t="str">
        <f t="shared" si="132"/>
        <v xml:space="preserve"> </v>
      </c>
      <c r="P49" s="112" t="str">
        <f t="shared" si="132"/>
        <v xml:space="preserve"> </v>
      </c>
      <c r="Q49" s="112" t="str">
        <f t="shared" si="132"/>
        <v xml:space="preserve"> </v>
      </c>
      <c r="R49" s="112" t="str">
        <f t="shared" si="132"/>
        <v xml:space="preserve"> </v>
      </c>
      <c r="S49" s="112" t="str">
        <f t="shared" si="132"/>
        <v xml:space="preserve"> </v>
      </c>
      <c r="T49" s="112" t="str">
        <f t="shared" si="132"/>
        <v xml:space="preserve"> </v>
      </c>
      <c r="U49" s="112" t="str">
        <f t="shared" si="132"/>
        <v xml:space="preserve"> </v>
      </c>
      <c r="V49" s="112" t="str">
        <f t="shared" si="132"/>
        <v xml:space="preserve"> </v>
      </c>
      <c r="W49" s="112" t="str">
        <f t="shared" si="132"/>
        <v xml:space="preserve"> </v>
      </c>
      <c r="X49" s="112" t="str">
        <f t="shared" si="132"/>
        <v xml:space="preserve"> </v>
      </c>
      <c r="Y49" s="112" t="str">
        <f t="shared" si="132"/>
        <v xml:space="preserve"> </v>
      </c>
      <c r="Z49" s="112" t="str">
        <f t="shared" si="132"/>
        <v xml:space="preserve"> </v>
      </c>
      <c r="AA49" s="112" t="str">
        <f t="shared" si="132"/>
        <v xml:space="preserve"> </v>
      </c>
      <c r="AB49" s="112" t="str">
        <f t="shared" si="132"/>
        <v xml:space="preserve"> </v>
      </c>
      <c r="AC49" s="112" t="str">
        <f t="shared" si="132"/>
        <v xml:space="preserve"> </v>
      </c>
      <c r="AD49" s="112" t="str">
        <f t="shared" si="132"/>
        <v xml:space="preserve"> </v>
      </c>
      <c r="AE49" s="112" t="str">
        <f t="shared" si="132"/>
        <v xml:space="preserve"> </v>
      </c>
      <c r="AF49" s="112" t="str">
        <f t="shared" si="132"/>
        <v xml:space="preserve"> </v>
      </c>
      <c r="AG49" s="112" t="str">
        <f t="shared" si="132"/>
        <v xml:space="preserve"> </v>
      </c>
      <c r="AH49" s="112" t="str">
        <f t="shared" si="132"/>
        <v xml:space="preserve"> </v>
      </c>
      <c r="AI49" s="112" t="str">
        <f t="shared" si="132"/>
        <v xml:space="preserve"> </v>
      </c>
      <c r="AJ49" s="112" t="str">
        <f t="shared" si="132"/>
        <v xml:space="preserve"> </v>
      </c>
      <c r="AK49" s="112" t="str">
        <f t="shared" si="132"/>
        <v xml:space="preserve"> </v>
      </c>
      <c r="AL49" s="112" t="str">
        <f t="shared" si="132"/>
        <v xml:space="preserve"> </v>
      </c>
      <c r="AM49" s="112" t="str">
        <f t="shared" si="132"/>
        <v xml:space="preserve"> </v>
      </c>
      <c r="AN49" s="112" t="str">
        <f t="shared" si="132"/>
        <v xml:space="preserve"> </v>
      </c>
      <c r="AO49" s="112" t="str">
        <f t="shared" si="132"/>
        <v xml:space="preserve"> </v>
      </c>
      <c r="AP49" s="112" t="str">
        <f t="shared" si="132"/>
        <v xml:space="preserve"> </v>
      </c>
      <c r="AQ49" s="112" t="str">
        <f t="shared" si="132"/>
        <v xml:space="preserve"> </v>
      </c>
      <c r="AR49" s="112" t="str">
        <f t="shared" si="132"/>
        <v xml:space="preserve"> </v>
      </c>
      <c r="AS49" s="112" t="str">
        <f t="shared" si="132"/>
        <v xml:space="preserve"> </v>
      </c>
      <c r="AT49" s="112" t="str">
        <f t="shared" si="132"/>
        <v xml:space="preserve"> </v>
      </c>
      <c r="AU49" s="112" t="str">
        <f t="shared" si="132"/>
        <v xml:space="preserve"> </v>
      </c>
      <c r="AV49" s="112" t="str">
        <f t="shared" si="132"/>
        <v xml:space="preserve"> </v>
      </c>
      <c r="AW49" s="112" t="str">
        <f t="shared" si="132"/>
        <v xml:space="preserve"> </v>
      </c>
      <c r="AX49" s="112" t="str">
        <f t="shared" si="132"/>
        <v xml:space="preserve"> </v>
      </c>
      <c r="AY49" s="112" t="str">
        <f t="shared" si="132"/>
        <v xml:space="preserve"> </v>
      </c>
      <c r="AZ49" s="112" t="str">
        <f t="shared" si="132"/>
        <v xml:space="preserve"> </v>
      </c>
      <c r="BA49" s="112" t="str">
        <f t="shared" si="132"/>
        <v xml:space="preserve"> </v>
      </c>
      <c r="BB49" s="112" t="str">
        <f t="shared" si="132"/>
        <v xml:space="preserve"> </v>
      </c>
      <c r="BC49" s="112" t="str">
        <f t="shared" si="132"/>
        <v xml:space="preserve"> </v>
      </c>
      <c r="BD49" s="112" t="str">
        <f t="shared" si="132"/>
        <v xml:space="preserve"> </v>
      </c>
      <c r="BE49" s="112" t="str">
        <f t="shared" si="132"/>
        <v xml:space="preserve"> </v>
      </c>
      <c r="BF49" s="112" t="str">
        <f t="shared" si="132"/>
        <v xml:space="preserve"> </v>
      </c>
      <c r="BG49" s="112" t="str">
        <f t="shared" si="132"/>
        <v xml:space="preserve"> </v>
      </c>
      <c r="BH49" s="112" t="str">
        <f t="shared" si="132"/>
        <v xml:space="preserve"> </v>
      </c>
      <c r="BI49" s="112" t="str">
        <f t="shared" si="132"/>
        <v xml:space="preserve"> </v>
      </c>
      <c r="BJ49" s="112" t="str">
        <f t="shared" si="132"/>
        <v xml:space="preserve"> </v>
      </c>
      <c r="BK49" s="112" t="str">
        <f t="shared" si="132"/>
        <v xml:space="preserve"> </v>
      </c>
      <c r="BL49" s="112" t="str">
        <f t="shared" si="132"/>
        <v xml:space="preserve"> </v>
      </c>
      <c r="BM49" s="112" t="str">
        <f t="shared" si="132"/>
        <v xml:space="preserve"> </v>
      </c>
      <c r="BN49" s="112" t="str">
        <f t="shared" si="132"/>
        <v xml:space="preserve"> </v>
      </c>
      <c r="BO49" s="112" t="str">
        <f t="shared" si="132"/>
        <v xml:space="preserve"> </v>
      </c>
      <c r="BP49" s="112" t="str">
        <f t="shared" si="132"/>
        <v xml:space="preserve"> </v>
      </c>
      <c r="BQ49" s="112">
        <f t="shared" si="132"/>
        <v>4</v>
      </c>
      <c r="BR49" s="112" t="str">
        <f t="shared" si="132"/>
        <v xml:space="preserve"> </v>
      </c>
      <c r="BS49" s="112" t="str">
        <f t="shared" si="132"/>
        <v xml:space="preserve"> </v>
      </c>
      <c r="BT49" s="112" t="str">
        <f t="shared" si="132"/>
        <v xml:space="preserve"> </v>
      </c>
      <c r="BU49" s="112" t="str">
        <f t="shared" si="132"/>
        <v xml:space="preserve"> </v>
      </c>
      <c r="BV49" s="112" t="str">
        <f t="shared" si="129"/>
        <v xml:space="preserve"> </v>
      </c>
      <c r="BW49" s="112" t="str">
        <f t="shared" si="129"/>
        <v xml:space="preserve"> </v>
      </c>
      <c r="BX49" s="112" t="str">
        <f t="shared" si="129"/>
        <v xml:space="preserve"> </v>
      </c>
      <c r="BY49" s="112" t="str">
        <f t="shared" si="129"/>
        <v xml:space="preserve"> </v>
      </c>
      <c r="BZ49" s="112" t="str">
        <f t="shared" si="129"/>
        <v xml:space="preserve"> </v>
      </c>
      <c r="CA49" s="112" t="str">
        <f t="shared" si="129"/>
        <v xml:space="preserve"> </v>
      </c>
      <c r="CB49" s="112" t="str">
        <f t="shared" si="129"/>
        <v xml:space="preserve"> </v>
      </c>
      <c r="CC49" s="112" t="str">
        <f t="shared" si="129"/>
        <v xml:space="preserve"> </v>
      </c>
      <c r="CD49" s="112" t="str">
        <f t="shared" si="129"/>
        <v xml:space="preserve"> </v>
      </c>
      <c r="CE49" s="112" t="str">
        <f t="shared" si="129"/>
        <v xml:space="preserve"> </v>
      </c>
      <c r="CF49" s="112" t="str">
        <f t="shared" si="129"/>
        <v xml:space="preserve"> </v>
      </c>
      <c r="CG49" s="112" t="str">
        <f t="shared" si="129"/>
        <v xml:space="preserve"> </v>
      </c>
      <c r="CH49" s="112" t="str">
        <f t="shared" si="129"/>
        <v xml:space="preserve"> </v>
      </c>
      <c r="CI49" s="112" t="str">
        <f t="shared" si="129"/>
        <v xml:space="preserve"> </v>
      </c>
      <c r="CJ49" s="112" t="str">
        <f t="shared" si="129"/>
        <v xml:space="preserve"> </v>
      </c>
      <c r="CK49" s="112" t="str">
        <f t="shared" si="129"/>
        <v xml:space="preserve"> </v>
      </c>
      <c r="CL49" s="112" t="str">
        <f t="shared" si="129"/>
        <v xml:space="preserve"> </v>
      </c>
      <c r="CM49" s="112" t="str">
        <f t="shared" si="129"/>
        <v xml:space="preserve"> </v>
      </c>
      <c r="CN49" s="112" t="str">
        <f t="shared" si="129"/>
        <v xml:space="preserve"> </v>
      </c>
      <c r="CO49" s="112" t="str">
        <f t="shared" si="129"/>
        <v xml:space="preserve"> </v>
      </c>
      <c r="CP49" s="112" t="str">
        <f t="shared" si="129"/>
        <v xml:space="preserve"> </v>
      </c>
      <c r="CQ49" s="112" t="str">
        <f t="shared" si="129"/>
        <v xml:space="preserve"> </v>
      </c>
      <c r="CR49" s="112" t="str">
        <f t="shared" si="129"/>
        <v xml:space="preserve"> </v>
      </c>
      <c r="CS49" s="112" t="str">
        <f t="shared" si="129"/>
        <v xml:space="preserve"> </v>
      </c>
      <c r="CT49" s="112" t="str">
        <f t="shared" si="129"/>
        <v xml:space="preserve"> </v>
      </c>
      <c r="CU49" s="112" t="str">
        <f t="shared" si="129"/>
        <v xml:space="preserve"> </v>
      </c>
      <c r="CV49" s="112" t="str">
        <f t="shared" si="129"/>
        <v xml:space="preserve"> </v>
      </c>
      <c r="CW49" s="112" t="str">
        <f t="shared" si="129"/>
        <v xml:space="preserve"> </v>
      </c>
      <c r="CX49" s="112" t="str">
        <f t="shared" si="129"/>
        <v xml:space="preserve"> </v>
      </c>
      <c r="CY49" s="112" t="str">
        <f t="shared" si="129"/>
        <v xml:space="preserve"> </v>
      </c>
      <c r="CZ49" s="112" t="str">
        <f t="shared" si="129"/>
        <v xml:space="preserve"> </v>
      </c>
      <c r="DA49" s="112" t="str">
        <f t="shared" si="129"/>
        <v xml:space="preserve"> </v>
      </c>
      <c r="DB49" s="112" t="str">
        <f t="shared" si="129"/>
        <v xml:space="preserve"> </v>
      </c>
      <c r="DC49" s="112" t="str">
        <f t="shared" si="129"/>
        <v xml:space="preserve"> </v>
      </c>
      <c r="DD49" s="112" t="str">
        <f t="shared" si="129"/>
        <v xml:space="preserve"> </v>
      </c>
      <c r="DE49" s="112" t="str">
        <f t="shared" si="129"/>
        <v xml:space="preserve"> </v>
      </c>
      <c r="DF49" s="112" t="str">
        <f t="shared" si="129"/>
        <v xml:space="preserve"> </v>
      </c>
      <c r="DG49" s="112" t="str">
        <f t="shared" si="129"/>
        <v xml:space="preserve"> </v>
      </c>
      <c r="DH49" s="112" t="str">
        <f t="shared" si="129"/>
        <v xml:space="preserve"> </v>
      </c>
      <c r="DI49" s="112" t="str">
        <f t="shared" si="129"/>
        <v xml:space="preserve"> </v>
      </c>
      <c r="DJ49" s="112" t="str">
        <f t="shared" si="129"/>
        <v xml:space="preserve"> </v>
      </c>
      <c r="DK49" s="112" t="str">
        <f t="shared" si="129"/>
        <v xml:space="preserve"> </v>
      </c>
      <c r="DL49" s="112" t="str">
        <f t="shared" si="129"/>
        <v xml:space="preserve"> </v>
      </c>
      <c r="DM49" s="112" t="str">
        <f t="shared" si="129"/>
        <v xml:space="preserve"> </v>
      </c>
      <c r="DN49" s="112" t="str">
        <f t="shared" si="129"/>
        <v xml:space="preserve"> </v>
      </c>
      <c r="DO49" s="112" t="str">
        <f t="shared" si="129"/>
        <v xml:space="preserve"> </v>
      </c>
      <c r="DP49" s="112" t="str">
        <f t="shared" si="129"/>
        <v xml:space="preserve"> </v>
      </c>
      <c r="DQ49" s="112" t="str">
        <f t="shared" si="129"/>
        <v xml:space="preserve"> </v>
      </c>
      <c r="DR49" s="112" t="str">
        <f t="shared" si="129"/>
        <v xml:space="preserve"> </v>
      </c>
      <c r="DS49" s="112" t="str">
        <f t="shared" si="129"/>
        <v xml:space="preserve"> </v>
      </c>
      <c r="DT49" s="112" t="str">
        <f t="shared" si="129"/>
        <v xml:space="preserve"> </v>
      </c>
      <c r="DU49" s="112" t="str">
        <f t="shared" si="129"/>
        <v xml:space="preserve"> </v>
      </c>
      <c r="DV49" s="112" t="str">
        <f t="shared" si="129"/>
        <v xml:space="preserve"> </v>
      </c>
      <c r="DW49" s="112" t="str">
        <f t="shared" si="129"/>
        <v xml:space="preserve"> </v>
      </c>
      <c r="DX49" s="112" t="str">
        <f t="shared" si="129"/>
        <v xml:space="preserve"> </v>
      </c>
      <c r="DY49" s="112" t="str">
        <f t="shared" si="129"/>
        <v xml:space="preserve"> </v>
      </c>
      <c r="DZ49" s="112" t="str">
        <f t="shared" si="129"/>
        <v xml:space="preserve"> </v>
      </c>
      <c r="EA49" s="112" t="str">
        <f t="shared" si="129"/>
        <v xml:space="preserve"> </v>
      </c>
      <c r="EB49" s="112" t="str">
        <f t="shared" si="129"/>
        <v xml:space="preserve"> </v>
      </c>
      <c r="EC49" s="112" t="str">
        <f t="shared" si="129"/>
        <v xml:space="preserve"> </v>
      </c>
      <c r="ED49" s="112" t="str">
        <f t="shared" si="129"/>
        <v xml:space="preserve"> </v>
      </c>
      <c r="EE49" s="112" t="str">
        <f t="shared" si="129"/>
        <v xml:space="preserve"> </v>
      </c>
      <c r="EF49" s="112" t="str">
        <f t="shared" si="129"/>
        <v xml:space="preserve"> </v>
      </c>
      <c r="EG49" s="112" t="str">
        <f t="shared" ref="EG49:GR52" si="136">IF($F49=EG$5,$D49," ")</f>
        <v xml:space="preserve"> </v>
      </c>
      <c r="EH49" s="112" t="str">
        <f t="shared" si="136"/>
        <v xml:space="preserve"> </v>
      </c>
      <c r="EI49" s="112" t="str">
        <f t="shared" si="136"/>
        <v xml:space="preserve"> </v>
      </c>
      <c r="EJ49" s="112" t="str">
        <f t="shared" si="136"/>
        <v xml:space="preserve"> </v>
      </c>
      <c r="EK49" s="112" t="str">
        <f t="shared" si="136"/>
        <v xml:space="preserve"> </v>
      </c>
      <c r="EL49" s="112" t="str">
        <f t="shared" si="136"/>
        <v xml:space="preserve"> </v>
      </c>
      <c r="EM49" s="112" t="str">
        <f t="shared" si="136"/>
        <v xml:space="preserve"> </v>
      </c>
      <c r="EN49" s="112" t="str">
        <f t="shared" si="136"/>
        <v xml:space="preserve"> </v>
      </c>
      <c r="EO49" s="112" t="str">
        <f t="shared" si="136"/>
        <v xml:space="preserve"> </v>
      </c>
      <c r="EP49" s="112" t="str">
        <f t="shared" si="136"/>
        <v xml:space="preserve"> </v>
      </c>
      <c r="EQ49" s="112" t="str">
        <f t="shared" si="136"/>
        <v xml:space="preserve"> </v>
      </c>
      <c r="ER49" s="112" t="str">
        <f t="shared" si="136"/>
        <v xml:space="preserve"> </v>
      </c>
      <c r="ES49" s="112" t="str">
        <f t="shared" si="136"/>
        <v xml:space="preserve"> </v>
      </c>
      <c r="ET49" s="112" t="str">
        <f t="shared" si="136"/>
        <v xml:space="preserve"> </v>
      </c>
      <c r="EU49" s="112" t="str">
        <f t="shared" si="136"/>
        <v xml:space="preserve"> </v>
      </c>
      <c r="EV49" s="112" t="str">
        <f t="shared" si="136"/>
        <v xml:space="preserve"> </v>
      </c>
      <c r="EW49" s="112" t="str">
        <f t="shared" si="136"/>
        <v xml:space="preserve"> </v>
      </c>
      <c r="EX49" s="112" t="str">
        <f t="shared" si="136"/>
        <v xml:space="preserve"> </v>
      </c>
      <c r="EY49" s="112" t="str">
        <f t="shared" si="136"/>
        <v xml:space="preserve"> </v>
      </c>
      <c r="EZ49" s="112" t="str">
        <f t="shared" si="136"/>
        <v xml:space="preserve"> </v>
      </c>
      <c r="FA49" s="112" t="str">
        <f t="shared" si="136"/>
        <v xml:space="preserve"> </v>
      </c>
      <c r="FB49" s="112" t="str">
        <f t="shared" si="136"/>
        <v xml:space="preserve"> </v>
      </c>
      <c r="FC49" s="112" t="str">
        <f t="shared" si="136"/>
        <v xml:space="preserve"> </v>
      </c>
      <c r="FD49" s="112" t="str">
        <f t="shared" si="136"/>
        <v xml:space="preserve"> </v>
      </c>
      <c r="FE49" s="112" t="str">
        <f t="shared" si="136"/>
        <v xml:space="preserve"> </v>
      </c>
      <c r="FF49" s="112" t="str">
        <f t="shared" si="136"/>
        <v xml:space="preserve"> </v>
      </c>
      <c r="FG49" s="112" t="str">
        <f t="shared" si="136"/>
        <v xml:space="preserve"> </v>
      </c>
      <c r="FH49" s="112" t="str">
        <f t="shared" si="136"/>
        <v xml:space="preserve"> </v>
      </c>
      <c r="FI49" s="112" t="str">
        <f t="shared" si="136"/>
        <v xml:space="preserve"> </v>
      </c>
      <c r="FJ49" s="112" t="str">
        <f t="shared" si="136"/>
        <v xml:space="preserve"> </v>
      </c>
      <c r="FK49" s="112" t="str">
        <f t="shared" si="136"/>
        <v xml:space="preserve"> </v>
      </c>
      <c r="FL49" s="112" t="str">
        <f t="shared" si="136"/>
        <v xml:space="preserve"> </v>
      </c>
      <c r="FM49" s="112" t="str">
        <f t="shared" si="136"/>
        <v xml:space="preserve"> </v>
      </c>
      <c r="FN49" s="112" t="str">
        <f t="shared" si="136"/>
        <v xml:space="preserve"> </v>
      </c>
      <c r="FO49" s="112" t="str">
        <f t="shared" si="136"/>
        <v xml:space="preserve"> </v>
      </c>
      <c r="FP49" s="112" t="str">
        <f t="shared" si="136"/>
        <v xml:space="preserve"> </v>
      </c>
      <c r="FQ49" s="112" t="str">
        <f t="shared" si="136"/>
        <v xml:space="preserve"> </v>
      </c>
      <c r="FR49" s="112" t="str">
        <f t="shared" si="136"/>
        <v xml:space="preserve"> </v>
      </c>
      <c r="FS49" s="112" t="str">
        <f t="shared" si="136"/>
        <v xml:space="preserve"> </v>
      </c>
      <c r="FT49" s="112" t="str">
        <f t="shared" si="136"/>
        <v xml:space="preserve"> </v>
      </c>
      <c r="FU49" s="112" t="str">
        <f t="shared" si="136"/>
        <v xml:space="preserve"> </v>
      </c>
      <c r="FV49" s="112" t="str">
        <f t="shared" si="136"/>
        <v xml:space="preserve"> </v>
      </c>
      <c r="FW49" s="112" t="str">
        <f t="shared" si="136"/>
        <v xml:space="preserve"> </v>
      </c>
      <c r="FX49" s="112" t="str">
        <f t="shared" si="136"/>
        <v xml:space="preserve"> </v>
      </c>
      <c r="FY49" s="112" t="str">
        <f t="shared" si="136"/>
        <v xml:space="preserve"> </v>
      </c>
      <c r="FZ49" s="112" t="str">
        <f t="shared" si="136"/>
        <v xml:space="preserve"> </v>
      </c>
      <c r="GA49" s="112" t="str">
        <f t="shared" si="136"/>
        <v xml:space="preserve"> </v>
      </c>
      <c r="GB49" s="112" t="str">
        <f t="shared" si="136"/>
        <v xml:space="preserve"> </v>
      </c>
      <c r="GC49" s="112" t="str">
        <f t="shared" si="136"/>
        <v xml:space="preserve"> </v>
      </c>
      <c r="GD49" s="112" t="str">
        <f t="shared" si="136"/>
        <v xml:space="preserve"> </v>
      </c>
      <c r="GE49" s="112" t="str">
        <f t="shared" si="136"/>
        <v xml:space="preserve"> </v>
      </c>
      <c r="GF49" s="112" t="str">
        <f t="shared" si="136"/>
        <v xml:space="preserve"> </v>
      </c>
      <c r="GG49" s="112" t="str">
        <f t="shared" si="136"/>
        <v xml:space="preserve"> </v>
      </c>
      <c r="GH49" s="112" t="str">
        <f t="shared" si="136"/>
        <v xml:space="preserve"> </v>
      </c>
      <c r="GI49" s="112" t="str">
        <f t="shared" si="136"/>
        <v xml:space="preserve"> </v>
      </c>
      <c r="GJ49" s="112" t="str">
        <f t="shared" si="136"/>
        <v xml:space="preserve"> </v>
      </c>
      <c r="GK49" s="112" t="str">
        <f t="shared" si="136"/>
        <v xml:space="preserve"> </v>
      </c>
      <c r="GL49" s="112" t="str">
        <f t="shared" si="136"/>
        <v xml:space="preserve"> </v>
      </c>
      <c r="GM49" s="112" t="str">
        <f t="shared" si="136"/>
        <v xml:space="preserve"> </v>
      </c>
      <c r="GN49" s="112" t="str">
        <f t="shared" si="136"/>
        <v xml:space="preserve"> </v>
      </c>
      <c r="GO49" s="112" t="str">
        <f t="shared" si="136"/>
        <v xml:space="preserve"> </v>
      </c>
      <c r="GP49" s="112" t="str">
        <f t="shared" si="136"/>
        <v xml:space="preserve"> </v>
      </c>
      <c r="GQ49" s="112" t="str">
        <f t="shared" si="136"/>
        <v xml:space="preserve"> </v>
      </c>
      <c r="GR49" s="112" t="str">
        <f t="shared" si="136"/>
        <v xml:space="preserve"> </v>
      </c>
      <c r="GS49" s="112" t="str">
        <f t="shared" si="134"/>
        <v xml:space="preserve"> </v>
      </c>
      <c r="GT49" s="112" t="str">
        <f t="shared" si="134"/>
        <v xml:space="preserve"> </v>
      </c>
      <c r="GU49" s="112" t="str">
        <f t="shared" si="134"/>
        <v xml:space="preserve"> </v>
      </c>
      <c r="GV49" s="112" t="str">
        <f t="shared" si="134"/>
        <v xml:space="preserve"> </v>
      </c>
      <c r="GW49" s="112" t="str">
        <f t="shared" si="134"/>
        <v xml:space="preserve"> </v>
      </c>
      <c r="GX49" s="112" t="str">
        <f t="shared" si="134"/>
        <v xml:space="preserve"> </v>
      </c>
      <c r="GY49" s="112" t="str">
        <f t="shared" si="134"/>
        <v xml:space="preserve"> </v>
      </c>
      <c r="GZ49" s="112" t="str">
        <f t="shared" si="134"/>
        <v xml:space="preserve"> </v>
      </c>
      <c r="HA49" s="112" t="str">
        <f t="shared" si="134"/>
        <v xml:space="preserve"> </v>
      </c>
      <c r="HB49" s="112" t="str">
        <f t="shared" si="134"/>
        <v xml:space="preserve"> </v>
      </c>
      <c r="HC49" s="112" t="str">
        <f t="shared" si="134"/>
        <v xml:space="preserve"> </v>
      </c>
      <c r="HD49" s="112" t="str">
        <f t="shared" si="134"/>
        <v xml:space="preserve"> </v>
      </c>
      <c r="HE49" s="112" t="str">
        <f t="shared" si="134"/>
        <v xml:space="preserve"> </v>
      </c>
      <c r="HF49" s="112" t="str">
        <f t="shared" si="134"/>
        <v xml:space="preserve"> </v>
      </c>
      <c r="HG49" s="112" t="str">
        <f t="shared" si="134"/>
        <v xml:space="preserve"> </v>
      </c>
      <c r="HH49" s="112" t="str">
        <f t="shared" si="134"/>
        <v xml:space="preserve"> </v>
      </c>
      <c r="HI49" s="112" t="str">
        <f t="shared" si="134"/>
        <v xml:space="preserve"> </v>
      </c>
      <c r="HJ49" s="112" t="str">
        <f t="shared" si="134"/>
        <v xml:space="preserve"> </v>
      </c>
      <c r="HK49" s="112" t="str">
        <f t="shared" si="134"/>
        <v xml:space="preserve"> </v>
      </c>
      <c r="HL49" s="112" t="str">
        <f t="shared" si="134"/>
        <v xml:space="preserve"> </v>
      </c>
      <c r="HM49" s="112" t="str">
        <f t="shared" si="134"/>
        <v xml:space="preserve"> </v>
      </c>
      <c r="HN49" s="112" t="str">
        <f t="shared" si="134"/>
        <v xml:space="preserve"> </v>
      </c>
      <c r="HO49" s="112" t="str">
        <f t="shared" si="134"/>
        <v xml:space="preserve"> </v>
      </c>
      <c r="HP49" s="112" t="str">
        <f t="shared" si="134"/>
        <v xml:space="preserve"> </v>
      </c>
      <c r="HQ49" s="112" t="str">
        <f t="shared" si="134"/>
        <v xml:space="preserve"> </v>
      </c>
      <c r="HR49" s="112" t="str">
        <f t="shared" si="134"/>
        <v xml:space="preserve"> </v>
      </c>
      <c r="HS49" s="112" t="str">
        <f t="shared" si="134"/>
        <v xml:space="preserve"> </v>
      </c>
      <c r="HT49" s="112" t="str">
        <f t="shared" si="134"/>
        <v xml:space="preserve"> </v>
      </c>
      <c r="HU49" s="112" t="str">
        <f t="shared" si="134"/>
        <v xml:space="preserve"> </v>
      </c>
      <c r="HV49" s="112" t="str">
        <f t="shared" si="134"/>
        <v xml:space="preserve"> </v>
      </c>
      <c r="HW49" s="112" t="str">
        <f t="shared" si="134"/>
        <v xml:space="preserve"> </v>
      </c>
      <c r="HX49" s="112" t="str">
        <f t="shared" si="134"/>
        <v xml:space="preserve"> </v>
      </c>
      <c r="HY49" s="112" t="str">
        <f t="shared" si="134"/>
        <v xml:space="preserve"> </v>
      </c>
      <c r="HZ49" s="112" t="str">
        <f t="shared" si="134"/>
        <v xml:space="preserve"> </v>
      </c>
      <c r="IA49" s="112" t="str">
        <f t="shared" si="134"/>
        <v xml:space="preserve"> </v>
      </c>
      <c r="IB49" s="112" t="str">
        <f t="shared" si="134"/>
        <v xml:space="preserve"> </v>
      </c>
      <c r="IC49" s="112" t="str">
        <f t="shared" si="134"/>
        <v xml:space="preserve"> </v>
      </c>
      <c r="ID49" s="112" t="str">
        <f t="shared" si="134"/>
        <v xml:space="preserve"> </v>
      </c>
      <c r="IE49" s="112" t="str">
        <f t="shared" si="134"/>
        <v xml:space="preserve"> </v>
      </c>
      <c r="IF49" s="112" t="str">
        <f t="shared" si="134"/>
        <v xml:space="preserve"> </v>
      </c>
      <c r="IG49" s="112" t="str">
        <f t="shared" si="134"/>
        <v xml:space="preserve"> </v>
      </c>
      <c r="IH49" s="112" t="str">
        <f t="shared" si="134"/>
        <v xml:space="preserve"> </v>
      </c>
      <c r="II49" s="112" t="str">
        <f t="shared" si="134"/>
        <v xml:space="preserve"> </v>
      </c>
      <c r="IJ49" s="112" t="str">
        <f t="shared" si="134"/>
        <v xml:space="preserve"> </v>
      </c>
      <c r="IK49" s="112" t="str">
        <f t="shared" si="134"/>
        <v xml:space="preserve"> </v>
      </c>
      <c r="IL49" s="112" t="str">
        <f t="shared" si="134"/>
        <v xml:space="preserve"> </v>
      </c>
      <c r="IM49" s="112" t="str">
        <f t="shared" si="134"/>
        <v xml:space="preserve"> </v>
      </c>
      <c r="IN49" s="112" t="str">
        <f t="shared" si="134"/>
        <v xml:space="preserve"> </v>
      </c>
      <c r="IO49" s="112" t="str">
        <f t="shared" si="134"/>
        <v xml:space="preserve"> </v>
      </c>
      <c r="IP49" s="112" t="str">
        <f t="shared" si="134"/>
        <v xml:space="preserve"> </v>
      </c>
      <c r="IQ49" s="112" t="str">
        <f t="shared" si="134"/>
        <v xml:space="preserve"> </v>
      </c>
      <c r="IR49" s="112" t="str">
        <f t="shared" si="134"/>
        <v xml:space="preserve"> </v>
      </c>
      <c r="IS49" s="112" t="str">
        <f t="shared" si="134"/>
        <v xml:space="preserve"> </v>
      </c>
      <c r="IT49" s="112" t="str">
        <f t="shared" si="134"/>
        <v xml:space="preserve"> </v>
      </c>
      <c r="IU49" s="112" t="str">
        <f t="shared" si="134"/>
        <v xml:space="preserve"> </v>
      </c>
      <c r="IV49" s="112" t="str">
        <f t="shared" si="134"/>
        <v xml:space="preserve"> </v>
      </c>
      <c r="IW49" s="112" t="str">
        <f t="shared" si="134"/>
        <v xml:space="preserve"> </v>
      </c>
      <c r="IX49" s="112" t="str">
        <f t="shared" si="134"/>
        <v xml:space="preserve"> </v>
      </c>
      <c r="IY49" s="112" t="str">
        <f t="shared" si="134"/>
        <v xml:space="preserve"> </v>
      </c>
      <c r="IZ49" s="112" t="str">
        <f t="shared" si="134"/>
        <v xml:space="preserve"> </v>
      </c>
      <c r="JA49" s="112" t="str">
        <f t="shared" si="134"/>
        <v xml:space="preserve"> </v>
      </c>
      <c r="JB49" s="112" t="str">
        <f t="shared" si="134"/>
        <v xml:space="preserve"> </v>
      </c>
      <c r="JC49" s="112" t="str">
        <f t="shared" si="134"/>
        <v xml:space="preserve"> </v>
      </c>
      <c r="JD49" s="112" t="str">
        <f t="shared" si="133"/>
        <v xml:space="preserve"> </v>
      </c>
      <c r="JE49" s="112" t="str">
        <f t="shared" si="133"/>
        <v xml:space="preserve"> </v>
      </c>
      <c r="JF49" s="112" t="str">
        <f t="shared" si="133"/>
        <v xml:space="preserve"> </v>
      </c>
      <c r="JG49" s="112" t="str">
        <f t="shared" si="133"/>
        <v xml:space="preserve"> </v>
      </c>
      <c r="JH49" s="112" t="str">
        <f t="shared" si="133"/>
        <v xml:space="preserve"> </v>
      </c>
      <c r="JI49" s="112" t="str">
        <f t="shared" si="133"/>
        <v xml:space="preserve"> </v>
      </c>
      <c r="JJ49" s="112" t="str">
        <f t="shared" si="133"/>
        <v xml:space="preserve"> </v>
      </c>
      <c r="JK49" s="112" t="str">
        <f t="shared" si="133"/>
        <v xml:space="preserve"> </v>
      </c>
      <c r="JL49" s="112" t="str">
        <f t="shared" si="133"/>
        <v xml:space="preserve"> </v>
      </c>
      <c r="JM49" s="112" t="str">
        <f t="shared" si="133"/>
        <v xml:space="preserve"> </v>
      </c>
      <c r="JN49" s="112" t="str">
        <f t="shared" si="133"/>
        <v xml:space="preserve"> </v>
      </c>
      <c r="JO49" s="112" t="str">
        <f t="shared" si="133"/>
        <v xml:space="preserve"> </v>
      </c>
      <c r="JP49" s="112" t="str">
        <f t="shared" si="133"/>
        <v xml:space="preserve"> </v>
      </c>
      <c r="JQ49" s="112" t="str">
        <f t="shared" si="133"/>
        <v xml:space="preserve"> </v>
      </c>
      <c r="JR49" s="112" t="str">
        <f t="shared" si="133"/>
        <v xml:space="preserve"> </v>
      </c>
      <c r="JS49" s="112" t="str">
        <f t="shared" si="133"/>
        <v xml:space="preserve"> </v>
      </c>
      <c r="JT49" s="112" t="str">
        <f t="shared" si="133"/>
        <v xml:space="preserve"> </v>
      </c>
      <c r="JU49" s="112" t="str">
        <f t="shared" si="133"/>
        <v xml:space="preserve"> </v>
      </c>
      <c r="JV49" s="112" t="str">
        <f t="shared" si="133"/>
        <v xml:space="preserve"> </v>
      </c>
      <c r="JW49" s="112" t="str">
        <f t="shared" si="133"/>
        <v xml:space="preserve"> </v>
      </c>
      <c r="JX49" s="112" t="str">
        <f t="shared" si="133"/>
        <v xml:space="preserve"> </v>
      </c>
      <c r="JY49" s="112" t="str">
        <f t="shared" si="133"/>
        <v xml:space="preserve"> </v>
      </c>
      <c r="JZ49" s="112" t="str">
        <f t="shared" si="133"/>
        <v xml:space="preserve"> </v>
      </c>
      <c r="KA49" s="112" t="str">
        <f t="shared" si="133"/>
        <v xml:space="preserve"> </v>
      </c>
      <c r="KB49" s="112" t="str">
        <f t="shared" si="133"/>
        <v xml:space="preserve"> </v>
      </c>
      <c r="KC49" s="112" t="str">
        <f t="shared" si="133"/>
        <v xml:space="preserve"> </v>
      </c>
      <c r="KD49" s="112" t="str">
        <f t="shared" si="133"/>
        <v xml:space="preserve"> </v>
      </c>
      <c r="KE49" s="112" t="str">
        <f t="shared" si="133"/>
        <v xml:space="preserve"> </v>
      </c>
      <c r="KF49" s="112" t="str">
        <f t="shared" si="133"/>
        <v xml:space="preserve"> </v>
      </c>
      <c r="KG49" s="112" t="str">
        <f t="shared" si="133"/>
        <v xml:space="preserve"> </v>
      </c>
      <c r="KH49" s="112" t="str">
        <f t="shared" si="133"/>
        <v xml:space="preserve"> </v>
      </c>
      <c r="KI49" s="112" t="str">
        <f t="shared" si="133"/>
        <v xml:space="preserve"> </v>
      </c>
      <c r="KJ49" s="112" t="str">
        <f t="shared" si="133"/>
        <v xml:space="preserve"> </v>
      </c>
      <c r="KK49" s="112" t="str">
        <f t="shared" si="133"/>
        <v xml:space="preserve"> </v>
      </c>
      <c r="KL49" s="112" t="str">
        <f t="shared" si="133"/>
        <v xml:space="preserve"> </v>
      </c>
      <c r="KM49" s="112" t="str">
        <f t="shared" si="133"/>
        <v xml:space="preserve"> </v>
      </c>
      <c r="KN49" s="112" t="str">
        <f t="shared" si="133"/>
        <v xml:space="preserve"> </v>
      </c>
      <c r="KO49" s="112" t="str">
        <f t="shared" si="133"/>
        <v xml:space="preserve"> </v>
      </c>
      <c r="KP49" s="112" t="str">
        <f t="shared" si="133"/>
        <v xml:space="preserve"> </v>
      </c>
      <c r="KQ49" s="112" t="str">
        <f t="shared" si="133"/>
        <v xml:space="preserve"> </v>
      </c>
      <c r="KR49" s="112" t="str">
        <f t="shared" si="133"/>
        <v xml:space="preserve"> </v>
      </c>
      <c r="KS49" s="112" t="str">
        <f t="shared" si="133"/>
        <v xml:space="preserve"> </v>
      </c>
      <c r="KT49" s="112" t="str">
        <f t="shared" si="133"/>
        <v xml:space="preserve"> </v>
      </c>
      <c r="KU49" s="112" t="str">
        <f t="shared" si="133"/>
        <v xml:space="preserve"> </v>
      </c>
      <c r="KV49" s="112" t="str">
        <f t="shared" si="133"/>
        <v xml:space="preserve"> </v>
      </c>
      <c r="KW49" s="112" t="str">
        <f t="shared" si="133"/>
        <v xml:space="preserve"> </v>
      </c>
      <c r="KX49" s="112" t="str">
        <f t="shared" si="133"/>
        <v xml:space="preserve"> </v>
      </c>
      <c r="KY49" s="112" t="str">
        <f t="shared" si="133"/>
        <v xml:space="preserve"> </v>
      </c>
      <c r="KZ49" s="112" t="str">
        <f t="shared" si="133"/>
        <v xml:space="preserve"> </v>
      </c>
      <c r="LA49" s="112" t="str">
        <f t="shared" si="133"/>
        <v xml:space="preserve"> </v>
      </c>
      <c r="LB49" s="112" t="str">
        <f t="shared" si="133"/>
        <v xml:space="preserve"> </v>
      </c>
      <c r="LC49" s="112" t="str">
        <f t="shared" si="133"/>
        <v xml:space="preserve"> </v>
      </c>
      <c r="LD49" s="112" t="str">
        <f t="shared" si="133"/>
        <v xml:space="preserve"> </v>
      </c>
      <c r="LE49" s="112" t="str">
        <f t="shared" si="133"/>
        <v xml:space="preserve"> </v>
      </c>
      <c r="LF49" s="112" t="str">
        <f t="shared" si="133"/>
        <v xml:space="preserve"> </v>
      </c>
      <c r="LG49" s="112" t="str">
        <f t="shared" si="133"/>
        <v xml:space="preserve"> </v>
      </c>
      <c r="LH49" s="112" t="str">
        <f t="shared" si="133"/>
        <v xml:space="preserve"> </v>
      </c>
      <c r="LI49" s="112" t="str">
        <f t="shared" si="133"/>
        <v xml:space="preserve"> </v>
      </c>
      <c r="LJ49" s="112" t="str">
        <f t="shared" si="133"/>
        <v xml:space="preserve"> </v>
      </c>
      <c r="LK49" s="112" t="str">
        <f t="shared" si="133"/>
        <v xml:space="preserve"> </v>
      </c>
      <c r="LL49" s="112" t="str">
        <f t="shared" si="133"/>
        <v xml:space="preserve"> </v>
      </c>
      <c r="LM49" s="112" t="str">
        <f t="shared" si="133"/>
        <v xml:space="preserve"> </v>
      </c>
      <c r="LN49" s="112" t="str">
        <f t="shared" si="133"/>
        <v xml:space="preserve"> </v>
      </c>
      <c r="LO49" s="112" t="str">
        <f t="shared" si="133"/>
        <v xml:space="preserve"> </v>
      </c>
      <c r="LP49" s="112" t="str">
        <f t="shared" si="130"/>
        <v xml:space="preserve"> </v>
      </c>
      <c r="LQ49" s="112" t="str">
        <f t="shared" si="130"/>
        <v xml:space="preserve"> </v>
      </c>
      <c r="LR49" s="112" t="str">
        <f t="shared" si="130"/>
        <v xml:space="preserve"> </v>
      </c>
      <c r="LS49" s="112" t="str">
        <f t="shared" si="130"/>
        <v xml:space="preserve"> </v>
      </c>
      <c r="LT49" s="112" t="str">
        <f t="shared" si="130"/>
        <v xml:space="preserve"> </v>
      </c>
      <c r="LU49" s="112" t="str">
        <f t="shared" si="130"/>
        <v xml:space="preserve"> </v>
      </c>
      <c r="LV49" s="112" t="str">
        <f t="shared" si="130"/>
        <v xml:space="preserve"> </v>
      </c>
      <c r="LW49" s="112" t="str">
        <f t="shared" si="130"/>
        <v xml:space="preserve"> </v>
      </c>
      <c r="LX49" s="112" t="str">
        <f t="shared" si="130"/>
        <v xml:space="preserve"> </v>
      </c>
      <c r="LY49" s="112" t="str">
        <f t="shared" si="130"/>
        <v xml:space="preserve"> </v>
      </c>
      <c r="LZ49" s="112" t="str">
        <f t="shared" si="130"/>
        <v xml:space="preserve"> </v>
      </c>
      <c r="MA49" s="112" t="str">
        <f t="shared" si="130"/>
        <v xml:space="preserve"> </v>
      </c>
      <c r="MB49" s="112" t="str">
        <f t="shared" si="130"/>
        <v xml:space="preserve"> </v>
      </c>
      <c r="MC49" s="112" t="str">
        <f t="shared" si="130"/>
        <v xml:space="preserve"> </v>
      </c>
      <c r="MD49" s="112" t="str">
        <f t="shared" si="130"/>
        <v xml:space="preserve"> </v>
      </c>
      <c r="ME49" s="112" t="str">
        <f t="shared" si="130"/>
        <v xml:space="preserve"> </v>
      </c>
      <c r="MF49" s="112" t="str">
        <f t="shared" si="130"/>
        <v xml:space="preserve"> </v>
      </c>
      <c r="MG49" s="112" t="str">
        <f t="shared" si="130"/>
        <v xml:space="preserve"> </v>
      </c>
      <c r="MH49" s="112" t="str">
        <f t="shared" si="130"/>
        <v xml:space="preserve"> </v>
      </c>
      <c r="MI49" s="112" t="str">
        <f t="shared" si="130"/>
        <v xml:space="preserve"> </v>
      </c>
      <c r="MJ49" s="112" t="str">
        <f t="shared" si="130"/>
        <v xml:space="preserve"> </v>
      </c>
      <c r="MK49" s="112" t="str">
        <f t="shared" si="130"/>
        <v xml:space="preserve"> </v>
      </c>
      <c r="ML49" s="112" t="str">
        <f t="shared" si="130"/>
        <v xml:space="preserve"> </v>
      </c>
      <c r="MM49" s="112" t="str">
        <f t="shared" si="130"/>
        <v xml:space="preserve"> </v>
      </c>
      <c r="MN49" s="112" t="str">
        <f t="shared" si="130"/>
        <v xml:space="preserve"> </v>
      </c>
      <c r="MO49" s="112" t="str">
        <f t="shared" si="130"/>
        <v xml:space="preserve"> </v>
      </c>
      <c r="MP49" s="112" t="str">
        <f t="shared" si="130"/>
        <v xml:space="preserve"> </v>
      </c>
      <c r="MQ49" s="112" t="str">
        <f t="shared" si="130"/>
        <v xml:space="preserve"> </v>
      </c>
      <c r="MR49" s="112" t="str">
        <f t="shared" si="130"/>
        <v xml:space="preserve"> </v>
      </c>
      <c r="MS49" s="112" t="str">
        <f t="shared" si="130"/>
        <v xml:space="preserve"> </v>
      </c>
      <c r="MT49" s="112" t="str">
        <f t="shared" si="130"/>
        <v xml:space="preserve"> </v>
      </c>
      <c r="MU49" s="112" t="str">
        <f t="shared" si="130"/>
        <v xml:space="preserve"> </v>
      </c>
      <c r="MV49" s="112" t="str">
        <f t="shared" si="130"/>
        <v xml:space="preserve"> </v>
      </c>
      <c r="MW49" s="112" t="str">
        <f t="shared" si="130"/>
        <v xml:space="preserve"> </v>
      </c>
      <c r="MX49" s="112" t="str">
        <f t="shared" si="130"/>
        <v xml:space="preserve"> </v>
      </c>
      <c r="MY49" s="112" t="str">
        <f t="shared" si="130"/>
        <v xml:space="preserve"> </v>
      </c>
      <c r="MZ49" s="112" t="str">
        <f t="shared" si="130"/>
        <v xml:space="preserve"> </v>
      </c>
      <c r="NA49" s="112" t="str">
        <f t="shared" si="130"/>
        <v xml:space="preserve"> </v>
      </c>
      <c r="NB49" s="112" t="str">
        <f t="shared" si="130"/>
        <v xml:space="preserve"> </v>
      </c>
      <c r="NC49" s="112" t="str">
        <f t="shared" si="130"/>
        <v xml:space="preserve"> </v>
      </c>
      <c r="ND49" s="112" t="str">
        <f t="shared" si="130"/>
        <v xml:space="preserve"> </v>
      </c>
      <c r="NE49" s="112" t="str">
        <f t="shared" si="130"/>
        <v xml:space="preserve"> </v>
      </c>
      <c r="NF49" s="112" t="str">
        <f t="shared" si="130"/>
        <v xml:space="preserve"> </v>
      </c>
      <c r="NG49" s="112" t="str">
        <f t="shared" si="130"/>
        <v xml:space="preserve"> </v>
      </c>
      <c r="NH49" s="112" t="str">
        <f t="shared" si="130"/>
        <v xml:space="preserve"> </v>
      </c>
      <c r="NI49" s="112" t="str">
        <f t="shared" si="130"/>
        <v xml:space="preserve"> </v>
      </c>
      <c r="NJ49" s="112" t="str">
        <f t="shared" si="130"/>
        <v xml:space="preserve"> </v>
      </c>
      <c r="NK49" s="112" t="str">
        <f t="shared" si="130"/>
        <v xml:space="preserve"> </v>
      </c>
      <c r="NL49" s="112" t="str">
        <f t="shared" si="130"/>
        <v xml:space="preserve"> </v>
      </c>
      <c r="NM49" s="112" t="str">
        <f t="shared" si="130"/>
        <v xml:space="preserve"> </v>
      </c>
      <c r="NN49" s="112" t="str">
        <f t="shared" si="130"/>
        <v xml:space="preserve"> </v>
      </c>
      <c r="NO49" s="112" t="str">
        <f t="shared" si="130"/>
        <v xml:space="preserve"> </v>
      </c>
      <c r="NP49" s="112" t="str">
        <f t="shared" si="130"/>
        <v xml:space="preserve"> </v>
      </c>
      <c r="NQ49" s="112" t="str">
        <f t="shared" si="130"/>
        <v xml:space="preserve"> </v>
      </c>
      <c r="NR49" s="112" t="str">
        <f t="shared" si="130"/>
        <v xml:space="preserve"> </v>
      </c>
      <c r="NS49" s="112" t="str">
        <f t="shared" si="130"/>
        <v xml:space="preserve"> </v>
      </c>
      <c r="NT49" s="112" t="str">
        <f t="shared" si="130"/>
        <v xml:space="preserve"> </v>
      </c>
      <c r="NU49" s="112" t="str">
        <f t="shared" si="130"/>
        <v xml:space="preserve"> </v>
      </c>
      <c r="NV49" s="112" t="str">
        <f t="shared" si="130"/>
        <v xml:space="preserve"> </v>
      </c>
      <c r="NW49" s="112" t="str">
        <f t="shared" si="130"/>
        <v xml:space="preserve"> </v>
      </c>
      <c r="NX49" s="112" t="str">
        <f t="shared" si="130"/>
        <v xml:space="preserve"> </v>
      </c>
      <c r="NY49" s="112" t="str">
        <f t="shared" si="130"/>
        <v xml:space="preserve"> </v>
      </c>
      <c r="NZ49" s="112" t="str">
        <f t="shared" si="130"/>
        <v xml:space="preserve"> </v>
      </c>
      <c r="OA49" s="112" t="str">
        <f t="shared" ref="OA49:QL52" si="137">IF($F49=OA$5,$D49," ")</f>
        <v xml:space="preserve"> </v>
      </c>
      <c r="OB49" s="112" t="str">
        <f t="shared" si="137"/>
        <v xml:space="preserve"> </v>
      </c>
      <c r="OC49" s="112" t="str">
        <f t="shared" si="137"/>
        <v xml:space="preserve"> </v>
      </c>
      <c r="OD49" s="112" t="str">
        <f t="shared" si="137"/>
        <v xml:space="preserve"> </v>
      </c>
      <c r="OE49" s="112" t="str">
        <f t="shared" si="137"/>
        <v xml:space="preserve"> </v>
      </c>
      <c r="OF49" s="112" t="str">
        <f t="shared" si="137"/>
        <v xml:space="preserve"> </v>
      </c>
      <c r="OG49" s="112" t="str">
        <f t="shared" si="137"/>
        <v xml:space="preserve"> </v>
      </c>
      <c r="OH49" s="112" t="str">
        <f t="shared" si="137"/>
        <v xml:space="preserve"> </v>
      </c>
      <c r="OI49" s="112" t="str">
        <f t="shared" si="137"/>
        <v xml:space="preserve"> </v>
      </c>
      <c r="OJ49" s="112" t="str">
        <f t="shared" si="137"/>
        <v xml:space="preserve"> </v>
      </c>
      <c r="OK49" s="112" t="str">
        <f t="shared" si="137"/>
        <v xml:space="preserve"> </v>
      </c>
      <c r="OL49" s="112" t="str">
        <f t="shared" si="137"/>
        <v xml:space="preserve"> </v>
      </c>
      <c r="OM49" s="112" t="str">
        <f t="shared" si="137"/>
        <v xml:space="preserve"> </v>
      </c>
      <c r="ON49" s="112" t="str">
        <f t="shared" si="137"/>
        <v xml:space="preserve"> </v>
      </c>
      <c r="OO49" s="112" t="str">
        <f t="shared" si="137"/>
        <v xml:space="preserve"> </v>
      </c>
      <c r="OP49" s="112" t="str">
        <f t="shared" si="137"/>
        <v xml:space="preserve"> </v>
      </c>
      <c r="OQ49" s="112" t="str">
        <f t="shared" si="137"/>
        <v xml:space="preserve"> </v>
      </c>
      <c r="OR49" s="112" t="str">
        <f t="shared" si="137"/>
        <v xml:space="preserve"> </v>
      </c>
      <c r="OS49" s="112" t="str">
        <f t="shared" si="137"/>
        <v xml:space="preserve"> </v>
      </c>
      <c r="OT49" s="112" t="str">
        <f t="shared" si="137"/>
        <v xml:space="preserve"> </v>
      </c>
      <c r="OU49" s="112" t="str">
        <f t="shared" si="137"/>
        <v xml:space="preserve"> </v>
      </c>
      <c r="OV49" s="112" t="str">
        <f t="shared" si="137"/>
        <v xml:space="preserve"> </v>
      </c>
      <c r="OW49" s="112" t="str">
        <f t="shared" si="137"/>
        <v xml:space="preserve"> </v>
      </c>
      <c r="OX49" s="112" t="str">
        <f t="shared" si="137"/>
        <v xml:space="preserve"> </v>
      </c>
      <c r="OY49" s="112" t="str">
        <f t="shared" si="137"/>
        <v xml:space="preserve"> </v>
      </c>
      <c r="OZ49" s="112" t="str">
        <f t="shared" si="137"/>
        <v xml:space="preserve"> </v>
      </c>
      <c r="PA49" s="112" t="str">
        <f t="shared" si="137"/>
        <v xml:space="preserve"> </v>
      </c>
      <c r="PB49" s="112" t="str">
        <f t="shared" si="137"/>
        <v xml:space="preserve"> </v>
      </c>
      <c r="PC49" s="112" t="str">
        <f t="shared" si="137"/>
        <v xml:space="preserve"> </v>
      </c>
      <c r="PD49" s="112" t="str">
        <f t="shared" si="137"/>
        <v xml:space="preserve"> </v>
      </c>
      <c r="PE49" s="112" t="str">
        <f t="shared" si="137"/>
        <v xml:space="preserve"> </v>
      </c>
      <c r="PF49" s="112" t="str">
        <f t="shared" si="137"/>
        <v xml:space="preserve"> </v>
      </c>
      <c r="PG49" s="112" t="str">
        <f t="shared" si="137"/>
        <v xml:space="preserve"> </v>
      </c>
      <c r="PH49" s="112" t="str">
        <f t="shared" si="137"/>
        <v xml:space="preserve"> </v>
      </c>
      <c r="PI49" s="112" t="str">
        <f t="shared" si="137"/>
        <v xml:space="preserve"> </v>
      </c>
      <c r="PJ49" s="112" t="str">
        <f t="shared" si="137"/>
        <v xml:space="preserve"> </v>
      </c>
      <c r="PK49" s="112" t="str">
        <f t="shared" si="137"/>
        <v xml:space="preserve"> </v>
      </c>
      <c r="PL49" s="112" t="str">
        <f t="shared" si="137"/>
        <v xml:space="preserve"> </v>
      </c>
      <c r="PM49" s="112" t="str">
        <f t="shared" si="137"/>
        <v xml:space="preserve"> </v>
      </c>
      <c r="PN49" s="112" t="str">
        <f t="shared" si="137"/>
        <v xml:space="preserve"> </v>
      </c>
      <c r="PO49" s="112" t="str">
        <f t="shared" si="137"/>
        <v xml:space="preserve"> </v>
      </c>
      <c r="PP49" s="112" t="str">
        <f t="shared" si="137"/>
        <v xml:space="preserve"> </v>
      </c>
      <c r="PQ49" s="112" t="str">
        <f t="shared" si="137"/>
        <v xml:space="preserve"> </v>
      </c>
      <c r="PR49" s="112" t="str">
        <f t="shared" si="137"/>
        <v xml:space="preserve"> </v>
      </c>
      <c r="PS49" s="112" t="str">
        <f t="shared" si="137"/>
        <v xml:space="preserve"> </v>
      </c>
      <c r="PT49" s="112" t="str">
        <f t="shared" si="137"/>
        <v xml:space="preserve"> </v>
      </c>
      <c r="PU49" s="112" t="str">
        <f t="shared" si="137"/>
        <v xml:space="preserve"> </v>
      </c>
      <c r="PV49" s="112" t="str">
        <f t="shared" si="137"/>
        <v xml:space="preserve"> </v>
      </c>
      <c r="PW49" s="112" t="str">
        <f t="shared" si="137"/>
        <v xml:space="preserve"> </v>
      </c>
      <c r="PX49" s="112" t="str">
        <f t="shared" si="137"/>
        <v xml:space="preserve"> </v>
      </c>
      <c r="PY49" s="112" t="str">
        <f t="shared" si="137"/>
        <v xml:space="preserve"> </v>
      </c>
      <c r="PZ49" s="112" t="str">
        <f t="shared" si="137"/>
        <v xml:space="preserve"> </v>
      </c>
      <c r="QA49" s="112" t="str">
        <f t="shared" si="137"/>
        <v xml:space="preserve"> </v>
      </c>
      <c r="QB49" s="112" t="str">
        <f t="shared" si="137"/>
        <v xml:space="preserve"> </v>
      </c>
      <c r="QC49" s="112" t="str">
        <f t="shared" si="137"/>
        <v xml:space="preserve"> </v>
      </c>
      <c r="QD49" s="112" t="str">
        <f t="shared" si="137"/>
        <v xml:space="preserve"> </v>
      </c>
      <c r="QE49" s="112" t="str">
        <f t="shared" si="137"/>
        <v xml:space="preserve"> </v>
      </c>
      <c r="QF49" s="112" t="str">
        <f t="shared" si="137"/>
        <v xml:space="preserve"> </v>
      </c>
      <c r="QG49" s="112" t="str">
        <f t="shared" si="137"/>
        <v xml:space="preserve"> </v>
      </c>
      <c r="QH49" s="112" t="str">
        <f t="shared" si="137"/>
        <v xml:space="preserve"> </v>
      </c>
      <c r="QI49" s="112" t="str">
        <f t="shared" si="137"/>
        <v xml:space="preserve"> </v>
      </c>
      <c r="QJ49" s="112" t="str">
        <f t="shared" si="137"/>
        <v xml:space="preserve"> </v>
      </c>
      <c r="QK49" s="112" t="str">
        <f t="shared" si="137"/>
        <v xml:space="preserve"> </v>
      </c>
      <c r="QL49" s="112" t="str">
        <f t="shared" si="137"/>
        <v xml:space="preserve"> </v>
      </c>
      <c r="QM49" s="112" t="str">
        <f t="shared" si="135"/>
        <v xml:space="preserve"> </v>
      </c>
      <c r="QN49" s="112" t="str">
        <f t="shared" si="135"/>
        <v xml:space="preserve"> </v>
      </c>
      <c r="QO49" s="112" t="str">
        <f t="shared" si="135"/>
        <v xml:space="preserve"> </v>
      </c>
      <c r="QP49" s="112" t="str">
        <f t="shared" si="135"/>
        <v xml:space="preserve"> </v>
      </c>
      <c r="QQ49" s="112" t="str">
        <f t="shared" si="135"/>
        <v xml:space="preserve"> </v>
      </c>
      <c r="QR49" s="112" t="str">
        <f t="shared" si="135"/>
        <v xml:space="preserve"> </v>
      </c>
      <c r="QS49" s="112" t="str">
        <f t="shared" si="131"/>
        <v xml:space="preserve"> </v>
      </c>
      <c r="QT49" s="112" t="str">
        <f t="shared" si="131"/>
        <v xml:space="preserve"> </v>
      </c>
      <c r="QU49" s="112" t="str">
        <f t="shared" si="128"/>
        <v xml:space="preserve"> </v>
      </c>
    </row>
    <row r="50" spans="2:463" ht="15.75" thickBot="1" x14ac:dyDescent="0.3">
      <c r="B50" t="s">
        <v>60</v>
      </c>
      <c r="C50">
        <v>7</v>
      </c>
      <c r="D50">
        <v>7</v>
      </c>
      <c r="E50" s="108">
        <v>41970</v>
      </c>
      <c r="F50" s="108">
        <v>41976</v>
      </c>
      <c r="G50" s="116">
        <f t="shared" si="52"/>
        <v>7</v>
      </c>
      <c r="H50" s="116">
        <f t="shared" si="53"/>
        <v>7</v>
      </c>
      <c r="I50" s="112" t="str">
        <f t="shared" si="54"/>
        <v xml:space="preserve"> </v>
      </c>
      <c r="J50" s="112" t="str">
        <f t="shared" si="132"/>
        <v xml:space="preserve"> </v>
      </c>
      <c r="K50" s="112" t="str">
        <f t="shared" si="132"/>
        <v xml:space="preserve"> </v>
      </c>
      <c r="L50" s="112" t="str">
        <f t="shared" si="132"/>
        <v xml:space="preserve"> </v>
      </c>
      <c r="M50" s="112" t="str">
        <f t="shared" si="132"/>
        <v xml:space="preserve"> </v>
      </c>
      <c r="N50" s="112" t="str">
        <f t="shared" si="132"/>
        <v xml:space="preserve"> </v>
      </c>
      <c r="O50" s="112" t="str">
        <f t="shared" si="132"/>
        <v xml:space="preserve"> </v>
      </c>
      <c r="P50" s="112" t="str">
        <f t="shared" si="132"/>
        <v xml:space="preserve"> </v>
      </c>
      <c r="Q50" s="112" t="str">
        <f t="shared" si="132"/>
        <v xml:space="preserve"> </v>
      </c>
      <c r="R50" s="112" t="str">
        <f t="shared" si="132"/>
        <v xml:space="preserve"> </v>
      </c>
      <c r="S50" s="112" t="str">
        <f t="shared" si="132"/>
        <v xml:space="preserve"> </v>
      </c>
      <c r="T50" s="112" t="str">
        <f t="shared" si="132"/>
        <v xml:space="preserve"> </v>
      </c>
      <c r="U50" s="112" t="str">
        <f t="shared" si="132"/>
        <v xml:space="preserve"> </v>
      </c>
      <c r="V50" s="112" t="str">
        <f t="shared" si="132"/>
        <v xml:space="preserve"> </v>
      </c>
      <c r="W50" s="112" t="str">
        <f t="shared" si="132"/>
        <v xml:space="preserve"> </v>
      </c>
      <c r="X50" s="112" t="str">
        <f t="shared" si="132"/>
        <v xml:space="preserve"> </v>
      </c>
      <c r="Y50" s="112" t="str">
        <f t="shared" si="132"/>
        <v xml:space="preserve"> </v>
      </c>
      <c r="Z50" s="112" t="str">
        <f t="shared" si="132"/>
        <v xml:space="preserve"> </v>
      </c>
      <c r="AA50" s="112" t="str">
        <f t="shared" si="132"/>
        <v xml:space="preserve"> </v>
      </c>
      <c r="AB50" s="112" t="str">
        <f t="shared" si="132"/>
        <v xml:space="preserve"> </v>
      </c>
      <c r="AC50" s="112" t="str">
        <f t="shared" si="132"/>
        <v xml:space="preserve"> </v>
      </c>
      <c r="AD50" s="112" t="str">
        <f t="shared" si="132"/>
        <v xml:space="preserve"> </v>
      </c>
      <c r="AE50" s="112" t="str">
        <f t="shared" si="132"/>
        <v xml:space="preserve"> </v>
      </c>
      <c r="AF50" s="112" t="str">
        <f t="shared" si="132"/>
        <v xml:space="preserve"> </v>
      </c>
      <c r="AG50" s="112" t="str">
        <f t="shared" si="132"/>
        <v xml:space="preserve"> </v>
      </c>
      <c r="AH50" s="112" t="str">
        <f t="shared" si="132"/>
        <v xml:space="preserve"> </v>
      </c>
      <c r="AI50" s="112" t="str">
        <f t="shared" si="132"/>
        <v xml:space="preserve"> </v>
      </c>
      <c r="AJ50" s="112" t="str">
        <f t="shared" si="132"/>
        <v xml:space="preserve"> </v>
      </c>
      <c r="AK50" s="112" t="str">
        <f t="shared" si="132"/>
        <v xml:space="preserve"> </v>
      </c>
      <c r="AL50" s="112" t="str">
        <f t="shared" si="132"/>
        <v xml:space="preserve"> </v>
      </c>
      <c r="AM50" s="112" t="str">
        <f t="shared" si="132"/>
        <v xml:space="preserve"> </v>
      </c>
      <c r="AN50" s="112" t="str">
        <f t="shared" si="132"/>
        <v xml:space="preserve"> </v>
      </c>
      <c r="AO50" s="112" t="str">
        <f t="shared" si="132"/>
        <v xml:space="preserve"> </v>
      </c>
      <c r="AP50" s="112" t="str">
        <f t="shared" si="132"/>
        <v xml:space="preserve"> </v>
      </c>
      <c r="AQ50" s="112" t="str">
        <f t="shared" si="132"/>
        <v xml:space="preserve"> </v>
      </c>
      <c r="AR50" s="112" t="str">
        <f t="shared" si="132"/>
        <v xml:space="preserve"> </v>
      </c>
      <c r="AS50" s="112" t="str">
        <f t="shared" si="132"/>
        <v xml:space="preserve"> </v>
      </c>
      <c r="AT50" s="112" t="str">
        <f t="shared" si="132"/>
        <v xml:space="preserve"> </v>
      </c>
      <c r="AU50" s="112" t="str">
        <f t="shared" si="132"/>
        <v xml:space="preserve"> </v>
      </c>
      <c r="AV50" s="112" t="str">
        <f t="shared" si="132"/>
        <v xml:space="preserve"> </v>
      </c>
      <c r="AW50" s="112" t="str">
        <f t="shared" si="132"/>
        <v xml:space="preserve"> </v>
      </c>
      <c r="AX50" s="112" t="str">
        <f t="shared" si="132"/>
        <v xml:space="preserve"> </v>
      </c>
      <c r="AY50" s="112" t="str">
        <f t="shared" si="132"/>
        <v xml:space="preserve"> </v>
      </c>
      <c r="AZ50" s="112" t="str">
        <f t="shared" si="132"/>
        <v xml:space="preserve"> </v>
      </c>
      <c r="BA50" s="112" t="str">
        <f t="shared" si="132"/>
        <v xml:space="preserve"> </v>
      </c>
      <c r="BB50" s="112" t="str">
        <f t="shared" si="132"/>
        <v xml:space="preserve"> </v>
      </c>
      <c r="BC50" s="112" t="str">
        <f t="shared" si="132"/>
        <v xml:space="preserve"> </v>
      </c>
      <c r="BD50" s="112" t="str">
        <f t="shared" si="132"/>
        <v xml:space="preserve"> </v>
      </c>
      <c r="BE50" s="112" t="str">
        <f t="shared" si="132"/>
        <v xml:space="preserve"> </v>
      </c>
      <c r="BF50" s="112" t="str">
        <f t="shared" si="132"/>
        <v xml:space="preserve"> </v>
      </c>
      <c r="BG50" s="112" t="str">
        <f t="shared" si="132"/>
        <v xml:space="preserve"> </v>
      </c>
      <c r="BH50" s="112" t="str">
        <f t="shared" si="132"/>
        <v xml:space="preserve"> </v>
      </c>
      <c r="BI50" s="112" t="str">
        <f t="shared" si="132"/>
        <v xml:space="preserve"> </v>
      </c>
      <c r="BJ50" s="112" t="str">
        <f t="shared" si="132"/>
        <v xml:space="preserve"> </v>
      </c>
      <c r="BK50" s="112" t="str">
        <f t="shared" si="132"/>
        <v xml:space="preserve"> </v>
      </c>
      <c r="BL50" s="112" t="str">
        <f t="shared" si="132"/>
        <v xml:space="preserve"> </v>
      </c>
      <c r="BM50" s="112" t="str">
        <f t="shared" si="132"/>
        <v xml:space="preserve"> </v>
      </c>
      <c r="BN50" s="112" t="str">
        <f t="shared" si="132"/>
        <v xml:space="preserve"> </v>
      </c>
      <c r="BO50" s="112" t="str">
        <f t="shared" si="132"/>
        <v xml:space="preserve"> </v>
      </c>
      <c r="BP50" s="112" t="str">
        <f t="shared" si="132"/>
        <v xml:space="preserve"> </v>
      </c>
      <c r="BQ50" s="112" t="str">
        <f t="shared" si="132"/>
        <v xml:space="preserve"> </v>
      </c>
      <c r="BR50" s="112" t="str">
        <f t="shared" si="132"/>
        <v xml:space="preserve"> </v>
      </c>
      <c r="BS50" s="112" t="str">
        <f t="shared" si="132"/>
        <v xml:space="preserve"> </v>
      </c>
      <c r="BT50" s="112" t="str">
        <f t="shared" si="132"/>
        <v xml:space="preserve"> </v>
      </c>
      <c r="BU50" s="112" t="str">
        <f t="shared" ref="BU50:EF53" si="138">IF($F50=BU$5,$D50," ")</f>
        <v xml:space="preserve"> </v>
      </c>
      <c r="BV50" s="112" t="str">
        <f t="shared" si="138"/>
        <v xml:space="preserve"> </v>
      </c>
      <c r="BW50" s="112" t="str">
        <f t="shared" si="138"/>
        <v xml:space="preserve"> </v>
      </c>
      <c r="BX50" s="112" t="str">
        <f t="shared" si="138"/>
        <v xml:space="preserve"> </v>
      </c>
      <c r="BY50" s="112" t="str">
        <f t="shared" si="138"/>
        <v xml:space="preserve"> </v>
      </c>
      <c r="BZ50" s="112" t="str">
        <f t="shared" si="138"/>
        <v xml:space="preserve"> </v>
      </c>
      <c r="CA50" s="112" t="str">
        <f t="shared" si="138"/>
        <v xml:space="preserve"> </v>
      </c>
      <c r="CB50" s="112" t="str">
        <f t="shared" si="138"/>
        <v xml:space="preserve"> </v>
      </c>
      <c r="CC50" s="112">
        <f t="shared" si="138"/>
        <v>7</v>
      </c>
      <c r="CD50" s="112" t="str">
        <f t="shared" si="138"/>
        <v xml:space="preserve"> </v>
      </c>
      <c r="CE50" s="112" t="str">
        <f t="shared" si="138"/>
        <v xml:space="preserve"> </v>
      </c>
      <c r="CF50" s="112" t="str">
        <f t="shared" si="138"/>
        <v xml:space="preserve"> </v>
      </c>
      <c r="CG50" s="112" t="str">
        <f t="shared" si="138"/>
        <v xml:space="preserve"> </v>
      </c>
      <c r="CH50" s="112" t="str">
        <f t="shared" si="138"/>
        <v xml:space="preserve"> </v>
      </c>
      <c r="CI50" s="112" t="str">
        <f t="shared" si="138"/>
        <v xml:space="preserve"> </v>
      </c>
      <c r="CJ50" s="112" t="str">
        <f t="shared" si="138"/>
        <v xml:space="preserve"> </v>
      </c>
      <c r="CK50" s="112" t="str">
        <f t="shared" si="138"/>
        <v xml:space="preserve"> </v>
      </c>
      <c r="CL50" s="112" t="str">
        <f t="shared" si="138"/>
        <v xml:space="preserve"> </v>
      </c>
      <c r="CM50" s="112" t="str">
        <f t="shared" si="138"/>
        <v xml:space="preserve"> </v>
      </c>
      <c r="CN50" s="112" t="str">
        <f t="shared" si="138"/>
        <v xml:space="preserve"> </v>
      </c>
      <c r="CO50" s="112" t="str">
        <f t="shared" si="138"/>
        <v xml:space="preserve"> </v>
      </c>
      <c r="CP50" s="112" t="str">
        <f t="shared" si="138"/>
        <v xml:space="preserve"> </v>
      </c>
      <c r="CQ50" s="112" t="str">
        <f t="shared" si="138"/>
        <v xml:space="preserve"> </v>
      </c>
      <c r="CR50" s="112" t="str">
        <f t="shared" si="138"/>
        <v xml:space="preserve"> </v>
      </c>
      <c r="CS50" s="112" t="str">
        <f t="shared" si="138"/>
        <v xml:space="preserve"> </v>
      </c>
      <c r="CT50" s="112" t="str">
        <f t="shared" si="138"/>
        <v xml:space="preserve"> </v>
      </c>
      <c r="CU50" s="112" t="str">
        <f t="shared" si="138"/>
        <v xml:space="preserve"> </v>
      </c>
      <c r="CV50" s="112" t="str">
        <f t="shared" si="138"/>
        <v xml:space="preserve"> </v>
      </c>
      <c r="CW50" s="112" t="str">
        <f t="shared" si="138"/>
        <v xml:space="preserve"> </v>
      </c>
      <c r="CX50" s="112" t="str">
        <f t="shared" si="138"/>
        <v xml:space="preserve"> </v>
      </c>
      <c r="CY50" s="112" t="str">
        <f t="shared" si="138"/>
        <v xml:space="preserve"> </v>
      </c>
      <c r="CZ50" s="112" t="str">
        <f t="shared" si="138"/>
        <v xml:space="preserve"> </v>
      </c>
      <c r="DA50" s="112" t="str">
        <f t="shared" si="138"/>
        <v xml:space="preserve"> </v>
      </c>
      <c r="DB50" s="112" t="str">
        <f t="shared" si="138"/>
        <v xml:space="preserve"> </v>
      </c>
      <c r="DC50" s="112" t="str">
        <f t="shared" si="138"/>
        <v xml:space="preserve"> </v>
      </c>
      <c r="DD50" s="112" t="str">
        <f t="shared" si="138"/>
        <v xml:space="preserve"> </v>
      </c>
      <c r="DE50" s="112" t="str">
        <f t="shared" si="138"/>
        <v xml:space="preserve"> </v>
      </c>
      <c r="DF50" s="112" t="str">
        <f t="shared" si="138"/>
        <v xml:space="preserve"> </v>
      </c>
      <c r="DG50" s="112" t="str">
        <f t="shared" si="138"/>
        <v xml:space="preserve"> </v>
      </c>
      <c r="DH50" s="112" t="str">
        <f t="shared" si="138"/>
        <v xml:space="preserve"> </v>
      </c>
      <c r="DI50" s="112" t="str">
        <f t="shared" si="138"/>
        <v xml:space="preserve"> </v>
      </c>
      <c r="DJ50" s="112" t="str">
        <f t="shared" si="138"/>
        <v xml:space="preserve"> </v>
      </c>
      <c r="DK50" s="112" t="str">
        <f t="shared" si="138"/>
        <v xml:space="preserve"> </v>
      </c>
      <c r="DL50" s="112" t="str">
        <f t="shared" si="138"/>
        <v xml:space="preserve"> </v>
      </c>
      <c r="DM50" s="112" t="str">
        <f t="shared" si="138"/>
        <v xml:space="preserve"> </v>
      </c>
      <c r="DN50" s="112" t="str">
        <f t="shared" si="138"/>
        <v xml:space="preserve"> </v>
      </c>
      <c r="DO50" s="112" t="str">
        <f t="shared" si="138"/>
        <v xml:space="preserve"> </v>
      </c>
      <c r="DP50" s="112" t="str">
        <f t="shared" si="138"/>
        <v xml:space="preserve"> </v>
      </c>
      <c r="DQ50" s="112" t="str">
        <f t="shared" si="138"/>
        <v xml:space="preserve"> </v>
      </c>
      <c r="DR50" s="112" t="str">
        <f t="shared" si="138"/>
        <v xml:space="preserve"> </v>
      </c>
      <c r="DS50" s="112" t="str">
        <f t="shared" si="138"/>
        <v xml:space="preserve"> </v>
      </c>
      <c r="DT50" s="112" t="str">
        <f t="shared" si="138"/>
        <v xml:space="preserve"> </v>
      </c>
      <c r="DU50" s="112" t="str">
        <f t="shared" si="138"/>
        <v xml:space="preserve"> </v>
      </c>
      <c r="DV50" s="112" t="str">
        <f t="shared" si="138"/>
        <v xml:space="preserve"> </v>
      </c>
      <c r="DW50" s="112" t="str">
        <f t="shared" si="138"/>
        <v xml:space="preserve"> </v>
      </c>
      <c r="DX50" s="112" t="str">
        <f t="shared" si="138"/>
        <v xml:space="preserve"> </v>
      </c>
      <c r="DY50" s="112" t="str">
        <f t="shared" si="138"/>
        <v xml:space="preserve"> </v>
      </c>
      <c r="DZ50" s="112" t="str">
        <f t="shared" si="138"/>
        <v xml:space="preserve"> </v>
      </c>
      <c r="EA50" s="112" t="str">
        <f t="shared" si="138"/>
        <v xml:space="preserve"> </v>
      </c>
      <c r="EB50" s="112" t="str">
        <f t="shared" si="138"/>
        <v xml:space="preserve"> </v>
      </c>
      <c r="EC50" s="112" t="str">
        <f t="shared" si="138"/>
        <v xml:space="preserve"> </v>
      </c>
      <c r="ED50" s="112" t="str">
        <f t="shared" si="138"/>
        <v xml:space="preserve"> </v>
      </c>
      <c r="EE50" s="112" t="str">
        <f t="shared" si="138"/>
        <v xml:space="preserve"> </v>
      </c>
      <c r="EF50" s="112" t="str">
        <f t="shared" si="138"/>
        <v xml:space="preserve"> </v>
      </c>
      <c r="EG50" s="112" t="str">
        <f t="shared" si="136"/>
        <v xml:space="preserve"> </v>
      </c>
      <c r="EH50" s="112" t="str">
        <f t="shared" si="136"/>
        <v xml:space="preserve"> </v>
      </c>
      <c r="EI50" s="112" t="str">
        <f t="shared" si="136"/>
        <v xml:space="preserve"> </v>
      </c>
      <c r="EJ50" s="112" t="str">
        <f t="shared" si="136"/>
        <v xml:space="preserve"> </v>
      </c>
      <c r="EK50" s="112" t="str">
        <f t="shared" si="136"/>
        <v xml:space="preserve"> </v>
      </c>
      <c r="EL50" s="112" t="str">
        <f t="shared" si="136"/>
        <v xml:space="preserve"> </v>
      </c>
      <c r="EM50" s="112" t="str">
        <f t="shared" si="136"/>
        <v xml:space="preserve"> </v>
      </c>
      <c r="EN50" s="112" t="str">
        <f t="shared" si="136"/>
        <v xml:space="preserve"> </v>
      </c>
      <c r="EO50" s="112" t="str">
        <f t="shared" si="136"/>
        <v xml:space="preserve"> </v>
      </c>
      <c r="EP50" s="112" t="str">
        <f t="shared" si="136"/>
        <v xml:space="preserve"> </v>
      </c>
      <c r="EQ50" s="112" t="str">
        <f t="shared" si="136"/>
        <v xml:space="preserve"> </v>
      </c>
      <c r="ER50" s="112" t="str">
        <f t="shared" si="136"/>
        <v xml:space="preserve"> </v>
      </c>
      <c r="ES50" s="112" t="str">
        <f t="shared" si="136"/>
        <v xml:space="preserve"> </v>
      </c>
      <c r="ET50" s="112" t="str">
        <f t="shared" si="136"/>
        <v xml:space="preserve"> </v>
      </c>
      <c r="EU50" s="112" t="str">
        <f t="shared" si="136"/>
        <v xml:space="preserve"> </v>
      </c>
      <c r="EV50" s="112" t="str">
        <f t="shared" si="136"/>
        <v xml:space="preserve"> </v>
      </c>
      <c r="EW50" s="112" t="str">
        <f t="shared" si="136"/>
        <v xml:space="preserve"> </v>
      </c>
      <c r="EX50" s="112" t="str">
        <f t="shared" si="136"/>
        <v xml:space="preserve"> </v>
      </c>
      <c r="EY50" s="112" t="str">
        <f t="shared" si="136"/>
        <v xml:space="preserve"> </v>
      </c>
      <c r="EZ50" s="112" t="str">
        <f t="shared" si="136"/>
        <v xml:space="preserve"> </v>
      </c>
      <c r="FA50" s="112" t="str">
        <f t="shared" si="136"/>
        <v xml:space="preserve"> </v>
      </c>
      <c r="FB50" s="112" t="str">
        <f t="shared" si="136"/>
        <v xml:space="preserve"> </v>
      </c>
      <c r="FC50" s="112" t="str">
        <f t="shared" si="136"/>
        <v xml:space="preserve"> </v>
      </c>
      <c r="FD50" s="112" t="str">
        <f t="shared" si="136"/>
        <v xml:space="preserve"> </v>
      </c>
      <c r="FE50" s="112" t="str">
        <f t="shared" si="136"/>
        <v xml:space="preserve"> </v>
      </c>
      <c r="FF50" s="112" t="str">
        <f t="shared" si="136"/>
        <v xml:space="preserve"> </v>
      </c>
      <c r="FG50" s="112" t="str">
        <f t="shared" si="136"/>
        <v xml:space="preserve"> </v>
      </c>
      <c r="FH50" s="112" t="str">
        <f t="shared" si="136"/>
        <v xml:space="preserve"> </v>
      </c>
      <c r="FI50" s="112" t="str">
        <f t="shared" si="136"/>
        <v xml:space="preserve"> </v>
      </c>
      <c r="FJ50" s="112" t="str">
        <f t="shared" si="136"/>
        <v xml:space="preserve"> </v>
      </c>
      <c r="FK50" s="112" t="str">
        <f t="shared" si="136"/>
        <v xml:space="preserve"> </v>
      </c>
      <c r="FL50" s="112" t="str">
        <f t="shared" si="136"/>
        <v xml:space="preserve"> </v>
      </c>
      <c r="FM50" s="112" t="str">
        <f t="shared" si="136"/>
        <v xml:space="preserve"> </v>
      </c>
      <c r="FN50" s="112" t="str">
        <f t="shared" si="136"/>
        <v xml:space="preserve"> </v>
      </c>
      <c r="FO50" s="112" t="str">
        <f t="shared" si="136"/>
        <v xml:space="preserve"> </v>
      </c>
      <c r="FP50" s="112" t="str">
        <f t="shared" si="136"/>
        <v xml:space="preserve"> </v>
      </c>
      <c r="FQ50" s="112" t="str">
        <f t="shared" si="136"/>
        <v xml:space="preserve"> </v>
      </c>
      <c r="FR50" s="112" t="str">
        <f t="shared" si="136"/>
        <v xml:space="preserve"> </v>
      </c>
      <c r="FS50" s="112" t="str">
        <f t="shared" si="136"/>
        <v xml:space="preserve"> </v>
      </c>
      <c r="FT50" s="112" t="str">
        <f t="shared" si="136"/>
        <v xml:space="preserve"> </v>
      </c>
      <c r="FU50" s="112" t="str">
        <f t="shared" si="136"/>
        <v xml:space="preserve"> </v>
      </c>
      <c r="FV50" s="112" t="str">
        <f t="shared" si="136"/>
        <v xml:space="preserve"> </v>
      </c>
      <c r="FW50" s="112" t="str">
        <f t="shared" si="136"/>
        <v xml:space="preserve"> </v>
      </c>
      <c r="FX50" s="112" t="str">
        <f t="shared" si="136"/>
        <v xml:space="preserve"> </v>
      </c>
      <c r="FY50" s="112" t="str">
        <f t="shared" si="136"/>
        <v xml:space="preserve"> </v>
      </c>
      <c r="FZ50" s="112" t="str">
        <f t="shared" si="136"/>
        <v xml:space="preserve"> </v>
      </c>
      <c r="GA50" s="112" t="str">
        <f t="shared" si="136"/>
        <v xml:space="preserve"> </v>
      </c>
      <c r="GB50" s="112" t="str">
        <f t="shared" si="136"/>
        <v xml:space="preserve"> </v>
      </c>
      <c r="GC50" s="112" t="str">
        <f t="shared" si="136"/>
        <v xml:space="preserve"> </v>
      </c>
      <c r="GD50" s="112" t="str">
        <f t="shared" si="136"/>
        <v xml:space="preserve"> </v>
      </c>
      <c r="GE50" s="112" t="str">
        <f t="shared" si="136"/>
        <v xml:space="preserve"> </v>
      </c>
      <c r="GF50" s="112" t="str">
        <f t="shared" si="136"/>
        <v xml:space="preserve"> </v>
      </c>
      <c r="GG50" s="112" t="str">
        <f t="shared" si="136"/>
        <v xml:space="preserve"> </v>
      </c>
      <c r="GH50" s="112" t="str">
        <f t="shared" si="136"/>
        <v xml:space="preserve"> </v>
      </c>
      <c r="GI50" s="112" t="str">
        <f t="shared" si="136"/>
        <v xml:space="preserve"> </v>
      </c>
      <c r="GJ50" s="112" t="str">
        <f t="shared" si="136"/>
        <v xml:space="preserve"> </v>
      </c>
      <c r="GK50" s="112" t="str">
        <f t="shared" si="136"/>
        <v xml:space="preserve"> </v>
      </c>
      <c r="GL50" s="112" t="str">
        <f t="shared" si="136"/>
        <v xml:space="preserve"> </v>
      </c>
      <c r="GM50" s="112" t="str">
        <f t="shared" si="136"/>
        <v xml:space="preserve"> </v>
      </c>
      <c r="GN50" s="112" t="str">
        <f t="shared" si="136"/>
        <v xml:space="preserve"> </v>
      </c>
      <c r="GO50" s="112" t="str">
        <f t="shared" si="136"/>
        <v xml:space="preserve"> </v>
      </c>
      <c r="GP50" s="112" t="str">
        <f t="shared" si="136"/>
        <v xml:space="preserve"> </v>
      </c>
      <c r="GQ50" s="112" t="str">
        <f t="shared" si="136"/>
        <v xml:space="preserve"> </v>
      </c>
      <c r="GR50" s="112" t="str">
        <f t="shared" si="136"/>
        <v xml:space="preserve"> </v>
      </c>
      <c r="GS50" s="112" t="str">
        <f t="shared" si="134"/>
        <v xml:space="preserve"> </v>
      </c>
      <c r="GT50" s="112" t="str">
        <f t="shared" si="134"/>
        <v xml:space="preserve"> </v>
      </c>
      <c r="GU50" s="112" t="str">
        <f t="shared" si="134"/>
        <v xml:space="preserve"> </v>
      </c>
      <c r="GV50" s="112" t="str">
        <f t="shared" si="134"/>
        <v xml:space="preserve"> </v>
      </c>
      <c r="GW50" s="112" t="str">
        <f t="shared" si="134"/>
        <v xml:space="preserve"> </v>
      </c>
      <c r="GX50" s="112" t="str">
        <f t="shared" si="134"/>
        <v xml:space="preserve"> </v>
      </c>
      <c r="GY50" s="112" t="str">
        <f t="shared" si="134"/>
        <v xml:space="preserve"> </v>
      </c>
      <c r="GZ50" s="112" t="str">
        <f t="shared" si="134"/>
        <v xml:space="preserve"> </v>
      </c>
      <c r="HA50" s="112" t="str">
        <f t="shared" si="134"/>
        <v xml:space="preserve"> </v>
      </c>
      <c r="HB50" s="112" t="str">
        <f t="shared" si="134"/>
        <v xml:space="preserve"> </v>
      </c>
      <c r="HC50" s="112" t="str">
        <f t="shared" si="134"/>
        <v xml:space="preserve"> </v>
      </c>
      <c r="HD50" s="112" t="str">
        <f t="shared" si="134"/>
        <v xml:space="preserve"> </v>
      </c>
      <c r="HE50" s="112" t="str">
        <f t="shared" si="134"/>
        <v xml:space="preserve"> </v>
      </c>
      <c r="HF50" s="112" t="str">
        <f t="shared" si="134"/>
        <v xml:space="preserve"> </v>
      </c>
      <c r="HG50" s="112" t="str">
        <f t="shared" si="134"/>
        <v xml:space="preserve"> </v>
      </c>
      <c r="HH50" s="112" t="str">
        <f t="shared" si="134"/>
        <v xml:space="preserve"> </v>
      </c>
      <c r="HI50" s="112" t="str">
        <f t="shared" si="134"/>
        <v xml:space="preserve"> </v>
      </c>
      <c r="HJ50" s="112" t="str">
        <f t="shared" si="134"/>
        <v xml:space="preserve"> </v>
      </c>
      <c r="HK50" s="112" t="str">
        <f t="shared" si="134"/>
        <v xml:space="preserve"> </v>
      </c>
      <c r="HL50" s="112" t="str">
        <f t="shared" si="134"/>
        <v xml:space="preserve"> </v>
      </c>
      <c r="HM50" s="112" t="str">
        <f t="shared" si="134"/>
        <v xml:space="preserve"> </v>
      </c>
      <c r="HN50" s="112" t="str">
        <f t="shared" si="134"/>
        <v xml:space="preserve"> </v>
      </c>
      <c r="HO50" s="112" t="str">
        <f t="shared" si="134"/>
        <v xml:space="preserve"> </v>
      </c>
      <c r="HP50" s="112" t="str">
        <f t="shared" si="134"/>
        <v xml:space="preserve"> </v>
      </c>
      <c r="HQ50" s="112" t="str">
        <f t="shared" si="134"/>
        <v xml:space="preserve"> </v>
      </c>
      <c r="HR50" s="112" t="str">
        <f t="shared" si="134"/>
        <v xml:space="preserve"> </v>
      </c>
      <c r="HS50" s="112" t="str">
        <f t="shared" si="134"/>
        <v xml:space="preserve"> </v>
      </c>
      <c r="HT50" s="112" t="str">
        <f t="shared" si="134"/>
        <v xml:space="preserve"> </v>
      </c>
      <c r="HU50" s="112" t="str">
        <f t="shared" si="134"/>
        <v xml:space="preserve"> </v>
      </c>
      <c r="HV50" s="112" t="str">
        <f t="shared" si="134"/>
        <v xml:space="preserve"> </v>
      </c>
      <c r="HW50" s="112" t="str">
        <f t="shared" si="134"/>
        <v xml:space="preserve"> </v>
      </c>
      <c r="HX50" s="112" t="str">
        <f t="shared" si="134"/>
        <v xml:space="preserve"> </v>
      </c>
      <c r="HY50" s="112" t="str">
        <f t="shared" si="134"/>
        <v xml:space="preserve"> </v>
      </c>
      <c r="HZ50" s="112" t="str">
        <f t="shared" si="134"/>
        <v xml:space="preserve"> </v>
      </c>
      <c r="IA50" s="112" t="str">
        <f t="shared" si="134"/>
        <v xml:space="preserve"> </v>
      </c>
      <c r="IB50" s="112" t="str">
        <f t="shared" si="134"/>
        <v xml:space="preserve"> </v>
      </c>
      <c r="IC50" s="112" t="str">
        <f t="shared" si="134"/>
        <v xml:space="preserve"> </v>
      </c>
      <c r="ID50" s="112" t="str">
        <f t="shared" si="134"/>
        <v xml:space="preserve"> </v>
      </c>
      <c r="IE50" s="112" t="str">
        <f t="shared" si="134"/>
        <v xml:space="preserve"> </v>
      </c>
      <c r="IF50" s="112" t="str">
        <f t="shared" si="134"/>
        <v xml:space="preserve"> </v>
      </c>
      <c r="IG50" s="112" t="str">
        <f t="shared" si="134"/>
        <v xml:space="preserve"> </v>
      </c>
      <c r="IH50" s="112" t="str">
        <f t="shared" si="134"/>
        <v xml:space="preserve"> </v>
      </c>
      <c r="II50" s="112" t="str">
        <f t="shared" si="134"/>
        <v xml:space="preserve"> </v>
      </c>
      <c r="IJ50" s="112" t="str">
        <f t="shared" si="134"/>
        <v xml:space="preserve"> </v>
      </c>
      <c r="IK50" s="112" t="str">
        <f t="shared" si="134"/>
        <v xml:space="preserve"> </v>
      </c>
      <c r="IL50" s="112" t="str">
        <f t="shared" si="134"/>
        <v xml:space="preserve"> </v>
      </c>
      <c r="IM50" s="112" t="str">
        <f t="shared" si="134"/>
        <v xml:space="preserve"> </v>
      </c>
      <c r="IN50" s="112" t="str">
        <f t="shared" si="134"/>
        <v xml:space="preserve"> </v>
      </c>
      <c r="IO50" s="112" t="str">
        <f t="shared" si="134"/>
        <v xml:space="preserve"> </v>
      </c>
      <c r="IP50" s="112" t="str">
        <f t="shared" si="134"/>
        <v xml:space="preserve"> </v>
      </c>
      <c r="IQ50" s="112" t="str">
        <f t="shared" si="134"/>
        <v xml:space="preserve"> </v>
      </c>
      <c r="IR50" s="112" t="str">
        <f t="shared" si="134"/>
        <v xml:space="preserve"> </v>
      </c>
      <c r="IS50" s="112" t="str">
        <f t="shared" si="134"/>
        <v xml:space="preserve"> </v>
      </c>
      <c r="IT50" s="112" t="str">
        <f t="shared" si="134"/>
        <v xml:space="preserve"> </v>
      </c>
      <c r="IU50" s="112" t="str">
        <f t="shared" si="134"/>
        <v xml:space="preserve"> </v>
      </c>
      <c r="IV50" s="112" t="str">
        <f t="shared" si="134"/>
        <v xml:space="preserve"> </v>
      </c>
      <c r="IW50" s="112" t="str">
        <f t="shared" si="134"/>
        <v xml:space="preserve"> </v>
      </c>
      <c r="IX50" s="112" t="str">
        <f t="shared" si="134"/>
        <v xml:space="preserve"> </v>
      </c>
      <c r="IY50" s="112" t="str">
        <f t="shared" si="134"/>
        <v xml:space="preserve"> </v>
      </c>
      <c r="IZ50" s="112" t="str">
        <f t="shared" si="134"/>
        <v xml:space="preserve"> </v>
      </c>
      <c r="JA50" s="112" t="str">
        <f t="shared" si="134"/>
        <v xml:space="preserve"> </v>
      </c>
      <c r="JB50" s="112" t="str">
        <f t="shared" si="134"/>
        <v xml:space="preserve"> </v>
      </c>
      <c r="JC50" s="112" t="str">
        <f t="shared" si="134"/>
        <v xml:space="preserve"> </v>
      </c>
      <c r="JD50" s="112" t="str">
        <f t="shared" si="133"/>
        <v xml:space="preserve"> </v>
      </c>
      <c r="JE50" s="112" t="str">
        <f t="shared" si="133"/>
        <v xml:space="preserve"> </v>
      </c>
      <c r="JF50" s="112" t="str">
        <f t="shared" si="133"/>
        <v xml:space="preserve"> </v>
      </c>
      <c r="JG50" s="112" t="str">
        <f t="shared" si="133"/>
        <v xml:space="preserve"> </v>
      </c>
      <c r="JH50" s="112" t="str">
        <f t="shared" si="133"/>
        <v xml:space="preserve"> </v>
      </c>
      <c r="JI50" s="112" t="str">
        <f t="shared" si="133"/>
        <v xml:space="preserve"> </v>
      </c>
      <c r="JJ50" s="112" t="str">
        <f t="shared" si="133"/>
        <v xml:space="preserve"> </v>
      </c>
      <c r="JK50" s="112" t="str">
        <f t="shared" si="133"/>
        <v xml:space="preserve"> </v>
      </c>
      <c r="JL50" s="112" t="str">
        <f t="shared" si="133"/>
        <v xml:space="preserve"> </v>
      </c>
      <c r="JM50" s="112" t="str">
        <f t="shared" si="133"/>
        <v xml:space="preserve"> </v>
      </c>
      <c r="JN50" s="112" t="str">
        <f t="shared" si="133"/>
        <v xml:space="preserve"> </v>
      </c>
      <c r="JO50" s="112" t="str">
        <f t="shared" si="133"/>
        <v xml:space="preserve"> </v>
      </c>
      <c r="JP50" s="112" t="str">
        <f t="shared" si="133"/>
        <v xml:space="preserve"> </v>
      </c>
      <c r="JQ50" s="112" t="str">
        <f t="shared" si="133"/>
        <v xml:space="preserve"> </v>
      </c>
      <c r="JR50" s="112" t="str">
        <f t="shared" si="133"/>
        <v xml:space="preserve"> </v>
      </c>
      <c r="JS50" s="112" t="str">
        <f t="shared" si="133"/>
        <v xml:space="preserve"> </v>
      </c>
      <c r="JT50" s="112" t="str">
        <f t="shared" si="133"/>
        <v xml:space="preserve"> </v>
      </c>
      <c r="JU50" s="112" t="str">
        <f t="shared" si="133"/>
        <v xml:space="preserve"> </v>
      </c>
      <c r="JV50" s="112" t="str">
        <f t="shared" si="133"/>
        <v xml:space="preserve"> </v>
      </c>
      <c r="JW50" s="112" t="str">
        <f t="shared" si="133"/>
        <v xml:space="preserve"> </v>
      </c>
      <c r="JX50" s="112" t="str">
        <f t="shared" si="133"/>
        <v xml:space="preserve"> </v>
      </c>
      <c r="JY50" s="112" t="str">
        <f t="shared" si="133"/>
        <v xml:space="preserve"> </v>
      </c>
      <c r="JZ50" s="112" t="str">
        <f t="shared" si="133"/>
        <v xml:space="preserve"> </v>
      </c>
      <c r="KA50" s="112" t="str">
        <f t="shared" si="133"/>
        <v xml:space="preserve"> </v>
      </c>
      <c r="KB50" s="112" t="str">
        <f t="shared" si="133"/>
        <v xml:space="preserve"> </v>
      </c>
      <c r="KC50" s="112" t="str">
        <f t="shared" si="133"/>
        <v xml:space="preserve"> </v>
      </c>
      <c r="KD50" s="112" t="str">
        <f t="shared" si="133"/>
        <v xml:space="preserve"> </v>
      </c>
      <c r="KE50" s="112" t="str">
        <f t="shared" si="133"/>
        <v xml:space="preserve"> </v>
      </c>
      <c r="KF50" s="112" t="str">
        <f t="shared" si="133"/>
        <v xml:space="preserve"> </v>
      </c>
      <c r="KG50" s="112" t="str">
        <f t="shared" si="133"/>
        <v xml:space="preserve"> </v>
      </c>
      <c r="KH50" s="112" t="str">
        <f t="shared" si="133"/>
        <v xml:space="preserve"> </v>
      </c>
      <c r="KI50" s="112" t="str">
        <f t="shared" si="133"/>
        <v xml:space="preserve"> </v>
      </c>
      <c r="KJ50" s="112" t="str">
        <f t="shared" si="133"/>
        <v xml:space="preserve"> </v>
      </c>
      <c r="KK50" s="112" t="str">
        <f t="shared" si="133"/>
        <v xml:space="preserve"> </v>
      </c>
      <c r="KL50" s="112" t="str">
        <f t="shared" si="133"/>
        <v xml:space="preserve"> </v>
      </c>
      <c r="KM50" s="112" t="str">
        <f t="shared" si="133"/>
        <v xml:space="preserve"> </v>
      </c>
      <c r="KN50" s="112" t="str">
        <f t="shared" si="133"/>
        <v xml:space="preserve"> </v>
      </c>
      <c r="KO50" s="112" t="str">
        <f t="shared" si="133"/>
        <v xml:space="preserve"> </v>
      </c>
      <c r="KP50" s="112" t="str">
        <f t="shared" si="133"/>
        <v xml:space="preserve"> </v>
      </c>
      <c r="KQ50" s="112" t="str">
        <f t="shared" si="133"/>
        <v xml:space="preserve"> </v>
      </c>
      <c r="KR50" s="112" t="str">
        <f t="shared" si="133"/>
        <v xml:space="preserve"> </v>
      </c>
      <c r="KS50" s="112" t="str">
        <f t="shared" si="133"/>
        <v xml:space="preserve"> </v>
      </c>
      <c r="KT50" s="112" t="str">
        <f t="shared" si="133"/>
        <v xml:space="preserve"> </v>
      </c>
      <c r="KU50" s="112" t="str">
        <f t="shared" si="133"/>
        <v xml:space="preserve"> </v>
      </c>
      <c r="KV50" s="112" t="str">
        <f t="shared" si="133"/>
        <v xml:space="preserve"> </v>
      </c>
      <c r="KW50" s="112" t="str">
        <f t="shared" si="133"/>
        <v xml:space="preserve"> </v>
      </c>
      <c r="KX50" s="112" t="str">
        <f t="shared" si="133"/>
        <v xml:space="preserve"> </v>
      </c>
      <c r="KY50" s="112" t="str">
        <f t="shared" si="133"/>
        <v xml:space="preserve"> </v>
      </c>
      <c r="KZ50" s="112" t="str">
        <f t="shared" si="133"/>
        <v xml:space="preserve"> </v>
      </c>
      <c r="LA50" s="112" t="str">
        <f t="shared" si="133"/>
        <v xml:space="preserve"> </v>
      </c>
      <c r="LB50" s="112" t="str">
        <f t="shared" si="133"/>
        <v xml:space="preserve"> </v>
      </c>
      <c r="LC50" s="112" t="str">
        <f t="shared" si="133"/>
        <v xml:space="preserve"> </v>
      </c>
      <c r="LD50" s="112" t="str">
        <f t="shared" si="133"/>
        <v xml:space="preserve"> </v>
      </c>
      <c r="LE50" s="112" t="str">
        <f t="shared" si="133"/>
        <v xml:space="preserve"> </v>
      </c>
      <c r="LF50" s="112" t="str">
        <f t="shared" si="133"/>
        <v xml:space="preserve"> </v>
      </c>
      <c r="LG50" s="112" t="str">
        <f t="shared" si="133"/>
        <v xml:space="preserve"> </v>
      </c>
      <c r="LH50" s="112" t="str">
        <f t="shared" si="133"/>
        <v xml:space="preserve"> </v>
      </c>
      <c r="LI50" s="112" t="str">
        <f t="shared" si="133"/>
        <v xml:space="preserve"> </v>
      </c>
      <c r="LJ50" s="112" t="str">
        <f t="shared" si="133"/>
        <v xml:space="preserve"> </v>
      </c>
      <c r="LK50" s="112" t="str">
        <f t="shared" si="133"/>
        <v xml:space="preserve"> </v>
      </c>
      <c r="LL50" s="112" t="str">
        <f t="shared" si="133"/>
        <v xml:space="preserve"> </v>
      </c>
      <c r="LM50" s="112" t="str">
        <f t="shared" si="133"/>
        <v xml:space="preserve"> </v>
      </c>
      <c r="LN50" s="112" t="str">
        <f t="shared" si="133"/>
        <v xml:space="preserve"> </v>
      </c>
      <c r="LO50" s="112" t="str">
        <f t="shared" ref="LO50:NZ53" si="139">IF($F50=LO$5,$D50," ")</f>
        <v xml:space="preserve"> </v>
      </c>
      <c r="LP50" s="112" t="str">
        <f t="shared" si="139"/>
        <v xml:space="preserve"> </v>
      </c>
      <c r="LQ50" s="112" t="str">
        <f t="shared" si="139"/>
        <v xml:space="preserve"> </v>
      </c>
      <c r="LR50" s="112" t="str">
        <f t="shared" si="139"/>
        <v xml:space="preserve"> </v>
      </c>
      <c r="LS50" s="112" t="str">
        <f t="shared" si="139"/>
        <v xml:space="preserve"> </v>
      </c>
      <c r="LT50" s="112" t="str">
        <f t="shared" si="139"/>
        <v xml:space="preserve"> </v>
      </c>
      <c r="LU50" s="112" t="str">
        <f t="shared" si="139"/>
        <v xml:space="preserve"> </v>
      </c>
      <c r="LV50" s="112" t="str">
        <f t="shared" si="139"/>
        <v xml:space="preserve"> </v>
      </c>
      <c r="LW50" s="112" t="str">
        <f t="shared" si="139"/>
        <v xml:space="preserve"> </v>
      </c>
      <c r="LX50" s="112" t="str">
        <f t="shared" si="139"/>
        <v xml:space="preserve"> </v>
      </c>
      <c r="LY50" s="112" t="str">
        <f t="shared" si="139"/>
        <v xml:space="preserve"> </v>
      </c>
      <c r="LZ50" s="112" t="str">
        <f t="shared" si="139"/>
        <v xml:space="preserve"> </v>
      </c>
      <c r="MA50" s="112" t="str">
        <f t="shared" si="139"/>
        <v xml:space="preserve"> </v>
      </c>
      <c r="MB50" s="112" t="str">
        <f t="shared" si="139"/>
        <v xml:space="preserve"> </v>
      </c>
      <c r="MC50" s="112" t="str">
        <f t="shared" si="139"/>
        <v xml:space="preserve"> </v>
      </c>
      <c r="MD50" s="112" t="str">
        <f t="shared" si="139"/>
        <v xml:space="preserve"> </v>
      </c>
      <c r="ME50" s="112" t="str">
        <f t="shared" si="139"/>
        <v xml:space="preserve"> </v>
      </c>
      <c r="MF50" s="112" t="str">
        <f t="shared" si="139"/>
        <v xml:space="preserve"> </v>
      </c>
      <c r="MG50" s="112" t="str">
        <f t="shared" si="139"/>
        <v xml:space="preserve"> </v>
      </c>
      <c r="MH50" s="112" t="str">
        <f t="shared" si="139"/>
        <v xml:space="preserve"> </v>
      </c>
      <c r="MI50" s="112" t="str">
        <f t="shared" si="139"/>
        <v xml:space="preserve"> </v>
      </c>
      <c r="MJ50" s="112" t="str">
        <f t="shared" si="139"/>
        <v xml:space="preserve"> </v>
      </c>
      <c r="MK50" s="112" t="str">
        <f t="shared" si="139"/>
        <v xml:space="preserve"> </v>
      </c>
      <c r="ML50" s="112" t="str">
        <f t="shared" si="139"/>
        <v xml:space="preserve"> </v>
      </c>
      <c r="MM50" s="112" t="str">
        <f t="shared" si="139"/>
        <v xml:space="preserve"> </v>
      </c>
      <c r="MN50" s="112" t="str">
        <f t="shared" si="139"/>
        <v xml:space="preserve"> </v>
      </c>
      <c r="MO50" s="112" t="str">
        <f t="shared" si="139"/>
        <v xml:space="preserve"> </v>
      </c>
      <c r="MP50" s="112" t="str">
        <f t="shared" si="139"/>
        <v xml:space="preserve"> </v>
      </c>
      <c r="MQ50" s="112" t="str">
        <f t="shared" si="139"/>
        <v xml:space="preserve"> </v>
      </c>
      <c r="MR50" s="112" t="str">
        <f t="shared" si="139"/>
        <v xml:space="preserve"> </v>
      </c>
      <c r="MS50" s="112" t="str">
        <f t="shared" si="139"/>
        <v xml:space="preserve"> </v>
      </c>
      <c r="MT50" s="112" t="str">
        <f t="shared" si="139"/>
        <v xml:space="preserve"> </v>
      </c>
      <c r="MU50" s="112" t="str">
        <f t="shared" si="139"/>
        <v xml:space="preserve"> </v>
      </c>
      <c r="MV50" s="112" t="str">
        <f t="shared" si="139"/>
        <v xml:space="preserve"> </v>
      </c>
      <c r="MW50" s="112" t="str">
        <f t="shared" si="139"/>
        <v xml:space="preserve"> </v>
      </c>
      <c r="MX50" s="112" t="str">
        <f t="shared" si="139"/>
        <v xml:space="preserve"> </v>
      </c>
      <c r="MY50" s="112" t="str">
        <f t="shared" si="139"/>
        <v xml:space="preserve"> </v>
      </c>
      <c r="MZ50" s="112" t="str">
        <f t="shared" si="139"/>
        <v xml:space="preserve"> </v>
      </c>
      <c r="NA50" s="112" t="str">
        <f t="shared" si="139"/>
        <v xml:space="preserve"> </v>
      </c>
      <c r="NB50" s="112" t="str">
        <f t="shared" si="139"/>
        <v xml:space="preserve"> </v>
      </c>
      <c r="NC50" s="112" t="str">
        <f t="shared" si="139"/>
        <v xml:space="preserve"> </v>
      </c>
      <c r="ND50" s="112" t="str">
        <f t="shared" si="139"/>
        <v xml:space="preserve"> </v>
      </c>
      <c r="NE50" s="112" t="str">
        <f t="shared" si="139"/>
        <v xml:space="preserve"> </v>
      </c>
      <c r="NF50" s="112" t="str">
        <f t="shared" si="139"/>
        <v xml:space="preserve"> </v>
      </c>
      <c r="NG50" s="112" t="str">
        <f t="shared" si="139"/>
        <v xml:space="preserve"> </v>
      </c>
      <c r="NH50" s="112" t="str">
        <f t="shared" si="139"/>
        <v xml:space="preserve"> </v>
      </c>
      <c r="NI50" s="112" t="str">
        <f t="shared" si="139"/>
        <v xml:space="preserve"> </v>
      </c>
      <c r="NJ50" s="112" t="str">
        <f t="shared" si="139"/>
        <v xml:space="preserve"> </v>
      </c>
      <c r="NK50" s="112" t="str">
        <f t="shared" si="139"/>
        <v xml:space="preserve"> </v>
      </c>
      <c r="NL50" s="112" t="str">
        <f t="shared" si="139"/>
        <v xml:space="preserve"> </v>
      </c>
      <c r="NM50" s="112" t="str">
        <f t="shared" si="139"/>
        <v xml:space="preserve"> </v>
      </c>
      <c r="NN50" s="112" t="str">
        <f t="shared" si="139"/>
        <v xml:space="preserve"> </v>
      </c>
      <c r="NO50" s="112" t="str">
        <f t="shared" si="139"/>
        <v xml:space="preserve"> </v>
      </c>
      <c r="NP50" s="112" t="str">
        <f t="shared" si="139"/>
        <v xml:space="preserve"> </v>
      </c>
      <c r="NQ50" s="112" t="str">
        <f t="shared" si="139"/>
        <v xml:space="preserve"> </v>
      </c>
      <c r="NR50" s="112" t="str">
        <f t="shared" si="139"/>
        <v xml:space="preserve"> </v>
      </c>
      <c r="NS50" s="112" t="str">
        <f t="shared" si="139"/>
        <v xml:space="preserve"> </v>
      </c>
      <c r="NT50" s="112" t="str">
        <f t="shared" si="139"/>
        <v xml:space="preserve"> </v>
      </c>
      <c r="NU50" s="112" t="str">
        <f t="shared" si="139"/>
        <v xml:space="preserve"> </v>
      </c>
      <c r="NV50" s="112" t="str">
        <f t="shared" si="139"/>
        <v xml:space="preserve"> </v>
      </c>
      <c r="NW50" s="112" t="str">
        <f t="shared" si="139"/>
        <v xml:space="preserve"> </v>
      </c>
      <c r="NX50" s="112" t="str">
        <f t="shared" si="139"/>
        <v xml:space="preserve"> </v>
      </c>
      <c r="NY50" s="112" t="str">
        <f t="shared" si="139"/>
        <v xml:space="preserve"> </v>
      </c>
      <c r="NZ50" s="112" t="str">
        <f t="shared" si="139"/>
        <v xml:space="preserve"> </v>
      </c>
      <c r="OA50" s="112" t="str">
        <f t="shared" si="137"/>
        <v xml:space="preserve"> </v>
      </c>
      <c r="OB50" s="112" t="str">
        <f t="shared" si="137"/>
        <v xml:space="preserve"> </v>
      </c>
      <c r="OC50" s="112" t="str">
        <f t="shared" si="137"/>
        <v xml:space="preserve"> </v>
      </c>
      <c r="OD50" s="112" t="str">
        <f t="shared" si="137"/>
        <v xml:space="preserve"> </v>
      </c>
      <c r="OE50" s="112" t="str">
        <f t="shared" si="137"/>
        <v xml:space="preserve"> </v>
      </c>
      <c r="OF50" s="112" t="str">
        <f t="shared" si="137"/>
        <v xml:space="preserve"> </v>
      </c>
      <c r="OG50" s="112" t="str">
        <f t="shared" si="137"/>
        <v xml:space="preserve"> </v>
      </c>
      <c r="OH50" s="112" t="str">
        <f t="shared" si="137"/>
        <v xml:space="preserve"> </v>
      </c>
      <c r="OI50" s="112" t="str">
        <f t="shared" si="137"/>
        <v xml:space="preserve"> </v>
      </c>
      <c r="OJ50" s="112" t="str">
        <f t="shared" si="137"/>
        <v xml:space="preserve"> </v>
      </c>
      <c r="OK50" s="112" t="str">
        <f t="shared" si="137"/>
        <v xml:space="preserve"> </v>
      </c>
      <c r="OL50" s="112" t="str">
        <f t="shared" si="137"/>
        <v xml:space="preserve"> </v>
      </c>
      <c r="OM50" s="112" t="str">
        <f t="shared" si="137"/>
        <v xml:space="preserve"> </v>
      </c>
      <c r="ON50" s="112" t="str">
        <f t="shared" si="137"/>
        <v xml:space="preserve"> </v>
      </c>
      <c r="OO50" s="112" t="str">
        <f t="shared" si="137"/>
        <v xml:space="preserve"> </v>
      </c>
      <c r="OP50" s="112" t="str">
        <f t="shared" si="137"/>
        <v xml:space="preserve"> </v>
      </c>
      <c r="OQ50" s="112" t="str">
        <f t="shared" si="137"/>
        <v xml:space="preserve"> </v>
      </c>
      <c r="OR50" s="112" t="str">
        <f t="shared" si="137"/>
        <v xml:space="preserve"> </v>
      </c>
      <c r="OS50" s="112" t="str">
        <f t="shared" si="137"/>
        <v xml:space="preserve"> </v>
      </c>
      <c r="OT50" s="112" t="str">
        <f t="shared" si="137"/>
        <v xml:space="preserve"> </v>
      </c>
      <c r="OU50" s="112" t="str">
        <f t="shared" si="137"/>
        <v xml:space="preserve"> </v>
      </c>
      <c r="OV50" s="112" t="str">
        <f t="shared" si="137"/>
        <v xml:space="preserve"> </v>
      </c>
      <c r="OW50" s="112" t="str">
        <f t="shared" si="137"/>
        <v xml:space="preserve"> </v>
      </c>
      <c r="OX50" s="112" t="str">
        <f t="shared" si="137"/>
        <v xml:space="preserve"> </v>
      </c>
      <c r="OY50" s="112" t="str">
        <f t="shared" si="137"/>
        <v xml:space="preserve"> </v>
      </c>
      <c r="OZ50" s="112" t="str">
        <f t="shared" si="137"/>
        <v xml:space="preserve"> </v>
      </c>
      <c r="PA50" s="112" t="str">
        <f t="shared" si="137"/>
        <v xml:space="preserve"> </v>
      </c>
      <c r="PB50" s="112" t="str">
        <f t="shared" si="137"/>
        <v xml:space="preserve"> </v>
      </c>
      <c r="PC50" s="112" t="str">
        <f t="shared" si="137"/>
        <v xml:space="preserve"> </v>
      </c>
      <c r="PD50" s="112" t="str">
        <f t="shared" si="137"/>
        <v xml:space="preserve"> </v>
      </c>
      <c r="PE50" s="112" t="str">
        <f t="shared" si="137"/>
        <v xml:space="preserve"> </v>
      </c>
      <c r="PF50" s="112" t="str">
        <f t="shared" si="137"/>
        <v xml:space="preserve"> </v>
      </c>
      <c r="PG50" s="112" t="str">
        <f t="shared" si="137"/>
        <v xml:space="preserve"> </v>
      </c>
      <c r="PH50" s="112" t="str">
        <f t="shared" si="137"/>
        <v xml:space="preserve"> </v>
      </c>
      <c r="PI50" s="112" t="str">
        <f t="shared" si="137"/>
        <v xml:space="preserve"> </v>
      </c>
      <c r="PJ50" s="112" t="str">
        <f t="shared" si="137"/>
        <v xml:space="preserve"> </v>
      </c>
      <c r="PK50" s="112" t="str">
        <f t="shared" si="137"/>
        <v xml:space="preserve"> </v>
      </c>
      <c r="PL50" s="112" t="str">
        <f t="shared" si="137"/>
        <v xml:space="preserve"> </v>
      </c>
      <c r="PM50" s="112" t="str">
        <f t="shared" si="137"/>
        <v xml:space="preserve"> </v>
      </c>
      <c r="PN50" s="112" t="str">
        <f t="shared" si="137"/>
        <v xml:space="preserve"> </v>
      </c>
      <c r="PO50" s="112" t="str">
        <f t="shared" si="137"/>
        <v xml:space="preserve"> </v>
      </c>
      <c r="PP50" s="112" t="str">
        <f t="shared" si="137"/>
        <v xml:space="preserve"> </v>
      </c>
      <c r="PQ50" s="112" t="str">
        <f t="shared" si="137"/>
        <v xml:space="preserve"> </v>
      </c>
      <c r="PR50" s="112" t="str">
        <f t="shared" si="137"/>
        <v xml:space="preserve"> </v>
      </c>
      <c r="PS50" s="112" t="str">
        <f t="shared" si="137"/>
        <v xml:space="preserve"> </v>
      </c>
      <c r="PT50" s="112" t="str">
        <f t="shared" si="137"/>
        <v xml:space="preserve"> </v>
      </c>
      <c r="PU50" s="112" t="str">
        <f t="shared" si="137"/>
        <v xml:space="preserve"> </v>
      </c>
      <c r="PV50" s="112" t="str">
        <f t="shared" si="137"/>
        <v xml:space="preserve"> </v>
      </c>
      <c r="PW50" s="112" t="str">
        <f t="shared" si="137"/>
        <v xml:space="preserve"> </v>
      </c>
      <c r="PX50" s="112" t="str">
        <f t="shared" si="137"/>
        <v xml:space="preserve"> </v>
      </c>
      <c r="PY50" s="112" t="str">
        <f t="shared" si="137"/>
        <v xml:space="preserve"> </v>
      </c>
      <c r="PZ50" s="112" t="str">
        <f t="shared" si="137"/>
        <v xml:space="preserve"> </v>
      </c>
      <c r="QA50" s="112" t="str">
        <f t="shared" si="137"/>
        <v xml:space="preserve"> </v>
      </c>
      <c r="QB50" s="112" t="str">
        <f t="shared" si="137"/>
        <v xml:space="preserve"> </v>
      </c>
      <c r="QC50" s="112" t="str">
        <f t="shared" si="137"/>
        <v xml:space="preserve"> </v>
      </c>
      <c r="QD50" s="112" t="str">
        <f t="shared" si="137"/>
        <v xml:space="preserve"> </v>
      </c>
      <c r="QE50" s="112" t="str">
        <f t="shared" si="137"/>
        <v xml:space="preserve"> </v>
      </c>
      <c r="QF50" s="112" t="str">
        <f t="shared" si="137"/>
        <v xml:space="preserve"> </v>
      </c>
      <c r="QG50" s="112" t="str">
        <f t="shared" si="137"/>
        <v xml:space="preserve"> </v>
      </c>
      <c r="QH50" s="112" t="str">
        <f t="shared" si="137"/>
        <v xml:space="preserve"> </v>
      </c>
      <c r="QI50" s="112" t="str">
        <f t="shared" si="137"/>
        <v xml:space="preserve"> </v>
      </c>
      <c r="QJ50" s="112" t="str">
        <f t="shared" si="137"/>
        <v xml:space="preserve"> </v>
      </c>
      <c r="QK50" s="112" t="str">
        <f t="shared" si="137"/>
        <v xml:space="preserve"> </v>
      </c>
      <c r="QL50" s="112" t="str">
        <f t="shared" si="137"/>
        <v xml:space="preserve"> </v>
      </c>
      <c r="QM50" s="112" t="str">
        <f t="shared" si="135"/>
        <v xml:space="preserve"> </v>
      </c>
      <c r="QN50" s="112" t="str">
        <f t="shared" si="135"/>
        <v xml:space="preserve"> </v>
      </c>
      <c r="QO50" s="112" t="str">
        <f t="shared" si="135"/>
        <v xml:space="preserve"> </v>
      </c>
      <c r="QP50" s="112" t="str">
        <f t="shared" si="135"/>
        <v xml:space="preserve"> </v>
      </c>
      <c r="QQ50" s="112" t="str">
        <f t="shared" si="135"/>
        <v xml:space="preserve"> </v>
      </c>
      <c r="QR50" s="112" t="str">
        <f t="shared" si="135"/>
        <v xml:space="preserve"> </v>
      </c>
      <c r="QS50" s="112" t="str">
        <f t="shared" si="131"/>
        <v xml:space="preserve"> </v>
      </c>
      <c r="QT50" s="112" t="str">
        <f t="shared" si="131"/>
        <v xml:space="preserve"> </v>
      </c>
      <c r="QU50" s="112" t="str">
        <f t="shared" si="128"/>
        <v xml:space="preserve"> </v>
      </c>
    </row>
    <row r="51" spans="2:463" ht="15.75" thickBot="1" x14ac:dyDescent="0.3">
      <c r="B51" t="s">
        <v>61</v>
      </c>
      <c r="C51">
        <v>6</v>
      </c>
      <c r="D51">
        <v>6</v>
      </c>
      <c r="E51" s="108">
        <v>41977</v>
      </c>
      <c r="F51" s="108">
        <v>41982</v>
      </c>
      <c r="G51" s="116">
        <f t="shared" si="52"/>
        <v>6</v>
      </c>
      <c r="H51" s="116">
        <f t="shared" si="53"/>
        <v>6</v>
      </c>
      <c r="I51" s="112" t="str">
        <f t="shared" si="54"/>
        <v xml:space="preserve"> </v>
      </c>
      <c r="J51" s="112" t="str">
        <f t="shared" ref="J51:BU54" si="140">IF($F51=J$5,$D51," ")</f>
        <v xml:space="preserve"> </v>
      </c>
      <c r="K51" s="112" t="str">
        <f t="shared" si="140"/>
        <v xml:space="preserve"> </v>
      </c>
      <c r="L51" s="112" t="str">
        <f t="shared" si="140"/>
        <v xml:space="preserve"> </v>
      </c>
      <c r="M51" s="112" t="str">
        <f t="shared" si="140"/>
        <v xml:space="preserve"> </v>
      </c>
      <c r="N51" s="112" t="str">
        <f t="shared" si="140"/>
        <v xml:space="preserve"> </v>
      </c>
      <c r="O51" s="112" t="str">
        <f t="shared" si="140"/>
        <v xml:space="preserve"> </v>
      </c>
      <c r="P51" s="112" t="str">
        <f t="shared" si="140"/>
        <v xml:space="preserve"> </v>
      </c>
      <c r="Q51" s="112" t="str">
        <f t="shared" si="140"/>
        <v xml:space="preserve"> </v>
      </c>
      <c r="R51" s="112" t="str">
        <f t="shared" si="140"/>
        <v xml:space="preserve"> </v>
      </c>
      <c r="S51" s="112" t="str">
        <f t="shared" si="140"/>
        <v xml:space="preserve"> </v>
      </c>
      <c r="T51" s="112" t="str">
        <f t="shared" si="140"/>
        <v xml:space="preserve"> </v>
      </c>
      <c r="U51" s="112" t="str">
        <f t="shared" si="140"/>
        <v xml:space="preserve"> </v>
      </c>
      <c r="V51" s="112" t="str">
        <f t="shared" si="140"/>
        <v xml:space="preserve"> </v>
      </c>
      <c r="W51" s="112" t="str">
        <f t="shared" si="140"/>
        <v xml:space="preserve"> </v>
      </c>
      <c r="X51" s="112" t="str">
        <f t="shared" si="140"/>
        <v xml:space="preserve"> </v>
      </c>
      <c r="Y51" s="112" t="str">
        <f t="shared" si="140"/>
        <v xml:space="preserve"> </v>
      </c>
      <c r="Z51" s="112" t="str">
        <f t="shared" si="140"/>
        <v xml:space="preserve"> </v>
      </c>
      <c r="AA51" s="112" t="str">
        <f t="shared" si="140"/>
        <v xml:space="preserve"> </v>
      </c>
      <c r="AB51" s="112" t="str">
        <f t="shared" si="140"/>
        <v xml:space="preserve"> </v>
      </c>
      <c r="AC51" s="112" t="str">
        <f t="shared" si="140"/>
        <v xml:space="preserve"> </v>
      </c>
      <c r="AD51" s="112" t="str">
        <f t="shared" si="140"/>
        <v xml:space="preserve"> </v>
      </c>
      <c r="AE51" s="112" t="str">
        <f t="shared" si="140"/>
        <v xml:space="preserve"> </v>
      </c>
      <c r="AF51" s="112" t="str">
        <f t="shared" si="140"/>
        <v xml:space="preserve"> </v>
      </c>
      <c r="AG51" s="112" t="str">
        <f t="shared" si="140"/>
        <v xml:space="preserve"> </v>
      </c>
      <c r="AH51" s="112" t="str">
        <f t="shared" si="140"/>
        <v xml:space="preserve"> </v>
      </c>
      <c r="AI51" s="112" t="str">
        <f t="shared" si="140"/>
        <v xml:space="preserve"> </v>
      </c>
      <c r="AJ51" s="112" t="str">
        <f t="shared" si="140"/>
        <v xml:space="preserve"> </v>
      </c>
      <c r="AK51" s="112" t="str">
        <f t="shared" si="140"/>
        <v xml:space="preserve"> </v>
      </c>
      <c r="AL51" s="112" t="str">
        <f t="shared" si="140"/>
        <v xml:space="preserve"> </v>
      </c>
      <c r="AM51" s="112" t="str">
        <f t="shared" si="140"/>
        <v xml:space="preserve"> </v>
      </c>
      <c r="AN51" s="112" t="str">
        <f t="shared" si="140"/>
        <v xml:space="preserve"> </v>
      </c>
      <c r="AO51" s="112" t="str">
        <f t="shared" si="140"/>
        <v xml:space="preserve"> </v>
      </c>
      <c r="AP51" s="112" t="str">
        <f t="shared" si="140"/>
        <v xml:space="preserve"> </v>
      </c>
      <c r="AQ51" s="112" t="str">
        <f t="shared" si="140"/>
        <v xml:space="preserve"> </v>
      </c>
      <c r="AR51" s="112" t="str">
        <f t="shared" si="140"/>
        <v xml:space="preserve"> </v>
      </c>
      <c r="AS51" s="112" t="str">
        <f t="shared" si="140"/>
        <v xml:space="preserve"> </v>
      </c>
      <c r="AT51" s="112" t="str">
        <f t="shared" si="140"/>
        <v xml:space="preserve"> </v>
      </c>
      <c r="AU51" s="112" t="str">
        <f t="shared" si="140"/>
        <v xml:space="preserve"> </v>
      </c>
      <c r="AV51" s="112" t="str">
        <f t="shared" si="140"/>
        <v xml:space="preserve"> </v>
      </c>
      <c r="AW51" s="112" t="str">
        <f t="shared" si="140"/>
        <v xml:space="preserve"> </v>
      </c>
      <c r="AX51" s="112" t="str">
        <f t="shared" si="140"/>
        <v xml:space="preserve"> </v>
      </c>
      <c r="AY51" s="112" t="str">
        <f t="shared" si="140"/>
        <v xml:space="preserve"> </v>
      </c>
      <c r="AZ51" s="112" t="str">
        <f t="shared" si="140"/>
        <v xml:space="preserve"> </v>
      </c>
      <c r="BA51" s="112" t="str">
        <f t="shared" si="140"/>
        <v xml:space="preserve"> </v>
      </c>
      <c r="BB51" s="112" t="str">
        <f t="shared" si="140"/>
        <v xml:space="preserve"> </v>
      </c>
      <c r="BC51" s="112" t="str">
        <f t="shared" si="140"/>
        <v xml:space="preserve"> </v>
      </c>
      <c r="BD51" s="112" t="str">
        <f t="shared" si="140"/>
        <v xml:space="preserve"> </v>
      </c>
      <c r="BE51" s="112" t="str">
        <f t="shared" si="140"/>
        <v xml:space="preserve"> </v>
      </c>
      <c r="BF51" s="112" t="str">
        <f t="shared" si="140"/>
        <v xml:space="preserve"> </v>
      </c>
      <c r="BG51" s="112" t="str">
        <f t="shared" si="140"/>
        <v xml:space="preserve"> </v>
      </c>
      <c r="BH51" s="112" t="str">
        <f t="shared" si="140"/>
        <v xml:space="preserve"> </v>
      </c>
      <c r="BI51" s="112" t="str">
        <f t="shared" si="140"/>
        <v xml:space="preserve"> </v>
      </c>
      <c r="BJ51" s="112" t="str">
        <f t="shared" si="140"/>
        <v xml:space="preserve"> </v>
      </c>
      <c r="BK51" s="112" t="str">
        <f t="shared" si="140"/>
        <v xml:space="preserve"> </v>
      </c>
      <c r="BL51" s="112" t="str">
        <f t="shared" si="140"/>
        <v xml:space="preserve"> </v>
      </c>
      <c r="BM51" s="112" t="str">
        <f t="shared" si="140"/>
        <v xml:space="preserve"> </v>
      </c>
      <c r="BN51" s="112" t="str">
        <f t="shared" si="140"/>
        <v xml:space="preserve"> </v>
      </c>
      <c r="BO51" s="112" t="str">
        <f t="shared" si="140"/>
        <v xml:space="preserve"> </v>
      </c>
      <c r="BP51" s="112" t="str">
        <f t="shared" si="140"/>
        <v xml:space="preserve"> </v>
      </c>
      <c r="BQ51" s="112" t="str">
        <f t="shared" si="140"/>
        <v xml:space="preserve"> </v>
      </c>
      <c r="BR51" s="112" t="str">
        <f t="shared" si="140"/>
        <v xml:space="preserve"> </v>
      </c>
      <c r="BS51" s="112" t="str">
        <f t="shared" si="140"/>
        <v xml:space="preserve"> </v>
      </c>
      <c r="BT51" s="112" t="str">
        <f t="shared" si="140"/>
        <v xml:space="preserve"> </v>
      </c>
      <c r="BU51" s="112" t="str">
        <f t="shared" si="140"/>
        <v xml:space="preserve"> </v>
      </c>
      <c r="BV51" s="112" t="str">
        <f t="shared" si="138"/>
        <v xml:space="preserve"> </v>
      </c>
      <c r="BW51" s="112" t="str">
        <f t="shared" si="138"/>
        <v xml:space="preserve"> </v>
      </c>
      <c r="BX51" s="112" t="str">
        <f t="shared" si="138"/>
        <v xml:space="preserve"> </v>
      </c>
      <c r="BY51" s="112" t="str">
        <f t="shared" si="138"/>
        <v xml:space="preserve"> </v>
      </c>
      <c r="BZ51" s="112" t="str">
        <f t="shared" si="138"/>
        <v xml:space="preserve"> </v>
      </c>
      <c r="CA51" s="112" t="str">
        <f t="shared" si="138"/>
        <v xml:space="preserve"> </v>
      </c>
      <c r="CB51" s="112" t="str">
        <f t="shared" si="138"/>
        <v xml:space="preserve"> </v>
      </c>
      <c r="CC51" s="112" t="str">
        <f t="shared" si="138"/>
        <v xml:space="preserve"> </v>
      </c>
      <c r="CD51" s="112" t="str">
        <f t="shared" si="138"/>
        <v xml:space="preserve"> </v>
      </c>
      <c r="CE51" s="112" t="str">
        <f t="shared" si="138"/>
        <v xml:space="preserve"> </v>
      </c>
      <c r="CF51" s="112" t="str">
        <f t="shared" si="138"/>
        <v xml:space="preserve"> </v>
      </c>
      <c r="CG51" s="112" t="str">
        <f t="shared" si="138"/>
        <v xml:space="preserve"> </v>
      </c>
      <c r="CH51" s="112" t="str">
        <f t="shared" si="138"/>
        <v xml:space="preserve"> </v>
      </c>
      <c r="CI51" s="112">
        <f t="shared" si="138"/>
        <v>6</v>
      </c>
      <c r="CJ51" s="112" t="str">
        <f t="shared" si="138"/>
        <v xml:space="preserve"> </v>
      </c>
      <c r="CK51" s="112" t="str">
        <f t="shared" si="138"/>
        <v xml:space="preserve"> </v>
      </c>
      <c r="CL51" s="112" t="str">
        <f t="shared" si="138"/>
        <v xml:space="preserve"> </v>
      </c>
      <c r="CM51" s="112" t="str">
        <f t="shared" si="138"/>
        <v xml:space="preserve"> </v>
      </c>
      <c r="CN51" s="112" t="str">
        <f t="shared" si="138"/>
        <v xml:space="preserve"> </v>
      </c>
      <c r="CO51" s="112" t="str">
        <f t="shared" si="138"/>
        <v xml:space="preserve"> </v>
      </c>
      <c r="CP51" s="112" t="str">
        <f t="shared" si="138"/>
        <v xml:space="preserve"> </v>
      </c>
      <c r="CQ51" s="112" t="str">
        <f t="shared" si="138"/>
        <v xml:space="preserve"> </v>
      </c>
      <c r="CR51" s="112" t="str">
        <f t="shared" si="138"/>
        <v xml:space="preserve"> </v>
      </c>
      <c r="CS51" s="112" t="str">
        <f t="shared" si="138"/>
        <v xml:space="preserve"> </v>
      </c>
      <c r="CT51" s="112" t="str">
        <f t="shared" si="138"/>
        <v xml:space="preserve"> </v>
      </c>
      <c r="CU51" s="112" t="str">
        <f t="shared" si="138"/>
        <v xml:space="preserve"> </v>
      </c>
      <c r="CV51" s="112" t="str">
        <f t="shared" si="138"/>
        <v xml:space="preserve"> </v>
      </c>
      <c r="CW51" s="112" t="str">
        <f t="shared" si="138"/>
        <v xml:space="preserve"> </v>
      </c>
      <c r="CX51" s="112" t="str">
        <f t="shared" si="138"/>
        <v xml:space="preserve"> </v>
      </c>
      <c r="CY51" s="112" t="str">
        <f t="shared" si="138"/>
        <v xml:space="preserve"> </v>
      </c>
      <c r="CZ51" s="112" t="str">
        <f t="shared" si="138"/>
        <v xml:space="preserve"> </v>
      </c>
      <c r="DA51" s="112" t="str">
        <f t="shared" si="138"/>
        <v xml:space="preserve"> </v>
      </c>
      <c r="DB51" s="112" t="str">
        <f t="shared" si="138"/>
        <v xml:space="preserve"> </v>
      </c>
      <c r="DC51" s="112" t="str">
        <f t="shared" si="138"/>
        <v xml:space="preserve"> </v>
      </c>
      <c r="DD51" s="112" t="str">
        <f t="shared" si="138"/>
        <v xml:space="preserve"> </v>
      </c>
      <c r="DE51" s="112" t="str">
        <f t="shared" si="138"/>
        <v xml:space="preserve"> </v>
      </c>
      <c r="DF51" s="112" t="str">
        <f t="shared" si="138"/>
        <v xml:space="preserve"> </v>
      </c>
      <c r="DG51" s="112" t="str">
        <f t="shared" si="138"/>
        <v xml:space="preserve"> </v>
      </c>
      <c r="DH51" s="112" t="str">
        <f t="shared" si="138"/>
        <v xml:space="preserve"> </v>
      </c>
      <c r="DI51" s="112" t="str">
        <f t="shared" si="138"/>
        <v xml:space="preserve"> </v>
      </c>
      <c r="DJ51" s="112" t="str">
        <f t="shared" si="138"/>
        <v xml:space="preserve"> </v>
      </c>
      <c r="DK51" s="112" t="str">
        <f t="shared" si="138"/>
        <v xml:space="preserve"> </v>
      </c>
      <c r="DL51" s="112" t="str">
        <f t="shared" si="138"/>
        <v xml:space="preserve"> </v>
      </c>
      <c r="DM51" s="112" t="str">
        <f t="shared" si="138"/>
        <v xml:space="preserve"> </v>
      </c>
      <c r="DN51" s="112" t="str">
        <f t="shared" si="138"/>
        <v xml:space="preserve"> </v>
      </c>
      <c r="DO51" s="112" t="str">
        <f t="shared" si="138"/>
        <v xml:space="preserve"> </v>
      </c>
      <c r="DP51" s="112" t="str">
        <f t="shared" si="138"/>
        <v xml:space="preserve"> </v>
      </c>
      <c r="DQ51" s="112" t="str">
        <f t="shared" si="138"/>
        <v xml:space="preserve"> </v>
      </c>
      <c r="DR51" s="112" t="str">
        <f t="shared" si="138"/>
        <v xml:space="preserve"> </v>
      </c>
      <c r="DS51" s="112" t="str">
        <f t="shared" si="138"/>
        <v xml:space="preserve"> </v>
      </c>
      <c r="DT51" s="112" t="str">
        <f t="shared" si="138"/>
        <v xml:space="preserve"> </v>
      </c>
      <c r="DU51" s="112" t="str">
        <f t="shared" si="138"/>
        <v xml:space="preserve"> </v>
      </c>
      <c r="DV51" s="112" t="str">
        <f t="shared" si="138"/>
        <v xml:space="preserve"> </v>
      </c>
      <c r="DW51" s="112" t="str">
        <f t="shared" si="138"/>
        <v xml:space="preserve"> </v>
      </c>
      <c r="DX51" s="112" t="str">
        <f t="shared" si="138"/>
        <v xml:space="preserve"> </v>
      </c>
      <c r="DY51" s="112" t="str">
        <f t="shared" si="138"/>
        <v xml:space="preserve"> </v>
      </c>
      <c r="DZ51" s="112" t="str">
        <f t="shared" si="138"/>
        <v xml:space="preserve"> </v>
      </c>
      <c r="EA51" s="112" t="str">
        <f t="shared" si="138"/>
        <v xml:space="preserve"> </v>
      </c>
      <c r="EB51" s="112" t="str">
        <f t="shared" si="138"/>
        <v xml:space="preserve"> </v>
      </c>
      <c r="EC51" s="112" t="str">
        <f t="shared" si="138"/>
        <v xml:space="preserve"> </v>
      </c>
      <c r="ED51" s="112" t="str">
        <f t="shared" si="138"/>
        <v xml:space="preserve"> </v>
      </c>
      <c r="EE51" s="112" t="str">
        <f t="shared" si="138"/>
        <v xml:space="preserve"> </v>
      </c>
      <c r="EF51" s="112" t="str">
        <f t="shared" si="138"/>
        <v xml:space="preserve"> </v>
      </c>
      <c r="EG51" s="112" t="str">
        <f t="shared" si="136"/>
        <v xml:space="preserve"> </v>
      </c>
      <c r="EH51" s="112" t="str">
        <f t="shared" si="136"/>
        <v xml:space="preserve"> </v>
      </c>
      <c r="EI51" s="112" t="str">
        <f t="shared" si="136"/>
        <v xml:space="preserve"> </v>
      </c>
      <c r="EJ51" s="112" t="str">
        <f t="shared" si="136"/>
        <v xml:space="preserve"> </v>
      </c>
      <c r="EK51" s="112" t="str">
        <f t="shared" si="136"/>
        <v xml:space="preserve"> </v>
      </c>
      <c r="EL51" s="112" t="str">
        <f t="shared" si="136"/>
        <v xml:space="preserve"> </v>
      </c>
      <c r="EM51" s="112" t="str">
        <f t="shared" si="136"/>
        <v xml:space="preserve"> </v>
      </c>
      <c r="EN51" s="112" t="str">
        <f t="shared" si="136"/>
        <v xml:space="preserve"> </v>
      </c>
      <c r="EO51" s="112" t="str">
        <f t="shared" si="136"/>
        <v xml:space="preserve"> </v>
      </c>
      <c r="EP51" s="112" t="str">
        <f t="shared" si="136"/>
        <v xml:space="preserve"> </v>
      </c>
      <c r="EQ51" s="112" t="str">
        <f t="shared" si="136"/>
        <v xml:space="preserve"> </v>
      </c>
      <c r="ER51" s="112" t="str">
        <f t="shared" si="136"/>
        <v xml:space="preserve"> </v>
      </c>
      <c r="ES51" s="112" t="str">
        <f t="shared" si="136"/>
        <v xml:space="preserve"> </v>
      </c>
      <c r="ET51" s="112" t="str">
        <f t="shared" si="136"/>
        <v xml:space="preserve"> </v>
      </c>
      <c r="EU51" s="112" t="str">
        <f t="shared" si="136"/>
        <v xml:space="preserve"> </v>
      </c>
      <c r="EV51" s="112" t="str">
        <f t="shared" si="136"/>
        <v xml:space="preserve"> </v>
      </c>
      <c r="EW51" s="112" t="str">
        <f t="shared" si="136"/>
        <v xml:space="preserve"> </v>
      </c>
      <c r="EX51" s="112" t="str">
        <f t="shared" si="136"/>
        <v xml:space="preserve"> </v>
      </c>
      <c r="EY51" s="112" t="str">
        <f t="shared" si="136"/>
        <v xml:space="preserve"> </v>
      </c>
      <c r="EZ51" s="112" t="str">
        <f t="shared" si="136"/>
        <v xml:space="preserve"> </v>
      </c>
      <c r="FA51" s="112" t="str">
        <f t="shared" si="136"/>
        <v xml:space="preserve"> </v>
      </c>
      <c r="FB51" s="112" t="str">
        <f t="shared" si="136"/>
        <v xml:space="preserve"> </v>
      </c>
      <c r="FC51" s="112" t="str">
        <f t="shared" si="136"/>
        <v xml:space="preserve"> </v>
      </c>
      <c r="FD51" s="112" t="str">
        <f t="shared" si="136"/>
        <v xml:space="preserve"> </v>
      </c>
      <c r="FE51" s="112" t="str">
        <f t="shared" si="136"/>
        <v xml:space="preserve"> </v>
      </c>
      <c r="FF51" s="112" t="str">
        <f t="shared" si="136"/>
        <v xml:space="preserve"> </v>
      </c>
      <c r="FG51" s="112" t="str">
        <f t="shared" si="136"/>
        <v xml:space="preserve"> </v>
      </c>
      <c r="FH51" s="112" t="str">
        <f t="shared" si="136"/>
        <v xml:space="preserve"> </v>
      </c>
      <c r="FI51" s="112" t="str">
        <f t="shared" si="136"/>
        <v xml:space="preserve"> </v>
      </c>
      <c r="FJ51" s="112" t="str">
        <f t="shared" si="136"/>
        <v xml:space="preserve"> </v>
      </c>
      <c r="FK51" s="112" t="str">
        <f t="shared" si="136"/>
        <v xml:space="preserve"> </v>
      </c>
      <c r="FL51" s="112" t="str">
        <f t="shared" si="136"/>
        <v xml:space="preserve"> </v>
      </c>
      <c r="FM51" s="112" t="str">
        <f t="shared" si="136"/>
        <v xml:space="preserve"> </v>
      </c>
      <c r="FN51" s="112" t="str">
        <f t="shared" si="136"/>
        <v xml:space="preserve"> </v>
      </c>
      <c r="FO51" s="112" t="str">
        <f t="shared" si="136"/>
        <v xml:space="preserve"> </v>
      </c>
      <c r="FP51" s="112" t="str">
        <f t="shared" si="136"/>
        <v xml:space="preserve"> </v>
      </c>
      <c r="FQ51" s="112" t="str">
        <f t="shared" si="136"/>
        <v xml:space="preserve"> </v>
      </c>
      <c r="FR51" s="112" t="str">
        <f t="shared" si="136"/>
        <v xml:space="preserve"> </v>
      </c>
      <c r="FS51" s="112" t="str">
        <f t="shared" si="136"/>
        <v xml:space="preserve"> </v>
      </c>
      <c r="FT51" s="112" t="str">
        <f t="shared" si="136"/>
        <v xml:space="preserve"> </v>
      </c>
      <c r="FU51" s="112" t="str">
        <f t="shared" si="136"/>
        <v xml:space="preserve"> </v>
      </c>
      <c r="FV51" s="112" t="str">
        <f t="shared" si="136"/>
        <v xml:space="preserve"> </v>
      </c>
      <c r="FW51" s="112" t="str">
        <f t="shared" si="136"/>
        <v xml:space="preserve"> </v>
      </c>
      <c r="FX51" s="112" t="str">
        <f t="shared" si="136"/>
        <v xml:space="preserve"> </v>
      </c>
      <c r="FY51" s="112" t="str">
        <f t="shared" si="136"/>
        <v xml:space="preserve"> </v>
      </c>
      <c r="FZ51" s="112" t="str">
        <f t="shared" si="136"/>
        <v xml:space="preserve"> </v>
      </c>
      <c r="GA51" s="112" t="str">
        <f t="shared" si="136"/>
        <v xml:space="preserve"> </v>
      </c>
      <c r="GB51" s="112" t="str">
        <f t="shared" si="136"/>
        <v xml:space="preserve"> </v>
      </c>
      <c r="GC51" s="112" t="str">
        <f t="shared" si="136"/>
        <v xml:space="preserve"> </v>
      </c>
      <c r="GD51" s="112" t="str">
        <f t="shared" si="136"/>
        <v xml:space="preserve"> </v>
      </c>
      <c r="GE51" s="112" t="str">
        <f t="shared" si="136"/>
        <v xml:space="preserve"> </v>
      </c>
      <c r="GF51" s="112" t="str">
        <f t="shared" si="136"/>
        <v xml:space="preserve"> </v>
      </c>
      <c r="GG51" s="112" t="str">
        <f t="shared" si="136"/>
        <v xml:space="preserve"> </v>
      </c>
      <c r="GH51" s="112" t="str">
        <f t="shared" si="136"/>
        <v xml:space="preserve"> </v>
      </c>
      <c r="GI51" s="112" t="str">
        <f t="shared" si="136"/>
        <v xml:space="preserve"> </v>
      </c>
      <c r="GJ51" s="112" t="str">
        <f t="shared" si="136"/>
        <v xml:space="preserve"> </v>
      </c>
      <c r="GK51" s="112" t="str">
        <f t="shared" si="136"/>
        <v xml:space="preserve"> </v>
      </c>
      <c r="GL51" s="112" t="str">
        <f t="shared" si="136"/>
        <v xml:space="preserve"> </v>
      </c>
      <c r="GM51" s="112" t="str">
        <f t="shared" si="136"/>
        <v xml:space="preserve"> </v>
      </c>
      <c r="GN51" s="112" t="str">
        <f t="shared" si="136"/>
        <v xml:space="preserve"> </v>
      </c>
      <c r="GO51" s="112" t="str">
        <f t="shared" si="136"/>
        <v xml:space="preserve"> </v>
      </c>
      <c r="GP51" s="112" t="str">
        <f t="shared" si="136"/>
        <v xml:space="preserve"> </v>
      </c>
      <c r="GQ51" s="112" t="str">
        <f t="shared" si="136"/>
        <v xml:space="preserve"> </v>
      </c>
      <c r="GR51" s="112" t="str">
        <f t="shared" si="136"/>
        <v xml:space="preserve"> </v>
      </c>
      <c r="GS51" s="112" t="str">
        <f t="shared" si="134"/>
        <v xml:space="preserve"> </v>
      </c>
      <c r="GT51" s="112" t="str">
        <f t="shared" si="134"/>
        <v xml:space="preserve"> </v>
      </c>
      <c r="GU51" s="112" t="str">
        <f t="shared" si="134"/>
        <v xml:space="preserve"> </v>
      </c>
      <c r="GV51" s="112" t="str">
        <f t="shared" si="134"/>
        <v xml:space="preserve"> </v>
      </c>
      <c r="GW51" s="112" t="str">
        <f t="shared" si="134"/>
        <v xml:space="preserve"> </v>
      </c>
      <c r="GX51" s="112" t="str">
        <f t="shared" si="134"/>
        <v xml:space="preserve"> </v>
      </c>
      <c r="GY51" s="112" t="str">
        <f t="shared" si="134"/>
        <v xml:space="preserve"> </v>
      </c>
      <c r="GZ51" s="112" t="str">
        <f t="shared" si="134"/>
        <v xml:space="preserve"> </v>
      </c>
      <c r="HA51" s="112" t="str">
        <f t="shared" si="134"/>
        <v xml:space="preserve"> </v>
      </c>
      <c r="HB51" s="112" t="str">
        <f t="shared" si="134"/>
        <v xml:space="preserve"> </v>
      </c>
      <c r="HC51" s="112" t="str">
        <f t="shared" si="134"/>
        <v xml:space="preserve"> </v>
      </c>
      <c r="HD51" s="112" t="str">
        <f t="shared" si="134"/>
        <v xml:space="preserve"> </v>
      </c>
      <c r="HE51" s="112" t="str">
        <f t="shared" si="134"/>
        <v xml:space="preserve"> </v>
      </c>
      <c r="HF51" s="112" t="str">
        <f t="shared" si="134"/>
        <v xml:space="preserve"> </v>
      </c>
      <c r="HG51" s="112" t="str">
        <f t="shared" si="134"/>
        <v xml:space="preserve"> </v>
      </c>
      <c r="HH51" s="112" t="str">
        <f t="shared" si="134"/>
        <v xml:space="preserve"> </v>
      </c>
      <c r="HI51" s="112" t="str">
        <f t="shared" si="134"/>
        <v xml:space="preserve"> </v>
      </c>
      <c r="HJ51" s="112" t="str">
        <f t="shared" si="134"/>
        <v xml:space="preserve"> </v>
      </c>
      <c r="HK51" s="112" t="str">
        <f t="shared" si="134"/>
        <v xml:space="preserve"> </v>
      </c>
      <c r="HL51" s="112" t="str">
        <f t="shared" si="134"/>
        <v xml:space="preserve"> </v>
      </c>
      <c r="HM51" s="112" t="str">
        <f t="shared" si="134"/>
        <v xml:space="preserve"> </v>
      </c>
      <c r="HN51" s="112" t="str">
        <f t="shared" si="134"/>
        <v xml:space="preserve"> </v>
      </c>
      <c r="HO51" s="112" t="str">
        <f t="shared" si="134"/>
        <v xml:space="preserve"> </v>
      </c>
      <c r="HP51" s="112" t="str">
        <f t="shared" si="134"/>
        <v xml:space="preserve"> </v>
      </c>
      <c r="HQ51" s="112" t="str">
        <f t="shared" si="134"/>
        <v xml:space="preserve"> </v>
      </c>
      <c r="HR51" s="112" t="str">
        <f t="shared" si="134"/>
        <v xml:space="preserve"> </v>
      </c>
      <c r="HS51" s="112" t="str">
        <f t="shared" si="134"/>
        <v xml:space="preserve"> </v>
      </c>
      <c r="HT51" s="112" t="str">
        <f t="shared" si="134"/>
        <v xml:space="preserve"> </v>
      </c>
      <c r="HU51" s="112" t="str">
        <f t="shared" si="134"/>
        <v xml:space="preserve"> </v>
      </c>
      <c r="HV51" s="112" t="str">
        <f t="shared" si="134"/>
        <v xml:space="preserve"> </v>
      </c>
      <c r="HW51" s="112" t="str">
        <f t="shared" si="134"/>
        <v xml:space="preserve"> </v>
      </c>
      <c r="HX51" s="112" t="str">
        <f t="shared" si="134"/>
        <v xml:space="preserve"> </v>
      </c>
      <c r="HY51" s="112" t="str">
        <f t="shared" si="134"/>
        <v xml:space="preserve"> </v>
      </c>
      <c r="HZ51" s="112" t="str">
        <f t="shared" si="134"/>
        <v xml:space="preserve"> </v>
      </c>
      <c r="IA51" s="112" t="str">
        <f t="shared" si="134"/>
        <v xml:space="preserve"> </v>
      </c>
      <c r="IB51" s="112" t="str">
        <f t="shared" si="134"/>
        <v xml:space="preserve"> </v>
      </c>
      <c r="IC51" s="112" t="str">
        <f t="shared" si="134"/>
        <v xml:space="preserve"> </v>
      </c>
      <c r="ID51" s="112" t="str">
        <f t="shared" si="134"/>
        <v xml:space="preserve"> </v>
      </c>
      <c r="IE51" s="112" t="str">
        <f t="shared" si="134"/>
        <v xml:space="preserve"> </v>
      </c>
      <c r="IF51" s="112" t="str">
        <f t="shared" si="134"/>
        <v xml:space="preserve"> </v>
      </c>
      <c r="IG51" s="112" t="str">
        <f t="shared" si="134"/>
        <v xml:space="preserve"> </v>
      </c>
      <c r="IH51" s="112" t="str">
        <f t="shared" si="134"/>
        <v xml:space="preserve"> </v>
      </c>
      <c r="II51" s="112" t="str">
        <f t="shared" si="134"/>
        <v xml:space="preserve"> </v>
      </c>
      <c r="IJ51" s="112" t="str">
        <f t="shared" si="134"/>
        <v xml:space="preserve"> </v>
      </c>
      <c r="IK51" s="112" t="str">
        <f t="shared" si="134"/>
        <v xml:space="preserve"> </v>
      </c>
      <c r="IL51" s="112" t="str">
        <f t="shared" si="134"/>
        <v xml:space="preserve"> </v>
      </c>
      <c r="IM51" s="112" t="str">
        <f t="shared" si="134"/>
        <v xml:space="preserve"> </v>
      </c>
      <c r="IN51" s="112" t="str">
        <f t="shared" si="134"/>
        <v xml:space="preserve"> </v>
      </c>
      <c r="IO51" s="112" t="str">
        <f t="shared" si="134"/>
        <v xml:space="preserve"> </v>
      </c>
      <c r="IP51" s="112" t="str">
        <f t="shared" si="134"/>
        <v xml:space="preserve"> </v>
      </c>
      <c r="IQ51" s="112" t="str">
        <f t="shared" si="134"/>
        <v xml:space="preserve"> </v>
      </c>
      <c r="IR51" s="112" t="str">
        <f t="shared" si="134"/>
        <v xml:space="preserve"> </v>
      </c>
      <c r="IS51" s="112" t="str">
        <f t="shared" si="134"/>
        <v xml:space="preserve"> </v>
      </c>
      <c r="IT51" s="112" t="str">
        <f t="shared" si="134"/>
        <v xml:space="preserve"> </v>
      </c>
      <c r="IU51" s="112" t="str">
        <f t="shared" si="134"/>
        <v xml:space="preserve"> </v>
      </c>
      <c r="IV51" s="112" t="str">
        <f t="shared" si="134"/>
        <v xml:space="preserve"> </v>
      </c>
      <c r="IW51" s="112" t="str">
        <f t="shared" si="134"/>
        <v xml:space="preserve"> </v>
      </c>
      <c r="IX51" s="112" t="str">
        <f t="shared" si="134"/>
        <v xml:space="preserve"> </v>
      </c>
      <c r="IY51" s="112" t="str">
        <f t="shared" si="134"/>
        <v xml:space="preserve"> </v>
      </c>
      <c r="IZ51" s="112" t="str">
        <f t="shared" si="134"/>
        <v xml:space="preserve"> </v>
      </c>
      <c r="JA51" s="112" t="str">
        <f t="shared" si="134"/>
        <v xml:space="preserve"> </v>
      </c>
      <c r="JB51" s="112" t="str">
        <f t="shared" si="134"/>
        <v xml:space="preserve"> </v>
      </c>
      <c r="JC51" s="112" t="str">
        <f t="shared" si="134"/>
        <v xml:space="preserve"> </v>
      </c>
      <c r="JD51" s="112" t="str">
        <f t="shared" ref="JD51:LO54" si="141">IF($F51=JD$5,$D51," ")</f>
        <v xml:space="preserve"> </v>
      </c>
      <c r="JE51" s="112" t="str">
        <f t="shared" si="141"/>
        <v xml:space="preserve"> </v>
      </c>
      <c r="JF51" s="112" t="str">
        <f t="shared" si="141"/>
        <v xml:space="preserve"> </v>
      </c>
      <c r="JG51" s="112" t="str">
        <f t="shared" si="141"/>
        <v xml:space="preserve"> </v>
      </c>
      <c r="JH51" s="112" t="str">
        <f t="shared" si="141"/>
        <v xml:space="preserve"> </v>
      </c>
      <c r="JI51" s="112" t="str">
        <f t="shared" si="141"/>
        <v xml:space="preserve"> </v>
      </c>
      <c r="JJ51" s="112" t="str">
        <f t="shared" si="141"/>
        <v xml:space="preserve"> </v>
      </c>
      <c r="JK51" s="112" t="str">
        <f t="shared" si="141"/>
        <v xml:space="preserve"> </v>
      </c>
      <c r="JL51" s="112" t="str">
        <f t="shared" si="141"/>
        <v xml:space="preserve"> </v>
      </c>
      <c r="JM51" s="112" t="str">
        <f t="shared" si="141"/>
        <v xml:space="preserve"> </v>
      </c>
      <c r="JN51" s="112" t="str">
        <f t="shared" si="141"/>
        <v xml:space="preserve"> </v>
      </c>
      <c r="JO51" s="112" t="str">
        <f t="shared" si="141"/>
        <v xml:space="preserve"> </v>
      </c>
      <c r="JP51" s="112" t="str">
        <f t="shared" si="141"/>
        <v xml:space="preserve"> </v>
      </c>
      <c r="JQ51" s="112" t="str">
        <f t="shared" si="141"/>
        <v xml:space="preserve"> </v>
      </c>
      <c r="JR51" s="112" t="str">
        <f t="shared" si="141"/>
        <v xml:space="preserve"> </v>
      </c>
      <c r="JS51" s="112" t="str">
        <f t="shared" si="141"/>
        <v xml:space="preserve"> </v>
      </c>
      <c r="JT51" s="112" t="str">
        <f t="shared" si="141"/>
        <v xml:space="preserve"> </v>
      </c>
      <c r="JU51" s="112" t="str">
        <f t="shared" si="141"/>
        <v xml:space="preserve"> </v>
      </c>
      <c r="JV51" s="112" t="str">
        <f t="shared" si="141"/>
        <v xml:space="preserve"> </v>
      </c>
      <c r="JW51" s="112" t="str">
        <f t="shared" si="141"/>
        <v xml:space="preserve"> </v>
      </c>
      <c r="JX51" s="112" t="str">
        <f t="shared" si="141"/>
        <v xml:space="preserve"> </v>
      </c>
      <c r="JY51" s="112" t="str">
        <f t="shared" si="141"/>
        <v xml:space="preserve"> </v>
      </c>
      <c r="JZ51" s="112" t="str">
        <f t="shared" si="141"/>
        <v xml:space="preserve"> </v>
      </c>
      <c r="KA51" s="112" t="str">
        <f t="shared" si="141"/>
        <v xml:space="preserve"> </v>
      </c>
      <c r="KB51" s="112" t="str">
        <f t="shared" si="141"/>
        <v xml:space="preserve"> </v>
      </c>
      <c r="KC51" s="112" t="str">
        <f t="shared" si="141"/>
        <v xml:space="preserve"> </v>
      </c>
      <c r="KD51" s="112" t="str">
        <f t="shared" si="141"/>
        <v xml:space="preserve"> </v>
      </c>
      <c r="KE51" s="112" t="str">
        <f t="shared" si="141"/>
        <v xml:space="preserve"> </v>
      </c>
      <c r="KF51" s="112" t="str">
        <f t="shared" si="141"/>
        <v xml:space="preserve"> </v>
      </c>
      <c r="KG51" s="112" t="str">
        <f t="shared" si="141"/>
        <v xml:space="preserve"> </v>
      </c>
      <c r="KH51" s="112" t="str">
        <f t="shared" si="141"/>
        <v xml:space="preserve"> </v>
      </c>
      <c r="KI51" s="112" t="str">
        <f t="shared" si="141"/>
        <v xml:space="preserve"> </v>
      </c>
      <c r="KJ51" s="112" t="str">
        <f t="shared" si="141"/>
        <v xml:space="preserve"> </v>
      </c>
      <c r="KK51" s="112" t="str">
        <f t="shared" si="141"/>
        <v xml:space="preserve"> </v>
      </c>
      <c r="KL51" s="112" t="str">
        <f t="shared" si="141"/>
        <v xml:space="preserve"> </v>
      </c>
      <c r="KM51" s="112" t="str">
        <f t="shared" si="141"/>
        <v xml:space="preserve"> </v>
      </c>
      <c r="KN51" s="112" t="str">
        <f t="shared" si="141"/>
        <v xml:space="preserve"> </v>
      </c>
      <c r="KO51" s="112" t="str">
        <f t="shared" si="141"/>
        <v xml:space="preserve"> </v>
      </c>
      <c r="KP51" s="112" t="str">
        <f t="shared" si="141"/>
        <v xml:space="preserve"> </v>
      </c>
      <c r="KQ51" s="112" t="str">
        <f t="shared" si="141"/>
        <v xml:space="preserve"> </v>
      </c>
      <c r="KR51" s="112" t="str">
        <f t="shared" si="141"/>
        <v xml:space="preserve"> </v>
      </c>
      <c r="KS51" s="112" t="str">
        <f t="shared" si="141"/>
        <v xml:space="preserve"> </v>
      </c>
      <c r="KT51" s="112" t="str">
        <f t="shared" si="141"/>
        <v xml:space="preserve"> </v>
      </c>
      <c r="KU51" s="112" t="str">
        <f t="shared" si="141"/>
        <v xml:space="preserve"> </v>
      </c>
      <c r="KV51" s="112" t="str">
        <f t="shared" si="141"/>
        <v xml:space="preserve"> </v>
      </c>
      <c r="KW51" s="112" t="str">
        <f t="shared" si="141"/>
        <v xml:space="preserve"> </v>
      </c>
      <c r="KX51" s="112" t="str">
        <f t="shared" si="141"/>
        <v xml:space="preserve"> </v>
      </c>
      <c r="KY51" s="112" t="str">
        <f t="shared" si="141"/>
        <v xml:space="preserve"> </v>
      </c>
      <c r="KZ51" s="112" t="str">
        <f t="shared" si="141"/>
        <v xml:space="preserve"> </v>
      </c>
      <c r="LA51" s="112" t="str">
        <f t="shared" si="141"/>
        <v xml:space="preserve"> </v>
      </c>
      <c r="LB51" s="112" t="str">
        <f t="shared" si="141"/>
        <v xml:space="preserve"> </v>
      </c>
      <c r="LC51" s="112" t="str">
        <f t="shared" si="141"/>
        <v xml:space="preserve"> </v>
      </c>
      <c r="LD51" s="112" t="str">
        <f t="shared" si="141"/>
        <v xml:space="preserve"> </v>
      </c>
      <c r="LE51" s="112" t="str">
        <f t="shared" si="141"/>
        <v xml:space="preserve"> </v>
      </c>
      <c r="LF51" s="112" t="str">
        <f t="shared" si="141"/>
        <v xml:space="preserve"> </v>
      </c>
      <c r="LG51" s="112" t="str">
        <f t="shared" si="141"/>
        <v xml:space="preserve"> </v>
      </c>
      <c r="LH51" s="112" t="str">
        <f t="shared" si="141"/>
        <v xml:space="preserve"> </v>
      </c>
      <c r="LI51" s="112" t="str">
        <f t="shared" si="141"/>
        <v xml:space="preserve"> </v>
      </c>
      <c r="LJ51" s="112" t="str">
        <f t="shared" si="141"/>
        <v xml:space="preserve"> </v>
      </c>
      <c r="LK51" s="112" t="str">
        <f t="shared" si="141"/>
        <v xml:space="preserve"> </v>
      </c>
      <c r="LL51" s="112" t="str">
        <f t="shared" si="141"/>
        <v xml:space="preserve"> </v>
      </c>
      <c r="LM51" s="112" t="str">
        <f t="shared" si="141"/>
        <v xml:space="preserve"> </v>
      </c>
      <c r="LN51" s="112" t="str">
        <f t="shared" si="141"/>
        <v xml:space="preserve"> </v>
      </c>
      <c r="LO51" s="112" t="str">
        <f t="shared" si="141"/>
        <v xml:space="preserve"> </v>
      </c>
      <c r="LP51" s="112" t="str">
        <f t="shared" si="139"/>
        <v xml:space="preserve"> </v>
      </c>
      <c r="LQ51" s="112" t="str">
        <f t="shared" si="139"/>
        <v xml:space="preserve"> </v>
      </c>
      <c r="LR51" s="112" t="str">
        <f t="shared" si="139"/>
        <v xml:space="preserve"> </v>
      </c>
      <c r="LS51" s="112" t="str">
        <f t="shared" si="139"/>
        <v xml:space="preserve"> </v>
      </c>
      <c r="LT51" s="112" t="str">
        <f t="shared" si="139"/>
        <v xml:space="preserve"> </v>
      </c>
      <c r="LU51" s="112" t="str">
        <f t="shared" si="139"/>
        <v xml:space="preserve"> </v>
      </c>
      <c r="LV51" s="112" t="str">
        <f t="shared" si="139"/>
        <v xml:space="preserve"> </v>
      </c>
      <c r="LW51" s="112" t="str">
        <f t="shared" si="139"/>
        <v xml:space="preserve"> </v>
      </c>
      <c r="LX51" s="112" t="str">
        <f t="shared" si="139"/>
        <v xml:space="preserve"> </v>
      </c>
      <c r="LY51" s="112" t="str">
        <f t="shared" si="139"/>
        <v xml:space="preserve"> </v>
      </c>
      <c r="LZ51" s="112" t="str">
        <f t="shared" si="139"/>
        <v xml:space="preserve"> </v>
      </c>
      <c r="MA51" s="112" t="str">
        <f t="shared" si="139"/>
        <v xml:space="preserve"> </v>
      </c>
      <c r="MB51" s="112" t="str">
        <f t="shared" si="139"/>
        <v xml:space="preserve"> </v>
      </c>
      <c r="MC51" s="112" t="str">
        <f t="shared" si="139"/>
        <v xml:space="preserve"> </v>
      </c>
      <c r="MD51" s="112" t="str">
        <f t="shared" si="139"/>
        <v xml:space="preserve"> </v>
      </c>
      <c r="ME51" s="112" t="str">
        <f t="shared" si="139"/>
        <v xml:space="preserve"> </v>
      </c>
      <c r="MF51" s="112" t="str">
        <f t="shared" si="139"/>
        <v xml:space="preserve"> </v>
      </c>
      <c r="MG51" s="112" t="str">
        <f t="shared" si="139"/>
        <v xml:space="preserve"> </v>
      </c>
      <c r="MH51" s="112" t="str">
        <f t="shared" si="139"/>
        <v xml:space="preserve"> </v>
      </c>
      <c r="MI51" s="112" t="str">
        <f t="shared" si="139"/>
        <v xml:space="preserve"> </v>
      </c>
      <c r="MJ51" s="112" t="str">
        <f t="shared" si="139"/>
        <v xml:space="preserve"> </v>
      </c>
      <c r="MK51" s="112" t="str">
        <f t="shared" si="139"/>
        <v xml:space="preserve"> </v>
      </c>
      <c r="ML51" s="112" t="str">
        <f t="shared" si="139"/>
        <v xml:space="preserve"> </v>
      </c>
      <c r="MM51" s="112" t="str">
        <f t="shared" si="139"/>
        <v xml:space="preserve"> </v>
      </c>
      <c r="MN51" s="112" t="str">
        <f t="shared" si="139"/>
        <v xml:space="preserve"> </v>
      </c>
      <c r="MO51" s="112" t="str">
        <f t="shared" si="139"/>
        <v xml:space="preserve"> </v>
      </c>
      <c r="MP51" s="112" t="str">
        <f t="shared" si="139"/>
        <v xml:space="preserve"> </v>
      </c>
      <c r="MQ51" s="112" t="str">
        <f t="shared" si="139"/>
        <v xml:space="preserve"> </v>
      </c>
      <c r="MR51" s="112" t="str">
        <f t="shared" si="139"/>
        <v xml:space="preserve"> </v>
      </c>
      <c r="MS51" s="112" t="str">
        <f t="shared" si="139"/>
        <v xml:space="preserve"> </v>
      </c>
      <c r="MT51" s="112" t="str">
        <f t="shared" si="139"/>
        <v xml:space="preserve"> </v>
      </c>
      <c r="MU51" s="112" t="str">
        <f t="shared" si="139"/>
        <v xml:space="preserve"> </v>
      </c>
      <c r="MV51" s="112" t="str">
        <f t="shared" si="139"/>
        <v xml:space="preserve"> </v>
      </c>
      <c r="MW51" s="112" t="str">
        <f t="shared" si="139"/>
        <v xml:space="preserve"> </v>
      </c>
      <c r="MX51" s="112" t="str">
        <f t="shared" si="139"/>
        <v xml:space="preserve"> </v>
      </c>
      <c r="MY51" s="112" t="str">
        <f t="shared" si="139"/>
        <v xml:space="preserve"> </v>
      </c>
      <c r="MZ51" s="112" t="str">
        <f t="shared" si="139"/>
        <v xml:space="preserve"> </v>
      </c>
      <c r="NA51" s="112" t="str">
        <f t="shared" si="139"/>
        <v xml:space="preserve"> </v>
      </c>
      <c r="NB51" s="112" t="str">
        <f t="shared" si="139"/>
        <v xml:space="preserve"> </v>
      </c>
      <c r="NC51" s="112" t="str">
        <f t="shared" si="139"/>
        <v xml:space="preserve"> </v>
      </c>
      <c r="ND51" s="112" t="str">
        <f t="shared" si="139"/>
        <v xml:space="preserve"> </v>
      </c>
      <c r="NE51" s="112" t="str">
        <f t="shared" si="139"/>
        <v xml:space="preserve"> </v>
      </c>
      <c r="NF51" s="112" t="str">
        <f t="shared" si="139"/>
        <v xml:space="preserve"> </v>
      </c>
      <c r="NG51" s="112" t="str">
        <f t="shared" si="139"/>
        <v xml:space="preserve"> </v>
      </c>
      <c r="NH51" s="112" t="str">
        <f t="shared" si="139"/>
        <v xml:space="preserve"> </v>
      </c>
      <c r="NI51" s="112" t="str">
        <f t="shared" si="139"/>
        <v xml:space="preserve"> </v>
      </c>
      <c r="NJ51" s="112" t="str">
        <f t="shared" si="139"/>
        <v xml:space="preserve"> </v>
      </c>
      <c r="NK51" s="112" t="str">
        <f t="shared" si="139"/>
        <v xml:space="preserve"> </v>
      </c>
      <c r="NL51" s="112" t="str">
        <f t="shared" si="139"/>
        <v xml:space="preserve"> </v>
      </c>
      <c r="NM51" s="112" t="str">
        <f t="shared" si="139"/>
        <v xml:space="preserve"> </v>
      </c>
      <c r="NN51" s="112" t="str">
        <f t="shared" si="139"/>
        <v xml:space="preserve"> </v>
      </c>
      <c r="NO51" s="112" t="str">
        <f t="shared" si="139"/>
        <v xml:space="preserve"> </v>
      </c>
      <c r="NP51" s="112" t="str">
        <f t="shared" si="139"/>
        <v xml:space="preserve"> </v>
      </c>
      <c r="NQ51" s="112" t="str">
        <f t="shared" si="139"/>
        <v xml:space="preserve"> </v>
      </c>
      <c r="NR51" s="112" t="str">
        <f t="shared" si="139"/>
        <v xml:space="preserve"> </v>
      </c>
      <c r="NS51" s="112" t="str">
        <f t="shared" si="139"/>
        <v xml:space="preserve"> </v>
      </c>
      <c r="NT51" s="112" t="str">
        <f t="shared" si="139"/>
        <v xml:space="preserve"> </v>
      </c>
      <c r="NU51" s="112" t="str">
        <f t="shared" si="139"/>
        <v xml:space="preserve"> </v>
      </c>
      <c r="NV51" s="112" t="str">
        <f t="shared" si="139"/>
        <v xml:space="preserve"> </v>
      </c>
      <c r="NW51" s="112" t="str">
        <f t="shared" si="139"/>
        <v xml:space="preserve"> </v>
      </c>
      <c r="NX51" s="112" t="str">
        <f t="shared" si="139"/>
        <v xml:space="preserve"> </v>
      </c>
      <c r="NY51" s="112" t="str">
        <f t="shared" si="139"/>
        <v xml:space="preserve"> </v>
      </c>
      <c r="NZ51" s="112" t="str">
        <f t="shared" si="139"/>
        <v xml:space="preserve"> </v>
      </c>
      <c r="OA51" s="112" t="str">
        <f t="shared" si="137"/>
        <v xml:space="preserve"> </v>
      </c>
      <c r="OB51" s="112" t="str">
        <f t="shared" si="137"/>
        <v xml:space="preserve"> </v>
      </c>
      <c r="OC51" s="112" t="str">
        <f t="shared" si="137"/>
        <v xml:space="preserve"> </v>
      </c>
      <c r="OD51" s="112" t="str">
        <f t="shared" si="137"/>
        <v xml:space="preserve"> </v>
      </c>
      <c r="OE51" s="112" t="str">
        <f t="shared" si="137"/>
        <v xml:space="preserve"> </v>
      </c>
      <c r="OF51" s="112" t="str">
        <f t="shared" si="137"/>
        <v xml:space="preserve"> </v>
      </c>
      <c r="OG51" s="112" t="str">
        <f t="shared" si="137"/>
        <v xml:space="preserve"> </v>
      </c>
      <c r="OH51" s="112" t="str">
        <f t="shared" si="137"/>
        <v xml:space="preserve"> </v>
      </c>
      <c r="OI51" s="112" t="str">
        <f t="shared" si="137"/>
        <v xml:space="preserve"> </v>
      </c>
      <c r="OJ51" s="112" t="str">
        <f t="shared" si="137"/>
        <v xml:space="preserve"> </v>
      </c>
      <c r="OK51" s="112" t="str">
        <f t="shared" si="137"/>
        <v xml:space="preserve"> </v>
      </c>
      <c r="OL51" s="112" t="str">
        <f t="shared" si="137"/>
        <v xml:space="preserve"> </v>
      </c>
      <c r="OM51" s="112" t="str">
        <f t="shared" si="137"/>
        <v xml:space="preserve"> </v>
      </c>
      <c r="ON51" s="112" t="str">
        <f t="shared" si="137"/>
        <v xml:space="preserve"> </v>
      </c>
      <c r="OO51" s="112" t="str">
        <f t="shared" si="137"/>
        <v xml:space="preserve"> </v>
      </c>
      <c r="OP51" s="112" t="str">
        <f t="shared" si="137"/>
        <v xml:space="preserve"> </v>
      </c>
      <c r="OQ51" s="112" t="str">
        <f t="shared" si="137"/>
        <v xml:space="preserve"> </v>
      </c>
      <c r="OR51" s="112" t="str">
        <f t="shared" si="137"/>
        <v xml:space="preserve"> </v>
      </c>
      <c r="OS51" s="112" t="str">
        <f t="shared" si="137"/>
        <v xml:space="preserve"> </v>
      </c>
      <c r="OT51" s="112" t="str">
        <f t="shared" si="137"/>
        <v xml:space="preserve"> </v>
      </c>
      <c r="OU51" s="112" t="str">
        <f t="shared" si="137"/>
        <v xml:space="preserve"> </v>
      </c>
      <c r="OV51" s="112" t="str">
        <f t="shared" si="137"/>
        <v xml:space="preserve"> </v>
      </c>
      <c r="OW51" s="112" t="str">
        <f t="shared" si="137"/>
        <v xml:space="preserve"> </v>
      </c>
      <c r="OX51" s="112" t="str">
        <f t="shared" si="137"/>
        <v xml:space="preserve"> </v>
      </c>
      <c r="OY51" s="112" t="str">
        <f t="shared" si="137"/>
        <v xml:space="preserve"> </v>
      </c>
      <c r="OZ51" s="112" t="str">
        <f t="shared" si="137"/>
        <v xml:space="preserve"> </v>
      </c>
      <c r="PA51" s="112" t="str">
        <f t="shared" si="137"/>
        <v xml:space="preserve"> </v>
      </c>
      <c r="PB51" s="112" t="str">
        <f t="shared" si="137"/>
        <v xml:space="preserve"> </v>
      </c>
      <c r="PC51" s="112" t="str">
        <f t="shared" si="137"/>
        <v xml:space="preserve"> </v>
      </c>
      <c r="PD51" s="112" t="str">
        <f t="shared" si="137"/>
        <v xml:space="preserve"> </v>
      </c>
      <c r="PE51" s="112" t="str">
        <f t="shared" si="137"/>
        <v xml:space="preserve"> </v>
      </c>
      <c r="PF51" s="112" t="str">
        <f t="shared" si="137"/>
        <v xml:space="preserve"> </v>
      </c>
      <c r="PG51" s="112" t="str">
        <f t="shared" si="137"/>
        <v xml:space="preserve"> </v>
      </c>
      <c r="PH51" s="112" t="str">
        <f t="shared" si="137"/>
        <v xml:space="preserve"> </v>
      </c>
      <c r="PI51" s="112" t="str">
        <f t="shared" si="137"/>
        <v xml:space="preserve"> </v>
      </c>
      <c r="PJ51" s="112" t="str">
        <f t="shared" si="137"/>
        <v xml:space="preserve"> </v>
      </c>
      <c r="PK51" s="112" t="str">
        <f t="shared" si="137"/>
        <v xml:space="preserve"> </v>
      </c>
      <c r="PL51" s="112" t="str">
        <f t="shared" si="137"/>
        <v xml:space="preserve"> </v>
      </c>
      <c r="PM51" s="112" t="str">
        <f t="shared" si="137"/>
        <v xml:space="preserve"> </v>
      </c>
      <c r="PN51" s="112" t="str">
        <f t="shared" si="137"/>
        <v xml:space="preserve"> </v>
      </c>
      <c r="PO51" s="112" t="str">
        <f t="shared" si="137"/>
        <v xml:space="preserve"> </v>
      </c>
      <c r="PP51" s="112" t="str">
        <f t="shared" si="137"/>
        <v xml:space="preserve"> </v>
      </c>
      <c r="PQ51" s="112" t="str">
        <f t="shared" si="137"/>
        <v xml:space="preserve"> </v>
      </c>
      <c r="PR51" s="112" t="str">
        <f t="shared" si="137"/>
        <v xml:space="preserve"> </v>
      </c>
      <c r="PS51" s="112" t="str">
        <f t="shared" si="137"/>
        <v xml:space="preserve"> </v>
      </c>
      <c r="PT51" s="112" t="str">
        <f t="shared" si="137"/>
        <v xml:space="preserve"> </v>
      </c>
      <c r="PU51" s="112" t="str">
        <f t="shared" si="137"/>
        <v xml:space="preserve"> </v>
      </c>
      <c r="PV51" s="112" t="str">
        <f t="shared" si="137"/>
        <v xml:space="preserve"> </v>
      </c>
      <c r="PW51" s="112" t="str">
        <f t="shared" si="137"/>
        <v xml:space="preserve"> </v>
      </c>
      <c r="PX51" s="112" t="str">
        <f t="shared" si="137"/>
        <v xml:space="preserve"> </v>
      </c>
      <c r="PY51" s="112" t="str">
        <f t="shared" si="137"/>
        <v xml:space="preserve"> </v>
      </c>
      <c r="PZ51" s="112" t="str">
        <f t="shared" si="137"/>
        <v xml:space="preserve"> </v>
      </c>
      <c r="QA51" s="112" t="str">
        <f t="shared" si="137"/>
        <v xml:space="preserve"> </v>
      </c>
      <c r="QB51" s="112" t="str">
        <f t="shared" si="137"/>
        <v xml:space="preserve"> </v>
      </c>
      <c r="QC51" s="112" t="str">
        <f t="shared" si="137"/>
        <v xml:space="preserve"> </v>
      </c>
      <c r="QD51" s="112" t="str">
        <f t="shared" si="137"/>
        <v xml:space="preserve"> </v>
      </c>
      <c r="QE51" s="112" t="str">
        <f t="shared" si="137"/>
        <v xml:space="preserve"> </v>
      </c>
      <c r="QF51" s="112" t="str">
        <f t="shared" si="137"/>
        <v xml:space="preserve"> </v>
      </c>
      <c r="QG51" s="112" t="str">
        <f t="shared" si="137"/>
        <v xml:space="preserve"> </v>
      </c>
      <c r="QH51" s="112" t="str">
        <f t="shared" si="137"/>
        <v xml:space="preserve"> </v>
      </c>
      <c r="QI51" s="112" t="str">
        <f t="shared" si="137"/>
        <v xml:space="preserve"> </v>
      </c>
      <c r="QJ51" s="112" t="str">
        <f t="shared" si="137"/>
        <v xml:space="preserve"> </v>
      </c>
      <c r="QK51" s="112" t="str">
        <f t="shared" si="137"/>
        <v xml:space="preserve"> </v>
      </c>
      <c r="QL51" s="112" t="str">
        <f t="shared" si="137"/>
        <v xml:space="preserve"> </v>
      </c>
      <c r="QM51" s="112" t="str">
        <f t="shared" si="135"/>
        <v xml:space="preserve"> </v>
      </c>
      <c r="QN51" s="112" t="str">
        <f t="shared" si="135"/>
        <v xml:space="preserve"> </v>
      </c>
      <c r="QO51" s="112" t="str">
        <f t="shared" si="135"/>
        <v xml:space="preserve"> </v>
      </c>
      <c r="QP51" s="112" t="str">
        <f t="shared" si="135"/>
        <v xml:space="preserve"> </v>
      </c>
      <c r="QQ51" s="112" t="str">
        <f t="shared" si="135"/>
        <v xml:space="preserve"> </v>
      </c>
      <c r="QR51" s="112" t="str">
        <f t="shared" si="135"/>
        <v xml:space="preserve"> </v>
      </c>
      <c r="QS51" s="112" t="str">
        <f t="shared" si="131"/>
        <v xml:space="preserve"> </v>
      </c>
      <c r="QT51" s="112" t="str">
        <f t="shared" si="131"/>
        <v xml:space="preserve"> </v>
      </c>
      <c r="QU51" s="112" t="str">
        <f t="shared" si="128"/>
        <v xml:space="preserve"> </v>
      </c>
    </row>
    <row r="52" spans="2:463" ht="15.75" thickBot="1" x14ac:dyDescent="0.3">
      <c r="B52" t="s">
        <v>62</v>
      </c>
      <c r="C52">
        <v>3</v>
      </c>
      <c r="D52">
        <v>3</v>
      </c>
      <c r="E52" s="108">
        <v>41983</v>
      </c>
      <c r="F52" s="108">
        <v>41985</v>
      </c>
      <c r="G52" s="116">
        <f t="shared" si="52"/>
        <v>3</v>
      </c>
      <c r="H52" s="116">
        <f t="shared" si="53"/>
        <v>3</v>
      </c>
      <c r="I52" s="112" t="str">
        <f t="shared" si="54"/>
        <v xml:space="preserve"> </v>
      </c>
      <c r="J52" s="112" t="str">
        <f t="shared" si="140"/>
        <v xml:space="preserve"> </v>
      </c>
      <c r="K52" s="112" t="str">
        <f t="shared" si="140"/>
        <v xml:space="preserve"> </v>
      </c>
      <c r="L52" s="112" t="str">
        <f t="shared" si="140"/>
        <v xml:space="preserve"> </v>
      </c>
      <c r="M52" s="112" t="str">
        <f t="shared" si="140"/>
        <v xml:space="preserve"> </v>
      </c>
      <c r="N52" s="112" t="str">
        <f t="shared" si="140"/>
        <v xml:space="preserve"> </v>
      </c>
      <c r="O52" s="112" t="str">
        <f t="shared" si="140"/>
        <v xml:space="preserve"> </v>
      </c>
      <c r="P52" s="112" t="str">
        <f t="shared" si="140"/>
        <v xml:space="preserve"> </v>
      </c>
      <c r="Q52" s="112" t="str">
        <f t="shared" si="140"/>
        <v xml:space="preserve"> </v>
      </c>
      <c r="R52" s="112" t="str">
        <f t="shared" si="140"/>
        <v xml:space="preserve"> </v>
      </c>
      <c r="S52" s="112" t="str">
        <f t="shared" si="140"/>
        <v xml:space="preserve"> </v>
      </c>
      <c r="T52" s="112" t="str">
        <f t="shared" si="140"/>
        <v xml:space="preserve"> </v>
      </c>
      <c r="U52" s="112" t="str">
        <f t="shared" si="140"/>
        <v xml:space="preserve"> </v>
      </c>
      <c r="V52" s="112" t="str">
        <f t="shared" si="140"/>
        <v xml:space="preserve"> </v>
      </c>
      <c r="W52" s="112" t="str">
        <f t="shared" si="140"/>
        <v xml:space="preserve"> </v>
      </c>
      <c r="X52" s="112" t="str">
        <f t="shared" si="140"/>
        <v xml:space="preserve"> </v>
      </c>
      <c r="Y52" s="112" t="str">
        <f t="shared" si="140"/>
        <v xml:space="preserve"> </v>
      </c>
      <c r="Z52" s="112" t="str">
        <f t="shared" si="140"/>
        <v xml:space="preserve"> </v>
      </c>
      <c r="AA52" s="112" t="str">
        <f t="shared" si="140"/>
        <v xml:space="preserve"> </v>
      </c>
      <c r="AB52" s="112" t="str">
        <f t="shared" si="140"/>
        <v xml:space="preserve"> </v>
      </c>
      <c r="AC52" s="112" t="str">
        <f t="shared" si="140"/>
        <v xml:space="preserve"> </v>
      </c>
      <c r="AD52" s="112" t="str">
        <f t="shared" si="140"/>
        <v xml:space="preserve"> </v>
      </c>
      <c r="AE52" s="112" t="str">
        <f t="shared" si="140"/>
        <v xml:space="preserve"> </v>
      </c>
      <c r="AF52" s="112" t="str">
        <f t="shared" si="140"/>
        <v xml:space="preserve"> </v>
      </c>
      <c r="AG52" s="112" t="str">
        <f t="shared" si="140"/>
        <v xml:space="preserve"> </v>
      </c>
      <c r="AH52" s="112" t="str">
        <f t="shared" si="140"/>
        <v xml:space="preserve"> </v>
      </c>
      <c r="AI52" s="112" t="str">
        <f t="shared" si="140"/>
        <v xml:space="preserve"> </v>
      </c>
      <c r="AJ52" s="112" t="str">
        <f t="shared" si="140"/>
        <v xml:space="preserve"> </v>
      </c>
      <c r="AK52" s="112" t="str">
        <f t="shared" si="140"/>
        <v xml:space="preserve"> </v>
      </c>
      <c r="AL52" s="112" t="str">
        <f t="shared" si="140"/>
        <v xml:space="preserve"> </v>
      </c>
      <c r="AM52" s="112" t="str">
        <f t="shared" si="140"/>
        <v xml:space="preserve"> </v>
      </c>
      <c r="AN52" s="112" t="str">
        <f t="shared" si="140"/>
        <v xml:space="preserve"> </v>
      </c>
      <c r="AO52" s="112" t="str">
        <f t="shared" si="140"/>
        <v xml:space="preserve"> </v>
      </c>
      <c r="AP52" s="112" t="str">
        <f t="shared" si="140"/>
        <v xml:space="preserve"> </v>
      </c>
      <c r="AQ52" s="112" t="str">
        <f t="shared" si="140"/>
        <v xml:space="preserve"> </v>
      </c>
      <c r="AR52" s="112" t="str">
        <f t="shared" si="140"/>
        <v xml:space="preserve"> </v>
      </c>
      <c r="AS52" s="112" t="str">
        <f t="shared" si="140"/>
        <v xml:space="preserve"> </v>
      </c>
      <c r="AT52" s="112" t="str">
        <f t="shared" si="140"/>
        <v xml:space="preserve"> </v>
      </c>
      <c r="AU52" s="112" t="str">
        <f t="shared" si="140"/>
        <v xml:space="preserve"> </v>
      </c>
      <c r="AV52" s="112" t="str">
        <f t="shared" si="140"/>
        <v xml:space="preserve"> </v>
      </c>
      <c r="AW52" s="112" t="str">
        <f t="shared" si="140"/>
        <v xml:space="preserve"> </v>
      </c>
      <c r="AX52" s="112" t="str">
        <f t="shared" si="140"/>
        <v xml:space="preserve"> </v>
      </c>
      <c r="AY52" s="112" t="str">
        <f t="shared" si="140"/>
        <v xml:space="preserve"> </v>
      </c>
      <c r="AZ52" s="112" t="str">
        <f t="shared" si="140"/>
        <v xml:space="preserve"> </v>
      </c>
      <c r="BA52" s="112" t="str">
        <f t="shared" si="140"/>
        <v xml:space="preserve"> </v>
      </c>
      <c r="BB52" s="112" t="str">
        <f t="shared" si="140"/>
        <v xml:space="preserve"> </v>
      </c>
      <c r="BC52" s="112" t="str">
        <f t="shared" si="140"/>
        <v xml:space="preserve"> </v>
      </c>
      <c r="BD52" s="112" t="str">
        <f t="shared" si="140"/>
        <v xml:space="preserve"> </v>
      </c>
      <c r="BE52" s="112" t="str">
        <f t="shared" si="140"/>
        <v xml:space="preserve"> </v>
      </c>
      <c r="BF52" s="112" t="str">
        <f t="shared" si="140"/>
        <v xml:space="preserve"> </v>
      </c>
      <c r="BG52" s="112" t="str">
        <f t="shared" si="140"/>
        <v xml:space="preserve"> </v>
      </c>
      <c r="BH52" s="112" t="str">
        <f t="shared" si="140"/>
        <v xml:space="preserve"> </v>
      </c>
      <c r="BI52" s="112" t="str">
        <f t="shared" si="140"/>
        <v xml:space="preserve"> </v>
      </c>
      <c r="BJ52" s="112" t="str">
        <f t="shared" si="140"/>
        <v xml:space="preserve"> </v>
      </c>
      <c r="BK52" s="112" t="str">
        <f t="shared" si="140"/>
        <v xml:space="preserve"> </v>
      </c>
      <c r="BL52" s="112" t="str">
        <f t="shared" si="140"/>
        <v xml:space="preserve"> </v>
      </c>
      <c r="BM52" s="112" t="str">
        <f t="shared" si="140"/>
        <v xml:space="preserve"> </v>
      </c>
      <c r="BN52" s="112" t="str">
        <f t="shared" si="140"/>
        <v xml:space="preserve"> </v>
      </c>
      <c r="BO52" s="112" t="str">
        <f t="shared" si="140"/>
        <v xml:space="preserve"> </v>
      </c>
      <c r="BP52" s="112" t="str">
        <f t="shared" si="140"/>
        <v xml:space="preserve"> </v>
      </c>
      <c r="BQ52" s="112" t="str">
        <f t="shared" si="140"/>
        <v xml:space="preserve"> </v>
      </c>
      <c r="BR52" s="112" t="str">
        <f t="shared" si="140"/>
        <v xml:space="preserve"> </v>
      </c>
      <c r="BS52" s="112" t="str">
        <f t="shared" si="140"/>
        <v xml:space="preserve"> </v>
      </c>
      <c r="BT52" s="112" t="str">
        <f t="shared" si="140"/>
        <v xml:space="preserve"> </v>
      </c>
      <c r="BU52" s="112" t="str">
        <f t="shared" si="140"/>
        <v xml:space="preserve"> </v>
      </c>
      <c r="BV52" s="112" t="str">
        <f t="shared" si="138"/>
        <v xml:space="preserve"> </v>
      </c>
      <c r="BW52" s="112" t="str">
        <f t="shared" si="138"/>
        <v xml:space="preserve"> </v>
      </c>
      <c r="BX52" s="112" t="str">
        <f t="shared" si="138"/>
        <v xml:space="preserve"> </v>
      </c>
      <c r="BY52" s="112" t="str">
        <f t="shared" si="138"/>
        <v xml:space="preserve"> </v>
      </c>
      <c r="BZ52" s="112" t="str">
        <f t="shared" si="138"/>
        <v xml:space="preserve"> </v>
      </c>
      <c r="CA52" s="112" t="str">
        <f t="shared" si="138"/>
        <v xml:space="preserve"> </v>
      </c>
      <c r="CB52" s="112" t="str">
        <f t="shared" si="138"/>
        <v xml:space="preserve"> </v>
      </c>
      <c r="CC52" s="112" t="str">
        <f t="shared" si="138"/>
        <v xml:space="preserve"> </v>
      </c>
      <c r="CD52" s="112" t="str">
        <f t="shared" si="138"/>
        <v xml:space="preserve"> </v>
      </c>
      <c r="CE52" s="112" t="str">
        <f t="shared" si="138"/>
        <v xml:space="preserve"> </v>
      </c>
      <c r="CF52" s="112" t="str">
        <f t="shared" si="138"/>
        <v xml:space="preserve"> </v>
      </c>
      <c r="CG52" s="112" t="str">
        <f t="shared" si="138"/>
        <v xml:space="preserve"> </v>
      </c>
      <c r="CH52" s="112" t="str">
        <f t="shared" si="138"/>
        <v xml:space="preserve"> </v>
      </c>
      <c r="CI52" s="112" t="str">
        <f t="shared" si="138"/>
        <v xml:space="preserve"> </v>
      </c>
      <c r="CJ52" s="112" t="str">
        <f t="shared" si="138"/>
        <v xml:space="preserve"> </v>
      </c>
      <c r="CK52" s="112" t="str">
        <f t="shared" si="138"/>
        <v xml:space="preserve"> </v>
      </c>
      <c r="CL52" s="112">
        <f t="shared" si="138"/>
        <v>3</v>
      </c>
      <c r="CM52" s="112" t="str">
        <f t="shared" si="138"/>
        <v xml:space="preserve"> </v>
      </c>
      <c r="CN52" s="112" t="str">
        <f t="shared" si="138"/>
        <v xml:space="preserve"> </v>
      </c>
      <c r="CO52" s="112" t="str">
        <f t="shared" si="138"/>
        <v xml:space="preserve"> </v>
      </c>
      <c r="CP52" s="112" t="str">
        <f t="shared" si="138"/>
        <v xml:space="preserve"> </v>
      </c>
      <c r="CQ52" s="112" t="str">
        <f t="shared" si="138"/>
        <v xml:space="preserve"> </v>
      </c>
      <c r="CR52" s="112" t="str">
        <f t="shared" si="138"/>
        <v xml:space="preserve"> </v>
      </c>
      <c r="CS52" s="112" t="str">
        <f t="shared" si="138"/>
        <v xml:space="preserve"> </v>
      </c>
      <c r="CT52" s="112" t="str">
        <f t="shared" si="138"/>
        <v xml:space="preserve"> </v>
      </c>
      <c r="CU52" s="112" t="str">
        <f t="shared" si="138"/>
        <v xml:space="preserve"> </v>
      </c>
      <c r="CV52" s="112" t="str">
        <f t="shared" si="138"/>
        <v xml:space="preserve"> </v>
      </c>
      <c r="CW52" s="112" t="str">
        <f t="shared" si="138"/>
        <v xml:space="preserve"> </v>
      </c>
      <c r="CX52" s="112" t="str">
        <f t="shared" si="138"/>
        <v xml:space="preserve"> </v>
      </c>
      <c r="CY52" s="112" t="str">
        <f t="shared" si="138"/>
        <v xml:space="preserve"> </v>
      </c>
      <c r="CZ52" s="112" t="str">
        <f t="shared" si="138"/>
        <v xml:space="preserve"> </v>
      </c>
      <c r="DA52" s="112" t="str">
        <f t="shared" si="138"/>
        <v xml:space="preserve"> </v>
      </c>
      <c r="DB52" s="112" t="str">
        <f t="shared" si="138"/>
        <v xml:space="preserve"> </v>
      </c>
      <c r="DC52" s="112" t="str">
        <f t="shared" si="138"/>
        <v xml:space="preserve"> </v>
      </c>
      <c r="DD52" s="112" t="str">
        <f t="shared" si="138"/>
        <v xml:space="preserve"> </v>
      </c>
      <c r="DE52" s="112" t="str">
        <f t="shared" si="138"/>
        <v xml:space="preserve"> </v>
      </c>
      <c r="DF52" s="112" t="str">
        <f t="shared" si="138"/>
        <v xml:space="preserve"> </v>
      </c>
      <c r="DG52" s="112" t="str">
        <f t="shared" si="138"/>
        <v xml:space="preserve"> </v>
      </c>
      <c r="DH52" s="112" t="str">
        <f t="shared" si="138"/>
        <v xml:space="preserve"> </v>
      </c>
      <c r="DI52" s="112" t="str">
        <f t="shared" si="138"/>
        <v xml:space="preserve"> </v>
      </c>
      <c r="DJ52" s="112" t="str">
        <f t="shared" si="138"/>
        <v xml:space="preserve"> </v>
      </c>
      <c r="DK52" s="112" t="str">
        <f t="shared" si="138"/>
        <v xml:space="preserve"> </v>
      </c>
      <c r="DL52" s="112" t="str">
        <f t="shared" si="138"/>
        <v xml:space="preserve"> </v>
      </c>
      <c r="DM52" s="112" t="str">
        <f t="shared" si="138"/>
        <v xml:space="preserve"> </v>
      </c>
      <c r="DN52" s="112" t="str">
        <f t="shared" si="138"/>
        <v xml:space="preserve"> </v>
      </c>
      <c r="DO52" s="112" t="str">
        <f t="shared" si="138"/>
        <v xml:space="preserve"> </v>
      </c>
      <c r="DP52" s="112" t="str">
        <f t="shared" si="138"/>
        <v xml:space="preserve"> </v>
      </c>
      <c r="DQ52" s="112" t="str">
        <f t="shared" si="138"/>
        <v xml:space="preserve"> </v>
      </c>
      <c r="DR52" s="112" t="str">
        <f t="shared" si="138"/>
        <v xml:space="preserve"> </v>
      </c>
      <c r="DS52" s="112" t="str">
        <f t="shared" si="138"/>
        <v xml:space="preserve"> </v>
      </c>
      <c r="DT52" s="112" t="str">
        <f t="shared" si="138"/>
        <v xml:space="preserve"> </v>
      </c>
      <c r="DU52" s="112" t="str">
        <f t="shared" si="138"/>
        <v xml:space="preserve"> </v>
      </c>
      <c r="DV52" s="112" t="str">
        <f t="shared" si="138"/>
        <v xml:space="preserve"> </v>
      </c>
      <c r="DW52" s="112" t="str">
        <f t="shared" si="138"/>
        <v xml:space="preserve"> </v>
      </c>
      <c r="DX52" s="112" t="str">
        <f t="shared" si="138"/>
        <v xml:space="preserve"> </v>
      </c>
      <c r="DY52" s="112" t="str">
        <f t="shared" si="138"/>
        <v xml:space="preserve"> </v>
      </c>
      <c r="DZ52" s="112" t="str">
        <f t="shared" si="138"/>
        <v xml:space="preserve"> </v>
      </c>
      <c r="EA52" s="112" t="str">
        <f t="shared" si="138"/>
        <v xml:space="preserve"> </v>
      </c>
      <c r="EB52" s="112" t="str">
        <f t="shared" si="138"/>
        <v xml:space="preserve"> </v>
      </c>
      <c r="EC52" s="112" t="str">
        <f t="shared" si="138"/>
        <v xml:space="preserve"> </v>
      </c>
      <c r="ED52" s="112" t="str">
        <f t="shared" si="138"/>
        <v xml:space="preserve"> </v>
      </c>
      <c r="EE52" s="112" t="str">
        <f t="shared" si="138"/>
        <v xml:space="preserve"> </v>
      </c>
      <c r="EF52" s="112" t="str">
        <f t="shared" si="138"/>
        <v xml:space="preserve"> </v>
      </c>
      <c r="EG52" s="112" t="str">
        <f t="shared" si="136"/>
        <v xml:space="preserve"> </v>
      </c>
      <c r="EH52" s="112" t="str">
        <f t="shared" si="136"/>
        <v xml:space="preserve"> </v>
      </c>
      <c r="EI52" s="112" t="str">
        <f t="shared" si="136"/>
        <v xml:space="preserve"> </v>
      </c>
      <c r="EJ52" s="112" t="str">
        <f t="shared" si="136"/>
        <v xml:space="preserve"> </v>
      </c>
      <c r="EK52" s="112" t="str">
        <f t="shared" si="136"/>
        <v xml:space="preserve"> </v>
      </c>
      <c r="EL52" s="112" t="str">
        <f t="shared" si="136"/>
        <v xml:space="preserve"> </v>
      </c>
      <c r="EM52" s="112" t="str">
        <f t="shared" si="136"/>
        <v xml:space="preserve"> </v>
      </c>
      <c r="EN52" s="112" t="str">
        <f t="shared" si="136"/>
        <v xml:space="preserve"> </v>
      </c>
      <c r="EO52" s="112" t="str">
        <f t="shared" si="136"/>
        <v xml:space="preserve"> </v>
      </c>
      <c r="EP52" s="112" t="str">
        <f t="shared" si="136"/>
        <v xml:space="preserve"> </v>
      </c>
      <c r="EQ52" s="112" t="str">
        <f t="shared" si="136"/>
        <v xml:space="preserve"> </v>
      </c>
      <c r="ER52" s="112" t="str">
        <f t="shared" si="136"/>
        <v xml:space="preserve"> </v>
      </c>
      <c r="ES52" s="112" t="str">
        <f t="shared" si="136"/>
        <v xml:space="preserve"> </v>
      </c>
      <c r="ET52" s="112" t="str">
        <f t="shared" si="136"/>
        <v xml:space="preserve"> </v>
      </c>
      <c r="EU52" s="112" t="str">
        <f t="shared" si="136"/>
        <v xml:space="preserve"> </v>
      </c>
      <c r="EV52" s="112" t="str">
        <f t="shared" si="136"/>
        <v xml:space="preserve"> </v>
      </c>
      <c r="EW52" s="112" t="str">
        <f t="shared" si="136"/>
        <v xml:space="preserve"> </v>
      </c>
      <c r="EX52" s="112" t="str">
        <f t="shared" si="136"/>
        <v xml:space="preserve"> </v>
      </c>
      <c r="EY52" s="112" t="str">
        <f t="shared" si="136"/>
        <v xml:space="preserve"> </v>
      </c>
      <c r="EZ52" s="112" t="str">
        <f t="shared" si="136"/>
        <v xml:space="preserve"> </v>
      </c>
      <c r="FA52" s="112" t="str">
        <f t="shared" si="136"/>
        <v xml:space="preserve"> </v>
      </c>
      <c r="FB52" s="112" t="str">
        <f t="shared" si="136"/>
        <v xml:space="preserve"> </v>
      </c>
      <c r="FC52" s="112" t="str">
        <f t="shared" si="136"/>
        <v xml:space="preserve"> </v>
      </c>
      <c r="FD52" s="112" t="str">
        <f t="shared" si="136"/>
        <v xml:space="preserve"> </v>
      </c>
      <c r="FE52" s="112" t="str">
        <f t="shared" si="136"/>
        <v xml:space="preserve"> </v>
      </c>
      <c r="FF52" s="112" t="str">
        <f t="shared" si="136"/>
        <v xml:space="preserve"> </v>
      </c>
      <c r="FG52" s="112" t="str">
        <f t="shared" si="136"/>
        <v xml:space="preserve"> </v>
      </c>
      <c r="FH52" s="112" t="str">
        <f t="shared" si="136"/>
        <v xml:space="preserve"> </v>
      </c>
      <c r="FI52" s="112" t="str">
        <f t="shared" si="136"/>
        <v xml:space="preserve"> </v>
      </c>
      <c r="FJ52" s="112" t="str">
        <f t="shared" si="136"/>
        <v xml:space="preserve"> </v>
      </c>
      <c r="FK52" s="112" t="str">
        <f t="shared" si="136"/>
        <v xml:space="preserve"> </v>
      </c>
      <c r="FL52" s="112" t="str">
        <f t="shared" si="136"/>
        <v xml:space="preserve"> </v>
      </c>
      <c r="FM52" s="112" t="str">
        <f t="shared" si="136"/>
        <v xml:space="preserve"> </v>
      </c>
      <c r="FN52" s="112" t="str">
        <f t="shared" si="136"/>
        <v xml:space="preserve"> </v>
      </c>
      <c r="FO52" s="112" t="str">
        <f t="shared" si="136"/>
        <v xml:space="preserve"> </v>
      </c>
      <c r="FP52" s="112" t="str">
        <f t="shared" si="136"/>
        <v xml:space="preserve"> </v>
      </c>
      <c r="FQ52" s="112" t="str">
        <f t="shared" si="136"/>
        <v xml:space="preserve"> </v>
      </c>
      <c r="FR52" s="112" t="str">
        <f t="shared" si="136"/>
        <v xml:space="preserve"> </v>
      </c>
      <c r="FS52" s="112" t="str">
        <f t="shared" si="136"/>
        <v xml:space="preserve"> </v>
      </c>
      <c r="FT52" s="112" t="str">
        <f t="shared" si="136"/>
        <v xml:space="preserve"> </v>
      </c>
      <c r="FU52" s="112" t="str">
        <f t="shared" si="136"/>
        <v xml:space="preserve"> </v>
      </c>
      <c r="FV52" s="112" t="str">
        <f t="shared" si="136"/>
        <v xml:space="preserve"> </v>
      </c>
      <c r="FW52" s="112" t="str">
        <f t="shared" si="136"/>
        <v xml:space="preserve"> </v>
      </c>
      <c r="FX52" s="112" t="str">
        <f t="shared" si="136"/>
        <v xml:space="preserve"> </v>
      </c>
      <c r="FY52" s="112" t="str">
        <f t="shared" si="136"/>
        <v xml:space="preserve"> </v>
      </c>
      <c r="FZ52" s="112" t="str">
        <f t="shared" si="136"/>
        <v xml:space="preserve"> </v>
      </c>
      <c r="GA52" s="112" t="str">
        <f t="shared" si="136"/>
        <v xml:space="preserve"> </v>
      </c>
      <c r="GB52" s="112" t="str">
        <f t="shared" si="136"/>
        <v xml:space="preserve"> </v>
      </c>
      <c r="GC52" s="112" t="str">
        <f t="shared" si="136"/>
        <v xml:space="preserve"> </v>
      </c>
      <c r="GD52" s="112" t="str">
        <f t="shared" si="136"/>
        <v xml:space="preserve"> </v>
      </c>
      <c r="GE52" s="112" t="str">
        <f t="shared" si="136"/>
        <v xml:space="preserve"> </v>
      </c>
      <c r="GF52" s="112" t="str">
        <f t="shared" si="136"/>
        <v xml:space="preserve"> </v>
      </c>
      <c r="GG52" s="112" t="str">
        <f t="shared" si="136"/>
        <v xml:space="preserve"> </v>
      </c>
      <c r="GH52" s="112" t="str">
        <f t="shared" si="136"/>
        <v xml:space="preserve"> </v>
      </c>
      <c r="GI52" s="112" t="str">
        <f t="shared" si="136"/>
        <v xml:space="preserve"> </v>
      </c>
      <c r="GJ52" s="112" t="str">
        <f t="shared" si="136"/>
        <v xml:space="preserve"> </v>
      </c>
      <c r="GK52" s="112" t="str">
        <f t="shared" si="136"/>
        <v xml:space="preserve"> </v>
      </c>
      <c r="GL52" s="112" t="str">
        <f t="shared" si="136"/>
        <v xml:space="preserve"> </v>
      </c>
      <c r="GM52" s="112" t="str">
        <f t="shared" si="136"/>
        <v xml:space="preserve"> </v>
      </c>
      <c r="GN52" s="112" t="str">
        <f t="shared" si="136"/>
        <v xml:space="preserve"> </v>
      </c>
      <c r="GO52" s="112" t="str">
        <f t="shared" si="136"/>
        <v xml:space="preserve"> </v>
      </c>
      <c r="GP52" s="112" t="str">
        <f t="shared" si="136"/>
        <v xml:space="preserve"> </v>
      </c>
      <c r="GQ52" s="112" t="str">
        <f t="shared" si="136"/>
        <v xml:space="preserve"> </v>
      </c>
      <c r="GR52" s="112" t="str">
        <f t="shared" ref="GR52:JC55" si="142">IF($F52=GR$5,$D52," ")</f>
        <v xml:space="preserve"> </v>
      </c>
      <c r="GS52" s="112" t="str">
        <f t="shared" si="142"/>
        <v xml:space="preserve"> </v>
      </c>
      <c r="GT52" s="112" t="str">
        <f t="shared" si="142"/>
        <v xml:space="preserve"> </v>
      </c>
      <c r="GU52" s="112" t="str">
        <f t="shared" si="142"/>
        <v xml:space="preserve"> </v>
      </c>
      <c r="GV52" s="112" t="str">
        <f t="shared" si="142"/>
        <v xml:space="preserve"> </v>
      </c>
      <c r="GW52" s="112" t="str">
        <f t="shared" si="142"/>
        <v xml:space="preserve"> </v>
      </c>
      <c r="GX52" s="112" t="str">
        <f t="shared" si="142"/>
        <v xml:space="preserve"> </v>
      </c>
      <c r="GY52" s="112" t="str">
        <f t="shared" si="142"/>
        <v xml:space="preserve"> </v>
      </c>
      <c r="GZ52" s="112" t="str">
        <f t="shared" si="142"/>
        <v xml:space="preserve"> </v>
      </c>
      <c r="HA52" s="112" t="str">
        <f t="shared" si="142"/>
        <v xml:space="preserve"> </v>
      </c>
      <c r="HB52" s="112" t="str">
        <f t="shared" si="142"/>
        <v xml:space="preserve"> </v>
      </c>
      <c r="HC52" s="112" t="str">
        <f t="shared" si="142"/>
        <v xml:space="preserve"> </v>
      </c>
      <c r="HD52" s="112" t="str">
        <f t="shared" si="142"/>
        <v xml:space="preserve"> </v>
      </c>
      <c r="HE52" s="112" t="str">
        <f t="shared" si="142"/>
        <v xml:space="preserve"> </v>
      </c>
      <c r="HF52" s="112" t="str">
        <f t="shared" si="142"/>
        <v xml:space="preserve"> </v>
      </c>
      <c r="HG52" s="112" t="str">
        <f t="shared" si="142"/>
        <v xml:space="preserve"> </v>
      </c>
      <c r="HH52" s="112" t="str">
        <f t="shared" si="142"/>
        <v xml:space="preserve"> </v>
      </c>
      <c r="HI52" s="112" t="str">
        <f t="shared" si="142"/>
        <v xml:space="preserve"> </v>
      </c>
      <c r="HJ52" s="112" t="str">
        <f t="shared" si="142"/>
        <v xml:space="preserve"> </v>
      </c>
      <c r="HK52" s="112" t="str">
        <f t="shared" si="142"/>
        <v xml:space="preserve"> </v>
      </c>
      <c r="HL52" s="112" t="str">
        <f t="shared" si="142"/>
        <v xml:space="preserve"> </v>
      </c>
      <c r="HM52" s="112" t="str">
        <f t="shared" si="142"/>
        <v xml:space="preserve"> </v>
      </c>
      <c r="HN52" s="112" t="str">
        <f t="shared" si="142"/>
        <v xml:space="preserve"> </v>
      </c>
      <c r="HO52" s="112" t="str">
        <f t="shared" si="142"/>
        <v xml:space="preserve"> </v>
      </c>
      <c r="HP52" s="112" t="str">
        <f t="shared" si="142"/>
        <v xml:space="preserve"> </v>
      </c>
      <c r="HQ52" s="112" t="str">
        <f t="shared" si="142"/>
        <v xml:space="preserve"> </v>
      </c>
      <c r="HR52" s="112" t="str">
        <f t="shared" si="142"/>
        <v xml:space="preserve"> </v>
      </c>
      <c r="HS52" s="112" t="str">
        <f t="shared" si="142"/>
        <v xml:space="preserve"> </v>
      </c>
      <c r="HT52" s="112" t="str">
        <f t="shared" si="142"/>
        <v xml:space="preserve"> </v>
      </c>
      <c r="HU52" s="112" t="str">
        <f t="shared" si="142"/>
        <v xml:space="preserve"> </v>
      </c>
      <c r="HV52" s="112" t="str">
        <f t="shared" si="142"/>
        <v xml:space="preserve"> </v>
      </c>
      <c r="HW52" s="112" t="str">
        <f t="shared" si="142"/>
        <v xml:space="preserve"> </v>
      </c>
      <c r="HX52" s="112" t="str">
        <f t="shared" si="142"/>
        <v xml:space="preserve"> </v>
      </c>
      <c r="HY52" s="112" t="str">
        <f t="shared" si="142"/>
        <v xml:space="preserve"> </v>
      </c>
      <c r="HZ52" s="112" t="str">
        <f t="shared" si="142"/>
        <v xml:space="preserve"> </v>
      </c>
      <c r="IA52" s="112" t="str">
        <f t="shared" si="142"/>
        <v xml:space="preserve"> </v>
      </c>
      <c r="IB52" s="112" t="str">
        <f t="shared" si="142"/>
        <v xml:space="preserve"> </v>
      </c>
      <c r="IC52" s="112" t="str">
        <f t="shared" si="142"/>
        <v xml:space="preserve"> </v>
      </c>
      <c r="ID52" s="112" t="str">
        <f t="shared" si="142"/>
        <v xml:space="preserve"> </v>
      </c>
      <c r="IE52" s="112" t="str">
        <f t="shared" si="142"/>
        <v xml:space="preserve"> </v>
      </c>
      <c r="IF52" s="112" t="str">
        <f t="shared" si="142"/>
        <v xml:space="preserve"> </v>
      </c>
      <c r="IG52" s="112" t="str">
        <f t="shared" si="142"/>
        <v xml:space="preserve"> </v>
      </c>
      <c r="IH52" s="112" t="str">
        <f t="shared" si="142"/>
        <v xml:space="preserve"> </v>
      </c>
      <c r="II52" s="112" t="str">
        <f t="shared" si="142"/>
        <v xml:space="preserve"> </v>
      </c>
      <c r="IJ52" s="112" t="str">
        <f t="shared" si="142"/>
        <v xml:space="preserve"> </v>
      </c>
      <c r="IK52" s="112" t="str">
        <f t="shared" si="142"/>
        <v xml:space="preserve"> </v>
      </c>
      <c r="IL52" s="112" t="str">
        <f t="shared" si="142"/>
        <v xml:space="preserve"> </v>
      </c>
      <c r="IM52" s="112" t="str">
        <f t="shared" si="142"/>
        <v xml:space="preserve"> </v>
      </c>
      <c r="IN52" s="112" t="str">
        <f t="shared" si="142"/>
        <v xml:space="preserve"> </v>
      </c>
      <c r="IO52" s="112" t="str">
        <f t="shared" si="142"/>
        <v xml:space="preserve"> </v>
      </c>
      <c r="IP52" s="112" t="str">
        <f t="shared" si="142"/>
        <v xml:space="preserve"> </v>
      </c>
      <c r="IQ52" s="112" t="str">
        <f t="shared" si="142"/>
        <v xml:space="preserve"> </v>
      </c>
      <c r="IR52" s="112" t="str">
        <f t="shared" si="142"/>
        <v xml:space="preserve"> </v>
      </c>
      <c r="IS52" s="112" t="str">
        <f t="shared" si="142"/>
        <v xml:space="preserve"> </v>
      </c>
      <c r="IT52" s="112" t="str">
        <f t="shared" si="142"/>
        <v xml:space="preserve"> </v>
      </c>
      <c r="IU52" s="112" t="str">
        <f t="shared" si="142"/>
        <v xml:space="preserve"> </v>
      </c>
      <c r="IV52" s="112" t="str">
        <f t="shared" si="142"/>
        <v xml:space="preserve"> </v>
      </c>
      <c r="IW52" s="112" t="str">
        <f t="shared" si="142"/>
        <v xml:space="preserve"> </v>
      </c>
      <c r="IX52" s="112" t="str">
        <f t="shared" si="142"/>
        <v xml:space="preserve"> </v>
      </c>
      <c r="IY52" s="112" t="str">
        <f t="shared" si="142"/>
        <v xml:space="preserve"> </v>
      </c>
      <c r="IZ52" s="112" t="str">
        <f t="shared" si="142"/>
        <v xml:space="preserve"> </v>
      </c>
      <c r="JA52" s="112" t="str">
        <f t="shared" si="142"/>
        <v xml:space="preserve"> </v>
      </c>
      <c r="JB52" s="112" t="str">
        <f t="shared" si="142"/>
        <v xml:space="preserve"> </v>
      </c>
      <c r="JC52" s="112" t="str">
        <f t="shared" si="142"/>
        <v xml:space="preserve"> </v>
      </c>
      <c r="JD52" s="112" t="str">
        <f t="shared" si="141"/>
        <v xml:space="preserve"> </v>
      </c>
      <c r="JE52" s="112" t="str">
        <f t="shared" si="141"/>
        <v xml:space="preserve"> </v>
      </c>
      <c r="JF52" s="112" t="str">
        <f t="shared" si="141"/>
        <v xml:space="preserve"> </v>
      </c>
      <c r="JG52" s="112" t="str">
        <f t="shared" si="141"/>
        <v xml:space="preserve"> </v>
      </c>
      <c r="JH52" s="112" t="str">
        <f t="shared" si="141"/>
        <v xml:space="preserve"> </v>
      </c>
      <c r="JI52" s="112" t="str">
        <f t="shared" si="141"/>
        <v xml:space="preserve"> </v>
      </c>
      <c r="JJ52" s="112" t="str">
        <f t="shared" si="141"/>
        <v xml:space="preserve"> </v>
      </c>
      <c r="JK52" s="112" t="str">
        <f t="shared" si="141"/>
        <v xml:space="preserve"> </v>
      </c>
      <c r="JL52" s="112" t="str">
        <f t="shared" si="141"/>
        <v xml:space="preserve"> </v>
      </c>
      <c r="JM52" s="112" t="str">
        <f t="shared" si="141"/>
        <v xml:space="preserve"> </v>
      </c>
      <c r="JN52" s="112" t="str">
        <f t="shared" si="141"/>
        <v xml:space="preserve"> </v>
      </c>
      <c r="JO52" s="112" t="str">
        <f t="shared" si="141"/>
        <v xml:space="preserve"> </v>
      </c>
      <c r="JP52" s="112" t="str">
        <f t="shared" si="141"/>
        <v xml:space="preserve"> </v>
      </c>
      <c r="JQ52" s="112" t="str">
        <f t="shared" si="141"/>
        <v xml:space="preserve"> </v>
      </c>
      <c r="JR52" s="112" t="str">
        <f t="shared" si="141"/>
        <v xml:space="preserve"> </v>
      </c>
      <c r="JS52" s="112" t="str">
        <f t="shared" si="141"/>
        <v xml:space="preserve"> </v>
      </c>
      <c r="JT52" s="112" t="str">
        <f t="shared" si="141"/>
        <v xml:space="preserve"> </v>
      </c>
      <c r="JU52" s="112" t="str">
        <f t="shared" si="141"/>
        <v xml:space="preserve"> </v>
      </c>
      <c r="JV52" s="112" t="str">
        <f t="shared" si="141"/>
        <v xml:space="preserve"> </v>
      </c>
      <c r="JW52" s="112" t="str">
        <f t="shared" si="141"/>
        <v xml:space="preserve"> </v>
      </c>
      <c r="JX52" s="112" t="str">
        <f t="shared" si="141"/>
        <v xml:space="preserve"> </v>
      </c>
      <c r="JY52" s="112" t="str">
        <f t="shared" si="141"/>
        <v xml:space="preserve"> </v>
      </c>
      <c r="JZ52" s="112" t="str">
        <f t="shared" si="141"/>
        <v xml:space="preserve"> </v>
      </c>
      <c r="KA52" s="112" t="str">
        <f t="shared" si="141"/>
        <v xml:space="preserve"> </v>
      </c>
      <c r="KB52" s="112" t="str">
        <f t="shared" si="141"/>
        <v xml:space="preserve"> </v>
      </c>
      <c r="KC52" s="112" t="str">
        <f t="shared" si="141"/>
        <v xml:space="preserve"> </v>
      </c>
      <c r="KD52" s="112" t="str">
        <f t="shared" si="141"/>
        <v xml:space="preserve"> </v>
      </c>
      <c r="KE52" s="112" t="str">
        <f t="shared" si="141"/>
        <v xml:space="preserve"> </v>
      </c>
      <c r="KF52" s="112" t="str">
        <f t="shared" si="141"/>
        <v xml:space="preserve"> </v>
      </c>
      <c r="KG52" s="112" t="str">
        <f t="shared" si="141"/>
        <v xml:space="preserve"> </v>
      </c>
      <c r="KH52" s="112" t="str">
        <f t="shared" si="141"/>
        <v xml:space="preserve"> </v>
      </c>
      <c r="KI52" s="112" t="str">
        <f t="shared" si="141"/>
        <v xml:space="preserve"> </v>
      </c>
      <c r="KJ52" s="112" t="str">
        <f t="shared" si="141"/>
        <v xml:space="preserve"> </v>
      </c>
      <c r="KK52" s="112" t="str">
        <f t="shared" si="141"/>
        <v xml:space="preserve"> </v>
      </c>
      <c r="KL52" s="112" t="str">
        <f t="shared" si="141"/>
        <v xml:space="preserve"> </v>
      </c>
      <c r="KM52" s="112" t="str">
        <f t="shared" si="141"/>
        <v xml:space="preserve"> </v>
      </c>
      <c r="KN52" s="112" t="str">
        <f t="shared" si="141"/>
        <v xml:space="preserve"> </v>
      </c>
      <c r="KO52" s="112" t="str">
        <f t="shared" si="141"/>
        <v xml:space="preserve"> </v>
      </c>
      <c r="KP52" s="112" t="str">
        <f t="shared" si="141"/>
        <v xml:space="preserve"> </v>
      </c>
      <c r="KQ52" s="112" t="str">
        <f t="shared" si="141"/>
        <v xml:space="preserve"> </v>
      </c>
      <c r="KR52" s="112" t="str">
        <f t="shared" si="141"/>
        <v xml:space="preserve"> </v>
      </c>
      <c r="KS52" s="112" t="str">
        <f t="shared" si="141"/>
        <v xml:space="preserve"> </v>
      </c>
      <c r="KT52" s="112" t="str">
        <f t="shared" si="141"/>
        <v xml:space="preserve"> </v>
      </c>
      <c r="KU52" s="112" t="str">
        <f t="shared" si="141"/>
        <v xml:space="preserve"> </v>
      </c>
      <c r="KV52" s="112" t="str">
        <f t="shared" si="141"/>
        <v xml:space="preserve"> </v>
      </c>
      <c r="KW52" s="112" t="str">
        <f t="shared" si="141"/>
        <v xml:space="preserve"> </v>
      </c>
      <c r="KX52" s="112" t="str">
        <f t="shared" si="141"/>
        <v xml:space="preserve"> </v>
      </c>
      <c r="KY52" s="112" t="str">
        <f t="shared" si="141"/>
        <v xml:space="preserve"> </v>
      </c>
      <c r="KZ52" s="112" t="str">
        <f t="shared" si="141"/>
        <v xml:space="preserve"> </v>
      </c>
      <c r="LA52" s="112" t="str">
        <f t="shared" si="141"/>
        <v xml:space="preserve"> </v>
      </c>
      <c r="LB52" s="112" t="str">
        <f t="shared" si="141"/>
        <v xml:space="preserve"> </v>
      </c>
      <c r="LC52" s="112" t="str">
        <f t="shared" si="141"/>
        <v xml:space="preserve"> </v>
      </c>
      <c r="LD52" s="112" t="str">
        <f t="shared" si="141"/>
        <v xml:space="preserve"> </v>
      </c>
      <c r="LE52" s="112" t="str">
        <f t="shared" si="141"/>
        <v xml:space="preserve"> </v>
      </c>
      <c r="LF52" s="112" t="str">
        <f t="shared" si="141"/>
        <v xml:space="preserve"> </v>
      </c>
      <c r="LG52" s="112" t="str">
        <f t="shared" si="141"/>
        <v xml:space="preserve"> </v>
      </c>
      <c r="LH52" s="112" t="str">
        <f t="shared" si="141"/>
        <v xml:space="preserve"> </v>
      </c>
      <c r="LI52" s="112" t="str">
        <f t="shared" si="141"/>
        <v xml:space="preserve"> </v>
      </c>
      <c r="LJ52" s="112" t="str">
        <f t="shared" si="141"/>
        <v xml:space="preserve"> </v>
      </c>
      <c r="LK52" s="112" t="str">
        <f t="shared" si="141"/>
        <v xml:space="preserve"> </v>
      </c>
      <c r="LL52" s="112" t="str">
        <f t="shared" si="141"/>
        <v xml:space="preserve"> </v>
      </c>
      <c r="LM52" s="112" t="str">
        <f t="shared" si="141"/>
        <v xml:space="preserve"> </v>
      </c>
      <c r="LN52" s="112" t="str">
        <f t="shared" si="141"/>
        <v xml:space="preserve"> </v>
      </c>
      <c r="LO52" s="112" t="str">
        <f t="shared" si="141"/>
        <v xml:space="preserve"> </v>
      </c>
      <c r="LP52" s="112" t="str">
        <f t="shared" si="139"/>
        <v xml:space="preserve"> </v>
      </c>
      <c r="LQ52" s="112" t="str">
        <f t="shared" si="139"/>
        <v xml:space="preserve"> </v>
      </c>
      <c r="LR52" s="112" t="str">
        <f t="shared" si="139"/>
        <v xml:space="preserve"> </v>
      </c>
      <c r="LS52" s="112" t="str">
        <f t="shared" si="139"/>
        <v xml:space="preserve"> </v>
      </c>
      <c r="LT52" s="112" t="str">
        <f t="shared" si="139"/>
        <v xml:space="preserve"> </v>
      </c>
      <c r="LU52" s="112" t="str">
        <f t="shared" si="139"/>
        <v xml:space="preserve"> </v>
      </c>
      <c r="LV52" s="112" t="str">
        <f t="shared" si="139"/>
        <v xml:space="preserve"> </v>
      </c>
      <c r="LW52" s="112" t="str">
        <f t="shared" si="139"/>
        <v xml:space="preserve"> </v>
      </c>
      <c r="LX52" s="112" t="str">
        <f t="shared" si="139"/>
        <v xml:space="preserve"> </v>
      </c>
      <c r="LY52" s="112" t="str">
        <f t="shared" si="139"/>
        <v xml:space="preserve"> </v>
      </c>
      <c r="LZ52" s="112" t="str">
        <f t="shared" si="139"/>
        <v xml:space="preserve"> </v>
      </c>
      <c r="MA52" s="112" t="str">
        <f t="shared" si="139"/>
        <v xml:space="preserve"> </v>
      </c>
      <c r="MB52" s="112" t="str">
        <f t="shared" si="139"/>
        <v xml:space="preserve"> </v>
      </c>
      <c r="MC52" s="112" t="str">
        <f t="shared" si="139"/>
        <v xml:space="preserve"> </v>
      </c>
      <c r="MD52" s="112" t="str">
        <f t="shared" si="139"/>
        <v xml:space="preserve"> </v>
      </c>
      <c r="ME52" s="112" t="str">
        <f t="shared" si="139"/>
        <v xml:space="preserve"> </v>
      </c>
      <c r="MF52" s="112" t="str">
        <f t="shared" si="139"/>
        <v xml:space="preserve"> </v>
      </c>
      <c r="MG52" s="112" t="str">
        <f t="shared" si="139"/>
        <v xml:space="preserve"> </v>
      </c>
      <c r="MH52" s="112" t="str">
        <f t="shared" si="139"/>
        <v xml:space="preserve"> </v>
      </c>
      <c r="MI52" s="112" t="str">
        <f t="shared" si="139"/>
        <v xml:space="preserve"> </v>
      </c>
      <c r="MJ52" s="112" t="str">
        <f t="shared" si="139"/>
        <v xml:space="preserve"> </v>
      </c>
      <c r="MK52" s="112" t="str">
        <f t="shared" si="139"/>
        <v xml:space="preserve"> </v>
      </c>
      <c r="ML52" s="112" t="str">
        <f t="shared" si="139"/>
        <v xml:space="preserve"> </v>
      </c>
      <c r="MM52" s="112" t="str">
        <f t="shared" si="139"/>
        <v xml:space="preserve"> </v>
      </c>
      <c r="MN52" s="112" t="str">
        <f t="shared" si="139"/>
        <v xml:space="preserve"> </v>
      </c>
      <c r="MO52" s="112" t="str">
        <f t="shared" si="139"/>
        <v xml:space="preserve"> </v>
      </c>
      <c r="MP52" s="112" t="str">
        <f t="shared" si="139"/>
        <v xml:space="preserve"> </v>
      </c>
      <c r="MQ52" s="112" t="str">
        <f t="shared" si="139"/>
        <v xml:space="preserve"> </v>
      </c>
      <c r="MR52" s="112" t="str">
        <f t="shared" si="139"/>
        <v xml:space="preserve"> </v>
      </c>
      <c r="MS52" s="112" t="str">
        <f t="shared" si="139"/>
        <v xml:space="preserve"> </v>
      </c>
      <c r="MT52" s="112" t="str">
        <f t="shared" si="139"/>
        <v xml:space="preserve"> </v>
      </c>
      <c r="MU52" s="112" t="str">
        <f t="shared" si="139"/>
        <v xml:space="preserve"> </v>
      </c>
      <c r="MV52" s="112" t="str">
        <f t="shared" si="139"/>
        <v xml:space="preserve"> </v>
      </c>
      <c r="MW52" s="112" t="str">
        <f t="shared" si="139"/>
        <v xml:space="preserve"> </v>
      </c>
      <c r="MX52" s="112" t="str">
        <f t="shared" si="139"/>
        <v xml:space="preserve"> </v>
      </c>
      <c r="MY52" s="112" t="str">
        <f t="shared" si="139"/>
        <v xml:space="preserve"> </v>
      </c>
      <c r="MZ52" s="112" t="str">
        <f t="shared" si="139"/>
        <v xml:space="preserve"> </v>
      </c>
      <c r="NA52" s="112" t="str">
        <f t="shared" si="139"/>
        <v xml:space="preserve"> </v>
      </c>
      <c r="NB52" s="112" t="str">
        <f t="shared" si="139"/>
        <v xml:space="preserve"> </v>
      </c>
      <c r="NC52" s="112" t="str">
        <f t="shared" si="139"/>
        <v xml:space="preserve"> </v>
      </c>
      <c r="ND52" s="112" t="str">
        <f t="shared" si="139"/>
        <v xml:space="preserve"> </v>
      </c>
      <c r="NE52" s="112" t="str">
        <f t="shared" si="139"/>
        <v xml:space="preserve"> </v>
      </c>
      <c r="NF52" s="112" t="str">
        <f t="shared" si="139"/>
        <v xml:space="preserve"> </v>
      </c>
      <c r="NG52" s="112" t="str">
        <f t="shared" si="139"/>
        <v xml:space="preserve"> </v>
      </c>
      <c r="NH52" s="112" t="str">
        <f t="shared" si="139"/>
        <v xml:space="preserve"> </v>
      </c>
      <c r="NI52" s="112" t="str">
        <f t="shared" si="139"/>
        <v xml:space="preserve"> </v>
      </c>
      <c r="NJ52" s="112" t="str">
        <f t="shared" si="139"/>
        <v xml:space="preserve"> </v>
      </c>
      <c r="NK52" s="112" t="str">
        <f t="shared" si="139"/>
        <v xml:space="preserve"> </v>
      </c>
      <c r="NL52" s="112" t="str">
        <f t="shared" si="139"/>
        <v xml:space="preserve"> </v>
      </c>
      <c r="NM52" s="112" t="str">
        <f t="shared" si="139"/>
        <v xml:space="preserve"> </v>
      </c>
      <c r="NN52" s="112" t="str">
        <f t="shared" si="139"/>
        <v xml:space="preserve"> </v>
      </c>
      <c r="NO52" s="112" t="str">
        <f t="shared" si="139"/>
        <v xml:space="preserve"> </v>
      </c>
      <c r="NP52" s="112" t="str">
        <f t="shared" si="139"/>
        <v xml:space="preserve"> </v>
      </c>
      <c r="NQ52" s="112" t="str">
        <f t="shared" si="139"/>
        <v xml:space="preserve"> </v>
      </c>
      <c r="NR52" s="112" t="str">
        <f t="shared" si="139"/>
        <v xml:space="preserve"> </v>
      </c>
      <c r="NS52" s="112" t="str">
        <f t="shared" si="139"/>
        <v xml:space="preserve"> </v>
      </c>
      <c r="NT52" s="112" t="str">
        <f t="shared" si="139"/>
        <v xml:space="preserve"> </v>
      </c>
      <c r="NU52" s="112" t="str">
        <f t="shared" si="139"/>
        <v xml:space="preserve"> </v>
      </c>
      <c r="NV52" s="112" t="str">
        <f t="shared" si="139"/>
        <v xml:space="preserve"> </v>
      </c>
      <c r="NW52" s="112" t="str">
        <f t="shared" si="139"/>
        <v xml:space="preserve"> </v>
      </c>
      <c r="NX52" s="112" t="str">
        <f t="shared" si="139"/>
        <v xml:space="preserve"> </v>
      </c>
      <c r="NY52" s="112" t="str">
        <f t="shared" si="139"/>
        <v xml:space="preserve"> </v>
      </c>
      <c r="NZ52" s="112" t="str">
        <f t="shared" si="139"/>
        <v xml:space="preserve"> </v>
      </c>
      <c r="OA52" s="112" t="str">
        <f t="shared" si="137"/>
        <v xml:space="preserve"> </v>
      </c>
      <c r="OB52" s="112" t="str">
        <f t="shared" si="137"/>
        <v xml:space="preserve"> </v>
      </c>
      <c r="OC52" s="112" t="str">
        <f t="shared" si="137"/>
        <v xml:space="preserve"> </v>
      </c>
      <c r="OD52" s="112" t="str">
        <f t="shared" si="137"/>
        <v xml:space="preserve"> </v>
      </c>
      <c r="OE52" s="112" t="str">
        <f t="shared" si="137"/>
        <v xml:space="preserve"> </v>
      </c>
      <c r="OF52" s="112" t="str">
        <f t="shared" si="137"/>
        <v xml:space="preserve"> </v>
      </c>
      <c r="OG52" s="112" t="str">
        <f t="shared" si="137"/>
        <v xml:space="preserve"> </v>
      </c>
      <c r="OH52" s="112" t="str">
        <f t="shared" si="137"/>
        <v xml:space="preserve"> </v>
      </c>
      <c r="OI52" s="112" t="str">
        <f t="shared" si="137"/>
        <v xml:space="preserve"> </v>
      </c>
      <c r="OJ52" s="112" t="str">
        <f t="shared" si="137"/>
        <v xml:space="preserve"> </v>
      </c>
      <c r="OK52" s="112" t="str">
        <f t="shared" si="137"/>
        <v xml:space="preserve"> </v>
      </c>
      <c r="OL52" s="112" t="str">
        <f t="shared" si="137"/>
        <v xml:space="preserve"> </v>
      </c>
      <c r="OM52" s="112" t="str">
        <f t="shared" si="137"/>
        <v xml:space="preserve"> </v>
      </c>
      <c r="ON52" s="112" t="str">
        <f t="shared" si="137"/>
        <v xml:space="preserve"> </v>
      </c>
      <c r="OO52" s="112" t="str">
        <f t="shared" si="137"/>
        <v xml:space="preserve"> </v>
      </c>
      <c r="OP52" s="112" t="str">
        <f t="shared" si="137"/>
        <v xml:space="preserve"> </v>
      </c>
      <c r="OQ52" s="112" t="str">
        <f t="shared" si="137"/>
        <v xml:space="preserve"> </v>
      </c>
      <c r="OR52" s="112" t="str">
        <f t="shared" si="137"/>
        <v xml:space="preserve"> </v>
      </c>
      <c r="OS52" s="112" t="str">
        <f t="shared" si="137"/>
        <v xml:space="preserve"> </v>
      </c>
      <c r="OT52" s="112" t="str">
        <f t="shared" si="137"/>
        <v xml:space="preserve"> </v>
      </c>
      <c r="OU52" s="112" t="str">
        <f t="shared" si="137"/>
        <v xml:space="preserve"> </v>
      </c>
      <c r="OV52" s="112" t="str">
        <f t="shared" si="137"/>
        <v xml:space="preserve"> </v>
      </c>
      <c r="OW52" s="112" t="str">
        <f t="shared" si="137"/>
        <v xml:space="preserve"> </v>
      </c>
      <c r="OX52" s="112" t="str">
        <f t="shared" si="137"/>
        <v xml:space="preserve"> </v>
      </c>
      <c r="OY52" s="112" t="str">
        <f t="shared" si="137"/>
        <v xml:space="preserve"> </v>
      </c>
      <c r="OZ52" s="112" t="str">
        <f t="shared" si="137"/>
        <v xml:space="preserve"> </v>
      </c>
      <c r="PA52" s="112" t="str">
        <f t="shared" si="137"/>
        <v xml:space="preserve"> </v>
      </c>
      <c r="PB52" s="112" t="str">
        <f t="shared" si="137"/>
        <v xml:space="preserve"> </v>
      </c>
      <c r="PC52" s="112" t="str">
        <f t="shared" si="137"/>
        <v xml:space="preserve"> </v>
      </c>
      <c r="PD52" s="112" t="str">
        <f t="shared" si="137"/>
        <v xml:space="preserve"> </v>
      </c>
      <c r="PE52" s="112" t="str">
        <f t="shared" si="137"/>
        <v xml:space="preserve"> </v>
      </c>
      <c r="PF52" s="112" t="str">
        <f t="shared" si="137"/>
        <v xml:space="preserve"> </v>
      </c>
      <c r="PG52" s="112" t="str">
        <f t="shared" si="137"/>
        <v xml:space="preserve"> </v>
      </c>
      <c r="PH52" s="112" t="str">
        <f t="shared" si="137"/>
        <v xml:space="preserve"> </v>
      </c>
      <c r="PI52" s="112" t="str">
        <f t="shared" si="137"/>
        <v xml:space="preserve"> </v>
      </c>
      <c r="PJ52" s="112" t="str">
        <f t="shared" si="137"/>
        <v xml:space="preserve"> </v>
      </c>
      <c r="PK52" s="112" t="str">
        <f t="shared" si="137"/>
        <v xml:space="preserve"> </v>
      </c>
      <c r="PL52" s="112" t="str">
        <f t="shared" si="137"/>
        <v xml:space="preserve"> </v>
      </c>
      <c r="PM52" s="112" t="str">
        <f t="shared" si="137"/>
        <v xml:space="preserve"> </v>
      </c>
      <c r="PN52" s="112" t="str">
        <f t="shared" si="137"/>
        <v xml:space="preserve"> </v>
      </c>
      <c r="PO52" s="112" t="str">
        <f t="shared" si="137"/>
        <v xml:space="preserve"> </v>
      </c>
      <c r="PP52" s="112" t="str">
        <f t="shared" si="137"/>
        <v xml:space="preserve"> </v>
      </c>
      <c r="PQ52" s="112" t="str">
        <f t="shared" si="137"/>
        <v xml:space="preserve"> </v>
      </c>
      <c r="PR52" s="112" t="str">
        <f t="shared" si="137"/>
        <v xml:space="preserve"> </v>
      </c>
      <c r="PS52" s="112" t="str">
        <f t="shared" si="137"/>
        <v xml:space="preserve"> </v>
      </c>
      <c r="PT52" s="112" t="str">
        <f t="shared" si="137"/>
        <v xml:space="preserve"> </v>
      </c>
      <c r="PU52" s="112" t="str">
        <f t="shared" si="137"/>
        <v xml:space="preserve"> </v>
      </c>
      <c r="PV52" s="112" t="str">
        <f t="shared" si="137"/>
        <v xml:space="preserve"> </v>
      </c>
      <c r="PW52" s="112" t="str">
        <f t="shared" si="137"/>
        <v xml:space="preserve"> </v>
      </c>
      <c r="PX52" s="112" t="str">
        <f t="shared" si="137"/>
        <v xml:space="preserve"> </v>
      </c>
      <c r="PY52" s="112" t="str">
        <f t="shared" si="137"/>
        <v xml:space="preserve"> </v>
      </c>
      <c r="PZ52" s="112" t="str">
        <f t="shared" si="137"/>
        <v xml:space="preserve"> </v>
      </c>
      <c r="QA52" s="112" t="str">
        <f t="shared" si="137"/>
        <v xml:space="preserve"> </v>
      </c>
      <c r="QB52" s="112" t="str">
        <f t="shared" si="137"/>
        <v xml:space="preserve"> </v>
      </c>
      <c r="QC52" s="112" t="str">
        <f t="shared" si="137"/>
        <v xml:space="preserve"> </v>
      </c>
      <c r="QD52" s="112" t="str">
        <f t="shared" si="137"/>
        <v xml:space="preserve"> </v>
      </c>
      <c r="QE52" s="112" t="str">
        <f t="shared" si="137"/>
        <v xml:space="preserve"> </v>
      </c>
      <c r="QF52" s="112" t="str">
        <f t="shared" si="137"/>
        <v xml:space="preserve"> </v>
      </c>
      <c r="QG52" s="112" t="str">
        <f t="shared" si="137"/>
        <v xml:space="preserve"> </v>
      </c>
      <c r="QH52" s="112" t="str">
        <f t="shared" si="137"/>
        <v xml:space="preserve"> </v>
      </c>
      <c r="QI52" s="112" t="str">
        <f t="shared" si="137"/>
        <v xml:space="preserve"> </v>
      </c>
      <c r="QJ52" s="112" t="str">
        <f t="shared" si="137"/>
        <v xml:space="preserve"> </v>
      </c>
      <c r="QK52" s="112" t="str">
        <f t="shared" si="137"/>
        <v xml:space="preserve"> </v>
      </c>
      <c r="QL52" s="112" t="str">
        <f t="shared" ref="QL52:QU55" si="143">IF($F52=QL$5,$D52," ")</f>
        <v xml:space="preserve"> </v>
      </c>
      <c r="QM52" s="112" t="str">
        <f t="shared" si="143"/>
        <v xml:space="preserve"> </v>
      </c>
      <c r="QN52" s="112" t="str">
        <f t="shared" si="143"/>
        <v xml:space="preserve"> </v>
      </c>
      <c r="QO52" s="112" t="str">
        <f t="shared" si="143"/>
        <v xml:space="preserve"> </v>
      </c>
      <c r="QP52" s="112" t="str">
        <f t="shared" si="143"/>
        <v xml:space="preserve"> </v>
      </c>
      <c r="QQ52" s="112" t="str">
        <f t="shared" si="143"/>
        <v xml:space="preserve"> </v>
      </c>
      <c r="QR52" s="112" t="str">
        <f t="shared" si="143"/>
        <v xml:space="preserve"> </v>
      </c>
      <c r="QS52" s="112" t="str">
        <f t="shared" si="143"/>
        <v xml:space="preserve"> </v>
      </c>
      <c r="QT52" s="112" t="str">
        <f t="shared" si="143"/>
        <v xml:space="preserve"> </v>
      </c>
      <c r="QU52" s="112" t="str">
        <f t="shared" si="143"/>
        <v xml:space="preserve"> </v>
      </c>
    </row>
    <row r="53" spans="2:463" ht="15.75" thickBot="1" x14ac:dyDescent="0.3">
      <c r="B53" t="s">
        <v>63</v>
      </c>
      <c r="C53">
        <v>6</v>
      </c>
      <c r="D53">
        <v>6</v>
      </c>
      <c r="E53" s="108">
        <v>41984</v>
      </c>
      <c r="F53" s="108">
        <v>41989</v>
      </c>
      <c r="G53" s="116">
        <f t="shared" si="52"/>
        <v>6</v>
      </c>
      <c r="H53" s="116">
        <f t="shared" si="53"/>
        <v>6</v>
      </c>
      <c r="I53" s="112" t="str">
        <f t="shared" si="54"/>
        <v xml:space="preserve"> </v>
      </c>
      <c r="J53" s="112" t="str">
        <f t="shared" si="140"/>
        <v xml:space="preserve"> </v>
      </c>
      <c r="K53" s="112" t="str">
        <f t="shared" si="140"/>
        <v xml:space="preserve"> </v>
      </c>
      <c r="L53" s="112" t="str">
        <f t="shared" si="140"/>
        <v xml:space="preserve"> </v>
      </c>
      <c r="M53" s="112" t="str">
        <f t="shared" si="140"/>
        <v xml:space="preserve"> </v>
      </c>
      <c r="N53" s="112" t="str">
        <f t="shared" si="140"/>
        <v xml:space="preserve"> </v>
      </c>
      <c r="O53" s="112" t="str">
        <f t="shared" si="140"/>
        <v xml:space="preserve"> </v>
      </c>
      <c r="P53" s="112" t="str">
        <f t="shared" si="140"/>
        <v xml:space="preserve"> </v>
      </c>
      <c r="Q53" s="112" t="str">
        <f t="shared" si="140"/>
        <v xml:space="preserve"> </v>
      </c>
      <c r="R53" s="112" t="str">
        <f t="shared" si="140"/>
        <v xml:space="preserve"> </v>
      </c>
      <c r="S53" s="112" t="str">
        <f t="shared" si="140"/>
        <v xml:space="preserve"> </v>
      </c>
      <c r="T53" s="112" t="str">
        <f t="shared" si="140"/>
        <v xml:space="preserve"> </v>
      </c>
      <c r="U53" s="112" t="str">
        <f t="shared" si="140"/>
        <v xml:space="preserve"> </v>
      </c>
      <c r="V53" s="112" t="str">
        <f t="shared" si="140"/>
        <v xml:space="preserve"> </v>
      </c>
      <c r="W53" s="112" t="str">
        <f t="shared" si="140"/>
        <v xml:space="preserve"> </v>
      </c>
      <c r="X53" s="112" t="str">
        <f t="shared" si="140"/>
        <v xml:space="preserve"> </v>
      </c>
      <c r="Y53" s="112" t="str">
        <f t="shared" si="140"/>
        <v xml:space="preserve"> </v>
      </c>
      <c r="Z53" s="112" t="str">
        <f t="shared" si="140"/>
        <v xml:space="preserve"> </v>
      </c>
      <c r="AA53" s="112" t="str">
        <f t="shared" si="140"/>
        <v xml:space="preserve"> </v>
      </c>
      <c r="AB53" s="112" t="str">
        <f t="shared" si="140"/>
        <v xml:space="preserve"> </v>
      </c>
      <c r="AC53" s="112" t="str">
        <f t="shared" si="140"/>
        <v xml:space="preserve"> </v>
      </c>
      <c r="AD53" s="112" t="str">
        <f t="shared" si="140"/>
        <v xml:space="preserve"> </v>
      </c>
      <c r="AE53" s="112" t="str">
        <f t="shared" si="140"/>
        <v xml:space="preserve"> </v>
      </c>
      <c r="AF53" s="112" t="str">
        <f t="shared" si="140"/>
        <v xml:space="preserve"> </v>
      </c>
      <c r="AG53" s="112" t="str">
        <f t="shared" si="140"/>
        <v xml:space="preserve"> </v>
      </c>
      <c r="AH53" s="112" t="str">
        <f t="shared" si="140"/>
        <v xml:space="preserve"> </v>
      </c>
      <c r="AI53" s="112" t="str">
        <f t="shared" si="140"/>
        <v xml:space="preserve"> </v>
      </c>
      <c r="AJ53" s="112" t="str">
        <f t="shared" si="140"/>
        <v xml:space="preserve"> </v>
      </c>
      <c r="AK53" s="112" t="str">
        <f t="shared" si="140"/>
        <v xml:space="preserve"> </v>
      </c>
      <c r="AL53" s="112" t="str">
        <f t="shared" si="140"/>
        <v xml:space="preserve"> </v>
      </c>
      <c r="AM53" s="112" t="str">
        <f t="shared" si="140"/>
        <v xml:space="preserve"> </v>
      </c>
      <c r="AN53" s="112" t="str">
        <f t="shared" si="140"/>
        <v xml:space="preserve"> </v>
      </c>
      <c r="AO53" s="112" t="str">
        <f t="shared" si="140"/>
        <v xml:space="preserve"> </v>
      </c>
      <c r="AP53" s="112" t="str">
        <f t="shared" si="140"/>
        <v xml:space="preserve"> </v>
      </c>
      <c r="AQ53" s="112" t="str">
        <f t="shared" si="140"/>
        <v xml:space="preserve"> </v>
      </c>
      <c r="AR53" s="112" t="str">
        <f t="shared" si="140"/>
        <v xml:space="preserve"> </v>
      </c>
      <c r="AS53" s="112" t="str">
        <f t="shared" si="140"/>
        <v xml:space="preserve"> </v>
      </c>
      <c r="AT53" s="112" t="str">
        <f t="shared" si="140"/>
        <v xml:space="preserve"> </v>
      </c>
      <c r="AU53" s="112" t="str">
        <f t="shared" si="140"/>
        <v xml:space="preserve"> </v>
      </c>
      <c r="AV53" s="112" t="str">
        <f t="shared" si="140"/>
        <v xml:space="preserve"> </v>
      </c>
      <c r="AW53" s="112" t="str">
        <f t="shared" si="140"/>
        <v xml:space="preserve"> </v>
      </c>
      <c r="AX53" s="112" t="str">
        <f t="shared" si="140"/>
        <v xml:space="preserve"> </v>
      </c>
      <c r="AY53" s="112" t="str">
        <f t="shared" si="140"/>
        <v xml:space="preserve"> </v>
      </c>
      <c r="AZ53" s="112" t="str">
        <f t="shared" si="140"/>
        <v xml:space="preserve"> </v>
      </c>
      <c r="BA53" s="112" t="str">
        <f t="shared" si="140"/>
        <v xml:space="preserve"> </v>
      </c>
      <c r="BB53" s="112" t="str">
        <f t="shared" si="140"/>
        <v xml:space="preserve"> </v>
      </c>
      <c r="BC53" s="112" t="str">
        <f t="shared" si="140"/>
        <v xml:space="preserve"> </v>
      </c>
      <c r="BD53" s="112" t="str">
        <f t="shared" si="140"/>
        <v xml:space="preserve"> </v>
      </c>
      <c r="BE53" s="112" t="str">
        <f t="shared" si="140"/>
        <v xml:space="preserve"> </v>
      </c>
      <c r="BF53" s="112" t="str">
        <f t="shared" si="140"/>
        <v xml:space="preserve"> </v>
      </c>
      <c r="BG53" s="112" t="str">
        <f t="shared" si="140"/>
        <v xml:space="preserve"> </v>
      </c>
      <c r="BH53" s="112" t="str">
        <f t="shared" si="140"/>
        <v xml:space="preserve"> </v>
      </c>
      <c r="BI53" s="112" t="str">
        <f t="shared" si="140"/>
        <v xml:space="preserve"> </v>
      </c>
      <c r="BJ53" s="112" t="str">
        <f t="shared" si="140"/>
        <v xml:space="preserve"> </v>
      </c>
      <c r="BK53" s="112" t="str">
        <f t="shared" si="140"/>
        <v xml:space="preserve"> </v>
      </c>
      <c r="BL53" s="112" t="str">
        <f t="shared" si="140"/>
        <v xml:space="preserve"> </v>
      </c>
      <c r="BM53" s="112" t="str">
        <f t="shared" si="140"/>
        <v xml:space="preserve"> </v>
      </c>
      <c r="BN53" s="112" t="str">
        <f t="shared" si="140"/>
        <v xml:space="preserve"> </v>
      </c>
      <c r="BO53" s="112" t="str">
        <f t="shared" si="140"/>
        <v xml:space="preserve"> </v>
      </c>
      <c r="BP53" s="112" t="str">
        <f t="shared" si="140"/>
        <v xml:space="preserve"> </v>
      </c>
      <c r="BQ53" s="112" t="str">
        <f t="shared" si="140"/>
        <v xml:space="preserve"> </v>
      </c>
      <c r="BR53" s="112" t="str">
        <f t="shared" si="140"/>
        <v xml:space="preserve"> </v>
      </c>
      <c r="BS53" s="112" t="str">
        <f t="shared" si="140"/>
        <v xml:space="preserve"> </v>
      </c>
      <c r="BT53" s="112" t="str">
        <f t="shared" si="140"/>
        <v xml:space="preserve"> </v>
      </c>
      <c r="BU53" s="112" t="str">
        <f t="shared" si="140"/>
        <v xml:space="preserve"> </v>
      </c>
      <c r="BV53" s="112" t="str">
        <f t="shared" si="138"/>
        <v xml:space="preserve"> </v>
      </c>
      <c r="BW53" s="112" t="str">
        <f t="shared" si="138"/>
        <v xml:space="preserve"> </v>
      </c>
      <c r="BX53" s="112" t="str">
        <f t="shared" si="138"/>
        <v xml:space="preserve"> </v>
      </c>
      <c r="BY53" s="112" t="str">
        <f t="shared" si="138"/>
        <v xml:space="preserve"> </v>
      </c>
      <c r="BZ53" s="112" t="str">
        <f t="shared" si="138"/>
        <v xml:space="preserve"> </v>
      </c>
      <c r="CA53" s="112" t="str">
        <f t="shared" si="138"/>
        <v xml:space="preserve"> </v>
      </c>
      <c r="CB53" s="112" t="str">
        <f t="shared" si="138"/>
        <v xml:space="preserve"> </v>
      </c>
      <c r="CC53" s="112" t="str">
        <f t="shared" si="138"/>
        <v xml:space="preserve"> </v>
      </c>
      <c r="CD53" s="112" t="str">
        <f t="shared" si="138"/>
        <v xml:space="preserve"> </v>
      </c>
      <c r="CE53" s="112" t="str">
        <f t="shared" si="138"/>
        <v xml:space="preserve"> </v>
      </c>
      <c r="CF53" s="112" t="str">
        <f t="shared" si="138"/>
        <v xml:space="preserve"> </v>
      </c>
      <c r="CG53" s="112" t="str">
        <f t="shared" si="138"/>
        <v xml:space="preserve"> </v>
      </c>
      <c r="CH53" s="112" t="str">
        <f t="shared" si="138"/>
        <v xml:space="preserve"> </v>
      </c>
      <c r="CI53" s="112" t="str">
        <f t="shared" si="138"/>
        <v xml:space="preserve"> </v>
      </c>
      <c r="CJ53" s="112" t="str">
        <f t="shared" si="138"/>
        <v xml:space="preserve"> </v>
      </c>
      <c r="CK53" s="112" t="str">
        <f t="shared" si="138"/>
        <v xml:space="preserve"> </v>
      </c>
      <c r="CL53" s="112" t="str">
        <f t="shared" si="138"/>
        <v xml:space="preserve"> </v>
      </c>
      <c r="CM53" s="112" t="str">
        <f t="shared" si="138"/>
        <v xml:space="preserve"> </v>
      </c>
      <c r="CN53" s="112" t="str">
        <f t="shared" si="138"/>
        <v xml:space="preserve"> </v>
      </c>
      <c r="CO53" s="112" t="str">
        <f t="shared" si="138"/>
        <v xml:space="preserve"> </v>
      </c>
      <c r="CP53" s="112">
        <f t="shared" si="138"/>
        <v>6</v>
      </c>
      <c r="CQ53" s="112" t="str">
        <f t="shared" si="138"/>
        <v xml:space="preserve"> </v>
      </c>
      <c r="CR53" s="112" t="str">
        <f t="shared" si="138"/>
        <v xml:space="preserve"> </v>
      </c>
      <c r="CS53" s="112" t="str">
        <f t="shared" si="138"/>
        <v xml:space="preserve"> </v>
      </c>
      <c r="CT53" s="112" t="str">
        <f t="shared" si="138"/>
        <v xml:space="preserve"> </v>
      </c>
      <c r="CU53" s="112" t="str">
        <f t="shared" si="138"/>
        <v xml:space="preserve"> </v>
      </c>
      <c r="CV53" s="112" t="str">
        <f t="shared" si="138"/>
        <v xml:space="preserve"> </v>
      </c>
      <c r="CW53" s="112" t="str">
        <f t="shared" si="138"/>
        <v xml:space="preserve"> </v>
      </c>
      <c r="CX53" s="112" t="str">
        <f t="shared" si="138"/>
        <v xml:space="preserve"> </v>
      </c>
      <c r="CY53" s="112" t="str">
        <f t="shared" si="138"/>
        <v xml:space="preserve"> </v>
      </c>
      <c r="CZ53" s="112" t="str">
        <f t="shared" si="138"/>
        <v xml:space="preserve"> </v>
      </c>
      <c r="DA53" s="112" t="str">
        <f t="shared" si="138"/>
        <v xml:space="preserve"> </v>
      </c>
      <c r="DB53" s="112" t="str">
        <f t="shared" si="138"/>
        <v xml:space="preserve"> </v>
      </c>
      <c r="DC53" s="112" t="str">
        <f t="shared" si="138"/>
        <v xml:space="preserve"> </v>
      </c>
      <c r="DD53" s="112" t="str">
        <f t="shared" si="138"/>
        <v xml:space="preserve"> </v>
      </c>
      <c r="DE53" s="112" t="str">
        <f t="shared" si="138"/>
        <v xml:space="preserve"> </v>
      </c>
      <c r="DF53" s="112" t="str">
        <f t="shared" si="138"/>
        <v xml:space="preserve"> </v>
      </c>
      <c r="DG53" s="112" t="str">
        <f t="shared" si="138"/>
        <v xml:space="preserve"> </v>
      </c>
      <c r="DH53" s="112" t="str">
        <f t="shared" si="138"/>
        <v xml:space="preserve"> </v>
      </c>
      <c r="DI53" s="112" t="str">
        <f t="shared" si="138"/>
        <v xml:space="preserve"> </v>
      </c>
      <c r="DJ53" s="112" t="str">
        <f t="shared" si="138"/>
        <v xml:space="preserve"> </v>
      </c>
      <c r="DK53" s="112" t="str">
        <f t="shared" si="138"/>
        <v xml:space="preserve"> </v>
      </c>
      <c r="DL53" s="112" t="str">
        <f t="shared" si="138"/>
        <v xml:space="preserve"> </v>
      </c>
      <c r="DM53" s="112" t="str">
        <f t="shared" si="138"/>
        <v xml:space="preserve"> </v>
      </c>
      <c r="DN53" s="112" t="str">
        <f t="shared" si="138"/>
        <v xml:space="preserve"> </v>
      </c>
      <c r="DO53" s="112" t="str">
        <f t="shared" si="138"/>
        <v xml:space="preserve"> </v>
      </c>
      <c r="DP53" s="112" t="str">
        <f t="shared" si="138"/>
        <v xml:space="preserve"> </v>
      </c>
      <c r="DQ53" s="112" t="str">
        <f t="shared" si="138"/>
        <v xml:space="preserve"> </v>
      </c>
      <c r="DR53" s="112" t="str">
        <f t="shared" si="138"/>
        <v xml:space="preserve"> </v>
      </c>
      <c r="DS53" s="112" t="str">
        <f t="shared" si="138"/>
        <v xml:space="preserve"> </v>
      </c>
      <c r="DT53" s="112" t="str">
        <f t="shared" si="138"/>
        <v xml:space="preserve"> </v>
      </c>
      <c r="DU53" s="112" t="str">
        <f t="shared" si="138"/>
        <v xml:space="preserve"> </v>
      </c>
      <c r="DV53" s="112" t="str">
        <f t="shared" si="138"/>
        <v xml:space="preserve"> </v>
      </c>
      <c r="DW53" s="112" t="str">
        <f t="shared" si="138"/>
        <v xml:space="preserve"> </v>
      </c>
      <c r="DX53" s="112" t="str">
        <f t="shared" si="138"/>
        <v xml:space="preserve"> </v>
      </c>
      <c r="DY53" s="112" t="str">
        <f t="shared" si="138"/>
        <v xml:space="preserve"> </v>
      </c>
      <c r="DZ53" s="112" t="str">
        <f t="shared" si="138"/>
        <v xml:space="preserve"> </v>
      </c>
      <c r="EA53" s="112" t="str">
        <f t="shared" si="138"/>
        <v xml:space="preserve"> </v>
      </c>
      <c r="EB53" s="112" t="str">
        <f t="shared" si="138"/>
        <v xml:space="preserve"> </v>
      </c>
      <c r="EC53" s="112" t="str">
        <f t="shared" si="138"/>
        <v xml:space="preserve"> </v>
      </c>
      <c r="ED53" s="112" t="str">
        <f t="shared" si="138"/>
        <v xml:space="preserve"> </v>
      </c>
      <c r="EE53" s="112" t="str">
        <f t="shared" si="138"/>
        <v xml:space="preserve"> </v>
      </c>
      <c r="EF53" s="112" t="str">
        <f t="shared" si="138"/>
        <v xml:space="preserve"> </v>
      </c>
      <c r="EG53" s="112" t="str">
        <f t="shared" ref="EG53:GR55" si="144">IF($F53=EG$5,$D53," ")</f>
        <v xml:space="preserve"> </v>
      </c>
      <c r="EH53" s="112" t="str">
        <f t="shared" si="144"/>
        <v xml:space="preserve"> </v>
      </c>
      <c r="EI53" s="112" t="str">
        <f t="shared" si="144"/>
        <v xml:space="preserve"> </v>
      </c>
      <c r="EJ53" s="112" t="str">
        <f t="shared" si="144"/>
        <v xml:space="preserve"> </v>
      </c>
      <c r="EK53" s="112" t="str">
        <f t="shared" si="144"/>
        <v xml:space="preserve"> </v>
      </c>
      <c r="EL53" s="112" t="str">
        <f t="shared" si="144"/>
        <v xml:space="preserve"> </v>
      </c>
      <c r="EM53" s="112" t="str">
        <f t="shared" si="144"/>
        <v xml:space="preserve"> </v>
      </c>
      <c r="EN53" s="112" t="str">
        <f t="shared" si="144"/>
        <v xml:space="preserve"> </v>
      </c>
      <c r="EO53" s="112" t="str">
        <f t="shared" si="144"/>
        <v xml:space="preserve"> </v>
      </c>
      <c r="EP53" s="112" t="str">
        <f t="shared" si="144"/>
        <v xml:space="preserve"> </v>
      </c>
      <c r="EQ53" s="112" t="str">
        <f t="shared" si="144"/>
        <v xml:space="preserve"> </v>
      </c>
      <c r="ER53" s="112" t="str">
        <f t="shared" si="144"/>
        <v xml:space="preserve"> </v>
      </c>
      <c r="ES53" s="112" t="str">
        <f t="shared" si="144"/>
        <v xml:space="preserve"> </v>
      </c>
      <c r="ET53" s="112" t="str">
        <f t="shared" si="144"/>
        <v xml:space="preserve"> </v>
      </c>
      <c r="EU53" s="112" t="str">
        <f t="shared" si="144"/>
        <v xml:space="preserve"> </v>
      </c>
      <c r="EV53" s="112" t="str">
        <f t="shared" si="144"/>
        <v xml:space="preserve"> </v>
      </c>
      <c r="EW53" s="112" t="str">
        <f t="shared" si="144"/>
        <v xml:space="preserve"> </v>
      </c>
      <c r="EX53" s="112" t="str">
        <f t="shared" si="144"/>
        <v xml:space="preserve"> </v>
      </c>
      <c r="EY53" s="112" t="str">
        <f t="shared" si="144"/>
        <v xml:space="preserve"> </v>
      </c>
      <c r="EZ53" s="112" t="str">
        <f t="shared" si="144"/>
        <v xml:space="preserve"> </v>
      </c>
      <c r="FA53" s="112" t="str">
        <f t="shared" si="144"/>
        <v xml:space="preserve"> </v>
      </c>
      <c r="FB53" s="112" t="str">
        <f t="shared" si="144"/>
        <v xml:space="preserve"> </v>
      </c>
      <c r="FC53" s="112" t="str">
        <f t="shared" si="144"/>
        <v xml:space="preserve"> </v>
      </c>
      <c r="FD53" s="112" t="str">
        <f t="shared" si="144"/>
        <v xml:space="preserve"> </v>
      </c>
      <c r="FE53" s="112" t="str">
        <f t="shared" si="144"/>
        <v xml:space="preserve"> </v>
      </c>
      <c r="FF53" s="112" t="str">
        <f t="shared" si="144"/>
        <v xml:space="preserve"> </v>
      </c>
      <c r="FG53" s="112" t="str">
        <f t="shared" si="144"/>
        <v xml:space="preserve"> </v>
      </c>
      <c r="FH53" s="112" t="str">
        <f t="shared" si="144"/>
        <v xml:space="preserve"> </v>
      </c>
      <c r="FI53" s="112" t="str">
        <f t="shared" si="144"/>
        <v xml:space="preserve"> </v>
      </c>
      <c r="FJ53" s="112" t="str">
        <f t="shared" si="144"/>
        <v xml:space="preserve"> </v>
      </c>
      <c r="FK53" s="112" t="str">
        <f t="shared" si="144"/>
        <v xml:space="preserve"> </v>
      </c>
      <c r="FL53" s="112" t="str">
        <f t="shared" si="144"/>
        <v xml:space="preserve"> </v>
      </c>
      <c r="FM53" s="112" t="str">
        <f t="shared" si="144"/>
        <v xml:space="preserve"> </v>
      </c>
      <c r="FN53" s="112" t="str">
        <f t="shared" si="144"/>
        <v xml:space="preserve"> </v>
      </c>
      <c r="FO53" s="112" t="str">
        <f t="shared" si="144"/>
        <v xml:space="preserve"> </v>
      </c>
      <c r="FP53" s="112" t="str">
        <f t="shared" si="144"/>
        <v xml:space="preserve"> </v>
      </c>
      <c r="FQ53" s="112" t="str">
        <f t="shared" si="144"/>
        <v xml:space="preserve"> </v>
      </c>
      <c r="FR53" s="112" t="str">
        <f t="shared" si="144"/>
        <v xml:space="preserve"> </v>
      </c>
      <c r="FS53" s="112" t="str">
        <f t="shared" si="144"/>
        <v xml:space="preserve"> </v>
      </c>
      <c r="FT53" s="112" t="str">
        <f t="shared" si="144"/>
        <v xml:space="preserve"> </v>
      </c>
      <c r="FU53" s="112" t="str">
        <f t="shared" si="144"/>
        <v xml:space="preserve"> </v>
      </c>
      <c r="FV53" s="112" t="str">
        <f t="shared" si="144"/>
        <v xml:space="preserve"> </v>
      </c>
      <c r="FW53" s="112" t="str">
        <f t="shared" si="144"/>
        <v xml:space="preserve"> </v>
      </c>
      <c r="FX53" s="112" t="str">
        <f t="shared" si="144"/>
        <v xml:space="preserve"> </v>
      </c>
      <c r="FY53" s="112" t="str">
        <f t="shared" si="144"/>
        <v xml:space="preserve"> </v>
      </c>
      <c r="FZ53" s="112" t="str">
        <f t="shared" si="144"/>
        <v xml:space="preserve"> </v>
      </c>
      <c r="GA53" s="112" t="str">
        <f t="shared" si="144"/>
        <v xml:space="preserve"> </v>
      </c>
      <c r="GB53" s="112" t="str">
        <f t="shared" si="144"/>
        <v xml:space="preserve"> </v>
      </c>
      <c r="GC53" s="112" t="str">
        <f t="shared" si="144"/>
        <v xml:space="preserve"> </v>
      </c>
      <c r="GD53" s="112" t="str">
        <f t="shared" si="144"/>
        <v xml:space="preserve"> </v>
      </c>
      <c r="GE53" s="112" t="str">
        <f t="shared" si="144"/>
        <v xml:space="preserve"> </v>
      </c>
      <c r="GF53" s="112" t="str">
        <f t="shared" si="144"/>
        <v xml:space="preserve"> </v>
      </c>
      <c r="GG53" s="112" t="str">
        <f t="shared" si="144"/>
        <v xml:space="preserve"> </v>
      </c>
      <c r="GH53" s="112" t="str">
        <f t="shared" si="144"/>
        <v xml:space="preserve"> </v>
      </c>
      <c r="GI53" s="112" t="str">
        <f t="shared" si="144"/>
        <v xml:space="preserve"> </v>
      </c>
      <c r="GJ53" s="112" t="str">
        <f t="shared" si="144"/>
        <v xml:space="preserve"> </v>
      </c>
      <c r="GK53" s="112" t="str">
        <f t="shared" si="144"/>
        <v xml:space="preserve"> </v>
      </c>
      <c r="GL53" s="112" t="str">
        <f t="shared" si="144"/>
        <v xml:space="preserve"> </v>
      </c>
      <c r="GM53" s="112" t="str">
        <f t="shared" si="144"/>
        <v xml:space="preserve"> </v>
      </c>
      <c r="GN53" s="112" t="str">
        <f t="shared" si="144"/>
        <v xml:space="preserve"> </v>
      </c>
      <c r="GO53" s="112" t="str">
        <f t="shared" si="144"/>
        <v xml:space="preserve"> </v>
      </c>
      <c r="GP53" s="112" t="str">
        <f t="shared" si="144"/>
        <v xml:space="preserve"> </v>
      </c>
      <c r="GQ53" s="112" t="str">
        <f t="shared" si="144"/>
        <v xml:space="preserve"> </v>
      </c>
      <c r="GR53" s="112" t="str">
        <f t="shared" si="144"/>
        <v xml:space="preserve"> </v>
      </c>
      <c r="GS53" s="112" t="str">
        <f t="shared" si="142"/>
        <v xml:space="preserve"> </v>
      </c>
      <c r="GT53" s="112" t="str">
        <f t="shared" si="142"/>
        <v xml:space="preserve"> </v>
      </c>
      <c r="GU53" s="112" t="str">
        <f t="shared" si="142"/>
        <v xml:space="preserve"> </v>
      </c>
      <c r="GV53" s="112" t="str">
        <f t="shared" si="142"/>
        <v xml:space="preserve"> </v>
      </c>
      <c r="GW53" s="112" t="str">
        <f t="shared" si="142"/>
        <v xml:space="preserve"> </v>
      </c>
      <c r="GX53" s="112" t="str">
        <f t="shared" si="142"/>
        <v xml:space="preserve"> </v>
      </c>
      <c r="GY53" s="112" t="str">
        <f t="shared" si="142"/>
        <v xml:space="preserve"> </v>
      </c>
      <c r="GZ53" s="112" t="str">
        <f t="shared" si="142"/>
        <v xml:space="preserve"> </v>
      </c>
      <c r="HA53" s="112" t="str">
        <f t="shared" si="142"/>
        <v xml:space="preserve"> </v>
      </c>
      <c r="HB53" s="112" t="str">
        <f t="shared" si="142"/>
        <v xml:space="preserve"> </v>
      </c>
      <c r="HC53" s="112" t="str">
        <f t="shared" si="142"/>
        <v xml:space="preserve"> </v>
      </c>
      <c r="HD53" s="112" t="str">
        <f t="shared" si="142"/>
        <v xml:space="preserve"> </v>
      </c>
      <c r="HE53" s="112" t="str">
        <f t="shared" si="142"/>
        <v xml:space="preserve"> </v>
      </c>
      <c r="HF53" s="112" t="str">
        <f t="shared" si="142"/>
        <v xml:space="preserve"> </v>
      </c>
      <c r="HG53" s="112" t="str">
        <f t="shared" si="142"/>
        <v xml:space="preserve"> </v>
      </c>
      <c r="HH53" s="112" t="str">
        <f t="shared" si="142"/>
        <v xml:space="preserve"> </v>
      </c>
      <c r="HI53" s="112" t="str">
        <f t="shared" si="142"/>
        <v xml:space="preserve"> </v>
      </c>
      <c r="HJ53" s="112" t="str">
        <f t="shared" si="142"/>
        <v xml:space="preserve"> </v>
      </c>
      <c r="HK53" s="112" t="str">
        <f t="shared" si="142"/>
        <v xml:space="preserve"> </v>
      </c>
      <c r="HL53" s="112" t="str">
        <f t="shared" si="142"/>
        <v xml:space="preserve"> </v>
      </c>
      <c r="HM53" s="112" t="str">
        <f t="shared" si="142"/>
        <v xml:space="preserve"> </v>
      </c>
      <c r="HN53" s="112" t="str">
        <f t="shared" si="142"/>
        <v xml:space="preserve"> </v>
      </c>
      <c r="HO53" s="112" t="str">
        <f t="shared" si="142"/>
        <v xml:space="preserve"> </v>
      </c>
      <c r="HP53" s="112" t="str">
        <f t="shared" si="142"/>
        <v xml:space="preserve"> </v>
      </c>
      <c r="HQ53" s="112" t="str">
        <f t="shared" si="142"/>
        <v xml:space="preserve"> </v>
      </c>
      <c r="HR53" s="112" t="str">
        <f t="shared" si="142"/>
        <v xml:space="preserve"> </v>
      </c>
      <c r="HS53" s="112" t="str">
        <f t="shared" si="142"/>
        <v xml:space="preserve"> </v>
      </c>
      <c r="HT53" s="112" t="str">
        <f t="shared" si="142"/>
        <v xml:space="preserve"> </v>
      </c>
      <c r="HU53" s="112" t="str">
        <f t="shared" si="142"/>
        <v xml:space="preserve"> </v>
      </c>
      <c r="HV53" s="112" t="str">
        <f t="shared" si="142"/>
        <v xml:space="preserve"> </v>
      </c>
      <c r="HW53" s="112" t="str">
        <f t="shared" si="142"/>
        <v xml:space="preserve"> </v>
      </c>
      <c r="HX53" s="112" t="str">
        <f t="shared" si="142"/>
        <v xml:space="preserve"> </v>
      </c>
      <c r="HY53" s="112" t="str">
        <f t="shared" si="142"/>
        <v xml:space="preserve"> </v>
      </c>
      <c r="HZ53" s="112" t="str">
        <f t="shared" si="142"/>
        <v xml:space="preserve"> </v>
      </c>
      <c r="IA53" s="112" t="str">
        <f t="shared" si="142"/>
        <v xml:space="preserve"> </v>
      </c>
      <c r="IB53" s="112" t="str">
        <f t="shared" si="142"/>
        <v xml:space="preserve"> </v>
      </c>
      <c r="IC53" s="112" t="str">
        <f t="shared" si="142"/>
        <v xml:space="preserve"> </v>
      </c>
      <c r="ID53" s="112" t="str">
        <f t="shared" si="142"/>
        <v xml:space="preserve"> </v>
      </c>
      <c r="IE53" s="112" t="str">
        <f t="shared" si="142"/>
        <v xml:space="preserve"> </v>
      </c>
      <c r="IF53" s="112" t="str">
        <f t="shared" si="142"/>
        <v xml:space="preserve"> </v>
      </c>
      <c r="IG53" s="112" t="str">
        <f t="shared" si="142"/>
        <v xml:space="preserve"> </v>
      </c>
      <c r="IH53" s="112" t="str">
        <f t="shared" si="142"/>
        <v xml:space="preserve"> </v>
      </c>
      <c r="II53" s="112" t="str">
        <f t="shared" si="142"/>
        <v xml:space="preserve"> </v>
      </c>
      <c r="IJ53" s="112" t="str">
        <f t="shared" si="142"/>
        <v xml:space="preserve"> </v>
      </c>
      <c r="IK53" s="112" t="str">
        <f t="shared" si="142"/>
        <v xml:space="preserve"> </v>
      </c>
      <c r="IL53" s="112" t="str">
        <f t="shared" si="142"/>
        <v xml:space="preserve"> </v>
      </c>
      <c r="IM53" s="112" t="str">
        <f t="shared" si="142"/>
        <v xml:space="preserve"> </v>
      </c>
      <c r="IN53" s="112" t="str">
        <f t="shared" si="142"/>
        <v xml:space="preserve"> </v>
      </c>
      <c r="IO53" s="112" t="str">
        <f t="shared" si="142"/>
        <v xml:space="preserve"> </v>
      </c>
      <c r="IP53" s="112" t="str">
        <f t="shared" si="142"/>
        <v xml:space="preserve"> </v>
      </c>
      <c r="IQ53" s="112" t="str">
        <f t="shared" si="142"/>
        <v xml:space="preserve"> </v>
      </c>
      <c r="IR53" s="112" t="str">
        <f t="shared" si="142"/>
        <v xml:space="preserve"> </v>
      </c>
      <c r="IS53" s="112" t="str">
        <f t="shared" si="142"/>
        <v xml:space="preserve"> </v>
      </c>
      <c r="IT53" s="112" t="str">
        <f t="shared" si="142"/>
        <v xml:space="preserve"> </v>
      </c>
      <c r="IU53" s="112" t="str">
        <f t="shared" si="142"/>
        <v xml:space="preserve"> </v>
      </c>
      <c r="IV53" s="112" t="str">
        <f t="shared" si="142"/>
        <v xml:space="preserve"> </v>
      </c>
      <c r="IW53" s="112" t="str">
        <f t="shared" si="142"/>
        <v xml:space="preserve"> </v>
      </c>
      <c r="IX53" s="112" t="str">
        <f t="shared" si="142"/>
        <v xml:space="preserve"> </v>
      </c>
      <c r="IY53" s="112" t="str">
        <f t="shared" si="142"/>
        <v xml:space="preserve"> </v>
      </c>
      <c r="IZ53" s="112" t="str">
        <f t="shared" si="142"/>
        <v xml:space="preserve"> </v>
      </c>
      <c r="JA53" s="112" t="str">
        <f t="shared" si="142"/>
        <v xml:space="preserve"> </v>
      </c>
      <c r="JB53" s="112" t="str">
        <f t="shared" si="142"/>
        <v xml:space="preserve"> </v>
      </c>
      <c r="JC53" s="112" t="str">
        <f t="shared" si="142"/>
        <v xml:space="preserve"> </v>
      </c>
      <c r="JD53" s="112" t="str">
        <f t="shared" si="141"/>
        <v xml:space="preserve"> </v>
      </c>
      <c r="JE53" s="112" t="str">
        <f t="shared" si="141"/>
        <v xml:space="preserve"> </v>
      </c>
      <c r="JF53" s="112" t="str">
        <f t="shared" si="141"/>
        <v xml:space="preserve"> </v>
      </c>
      <c r="JG53" s="112" t="str">
        <f t="shared" si="141"/>
        <v xml:space="preserve"> </v>
      </c>
      <c r="JH53" s="112" t="str">
        <f t="shared" si="141"/>
        <v xml:space="preserve"> </v>
      </c>
      <c r="JI53" s="112" t="str">
        <f t="shared" si="141"/>
        <v xml:space="preserve"> </v>
      </c>
      <c r="JJ53" s="112" t="str">
        <f t="shared" si="141"/>
        <v xml:space="preserve"> </v>
      </c>
      <c r="JK53" s="112" t="str">
        <f t="shared" si="141"/>
        <v xml:space="preserve"> </v>
      </c>
      <c r="JL53" s="112" t="str">
        <f t="shared" si="141"/>
        <v xml:space="preserve"> </v>
      </c>
      <c r="JM53" s="112" t="str">
        <f t="shared" si="141"/>
        <v xml:space="preserve"> </v>
      </c>
      <c r="JN53" s="112" t="str">
        <f t="shared" si="141"/>
        <v xml:space="preserve"> </v>
      </c>
      <c r="JO53" s="112" t="str">
        <f t="shared" si="141"/>
        <v xml:space="preserve"> </v>
      </c>
      <c r="JP53" s="112" t="str">
        <f t="shared" si="141"/>
        <v xml:space="preserve"> </v>
      </c>
      <c r="JQ53" s="112" t="str">
        <f t="shared" si="141"/>
        <v xml:space="preserve"> </v>
      </c>
      <c r="JR53" s="112" t="str">
        <f t="shared" si="141"/>
        <v xml:space="preserve"> </v>
      </c>
      <c r="JS53" s="112" t="str">
        <f t="shared" si="141"/>
        <v xml:space="preserve"> </v>
      </c>
      <c r="JT53" s="112" t="str">
        <f t="shared" si="141"/>
        <v xml:space="preserve"> </v>
      </c>
      <c r="JU53" s="112" t="str">
        <f t="shared" si="141"/>
        <v xml:space="preserve"> </v>
      </c>
      <c r="JV53" s="112" t="str">
        <f t="shared" si="141"/>
        <v xml:space="preserve"> </v>
      </c>
      <c r="JW53" s="112" t="str">
        <f t="shared" si="141"/>
        <v xml:space="preserve"> </v>
      </c>
      <c r="JX53" s="112" t="str">
        <f t="shared" si="141"/>
        <v xml:space="preserve"> </v>
      </c>
      <c r="JY53" s="112" t="str">
        <f t="shared" si="141"/>
        <v xml:space="preserve"> </v>
      </c>
      <c r="JZ53" s="112" t="str">
        <f t="shared" si="141"/>
        <v xml:space="preserve"> </v>
      </c>
      <c r="KA53" s="112" t="str">
        <f t="shared" si="141"/>
        <v xml:space="preserve"> </v>
      </c>
      <c r="KB53" s="112" t="str">
        <f t="shared" si="141"/>
        <v xml:space="preserve"> </v>
      </c>
      <c r="KC53" s="112" t="str">
        <f t="shared" si="141"/>
        <v xml:space="preserve"> </v>
      </c>
      <c r="KD53" s="112" t="str">
        <f t="shared" si="141"/>
        <v xml:space="preserve"> </v>
      </c>
      <c r="KE53" s="112" t="str">
        <f t="shared" si="141"/>
        <v xml:space="preserve"> </v>
      </c>
      <c r="KF53" s="112" t="str">
        <f t="shared" si="141"/>
        <v xml:space="preserve"> </v>
      </c>
      <c r="KG53" s="112" t="str">
        <f t="shared" si="141"/>
        <v xml:space="preserve"> </v>
      </c>
      <c r="KH53" s="112" t="str">
        <f t="shared" si="141"/>
        <v xml:space="preserve"> </v>
      </c>
      <c r="KI53" s="112" t="str">
        <f t="shared" si="141"/>
        <v xml:space="preserve"> </v>
      </c>
      <c r="KJ53" s="112" t="str">
        <f t="shared" si="141"/>
        <v xml:space="preserve"> </v>
      </c>
      <c r="KK53" s="112" t="str">
        <f t="shared" si="141"/>
        <v xml:space="preserve"> </v>
      </c>
      <c r="KL53" s="112" t="str">
        <f t="shared" si="141"/>
        <v xml:space="preserve"> </v>
      </c>
      <c r="KM53" s="112" t="str">
        <f t="shared" si="141"/>
        <v xml:space="preserve"> </v>
      </c>
      <c r="KN53" s="112" t="str">
        <f t="shared" si="141"/>
        <v xml:space="preserve"> </v>
      </c>
      <c r="KO53" s="112" t="str">
        <f t="shared" si="141"/>
        <v xml:space="preserve"> </v>
      </c>
      <c r="KP53" s="112" t="str">
        <f t="shared" si="141"/>
        <v xml:space="preserve"> </v>
      </c>
      <c r="KQ53" s="112" t="str">
        <f t="shared" si="141"/>
        <v xml:space="preserve"> </v>
      </c>
      <c r="KR53" s="112" t="str">
        <f t="shared" si="141"/>
        <v xml:space="preserve"> </v>
      </c>
      <c r="KS53" s="112" t="str">
        <f t="shared" si="141"/>
        <v xml:space="preserve"> </v>
      </c>
      <c r="KT53" s="112" t="str">
        <f t="shared" si="141"/>
        <v xml:space="preserve"> </v>
      </c>
      <c r="KU53" s="112" t="str">
        <f t="shared" si="141"/>
        <v xml:space="preserve"> </v>
      </c>
      <c r="KV53" s="112" t="str">
        <f t="shared" si="141"/>
        <v xml:space="preserve"> </v>
      </c>
      <c r="KW53" s="112" t="str">
        <f t="shared" si="141"/>
        <v xml:space="preserve"> </v>
      </c>
      <c r="KX53" s="112" t="str">
        <f t="shared" si="141"/>
        <v xml:space="preserve"> </v>
      </c>
      <c r="KY53" s="112" t="str">
        <f t="shared" si="141"/>
        <v xml:space="preserve"> </v>
      </c>
      <c r="KZ53" s="112" t="str">
        <f t="shared" si="141"/>
        <v xml:space="preserve"> </v>
      </c>
      <c r="LA53" s="112" t="str">
        <f t="shared" si="141"/>
        <v xml:space="preserve"> </v>
      </c>
      <c r="LB53" s="112" t="str">
        <f t="shared" si="141"/>
        <v xml:space="preserve"> </v>
      </c>
      <c r="LC53" s="112" t="str">
        <f t="shared" si="141"/>
        <v xml:space="preserve"> </v>
      </c>
      <c r="LD53" s="112" t="str">
        <f t="shared" si="141"/>
        <v xml:space="preserve"> </v>
      </c>
      <c r="LE53" s="112" t="str">
        <f t="shared" si="141"/>
        <v xml:space="preserve"> </v>
      </c>
      <c r="LF53" s="112" t="str">
        <f t="shared" si="141"/>
        <v xml:space="preserve"> </v>
      </c>
      <c r="LG53" s="112" t="str">
        <f t="shared" si="141"/>
        <v xml:space="preserve"> </v>
      </c>
      <c r="LH53" s="112" t="str">
        <f t="shared" si="141"/>
        <v xml:space="preserve"> </v>
      </c>
      <c r="LI53" s="112" t="str">
        <f t="shared" si="141"/>
        <v xml:space="preserve"> </v>
      </c>
      <c r="LJ53" s="112" t="str">
        <f t="shared" si="141"/>
        <v xml:space="preserve"> </v>
      </c>
      <c r="LK53" s="112" t="str">
        <f t="shared" si="141"/>
        <v xml:space="preserve"> </v>
      </c>
      <c r="LL53" s="112" t="str">
        <f t="shared" si="141"/>
        <v xml:space="preserve"> </v>
      </c>
      <c r="LM53" s="112" t="str">
        <f t="shared" si="141"/>
        <v xml:space="preserve"> </v>
      </c>
      <c r="LN53" s="112" t="str">
        <f t="shared" si="141"/>
        <v xml:space="preserve"> </v>
      </c>
      <c r="LO53" s="112" t="str">
        <f t="shared" si="141"/>
        <v xml:space="preserve"> </v>
      </c>
      <c r="LP53" s="112" t="str">
        <f t="shared" si="139"/>
        <v xml:space="preserve"> </v>
      </c>
      <c r="LQ53" s="112" t="str">
        <f t="shared" si="139"/>
        <v xml:space="preserve"> </v>
      </c>
      <c r="LR53" s="112" t="str">
        <f t="shared" si="139"/>
        <v xml:space="preserve"> </v>
      </c>
      <c r="LS53" s="112" t="str">
        <f t="shared" si="139"/>
        <v xml:space="preserve"> </v>
      </c>
      <c r="LT53" s="112" t="str">
        <f t="shared" si="139"/>
        <v xml:space="preserve"> </v>
      </c>
      <c r="LU53" s="112" t="str">
        <f t="shared" si="139"/>
        <v xml:space="preserve"> </v>
      </c>
      <c r="LV53" s="112" t="str">
        <f t="shared" si="139"/>
        <v xml:space="preserve"> </v>
      </c>
      <c r="LW53" s="112" t="str">
        <f t="shared" si="139"/>
        <v xml:space="preserve"> </v>
      </c>
      <c r="LX53" s="112" t="str">
        <f t="shared" si="139"/>
        <v xml:space="preserve"> </v>
      </c>
      <c r="LY53" s="112" t="str">
        <f t="shared" si="139"/>
        <v xml:space="preserve"> </v>
      </c>
      <c r="LZ53" s="112" t="str">
        <f t="shared" si="139"/>
        <v xml:space="preserve"> </v>
      </c>
      <c r="MA53" s="112" t="str">
        <f t="shared" si="139"/>
        <v xml:space="preserve"> </v>
      </c>
      <c r="MB53" s="112" t="str">
        <f t="shared" si="139"/>
        <v xml:space="preserve"> </v>
      </c>
      <c r="MC53" s="112" t="str">
        <f t="shared" si="139"/>
        <v xml:space="preserve"> </v>
      </c>
      <c r="MD53" s="112" t="str">
        <f t="shared" si="139"/>
        <v xml:space="preserve"> </v>
      </c>
      <c r="ME53" s="112" t="str">
        <f t="shared" si="139"/>
        <v xml:space="preserve"> </v>
      </c>
      <c r="MF53" s="112" t="str">
        <f t="shared" si="139"/>
        <v xml:space="preserve"> </v>
      </c>
      <c r="MG53" s="112" t="str">
        <f t="shared" si="139"/>
        <v xml:space="preserve"> </v>
      </c>
      <c r="MH53" s="112" t="str">
        <f t="shared" si="139"/>
        <v xml:space="preserve"> </v>
      </c>
      <c r="MI53" s="112" t="str">
        <f t="shared" si="139"/>
        <v xml:space="preserve"> </v>
      </c>
      <c r="MJ53" s="112" t="str">
        <f t="shared" si="139"/>
        <v xml:space="preserve"> </v>
      </c>
      <c r="MK53" s="112" t="str">
        <f t="shared" si="139"/>
        <v xml:space="preserve"> </v>
      </c>
      <c r="ML53" s="112" t="str">
        <f t="shared" si="139"/>
        <v xml:space="preserve"> </v>
      </c>
      <c r="MM53" s="112" t="str">
        <f t="shared" si="139"/>
        <v xml:space="preserve"> </v>
      </c>
      <c r="MN53" s="112" t="str">
        <f t="shared" si="139"/>
        <v xml:space="preserve"> </v>
      </c>
      <c r="MO53" s="112" t="str">
        <f t="shared" si="139"/>
        <v xml:space="preserve"> </v>
      </c>
      <c r="MP53" s="112" t="str">
        <f t="shared" si="139"/>
        <v xml:space="preserve"> </v>
      </c>
      <c r="MQ53" s="112" t="str">
        <f t="shared" si="139"/>
        <v xml:space="preserve"> </v>
      </c>
      <c r="MR53" s="112" t="str">
        <f t="shared" si="139"/>
        <v xml:space="preserve"> </v>
      </c>
      <c r="MS53" s="112" t="str">
        <f t="shared" si="139"/>
        <v xml:space="preserve"> </v>
      </c>
      <c r="MT53" s="112" t="str">
        <f t="shared" si="139"/>
        <v xml:space="preserve"> </v>
      </c>
      <c r="MU53" s="112" t="str">
        <f t="shared" si="139"/>
        <v xml:space="preserve"> </v>
      </c>
      <c r="MV53" s="112" t="str">
        <f t="shared" si="139"/>
        <v xml:space="preserve"> </v>
      </c>
      <c r="MW53" s="112" t="str">
        <f t="shared" si="139"/>
        <v xml:space="preserve"> </v>
      </c>
      <c r="MX53" s="112" t="str">
        <f t="shared" si="139"/>
        <v xml:space="preserve"> </v>
      </c>
      <c r="MY53" s="112" t="str">
        <f t="shared" si="139"/>
        <v xml:space="preserve"> </v>
      </c>
      <c r="MZ53" s="112" t="str">
        <f t="shared" si="139"/>
        <v xml:space="preserve"> </v>
      </c>
      <c r="NA53" s="112" t="str">
        <f t="shared" si="139"/>
        <v xml:space="preserve"> </v>
      </c>
      <c r="NB53" s="112" t="str">
        <f t="shared" si="139"/>
        <v xml:space="preserve"> </v>
      </c>
      <c r="NC53" s="112" t="str">
        <f t="shared" si="139"/>
        <v xml:space="preserve"> </v>
      </c>
      <c r="ND53" s="112" t="str">
        <f t="shared" si="139"/>
        <v xml:space="preserve"> </v>
      </c>
      <c r="NE53" s="112" t="str">
        <f t="shared" si="139"/>
        <v xml:space="preserve"> </v>
      </c>
      <c r="NF53" s="112" t="str">
        <f t="shared" si="139"/>
        <v xml:space="preserve"> </v>
      </c>
      <c r="NG53" s="112" t="str">
        <f t="shared" si="139"/>
        <v xml:space="preserve"> </v>
      </c>
      <c r="NH53" s="112" t="str">
        <f t="shared" si="139"/>
        <v xml:space="preserve"> </v>
      </c>
      <c r="NI53" s="112" t="str">
        <f t="shared" si="139"/>
        <v xml:space="preserve"> </v>
      </c>
      <c r="NJ53" s="112" t="str">
        <f t="shared" si="139"/>
        <v xml:space="preserve"> </v>
      </c>
      <c r="NK53" s="112" t="str">
        <f t="shared" si="139"/>
        <v xml:space="preserve"> </v>
      </c>
      <c r="NL53" s="112" t="str">
        <f t="shared" si="139"/>
        <v xml:space="preserve"> </v>
      </c>
      <c r="NM53" s="112" t="str">
        <f t="shared" si="139"/>
        <v xml:space="preserve"> </v>
      </c>
      <c r="NN53" s="112" t="str">
        <f t="shared" si="139"/>
        <v xml:space="preserve"> </v>
      </c>
      <c r="NO53" s="112" t="str">
        <f t="shared" si="139"/>
        <v xml:space="preserve"> </v>
      </c>
      <c r="NP53" s="112" t="str">
        <f t="shared" si="139"/>
        <v xml:space="preserve"> </v>
      </c>
      <c r="NQ53" s="112" t="str">
        <f t="shared" si="139"/>
        <v xml:space="preserve"> </v>
      </c>
      <c r="NR53" s="112" t="str">
        <f t="shared" si="139"/>
        <v xml:space="preserve"> </v>
      </c>
      <c r="NS53" s="112" t="str">
        <f t="shared" si="139"/>
        <v xml:space="preserve"> </v>
      </c>
      <c r="NT53" s="112" t="str">
        <f t="shared" si="139"/>
        <v xml:space="preserve"> </v>
      </c>
      <c r="NU53" s="112" t="str">
        <f t="shared" si="139"/>
        <v xml:space="preserve"> </v>
      </c>
      <c r="NV53" s="112" t="str">
        <f t="shared" si="139"/>
        <v xml:space="preserve"> </v>
      </c>
      <c r="NW53" s="112" t="str">
        <f t="shared" si="139"/>
        <v xml:space="preserve"> </v>
      </c>
      <c r="NX53" s="112" t="str">
        <f t="shared" si="139"/>
        <v xml:space="preserve"> </v>
      </c>
      <c r="NY53" s="112" t="str">
        <f t="shared" si="139"/>
        <v xml:space="preserve"> </v>
      </c>
      <c r="NZ53" s="112" t="str">
        <f t="shared" si="139"/>
        <v xml:space="preserve"> </v>
      </c>
      <c r="OA53" s="112" t="str">
        <f t="shared" ref="OA53:QL55" si="145">IF($F53=OA$5,$D53," ")</f>
        <v xml:space="preserve"> </v>
      </c>
      <c r="OB53" s="112" t="str">
        <f t="shared" si="145"/>
        <v xml:space="preserve"> </v>
      </c>
      <c r="OC53" s="112" t="str">
        <f t="shared" si="145"/>
        <v xml:space="preserve"> </v>
      </c>
      <c r="OD53" s="112" t="str">
        <f t="shared" si="145"/>
        <v xml:space="preserve"> </v>
      </c>
      <c r="OE53" s="112" t="str">
        <f t="shared" si="145"/>
        <v xml:space="preserve"> </v>
      </c>
      <c r="OF53" s="112" t="str">
        <f t="shared" si="145"/>
        <v xml:space="preserve"> </v>
      </c>
      <c r="OG53" s="112" t="str">
        <f t="shared" si="145"/>
        <v xml:space="preserve"> </v>
      </c>
      <c r="OH53" s="112" t="str">
        <f t="shared" si="145"/>
        <v xml:space="preserve"> </v>
      </c>
      <c r="OI53" s="112" t="str">
        <f t="shared" si="145"/>
        <v xml:space="preserve"> </v>
      </c>
      <c r="OJ53" s="112" t="str">
        <f t="shared" si="145"/>
        <v xml:space="preserve"> </v>
      </c>
      <c r="OK53" s="112" t="str">
        <f t="shared" si="145"/>
        <v xml:space="preserve"> </v>
      </c>
      <c r="OL53" s="112" t="str">
        <f t="shared" si="145"/>
        <v xml:space="preserve"> </v>
      </c>
      <c r="OM53" s="112" t="str">
        <f t="shared" si="145"/>
        <v xml:space="preserve"> </v>
      </c>
      <c r="ON53" s="112" t="str">
        <f t="shared" si="145"/>
        <v xml:space="preserve"> </v>
      </c>
      <c r="OO53" s="112" t="str">
        <f t="shared" si="145"/>
        <v xml:space="preserve"> </v>
      </c>
      <c r="OP53" s="112" t="str">
        <f t="shared" si="145"/>
        <v xml:space="preserve"> </v>
      </c>
      <c r="OQ53" s="112" t="str">
        <f t="shared" si="145"/>
        <v xml:space="preserve"> </v>
      </c>
      <c r="OR53" s="112" t="str">
        <f t="shared" si="145"/>
        <v xml:space="preserve"> </v>
      </c>
      <c r="OS53" s="112" t="str">
        <f t="shared" si="145"/>
        <v xml:space="preserve"> </v>
      </c>
      <c r="OT53" s="112" t="str">
        <f t="shared" si="145"/>
        <v xml:space="preserve"> </v>
      </c>
      <c r="OU53" s="112" t="str">
        <f t="shared" si="145"/>
        <v xml:space="preserve"> </v>
      </c>
      <c r="OV53" s="112" t="str">
        <f t="shared" si="145"/>
        <v xml:space="preserve"> </v>
      </c>
      <c r="OW53" s="112" t="str">
        <f t="shared" si="145"/>
        <v xml:space="preserve"> </v>
      </c>
      <c r="OX53" s="112" t="str">
        <f t="shared" si="145"/>
        <v xml:space="preserve"> </v>
      </c>
      <c r="OY53" s="112" t="str">
        <f t="shared" si="145"/>
        <v xml:space="preserve"> </v>
      </c>
      <c r="OZ53" s="112" t="str">
        <f t="shared" si="145"/>
        <v xml:space="preserve"> </v>
      </c>
      <c r="PA53" s="112" t="str">
        <f t="shared" si="145"/>
        <v xml:space="preserve"> </v>
      </c>
      <c r="PB53" s="112" t="str">
        <f t="shared" si="145"/>
        <v xml:space="preserve"> </v>
      </c>
      <c r="PC53" s="112" t="str">
        <f t="shared" si="145"/>
        <v xml:space="preserve"> </v>
      </c>
      <c r="PD53" s="112" t="str">
        <f t="shared" si="145"/>
        <v xml:space="preserve"> </v>
      </c>
      <c r="PE53" s="112" t="str">
        <f t="shared" si="145"/>
        <v xml:space="preserve"> </v>
      </c>
      <c r="PF53" s="112" t="str">
        <f t="shared" si="145"/>
        <v xml:space="preserve"> </v>
      </c>
      <c r="PG53" s="112" t="str">
        <f t="shared" si="145"/>
        <v xml:space="preserve"> </v>
      </c>
      <c r="PH53" s="112" t="str">
        <f t="shared" si="145"/>
        <v xml:space="preserve"> </v>
      </c>
      <c r="PI53" s="112" t="str">
        <f t="shared" si="145"/>
        <v xml:space="preserve"> </v>
      </c>
      <c r="PJ53" s="112" t="str">
        <f t="shared" si="145"/>
        <v xml:space="preserve"> </v>
      </c>
      <c r="PK53" s="112" t="str">
        <f t="shared" si="145"/>
        <v xml:space="preserve"> </v>
      </c>
      <c r="PL53" s="112" t="str">
        <f t="shared" si="145"/>
        <v xml:space="preserve"> </v>
      </c>
      <c r="PM53" s="112" t="str">
        <f t="shared" si="145"/>
        <v xml:space="preserve"> </v>
      </c>
      <c r="PN53" s="112" t="str">
        <f t="shared" si="145"/>
        <v xml:space="preserve"> </v>
      </c>
      <c r="PO53" s="112" t="str">
        <f t="shared" si="145"/>
        <v xml:space="preserve"> </v>
      </c>
      <c r="PP53" s="112" t="str">
        <f t="shared" si="145"/>
        <v xml:space="preserve"> </v>
      </c>
      <c r="PQ53" s="112" t="str">
        <f t="shared" si="145"/>
        <v xml:space="preserve"> </v>
      </c>
      <c r="PR53" s="112" t="str">
        <f t="shared" si="145"/>
        <v xml:space="preserve"> </v>
      </c>
      <c r="PS53" s="112" t="str">
        <f t="shared" si="145"/>
        <v xml:space="preserve"> </v>
      </c>
      <c r="PT53" s="112" t="str">
        <f t="shared" si="145"/>
        <v xml:space="preserve"> </v>
      </c>
      <c r="PU53" s="112" t="str">
        <f t="shared" si="145"/>
        <v xml:space="preserve"> </v>
      </c>
      <c r="PV53" s="112" t="str">
        <f t="shared" si="145"/>
        <v xml:space="preserve"> </v>
      </c>
      <c r="PW53" s="112" t="str">
        <f t="shared" si="145"/>
        <v xml:space="preserve"> </v>
      </c>
      <c r="PX53" s="112" t="str">
        <f t="shared" si="145"/>
        <v xml:space="preserve"> </v>
      </c>
      <c r="PY53" s="112" t="str">
        <f t="shared" si="145"/>
        <v xml:space="preserve"> </v>
      </c>
      <c r="PZ53" s="112" t="str">
        <f t="shared" si="145"/>
        <v xml:space="preserve"> </v>
      </c>
      <c r="QA53" s="112" t="str">
        <f t="shared" si="145"/>
        <v xml:space="preserve"> </v>
      </c>
      <c r="QB53" s="112" t="str">
        <f t="shared" si="145"/>
        <v xml:space="preserve"> </v>
      </c>
      <c r="QC53" s="112" t="str">
        <f t="shared" si="145"/>
        <v xml:space="preserve"> </v>
      </c>
      <c r="QD53" s="112" t="str">
        <f t="shared" si="145"/>
        <v xml:space="preserve"> </v>
      </c>
      <c r="QE53" s="112" t="str">
        <f t="shared" si="145"/>
        <v xml:space="preserve"> </v>
      </c>
      <c r="QF53" s="112" t="str">
        <f t="shared" si="145"/>
        <v xml:space="preserve"> </v>
      </c>
      <c r="QG53" s="112" t="str">
        <f t="shared" si="145"/>
        <v xml:space="preserve"> </v>
      </c>
      <c r="QH53" s="112" t="str">
        <f t="shared" si="145"/>
        <v xml:space="preserve"> </v>
      </c>
      <c r="QI53" s="112" t="str">
        <f t="shared" si="145"/>
        <v xml:space="preserve"> </v>
      </c>
      <c r="QJ53" s="112" t="str">
        <f t="shared" si="145"/>
        <v xml:space="preserve"> </v>
      </c>
      <c r="QK53" s="112" t="str">
        <f t="shared" si="145"/>
        <v xml:space="preserve"> </v>
      </c>
      <c r="QL53" s="112" t="str">
        <f t="shared" si="145"/>
        <v xml:space="preserve"> </v>
      </c>
      <c r="QM53" s="112" t="str">
        <f t="shared" si="143"/>
        <v xml:space="preserve"> </v>
      </c>
      <c r="QN53" s="112" t="str">
        <f t="shared" si="143"/>
        <v xml:space="preserve"> </v>
      </c>
      <c r="QO53" s="112" t="str">
        <f t="shared" si="143"/>
        <v xml:space="preserve"> </v>
      </c>
      <c r="QP53" s="112" t="str">
        <f t="shared" si="143"/>
        <v xml:space="preserve"> </v>
      </c>
      <c r="QQ53" s="112" t="str">
        <f t="shared" si="143"/>
        <v xml:space="preserve"> </v>
      </c>
      <c r="QR53" s="112" t="str">
        <f t="shared" si="143"/>
        <v xml:space="preserve"> </v>
      </c>
      <c r="QS53" s="112" t="str">
        <f t="shared" si="143"/>
        <v xml:space="preserve"> </v>
      </c>
      <c r="QT53" s="112" t="str">
        <f t="shared" si="143"/>
        <v xml:space="preserve"> </v>
      </c>
      <c r="QU53" s="112" t="str">
        <f t="shared" si="143"/>
        <v xml:space="preserve"> </v>
      </c>
    </row>
    <row r="54" spans="2:463" ht="15.75" thickBot="1" x14ac:dyDescent="0.3">
      <c r="B54" t="s">
        <v>64</v>
      </c>
      <c r="C54">
        <v>25</v>
      </c>
      <c r="D54">
        <v>25</v>
      </c>
      <c r="E54" s="108">
        <v>41992</v>
      </c>
      <c r="F54" s="108">
        <v>42016</v>
      </c>
      <c r="G54" s="116">
        <f t="shared" si="52"/>
        <v>25</v>
      </c>
      <c r="H54" s="116">
        <f t="shared" si="53"/>
        <v>25</v>
      </c>
      <c r="I54" s="112" t="str">
        <f t="shared" si="54"/>
        <v xml:space="preserve"> </v>
      </c>
      <c r="J54" s="112" t="str">
        <f t="shared" si="140"/>
        <v xml:space="preserve"> </v>
      </c>
      <c r="K54" s="112" t="str">
        <f t="shared" si="140"/>
        <v xml:space="preserve"> </v>
      </c>
      <c r="L54" s="112" t="str">
        <f t="shared" si="140"/>
        <v xml:space="preserve"> </v>
      </c>
      <c r="M54" s="112" t="str">
        <f t="shared" si="140"/>
        <v xml:space="preserve"> </v>
      </c>
      <c r="N54" s="112" t="str">
        <f t="shared" si="140"/>
        <v xml:space="preserve"> </v>
      </c>
      <c r="O54" s="112" t="str">
        <f t="shared" si="140"/>
        <v xml:space="preserve"> </v>
      </c>
      <c r="P54" s="112" t="str">
        <f t="shared" si="140"/>
        <v xml:space="preserve"> </v>
      </c>
      <c r="Q54" s="112" t="str">
        <f t="shared" si="140"/>
        <v xml:space="preserve"> </v>
      </c>
      <c r="R54" s="112" t="str">
        <f t="shared" si="140"/>
        <v xml:space="preserve"> </v>
      </c>
      <c r="S54" s="112" t="str">
        <f t="shared" si="140"/>
        <v xml:space="preserve"> </v>
      </c>
      <c r="T54" s="112" t="str">
        <f t="shared" si="140"/>
        <v xml:space="preserve"> </v>
      </c>
      <c r="U54" s="112" t="str">
        <f t="shared" si="140"/>
        <v xml:space="preserve"> </v>
      </c>
      <c r="V54" s="112" t="str">
        <f t="shared" si="140"/>
        <v xml:space="preserve"> </v>
      </c>
      <c r="W54" s="112" t="str">
        <f t="shared" si="140"/>
        <v xml:space="preserve"> </v>
      </c>
      <c r="X54" s="112" t="str">
        <f t="shared" si="140"/>
        <v xml:space="preserve"> </v>
      </c>
      <c r="Y54" s="112" t="str">
        <f t="shared" si="140"/>
        <v xml:space="preserve"> </v>
      </c>
      <c r="Z54" s="112" t="str">
        <f t="shared" si="140"/>
        <v xml:space="preserve"> </v>
      </c>
      <c r="AA54" s="112" t="str">
        <f t="shared" si="140"/>
        <v xml:space="preserve"> </v>
      </c>
      <c r="AB54" s="112" t="str">
        <f t="shared" si="140"/>
        <v xml:space="preserve"> </v>
      </c>
      <c r="AC54" s="112" t="str">
        <f t="shared" si="140"/>
        <v xml:space="preserve"> </v>
      </c>
      <c r="AD54" s="112" t="str">
        <f t="shared" si="140"/>
        <v xml:space="preserve"> </v>
      </c>
      <c r="AE54" s="112" t="str">
        <f t="shared" si="140"/>
        <v xml:space="preserve"> </v>
      </c>
      <c r="AF54" s="112" t="str">
        <f t="shared" si="140"/>
        <v xml:space="preserve"> </v>
      </c>
      <c r="AG54" s="112" t="str">
        <f t="shared" si="140"/>
        <v xml:space="preserve"> </v>
      </c>
      <c r="AH54" s="112" t="str">
        <f t="shared" si="140"/>
        <v xml:space="preserve"> </v>
      </c>
      <c r="AI54" s="112" t="str">
        <f t="shared" si="140"/>
        <v xml:space="preserve"> </v>
      </c>
      <c r="AJ54" s="112" t="str">
        <f t="shared" si="140"/>
        <v xml:space="preserve"> </v>
      </c>
      <c r="AK54" s="112" t="str">
        <f t="shared" si="140"/>
        <v xml:space="preserve"> </v>
      </c>
      <c r="AL54" s="112" t="str">
        <f t="shared" si="140"/>
        <v xml:space="preserve"> </v>
      </c>
      <c r="AM54" s="112" t="str">
        <f t="shared" si="140"/>
        <v xml:space="preserve"> </v>
      </c>
      <c r="AN54" s="112" t="str">
        <f t="shared" si="140"/>
        <v xml:space="preserve"> </v>
      </c>
      <c r="AO54" s="112" t="str">
        <f t="shared" si="140"/>
        <v xml:space="preserve"> </v>
      </c>
      <c r="AP54" s="112" t="str">
        <f t="shared" si="140"/>
        <v xml:space="preserve"> </v>
      </c>
      <c r="AQ54" s="112" t="str">
        <f t="shared" si="140"/>
        <v xml:space="preserve"> </v>
      </c>
      <c r="AR54" s="112" t="str">
        <f t="shared" si="140"/>
        <v xml:space="preserve"> </v>
      </c>
      <c r="AS54" s="112" t="str">
        <f t="shared" si="140"/>
        <v xml:space="preserve"> </v>
      </c>
      <c r="AT54" s="112" t="str">
        <f t="shared" si="140"/>
        <v xml:space="preserve"> </v>
      </c>
      <c r="AU54" s="112" t="str">
        <f t="shared" si="140"/>
        <v xml:space="preserve"> </v>
      </c>
      <c r="AV54" s="112" t="str">
        <f t="shared" si="140"/>
        <v xml:space="preserve"> </v>
      </c>
      <c r="AW54" s="112" t="str">
        <f t="shared" si="140"/>
        <v xml:space="preserve"> </v>
      </c>
      <c r="AX54" s="112" t="str">
        <f t="shared" si="140"/>
        <v xml:space="preserve"> </v>
      </c>
      <c r="AY54" s="112" t="str">
        <f t="shared" si="140"/>
        <v xml:space="preserve"> </v>
      </c>
      <c r="AZ54" s="112" t="str">
        <f t="shared" si="140"/>
        <v xml:space="preserve"> </v>
      </c>
      <c r="BA54" s="112" t="str">
        <f t="shared" si="140"/>
        <v xml:space="preserve"> </v>
      </c>
      <c r="BB54" s="112" t="str">
        <f t="shared" si="140"/>
        <v xml:space="preserve"> </v>
      </c>
      <c r="BC54" s="112" t="str">
        <f t="shared" si="140"/>
        <v xml:space="preserve"> </v>
      </c>
      <c r="BD54" s="112" t="str">
        <f t="shared" si="140"/>
        <v xml:space="preserve"> </v>
      </c>
      <c r="BE54" s="112" t="str">
        <f t="shared" si="140"/>
        <v xml:space="preserve"> </v>
      </c>
      <c r="BF54" s="112" t="str">
        <f t="shared" si="140"/>
        <v xml:space="preserve"> </v>
      </c>
      <c r="BG54" s="112" t="str">
        <f t="shared" si="140"/>
        <v xml:space="preserve"> </v>
      </c>
      <c r="BH54" s="112" t="str">
        <f t="shared" si="140"/>
        <v xml:space="preserve"> </v>
      </c>
      <c r="BI54" s="112" t="str">
        <f t="shared" si="140"/>
        <v xml:space="preserve"> </v>
      </c>
      <c r="BJ54" s="112" t="str">
        <f t="shared" si="140"/>
        <v xml:space="preserve"> </v>
      </c>
      <c r="BK54" s="112" t="str">
        <f t="shared" si="140"/>
        <v xml:space="preserve"> </v>
      </c>
      <c r="BL54" s="112" t="str">
        <f t="shared" si="140"/>
        <v xml:space="preserve"> </v>
      </c>
      <c r="BM54" s="112" t="str">
        <f t="shared" si="140"/>
        <v xml:space="preserve"> </v>
      </c>
      <c r="BN54" s="112" t="str">
        <f t="shared" si="140"/>
        <v xml:space="preserve"> </v>
      </c>
      <c r="BO54" s="112" t="str">
        <f t="shared" si="140"/>
        <v xml:space="preserve"> </v>
      </c>
      <c r="BP54" s="112" t="str">
        <f t="shared" si="140"/>
        <v xml:space="preserve"> </v>
      </c>
      <c r="BQ54" s="112" t="str">
        <f t="shared" si="140"/>
        <v xml:space="preserve"> </v>
      </c>
      <c r="BR54" s="112" t="str">
        <f t="shared" si="140"/>
        <v xml:space="preserve"> </v>
      </c>
      <c r="BS54" s="112" t="str">
        <f t="shared" si="140"/>
        <v xml:space="preserve"> </v>
      </c>
      <c r="BT54" s="112" t="str">
        <f t="shared" si="140"/>
        <v xml:space="preserve"> </v>
      </c>
      <c r="BU54" s="112" t="str">
        <f t="shared" ref="BU54:EF55" si="146">IF($F54=BU$5,$D54," ")</f>
        <v xml:space="preserve"> </v>
      </c>
      <c r="BV54" s="112" t="str">
        <f t="shared" si="146"/>
        <v xml:space="preserve"> </v>
      </c>
      <c r="BW54" s="112" t="str">
        <f t="shared" si="146"/>
        <v xml:space="preserve"> </v>
      </c>
      <c r="BX54" s="112" t="str">
        <f t="shared" si="146"/>
        <v xml:space="preserve"> </v>
      </c>
      <c r="BY54" s="112" t="str">
        <f t="shared" si="146"/>
        <v xml:space="preserve"> </v>
      </c>
      <c r="BZ54" s="112" t="str">
        <f t="shared" si="146"/>
        <v xml:space="preserve"> </v>
      </c>
      <c r="CA54" s="112" t="str">
        <f t="shared" si="146"/>
        <v xml:space="preserve"> </v>
      </c>
      <c r="CB54" s="112" t="str">
        <f t="shared" si="146"/>
        <v xml:space="preserve"> </v>
      </c>
      <c r="CC54" s="112" t="str">
        <f t="shared" si="146"/>
        <v xml:space="preserve"> </v>
      </c>
      <c r="CD54" s="112" t="str">
        <f t="shared" si="146"/>
        <v xml:space="preserve"> </v>
      </c>
      <c r="CE54" s="112" t="str">
        <f t="shared" si="146"/>
        <v xml:space="preserve"> </v>
      </c>
      <c r="CF54" s="112" t="str">
        <f t="shared" si="146"/>
        <v xml:space="preserve"> </v>
      </c>
      <c r="CG54" s="112" t="str">
        <f t="shared" si="146"/>
        <v xml:space="preserve"> </v>
      </c>
      <c r="CH54" s="112" t="str">
        <f t="shared" si="146"/>
        <v xml:space="preserve"> </v>
      </c>
      <c r="CI54" s="112" t="str">
        <f t="shared" si="146"/>
        <v xml:space="preserve"> </v>
      </c>
      <c r="CJ54" s="112" t="str">
        <f t="shared" si="146"/>
        <v xml:space="preserve"> </v>
      </c>
      <c r="CK54" s="112" t="str">
        <f t="shared" si="146"/>
        <v xml:space="preserve"> </v>
      </c>
      <c r="CL54" s="112" t="str">
        <f t="shared" si="146"/>
        <v xml:space="preserve"> </v>
      </c>
      <c r="CM54" s="112" t="str">
        <f t="shared" si="146"/>
        <v xml:space="preserve"> </v>
      </c>
      <c r="CN54" s="112" t="str">
        <f t="shared" si="146"/>
        <v xml:space="preserve"> </v>
      </c>
      <c r="CO54" s="112" t="str">
        <f t="shared" si="146"/>
        <v xml:space="preserve"> </v>
      </c>
      <c r="CP54" s="112" t="str">
        <f t="shared" si="146"/>
        <v xml:space="preserve"> </v>
      </c>
      <c r="CQ54" s="112" t="str">
        <f t="shared" si="146"/>
        <v xml:space="preserve"> </v>
      </c>
      <c r="CR54" s="112" t="str">
        <f t="shared" si="146"/>
        <v xml:space="preserve"> </v>
      </c>
      <c r="CS54" s="112" t="str">
        <f t="shared" si="146"/>
        <v xml:space="preserve"> </v>
      </c>
      <c r="CT54" s="112" t="str">
        <f t="shared" si="146"/>
        <v xml:space="preserve"> </v>
      </c>
      <c r="CU54" s="112" t="str">
        <f t="shared" si="146"/>
        <v xml:space="preserve"> </v>
      </c>
      <c r="CV54" s="112" t="str">
        <f t="shared" si="146"/>
        <v xml:space="preserve"> </v>
      </c>
      <c r="CW54" s="112" t="str">
        <f t="shared" si="146"/>
        <v xml:space="preserve"> </v>
      </c>
      <c r="CX54" s="112" t="str">
        <f t="shared" si="146"/>
        <v xml:space="preserve"> </v>
      </c>
      <c r="CY54" s="112" t="str">
        <f t="shared" si="146"/>
        <v xml:space="preserve"> </v>
      </c>
      <c r="CZ54" s="112" t="str">
        <f t="shared" si="146"/>
        <v xml:space="preserve"> </v>
      </c>
      <c r="DA54" s="112" t="str">
        <f t="shared" si="146"/>
        <v xml:space="preserve"> </v>
      </c>
      <c r="DB54" s="112" t="str">
        <f t="shared" si="146"/>
        <v xml:space="preserve"> </v>
      </c>
      <c r="DC54" s="112" t="str">
        <f t="shared" si="146"/>
        <v xml:space="preserve"> </v>
      </c>
      <c r="DD54" s="112" t="str">
        <f t="shared" si="146"/>
        <v xml:space="preserve"> </v>
      </c>
      <c r="DE54" s="112" t="str">
        <f t="shared" si="146"/>
        <v xml:space="preserve"> </v>
      </c>
      <c r="DF54" s="112" t="str">
        <f t="shared" si="146"/>
        <v xml:space="preserve"> </v>
      </c>
      <c r="DG54" s="112" t="str">
        <f t="shared" si="146"/>
        <v xml:space="preserve"> </v>
      </c>
      <c r="DH54" s="112" t="str">
        <f t="shared" si="146"/>
        <v xml:space="preserve"> </v>
      </c>
      <c r="DI54" s="112" t="str">
        <f t="shared" si="146"/>
        <v xml:space="preserve"> </v>
      </c>
      <c r="DJ54" s="112" t="str">
        <f t="shared" si="146"/>
        <v xml:space="preserve"> </v>
      </c>
      <c r="DK54" s="112" t="str">
        <f t="shared" si="146"/>
        <v xml:space="preserve"> </v>
      </c>
      <c r="DL54" s="112" t="str">
        <f t="shared" si="146"/>
        <v xml:space="preserve"> </v>
      </c>
      <c r="DM54" s="112" t="str">
        <f t="shared" si="146"/>
        <v xml:space="preserve"> </v>
      </c>
      <c r="DN54" s="112" t="str">
        <f t="shared" si="146"/>
        <v xml:space="preserve"> </v>
      </c>
      <c r="DO54" s="112" t="str">
        <f t="shared" si="146"/>
        <v xml:space="preserve"> </v>
      </c>
      <c r="DP54" s="112" t="str">
        <f t="shared" si="146"/>
        <v xml:space="preserve"> </v>
      </c>
      <c r="DQ54" s="112">
        <f t="shared" si="146"/>
        <v>25</v>
      </c>
      <c r="DR54" s="112" t="str">
        <f t="shared" si="146"/>
        <v xml:space="preserve"> </v>
      </c>
      <c r="DS54" s="112" t="str">
        <f t="shared" si="146"/>
        <v xml:space="preserve"> </v>
      </c>
      <c r="DT54" s="112" t="str">
        <f t="shared" si="146"/>
        <v xml:space="preserve"> </v>
      </c>
      <c r="DU54" s="112" t="str">
        <f t="shared" si="146"/>
        <v xml:space="preserve"> </v>
      </c>
      <c r="DV54" s="112" t="str">
        <f t="shared" si="146"/>
        <v xml:space="preserve"> </v>
      </c>
      <c r="DW54" s="112" t="str">
        <f t="shared" si="146"/>
        <v xml:space="preserve"> </v>
      </c>
      <c r="DX54" s="112" t="str">
        <f t="shared" si="146"/>
        <v xml:space="preserve"> </v>
      </c>
      <c r="DY54" s="112" t="str">
        <f t="shared" si="146"/>
        <v xml:space="preserve"> </v>
      </c>
      <c r="DZ54" s="112" t="str">
        <f t="shared" si="146"/>
        <v xml:space="preserve"> </v>
      </c>
      <c r="EA54" s="112" t="str">
        <f t="shared" si="146"/>
        <v xml:space="preserve"> </v>
      </c>
      <c r="EB54" s="112" t="str">
        <f t="shared" si="146"/>
        <v xml:space="preserve"> </v>
      </c>
      <c r="EC54" s="112" t="str">
        <f t="shared" si="146"/>
        <v xml:space="preserve"> </v>
      </c>
      <c r="ED54" s="112" t="str">
        <f t="shared" si="146"/>
        <v xml:space="preserve"> </v>
      </c>
      <c r="EE54" s="112" t="str">
        <f t="shared" si="146"/>
        <v xml:space="preserve"> </v>
      </c>
      <c r="EF54" s="112" t="str">
        <f t="shared" si="146"/>
        <v xml:space="preserve"> </v>
      </c>
      <c r="EG54" s="112" t="str">
        <f t="shared" si="144"/>
        <v xml:space="preserve"> </v>
      </c>
      <c r="EH54" s="112" t="str">
        <f t="shared" si="144"/>
        <v xml:space="preserve"> </v>
      </c>
      <c r="EI54" s="112" t="str">
        <f t="shared" si="144"/>
        <v xml:space="preserve"> </v>
      </c>
      <c r="EJ54" s="112" t="str">
        <f t="shared" si="144"/>
        <v xml:space="preserve"> </v>
      </c>
      <c r="EK54" s="112" t="str">
        <f t="shared" si="144"/>
        <v xml:space="preserve"> </v>
      </c>
      <c r="EL54" s="112" t="str">
        <f t="shared" si="144"/>
        <v xml:space="preserve"> </v>
      </c>
      <c r="EM54" s="112" t="str">
        <f t="shared" si="144"/>
        <v xml:space="preserve"> </v>
      </c>
      <c r="EN54" s="112" t="str">
        <f t="shared" si="144"/>
        <v xml:space="preserve"> </v>
      </c>
      <c r="EO54" s="112" t="str">
        <f t="shared" si="144"/>
        <v xml:space="preserve"> </v>
      </c>
      <c r="EP54" s="112" t="str">
        <f t="shared" si="144"/>
        <v xml:space="preserve"> </v>
      </c>
      <c r="EQ54" s="112" t="str">
        <f t="shared" si="144"/>
        <v xml:space="preserve"> </v>
      </c>
      <c r="ER54" s="112" t="str">
        <f t="shared" si="144"/>
        <v xml:space="preserve"> </v>
      </c>
      <c r="ES54" s="112" t="str">
        <f t="shared" si="144"/>
        <v xml:space="preserve"> </v>
      </c>
      <c r="ET54" s="112" t="str">
        <f t="shared" si="144"/>
        <v xml:space="preserve"> </v>
      </c>
      <c r="EU54" s="112" t="str">
        <f t="shared" si="144"/>
        <v xml:space="preserve"> </v>
      </c>
      <c r="EV54" s="112" t="str">
        <f t="shared" si="144"/>
        <v xml:space="preserve"> </v>
      </c>
      <c r="EW54" s="112" t="str">
        <f t="shared" si="144"/>
        <v xml:space="preserve"> </v>
      </c>
      <c r="EX54" s="112" t="str">
        <f t="shared" si="144"/>
        <v xml:space="preserve"> </v>
      </c>
      <c r="EY54" s="112" t="str">
        <f t="shared" si="144"/>
        <v xml:space="preserve"> </v>
      </c>
      <c r="EZ54" s="112" t="str">
        <f t="shared" si="144"/>
        <v xml:space="preserve"> </v>
      </c>
      <c r="FA54" s="112" t="str">
        <f t="shared" si="144"/>
        <v xml:space="preserve"> </v>
      </c>
      <c r="FB54" s="112" t="str">
        <f t="shared" si="144"/>
        <v xml:space="preserve"> </v>
      </c>
      <c r="FC54" s="112" t="str">
        <f t="shared" si="144"/>
        <v xml:space="preserve"> </v>
      </c>
      <c r="FD54" s="112" t="str">
        <f t="shared" si="144"/>
        <v xml:space="preserve"> </v>
      </c>
      <c r="FE54" s="112" t="str">
        <f t="shared" si="144"/>
        <v xml:space="preserve"> </v>
      </c>
      <c r="FF54" s="112" t="str">
        <f t="shared" si="144"/>
        <v xml:space="preserve"> </v>
      </c>
      <c r="FG54" s="112" t="str">
        <f t="shared" si="144"/>
        <v xml:space="preserve"> </v>
      </c>
      <c r="FH54" s="112" t="str">
        <f t="shared" si="144"/>
        <v xml:space="preserve"> </v>
      </c>
      <c r="FI54" s="112" t="str">
        <f t="shared" si="144"/>
        <v xml:space="preserve"> </v>
      </c>
      <c r="FJ54" s="112" t="str">
        <f t="shared" si="144"/>
        <v xml:space="preserve"> </v>
      </c>
      <c r="FK54" s="112" t="str">
        <f t="shared" si="144"/>
        <v xml:space="preserve"> </v>
      </c>
      <c r="FL54" s="112" t="str">
        <f t="shared" si="144"/>
        <v xml:space="preserve"> </v>
      </c>
      <c r="FM54" s="112" t="str">
        <f t="shared" si="144"/>
        <v xml:space="preserve"> </v>
      </c>
      <c r="FN54" s="112" t="str">
        <f t="shared" si="144"/>
        <v xml:space="preserve"> </v>
      </c>
      <c r="FO54" s="112" t="str">
        <f t="shared" si="144"/>
        <v xml:space="preserve"> </v>
      </c>
      <c r="FP54" s="112" t="str">
        <f t="shared" si="144"/>
        <v xml:space="preserve"> </v>
      </c>
      <c r="FQ54" s="112" t="str">
        <f t="shared" si="144"/>
        <v xml:space="preserve"> </v>
      </c>
      <c r="FR54" s="112" t="str">
        <f t="shared" si="144"/>
        <v xml:space="preserve"> </v>
      </c>
      <c r="FS54" s="112" t="str">
        <f t="shared" si="144"/>
        <v xml:space="preserve"> </v>
      </c>
      <c r="FT54" s="112" t="str">
        <f t="shared" si="144"/>
        <v xml:space="preserve"> </v>
      </c>
      <c r="FU54" s="112" t="str">
        <f t="shared" si="144"/>
        <v xml:space="preserve"> </v>
      </c>
      <c r="FV54" s="112" t="str">
        <f t="shared" si="144"/>
        <v xml:space="preserve"> </v>
      </c>
      <c r="FW54" s="112" t="str">
        <f t="shared" si="144"/>
        <v xml:space="preserve"> </v>
      </c>
      <c r="FX54" s="112" t="str">
        <f t="shared" si="144"/>
        <v xml:space="preserve"> </v>
      </c>
      <c r="FY54" s="112" t="str">
        <f t="shared" si="144"/>
        <v xml:space="preserve"> </v>
      </c>
      <c r="FZ54" s="112" t="str">
        <f t="shared" si="144"/>
        <v xml:space="preserve"> </v>
      </c>
      <c r="GA54" s="112" t="str">
        <f t="shared" si="144"/>
        <v xml:space="preserve"> </v>
      </c>
      <c r="GB54" s="112" t="str">
        <f t="shared" si="144"/>
        <v xml:space="preserve"> </v>
      </c>
      <c r="GC54" s="112" t="str">
        <f t="shared" si="144"/>
        <v xml:space="preserve"> </v>
      </c>
      <c r="GD54" s="112" t="str">
        <f t="shared" si="144"/>
        <v xml:space="preserve"> </v>
      </c>
      <c r="GE54" s="112" t="str">
        <f t="shared" si="144"/>
        <v xml:space="preserve"> </v>
      </c>
      <c r="GF54" s="112" t="str">
        <f t="shared" si="144"/>
        <v xml:space="preserve"> </v>
      </c>
      <c r="GG54" s="112" t="str">
        <f t="shared" si="144"/>
        <v xml:space="preserve"> </v>
      </c>
      <c r="GH54" s="112" t="str">
        <f t="shared" si="144"/>
        <v xml:space="preserve"> </v>
      </c>
      <c r="GI54" s="112" t="str">
        <f t="shared" si="144"/>
        <v xml:space="preserve"> </v>
      </c>
      <c r="GJ54" s="112" t="str">
        <f t="shared" si="144"/>
        <v xml:space="preserve"> </v>
      </c>
      <c r="GK54" s="112" t="str">
        <f t="shared" si="144"/>
        <v xml:space="preserve"> </v>
      </c>
      <c r="GL54" s="112" t="str">
        <f t="shared" si="144"/>
        <v xml:space="preserve"> </v>
      </c>
      <c r="GM54" s="112" t="str">
        <f t="shared" si="144"/>
        <v xml:space="preserve"> </v>
      </c>
      <c r="GN54" s="112" t="str">
        <f t="shared" si="144"/>
        <v xml:space="preserve"> </v>
      </c>
      <c r="GO54" s="112" t="str">
        <f t="shared" si="144"/>
        <v xml:space="preserve"> </v>
      </c>
      <c r="GP54" s="112" t="str">
        <f t="shared" si="144"/>
        <v xml:space="preserve"> </v>
      </c>
      <c r="GQ54" s="112" t="str">
        <f t="shared" si="144"/>
        <v xml:space="preserve"> </v>
      </c>
      <c r="GR54" s="112" t="str">
        <f t="shared" si="144"/>
        <v xml:space="preserve"> </v>
      </c>
      <c r="GS54" s="112" t="str">
        <f t="shared" si="142"/>
        <v xml:space="preserve"> </v>
      </c>
      <c r="GT54" s="112" t="str">
        <f t="shared" si="142"/>
        <v xml:space="preserve"> </v>
      </c>
      <c r="GU54" s="112" t="str">
        <f t="shared" si="142"/>
        <v xml:space="preserve"> </v>
      </c>
      <c r="GV54" s="112" t="str">
        <f t="shared" si="142"/>
        <v xml:space="preserve"> </v>
      </c>
      <c r="GW54" s="112" t="str">
        <f t="shared" si="142"/>
        <v xml:space="preserve"> </v>
      </c>
      <c r="GX54" s="112" t="str">
        <f t="shared" si="142"/>
        <v xml:space="preserve"> </v>
      </c>
      <c r="GY54" s="112" t="str">
        <f t="shared" si="142"/>
        <v xml:space="preserve"> </v>
      </c>
      <c r="GZ54" s="112" t="str">
        <f t="shared" si="142"/>
        <v xml:space="preserve"> </v>
      </c>
      <c r="HA54" s="112" t="str">
        <f t="shared" si="142"/>
        <v xml:space="preserve"> </v>
      </c>
      <c r="HB54" s="112" t="str">
        <f t="shared" si="142"/>
        <v xml:space="preserve"> </v>
      </c>
      <c r="HC54" s="112" t="str">
        <f t="shared" si="142"/>
        <v xml:space="preserve"> </v>
      </c>
      <c r="HD54" s="112" t="str">
        <f t="shared" si="142"/>
        <v xml:space="preserve"> </v>
      </c>
      <c r="HE54" s="112" t="str">
        <f t="shared" si="142"/>
        <v xml:space="preserve"> </v>
      </c>
      <c r="HF54" s="112" t="str">
        <f t="shared" si="142"/>
        <v xml:space="preserve"> </v>
      </c>
      <c r="HG54" s="112" t="str">
        <f t="shared" si="142"/>
        <v xml:space="preserve"> </v>
      </c>
      <c r="HH54" s="112" t="str">
        <f t="shared" si="142"/>
        <v xml:space="preserve"> </v>
      </c>
      <c r="HI54" s="112" t="str">
        <f t="shared" si="142"/>
        <v xml:space="preserve"> </v>
      </c>
      <c r="HJ54" s="112" t="str">
        <f t="shared" si="142"/>
        <v xml:space="preserve"> </v>
      </c>
      <c r="HK54" s="112" t="str">
        <f t="shared" si="142"/>
        <v xml:space="preserve"> </v>
      </c>
      <c r="HL54" s="112" t="str">
        <f t="shared" si="142"/>
        <v xml:space="preserve"> </v>
      </c>
      <c r="HM54" s="112" t="str">
        <f t="shared" si="142"/>
        <v xml:space="preserve"> </v>
      </c>
      <c r="HN54" s="112" t="str">
        <f t="shared" si="142"/>
        <v xml:space="preserve"> </v>
      </c>
      <c r="HO54" s="112" t="str">
        <f t="shared" si="142"/>
        <v xml:space="preserve"> </v>
      </c>
      <c r="HP54" s="112" t="str">
        <f t="shared" si="142"/>
        <v xml:space="preserve"> </v>
      </c>
      <c r="HQ54" s="112" t="str">
        <f t="shared" si="142"/>
        <v xml:space="preserve"> </v>
      </c>
      <c r="HR54" s="112" t="str">
        <f t="shared" si="142"/>
        <v xml:space="preserve"> </v>
      </c>
      <c r="HS54" s="112" t="str">
        <f t="shared" si="142"/>
        <v xml:space="preserve"> </v>
      </c>
      <c r="HT54" s="112" t="str">
        <f t="shared" si="142"/>
        <v xml:space="preserve"> </v>
      </c>
      <c r="HU54" s="112" t="str">
        <f t="shared" si="142"/>
        <v xml:space="preserve"> </v>
      </c>
      <c r="HV54" s="112" t="str">
        <f t="shared" si="142"/>
        <v xml:space="preserve"> </v>
      </c>
      <c r="HW54" s="112" t="str">
        <f t="shared" si="142"/>
        <v xml:space="preserve"> </v>
      </c>
      <c r="HX54" s="112" t="str">
        <f t="shared" si="142"/>
        <v xml:space="preserve"> </v>
      </c>
      <c r="HY54" s="112" t="str">
        <f t="shared" si="142"/>
        <v xml:space="preserve"> </v>
      </c>
      <c r="HZ54" s="112" t="str">
        <f t="shared" si="142"/>
        <v xml:space="preserve"> </v>
      </c>
      <c r="IA54" s="112" t="str">
        <f t="shared" si="142"/>
        <v xml:space="preserve"> </v>
      </c>
      <c r="IB54" s="112" t="str">
        <f t="shared" si="142"/>
        <v xml:space="preserve"> </v>
      </c>
      <c r="IC54" s="112" t="str">
        <f t="shared" si="142"/>
        <v xml:space="preserve"> </v>
      </c>
      <c r="ID54" s="112" t="str">
        <f t="shared" si="142"/>
        <v xml:space="preserve"> </v>
      </c>
      <c r="IE54" s="112" t="str">
        <f t="shared" si="142"/>
        <v xml:space="preserve"> </v>
      </c>
      <c r="IF54" s="112" t="str">
        <f t="shared" si="142"/>
        <v xml:space="preserve"> </v>
      </c>
      <c r="IG54" s="112" t="str">
        <f t="shared" si="142"/>
        <v xml:space="preserve"> </v>
      </c>
      <c r="IH54" s="112" t="str">
        <f t="shared" si="142"/>
        <v xml:space="preserve"> </v>
      </c>
      <c r="II54" s="112" t="str">
        <f t="shared" si="142"/>
        <v xml:space="preserve"> </v>
      </c>
      <c r="IJ54" s="112" t="str">
        <f t="shared" si="142"/>
        <v xml:space="preserve"> </v>
      </c>
      <c r="IK54" s="112" t="str">
        <f t="shared" si="142"/>
        <v xml:space="preserve"> </v>
      </c>
      <c r="IL54" s="112" t="str">
        <f t="shared" si="142"/>
        <v xml:space="preserve"> </v>
      </c>
      <c r="IM54" s="112" t="str">
        <f t="shared" si="142"/>
        <v xml:space="preserve"> </v>
      </c>
      <c r="IN54" s="112" t="str">
        <f t="shared" si="142"/>
        <v xml:space="preserve"> </v>
      </c>
      <c r="IO54" s="112" t="str">
        <f t="shared" si="142"/>
        <v xml:space="preserve"> </v>
      </c>
      <c r="IP54" s="112" t="str">
        <f t="shared" si="142"/>
        <v xml:space="preserve"> </v>
      </c>
      <c r="IQ54" s="112" t="str">
        <f t="shared" si="142"/>
        <v xml:space="preserve"> </v>
      </c>
      <c r="IR54" s="112" t="str">
        <f t="shared" si="142"/>
        <v xml:space="preserve"> </v>
      </c>
      <c r="IS54" s="112" t="str">
        <f t="shared" si="142"/>
        <v xml:space="preserve"> </v>
      </c>
      <c r="IT54" s="112" t="str">
        <f t="shared" si="142"/>
        <v xml:space="preserve"> </v>
      </c>
      <c r="IU54" s="112" t="str">
        <f t="shared" si="142"/>
        <v xml:space="preserve"> </v>
      </c>
      <c r="IV54" s="112" t="str">
        <f t="shared" si="142"/>
        <v xml:space="preserve"> </v>
      </c>
      <c r="IW54" s="112" t="str">
        <f t="shared" si="142"/>
        <v xml:space="preserve"> </v>
      </c>
      <c r="IX54" s="112" t="str">
        <f t="shared" si="142"/>
        <v xml:space="preserve"> </v>
      </c>
      <c r="IY54" s="112" t="str">
        <f t="shared" si="142"/>
        <v xml:space="preserve"> </v>
      </c>
      <c r="IZ54" s="112" t="str">
        <f t="shared" si="142"/>
        <v xml:space="preserve"> </v>
      </c>
      <c r="JA54" s="112" t="str">
        <f t="shared" si="142"/>
        <v xml:space="preserve"> </v>
      </c>
      <c r="JB54" s="112" t="str">
        <f t="shared" si="142"/>
        <v xml:space="preserve"> </v>
      </c>
      <c r="JC54" s="112" t="str">
        <f t="shared" si="142"/>
        <v xml:space="preserve"> </v>
      </c>
      <c r="JD54" s="112" t="str">
        <f t="shared" si="141"/>
        <v xml:space="preserve"> </v>
      </c>
      <c r="JE54" s="112" t="str">
        <f t="shared" si="141"/>
        <v xml:space="preserve"> </v>
      </c>
      <c r="JF54" s="112" t="str">
        <f t="shared" si="141"/>
        <v xml:space="preserve"> </v>
      </c>
      <c r="JG54" s="112" t="str">
        <f t="shared" si="141"/>
        <v xml:space="preserve"> </v>
      </c>
      <c r="JH54" s="112" t="str">
        <f t="shared" si="141"/>
        <v xml:space="preserve"> </v>
      </c>
      <c r="JI54" s="112" t="str">
        <f t="shared" si="141"/>
        <v xml:space="preserve"> </v>
      </c>
      <c r="JJ54" s="112" t="str">
        <f t="shared" si="141"/>
        <v xml:space="preserve"> </v>
      </c>
      <c r="JK54" s="112" t="str">
        <f t="shared" si="141"/>
        <v xml:space="preserve"> </v>
      </c>
      <c r="JL54" s="112" t="str">
        <f t="shared" si="141"/>
        <v xml:space="preserve"> </v>
      </c>
      <c r="JM54" s="112" t="str">
        <f t="shared" si="141"/>
        <v xml:space="preserve"> </v>
      </c>
      <c r="JN54" s="112" t="str">
        <f t="shared" si="141"/>
        <v xml:space="preserve"> </v>
      </c>
      <c r="JO54" s="112" t="str">
        <f t="shared" si="141"/>
        <v xml:space="preserve"> </v>
      </c>
      <c r="JP54" s="112" t="str">
        <f t="shared" si="141"/>
        <v xml:space="preserve"> </v>
      </c>
      <c r="JQ54" s="112" t="str">
        <f t="shared" si="141"/>
        <v xml:space="preserve"> </v>
      </c>
      <c r="JR54" s="112" t="str">
        <f t="shared" si="141"/>
        <v xml:space="preserve"> </v>
      </c>
      <c r="JS54" s="112" t="str">
        <f t="shared" si="141"/>
        <v xml:space="preserve"> </v>
      </c>
      <c r="JT54" s="112" t="str">
        <f t="shared" si="141"/>
        <v xml:space="preserve"> </v>
      </c>
      <c r="JU54" s="112" t="str">
        <f t="shared" si="141"/>
        <v xml:space="preserve"> </v>
      </c>
      <c r="JV54" s="112" t="str">
        <f t="shared" si="141"/>
        <v xml:space="preserve"> </v>
      </c>
      <c r="JW54" s="112" t="str">
        <f t="shared" si="141"/>
        <v xml:space="preserve"> </v>
      </c>
      <c r="JX54" s="112" t="str">
        <f t="shared" si="141"/>
        <v xml:space="preserve"> </v>
      </c>
      <c r="JY54" s="112" t="str">
        <f t="shared" si="141"/>
        <v xml:space="preserve"> </v>
      </c>
      <c r="JZ54" s="112" t="str">
        <f t="shared" si="141"/>
        <v xml:space="preserve"> </v>
      </c>
      <c r="KA54" s="112" t="str">
        <f t="shared" si="141"/>
        <v xml:space="preserve"> </v>
      </c>
      <c r="KB54" s="112" t="str">
        <f t="shared" si="141"/>
        <v xml:space="preserve"> </v>
      </c>
      <c r="KC54" s="112" t="str">
        <f t="shared" si="141"/>
        <v xml:space="preserve"> </v>
      </c>
      <c r="KD54" s="112" t="str">
        <f t="shared" si="141"/>
        <v xml:space="preserve"> </v>
      </c>
      <c r="KE54" s="112" t="str">
        <f t="shared" si="141"/>
        <v xml:space="preserve"> </v>
      </c>
      <c r="KF54" s="112" t="str">
        <f t="shared" si="141"/>
        <v xml:space="preserve"> </v>
      </c>
      <c r="KG54" s="112" t="str">
        <f t="shared" si="141"/>
        <v xml:space="preserve"> </v>
      </c>
      <c r="KH54" s="112" t="str">
        <f t="shared" si="141"/>
        <v xml:space="preserve"> </v>
      </c>
      <c r="KI54" s="112" t="str">
        <f t="shared" si="141"/>
        <v xml:space="preserve"> </v>
      </c>
      <c r="KJ54" s="112" t="str">
        <f t="shared" si="141"/>
        <v xml:space="preserve"> </v>
      </c>
      <c r="KK54" s="112" t="str">
        <f t="shared" si="141"/>
        <v xml:space="preserve"> </v>
      </c>
      <c r="KL54" s="112" t="str">
        <f t="shared" si="141"/>
        <v xml:space="preserve"> </v>
      </c>
      <c r="KM54" s="112" t="str">
        <f t="shared" si="141"/>
        <v xml:space="preserve"> </v>
      </c>
      <c r="KN54" s="112" t="str">
        <f t="shared" si="141"/>
        <v xml:space="preserve"> </v>
      </c>
      <c r="KO54" s="112" t="str">
        <f t="shared" si="141"/>
        <v xml:space="preserve"> </v>
      </c>
      <c r="KP54" s="112" t="str">
        <f t="shared" si="141"/>
        <v xml:space="preserve"> </v>
      </c>
      <c r="KQ54" s="112" t="str">
        <f t="shared" si="141"/>
        <v xml:space="preserve"> </v>
      </c>
      <c r="KR54" s="112" t="str">
        <f t="shared" si="141"/>
        <v xml:space="preserve"> </v>
      </c>
      <c r="KS54" s="112" t="str">
        <f t="shared" si="141"/>
        <v xml:space="preserve"> </v>
      </c>
      <c r="KT54" s="112" t="str">
        <f t="shared" si="141"/>
        <v xml:space="preserve"> </v>
      </c>
      <c r="KU54" s="112" t="str">
        <f t="shared" si="141"/>
        <v xml:space="preserve"> </v>
      </c>
      <c r="KV54" s="112" t="str">
        <f t="shared" si="141"/>
        <v xml:space="preserve"> </v>
      </c>
      <c r="KW54" s="112" t="str">
        <f t="shared" si="141"/>
        <v xml:space="preserve"> </v>
      </c>
      <c r="KX54" s="112" t="str">
        <f t="shared" si="141"/>
        <v xml:space="preserve"> </v>
      </c>
      <c r="KY54" s="112" t="str">
        <f t="shared" si="141"/>
        <v xml:space="preserve"> </v>
      </c>
      <c r="KZ54" s="112" t="str">
        <f t="shared" si="141"/>
        <v xml:space="preserve"> </v>
      </c>
      <c r="LA54" s="112" t="str">
        <f t="shared" si="141"/>
        <v xml:space="preserve"> </v>
      </c>
      <c r="LB54" s="112" t="str">
        <f t="shared" si="141"/>
        <v xml:space="preserve"> </v>
      </c>
      <c r="LC54" s="112" t="str">
        <f t="shared" si="141"/>
        <v xml:space="preserve"> </v>
      </c>
      <c r="LD54" s="112" t="str">
        <f t="shared" si="141"/>
        <v xml:space="preserve"> </v>
      </c>
      <c r="LE54" s="112" t="str">
        <f t="shared" si="141"/>
        <v xml:space="preserve"> </v>
      </c>
      <c r="LF54" s="112" t="str">
        <f t="shared" si="141"/>
        <v xml:space="preserve"> </v>
      </c>
      <c r="LG54" s="112" t="str">
        <f t="shared" si="141"/>
        <v xml:space="preserve"> </v>
      </c>
      <c r="LH54" s="112" t="str">
        <f t="shared" si="141"/>
        <v xml:space="preserve"> </v>
      </c>
      <c r="LI54" s="112" t="str">
        <f t="shared" si="141"/>
        <v xml:space="preserve"> </v>
      </c>
      <c r="LJ54" s="112" t="str">
        <f t="shared" si="141"/>
        <v xml:space="preserve"> </v>
      </c>
      <c r="LK54" s="112" t="str">
        <f t="shared" si="141"/>
        <v xml:space="preserve"> </v>
      </c>
      <c r="LL54" s="112" t="str">
        <f t="shared" si="141"/>
        <v xml:space="preserve"> </v>
      </c>
      <c r="LM54" s="112" t="str">
        <f t="shared" si="141"/>
        <v xml:space="preserve"> </v>
      </c>
      <c r="LN54" s="112" t="str">
        <f t="shared" si="141"/>
        <v xml:space="preserve"> </v>
      </c>
      <c r="LO54" s="112" t="str">
        <f t="shared" ref="LO54:NZ55" si="147">IF($F54=LO$5,$D54," ")</f>
        <v xml:space="preserve"> </v>
      </c>
      <c r="LP54" s="112" t="str">
        <f t="shared" si="147"/>
        <v xml:space="preserve"> </v>
      </c>
      <c r="LQ54" s="112" t="str">
        <f t="shared" si="147"/>
        <v xml:space="preserve"> </v>
      </c>
      <c r="LR54" s="112" t="str">
        <f t="shared" si="147"/>
        <v xml:space="preserve"> </v>
      </c>
      <c r="LS54" s="112" t="str">
        <f t="shared" si="147"/>
        <v xml:space="preserve"> </v>
      </c>
      <c r="LT54" s="112" t="str">
        <f t="shared" si="147"/>
        <v xml:space="preserve"> </v>
      </c>
      <c r="LU54" s="112" t="str">
        <f t="shared" si="147"/>
        <v xml:space="preserve"> </v>
      </c>
      <c r="LV54" s="112" t="str">
        <f t="shared" si="147"/>
        <v xml:space="preserve"> </v>
      </c>
      <c r="LW54" s="112" t="str">
        <f t="shared" si="147"/>
        <v xml:space="preserve"> </v>
      </c>
      <c r="LX54" s="112" t="str">
        <f t="shared" si="147"/>
        <v xml:space="preserve"> </v>
      </c>
      <c r="LY54" s="112" t="str">
        <f t="shared" si="147"/>
        <v xml:space="preserve"> </v>
      </c>
      <c r="LZ54" s="112" t="str">
        <f t="shared" si="147"/>
        <v xml:space="preserve"> </v>
      </c>
      <c r="MA54" s="112" t="str">
        <f t="shared" si="147"/>
        <v xml:space="preserve"> </v>
      </c>
      <c r="MB54" s="112" t="str">
        <f t="shared" si="147"/>
        <v xml:space="preserve"> </v>
      </c>
      <c r="MC54" s="112" t="str">
        <f t="shared" si="147"/>
        <v xml:space="preserve"> </v>
      </c>
      <c r="MD54" s="112" t="str">
        <f t="shared" si="147"/>
        <v xml:space="preserve"> </v>
      </c>
      <c r="ME54" s="112" t="str">
        <f t="shared" si="147"/>
        <v xml:space="preserve"> </v>
      </c>
      <c r="MF54" s="112" t="str">
        <f t="shared" si="147"/>
        <v xml:space="preserve"> </v>
      </c>
      <c r="MG54" s="112" t="str">
        <f t="shared" si="147"/>
        <v xml:space="preserve"> </v>
      </c>
      <c r="MH54" s="112" t="str">
        <f t="shared" si="147"/>
        <v xml:space="preserve"> </v>
      </c>
      <c r="MI54" s="112" t="str">
        <f t="shared" si="147"/>
        <v xml:space="preserve"> </v>
      </c>
      <c r="MJ54" s="112" t="str">
        <f t="shared" si="147"/>
        <v xml:space="preserve"> </v>
      </c>
      <c r="MK54" s="112" t="str">
        <f t="shared" si="147"/>
        <v xml:space="preserve"> </v>
      </c>
      <c r="ML54" s="112" t="str">
        <f t="shared" si="147"/>
        <v xml:space="preserve"> </v>
      </c>
      <c r="MM54" s="112" t="str">
        <f t="shared" si="147"/>
        <v xml:space="preserve"> </v>
      </c>
      <c r="MN54" s="112" t="str">
        <f t="shared" si="147"/>
        <v xml:space="preserve"> </v>
      </c>
      <c r="MO54" s="112" t="str">
        <f t="shared" si="147"/>
        <v xml:space="preserve"> </v>
      </c>
      <c r="MP54" s="112" t="str">
        <f t="shared" si="147"/>
        <v xml:space="preserve"> </v>
      </c>
      <c r="MQ54" s="112" t="str">
        <f t="shared" si="147"/>
        <v xml:space="preserve"> </v>
      </c>
      <c r="MR54" s="112" t="str">
        <f t="shared" si="147"/>
        <v xml:space="preserve"> </v>
      </c>
      <c r="MS54" s="112" t="str">
        <f t="shared" si="147"/>
        <v xml:space="preserve"> </v>
      </c>
      <c r="MT54" s="112" t="str">
        <f t="shared" si="147"/>
        <v xml:space="preserve"> </v>
      </c>
      <c r="MU54" s="112" t="str">
        <f t="shared" si="147"/>
        <v xml:space="preserve"> </v>
      </c>
      <c r="MV54" s="112" t="str">
        <f t="shared" si="147"/>
        <v xml:space="preserve"> </v>
      </c>
      <c r="MW54" s="112" t="str">
        <f t="shared" si="147"/>
        <v xml:space="preserve"> </v>
      </c>
      <c r="MX54" s="112" t="str">
        <f t="shared" si="147"/>
        <v xml:space="preserve"> </v>
      </c>
      <c r="MY54" s="112" t="str">
        <f t="shared" si="147"/>
        <v xml:space="preserve"> </v>
      </c>
      <c r="MZ54" s="112" t="str">
        <f t="shared" si="147"/>
        <v xml:space="preserve"> </v>
      </c>
      <c r="NA54" s="112" t="str">
        <f t="shared" si="147"/>
        <v xml:space="preserve"> </v>
      </c>
      <c r="NB54" s="112" t="str">
        <f t="shared" si="147"/>
        <v xml:space="preserve"> </v>
      </c>
      <c r="NC54" s="112" t="str">
        <f t="shared" si="147"/>
        <v xml:space="preserve"> </v>
      </c>
      <c r="ND54" s="112" t="str">
        <f t="shared" si="147"/>
        <v xml:space="preserve"> </v>
      </c>
      <c r="NE54" s="112" t="str">
        <f t="shared" si="147"/>
        <v xml:space="preserve"> </v>
      </c>
      <c r="NF54" s="112" t="str">
        <f t="shared" si="147"/>
        <v xml:space="preserve"> </v>
      </c>
      <c r="NG54" s="112" t="str">
        <f t="shared" si="147"/>
        <v xml:space="preserve"> </v>
      </c>
      <c r="NH54" s="112" t="str">
        <f t="shared" si="147"/>
        <v xml:space="preserve"> </v>
      </c>
      <c r="NI54" s="112" t="str">
        <f t="shared" si="147"/>
        <v xml:space="preserve"> </v>
      </c>
      <c r="NJ54" s="112" t="str">
        <f t="shared" si="147"/>
        <v xml:space="preserve"> </v>
      </c>
      <c r="NK54" s="112" t="str">
        <f t="shared" si="147"/>
        <v xml:space="preserve"> </v>
      </c>
      <c r="NL54" s="112" t="str">
        <f t="shared" si="147"/>
        <v xml:space="preserve"> </v>
      </c>
      <c r="NM54" s="112" t="str">
        <f t="shared" si="147"/>
        <v xml:space="preserve"> </v>
      </c>
      <c r="NN54" s="112" t="str">
        <f t="shared" si="147"/>
        <v xml:space="preserve"> </v>
      </c>
      <c r="NO54" s="112" t="str">
        <f t="shared" si="147"/>
        <v xml:space="preserve"> </v>
      </c>
      <c r="NP54" s="112" t="str">
        <f t="shared" si="147"/>
        <v xml:space="preserve"> </v>
      </c>
      <c r="NQ54" s="112" t="str">
        <f t="shared" si="147"/>
        <v xml:space="preserve"> </v>
      </c>
      <c r="NR54" s="112" t="str">
        <f t="shared" si="147"/>
        <v xml:space="preserve"> </v>
      </c>
      <c r="NS54" s="112" t="str">
        <f t="shared" si="147"/>
        <v xml:space="preserve"> </v>
      </c>
      <c r="NT54" s="112" t="str">
        <f t="shared" si="147"/>
        <v xml:space="preserve"> </v>
      </c>
      <c r="NU54" s="112" t="str">
        <f t="shared" si="147"/>
        <v xml:space="preserve"> </v>
      </c>
      <c r="NV54" s="112" t="str">
        <f t="shared" si="147"/>
        <v xml:space="preserve"> </v>
      </c>
      <c r="NW54" s="112" t="str">
        <f t="shared" si="147"/>
        <v xml:space="preserve"> </v>
      </c>
      <c r="NX54" s="112" t="str">
        <f t="shared" si="147"/>
        <v xml:space="preserve"> </v>
      </c>
      <c r="NY54" s="112" t="str">
        <f t="shared" si="147"/>
        <v xml:space="preserve"> </v>
      </c>
      <c r="NZ54" s="112" t="str">
        <f t="shared" si="147"/>
        <v xml:space="preserve"> </v>
      </c>
      <c r="OA54" s="112" t="str">
        <f t="shared" si="145"/>
        <v xml:space="preserve"> </v>
      </c>
      <c r="OB54" s="112" t="str">
        <f t="shared" si="145"/>
        <v xml:space="preserve"> </v>
      </c>
      <c r="OC54" s="112" t="str">
        <f t="shared" si="145"/>
        <v xml:space="preserve"> </v>
      </c>
      <c r="OD54" s="112" t="str">
        <f t="shared" si="145"/>
        <v xml:space="preserve"> </v>
      </c>
      <c r="OE54" s="112" t="str">
        <f t="shared" si="145"/>
        <v xml:space="preserve"> </v>
      </c>
      <c r="OF54" s="112" t="str">
        <f t="shared" si="145"/>
        <v xml:space="preserve"> </v>
      </c>
      <c r="OG54" s="112" t="str">
        <f t="shared" si="145"/>
        <v xml:space="preserve"> </v>
      </c>
      <c r="OH54" s="112" t="str">
        <f t="shared" si="145"/>
        <v xml:space="preserve"> </v>
      </c>
      <c r="OI54" s="112" t="str">
        <f t="shared" si="145"/>
        <v xml:space="preserve"> </v>
      </c>
      <c r="OJ54" s="112" t="str">
        <f t="shared" si="145"/>
        <v xml:space="preserve"> </v>
      </c>
      <c r="OK54" s="112" t="str">
        <f t="shared" si="145"/>
        <v xml:space="preserve"> </v>
      </c>
      <c r="OL54" s="112" t="str">
        <f t="shared" si="145"/>
        <v xml:space="preserve"> </v>
      </c>
      <c r="OM54" s="112" t="str">
        <f t="shared" si="145"/>
        <v xml:space="preserve"> </v>
      </c>
      <c r="ON54" s="112" t="str">
        <f t="shared" si="145"/>
        <v xml:space="preserve"> </v>
      </c>
      <c r="OO54" s="112" t="str">
        <f t="shared" si="145"/>
        <v xml:space="preserve"> </v>
      </c>
      <c r="OP54" s="112" t="str">
        <f t="shared" si="145"/>
        <v xml:space="preserve"> </v>
      </c>
      <c r="OQ54" s="112" t="str">
        <f t="shared" si="145"/>
        <v xml:space="preserve"> </v>
      </c>
      <c r="OR54" s="112" t="str">
        <f t="shared" si="145"/>
        <v xml:space="preserve"> </v>
      </c>
      <c r="OS54" s="112" t="str">
        <f t="shared" si="145"/>
        <v xml:space="preserve"> </v>
      </c>
      <c r="OT54" s="112" t="str">
        <f t="shared" si="145"/>
        <v xml:space="preserve"> </v>
      </c>
      <c r="OU54" s="112" t="str">
        <f t="shared" si="145"/>
        <v xml:space="preserve"> </v>
      </c>
      <c r="OV54" s="112" t="str">
        <f t="shared" si="145"/>
        <v xml:space="preserve"> </v>
      </c>
      <c r="OW54" s="112" t="str">
        <f t="shared" si="145"/>
        <v xml:space="preserve"> </v>
      </c>
      <c r="OX54" s="112" t="str">
        <f t="shared" si="145"/>
        <v xml:space="preserve"> </v>
      </c>
      <c r="OY54" s="112" t="str">
        <f t="shared" si="145"/>
        <v xml:space="preserve"> </v>
      </c>
      <c r="OZ54" s="112" t="str">
        <f t="shared" si="145"/>
        <v xml:space="preserve"> </v>
      </c>
      <c r="PA54" s="112" t="str">
        <f t="shared" si="145"/>
        <v xml:space="preserve"> </v>
      </c>
      <c r="PB54" s="112" t="str">
        <f t="shared" si="145"/>
        <v xml:space="preserve"> </v>
      </c>
      <c r="PC54" s="112" t="str">
        <f t="shared" si="145"/>
        <v xml:space="preserve"> </v>
      </c>
      <c r="PD54" s="112" t="str">
        <f t="shared" si="145"/>
        <v xml:space="preserve"> </v>
      </c>
      <c r="PE54" s="112" t="str">
        <f t="shared" si="145"/>
        <v xml:space="preserve"> </v>
      </c>
      <c r="PF54" s="112" t="str">
        <f t="shared" si="145"/>
        <v xml:space="preserve"> </v>
      </c>
      <c r="PG54" s="112" t="str">
        <f t="shared" si="145"/>
        <v xml:space="preserve"> </v>
      </c>
      <c r="PH54" s="112" t="str">
        <f t="shared" si="145"/>
        <v xml:space="preserve"> </v>
      </c>
      <c r="PI54" s="112" t="str">
        <f t="shared" si="145"/>
        <v xml:space="preserve"> </v>
      </c>
      <c r="PJ54" s="112" t="str">
        <f t="shared" si="145"/>
        <v xml:space="preserve"> </v>
      </c>
      <c r="PK54" s="112" t="str">
        <f t="shared" si="145"/>
        <v xml:space="preserve"> </v>
      </c>
      <c r="PL54" s="112" t="str">
        <f t="shared" si="145"/>
        <v xml:space="preserve"> </v>
      </c>
      <c r="PM54" s="112" t="str">
        <f t="shared" si="145"/>
        <v xml:space="preserve"> </v>
      </c>
      <c r="PN54" s="112" t="str">
        <f t="shared" si="145"/>
        <v xml:space="preserve"> </v>
      </c>
      <c r="PO54" s="112" t="str">
        <f t="shared" si="145"/>
        <v xml:space="preserve"> </v>
      </c>
      <c r="PP54" s="112" t="str">
        <f t="shared" si="145"/>
        <v xml:space="preserve"> </v>
      </c>
      <c r="PQ54" s="112" t="str">
        <f t="shared" si="145"/>
        <v xml:space="preserve"> </v>
      </c>
      <c r="PR54" s="112" t="str">
        <f t="shared" si="145"/>
        <v xml:space="preserve"> </v>
      </c>
      <c r="PS54" s="112" t="str">
        <f t="shared" si="145"/>
        <v xml:space="preserve"> </v>
      </c>
      <c r="PT54" s="112" t="str">
        <f t="shared" si="145"/>
        <v xml:space="preserve"> </v>
      </c>
      <c r="PU54" s="112" t="str">
        <f t="shared" si="145"/>
        <v xml:space="preserve"> </v>
      </c>
      <c r="PV54" s="112" t="str">
        <f t="shared" si="145"/>
        <v xml:space="preserve"> </v>
      </c>
      <c r="PW54" s="112" t="str">
        <f t="shared" si="145"/>
        <v xml:space="preserve"> </v>
      </c>
      <c r="PX54" s="112" t="str">
        <f t="shared" si="145"/>
        <v xml:space="preserve"> </v>
      </c>
      <c r="PY54" s="112" t="str">
        <f t="shared" si="145"/>
        <v xml:space="preserve"> </v>
      </c>
      <c r="PZ54" s="112" t="str">
        <f t="shared" si="145"/>
        <v xml:space="preserve"> </v>
      </c>
      <c r="QA54" s="112" t="str">
        <f t="shared" si="145"/>
        <v xml:space="preserve"> </v>
      </c>
      <c r="QB54" s="112" t="str">
        <f t="shared" si="145"/>
        <v xml:space="preserve"> </v>
      </c>
      <c r="QC54" s="112" t="str">
        <f t="shared" si="145"/>
        <v xml:space="preserve"> </v>
      </c>
      <c r="QD54" s="112" t="str">
        <f t="shared" si="145"/>
        <v xml:space="preserve"> </v>
      </c>
      <c r="QE54" s="112" t="str">
        <f t="shared" si="145"/>
        <v xml:space="preserve"> </v>
      </c>
      <c r="QF54" s="112" t="str">
        <f t="shared" si="145"/>
        <v xml:space="preserve"> </v>
      </c>
      <c r="QG54" s="112" t="str">
        <f t="shared" si="145"/>
        <v xml:space="preserve"> </v>
      </c>
      <c r="QH54" s="112" t="str">
        <f t="shared" si="145"/>
        <v xml:space="preserve"> </v>
      </c>
      <c r="QI54" s="112" t="str">
        <f t="shared" si="145"/>
        <v xml:space="preserve"> </v>
      </c>
      <c r="QJ54" s="112" t="str">
        <f t="shared" si="145"/>
        <v xml:space="preserve"> </v>
      </c>
      <c r="QK54" s="112" t="str">
        <f t="shared" si="145"/>
        <v xml:space="preserve"> </v>
      </c>
      <c r="QL54" s="112" t="str">
        <f t="shared" si="145"/>
        <v xml:space="preserve"> </v>
      </c>
      <c r="QM54" s="112" t="str">
        <f t="shared" si="143"/>
        <v xml:space="preserve"> </v>
      </c>
      <c r="QN54" s="112" t="str">
        <f t="shared" si="143"/>
        <v xml:space="preserve"> </v>
      </c>
      <c r="QO54" s="112" t="str">
        <f t="shared" si="143"/>
        <v xml:space="preserve"> </v>
      </c>
      <c r="QP54" s="112" t="str">
        <f t="shared" si="143"/>
        <v xml:space="preserve"> </v>
      </c>
      <c r="QQ54" s="112" t="str">
        <f t="shared" si="143"/>
        <v xml:space="preserve"> </v>
      </c>
      <c r="QR54" s="112" t="str">
        <f t="shared" si="143"/>
        <v xml:space="preserve"> </v>
      </c>
      <c r="QS54" s="112" t="str">
        <f t="shared" si="143"/>
        <v xml:space="preserve"> </v>
      </c>
      <c r="QT54" s="112" t="str">
        <f t="shared" si="143"/>
        <v xml:space="preserve"> </v>
      </c>
      <c r="QU54" s="112" t="str">
        <f t="shared" si="143"/>
        <v xml:space="preserve"> </v>
      </c>
    </row>
    <row r="55" spans="2:463" ht="15.75" thickBot="1" x14ac:dyDescent="0.3">
      <c r="D55" s="105">
        <f>SUM(D10:D17,D20:D31,D35:D45,D47:D54)</f>
        <v>158</v>
      </c>
      <c r="G55" s="116">
        <f t="shared" si="52"/>
        <v>0</v>
      </c>
      <c r="H55" s="116">
        <f t="shared" si="53"/>
        <v>0</v>
      </c>
      <c r="I55" s="112" t="str">
        <f t="shared" si="54"/>
        <v xml:space="preserve"> </v>
      </c>
      <c r="J55" s="112" t="str">
        <f t="shared" ref="J55:BU55" si="148">IF($F55=J$5,$D55," ")</f>
        <v xml:space="preserve"> </v>
      </c>
      <c r="K55" s="112" t="str">
        <f t="shared" si="148"/>
        <v xml:space="preserve"> </v>
      </c>
      <c r="L55" s="112" t="str">
        <f t="shared" si="148"/>
        <v xml:space="preserve"> </v>
      </c>
      <c r="M55" s="112" t="str">
        <f t="shared" si="148"/>
        <v xml:space="preserve"> </v>
      </c>
      <c r="N55" s="112" t="str">
        <f t="shared" si="148"/>
        <v xml:space="preserve"> </v>
      </c>
      <c r="O55" s="112" t="str">
        <f t="shared" si="148"/>
        <v xml:space="preserve"> </v>
      </c>
      <c r="P55" s="112" t="str">
        <f t="shared" si="148"/>
        <v xml:space="preserve"> </v>
      </c>
      <c r="Q55" s="112" t="str">
        <f t="shared" si="148"/>
        <v xml:space="preserve"> </v>
      </c>
      <c r="R55" s="112" t="str">
        <f t="shared" si="148"/>
        <v xml:space="preserve"> </v>
      </c>
      <c r="S55" s="112" t="str">
        <f t="shared" si="148"/>
        <v xml:space="preserve"> </v>
      </c>
      <c r="T55" s="112" t="str">
        <f t="shared" si="148"/>
        <v xml:space="preserve"> </v>
      </c>
      <c r="U55" s="112" t="str">
        <f t="shared" si="148"/>
        <v xml:space="preserve"> </v>
      </c>
      <c r="V55" s="112" t="str">
        <f t="shared" si="148"/>
        <v xml:space="preserve"> </v>
      </c>
      <c r="W55" s="112" t="str">
        <f t="shared" si="148"/>
        <v xml:space="preserve"> </v>
      </c>
      <c r="X55" s="112" t="str">
        <f t="shared" si="148"/>
        <v xml:space="preserve"> </v>
      </c>
      <c r="Y55" s="112" t="str">
        <f t="shared" si="148"/>
        <v xml:space="preserve"> </v>
      </c>
      <c r="Z55" s="112" t="str">
        <f t="shared" si="148"/>
        <v xml:space="preserve"> </v>
      </c>
      <c r="AA55" s="112" t="str">
        <f t="shared" si="148"/>
        <v xml:space="preserve"> </v>
      </c>
      <c r="AB55" s="112" t="str">
        <f t="shared" si="148"/>
        <v xml:space="preserve"> </v>
      </c>
      <c r="AC55" s="112" t="str">
        <f t="shared" si="148"/>
        <v xml:space="preserve"> </v>
      </c>
      <c r="AD55" s="112" t="str">
        <f t="shared" si="148"/>
        <v xml:space="preserve"> </v>
      </c>
      <c r="AE55" s="112" t="str">
        <f t="shared" si="148"/>
        <v xml:space="preserve"> </v>
      </c>
      <c r="AF55" s="112" t="str">
        <f t="shared" si="148"/>
        <v xml:space="preserve"> </v>
      </c>
      <c r="AG55" s="112" t="str">
        <f t="shared" si="148"/>
        <v xml:space="preserve"> </v>
      </c>
      <c r="AH55" s="112" t="str">
        <f t="shared" si="148"/>
        <v xml:space="preserve"> </v>
      </c>
      <c r="AI55" s="112" t="str">
        <f t="shared" si="148"/>
        <v xml:space="preserve"> </v>
      </c>
      <c r="AJ55" s="112" t="str">
        <f t="shared" si="148"/>
        <v xml:space="preserve"> </v>
      </c>
      <c r="AK55" s="112" t="str">
        <f t="shared" si="148"/>
        <v xml:space="preserve"> </v>
      </c>
      <c r="AL55" s="112" t="str">
        <f t="shared" si="148"/>
        <v xml:space="preserve"> </v>
      </c>
      <c r="AM55" s="112" t="str">
        <f t="shared" si="148"/>
        <v xml:space="preserve"> </v>
      </c>
      <c r="AN55" s="112" t="str">
        <f t="shared" si="148"/>
        <v xml:space="preserve"> </v>
      </c>
      <c r="AO55" s="112" t="str">
        <f t="shared" si="148"/>
        <v xml:space="preserve"> </v>
      </c>
      <c r="AP55" s="112" t="str">
        <f t="shared" si="148"/>
        <v xml:space="preserve"> </v>
      </c>
      <c r="AQ55" s="112" t="str">
        <f t="shared" si="148"/>
        <v xml:space="preserve"> </v>
      </c>
      <c r="AR55" s="112" t="str">
        <f t="shared" si="148"/>
        <v xml:space="preserve"> </v>
      </c>
      <c r="AS55" s="112" t="str">
        <f t="shared" si="148"/>
        <v xml:space="preserve"> </v>
      </c>
      <c r="AT55" s="112" t="str">
        <f t="shared" si="148"/>
        <v xml:space="preserve"> </v>
      </c>
      <c r="AU55" s="112" t="str">
        <f t="shared" si="148"/>
        <v xml:space="preserve"> </v>
      </c>
      <c r="AV55" s="112" t="str">
        <f t="shared" si="148"/>
        <v xml:space="preserve"> </v>
      </c>
      <c r="AW55" s="112" t="str">
        <f t="shared" si="148"/>
        <v xml:space="preserve"> </v>
      </c>
      <c r="AX55" s="112" t="str">
        <f t="shared" si="148"/>
        <v xml:space="preserve"> </v>
      </c>
      <c r="AY55" s="112" t="str">
        <f t="shared" si="148"/>
        <v xml:space="preserve"> </v>
      </c>
      <c r="AZ55" s="112" t="str">
        <f t="shared" si="148"/>
        <v xml:space="preserve"> </v>
      </c>
      <c r="BA55" s="112" t="str">
        <f t="shared" si="148"/>
        <v xml:space="preserve"> </v>
      </c>
      <c r="BB55" s="112" t="str">
        <f t="shared" si="148"/>
        <v xml:space="preserve"> </v>
      </c>
      <c r="BC55" s="112" t="str">
        <f t="shared" si="148"/>
        <v xml:space="preserve"> </v>
      </c>
      <c r="BD55" s="112" t="str">
        <f t="shared" si="148"/>
        <v xml:space="preserve"> </v>
      </c>
      <c r="BE55" s="112" t="str">
        <f t="shared" si="148"/>
        <v xml:space="preserve"> </v>
      </c>
      <c r="BF55" s="112" t="str">
        <f t="shared" si="148"/>
        <v xml:space="preserve"> </v>
      </c>
      <c r="BG55" s="112" t="str">
        <f t="shared" si="148"/>
        <v xml:space="preserve"> </v>
      </c>
      <c r="BH55" s="112" t="str">
        <f t="shared" si="148"/>
        <v xml:space="preserve"> </v>
      </c>
      <c r="BI55" s="112" t="str">
        <f t="shared" si="148"/>
        <v xml:space="preserve"> </v>
      </c>
      <c r="BJ55" s="112" t="str">
        <f t="shared" si="148"/>
        <v xml:space="preserve"> </v>
      </c>
      <c r="BK55" s="112" t="str">
        <f t="shared" si="148"/>
        <v xml:space="preserve"> </v>
      </c>
      <c r="BL55" s="112" t="str">
        <f t="shared" si="148"/>
        <v xml:space="preserve"> </v>
      </c>
      <c r="BM55" s="112" t="str">
        <f t="shared" si="148"/>
        <v xml:space="preserve"> </v>
      </c>
      <c r="BN55" s="112" t="str">
        <f t="shared" si="148"/>
        <v xml:space="preserve"> </v>
      </c>
      <c r="BO55" s="112" t="str">
        <f t="shared" si="148"/>
        <v xml:space="preserve"> </v>
      </c>
      <c r="BP55" s="112" t="str">
        <f t="shared" si="148"/>
        <v xml:space="preserve"> </v>
      </c>
      <c r="BQ55" s="112" t="str">
        <f t="shared" si="148"/>
        <v xml:space="preserve"> </v>
      </c>
      <c r="BR55" s="112" t="str">
        <f t="shared" si="148"/>
        <v xml:space="preserve"> </v>
      </c>
      <c r="BS55" s="112" t="str">
        <f t="shared" si="148"/>
        <v xml:space="preserve"> </v>
      </c>
      <c r="BT55" s="112" t="str">
        <f t="shared" si="148"/>
        <v xml:space="preserve"> </v>
      </c>
      <c r="BU55" s="112" t="str">
        <f t="shared" si="148"/>
        <v xml:space="preserve"> </v>
      </c>
      <c r="BV55" s="112" t="str">
        <f t="shared" si="146"/>
        <v xml:space="preserve"> </v>
      </c>
      <c r="BW55" s="112" t="str">
        <f t="shared" si="146"/>
        <v xml:space="preserve"> </v>
      </c>
      <c r="BX55" s="112" t="str">
        <f t="shared" si="146"/>
        <v xml:space="preserve"> </v>
      </c>
      <c r="BY55" s="112" t="str">
        <f t="shared" si="146"/>
        <v xml:space="preserve"> </v>
      </c>
      <c r="BZ55" s="112" t="str">
        <f t="shared" si="146"/>
        <v xml:space="preserve"> </v>
      </c>
      <c r="CA55" s="112" t="str">
        <f t="shared" si="146"/>
        <v xml:space="preserve"> </v>
      </c>
      <c r="CB55" s="112" t="str">
        <f t="shared" si="146"/>
        <v xml:space="preserve"> </v>
      </c>
      <c r="CC55" s="112" t="str">
        <f t="shared" si="146"/>
        <v xml:space="preserve"> </v>
      </c>
      <c r="CD55" s="112" t="str">
        <f t="shared" si="146"/>
        <v xml:space="preserve"> </v>
      </c>
      <c r="CE55" s="112" t="str">
        <f t="shared" si="146"/>
        <v xml:space="preserve"> </v>
      </c>
      <c r="CF55" s="112" t="str">
        <f t="shared" si="146"/>
        <v xml:space="preserve"> </v>
      </c>
      <c r="CG55" s="112" t="str">
        <f t="shared" si="146"/>
        <v xml:space="preserve"> </v>
      </c>
      <c r="CH55" s="112" t="str">
        <f t="shared" si="146"/>
        <v xml:space="preserve"> </v>
      </c>
      <c r="CI55" s="112" t="str">
        <f t="shared" si="146"/>
        <v xml:space="preserve"> </v>
      </c>
      <c r="CJ55" s="112" t="str">
        <f t="shared" si="146"/>
        <v xml:space="preserve"> </v>
      </c>
      <c r="CK55" s="112" t="str">
        <f t="shared" si="146"/>
        <v xml:space="preserve"> </v>
      </c>
      <c r="CL55" s="112" t="str">
        <f t="shared" si="146"/>
        <v xml:space="preserve"> </v>
      </c>
      <c r="CM55" s="112" t="str">
        <f t="shared" si="146"/>
        <v xml:space="preserve"> </v>
      </c>
      <c r="CN55" s="112" t="str">
        <f t="shared" si="146"/>
        <v xml:space="preserve"> </v>
      </c>
      <c r="CO55" s="112" t="str">
        <f t="shared" si="146"/>
        <v xml:space="preserve"> </v>
      </c>
      <c r="CP55" s="112" t="str">
        <f t="shared" si="146"/>
        <v xml:space="preserve"> </v>
      </c>
      <c r="CQ55" s="112" t="str">
        <f t="shared" si="146"/>
        <v xml:space="preserve"> </v>
      </c>
      <c r="CR55" s="112" t="str">
        <f t="shared" si="146"/>
        <v xml:space="preserve"> </v>
      </c>
      <c r="CS55" s="112" t="str">
        <f t="shared" si="146"/>
        <v xml:space="preserve"> </v>
      </c>
      <c r="CT55" s="112" t="str">
        <f t="shared" si="146"/>
        <v xml:space="preserve"> </v>
      </c>
      <c r="CU55" s="112" t="str">
        <f t="shared" si="146"/>
        <v xml:space="preserve"> </v>
      </c>
      <c r="CV55" s="112" t="str">
        <f t="shared" si="146"/>
        <v xml:space="preserve"> </v>
      </c>
      <c r="CW55" s="112" t="str">
        <f t="shared" si="146"/>
        <v xml:space="preserve"> </v>
      </c>
      <c r="CX55" s="112" t="str">
        <f t="shared" si="146"/>
        <v xml:space="preserve"> </v>
      </c>
      <c r="CY55" s="112" t="str">
        <f t="shared" si="146"/>
        <v xml:space="preserve"> </v>
      </c>
      <c r="CZ55" s="112" t="str">
        <f t="shared" si="146"/>
        <v xml:space="preserve"> </v>
      </c>
      <c r="DA55" s="112" t="str">
        <f t="shared" si="146"/>
        <v xml:space="preserve"> </v>
      </c>
      <c r="DB55" s="112" t="str">
        <f t="shared" si="146"/>
        <v xml:space="preserve"> </v>
      </c>
      <c r="DC55" s="112" t="str">
        <f t="shared" si="146"/>
        <v xml:space="preserve"> </v>
      </c>
      <c r="DD55" s="112" t="str">
        <f t="shared" si="146"/>
        <v xml:space="preserve"> </v>
      </c>
      <c r="DE55" s="112" t="str">
        <f t="shared" si="146"/>
        <v xml:space="preserve"> </v>
      </c>
      <c r="DF55" s="112" t="str">
        <f t="shared" si="146"/>
        <v xml:space="preserve"> </v>
      </c>
      <c r="DG55" s="112" t="str">
        <f t="shared" si="146"/>
        <v xml:space="preserve"> </v>
      </c>
      <c r="DH55" s="112" t="str">
        <f t="shared" si="146"/>
        <v xml:space="preserve"> </v>
      </c>
      <c r="DI55" s="112" t="str">
        <f t="shared" si="146"/>
        <v xml:space="preserve"> </v>
      </c>
      <c r="DJ55" s="112" t="str">
        <f t="shared" si="146"/>
        <v xml:space="preserve"> </v>
      </c>
      <c r="DK55" s="112" t="str">
        <f t="shared" si="146"/>
        <v xml:space="preserve"> </v>
      </c>
      <c r="DL55" s="112" t="str">
        <f t="shared" si="146"/>
        <v xml:space="preserve"> </v>
      </c>
      <c r="DM55" s="112" t="str">
        <f t="shared" si="146"/>
        <v xml:space="preserve"> </v>
      </c>
      <c r="DN55" s="112" t="str">
        <f t="shared" si="146"/>
        <v xml:space="preserve"> </v>
      </c>
      <c r="DO55" s="112" t="str">
        <f t="shared" si="146"/>
        <v xml:space="preserve"> </v>
      </c>
      <c r="DP55" s="112" t="str">
        <f t="shared" si="146"/>
        <v xml:space="preserve"> </v>
      </c>
      <c r="DQ55" s="112" t="str">
        <f t="shared" si="146"/>
        <v xml:space="preserve"> </v>
      </c>
      <c r="DR55" s="112" t="str">
        <f t="shared" si="146"/>
        <v xml:space="preserve"> </v>
      </c>
      <c r="DS55" s="112" t="str">
        <f t="shared" si="146"/>
        <v xml:space="preserve"> </v>
      </c>
      <c r="DT55" s="112" t="str">
        <f t="shared" si="146"/>
        <v xml:space="preserve"> </v>
      </c>
      <c r="DU55" s="112" t="str">
        <f t="shared" si="146"/>
        <v xml:space="preserve"> </v>
      </c>
      <c r="DV55" s="112" t="str">
        <f t="shared" si="146"/>
        <v xml:space="preserve"> </v>
      </c>
      <c r="DW55" s="112" t="str">
        <f t="shared" si="146"/>
        <v xml:space="preserve"> </v>
      </c>
      <c r="DX55" s="112" t="str">
        <f t="shared" si="146"/>
        <v xml:space="preserve"> </v>
      </c>
      <c r="DY55" s="112" t="str">
        <f t="shared" si="146"/>
        <v xml:space="preserve"> </v>
      </c>
      <c r="DZ55" s="112" t="str">
        <f t="shared" si="146"/>
        <v xml:space="preserve"> </v>
      </c>
      <c r="EA55" s="112" t="str">
        <f t="shared" si="146"/>
        <v xml:space="preserve"> </v>
      </c>
      <c r="EB55" s="112" t="str">
        <f t="shared" si="146"/>
        <v xml:space="preserve"> </v>
      </c>
      <c r="EC55" s="112" t="str">
        <f t="shared" si="146"/>
        <v xml:space="preserve"> </v>
      </c>
      <c r="ED55" s="112" t="str">
        <f t="shared" si="146"/>
        <v xml:space="preserve"> </v>
      </c>
      <c r="EE55" s="112" t="str">
        <f t="shared" si="146"/>
        <v xml:space="preserve"> </v>
      </c>
      <c r="EF55" s="112" t="str">
        <f t="shared" si="146"/>
        <v xml:space="preserve"> </v>
      </c>
      <c r="EG55" s="112" t="str">
        <f t="shared" si="144"/>
        <v xml:space="preserve"> </v>
      </c>
      <c r="EH55" s="112" t="str">
        <f t="shared" si="144"/>
        <v xml:space="preserve"> </v>
      </c>
      <c r="EI55" s="112" t="str">
        <f t="shared" si="144"/>
        <v xml:space="preserve"> </v>
      </c>
      <c r="EJ55" s="112" t="str">
        <f t="shared" si="144"/>
        <v xml:space="preserve"> </v>
      </c>
      <c r="EK55" s="112" t="str">
        <f t="shared" si="144"/>
        <v xml:space="preserve"> </v>
      </c>
      <c r="EL55" s="112" t="str">
        <f t="shared" si="144"/>
        <v xml:space="preserve"> </v>
      </c>
      <c r="EM55" s="112" t="str">
        <f t="shared" si="144"/>
        <v xml:space="preserve"> </v>
      </c>
      <c r="EN55" s="112" t="str">
        <f t="shared" si="144"/>
        <v xml:space="preserve"> </v>
      </c>
      <c r="EO55" s="112" t="str">
        <f t="shared" si="144"/>
        <v xml:space="preserve"> </v>
      </c>
      <c r="EP55" s="112" t="str">
        <f t="shared" si="144"/>
        <v xml:space="preserve"> </v>
      </c>
      <c r="EQ55" s="112" t="str">
        <f t="shared" si="144"/>
        <v xml:space="preserve"> </v>
      </c>
      <c r="ER55" s="112" t="str">
        <f t="shared" si="144"/>
        <v xml:space="preserve"> </v>
      </c>
      <c r="ES55" s="112" t="str">
        <f t="shared" si="144"/>
        <v xml:space="preserve"> </v>
      </c>
      <c r="ET55" s="112" t="str">
        <f t="shared" si="144"/>
        <v xml:space="preserve"> </v>
      </c>
      <c r="EU55" s="112" t="str">
        <f t="shared" si="144"/>
        <v xml:space="preserve"> </v>
      </c>
      <c r="EV55" s="112" t="str">
        <f t="shared" si="144"/>
        <v xml:space="preserve"> </v>
      </c>
      <c r="EW55" s="112" t="str">
        <f t="shared" si="144"/>
        <v xml:space="preserve"> </v>
      </c>
      <c r="EX55" s="112" t="str">
        <f t="shared" si="144"/>
        <v xml:space="preserve"> </v>
      </c>
      <c r="EY55" s="112" t="str">
        <f t="shared" si="144"/>
        <v xml:space="preserve"> </v>
      </c>
      <c r="EZ55" s="112" t="str">
        <f t="shared" si="144"/>
        <v xml:space="preserve"> </v>
      </c>
      <c r="FA55" s="112" t="str">
        <f t="shared" si="144"/>
        <v xml:space="preserve"> </v>
      </c>
      <c r="FB55" s="112" t="str">
        <f t="shared" si="144"/>
        <v xml:space="preserve"> </v>
      </c>
      <c r="FC55" s="112" t="str">
        <f t="shared" si="144"/>
        <v xml:space="preserve"> </v>
      </c>
      <c r="FD55" s="112" t="str">
        <f t="shared" si="144"/>
        <v xml:space="preserve"> </v>
      </c>
      <c r="FE55" s="112" t="str">
        <f t="shared" si="144"/>
        <v xml:space="preserve"> </v>
      </c>
      <c r="FF55" s="112" t="str">
        <f t="shared" si="144"/>
        <v xml:space="preserve"> </v>
      </c>
      <c r="FG55" s="112" t="str">
        <f t="shared" si="144"/>
        <v xml:space="preserve"> </v>
      </c>
      <c r="FH55" s="112" t="str">
        <f t="shared" si="144"/>
        <v xml:space="preserve"> </v>
      </c>
      <c r="FI55" s="112" t="str">
        <f t="shared" si="144"/>
        <v xml:space="preserve"> </v>
      </c>
      <c r="FJ55" s="112" t="str">
        <f t="shared" si="144"/>
        <v xml:space="preserve"> </v>
      </c>
      <c r="FK55" s="112" t="str">
        <f t="shared" si="144"/>
        <v xml:space="preserve"> </v>
      </c>
      <c r="FL55" s="112" t="str">
        <f t="shared" si="144"/>
        <v xml:space="preserve"> </v>
      </c>
      <c r="FM55" s="112" t="str">
        <f t="shared" si="144"/>
        <v xml:space="preserve"> </v>
      </c>
      <c r="FN55" s="112" t="str">
        <f t="shared" si="144"/>
        <v xml:space="preserve"> </v>
      </c>
      <c r="FO55" s="112" t="str">
        <f t="shared" si="144"/>
        <v xml:space="preserve"> </v>
      </c>
      <c r="FP55" s="112" t="str">
        <f t="shared" si="144"/>
        <v xml:space="preserve"> </v>
      </c>
      <c r="FQ55" s="112" t="str">
        <f t="shared" si="144"/>
        <v xml:space="preserve"> </v>
      </c>
      <c r="FR55" s="112" t="str">
        <f t="shared" si="144"/>
        <v xml:space="preserve"> </v>
      </c>
      <c r="FS55" s="112" t="str">
        <f t="shared" si="144"/>
        <v xml:space="preserve"> </v>
      </c>
      <c r="FT55" s="112" t="str">
        <f t="shared" si="144"/>
        <v xml:space="preserve"> </v>
      </c>
      <c r="FU55" s="112" t="str">
        <f t="shared" si="144"/>
        <v xml:space="preserve"> </v>
      </c>
      <c r="FV55" s="112" t="str">
        <f t="shared" si="144"/>
        <v xml:space="preserve"> </v>
      </c>
      <c r="FW55" s="112" t="str">
        <f t="shared" si="144"/>
        <v xml:space="preserve"> </v>
      </c>
      <c r="FX55" s="112" t="str">
        <f t="shared" si="144"/>
        <v xml:space="preserve"> </v>
      </c>
      <c r="FY55" s="112" t="str">
        <f t="shared" si="144"/>
        <v xml:space="preserve"> </v>
      </c>
      <c r="FZ55" s="112" t="str">
        <f t="shared" si="144"/>
        <v xml:space="preserve"> </v>
      </c>
      <c r="GA55" s="112" t="str">
        <f t="shared" si="144"/>
        <v xml:space="preserve"> </v>
      </c>
      <c r="GB55" s="112" t="str">
        <f t="shared" si="144"/>
        <v xml:space="preserve"> </v>
      </c>
      <c r="GC55" s="112" t="str">
        <f t="shared" si="144"/>
        <v xml:space="preserve"> </v>
      </c>
      <c r="GD55" s="112" t="str">
        <f t="shared" si="144"/>
        <v xml:space="preserve"> </v>
      </c>
      <c r="GE55" s="112" t="str">
        <f t="shared" si="144"/>
        <v xml:space="preserve"> </v>
      </c>
      <c r="GF55" s="112" t="str">
        <f t="shared" si="144"/>
        <v xml:space="preserve"> </v>
      </c>
      <c r="GG55" s="112" t="str">
        <f t="shared" si="144"/>
        <v xml:space="preserve"> </v>
      </c>
      <c r="GH55" s="112" t="str">
        <f t="shared" si="144"/>
        <v xml:space="preserve"> </v>
      </c>
      <c r="GI55" s="112" t="str">
        <f t="shared" si="144"/>
        <v xml:space="preserve"> </v>
      </c>
      <c r="GJ55" s="112" t="str">
        <f t="shared" si="144"/>
        <v xml:space="preserve"> </v>
      </c>
      <c r="GK55" s="112" t="str">
        <f t="shared" si="144"/>
        <v xml:space="preserve"> </v>
      </c>
      <c r="GL55" s="112" t="str">
        <f t="shared" si="144"/>
        <v xml:space="preserve"> </v>
      </c>
      <c r="GM55" s="112" t="str">
        <f t="shared" si="144"/>
        <v xml:space="preserve"> </v>
      </c>
      <c r="GN55" s="112" t="str">
        <f t="shared" si="144"/>
        <v xml:space="preserve"> </v>
      </c>
      <c r="GO55" s="112" t="str">
        <f t="shared" si="144"/>
        <v xml:space="preserve"> </v>
      </c>
      <c r="GP55" s="112" t="str">
        <f t="shared" si="144"/>
        <v xml:space="preserve"> </v>
      </c>
      <c r="GQ55" s="112" t="str">
        <f t="shared" si="144"/>
        <v xml:space="preserve"> </v>
      </c>
      <c r="GR55" s="112" t="str">
        <f t="shared" si="144"/>
        <v xml:space="preserve"> </v>
      </c>
      <c r="GS55" s="112" t="str">
        <f t="shared" si="142"/>
        <v xml:space="preserve"> </v>
      </c>
      <c r="GT55" s="112" t="str">
        <f t="shared" si="142"/>
        <v xml:space="preserve"> </v>
      </c>
      <c r="GU55" s="112" t="str">
        <f t="shared" si="142"/>
        <v xml:space="preserve"> </v>
      </c>
      <c r="GV55" s="112" t="str">
        <f t="shared" si="142"/>
        <v xml:space="preserve"> </v>
      </c>
      <c r="GW55" s="112" t="str">
        <f t="shared" si="142"/>
        <v xml:space="preserve"> </v>
      </c>
      <c r="GX55" s="112" t="str">
        <f t="shared" si="142"/>
        <v xml:space="preserve"> </v>
      </c>
      <c r="GY55" s="112" t="str">
        <f t="shared" si="142"/>
        <v xml:space="preserve"> </v>
      </c>
      <c r="GZ55" s="112" t="str">
        <f t="shared" si="142"/>
        <v xml:space="preserve"> </v>
      </c>
      <c r="HA55" s="112" t="str">
        <f t="shared" si="142"/>
        <v xml:space="preserve"> </v>
      </c>
      <c r="HB55" s="112" t="str">
        <f t="shared" si="142"/>
        <v xml:space="preserve"> </v>
      </c>
      <c r="HC55" s="112" t="str">
        <f t="shared" si="142"/>
        <v xml:space="preserve"> </v>
      </c>
      <c r="HD55" s="112" t="str">
        <f t="shared" si="142"/>
        <v xml:space="preserve"> </v>
      </c>
      <c r="HE55" s="112" t="str">
        <f t="shared" si="142"/>
        <v xml:space="preserve"> </v>
      </c>
      <c r="HF55" s="112" t="str">
        <f t="shared" si="142"/>
        <v xml:space="preserve"> </v>
      </c>
      <c r="HG55" s="112" t="str">
        <f t="shared" si="142"/>
        <v xml:space="preserve"> </v>
      </c>
      <c r="HH55" s="112" t="str">
        <f t="shared" si="142"/>
        <v xml:space="preserve"> </v>
      </c>
      <c r="HI55" s="112" t="str">
        <f t="shared" si="142"/>
        <v xml:space="preserve"> </v>
      </c>
      <c r="HJ55" s="112" t="str">
        <f t="shared" si="142"/>
        <v xml:space="preserve"> </v>
      </c>
      <c r="HK55" s="112" t="str">
        <f t="shared" si="142"/>
        <v xml:space="preserve"> </v>
      </c>
      <c r="HL55" s="112" t="str">
        <f t="shared" si="142"/>
        <v xml:space="preserve"> </v>
      </c>
      <c r="HM55" s="112" t="str">
        <f t="shared" si="142"/>
        <v xml:space="preserve"> </v>
      </c>
      <c r="HN55" s="112" t="str">
        <f t="shared" si="142"/>
        <v xml:space="preserve"> </v>
      </c>
      <c r="HO55" s="112" t="str">
        <f t="shared" si="142"/>
        <v xml:space="preserve"> </v>
      </c>
      <c r="HP55" s="112" t="str">
        <f t="shared" si="142"/>
        <v xml:space="preserve"> </v>
      </c>
      <c r="HQ55" s="112" t="str">
        <f t="shared" si="142"/>
        <v xml:space="preserve"> </v>
      </c>
      <c r="HR55" s="112" t="str">
        <f t="shared" si="142"/>
        <v xml:space="preserve"> </v>
      </c>
      <c r="HS55" s="112" t="str">
        <f t="shared" si="142"/>
        <v xml:space="preserve"> </v>
      </c>
      <c r="HT55" s="112" t="str">
        <f t="shared" si="142"/>
        <v xml:space="preserve"> </v>
      </c>
      <c r="HU55" s="112" t="str">
        <f t="shared" si="142"/>
        <v xml:space="preserve"> </v>
      </c>
      <c r="HV55" s="112" t="str">
        <f t="shared" si="142"/>
        <v xml:space="preserve"> </v>
      </c>
      <c r="HW55" s="112" t="str">
        <f t="shared" si="142"/>
        <v xml:space="preserve"> </v>
      </c>
      <c r="HX55" s="112" t="str">
        <f t="shared" si="142"/>
        <v xml:space="preserve"> </v>
      </c>
      <c r="HY55" s="112" t="str">
        <f t="shared" si="142"/>
        <v xml:space="preserve"> </v>
      </c>
      <c r="HZ55" s="112" t="str">
        <f t="shared" si="142"/>
        <v xml:space="preserve"> </v>
      </c>
      <c r="IA55" s="112" t="str">
        <f t="shared" si="142"/>
        <v xml:space="preserve"> </v>
      </c>
      <c r="IB55" s="112" t="str">
        <f t="shared" si="142"/>
        <v xml:space="preserve"> </v>
      </c>
      <c r="IC55" s="112" t="str">
        <f t="shared" si="142"/>
        <v xml:space="preserve"> </v>
      </c>
      <c r="ID55" s="112" t="str">
        <f t="shared" si="142"/>
        <v xml:space="preserve"> </v>
      </c>
      <c r="IE55" s="112" t="str">
        <f t="shared" si="142"/>
        <v xml:space="preserve"> </v>
      </c>
      <c r="IF55" s="112" t="str">
        <f t="shared" si="142"/>
        <v xml:space="preserve"> </v>
      </c>
      <c r="IG55" s="112" t="str">
        <f t="shared" si="142"/>
        <v xml:space="preserve"> </v>
      </c>
      <c r="IH55" s="112" t="str">
        <f t="shared" si="142"/>
        <v xml:space="preserve"> </v>
      </c>
      <c r="II55" s="112" t="str">
        <f t="shared" si="142"/>
        <v xml:space="preserve"> </v>
      </c>
      <c r="IJ55" s="112" t="str">
        <f t="shared" si="142"/>
        <v xml:space="preserve"> </v>
      </c>
      <c r="IK55" s="112" t="str">
        <f t="shared" si="142"/>
        <v xml:space="preserve"> </v>
      </c>
      <c r="IL55" s="112" t="str">
        <f t="shared" si="142"/>
        <v xml:space="preserve"> </v>
      </c>
      <c r="IM55" s="112" t="str">
        <f t="shared" si="142"/>
        <v xml:space="preserve"> </v>
      </c>
      <c r="IN55" s="112" t="str">
        <f t="shared" si="142"/>
        <v xml:space="preserve"> </v>
      </c>
      <c r="IO55" s="112" t="str">
        <f t="shared" si="142"/>
        <v xml:space="preserve"> </v>
      </c>
      <c r="IP55" s="112" t="str">
        <f t="shared" si="142"/>
        <v xml:space="preserve"> </v>
      </c>
      <c r="IQ55" s="112" t="str">
        <f t="shared" si="142"/>
        <v xml:space="preserve"> </v>
      </c>
      <c r="IR55" s="112" t="str">
        <f t="shared" si="142"/>
        <v xml:space="preserve"> </v>
      </c>
      <c r="IS55" s="112" t="str">
        <f t="shared" si="142"/>
        <v xml:space="preserve"> </v>
      </c>
      <c r="IT55" s="112" t="str">
        <f t="shared" si="142"/>
        <v xml:space="preserve"> </v>
      </c>
      <c r="IU55" s="112" t="str">
        <f t="shared" si="142"/>
        <v xml:space="preserve"> </v>
      </c>
      <c r="IV55" s="112" t="str">
        <f t="shared" si="142"/>
        <v xml:space="preserve"> </v>
      </c>
      <c r="IW55" s="112" t="str">
        <f t="shared" si="142"/>
        <v xml:space="preserve"> </v>
      </c>
      <c r="IX55" s="112" t="str">
        <f t="shared" si="142"/>
        <v xml:space="preserve"> </v>
      </c>
      <c r="IY55" s="112" t="str">
        <f t="shared" si="142"/>
        <v xml:space="preserve"> </v>
      </c>
      <c r="IZ55" s="112" t="str">
        <f t="shared" si="142"/>
        <v xml:space="preserve"> </v>
      </c>
      <c r="JA55" s="112" t="str">
        <f t="shared" si="142"/>
        <v xml:space="preserve"> </v>
      </c>
      <c r="JB55" s="112" t="str">
        <f t="shared" si="142"/>
        <v xml:space="preserve"> </v>
      </c>
      <c r="JC55" s="112" t="str">
        <f t="shared" si="142"/>
        <v xml:space="preserve"> </v>
      </c>
      <c r="JD55" s="112" t="str">
        <f t="shared" ref="JD55:LO55" si="149">IF($F55=JD$5,$D55," ")</f>
        <v xml:space="preserve"> </v>
      </c>
      <c r="JE55" s="112" t="str">
        <f t="shared" si="149"/>
        <v xml:space="preserve"> </v>
      </c>
      <c r="JF55" s="112" t="str">
        <f t="shared" si="149"/>
        <v xml:space="preserve"> </v>
      </c>
      <c r="JG55" s="112" t="str">
        <f t="shared" si="149"/>
        <v xml:space="preserve"> </v>
      </c>
      <c r="JH55" s="112" t="str">
        <f t="shared" si="149"/>
        <v xml:space="preserve"> </v>
      </c>
      <c r="JI55" s="112" t="str">
        <f t="shared" si="149"/>
        <v xml:space="preserve"> </v>
      </c>
      <c r="JJ55" s="112" t="str">
        <f t="shared" si="149"/>
        <v xml:space="preserve"> </v>
      </c>
      <c r="JK55" s="112" t="str">
        <f t="shared" si="149"/>
        <v xml:space="preserve"> </v>
      </c>
      <c r="JL55" s="112" t="str">
        <f t="shared" si="149"/>
        <v xml:space="preserve"> </v>
      </c>
      <c r="JM55" s="112" t="str">
        <f t="shared" si="149"/>
        <v xml:space="preserve"> </v>
      </c>
      <c r="JN55" s="112" t="str">
        <f t="shared" si="149"/>
        <v xml:space="preserve"> </v>
      </c>
      <c r="JO55" s="112" t="str">
        <f t="shared" si="149"/>
        <v xml:space="preserve"> </v>
      </c>
      <c r="JP55" s="112" t="str">
        <f t="shared" si="149"/>
        <v xml:space="preserve"> </v>
      </c>
      <c r="JQ55" s="112" t="str">
        <f t="shared" si="149"/>
        <v xml:space="preserve"> </v>
      </c>
      <c r="JR55" s="112" t="str">
        <f t="shared" si="149"/>
        <v xml:space="preserve"> </v>
      </c>
      <c r="JS55" s="112" t="str">
        <f t="shared" si="149"/>
        <v xml:space="preserve"> </v>
      </c>
      <c r="JT55" s="112" t="str">
        <f t="shared" si="149"/>
        <v xml:space="preserve"> </v>
      </c>
      <c r="JU55" s="112" t="str">
        <f t="shared" si="149"/>
        <v xml:space="preserve"> </v>
      </c>
      <c r="JV55" s="112" t="str">
        <f t="shared" si="149"/>
        <v xml:space="preserve"> </v>
      </c>
      <c r="JW55" s="112" t="str">
        <f t="shared" si="149"/>
        <v xml:space="preserve"> </v>
      </c>
      <c r="JX55" s="112" t="str">
        <f t="shared" si="149"/>
        <v xml:space="preserve"> </v>
      </c>
      <c r="JY55" s="112" t="str">
        <f t="shared" si="149"/>
        <v xml:space="preserve"> </v>
      </c>
      <c r="JZ55" s="112" t="str">
        <f t="shared" si="149"/>
        <v xml:space="preserve"> </v>
      </c>
      <c r="KA55" s="112" t="str">
        <f t="shared" si="149"/>
        <v xml:space="preserve"> </v>
      </c>
      <c r="KB55" s="112" t="str">
        <f t="shared" si="149"/>
        <v xml:space="preserve"> </v>
      </c>
      <c r="KC55" s="112" t="str">
        <f t="shared" si="149"/>
        <v xml:space="preserve"> </v>
      </c>
      <c r="KD55" s="112" t="str">
        <f t="shared" si="149"/>
        <v xml:space="preserve"> </v>
      </c>
      <c r="KE55" s="112" t="str">
        <f t="shared" si="149"/>
        <v xml:space="preserve"> </v>
      </c>
      <c r="KF55" s="112" t="str">
        <f t="shared" si="149"/>
        <v xml:space="preserve"> </v>
      </c>
      <c r="KG55" s="112" t="str">
        <f t="shared" si="149"/>
        <v xml:space="preserve"> </v>
      </c>
      <c r="KH55" s="112" t="str">
        <f t="shared" si="149"/>
        <v xml:space="preserve"> </v>
      </c>
      <c r="KI55" s="112" t="str">
        <f t="shared" si="149"/>
        <v xml:space="preserve"> </v>
      </c>
      <c r="KJ55" s="112" t="str">
        <f t="shared" si="149"/>
        <v xml:space="preserve"> </v>
      </c>
      <c r="KK55" s="112" t="str">
        <f t="shared" si="149"/>
        <v xml:space="preserve"> </v>
      </c>
      <c r="KL55" s="112" t="str">
        <f t="shared" si="149"/>
        <v xml:space="preserve"> </v>
      </c>
      <c r="KM55" s="112" t="str">
        <f t="shared" si="149"/>
        <v xml:space="preserve"> </v>
      </c>
      <c r="KN55" s="112" t="str">
        <f t="shared" si="149"/>
        <v xml:space="preserve"> </v>
      </c>
      <c r="KO55" s="112" t="str">
        <f t="shared" si="149"/>
        <v xml:space="preserve"> </v>
      </c>
      <c r="KP55" s="112" t="str">
        <f t="shared" si="149"/>
        <v xml:space="preserve"> </v>
      </c>
      <c r="KQ55" s="112" t="str">
        <f t="shared" si="149"/>
        <v xml:space="preserve"> </v>
      </c>
      <c r="KR55" s="112" t="str">
        <f t="shared" si="149"/>
        <v xml:space="preserve"> </v>
      </c>
      <c r="KS55" s="112" t="str">
        <f t="shared" si="149"/>
        <v xml:space="preserve"> </v>
      </c>
      <c r="KT55" s="112" t="str">
        <f t="shared" si="149"/>
        <v xml:space="preserve"> </v>
      </c>
      <c r="KU55" s="112" t="str">
        <f t="shared" si="149"/>
        <v xml:space="preserve"> </v>
      </c>
      <c r="KV55" s="112" t="str">
        <f t="shared" si="149"/>
        <v xml:space="preserve"> </v>
      </c>
      <c r="KW55" s="112" t="str">
        <f t="shared" si="149"/>
        <v xml:space="preserve"> </v>
      </c>
      <c r="KX55" s="112" t="str">
        <f t="shared" si="149"/>
        <v xml:space="preserve"> </v>
      </c>
      <c r="KY55" s="112" t="str">
        <f t="shared" si="149"/>
        <v xml:space="preserve"> </v>
      </c>
      <c r="KZ55" s="112" t="str">
        <f t="shared" si="149"/>
        <v xml:space="preserve"> </v>
      </c>
      <c r="LA55" s="112" t="str">
        <f t="shared" si="149"/>
        <v xml:space="preserve"> </v>
      </c>
      <c r="LB55" s="112" t="str">
        <f t="shared" si="149"/>
        <v xml:space="preserve"> </v>
      </c>
      <c r="LC55" s="112" t="str">
        <f t="shared" si="149"/>
        <v xml:space="preserve"> </v>
      </c>
      <c r="LD55" s="112" t="str">
        <f t="shared" si="149"/>
        <v xml:space="preserve"> </v>
      </c>
      <c r="LE55" s="112" t="str">
        <f t="shared" si="149"/>
        <v xml:space="preserve"> </v>
      </c>
      <c r="LF55" s="112" t="str">
        <f t="shared" si="149"/>
        <v xml:space="preserve"> </v>
      </c>
      <c r="LG55" s="112" t="str">
        <f t="shared" si="149"/>
        <v xml:space="preserve"> </v>
      </c>
      <c r="LH55" s="112" t="str">
        <f t="shared" si="149"/>
        <v xml:space="preserve"> </v>
      </c>
      <c r="LI55" s="112" t="str">
        <f t="shared" si="149"/>
        <v xml:space="preserve"> </v>
      </c>
      <c r="LJ55" s="112" t="str">
        <f t="shared" si="149"/>
        <v xml:space="preserve"> </v>
      </c>
      <c r="LK55" s="112" t="str">
        <f t="shared" si="149"/>
        <v xml:space="preserve"> </v>
      </c>
      <c r="LL55" s="112" t="str">
        <f t="shared" si="149"/>
        <v xml:space="preserve"> </v>
      </c>
      <c r="LM55" s="112" t="str">
        <f t="shared" si="149"/>
        <v xml:space="preserve"> </v>
      </c>
      <c r="LN55" s="112" t="str">
        <f t="shared" si="149"/>
        <v xml:space="preserve"> </v>
      </c>
      <c r="LO55" s="112" t="str">
        <f t="shared" si="149"/>
        <v xml:space="preserve"> </v>
      </c>
      <c r="LP55" s="112" t="str">
        <f t="shared" si="147"/>
        <v xml:space="preserve"> </v>
      </c>
      <c r="LQ55" s="112" t="str">
        <f t="shared" si="147"/>
        <v xml:space="preserve"> </v>
      </c>
      <c r="LR55" s="112" t="str">
        <f t="shared" si="147"/>
        <v xml:space="preserve"> </v>
      </c>
      <c r="LS55" s="112" t="str">
        <f t="shared" si="147"/>
        <v xml:space="preserve"> </v>
      </c>
      <c r="LT55" s="112" t="str">
        <f t="shared" si="147"/>
        <v xml:space="preserve"> </v>
      </c>
      <c r="LU55" s="112" t="str">
        <f t="shared" si="147"/>
        <v xml:space="preserve"> </v>
      </c>
      <c r="LV55" s="112" t="str">
        <f t="shared" si="147"/>
        <v xml:space="preserve"> </v>
      </c>
      <c r="LW55" s="112" t="str">
        <f t="shared" si="147"/>
        <v xml:space="preserve"> </v>
      </c>
      <c r="LX55" s="112" t="str">
        <f t="shared" si="147"/>
        <v xml:space="preserve"> </v>
      </c>
      <c r="LY55" s="112" t="str">
        <f t="shared" si="147"/>
        <v xml:space="preserve"> </v>
      </c>
      <c r="LZ55" s="112" t="str">
        <f t="shared" si="147"/>
        <v xml:space="preserve"> </v>
      </c>
      <c r="MA55" s="112" t="str">
        <f t="shared" si="147"/>
        <v xml:space="preserve"> </v>
      </c>
      <c r="MB55" s="112" t="str">
        <f t="shared" si="147"/>
        <v xml:space="preserve"> </v>
      </c>
      <c r="MC55" s="112" t="str">
        <f t="shared" si="147"/>
        <v xml:space="preserve"> </v>
      </c>
      <c r="MD55" s="112" t="str">
        <f t="shared" si="147"/>
        <v xml:space="preserve"> </v>
      </c>
      <c r="ME55" s="112" t="str">
        <f t="shared" si="147"/>
        <v xml:space="preserve"> </v>
      </c>
      <c r="MF55" s="112" t="str">
        <f t="shared" si="147"/>
        <v xml:space="preserve"> </v>
      </c>
      <c r="MG55" s="112" t="str">
        <f t="shared" si="147"/>
        <v xml:space="preserve"> </v>
      </c>
      <c r="MH55" s="112" t="str">
        <f t="shared" si="147"/>
        <v xml:space="preserve"> </v>
      </c>
      <c r="MI55" s="112" t="str">
        <f t="shared" si="147"/>
        <v xml:space="preserve"> </v>
      </c>
      <c r="MJ55" s="112" t="str">
        <f t="shared" si="147"/>
        <v xml:space="preserve"> </v>
      </c>
      <c r="MK55" s="112" t="str">
        <f t="shared" si="147"/>
        <v xml:space="preserve"> </v>
      </c>
      <c r="ML55" s="112" t="str">
        <f t="shared" si="147"/>
        <v xml:space="preserve"> </v>
      </c>
      <c r="MM55" s="112" t="str">
        <f t="shared" si="147"/>
        <v xml:space="preserve"> </v>
      </c>
      <c r="MN55" s="112" t="str">
        <f t="shared" si="147"/>
        <v xml:space="preserve"> </v>
      </c>
      <c r="MO55" s="112" t="str">
        <f t="shared" si="147"/>
        <v xml:space="preserve"> </v>
      </c>
      <c r="MP55" s="112" t="str">
        <f t="shared" si="147"/>
        <v xml:space="preserve"> </v>
      </c>
      <c r="MQ55" s="112" t="str">
        <f t="shared" si="147"/>
        <v xml:space="preserve"> </v>
      </c>
      <c r="MR55" s="112" t="str">
        <f t="shared" si="147"/>
        <v xml:space="preserve"> </v>
      </c>
      <c r="MS55" s="112" t="str">
        <f t="shared" si="147"/>
        <v xml:space="preserve"> </v>
      </c>
      <c r="MT55" s="112" t="str">
        <f t="shared" si="147"/>
        <v xml:space="preserve"> </v>
      </c>
      <c r="MU55" s="112" t="str">
        <f t="shared" si="147"/>
        <v xml:space="preserve"> </v>
      </c>
      <c r="MV55" s="112" t="str">
        <f t="shared" si="147"/>
        <v xml:space="preserve"> </v>
      </c>
      <c r="MW55" s="112" t="str">
        <f t="shared" si="147"/>
        <v xml:space="preserve"> </v>
      </c>
      <c r="MX55" s="112" t="str">
        <f t="shared" si="147"/>
        <v xml:space="preserve"> </v>
      </c>
      <c r="MY55" s="112" t="str">
        <f t="shared" si="147"/>
        <v xml:space="preserve"> </v>
      </c>
      <c r="MZ55" s="112" t="str">
        <f t="shared" si="147"/>
        <v xml:space="preserve"> </v>
      </c>
      <c r="NA55" s="112" t="str">
        <f t="shared" si="147"/>
        <v xml:space="preserve"> </v>
      </c>
      <c r="NB55" s="112" t="str">
        <f t="shared" si="147"/>
        <v xml:space="preserve"> </v>
      </c>
      <c r="NC55" s="112" t="str">
        <f t="shared" si="147"/>
        <v xml:space="preserve"> </v>
      </c>
      <c r="ND55" s="112" t="str">
        <f t="shared" si="147"/>
        <v xml:space="preserve"> </v>
      </c>
      <c r="NE55" s="112" t="str">
        <f t="shared" si="147"/>
        <v xml:space="preserve"> </v>
      </c>
      <c r="NF55" s="112" t="str">
        <f t="shared" si="147"/>
        <v xml:space="preserve"> </v>
      </c>
      <c r="NG55" s="112" t="str">
        <f t="shared" si="147"/>
        <v xml:space="preserve"> </v>
      </c>
      <c r="NH55" s="112" t="str">
        <f t="shared" si="147"/>
        <v xml:space="preserve"> </v>
      </c>
      <c r="NI55" s="112" t="str">
        <f t="shared" si="147"/>
        <v xml:space="preserve"> </v>
      </c>
      <c r="NJ55" s="112" t="str">
        <f t="shared" si="147"/>
        <v xml:space="preserve"> </v>
      </c>
      <c r="NK55" s="112" t="str">
        <f t="shared" si="147"/>
        <v xml:space="preserve"> </v>
      </c>
      <c r="NL55" s="112" t="str">
        <f t="shared" si="147"/>
        <v xml:space="preserve"> </v>
      </c>
      <c r="NM55" s="112" t="str">
        <f t="shared" si="147"/>
        <v xml:space="preserve"> </v>
      </c>
      <c r="NN55" s="112" t="str">
        <f t="shared" si="147"/>
        <v xml:space="preserve"> </v>
      </c>
      <c r="NO55" s="112" t="str">
        <f t="shared" si="147"/>
        <v xml:space="preserve"> </v>
      </c>
      <c r="NP55" s="112" t="str">
        <f t="shared" si="147"/>
        <v xml:space="preserve"> </v>
      </c>
      <c r="NQ55" s="112" t="str">
        <f t="shared" si="147"/>
        <v xml:space="preserve"> </v>
      </c>
      <c r="NR55" s="112" t="str">
        <f t="shared" si="147"/>
        <v xml:space="preserve"> </v>
      </c>
      <c r="NS55" s="112" t="str">
        <f t="shared" si="147"/>
        <v xml:space="preserve"> </v>
      </c>
      <c r="NT55" s="112" t="str">
        <f t="shared" si="147"/>
        <v xml:space="preserve"> </v>
      </c>
      <c r="NU55" s="112" t="str">
        <f t="shared" si="147"/>
        <v xml:space="preserve"> </v>
      </c>
      <c r="NV55" s="112" t="str">
        <f t="shared" si="147"/>
        <v xml:space="preserve"> </v>
      </c>
      <c r="NW55" s="112" t="str">
        <f t="shared" si="147"/>
        <v xml:space="preserve"> </v>
      </c>
      <c r="NX55" s="112" t="str">
        <f t="shared" si="147"/>
        <v xml:space="preserve"> </v>
      </c>
      <c r="NY55" s="112" t="str">
        <f t="shared" si="147"/>
        <v xml:space="preserve"> </v>
      </c>
      <c r="NZ55" s="112" t="str">
        <f t="shared" si="147"/>
        <v xml:space="preserve"> </v>
      </c>
      <c r="OA55" s="112" t="str">
        <f t="shared" si="145"/>
        <v xml:space="preserve"> </v>
      </c>
      <c r="OB55" s="112" t="str">
        <f t="shared" si="145"/>
        <v xml:space="preserve"> </v>
      </c>
      <c r="OC55" s="112" t="str">
        <f t="shared" si="145"/>
        <v xml:space="preserve"> </v>
      </c>
      <c r="OD55" s="112" t="str">
        <f t="shared" si="145"/>
        <v xml:space="preserve"> </v>
      </c>
      <c r="OE55" s="112" t="str">
        <f t="shared" si="145"/>
        <v xml:space="preserve"> </v>
      </c>
      <c r="OF55" s="112" t="str">
        <f t="shared" si="145"/>
        <v xml:space="preserve"> </v>
      </c>
      <c r="OG55" s="112" t="str">
        <f t="shared" si="145"/>
        <v xml:space="preserve"> </v>
      </c>
      <c r="OH55" s="112" t="str">
        <f t="shared" si="145"/>
        <v xml:space="preserve"> </v>
      </c>
      <c r="OI55" s="112" t="str">
        <f t="shared" si="145"/>
        <v xml:space="preserve"> </v>
      </c>
      <c r="OJ55" s="112" t="str">
        <f t="shared" si="145"/>
        <v xml:space="preserve"> </v>
      </c>
      <c r="OK55" s="112" t="str">
        <f t="shared" si="145"/>
        <v xml:space="preserve"> </v>
      </c>
      <c r="OL55" s="112" t="str">
        <f t="shared" si="145"/>
        <v xml:space="preserve"> </v>
      </c>
      <c r="OM55" s="112" t="str">
        <f t="shared" si="145"/>
        <v xml:space="preserve"> </v>
      </c>
      <c r="ON55" s="112" t="str">
        <f t="shared" si="145"/>
        <v xml:space="preserve"> </v>
      </c>
      <c r="OO55" s="112" t="str">
        <f t="shared" si="145"/>
        <v xml:space="preserve"> </v>
      </c>
      <c r="OP55" s="112" t="str">
        <f t="shared" si="145"/>
        <v xml:space="preserve"> </v>
      </c>
      <c r="OQ55" s="112" t="str">
        <f t="shared" si="145"/>
        <v xml:space="preserve"> </v>
      </c>
      <c r="OR55" s="112" t="str">
        <f t="shared" si="145"/>
        <v xml:space="preserve"> </v>
      </c>
      <c r="OS55" s="112" t="str">
        <f t="shared" si="145"/>
        <v xml:space="preserve"> </v>
      </c>
      <c r="OT55" s="112" t="str">
        <f t="shared" si="145"/>
        <v xml:space="preserve"> </v>
      </c>
      <c r="OU55" s="112" t="str">
        <f t="shared" si="145"/>
        <v xml:space="preserve"> </v>
      </c>
      <c r="OV55" s="112" t="str">
        <f t="shared" si="145"/>
        <v xml:space="preserve"> </v>
      </c>
      <c r="OW55" s="112" t="str">
        <f t="shared" si="145"/>
        <v xml:space="preserve"> </v>
      </c>
      <c r="OX55" s="112" t="str">
        <f t="shared" si="145"/>
        <v xml:space="preserve"> </v>
      </c>
      <c r="OY55" s="112" t="str">
        <f t="shared" si="145"/>
        <v xml:space="preserve"> </v>
      </c>
      <c r="OZ55" s="112" t="str">
        <f t="shared" si="145"/>
        <v xml:space="preserve"> </v>
      </c>
      <c r="PA55" s="112" t="str">
        <f t="shared" si="145"/>
        <v xml:space="preserve"> </v>
      </c>
      <c r="PB55" s="112" t="str">
        <f t="shared" si="145"/>
        <v xml:space="preserve"> </v>
      </c>
      <c r="PC55" s="112" t="str">
        <f t="shared" si="145"/>
        <v xml:space="preserve"> </v>
      </c>
      <c r="PD55" s="112" t="str">
        <f t="shared" si="145"/>
        <v xml:space="preserve"> </v>
      </c>
      <c r="PE55" s="112" t="str">
        <f t="shared" si="145"/>
        <v xml:space="preserve"> </v>
      </c>
      <c r="PF55" s="112" t="str">
        <f t="shared" si="145"/>
        <v xml:space="preserve"> </v>
      </c>
      <c r="PG55" s="112" t="str">
        <f t="shared" si="145"/>
        <v xml:space="preserve"> </v>
      </c>
      <c r="PH55" s="112" t="str">
        <f t="shared" si="145"/>
        <v xml:space="preserve"> </v>
      </c>
      <c r="PI55" s="112" t="str">
        <f t="shared" si="145"/>
        <v xml:space="preserve"> </v>
      </c>
      <c r="PJ55" s="112" t="str">
        <f t="shared" si="145"/>
        <v xml:space="preserve"> </v>
      </c>
      <c r="PK55" s="112" t="str">
        <f t="shared" si="145"/>
        <v xml:space="preserve"> </v>
      </c>
      <c r="PL55" s="112" t="str">
        <f t="shared" si="145"/>
        <v xml:space="preserve"> </v>
      </c>
      <c r="PM55" s="112" t="str">
        <f t="shared" si="145"/>
        <v xml:space="preserve"> </v>
      </c>
      <c r="PN55" s="112" t="str">
        <f t="shared" si="145"/>
        <v xml:space="preserve"> </v>
      </c>
      <c r="PO55" s="112" t="str">
        <f t="shared" si="145"/>
        <v xml:space="preserve"> </v>
      </c>
      <c r="PP55" s="112" t="str">
        <f t="shared" si="145"/>
        <v xml:space="preserve"> </v>
      </c>
      <c r="PQ55" s="112" t="str">
        <f t="shared" si="145"/>
        <v xml:space="preserve"> </v>
      </c>
      <c r="PR55" s="112" t="str">
        <f t="shared" si="145"/>
        <v xml:space="preserve"> </v>
      </c>
      <c r="PS55" s="112" t="str">
        <f t="shared" si="145"/>
        <v xml:space="preserve"> </v>
      </c>
      <c r="PT55" s="112" t="str">
        <f t="shared" si="145"/>
        <v xml:space="preserve"> </v>
      </c>
      <c r="PU55" s="112" t="str">
        <f t="shared" si="145"/>
        <v xml:space="preserve"> </v>
      </c>
      <c r="PV55" s="112" t="str">
        <f t="shared" si="145"/>
        <v xml:space="preserve"> </v>
      </c>
      <c r="PW55" s="112" t="str">
        <f t="shared" si="145"/>
        <v xml:space="preserve"> </v>
      </c>
      <c r="PX55" s="112" t="str">
        <f t="shared" si="145"/>
        <v xml:space="preserve"> </v>
      </c>
      <c r="PY55" s="112" t="str">
        <f t="shared" si="145"/>
        <v xml:space="preserve"> </v>
      </c>
      <c r="PZ55" s="112" t="str">
        <f t="shared" si="145"/>
        <v xml:space="preserve"> </v>
      </c>
      <c r="QA55" s="112" t="str">
        <f t="shared" si="145"/>
        <v xml:space="preserve"> </v>
      </c>
      <c r="QB55" s="112" t="str">
        <f t="shared" si="145"/>
        <v xml:space="preserve"> </v>
      </c>
      <c r="QC55" s="112" t="str">
        <f t="shared" si="145"/>
        <v xml:space="preserve"> </v>
      </c>
      <c r="QD55" s="112" t="str">
        <f t="shared" si="145"/>
        <v xml:space="preserve"> </v>
      </c>
      <c r="QE55" s="112" t="str">
        <f t="shared" si="145"/>
        <v xml:space="preserve"> </v>
      </c>
      <c r="QF55" s="112" t="str">
        <f t="shared" si="145"/>
        <v xml:space="preserve"> </v>
      </c>
      <c r="QG55" s="112" t="str">
        <f t="shared" si="145"/>
        <v xml:space="preserve"> </v>
      </c>
      <c r="QH55" s="112" t="str">
        <f t="shared" si="145"/>
        <v xml:space="preserve"> </v>
      </c>
      <c r="QI55" s="112" t="str">
        <f t="shared" si="145"/>
        <v xml:space="preserve"> </v>
      </c>
      <c r="QJ55" s="112" t="str">
        <f t="shared" si="145"/>
        <v xml:space="preserve"> </v>
      </c>
      <c r="QK55" s="112" t="str">
        <f t="shared" si="145"/>
        <v xml:space="preserve"> </v>
      </c>
      <c r="QL55" s="112" t="str">
        <f t="shared" si="145"/>
        <v xml:space="preserve"> </v>
      </c>
      <c r="QM55" s="112" t="str">
        <f t="shared" si="143"/>
        <v xml:space="preserve"> </v>
      </c>
      <c r="QN55" s="112" t="str">
        <f t="shared" si="143"/>
        <v xml:space="preserve"> </v>
      </c>
      <c r="QO55" s="112" t="str">
        <f t="shared" si="143"/>
        <v xml:space="preserve"> </v>
      </c>
      <c r="QP55" s="112" t="str">
        <f t="shared" si="143"/>
        <v xml:space="preserve"> </v>
      </c>
      <c r="QQ55" s="112" t="str">
        <f t="shared" si="143"/>
        <v xml:space="preserve"> </v>
      </c>
      <c r="QR55" s="112" t="str">
        <f t="shared" si="143"/>
        <v xml:space="preserve"> </v>
      </c>
      <c r="QS55" s="112" t="str">
        <f t="shared" si="143"/>
        <v xml:space="preserve"> </v>
      </c>
      <c r="QT55" s="112" t="str">
        <f t="shared" si="143"/>
        <v xml:space="preserve"> </v>
      </c>
      <c r="QU55" s="112" t="str">
        <f t="shared" si="143"/>
        <v xml:space="preserve"> </v>
      </c>
    </row>
    <row r="56" spans="2:463" ht="15.75" thickBot="1" x14ac:dyDescent="0.3">
      <c r="I56" s="112" t="str">
        <f t="shared" ref="I56" si="150">IF(AND($E56&lt;J$5,$F56&gt;=I$5),$D56*1/$C56," ")</f>
        <v xml:space="preserve"> </v>
      </c>
      <c r="K56" s="111" t="str">
        <f t="shared" ref="K56" si="151">IF(AND($E56&lt;L$5,$F56&gt;=K$5),D56*1/C56," ")</f>
        <v xml:space="preserve"> </v>
      </c>
    </row>
    <row r="57" spans="2:463" s="113" customFormat="1" ht="15.75" thickBot="1" x14ac:dyDescent="0.3">
      <c r="B57" s="113" t="s">
        <v>19</v>
      </c>
      <c r="C57" s="114"/>
      <c r="D57" s="114"/>
      <c r="G57" s="115"/>
      <c r="H57" s="115"/>
      <c r="I57" s="112">
        <f>SUM(I10:I17,I20:I32,I35:I45,I47:I54)</f>
        <v>2</v>
      </c>
      <c r="J57" s="112">
        <f>I57+SUM(J10:J17,J20:J32,J35:J45,J47:J54)</f>
        <v>2</v>
      </c>
      <c r="K57" s="112">
        <f t="shared" ref="K57:BV57" si="152">J57+SUM(K10:K17,K20:K32,K35:K45,K47:K54)</f>
        <v>2</v>
      </c>
      <c r="L57" s="112">
        <f t="shared" si="152"/>
        <v>5</v>
      </c>
      <c r="M57" s="112">
        <f t="shared" si="152"/>
        <v>10</v>
      </c>
      <c r="N57" s="112">
        <f t="shared" si="152"/>
        <v>10</v>
      </c>
      <c r="O57" s="112">
        <f t="shared" si="152"/>
        <v>10</v>
      </c>
      <c r="P57" s="112">
        <f t="shared" si="152"/>
        <v>18</v>
      </c>
      <c r="Q57" s="112">
        <f t="shared" si="152"/>
        <v>18</v>
      </c>
      <c r="R57" s="112">
        <f t="shared" si="152"/>
        <v>18</v>
      </c>
      <c r="S57" s="112">
        <f t="shared" si="152"/>
        <v>21</v>
      </c>
      <c r="T57" s="112">
        <f t="shared" si="152"/>
        <v>21</v>
      </c>
      <c r="U57" s="112">
        <f t="shared" si="152"/>
        <v>21</v>
      </c>
      <c r="V57" s="112">
        <f t="shared" si="152"/>
        <v>21</v>
      </c>
      <c r="W57" s="112">
        <f t="shared" si="152"/>
        <v>21</v>
      </c>
      <c r="X57" s="112">
        <f t="shared" si="152"/>
        <v>21</v>
      </c>
      <c r="Y57" s="112">
        <f t="shared" si="152"/>
        <v>21</v>
      </c>
      <c r="Z57" s="112">
        <f t="shared" si="152"/>
        <v>21</v>
      </c>
      <c r="AA57" s="112">
        <f t="shared" si="152"/>
        <v>21</v>
      </c>
      <c r="AB57" s="112">
        <f t="shared" si="152"/>
        <v>21</v>
      </c>
      <c r="AC57" s="112">
        <f t="shared" si="152"/>
        <v>21</v>
      </c>
      <c r="AD57" s="112">
        <f t="shared" si="152"/>
        <v>21</v>
      </c>
      <c r="AE57" s="112">
        <f t="shared" si="152"/>
        <v>21</v>
      </c>
      <c r="AF57" s="112">
        <f t="shared" si="152"/>
        <v>21</v>
      </c>
      <c r="AG57" s="112">
        <f t="shared" si="152"/>
        <v>21</v>
      </c>
      <c r="AH57" s="112">
        <f t="shared" si="152"/>
        <v>21</v>
      </c>
      <c r="AI57" s="112">
        <f t="shared" si="152"/>
        <v>21</v>
      </c>
      <c r="AJ57" s="112">
        <f t="shared" si="152"/>
        <v>21</v>
      </c>
      <c r="AK57" s="112">
        <f t="shared" si="152"/>
        <v>21</v>
      </c>
      <c r="AL57" s="112">
        <f t="shared" si="152"/>
        <v>21</v>
      </c>
      <c r="AM57" s="112">
        <f t="shared" si="152"/>
        <v>21</v>
      </c>
      <c r="AN57" s="112">
        <f t="shared" si="152"/>
        <v>21</v>
      </c>
      <c r="AO57" s="112">
        <f t="shared" si="152"/>
        <v>21</v>
      </c>
      <c r="AP57" s="112">
        <f t="shared" si="152"/>
        <v>21</v>
      </c>
      <c r="AQ57" s="112">
        <f t="shared" si="152"/>
        <v>21</v>
      </c>
      <c r="AR57" s="112">
        <f t="shared" si="152"/>
        <v>21</v>
      </c>
      <c r="AS57" s="112">
        <f t="shared" si="152"/>
        <v>21</v>
      </c>
      <c r="AT57" s="112">
        <f t="shared" si="152"/>
        <v>21</v>
      </c>
      <c r="AU57" s="112">
        <f t="shared" si="152"/>
        <v>21</v>
      </c>
      <c r="AV57" s="112">
        <f t="shared" si="152"/>
        <v>21</v>
      </c>
      <c r="AW57" s="112">
        <f t="shared" si="152"/>
        <v>21</v>
      </c>
      <c r="AX57" s="112">
        <f t="shared" si="152"/>
        <v>21</v>
      </c>
      <c r="AY57" s="112">
        <f t="shared" si="152"/>
        <v>21</v>
      </c>
      <c r="AZ57" s="112">
        <f t="shared" si="152"/>
        <v>21</v>
      </c>
      <c r="BA57" s="112">
        <f t="shared" si="152"/>
        <v>21</v>
      </c>
      <c r="BB57" s="112">
        <f t="shared" si="152"/>
        <v>21</v>
      </c>
      <c r="BC57" s="112">
        <f t="shared" si="152"/>
        <v>22</v>
      </c>
      <c r="BD57" s="112">
        <f t="shared" si="152"/>
        <v>22</v>
      </c>
      <c r="BE57" s="112">
        <f t="shared" si="152"/>
        <v>22</v>
      </c>
      <c r="BF57" s="112">
        <f t="shared" si="152"/>
        <v>26</v>
      </c>
      <c r="BG57" s="112">
        <f t="shared" si="152"/>
        <v>28</v>
      </c>
      <c r="BH57" s="112">
        <f t="shared" si="152"/>
        <v>28</v>
      </c>
      <c r="BI57" s="112">
        <f t="shared" si="152"/>
        <v>28</v>
      </c>
      <c r="BJ57" s="112">
        <f t="shared" si="152"/>
        <v>28</v>
      </c>
      <c r="BK57" s="112">
        <f t="shared" si="152"/>
        <v>28</v>
      </c>
      <c r="BL57" s="112">
        <f t="shared" si="152"/>
        <v>28</v>
      </c>
      <c r="BM57" s="112">
        <f t="shared" si="152"/>
        <v>28</v>
      </c>
      <c r="BN57" s="112">
        <f t="shared" si="152"/>
        <v>28</v>
      </c>
      <c r="BO57" s="112">
        <f t="shared" si="152"/>
        <v>28</v>
      </c>
      <c r="BP57" s="112">
        <f t="shared" si="152"/>
        <v>28</v>
      </c>
      <c r="BQ57" s="112">
        <f t="shared" si="152"/>
        <v>32</v>
      </c>
      <c r="BR57" s="112">
        <f t="shared" si="152"/>
        <v>32</v>
      </c>
      <c r="BS57" s="112">
        <f t="shared" si="152"/>
        <v>32</v>
      </c>
      <c r="BT57" s="112">
        <f t="shared" si="152"/>
        <v>32</v>
      </c>
      <c r="BU57" s="112">
        <f t="shared" si="152"/>
        <v>32</v>
      </c>
      <c r="BV57" s="112">
        <f t="shared" si="152"/>
        <v>33</v>
      </c>
      <c r="BW57" s="112">
        <f t="shared" ref="BW57:EH57" si="153">BV57+SUM(BW10:BW17,BW20:BW32,BW35:BW45,BW47:BW54)</f>
        <v>33</v>
      </c>
      <c r="BX57" s="112">
        <f t="shared" si="153"/>
        <v>54</v>
      </c>
      <c r="BY57" s="112">
        <f t="shared" si="153"/>
        <v>54</v>
      </c>
      <c r="BZ57" s="112">
        <f t="shared" si="153"/>
        <v>54</v>
      </c>
      <c r="CA57" s="112">
        <f t="shared" si="153"/>
        <v>54</v>
      </c>
      <c r="CB57" s="112">
        <f t="shared" si="153"/>
        <v>54</v>
      </c>
      <c r="CC57" s="112">
        <f t="shared" si="153"/>
        <v>62</v>
      </c>
      <c r="CD57" s="112">
        <f t="shared" si="153"/>
        <v>69</v>
      </c>
      <c r="CE57" s="112">
        <f t="shared" si="153"/>
        <v>69</v>
      </c>
      <c r="CF57" s="112">
        <f t="shared" si="153"/>
        <v>69</v>
      </c>
      <c r="CG57" s="112">
        <f t="shared" si="153"/>
        <v>69</v>
      </c>
      <c r="CH57" s="112">
        <f t="shared" si="153"/>
        <v>74</v>
      </c>
      <c r="CI57" s="112">
        <f t="shared" si="153"/>
        <v>80</v>
      </c>
      <c r="CJ57" s="112">
        <f t="shared" si="153"/>
        <v>80</v>
      </c>
      <c r="CK57" s="112">
        <f t="shared" si="153"/>
        <v>80</v>
      </c>
      <c r="CL57" s="112">
        <f t="shared" si="153"/>
        <v>83</v>
      </c>
      <c r="CM57" s="112">
        <f t="shared" si="153"/>
        <v>83</v>
      </c>
      <c r="CN57" s="112">
        <f t="shared" si="153"/>
        <v>83</v>
      </c>
      <c r="CO57" s="112">
        <f t="shared" si="153"/>
        <v>83</v>
      </c>
      <c r="CP57" s="112">
        <f t="shared" si="153"/>
        <v>89</v>
      </c>
      <c r="CQ57" s="112">
        <f t="shared" si="153"/>
        <v>89</v>
      </c>
      <c r="CR57" s="112">
        <f t="shared" si="153"/>
        <v>89</v>
      </c>
      <c r="CS57" s="112">
        <f t="shared" si="153"/>
        <v>89</v>
      </c>
      <c r="CT57" s="112">
        <f t="shared" si="153"/>
        <v>89</v>
      </c>
      <c r="CU57" s="112">
        <f t="shared" si="153"/>
        <v>89</v>
      </c>
      <c r="CV57" s="112">
        <f t="shared" si="153"/>
        <v>89</v>
      </c>
      <c r="CW57" s="112">
        <f t="shared" si="153"/>
        <v>89</v>
      </c>
      <c r="CX57" s="112">
        <f t="shared" si="153"/>
        <v>89</v>
      </c>
      <c r="CY57" s="112">
        <f t="shared" si="153"/>
        <v>89</v>
      </c>
      <c r="CZ57" s="112">
        <f t="shared" si="153"/>
        <v>89</v>
      </c>
      <c r="DA57" s="112">
        <f t="shared" si="153"/>
        <v>89</v>
      </c>
      <c r="DB57" s="112">
        <f t="shared" si="153"/>
        <v>89</v>
      </c>
      <c r="DC57" s="112">
        <f t="shared" si="153"/>
        <v>89</v>
      </c>
      <c r="DD57" s="112">
        <f t="shared" si="153"/>
        <v>89</v>
      </c>
      <c r="DE57" s="112">
        <f t="shared" si="153"/>
        <v>89</v>
      </c>
      <c r="DF57" s="112">
        <f t="shared" si="153"/>
        <v>89</v>
      </c>
      <c r="DG57" s="112">
        <f t="shared" si="153"/>
        <v>89</v>
      </c>
      <c r="DH57" s="112">
        <f t="shared" si="153"/>
        <v>89</v>
      </c>
      <c r="DI57" s="112">
        <f t="shared" si="153"/>
        <v>89</v>
      </c>
      <c r="DJ57" s="112">
        <f t="shared" si="153"/>
        <v>89</v>
      </c>
      <c r="DK57" s="112">
        <f t="shared" si="153"/>
        <v>89</v>
      </c>
      <c r="DL57" s="112">
        <f t="shared" si="153"/>
        <v>89</v>
      </c>
      <c r="DM57" s="112">
        <f t="shared" si="153"/>
        <v>89</v>
      </c>
      <c r="DN57" s="112">
        <f t="shared" si="153"/>
        <v>89</v>
      </c>
      <c r="DO57" s="112">
        <f t="shared" si="153"/>
        <v>89</v>
      </c>
      <c r="DP57" s="112">
        <f t="shared" si="153"/>
        <v>89</v>
      </c>
      <c r="DQ57" s="112">
        <f t="shared" si="153"/>
        <v>114</v>
      </c>
      <c r="DR57" s="112">
        <f t="shared" si="153"/>
        <v>114</v>
      </c>
      <c r="DS57" s="112">
        <f t="shared" si="153"/>
        <v>114</v>
      </c>
      <c r="DT57" s="112">
        <f t="shared" si="153"/>
        <v>118</v>
      </c>
      <c r="DU57" s="112">
        <f t="shared" si="153"/>
        <v>120</v>
      </c>
      <c r="DV57" s="112">
        <f t="shared" si="153"/>
        <v>120</v>
      </c>
      <c r="DW57" s="112">
        <f t="shared" si="153"/>
        <v>120</v>
      </c>
      <c r="DX57" s="112">
        <f t="shared" si="153"/>
        <v>122</v>
      </c>
      <c r="DY57" s="112">
        <f t="shared" si="153"/>
        <v>127</v>
      </c>
      <c r="DZ57" s="112">
        <f t="shared" si="153"/>
        <v>131</v>
      </c>
      <c r="EA57" s="112">
        <f t="shared" si="153"/>
        <v>133</v>
      </c>
      <c r="EB57" s="112">
        <f t="shared" si="153"/>
        <v>133</v>
      </c>
      <c r="EC57" s="112">
        <f t="shared" si="153"/>
        <v>133</v>
      </c>
      <c r="ED57" s="112">
        <f t="shared" si="153"/>
        <v>133</v>
      </c>
      <c r="EE57" s="112">
        <f t="shared" si="153"/>
        <v>134</v>
      </c>
      <c r="EF57" s="112">
        <f t="shared" si="153"/>
        <v>134</v>
      </c>
      <c r="EG57" s="112">
        <f t="shared" si="153"/>
        <v>134</v>
      </c>
      <c r="EH57" s="112">
        <f t="shared" si="153"/>
        <v>134</v>
      </c>
      <c r="EI57" s="112">
        <f t="shared" ref="EI57:GT57" si="154">EH57+SUM(EI10:EI17,EI20:EI32,EI35:EI45,EI47:EI54)</f>
        <v>134</v>
      </c>
      <c r="EJ57" s="112">
        <f t="shared" si="154"/>
        <v>134</v>
      </c>
      <c r="EK57" s="112">
        <f t="shared" si="154"/>
        <v>134</v>
      </c>
      <c r="EL57" s="112">
        <f t="shared" si="154"/>
        <v>134</v>
      </c>
      <c r="EM57" s="112">
        <f t="shared" si="154"/>
        <v>134</v>
      </c>
      <c r="EN57" s="112">
        <f t="shared" si="154"/>
        <v>134</v>
      </c>
      <c r="EO57" s="112">
        <f t="shared" si="154"/>
        <v>134</v>
      </c>
      <c r="EP57" s="112">
        <f t="shared" si="154"/>
        <v>134</v>
      </c>
      <c r="EQ57" s="112">
        <f t="shared" si="154"/>
        <v>134</v>
      </c>
      <c r="ER57" s="112">
        <f t="shared" si="154"/>
        <v>134</v>
      </c>
      <c r="ES57" s="112">
        <f t="shared" si="154"/>
        <v>134</v>
      </c>
      <c r="ET57" s="112">
        <f t="shared" si="154"/>
        <v>134</v>
      </c>
      <c r="EU57" s="112">
        <f t="shared" si="154"/>
        <v>134</v>
      </c>
      <c r="EV57" s="112">
        <f t="shared" si="154"/>
        <v>134</v>
      </c>
      <c r="EW57" s="112">
        <f t="shared" si="154"/>
        <v>134</v>
      </c>
      <c r="EX57" s="112">
        <f t="shared" si="154"/>
        <v>134</v>
      </c>
      <c r="EY57" s="112">
        <f t="shared" si="154"/>
        <v>134</v>
      </c>
      <c r="EZ57" s="112">
        <f t="shared" si="154"/>
        <v>134</v>
      </c>
      <c r="FA57" s="112">
        <f t="shared" si="154"/>
        <v>134</v>
      </c>
      <c r="FB57" s="112">
        <f t="shared" si="154"/>
        <v>134</v>
      </c>
      <c r="FC57" s="112">
        <f t="shared" si="154"/>
        <v>134</v>
      </c>
      <c r="FD57" s="112">
        <f t="shared" si="154"/>
        <v>134</v>
      </c>
      <c r="FE57" s="112">
        <f t="shared" si="154"/>
        <v>134</v>
      </c>
      <c r="FF57" s="112">
        <f t="shared" si="154"/>
        <v>134</v>
      </c>
      <c r="FG57" s="112">
        <f t="shared" si="154"/>
        <v>134</v>
      </c>
      <c r="FH57" s="112">
        <f t="shared" si="154"/>
        <v>134</v>
      </c>
      <c r="FI57" s="112">
        <f t="shared" si="154"/>
        <v>134</v>
      </c>
      <c r="FJ57" s="112">
        <f t="shared" si="154"/>
        <v>134</v>
      </c>
      <c r="FK57" s="112">
        <f t="shared" si="154"/>
        <v>134</v>
      </c>
      <c r="FL57" s="112">
        <f t="shared" si="154"/>
        <v>134</v>
      </c>
      <c r="FM57" s="112">
        <f t="shared" si="154"/>
        <v>134</v>
      </c>
      <c r="FN57" s="112">
        <f t="shared" si="154"/>
        <v>134</v>
      </c>
      <c r="FO57" s="112">
        <f t="shared" si="154"/>
        <v>134</v>
      </c>
      <c r="FP57" s="112">
        <f t="shared" si="154"/>
        <v>134</v>
      </c>
      <c r="FQ57" s="112">
        <f t="shared" si="154"/>
        <v>134</v>
      </c>
      <c r="FR57" s="112">
        <f t="shared" si="154"/>
        <v>134</v>
      </c>
      <c r="FS57" s="112">
        <f t="shared" si="154"/>
        <v>134</v>
      </c>
      <c r="FT57" s="112">
        <f t="shared" si="154"/>
        <v>134</v>
      </c>
      <c r="FU57" s="112">
        <f t="shared" si="154"/>
        <v>144</v>
      </c>
      <c r="FV57" s="112">
        <f t="shared" si="154"/>
        <v>144</v>
      </c>
      <c r="FW57" s="112">
        <f t="shared" si="154"/>
        <v>144</v>
      </c>
      <c r="FX57" s="112">
        <f t="shared" si="154"/>
        <v>144</v>
      </c>
      <c r="FY57" s="112">
        <f t="shared" si="154"/>
        <v>147</v>
      </c>
      <c r="FZ57" s="112">
        <f t="shared" si="154"/>
        <v>147</v>
      </c>
      <c r="GA57" s="112">
        <f t="shared" si="154"/>
        <v>147</v>
      </c>
      <c r="GB57" s="112">
        <f t="shared" si="154"/>
        <v>150</v>
      </c>
      <c r="GC57" s="112">
        <f t="shared" si="154"/>
        <v>150</v>
      </c>
      <c r="GD57" s="112">
        <f t="shared" si="154"/>
        <v>151</v>
      </c>
      <c r="GE57" s="112">
        <f t="shared" si="154"/>
        <v>151</v>
      </c>
      <c r="GF57" s="112">
        <f t="shared" si="154"/>
        <v>153</v>
      </c>
      <c r="GG57" s="112">
        <f t="shared" si="154"/>
        <v>153</v>
      </c>
      <c r="GH57" s="112">
        <f t="shared" si="154"/>
        <v>153</v>
      </c>
      <c r="GI57" s="112">
        <f t="shared" si="154"/>
        <v>153</v>
      </c>
      <c r="GJ57" s="112">
        <f t="shared" si="154"/>
        <v>155</v>
      </c>
      <c r="GK57" s="112">
        <f t="shared" si="154"/>
        <v>155</v>
      </c>
      <c r="GL57" s="112">
        <f t="shared" si="154"/>
        <v>155</v>
      </c>
      <c r="GM57" s="112">
        <f t="shared" si="154"/>
        <v>155</v>
      </c>
      <c r="GN57" s="112">
        <f t="shared" si="154"/>
        <v>155</v>
      </c>
      <c r="GO57" s="112">
        <f t="shared" si="154"/>
        <v>158</v>
      </c>
      <c r="GP57" s="112">
        <f t="shared" si="154"/>
        <v>158</v>
      </c>
      <c r="GQ57" s="112">
        <f t="shared" si="154"/>
        <v>159</v>
      </c>
      <c r="GR57" s="112">
        <f t="shared" si="154"/>
        <v>159</v>
      </c>
      <c r="GS57" s="112">
        <f t="shared" si="154"/>
        <v>159</v>
      </c>
      <c r="GT57" s="112">
        <f t="shared" si="154"/>
        <v>159</v>
      </c>
      <c r="GU57" s="112">
        <f t="shared" ref="GU57:JF57" si="155">GT57+SUM(GU10:GU17,GU20:GU32,GU35:GU45,GU47:GU54)</f>
        <v>159</v>
      </c>
      <c r="GV57" s="112">
        <f t="shared" si="155"/>
        <v>159</v>
      </c>
      <c r="GW57" s="112">
        <f t="shared" si="155"/>
        <v>159</v>
      </c>
      <c r="GX57" s="112">
        <f t="shared" si="155"/>
        <v>159</v>
      </c>
      <c r="GY57" s="112">
        <f t="shared" si="155"/>
        <v>159</v>
      </c>
      <c r="GZ57" s="112">
        <f t="shared" si="155"/>
        <v>159</v>
      </c>
      <c r="HA57" s="112">
        <f t="shared" si="155"/>
        <v>159</v>
      </c>
      <c r="HB57" s="112">
        <f t="shared" si="155"/>
        <v>159</v>
      </c>
      <c r="HC57" s="112">
        <f t="shared" si="155"/>
        <v>159</v>
      </c>
      <c r="HD57" s="112">
        <f t="shared" si="155"/>
        <v>159</v>
      </c>
      <c r="HE57" s="112">
        <f t="shared" si="155"/>
        <v>159</v>
      </c>
      <c r="HF57" s="112">
        <f t="shared" si="155"/>
        <v>159</v>
      </c>
      <c r="HG57" s="112">
        <f t="shared" si="155"/>
        <v>159</v>
      </c>
      <c r="HH57" s="112">
        <f t="shared" si="155"/>
        <v>159</v>
      </c>
      <c r="HI57" s="112">
        <f t="shared" si="155"/>
        <v>159</v>
      </c>
      <c r="HJ57" s="112">
        <f t="shared" si="155"/>
        <v>159</v>
      </c>
      <c r="HK57" s="112">
        <f t="shared" si="155"/>
        <v>159</v>
      </c>
      <c r="HL57" s="112">
        <f t="shared" si="155"/>
        <v>159</v>
      </c>
      <c r="HM57" s="112">
        <f t="shared" si="155"/>
        <v>159</v>
      </c>
      <c r="HN57" s="112">
        <f t="shared" si="155"/>
        <v>159</v>
      </c>
      <c r="HO57" s="112">
        <f t="shared" si="155"/>
        <v>159</v>
      </c>
      <c r="HP57" s="112">
        <f t="shared" si="155"/>
        <v>159</v>
      </c>
      <c r="HQ57" s="112">
        <f t="shared" si="155"/>
        <v>159</v>
      </c>
      <c r="HR57" s="112">
        <f t="shared" si="155"/>
        <v>159</v>
      </c>
      <c r="HS57" s="112">
        <f t="shared" si="155"/>
        <v>159</v>
      </c>
      <c r="HT57" s="112">
        <f t="shared" si="155"/>
        <v>159</v>
      </c>
      <c r="HU57" s="112">
        <f t="shared" si="155"/>
        <v>159</v>
      </c>
      <c r="HV57" s="112">
        <f t="shared" si="155"/>
        <v>159</v>
      </c>
      <c r="HW57" s="112">
        <f t="shared" si="155"/>
        <v>159</v>
      </c>
      <c r="HX57" s="112">
        <f t="shared" si="155"/>
        <v>159</v>
      </c>
      <c r="HY57" s="112">
        <f t="shared" si="155"/>
        <v>159</v>
      </c>
      <c r="HZ57" s="112">
        <f t="shared" si="155"/>
        <v>159</v>
      </c>
      <c r="IA57" s="112">
        <f t="shared" si="155"/>
        <v>159</v>
      </c>
      <c r="IB57" s="112">
        <f t="shared" si="155"/>
        <v>159</v>
      </c>
      <c r="IC57" s="112">
        <f t="shared" si="155"/>
        <v>159</v>
      </c>
      <c r="ID57" s="112">
        <f t="shared" si="155"/>
        <v>159</v>
      </c>
      <c r="IE57" s="112">
        <f t="shared" si="155"/>
        <v>159</v>
      </c>
      <c r="IF57" s="112">
        <f t="shared" si="155"/>
        <v>159</v>
      </c>
      <c r="IG57" s="112">
        <f t="shared" si="155"/>
        <v>159</v>
      </c>
      <c r="IH57" s="112">
        <f t="shared" si="155"/>
        <v>159</v>
      </c>
      <c r="II57" s="112">
        <f t="shared" si="155"/>
        <v>159</v>
      </c>
      <c r="IJ57" s="112">
        <f t="shared" si="155"/>
        <v>159</v>
      </c>
      <c r="IK57" s="112">
        <f t="shared" si="155"/>
        <v>159</v>
      </c>
      <c r="IL57" s="112">
        <f t="shared" si="155"/>
        <v>159</v>
      </c>
      <c r="IM57" s="112">
        <f t="shared" si="155"/>
        <v>159</v>
      </c>
      <c r="IN57" s="112">
        <f t="shared" si="155"/>
        <v>159</v>
      </c>
      <c r="IO57" s="112">
        <f t="shared" si="155"/>
        <v>159</v>
      </c>
      <c r="IP57" s="112">
        <f t="shared" si="155"/>
        <v>159</v>
      </c>
      <c r="IQ57" s="112">
        <f t="shared" si="155"/>
        <v>159</v>
      </c>
      <c r="IR57" s="112">
        <f t="shared" si="155"/>
        <v>159</v>
      </c>
      <c r="IS57" s="112">
        <f t="shared" si="155"/>
        <v>159</v>
      </c>
      <c r="IT57" s="112">
        <f t="shared" si="155"/>
        <v>159</v>
      </c>
      <c r="IU57" s="112">
        <f t="shared" si="155"/>
        <v>159</v>
      </c>
      <c r="IV57" s="112">
        <f t="shared" si="155"/>
        <v>159</v>
      </c>
      <c r="IW57" s="112">
        <f t="shared" si="155"/>
        <v>159</v>
      </c>
      <c r="IX57" s="112">
        <f t="shared" si="155"/>
        <v>159</v>
      </c>
      <c r="IY57" s="112">
        <f t="shared" si="155"/>
        <v>159</v>
      </c>
      <c r="IZ57" s="112">
        <f t="shared" si="155"/>
        <v>159</v>
      </c>
      <c r="JA57" s="112">
        <f t="shared" si="155"/>
        <v>159</v>
      </c>
      <c r="JB57" s="112">
        <f t="shared" si="155"/>
        <v>159</v>
      </c>
      <c r="JC57" s="112">
        <f t="shared" si="155"/>
        <v>159</v>
      </c>
      <c r="JD57" s="112">
        <f t="shared" si="155"/>
        <v>159</v>
      </c>
      <c r="JE57" s="112">
        <f t="shared" si="155"/>
        <v>159</v>
      </c>
      <c r="JF57" s="112">
        <f t="shared" si="155"/>
        <v>159</v>
      </c>
      <c r="JG57" s="112">
        <f t="shared" ref="JG57:LR57" si="156">JF57+SUM(JG10:JG17,JG20:JG32,JG35:JG45,JG47:JG54)</f>
        <v>159</v>
      </c>
      <c r="JH57" s="112">
        <f t="shared" si="156"/>
        <v>159</v>
      </c>
      <c r="JI57" s="112">
        <f t="shared" si="156"/>
        <v>159</v>
      </c>
      <c r="JJ57" s="112">
        <f t="shared" si="156"/>
        <v>159</v>
      </c>
      <c r="JK57" s="112">
        <f t="shared" si="156"/>
        <v>159</v>
      </c>
      <c r="JL57" s="112">
        <f t="shared" si="156"/>
        <v>159</v>
      </c>
      <c r="JM57" s="112">
        <f t="shared" si="156"/>
        <v>159</v>
      </c>
      <c r="JN57" s="112">
        <f t="shared" si="156"/>
        <v>159</v>
      </c>
      <c r="JO57" s="112">
        <f t="shared" si="156"/>
        <v>159</v>
      </c>
      <c r="JP57" s="112">
        <f t="shared" si="156"/>
        <v>159</v>
      </c>
      <c r="JQ57" s="112">
        <f t="shared" si="156"/>
        <v>159</v>
      </c>
      <c r="JR57" s="112">
        <f t="shared" si="156"/>
        <v>159</v>
      </c>
      <c r="JS57" s="112">
        <f t="shared" si="156"/>
        <v>159</v>
      </c>
      <c r="JT57" s="112">
        <f t="shared" si="156"/>
        <v>159</v>
      </c>
      <c r="JU57" s="112">
        <f t="shared" si="156"/>
        <v>159</v>
      </c>
      <c r="JV57" s="112">
        <f t="shared" si="156"/>
        <v>159</v>
      </c>
      <c r="JW57" s="112">
        <f t="shared" si="156"/>
        <v>159</v>
      </c>
      <c r="JX57" s="112">
        <f t="shared" si="156"/>
        <v>159</v>
      </c>
      <c r="JY57" s="112">
        <f t="shared" si="156"/>
        <v>159</v>
      </c>
      <c r="JZ57" s="112">
        <f t="shared" si="156"/>
        <v>159</v>
      </c>
      <c r="KA57" s="112">
        <f t="shared" si="156"/>
        <v>159</v>
      </c>
      <c r="KB57" s="112">
        <f t="shared" si="156"/>
        <v>159</v>
      </c>
      <c r="KC57" s="112">
        <f t="shared" si="156"/>
        <v>159</v>
      </c>
      <c r="KD57" s="112">
        <f t="shared" si="156"/>
        <v>159</v>
      </c>
      <c r="KE57" s="112">
        <f t="shared" si="156"/>
        <v>159</v>
      </c>
      <c r="KF57" s="112">
        <f t="shared" si="156"/>
        <v>159</v>
      </c>
      <c r="KG57" s="112">
        <f t="shared" si="156"/>
        <v>159</v>
      </c>
      <c r="KH57" s="112">
        <f t="shared" si="156"/>
        <v>159</v>
      </c>
      <c r="KI57" s="112">
        <f t="shared" si="156"/>
        <v>159</v>
      </c>
      <c r="KJ57" s="112">
        <f t="shared" si="156"/>
        <v>159</v>
      </c>
      <c r="KK57" s="112">
        <f t="shared" si="156"/>
        <v>159</v>
      </c>
      <c r="KL57" s="112">
        <f t="shared" si="156"/>
        <v>159</v>
      </c>
      <c r="KM57" s="112">
        <f t="shared" si="156"/>
        <v>159</v>
      </c>
      <c r="KN57" s="112">
        <f t="shared" si="156"/>
        <v>159</v>
      </c>
      <c r="KO57" s="112">
        <f t="shared" si="156"/>
        <v>159</v>
      </c>
      <c r="KP57" s="112">
        <f t="shared" si="156"/>
        <v>159</v>
      </c>
      <c r="KQ57" s="112">
        <f t="shared" si="156"/>
        <v>159</v>
      </c>
      <c r="KR57" s="112">
        <f t="shared" si="156"/>
        <v>159</v>
      </c>
      <c r="KS57" s="112">
        <f t="shared" si="156"/>
        <v>159</v>
      </c>
      <c r="KT57" s="112">
        <f t="shared" si="156"/>
        <v>159</v>
      </c>
      <c r="KU57" s="112">
        <f t="shared" si="156"/>
        <v>159</v>
      </c>
      <c r="KV57" s="112">
        <f t="shared" si="156"/>
        <v>159</v>
      </c>
      <c r="KW57" s="112">
        <f t="shared" si="156"/>
        <v>159</v>
      </c>
      <c r="KX57" s="112">
        <f t="shared" si="156"/>
        <v>159</v>
      </c>
      <c r="KY57" s="112">
        <f t="shared" si="156"/>
        <v>159</v>
      </c>
      <c r="KZ57" s="112">
        <f t="shared" si="156"/>
        <v>159</v>
      </c>
      <c r="LA57" s="112">
        <f t="shared" si="156"/>
        <v>159</v>
      </c>
      <c r="LB57" s="112">
        <f t="shared" si="156"/>
        <v>159</v>
      </c>
      <c r="LC57" s="112">
        <f t="shared" si="156"/>
        <v>159</v>
      </c>
      <c r="LD57" s="112">
        <f t="shared" si="156"/>
        <v>159</v>
      </c>
      <c r="LE57" s="112">
        <f t="shared" si="156"/>
        <v>159</v>
      </c>
      <c r="LF57" s="112">
        <f t="shared" si="156"/>
        <v>159</v>
      </c>
      <c r="LG57" s="112">
        <f t="shared" si="156"/>
        <v>159</v>
      </c>
      <c r="LH57" s="112">
        <f t="shared" si="156"/>
        <v>159</v>
      </c>
      <c r="LI57" s="112">
        <f t="shared" si="156"/>
        <v>159</v>
      </c>
      <c r="LJ57" s="112">
        <f t="shared" si="156"/>
        <v>159</v>
      </c>
      <c r="LK57" s="112">
        <f t="shared" si="156"/>
        <v>159</v>
      </c>
      <c r="LL57" s="112">
        <f t="shared" si="156"/>
        <v>159</v>
      </c>
      <c r="LM57" s="112">
        <f t="shared" si="156"/>
        <v>159</v>
      </c>
      <c r="LN57" s="112">
        <f t="shared" si="156"/>
        <v>159</v>
      </c>
      <c r="LO57" s="112">
        <f t="shared" si="156"/>
        <v>159</v>
      </c>
      <c r="LP57" s="112">
        <f t="shared" si="156"/>
        <v>159</v>
      </c>
      <c r="LQ57" s="112">
        <f t="shared" si="156"/>
        <v>159</v>
      </c>
      <c r="LR57" s="112">
        <f t="shared" si="156"/>
        <v>159</v>
      </c>
      <c r="LS57" s="112">
        <f t="shared" ref="LS57:OD57" si="157">LR57+SUM(LS10:LS17,LS20:LS32,LS35:LS45,LS47:LS54)</f>
        <v>159</v>
      </c>
      <c r="LT57" s="112">
        <f t="shared" si="157"/>
        <v>159</v>
      </c>
      <c r="LU57" s="112">
        <f t="shared" si="157"/>
        <v>159</v>
      </c>
      <c r="LV57" s="112">
        <f t="shared" si="157"/>
        <v>159</v>
      </c>
      <c r="LW57" s="112">
        <f t="shared" si="157"/>
        <v>159</v>
      </c>
      <c r="LX57" s="112">
        <f t="shared" si="157"/>
        <v>159</v>
      </c>
      <c r="LY57" s="112">
        <f t="shared" si="157"/>
        <v>159</v>
      </c>
      <c r="LZ57" s="112">
        <f t="shared" si="157"/>
        <v>159</v>
      </c>
      <c r="MA57" s="112">
        <f t="shared" si="157"/>
        <v>159</v>
      </c>
      <c r="MB57" s="112">
        <f t="shared" si="157"/>
        <v>159</v>
      </c>
      <c r="MC57" s="112">
        <f t="shared" si="157"/>
        <v>159</v>
      </c>
      <c r="MD57" s="112">
        <f t="shared" si="157"/>
        <v>159</v>
      </c>
      <c r="ME57" s="112">
        <f t="shared" si="157"/>
        <v>159</v>
      </c>
      <c r="MF57" s="112">
        <f t="shared" si="157"/>
        <v>159</v>
      </c>
      <c r="MG57" s="112">
        <f t="shared" si="157"/>
        <v>159</v>
      </c>
      <c r="MH57" s="112">
        <f t="shared" si="157"/>
        <v>159</v>
      </c>
      <c r="MI57" s="112">
        <f t="shared" si="157"/>
        <v>159</v>
      </c>
      <c r="MJ57" s="112">
        <f t="shared" si="157"/>
        <v>159</v>
      </c>
      <c r="MK57" s="112">
        <f t="shared" si="157"/>
        <v>159</v>
      </c>
      <c r="ML57" s="112">
        <f t="shared" si="157"/>
        <v>159</v>
      </c>
      <c r="MM57" s="112">
        <f t="shared" si="157"/>
        <v>159</v>
      </c>
      <c r="MN57" s="112">
        <f t="shared" si="157"/>
        <v>159</v>
      </c>
      <c r="MO57" s="112">
        <f t="shared" si="157"/>
        <v>159</v>
      </c>
      <c r="MP57" s="112">
        <f t="shared" si="157"/>
        <v>159</v>
      </c>
      <c r="MQ57" s="112">
        <f t="shared" si="157"/>
        <v>159</v>
      </c>
      <c r="MR57" s="112">
        <f t="shared" si="157"/>
        <v>159</v>
      </c>
      <c r="MS57" s="112">
        <f t="shared" si="157"/>
        <v>159</v>
      </c>
      <c r="MT57" s="112">
        <f t="shared" si="157"/>
        <v>159</v>
      </c>
      <c r="MU57" s="112">
        <f t="shared" si="157"/>
        <v>159</v>
      </c>
      <c r="MV57" s="112">
        <f t="shared" si="157"/>
        <v>159</v>
      </c>
      <c r="MW57" s="112">
        <f t="shared" si="157"/>
        <v>159</v>
      </c>
      <c r="MX57" s="112">
        <f t="shared" si="157"/>
        <v>159</v>
      </c>
      <c r="MY57" s="112">
        <f t="shared" si="157"/>
        <v>159</v>
      </c>
      <c r="MZ57" s="112">
        <f t="shared" si="157"/>
        <v>159</v>
      </c>
      <c r="NA57" s="112">
        <f t="shared" si="157"/>
        <v>159</v>
      </c>
      <c r="NB57" s="112">
        <f t="shared" si="157"/>
        <v>159</v>
      </c>
      <c r="NC57" s="112">
        <f t="shared" si="157"/>
        <v>159</v>
      </c>
      <c r="ND57" s="112">
        <f t="shared" si="157"/>
        <v>159</v>
      </c>
      <c r="NE57" s="112">
        <f t="shared" si="157"/>
        <v>159</v>
      </c>
      <c r="NF57" s="112">
        <f t="shared" si="157"/>
        <v>159</v>
      </c>
      <c r="NG57" s="112">
        <f t="shared" si="157"/>
        <v>159</v>
      </c>
      <c r="NH57" s="112">
        <f t="shared" si="157"/>
        <v>159</v>
      </c>
      <c r="NI57" s="112">
        <f t="shared" si="157"/>
        <v>159</v>
      </c>
      <c r="NJ57" s="112">
        <f t="shared" si="157"/>
        <v>159</v>
      </c>
      <c r="NK57" s="112">
        <f t="shared" si="157"/>
        <v>159</v>
      </c>
      <c r="NL57" s="112">
        <f t="shared" si="157"/>
        <v>159</v>
      </c>
      <c r="NM57" s="112">
        <f t="shared" si="157"/>
        <v>159</v>
      </c>
      <c r="NN57" s="112">
        <f t="shared" si="157"/>
        <v>159</v>
      </c>
      <c r="NO57" s="112">
        <f t="shared" si="157"/>
        <v>159</v>
      </c>
      <c r="NP57" s="112">
        <f t="shared" si="157"/>
        <v>159</v>
      </c>
      <c r="NQ57" s="112">
        <f t="shared" si="157"/>
        <v>159</v>
      </c>
      <c r="NR57" s="112">
        <f t="shared" si="157"/>
        <v>159</v>
      </c>
      <c r="NS57" s="112">
        <f t="shared" si="157"/>
        <v>159</v>
      </c>
      <c r="NT57" s="112">
        <f t="shared" si="157"/>
        <v>159</v>
      </c>
      <c r="NU57" s="112">
        <f t="shared" si="157"/>
        <v>159</v>
      </c>
      <c r="NV57" s="112">
        <f t="shared" si="157"/>
        <v>159</v>
      </c>
      <c r="NW57" s="112">
        <f t="shared" si="157"/>
        <v>159</v>
      </c>
      <c r="NX57" s="112">
        <f t="shared" si="157"/>
        <v>159</v>
      </c>
      <c r="NY57" s="112">
        <f t="shared" si="157"/>
        <v>159</v>
      </c>
      <c r="NZ57" s="112">
        <f t="shared" si="157"/>
        <v>159</v>
      </c>
      <c r="OA57" s="112">
        <f t="shared" si="157"/>
        <v>159</v>
      </c>
      <c r="OB57" s="112">
        <f t="shared" si="157"/>
        <v>159</v>
      </c>
      <c r="OC57" s="112">
        <f t="shared" si="157"/>
        <v>159</v>
      </c>
      <c r="OD57" s="112">
        <f t="shared" si="157"/>
        <v>159</v>
      </c>
      <c r="OE57" s="112">
        <f t="shared" ref="OE57:QP57" si="158">OD57+SUM(OE10:OE17,OE20:OE32,OE35:OE45,OE47:OE54)</f>
        <v>159</v>
      </c>
      <c r="OF57" s="112">
        <f t="shared" si="158"/>
        <v>159</v>
      </c>
      <c r="OG57" s="112">
        <f t="shared" si="158"/>
        <v>159</v>
      </c>
      <c r="OH57" s="112">
        <f t="shared" si="158"/>
        <v>159</v>
      </c>
      <c r="OI57" s="112">
        <f t="shared" si="158"/>
        <v>159</v>
      </c>
      <c r="OJ57" s="112">
        <f t="shared" si="158"/>
        <v>159</v>
      </c>
      <c r="OK57" s="112">
        <f t="shared" si="158"/>
        <v>159</v>
      </c>
      <c r="OL57" s="112">
        <f t="shared" si="158"/>
        <v>159</v>
      </c>
      <c r="OM57" s="112">
        <f t="shared" si="158"/>
        <v>159</v>
      </c>
      <c r="ON57" s="112">
        <f t="shared" si="158"/>
        <v>159</v>
      </c>
      <c r="OO57" s="112">
        <f t="shared" si="158"/>
        <v>159</v>
      </c>
      <c r="OP57" s="112">
        <f t="shared" si="158"/>
        <v>159</v>
      </c>
      <c r="OQ57" s="112">
        <f t="shared" si="158"/>
        <v>159</v>
      </c>
      <c r="OR57" s="112">
        <f t="shared" si="158"/>
        <v>159</v>
      </c>
      <c r="OS57" s="112">
        <f t="shared" si="158"/>
        <v>159</v>
      </c>
      <c r="OT57" s="112">
        <f t="shared" si="158"/>
        <v>159</v>
      </c>
      <c r="OU57" s="112">
        <f t="shared" si="158"/>
        <v>159</v>
      </c>
      <c r="OV57" s="112">
        <f t="shared" si="158"/>
        <v>159</v>
      </c>
      <c r="OW57" s="112">
        <f t="shared" si="158"/>
        <v>159</v>
      </c>
      <c r="OX57" s="112">
        <f t="shared" si="158"/>
        <v>159</v>
      </c>
      <c r="OY57" s="112">
        <f t="shared" si="158"/>
        <v>159</v>
      </c>
      <c r="OZ57" s="112">
        <f t="shared" si="158"/>
        <v>159</v>
      </c>
      <c r="PA57" s="112">
        <f t="shared" si="158"/>
        <v>159</v>
      </c>
      <c r="PB57" s="112">
        <f t="shared" si="158"/>
        <v>159</v>
      </c>
      <c r="PC57" s="112">
        <f t="shared" si="158"/>
        <v>159</v>
      </c>
      <c r="PD57" s="112">
        <f t="shared" si="158"/>
        <v>159</v>
      </c>
      <c r="PE57" s="112">
        <f t="shared" si="158"/>
        <v>159</v>
      </c>
      <c r="PF57" s="112">
        <f t="shared" si="158"/>
        <v>159</v>
      </c>
      <c r="PG57" s="112">
        <f t="shared" si="158"/>
        <v>159</v>
      </c>
      <c r="PH57" s="112">
        <f t="shared" si="158"/>
        <v>159</v>
      </c>
      <c r="PI57" s="112">
        <f t="shared" si="158"/>
        <v>159</v>
      </c>
      <c r="PJ57" s="112">
        <f t="shared" si="158"/>
        <v>159</v>
      </c>
      <c r="PK57" s="112">
        <f t="shared" si="158"/>
        <v>159</v>
      </c>
      <c r="PL57" s="112">
        <f t="shared" si="158"/>
        <v>159</v>
      </c>
      <c r="PM57" s="112">
        <f t="shared" si="158"/>
        <v>159</v>
      </c>
      <c r="PN57" s="112">
        <f t="shared" si="158"/>
        <v>159</v>
      </c>
      <c r="PO57" s="112">
        <f t="shared" si="158"/>
        <v>159</v>
      </c>
      <c r="PP57" s="112">
        <f t="shared" si="158"/>
        <v>159</v>
      </c>
      <c r="PQ57" s="112">
        <f t="shared" si="158"/>
        <v>159</v>
      </c>
      <c r="PR57" s="112">
        <f t="shared" si="158"/>
        <v>159</v>
      </c>
      <c r="PS57" s="112">
        <f t="shared" si="158"/>
        <v>159</v>
      </c>
      <c r="PT57" s="112">
        <f t="shared" si="158"/>
        <v>159</v>
      </c>
      <c r="PU57" s="112">
        <f t="shared" si="158"/>
        <v>159</v>
      </c>
      <c r="PV57" s="112">
        <f t="shared" si="158"/>
        <v>159</v>
      </c>
      <c r="PW57" s="112">
        <f t="shared" si="158"/>
        <v>159</v>
      </c>
      <c r="PX57" s="112">
        <f t="shared" si="158"/>
        <v>159</v>
      </c>
      <c r="PY57" s="112">
        <f t="shared" si="158"/>
        <v>159</v>
      </c>
      <c r="PZ57" s="112">
        <f t="shared" si="158"/>
        <v>159</v>
      </c>
      <c r="QA57" s="112">
        <f t="shared" si="158"/>
        <v>159</v>
      </c>
      <c r="QB57" s="112">
        <f t="shared" si="158"/>
        <v>159</v>
      </c>
      <c r="QC57" s="112">
        <f t="shared" si="158"/>
        <v>159</v>
      </c>
      <c r="QD57" s="112">
        <f t="shared" si="158"/>
        <v>159</v>
      </c>
      <c r="QE57" s="112">
        <f t="shared" si="158"/>
        <v>159</v>
      </c>
      <c r="QF57" s="112">
        <f t="shared" si="158"/>
        <v>159</v>
      </c>
      <c r="QG57" s="112">
        <f t="shared" si="158"/>
        <v>159</v>
      </c>
      <c r="QH57" s="112">
        <f t="shared" si="158"/>
        <v>159</v>
      </c>
      <c r="QI57" s="112">
        <f t="shared" si="158"/>
        <v>159</v>
      </c>
      <c r="QJ57" s="112">
        <f t="shared" si="158"/>
        <v>159</v>
      </c>
      <c r="QK57" s="112">
        <f t="shared" si="158"/>
        <v>159</v>
      </c>
      <c r="QL57" s="112">
        <f t="shared" si="158"/>
        <v>159</v>
      </c>
      <c r="QM57" s="112">
        <f t="shared" si="158"/>
        <v>159</v>
      </c>
      <c r="QN57" s="112">
        <f t="shared" si="158"/>
        <v>159</v>
      </c>
      <c r="QO57" s="112">
        <f t="shared" si="158"/>
        <v>159</v>
      </c>
      <c r="QP57" s="112">
        <f t="shared" si="158"/>
        <v>159</v>
      </c>
      <c r="QQ57" s="112">
        <f t="shared" ref="QQ57:QU57" si="159">QP57+SUM(QQ10:QQ17,QQ20:QQ32,QQ35:QQ45,QQ47:QQ54)</f>
        <v>159</v>
      </c>
      <c r="QR57" s="112">
        <f t="shared" si="159"/>
        <v>159</v>
      </c>
      <c r="QS57" s="112">
        <f t="shared" si="159"/>
        <v>159</v>
      </c>
      <c r="QT57" s="112">
        <f t="shared" si="159"/>
        <v>159</v>
      </c>
      <c r="QU57" s="112">
        <f t="shared" si="159"/>
        <v>159</v>
      </c>
    </row>
    <row r="58" spans="2:463" x14ac:dyDescent="0.25">
      <c r="B58" t="s">
        <v>9</v>
      </c>
      <c r="I58" s="117">
        <f>COUNT(I11:I14)+COUNT(I18:I21)+COUNT(I23:I26)+COUNT(I29:I35)+COUNT(I38:I45)+COUNT(I48:I55)+COUNT(#REF!)+COUNT(#REF!)</f>
        <v>1</v>
      </c>
      <c r="J58" s="117">
        <f>I58+COUNT(J11:J14)+COUNT(J18:J21)+COUNT(J23:J26)+COUNT(J29:J35)+COUNT(J38:J45)+COUNT(J48:J55)+COUNT(#REF!)+COUNT(#REF!)</f>
        <v>1</v>
      </c>
      <c r="K58" s="117">
        <f>J58+COUNT(K11:K14)+COUNT(K18:K21)+COUNT(K23:K26)+COUNT(K29:K35)+COUNT(K38:K45)+COUNT(K48:K55)+COUNT(#REF!)+COUNT(#REF!)</f>
        <v>1</v>
      </c>
      <c r="L58" s="117">
        <f>K58+COUNT(L11:L14)+COUNT(L18:L21)+COUNT(L23:L26)+COUNT(L29:L35)+COUNT(L38:L45)+COUNT(L48:L55)+COUNT(#REF!)+COUNT(#REF!)</f>
        <v>1</v>
      </c>
      <c r="M58" s="117">
        <f>L58+COUNT(M11:M14)+COUNT(M18:M21)+COUNT(M23:M26)+COUNT(M29:M35)+COUNT(M38:M45)+COUNT(M48:M55)+COUNT(#REF!)+COUNT(#REF!)</f>
        <v>2</v>
      </c>
      <c r="N58" s="117">
        <f>M58+COUNT(N11:N14)+COUNT(N18:N21)+COUNT(N23:N26)+COUNT(N29:N35)+COUNT(N38:N45)+COUNT(N48:N55)+COUNT(#REF!)+COUNT(#REF!)</f>
        <v>2</v>
      </c>
      <c r="O58" s="117">
        <f>N58+COUNT(O11:O14)+COUNT(O18:O21)+COUNT(O23:O26)+COUNT(O29:O35)+COUNT(O38:O45)+COUNT(O48:O55)+COUNT(#REF!)+COUNT(#REF!)</f>
        <v>2</v>
      </c>
      <c r="P58" s="117">
        <f>O58+COUNT(P11:P14)+COUNT(P18:P21)+COUNT(P23:P26)+COUNT(P29:P35)+COUNT(P38:P45)+COUNT(P48:P55)+COUNT(#REF!)+COUNT(#REF!)</f>
        <v>4</v>
      </c>
      <c r="Q58" s="117">
        <f>P58+COUNT(Q11:Q14)+COUNT(Q18:Q21)+COUNT(Q23:Q26)+COUNT(Q29:Q35)+COUNT(Q38:Q45)+COUNT(Q48:Q55)+COUNT(#REF!)+COUNT(#REF!)</f>
        <v>4</v>
      </c>
      <c r="R58" s="117">
        <f>Q58+COUNT(R11:R14)+COUNT(R18:R21)+COUNT(R23:R26)+COUNT(R29:R35)+COUNT(R38:R45)+COUNT(R48:R55)+COUNT(#REF!)+COUNT(#REF!)</f>
        <v>4</v>
      </c>
      <c r="S58" s="117">
        <f>R58+COUNT(S11:S14)+COUNT(S18:S21)+COUNT(S23:S26)+COUNT(S29:S35)+COUNT(S38:S45)+COUNT(S48:S55)+COUNT(#REF!)+COUNT(#REF!)</f>
        <v>4</v>
      </c>
      <c r="T58" s="117">
        <f>S58+COUNT(T11:T14)+COUNT(T18:T21)+COUNT(T23:T26)+COUNT(T29:T35)+COUNT(T38:T45)+COUNT(T48:T55)+COUNT(#REF!)+COUNT(#REF!)</f>
        <v>4</v>
      </c>
      <c r="U58" s="117">
        <f>T58+COUNT(U11:U14)+COUNT(U18:U21)+COUNT(U23:U26)+COUNT(U29:U35)+COUNT(U38:U45)+COUNT(U48:U55)+COUNT(#REF!)+COUNT(#REF!)</f>
        <v>4</v>
      </c>
      <c r="V58" s="117">
        <f>U58+COUNT(V11:V14)+COUNT(V18:V21)+COUNT(V23:V26)+COUNT(V29:V35)+COUNT(V38:V45)+COUNT(V48:V55)+COUNT(#REF!)+COUNT(#REF!)</f>
        <v>4</v>
      </c>
      <c r="W58" s="117">
        <f>V58+COUNT(W11:W14)+COUNT(W18:W21)+COUNT(W23:W26)+COUNT(W29:W35)+COUNT(W38:W45)+COUNT(W48:W55)+COUNT(#REF!)+COUNT(#REF!)</f>
        <v>4</v>
      </c>
      <c r="X58" s="117">
        <f>W58+COUNT(X11:X14)+COUNT(X18:X21)+COUNT(X23:X26)+COUNT(X29:X35)+COUNT(X38:X45)+COUNT(X48:X55)+COUNT(#REF!)+COUNT(#REF!)</f>
        <v>4</v>
      </c>
      <c r="Y58" s="117">
        <f>X58+COUNT(Y11:Y14)+COUNT(Y18:Y21)+COUNT(Y23:Y26)+COUNT(Y29:Y35)+COUNT(Y38:Y45)+COUNT(Y48:Y55)+COUNT(#REF!)+COUNT(#REF!)</f>
        <v>4</v>
      </c>
      <c r="Z58" s="117">
        <f>Y58+COUNT(Z11:Z14)+COUNT(Z18:Z21)+COUNT(Z23:Z26)+COUNT(Z29:Z35)+COUNT(Z38:Z45)+COUNT(Z48:Z55)+COUNT(#REF!)+COUNT(#REF!)</f>
        <v>4</v>
      </c>
      <c r="AA58" s="117">
        <f>Z58+COUNT(AA11:AA14)+COUNT(AA18:AA21)+COUNT(AA23:AA26)+COUNT(AA29:AA35)+COUNT(AA38:AA45)+COUNT(AA48:AA55)+COUNT(#REF!)+COUNT(#REF!)</f>
        <v>4</v>
      </c>
      <c r="AB58" s="117">
        <f>AA58+COUNT(AB11:AB14)+COUNT(AB18:AB21)+COUNT(AB23:AB26)+COUNT(AB29:AB35)+COUNT(AB38:AB45)+COUNT(AB48:AB55)+COUNT(#REF!)+COUNT(#REF!)</f>
        <v>4</v>
      </c>
      <c r="AC58" s="117">
        <f>AB58+COUNT(AC11:AC14)+COUNT(AC18:AC21)+COUNT(AC23:AC26)+COUNT(AC29:AC35)+COUNT(AC38:AC45)+COUNT(AC48:AC55)+COUNT(#REF!)+COUNT(#REF!)</f>
        <v>4</v>
      </c>
      <c r="AD58" s="117">
        <f>AC58+COUNT(AD11:AD14)+COUNT(AD18:AD21)+COUNT(AD23:AD26)+COUNT(AD29:AD35)+COUNT(AD38:AD45)+COUNT(AD48:AD55)+COUNT(#REF!)+COUNT(#REF!)</f>
        <v>4</v>
      </c>
      <c r="AE58" s="117">
        <f>AD58+COUNT(AE11:AE14)+COUNT(AE18:AE21)+COUNT(AE23:AE26)+COUNT(AE29:AE35)+COUNT(AE38:AE45)+COUNT(AE48:AE55)+COUNT(#REF!)+COUNT(#REF!)</f>
        <v>4</v>
      </c>
      <c r="AF58" s="117">
        <f>AE58+COUNT(AF11:AF14)+COUNT(AF18:AF21)+COUNT(AF23:AF26)+COUNT(AF29:AF35)+COUNT(AF38:AF45)+COUNT(AF48:AF55)+COUNT(#REF!)+COUNT(#REF!)</f>
        <v>4</v>
      </c>
      <c r="AG58" s="117">
        <f>AF58+COUNT(AG11:AG14)+COUNT(AG18:AG21)+COUNT(AG23:AG26)+COUNT(AG29:AG35)+COUNT(AG38:AG45)+COUNT(AG48:AG55)+COUNT(#REF!)+COUNT(#REF!)</f>
        <v>4</v>
      </c>
      <c r="AH58" s="117">
        <f>AG58+COUNT(AH11:AH14)+COUNT(AH18:AH21)+COUNT(AH23:AH26)+COUNT(AH29:AH35)+COUNT(AH38:AH45)+COUNT(AH48:AH55)+COUNT(#REF!)+COUNT(#REF!)</f>
        <v>4</v>
      </c>
      <c r="AI58" s="117">
        <f>AH58+COUNT(AI11:AI14)+COUNT(AI18:AI21)+COUNT(AI23:AI26)+COUNT(AI29:AI35)+COUNT(AI38:AI45)+COUNT(AI48:AI55)+COUNT(#REF!)+COUNT(#REF!)</f>
        <v>4</v>
      </c>
      <c r="AJ58" s="117">
        <f>AI58+COUNT(AJ11:AJ14)+COUNT(AJ18:AJ21)+COUNT(AJ23:AJ26)+COUNT(AJ29:AJ35)+COUNT(AJ38:AJ45)+COUNT(AJ48:AJ55)+COUNT(#REF!)+COUNT(#REF!)</f>
        <v>4</v>
      </c>
      <c r="AK58" s="117">
        <f>AJ58+COUNT(AK11:AK14)+COUNT(AK18:AK21)+COUNT(AK23:AK26)+COUNT(AK29:AK35)+COUNT(AK38:AK45)+COUNT(AK48:AK55)+COUNT(#REF!)+COUNT(#REF!)</f>
        <v>4</v>
      </c>
      <c r="AL58" s="117">
        <f>AK58+COUNT(AL11:AL14)+COUNT(AL18:AL21)+COUNT(AL23:AL26)+COUNT(AL29:AL35)+COUNT(AL38:AL45)+COUNT(AL48:AL55)+COUNT(#REF!)+COUNT(#REF!)</f>
        <v>4</v>
      </c>
      <c r="AM58" s="117">
        <f>AL58+COUNT(AM11:AM14)+COUNT(AM18:AM21)+COUNT(AM23:AM26)+COUNT(AM29:AM35)+COUNT(AM38:AM45)+COUNT(AM48:AM55)+COUNT(#REF!)+COUNT(#REF!)</f>
        <v>4</v>
      </c>
      <c r="AN58" s="117">
        <f>AM58+COUNT(AN11:AN14)+COUNT(AN18:AN21)+COUNT(AN23:AN26)+COUNT(AN29:AN35)+COUNT(AN38:AN45)+COUNT(AN48:AN55)+COUNT(#REF!)+COUNT(#REF!)</f>
        <v>4</v>
      </c>
      <c r="AO58" s="117">
        <f>AN58+COUNT(AO11:AO14)+COUNT(AO18:AO21)+COUNT(AO23:AO26)+COUNT(AO29:AO35)+COUNT(AO38:AO45)+COUNT(AO48:AO55)+COUNT(#REF!)+COUNT(#REF!)</f>
        <v>4</v>
      </c>
      <c r="AP58" s="117">
        <f>AO58+COUNT(AP11:AP14)+COUNT(AP18:AP21)+COUNT(AP23:AP26)+COUNT(AP29:AP35)+COUNT(AP38:AP45)+COUNT(AP48:AP55)+COUNT(#REF!)+COUNT(#REF!)</f>
        <v>4</v>
      </c>
      <c r="AQ58" s="117">
        <f>AP58+COUNT(AQ11:AQ14)+COUNT(AQ18:AQ21)+COUNT(AQ23:AQ26)+COUNT(AQ29:AQ35)+COUNT(AQ38:AQ45)+COUNT(AQ48:AQ55)+COUNT(#REF!)+COUNT(#REF!)</f>
        <v>4</v>
      </c>
      <c r="AR58" s="117">
        <f>AQ58+COUNT(AR11:AR14)+COUNT(AR18:AR21)+COUNT(AR23:AR26)+COUNT(AR29:AR35)+COUNT(AR38:AR45)+COUNT(AR48:AR55)+COUNT(#REF!)+COUNT(#REF!)</f>
        <v>4</v>
      </c>
      <c r="AS58" s="117">
        <f>AR58+COUNT(AS11:AS14)+COUNT(AS18:AS21)+COUNT(AS23:AS26)+COUNT(AS29:AS35)+COUNT(AS38:AS45)+COUNT(AS48:AS55)+COUNT(#REF!)+COUNT(#REF!)</f>
        <v>4</v>
      </c>
      <c r="AT58" s="117">
        <f>AS58+COUNT(AT11:AT14)+COUNT(AT18:AT21)+COUNT(AT23:AT26)+COUNT(AT29:AT35)+COUNT(AT38:AT45)+COUNT(AT48:AT55)+COUNT(#REF!)+COUNT(#REF!)</f>
        <v>4</v>
      </c>
      <c r="AU58" s="117">
        <f>AT58+COUNT(AU11:AU14)+COUNT(AU18:AU21)+COUNT(AU23:AU26)+COUNT(AU29:AU35)+COUNT(AU38:AU45)+COUNT(AU48:AU55)+COUNT(#REF!)+COUNT(#REF!)</f>
        <v>4</v>
      </c>
      <c r="AV58" s="117">
        <f>AU58+COUNT(AV11:AV14)+COUNT(AV18:AV21)+COUNT(AV23:AV26)+COUNT(AV29:AV35)+COUNT(AV38:AV45)+COUNT(AV48:AV55)+COUNT(#REF!)+COUNT(#REF!)</f>
        <v>4</v>
      </c>
      <c r="AW58" s="117">
        <f>AV58+COUNT(AW11:AW14)+COUNT(AW18:AW21)+COUNT(AW23:AW26)+COUNT(AW29:AW35)+COUNT(AW38:AW45)+COUNT(AW48:AW55)+COUNT(#REF!)+COUNT(#REF!)</f>
        <v>4</v>
      </c>
      <c r="AX58" s="117">
        <f>AW58+COUNT(AX11:AX14)+COUNT(AX18:AX21)+COUNT(AX23:AX26)+COUNT(AX29:AX35)+COUNT(AX38:AX45)+COUNT(AX48:AX55)+COUNT(#REF!)+COUNT(#REF!)</f>
        <v>4</v>
      </c>
      <c r="AY58" s="117">
        <f>AX58+COUNT(AY11:AY14)+COUNT(AY18:AY21)+COUNT(AY23:AY26)+COUNT(AY29:AY35)+COUNT(AY38:AY45)+COUNT(AY48:AY55)+COUNT(#REF!)+COUNT(#REF!)</f>
        <v>4</v>
      </c>
      <c r="AZ58" s="117">
        <f>AY58+COUNT(AZ11:AZ14)+COUNT(AZ18:AZ21)+COUNT(AZ23:AZ26)+COUNT(AZ29:AZ35)+COUNT(AZ38:AZ45)+COUNT(AZ48:AZ55)+COUNT(#REF!)+COUNT(#REF!)</f>
        <v>4</v>
      </c>
      <c r="BA58" s="117">
        <f>AZ58+COUNT(BA11:BA14)+COUNT(BA18:BA21)+COUNT(BA23:BA26)+COUNT(BA29:BA35)+COUNT(BA38:BA45)+COUNT(BA48:BA55)+COUNT(#REF!)+COUNT(#REF!)</f>
        <v>4</v>
      </c>
      <c r="BB58" s="117">
        <f>BA58+COUNT(BB11:BB14)+COUNT(BB18:BB21)+COUNT(BB23:BB26)+COUNT(BB29:BB35)+COUNT(BB38:BB45)+COUNT(BB48:BB55)+COUNT(#REF!)+COUNT(#REF!)</f>
        <v>4</v>
      </c>
      <c r="BC58" s="117">
        <f>BB58+COUNT(BC11:BC14)+COUNT(BC18:BC21)+COUNT(BC23:BC26)+COUNT(BC29:BC35)+COUNT(BC38:BC45)+COUNT(BC48:BC55)+COUNT(#REF!)+COUNT(#REF!)</f>
        <v>5</v>
      </c>
      <c r="BD58" s="117">
        <f>BC58+COUNT(BD11:BD14)+COUNT(BD18:BD21)+COUNT(BD23:BD26)+COUNT(BD29:BD35)+COUNT(BD38:BD45)+COUNT(BD48:BD55)+COUNT(#REF!)+COUNT(#REF!)</f>
        <v>5</v>
      </c>
      <c r="BE58" s="117">
        <f>BD58+COUNT(BE11:BE14)+COUNT(BE18:BE21)+COUNT(BE23:BE26)+COUNT(BE29:BE35)+COUNT(BE38:BE45)+COUNT(BE48:BE55)+COUNT(#REF!)+COUNT(#REF!)</f>
        <v>5</v>
      </c>
      <c r="BF58" s="117">
        <f>BE58+COUNT(BF11:BF14)+COUNT(BF18:BF21)+COUNT(BF23:BF26)+COUNT(BF29:BF35)+COUNT(BF38:BF45)+COUNT(BF48:BF55)+COUNT(#REF!)+COUNT(#REF!)</f>
        <v>6</v>
      </c>
      <c r="BG58" s="117">
        <f>BF58+COUNT(BG11:BG14)+COUNT(BG18:BG21)+COUNT(BG23:BG26)+COUNT(BG29:BG35)+COUNT(BG38:BG45)+COUNT(BG48:BG55)+COUNT(#REF!)+COUNT(#REF!)</f>
        <v>7</v>
      </c>
      <c r="BH58" s="117">
        <f>BG58+COUNT(BH11:BH14)+COUNT(BH18:BH21)+COUNT(BH23:BH26)+COUNT(BH29:BH35)+COUNT(BH38:BH45)+COUNT(BH48:BH55)+COUNT(#REF!)+COUNT(#REF!)</f>
        <v>7</v>
      </c>
      <c r="BI58" s="117">
        <f>BH58+COUNT(BI11:BI14)+COUNT(BI18:BI21)+COUNT(BI23:BI26)+COUNT(BI29:BI35)+COUNT(BI38:BI45)+COUNT(BI48:BI55)+COUNT(#REF!)+COUNT(#REF!)</f>
        <v>7</v>
      </c>
      <c r="BJ58" s="117">
        <f>BI58+COUNT(BJ11:BJ14)+COUNT(BJ18:BJ21)+COUNT(BJ23:BJ26)+COUNT(BJ29:BJ35)+COUNT(BJ38:BJ45)+COUNT(BJ48:BJ55)+COUNT(#REF!)+COUNT(#REF!)</f>
        <v>7</v>
      </c>
      <c r="BK58" s="117">
        <f>BJ58+COUNT(BK11:BK14)+COUNT(BK18:BK21)+COUNT(BK23:BK26)+COUNT(BK29:BK35)+COUNT(BK38:BK45)+COUNT(BK48:BK55)+COUNT(#REF!)+COUNT(#REF!)</f>
        <v>7</v>
      </c>
      <c r="BL58" s="117">
        <f>BK58+COUNT(BL11:BL14)+COUNT(BL18:BL21)+COUNT(BL23:BL26)+COUNT(BL29:BL35)+COUNT(BL38:BL45)+COUNT(BL48:BL55)+COUNT(#REF!)+COUNT(#REF!)</f>
        <v>7</v>
      </c>
      <c r="BM58" s="117">
        <f>BL58+COUNT(BM11:BM14)+COUNT(BM18:BM21)+COUNT(BM23:BM26)+COUNT(BM29:BM35)+COUNT(BM38:BM45)+COUNT(BM48:BM55)+COUNT(#REF!)+COUNT(#REF!)</f>
        <v>7</v>
      </c>
      <c r="BN58" s="117">
        <f>BM58+COUNT(BN11:BN14)+COUNT(BN18:BN21)+COUNT(BN23:BN26)+COUNT(BN29:BN35)+COUNT(BN38:BN45)+COUNT(BN48:BN55)+COUNT(#REF!)+COUNT(#REF!)</f>
        <v>7</v>
      </c>
      <c r="BO58" s="117">
        <f>BN58+COUNT(BO11:BO14)+COUNT(BO18:BO21)+COUNT(BO23:BO26)+COUNT(BO29:BO35)+COUNT(BO38:BO45)+COUNT(BO48:BO55)+COUNT(#REF!)+COUNT(#REF!)</f>
        <v>7</v>
      </c>
      <c r="BP58" s="117">
        <f>BO58+COUNT(BP11:BP14)+COUNT(BP18:BP21)+COUNT(BP23:BP26)+COUNT(BP29:BP35)+COUNT(BP38:BP45)+COUNT(BP48:BP55)+COUNT(#REF!)+COUNT(#REF!)</f>
        <v>7</v>
      </c>
      <c r="BQ58" s="117">
        <f>BP58+COUNT(BQ11:BQ14)+COUNT(BQ18:BQ21)+COUNT(BQ23:BQ26)+COUNT(BQ29:BQ35)+COUNT(BQ38:BQ45)+COUNT(BQ48:BQ55)+COUNT(#REF!)+COUNT(#REF!)</f>
        <v>8</v>
      </c>
      <c r="BR58" s="117">
        <f>BQ58+COUNT(BR11:BR14)+COUNT(BR18:BR21)+COUNT(BR23:BR26)+COUNT(BR29:BR35)+COUNT(BR38:BR45)+COUNT(BR48:BR55)+COUNT(#REF!)+COUNT(#REF!)</f>
        <v>8</v>
      </c>
      <c r="BS58" s="117">
        <f>BR58+COUNT(BS11:BS14)+COUNT(BS18:BS21)+COUNT(BS23:BS26)+COUNT(BS29:BS35)+COUNT(BS38:BS45)+COUNT(BS48:BS55)+COUNT(#REF!)+COUNT(#REF!)</f>
        <v>8</v>
      </c>
      <c r="BT58" s="117">
        <f>BS58+COUNT(BT11:BT14)+COUNT(BT18:BT21)+COUNT(BT23:BT26)+COUNT(BT29:BT35)+COUNT(BT38:BT45)+COUNT(BT48:BT55)+COUNT(#REF!)+COUNT(#REF!)</f>
        <v>8</v>
      </c>
      <c r="BU58" s="117">
        <f>BT58+COUNT(BU11:BU14)+COUNT(BU18:BU21)+COUNT(BU23:BU26)+COUNT(BU29:BU35)+COUNT(BU38:BU45)+COUNT(BU48:BU55)+COUNT(#REF!)+COUNT(#REF!)</f>
        <v>8</v>
      </c>
      <c r="BV58" s="117">
        <f>BU58+COUNT(BV11:BV14)+COUNT(BV18:BV21)+COUNT(BV23:BV26)+COUNT(BV29:BV35)+COUNT(BV38:BV45)+COUNT(BV48:BV55)+COUNT(#REF!)+COUNT(#REF!)</f>
        <v>9</v>
      </c>
      <c r="BW58" s="117">
        <f>BV58+COUNT(BW11:BW14)+COUNT(BW18:BW21)+COUNT(BW23:BW26)+COUNT(BW29:BW35)+COUNT(BW38:BW45)+COUNT(BW48:BW55)+COUNT(#REF!)+COUNT(#REF!)</f>
        <v>9</v>
      </c>
      <c r="BX58" s="117">
        <f>BW58+COUNT(BX11:BX14)+COUNT(BX18:BX21)+COUNT(BX23:BX26)+COUNT(BX29:BX35)+COUNT(BX38:BX45)+COUNT(BX48:BX55)+COUNT(#REF!)+COUNT(#REF!)</f>
        <v>10</v>
      </c>
      <c r="BY58" s="117">
        <f>BX58+COUNT(BY11:BY14)+COUNT(BY18:BY21)+COUNT(BY23:BY26)+COUNT(BY29:BY35)+COUNT(BY38:BY45)+COUNT(BY48:BY55)+COUNT(#REF!)+COUNT(#REF!)</f>
        <v>10</v>
      </c>
      <c r="BZ58" s="117">
        <f>BY58+COUNT(BZ11:BZ14)+COUNT(BZ18:BZ21)+COUNT(BZ23:BZ26)+COUNT(BZ29:BZ35)+COUNT(BZ38:BZ45)+COUNT(BZ48:BZ55)+COUNT(#REF!)+COUNT(#REF!)</f>
        <v>10</v>
      </c>
      <c r="CA58" s="117">
        <f>BZ58+COUNT(CA11:CA14)+COUNT(CA18:CA21)+COUNT(CA23:CA26)+COUNT(CA29:CA35)+COUNT(CA38:CA45)+COUNT(CA48:CA55)+COUNT(#REF!)+COUNT(#REF!)</f>
        <v>10</v>
      </c>
      <c r="CB58" s="117">
        <f>CA58+COUNT(CB11:CB14)+COUNT(CB18:CB21)+COUNT(CB23:CB26)+COUNT(CB29:CB35)+COUNT(CB38:CB45)+COUNT(CB48:CB55)+COUNT(#REF!)+COUNT(#REF!)</f>
        <v>10</v>
      </c>
      <c r="CC58" s="117">
        <f>CB58+COUNT(CC11:CC14)+COUNT(CC18:CC21)+COUNT(CC23:CC26)+COUNT(CC29:CC35)+COUNT(CC38:CC45)+COUNT(CC48:CC55)+COUNT(#REF!)+COUNT(#REF!)</f>
        <v>11</v>
      </c>
      <c r="CD58" s="117">
        <f>CC58+COUNT(CD11:CD14)+COUNT(CD18:CD21)+COUNT(CD23:CD26)+COUNT(CD29:CD35)+COUNT(CD38:CD45)+COUNT(CD48:CD55)+COUNT(#REF!)+COUNT(#REF!)</f>
        <v>11</v>
      </c>
      <c r="CE58" s="117">
        <f>CD58+COUNT(CE11:CE14)+COUNT(CE18:CE21)+COUNT(CE23:CE26)+COUNT(CE29:CE35)+COUNT(CE38:CE45)+COUNT(CE48:CE55)+COUNT(#REF!)+COUNT(#REF!)</f>
        <v>11</v>
      </c>
      <c r="CF58" s="117">
        <f>CE58+COUNT(CF11:CF14)+COUNT(CF18:CF21)+COUNT(CF23:CF26)+COUNT(CF29:CF35)+COUNT(CF38:CF45)+COUNT(CF48:CF55)+COUNT(#REF!)+COUNT(#REF!)</f>
        <v>11</v>
      </c>
      <c r="CG58" s="117">
        <f>CF58+COUNT(CG11:CG14)+COUNT(CG18:CG21)+COUNT(CG23:CG26)+COUNT(CG29:CG35)+COUNT(CG38:CG45)+COUNT(CG48:CG55)+COUNT(#REF!)+COUNT(#REF!)</f>
        <v>11</v>
      </c>
      <c r="CH58" s="117">
        <f>CG58+COUNT(CH11:CH14)+COUNT(CH18:CH21)+COUNT(CH23:CH26)+COUNT(CH29:CH35)+COUNT(CH38:CH45)+COUNT(CH48:CH55)+COUNT(#REF!)+COUNT(#REF!)</f>
        <v>11</v>
      </c>
      <c r="CI58" s="117">
        <f>CH58+COUNT(CI11:CI14)+COUNT(CI18:CI21)+COUNT(CI23:CI26)+COUNT(CI29:CI35)+COUNT(CI38:CI45)+COUNT(CI48:CI55)+COUNT(#REF!)+COUNT(#REF!)</f>
        <v>12</v>
      </c>
      <c r="CJ58" s="117">
        <f>CI58+COUNT(CJ11:CJ14)+COUNT(CJ18:CJ21)+COUNT(CJ23:CJ26)+COUNT(CJ29:CJ35)+COUNT(CJ38:CJ45)+COUNT(CJ48:CJ55)+COUNT(#REF!)+COUNT(#REF!)</f>
        <v>12</v>
      </c>
      <c r="CK58" s="117">
        <f>CJ58+COUNT(CK11:CK14)+COUNT(CK18:CK21)+COUNT(CK23:CK26)+COUNT(CK29:CK35)+COUNT(CK38:CK45)+COUNT(CK48:CK55)+COUNT(#REF!)+COUNT(#REF!)</f>
        <v>12</v>
      </c>
      <c r="CL58" s="117">
        <f>CK58+COUNT(CL11:CL14)+COUNT(CL18:CL21)+COUNT(CL23:CL26)+COUNT(CL29:CL35)+COUNT(CL38:CL45)+COUNT(CL48:CL55)+COUNT(#REF!)+COUNT(#REF!)</f>
        <v>13</v>
      </c>
      <c r="CM58" s="117">
        <f>CL58+COUNT(CM11:CM14)+COUNT(CM18:CM21)+COUNT(CM23:CM26)+COUNT(CM29:CM35)+COUNT(CM38:CM45)+COUNT(CM48:CM55)+COUNT(#REF!)+COUNT(#REF!)</f>
        <v>13</v>
      </c>
      <c r="CN58" s="117">
        <f>CM58+COUNT(CN11:CN14)+COUNT(CN18:CN21)+COUNT(CN23:CN26)+COUNT(CN29:CN35)+COUNT(CN38:CN45)+COUNT(CN48:CN55)+COUNT(#REF!)+COUNT(#REF!)</f>
        <v>13</v>
      </c>
      <c r="CO58" s="117">
        <f>CN58+COUNT(CO11:CO14)+COUNT(CO18:CO21)+COUNT(CO23:CO26)+COUNT(CO29:CO35)+COUNT(CO38:CO45)+COUNT(CO48:CO55)+COUNT(#REF!)+COUNT(#REF!)</f>
        <v>13</v>
      </c>
      <c r="CP58" s="117">
        <f>CO58+COUNT(CP11:CP14)+COUNT(CP18:CP21)+COUNT(CP23:CP26)+COUNT(CP29:CP35)+COUNT(CP38:CP45)+COUNT(CP48:CP55)+COUNT(#REF!)+COUNT(#REF!)</f>
        <v>14</v>
      </c>
      <c r="CQ58" s="117">
        <f>CP58+COUNT(CQ11:CQ14)+COUNT(CQ18:CQ21)+COUNT(CQ23:CQ26)+COUNT(CQ29:CQ35)+COUNT(CQ38:CQ45)+COUNT(CQ48:CQ55)+COUNT(#REF!)+COUNT(#REF!)</f>
        <v>14</v>
      </c>
      <c r="CR58" s="117">
        <f>CQ58+COUNT(CR11:CR14)+COUNT(CR18:CR21)+COUNT(CR23:CR26)+COUNT(CR29:CR35)+COUNT(CR38:CR45)+COUNT(CR48:CR55)+COUNT(#REF!)+COUNT(#REF!)</f>
        <v>14</v>
      </c>
      <c r="CS58" s="117">
        <f>CR58+COUNT(CS11:CS14)+COUNT(CS18:CS21)+COUNT(CS23:CS26)+COUNT(CS29:CS35)+COUNT(CS38:CS45)+COUNT(CS48:CS55)+COUNT(#REF!)+COUNT(#REF!)</f>
        <v>14</v>
      </c>
      <c r="CT58" s="117">
        <f>CS58+COUNT(CT11:CT14)+COUNT(CT18:CT21)+COUNT(CT23:CT26)+COUNT(CT29:CT35)+COUNT(CT38:CT45)+COUNT(CT48:CT55)+COUNT(#REF!)+COUNT(#REF!)</f>
        <v>14</v>
      </c>
      <c r="CU58" s="117">
        <f>CT58+COUNT(CU11:CU14)+COUNT(CU18:CU21)+COUNT(CU23:CU26)+COUNT(CU29:CU35)+COUNT(CU38:CU45)+COUNT(CU48:CU55)+COUNT(#REF!)+COUNT(#REF!)</f>
        <v>14</v>
      </c>
      <c r="CV58" s="117">
        <f>CU58+COUNT(CV11:CV14)+COUNT(CV18:CV21)+COUNT(CV23:CV26)+COUNT(CV29:CV35)+COUNT(CV38:CV45)+COUNT(CV48:CV55)+COUNT(#REF!)+COUNT(#REF!)</f>
        <v>14</v>
      </c>
      <c r="CW58" s="117">
        <f>CV58+COUNT(CW11:CW14)+COUNT(CW18:CW21)+COUNT(CW23:CW26)+COUNT(CW29:CW35)+COUNT(CW38:CW45)+COUNT(CW48:CW55)+COUNT(#REF!)+COUNT(#REF!)</f>
        <v>14</v>
      </c>
      <c r="CX58" s="117">
        <f>CW58+COUNT(CX11:CX14)+COUNT(CX18:CX21)+COUNT(CX23:CX26)+COUNT(CX29:CX35)+COUNT(CX38:CX45)+COUNT(CX48:CX55)+COUNT(#REF!)+COUNT(#REF!)</f>
        <v>14</v>
      </c>
      <c r="CY58" s="117">
        <f>CX58+COUNT(CY11:CY14)+COUNT(CY18:CY21)+COUNT(CY23:CY26)+COUNT(CY29:CY35)+COUNT(CY38:CY45)+COUNT(CY48:CY55)+COUNT(#REF!)+COUNT(#REF!)</f>
        <v>14</v>
      </c>
      <c r="CZ58" s="117">
        <f>CY58+COUNT(CZ11:CZ14)+COUNT(CZ18:CZ21)+COUNT(CZ23:CZ26)+COUNT(CZ29:CZ35)+COUNT(CZ38:CZ45)+COUNT(CZ48:CZ55)+COUNT(#REF!)+COUNT(#REF!)</f>
        <v>14</v>
      </c>
      <c r="DA58" s="117">
        <f>CZ58+COUNT(DA11:DA14)+COUNT(DA18:DA21)+COUNT(DA23:DA26)+COUNT(DA29:DA35)+COUNT(DA38:DA45)+COUNT(DA48:DA55)+COUNT(#REF!)+COUNT(#REF!)</f>
        <v>14</v>
      </c>
      <c r="DB58" s="117">
        <f>DA58+COUNT(DB11:DB14)+COUNT(DB18:DB21)+COUNT(DB23:DB26)+COUNT(DB29:DB35)+COUNT(DB38:DB45)+COUNT(DB48:DB55)+COUNT(#REF!)+COUNT(#REF!)</f>
        <v>14</v>
      </c>
      <c r="DC58" s="117">
        <f>DB58+COUNT(DC11:DC14)+COUNT(DC18:DC21)+COUNT(DC23:DC26)+COUNT(DC29:DC35)+COUNT(DC38:DC45)+COUNT(DC48:DC55)+COUNT(#REF!)+COUNT(#REF!)</f>
        <v>14</v>
      </c>
      <c r="DD58" s="117">
        <f>DC58+COUNT(DD11:DD14)+COUNT(DD18:DD21)+COUNT(DD23:DD26)+COUNT(DD29:DD35)+COUNT(DD38:DD45)+COUNT(DD48:DD55)+COUNT(#REF!)+COUNT(#REF!)</f>
        <v>14</v>
      </c>
      <c r="DE58" s="117">
        <f>DD58+COUNT(DE11:DE14)+COUNT(DE18:DE21)+COUNT(DE23:DE26)+COUNT(DE29:DE35)+COUNT(DE38:DE45)+COUNT(DE48:DE55)+COUNT(#REF!)+COUNT(#REF!)</f>
        <v>14</v>
      </c>
      <c r="DF58" s="117">
        <f>DE58+COUNT(DF11:DF14)+COUNT(DF18:DF21)+COUNT(DF23:DF26)+COUNT(DF29:DF35)+COUNT(DF38:DF45)+COUNT(DF48:DF55)+COUNT(#REF!)+COUNT(#REF!)</f>
        <v>14</v>
      </c>
      <c r="DG58" s="117">
        <f>DF58+COUNT(DG11:DG14)+COUNT(DG18:DG21)+COUNT(DG23:DG26)+COUNT(DG29:DG35)+COUNT(DG38:DG45)+COUNT(DG48:DG55)+COUNT(#REF!)+COUNT(#REF!)</f>
        <v>14</v>
      </c>
      <c r="DH58" s="117">
        <f>DG58+COUNT(DH11:DH14)+COUNT(DH18:DH21)+COUNT(DH23:DH26)+COUNT(DH29:DH35)+COUNT(DH38:DH45)+COUNT(DH48:DH55)+COUNT(#REF!)+COUNT(#REF!)</f>
        <v>14</v>
      </c>
      <c r="DI58" s="117">
        <f>DH58+COUNT(DI11:DI14)+COUNT(DI18:DI21)+COUNT(DI23:DI26)+COUNT(DI29:DI35)+COUNT(DI38:DI45)+COUNT(DI48:DI55)+COUNT(#REF!)+COUNT(#REF!)</f>
        <v>14</v>
      </c>
      <c r="DJ58" s="117">
        <f>DI58+COUNT(DJ11:DJ14)+COUNT(DJ18:DJ21)+COUNT(DJ23:DJ26)+COUNT(DJ29:DJ35)+COUNT(DJ38:DJ45)+COUNT(DJ48:DJ55)+COUNT(#REF!)+COUNT(#REF!)</f>
        <v>14</v>
      </c>
      <c r="DK58" s="117">
        <f>DJ58+COUNT(DK11:DK14)+COUNT(DK18:DK21)+COUNT(DK23:DK26)+COUNT(DK29:DK35)+COUNT(DK38:DK45)+COUNT(DK48:DK55)+COUNT(#REF!)+COUNT(#REF!)</f>
        <v>14</v>
      </c>
      <c r="DL58" s="117">
        <f>DK58+COUNT(DL11:DL14)+COUNT(DL18:DL21)+COUNT(DL23:DL26)+COUNT(DL29:DL35)+COUNT(DL38:DL45)+COUNT(DL48:DL55)+COUNT(#REF!)+COUNT(#REF!)</f>
        <v>14</v>
      </c>
      <c r="DM58" s="117">
        <f>DL58+COUNT(DM11:DM14)+COUNT(DM18:DM21)+COUNT(DM23:DM26)+COUNT(DM29:DM35)+COUNT(DM38:DM45)+COUNT(DM48:DM55)+COUNT(#REF!)+COUNT(#REF!)</f>
        <v>14</v>
      </c>
      <c r="DN58" s="117">
        <f>DM58+COUNT(DN11:DN14)+COUNT(DN18:DN21)+COUNT(DN23:DN26)+COUNT(DN29:DN35)+COUNT(DN38:DN45)+COUNT(DN48:DN55)+COUNT(#REF!)+COUNT(#REF!)</f>
        <v>14</v>
      </c>
      <c r="DO58" s="117">
        <f>DN58+COUNT(DO11:DO14)+COUNT(DO18:DO21)+COUNT(DO23:DO26)+COUNT(DO29:DO35)+COUNT(DO38:DO45)+COUNT(DO48:DO55)+COUNT(#REF!)+COUNT(#REF!)</f>
        <v>14</v>
      </c>
      <c r="DP58" s="117">
        <f>DO58+COUNT(DP11:DP14)+COUNT(DP18:DP21)+COUNT(DP23:DP26)+COUNT(DP29:DP35)+COUNT(DP38:DP45)+COUNT(DP48:DP55)+COUNT(#REF!)+COUNT(#REF!)</f>
        <v>14</v>
      </c>
      <c r="DQ58" s="117">
        <f>DP58+COUNT(DQ11:DQ14)+COUNT(DQ18:DQ21)+COUNT(DQ23:DQ26)+COUNT(DQ29:DQ35)+COUNT(DQ38:DQ45)+COUNT(DQ48:DQ55)+COUNT(#REF!)+COUNT(#REF!)</f>
        <v>15</v>
      </c>
      <c r="DR58" s="117">
        <f>DQ58+COUNT(DR11:DR14)+COUNT(DR18:DR21)+COUNT(DR23:DR26)+COUNT(DR29:DR35)+COUNT(DR38:DR45)+COUNT(DR48:DR55)+COUNT(#REF!)+COUNT(#REF!)</f>
        <v>15</v>
      </c>
      <c r="DS58" s="117">
        <f>DR58+COUNT(DS11:DS14)+COUNT(DS18:DS21)+COUNT(DS23:DS26)+COUNT(DS29:DS35)+COUNT(DS38:DS45)+COUNT(DS48:DS55)+COUNT(#REF!)+COUNT(#REF!)</f>
        <v>15</v>
      </c>
      <c r="DT58" s="117">
        <f>DS58+COUNT(DT11:DT14)+COUNT(DT18:DT21)+COUNT(DT23:DT26)+COUNT(DT29:DT35)+COUNT(DT38:DT45)+COUNT(DT48:DT55)+COUNT(#REF!)+COUNT(#REF!)</f>
        <v>17</v>
      </c>
      <c r="DU58" s="117">
        <f>DT58+COUNT(DU11:DU14)+COUNT(DU18:DU21)+COUNT(DU23:DU26)+COUNT(DU29:DU35)+COUNT(DU38:DU45)+COUNT(DU48:DU55)+COUNT(#REF!)+COUNT(#REF!)</f>
        <v>18</v>
      </c>
      <c r="DV58" s="117">
        <f>DU58+COUNT(DV11:DV14)+COUNT(DV18:DV21)+COUNT(DV23:DV26)+COUNT(DV29:DV35)+COUNT(DV38:DV45)+COUNT(DV48:DV55)+COUNT(#REF!)+COUNT(#REF!)</f>
        <v>18</v>
      </c>
      <c r="DW58" s="117">
        <f>DV58+COUNT(DW11:DW14)+COUNT(DW18:DW21)+COUNT(DW23:DW26)+COUNT(DW29:DW35)+COUNT(DW38:DW45)+COUNT(DW48:DW55)+COUNT(#REF!)+COUNT(#REF!)</f>
        <v>18</v>
      </c>
      <c r="DX58" s="117">
        <f>DW58+COUNT(DX11:DX14)+COUNT(DX18:DX21)+COUNT(DX23:DX26)+COUNT(DX29:DX35)+COUNT(DX38:DX45)+COUNT(DX48:DX55)+COUNT(#REF!)+COUNT(#REF!)</f>
        <v>19</v>
      </c>
      <c r="DY58" s="117">
        <f>DX58+COUNT(DY11:DY14)+COUNT(DY18:DY21)+COUNT(DY23:DY26)+COUNT(DY29:DY35)+COUNT(DY38:DY45)+COUNT(DY48:DY55)+COUNT(#REF!)+COUNT(#REF!)</f>
        <v>22</v>
      </c>
      <c r="DZ58" s="117">
        <f>DY58+COUNT(DZ11:DZ14)+COUNT(DZ18:DZ21)+COUNT(DZ23:DZ26)+COUNT(DZ29:DZ35)+COUNT(DZ38:DZ45)+COUNT(DZ48:DZ55)+COUNT(#REF!)+COUNT(#REF!)</f>
        <v>23</v>
      </c>
      <c r="EA58" s="117">
        <f>DZ58+COUNT(EA11:EA14)+COUNT(EA18:EA21)+COUNT(EA23:EA26)+COUNT(EA29:EA35)+COUNT(EA38:EA45)+COUNT(EA48:EA55)+COUNT(#REF!)+COUNT(#REF!)</f>
        <v>24</v>
      </c>
      <c r="EB58" s="117">
        <f>EA58+COUNT(EB11:EB14)+COUNT(EB18:EB21)+COUNT(EB23:EB26)+COUNT(EB29:EB35)+COUNT(EB38:EB45)+COUNT(EB48:EB55)+COUNT(#REF!)+COUNT(#REF!)</f>
        <v>24</v>
      </c>
      <c r="EC58" s="117">
        <f>EB58+COUNT(EC11:EC14)+COUNT(EC18:EC21)+COUNT(EC23:EC26)+COUNT(EC29:EC35)+COUNT(EC38:EC45)+COUNT(EC48:EC55)+COUNT(#REF!)+COUNT(#REF!)</f>
        <v>24</v>
      </c>
      <c r="ED58" s="117">
        <f>EC58+COUNT(ED11:ED14)+COUNT(ED18:ED21)+COUNT(ED23:ED26)+COUNT(ED29:ED35)+COUNT(ED38:ED45)+COUNT(ED48:ED55)+COUNT(#REF!)+COUNT(#REF!)</f>
        <v>24</v>
      </c>
      <c r="EE58" s="117">
        <f>ED58+COUNT(EE11:EE14)+COUNT(EE18:EE21)+COUNT(EE23:EE26)+COUNT(EE29:EE35)+COUNT(EE38:EE45)+COUNT(EE48:EE55)+COUNT(#REF!)+COUNT(#REF!)</f>
        <v>24</v>
      </c>
      <c r="EF58" s="117">
        <f>EE58+COUNT(EF11:EF14)+COUNT(EF18:EF21)+COUNT(EF23:EF26)+COUNT(EF29:EF35)+COUNT(EF38:EF45)+COUNT(EF48:EF55)+COUNT(#REF!)+COUNT(#REF!)</f>
        <v>24</v>
      </c>
      <c r="EG58" s="117">
        <f>EF58+COUNT(EG11:EG14)+COUNT(EG18:EG21)+COUNT(EG23:EG26)+COUNT(EG29:EG35)+COUNT(EG38:EG45)+COUNT(EG48:EG55)+COUNT(#REF!)+COUNT(#REF!)</f>
        <v>24</v>
      </c>
      <c r="EH58" s="117">
        <f>EG58+COUNT(EH11:EH14)+COUNT(EH18:EH21)+COUNT(EH23:EH26)+COUNT(EH29:EH35)+COUNT(EH38:EH45)+COUNT(EH48:EH55)+COUNT(#REF!)+COUNT(#REF!)</f>
        <v>24</v>
      </c>
      <c r="EI58" s="117">
        <f>EH58+COUNT(EI11:EI14)+COUNT(EI18:EI21)+COUNT(EI23:EI26)+COUNT(EI29:EI35)+COUNT(EI38:EI45)+COUNT(EI48:EI55)+COUNT(#REF!)+COUNT(#REF!)</f>
        <v>24</v>
      </c>
      <c r="EJ58" s="117">
        <f>EI58+COUNT(EJ11:EJ14)+COUNT(EJ18:EJ21)+COUNT(EJ23:EJ26)+COUNT(EJ29:EJ35)+COUNT(EJ38:EJ45)+COUNT(EJ48:EJ55)+COUNT(#REF!)+COUNT(#REF!)</f>
        <v>24</v>
      </c>
      <c r="EK58" s="117">
        <f>EJ58+COUNT(EK11:EK14)+COUNT(EK18:EK21)+COUNT(EK23:EK26)+COUNT(EK29:EK35)+COUNT(EK38:EK45)+COUNT(EK48:EK55)+COUNT(#REF!)+COUNT(#REF!)</f>
        <v>24</v>
      </c>
      <c r="EL58" s="117">
        <f>EK58+COUNT(EL11:EL14)+COUNT(EL18:EL21)+COUNT(EL23:EL26)+COUNT(EL29:EL35)+COUNT(EL38:EL45)+COUNT(EL48:EL55)+COUNT(#REF!)+COUNT(#REF!)</f>
        <v>24</v>
      </c>
      <c r="EM58" s="117">
        <f>EL58+COUNT(EM11:EM14)+COUNT(EM18:EM21)+COUNT(EM23:EM26)+COUNT(EM29:EM35)+COUNT(EM38:EM45)+COUNT(EM48:EM55)+COUNT(#REF!)+COUNT(#REF!)</f>
        <v>24</v>
      </c>
      <c r="EN58" s="117">
        <f>EM58+COUNT(EN11:EN14)+COUNT(EN18:EN21)+COUNT(EN23:EN26)+COUNT(EN29:EN35)+COUNT(EN38:EN45)+COUNT(EN48:EN55)+COUNT(#REF!)+COUNT(#REF!)</f>
        <v>24</v>
      </c>
      <c r="EO58" s="117">
        <f>EN58+COUNT(EO11:EO14)+COUNT(EO18:EO21)+COUNT(EO23:EO26)+COUNT(EO29:EO35)+COUNT(EO38:EO45)+COUNT(EO48:EO55)+COUNT(#REF!)+COUNT(#REF!)</f>
        <v>24</v>
      </c>
      <c r="EP58" s="117">
        <f>EO58+COUNT(EP11:EP14)+COUNT(EP18:EP21)+COUNT(EP23:EP26)+COUNT(EP29:EP35)+COUNT(EP38:EP45)+COUNT(EP48:EP55)+COUNT(#REF!)+COUNT(#REF!)</f>
        <v>24</v>
      </c>
      <c r="EQ58" s="117">
        <f>EP58+COUNT(EQ11:EQ14)+COUNT(EQ18:EQ21)+COUNT(EQ23:EQ26)+COUNT(EQ29:EQ35)+COUNT(EQ38:EQ45)+COUNT(EQ48:EQ55)+COUNT(#REF!)+COUNT(#REF!)</f>
        <v>24</v>
      </c>
      <c r="ER58" s="117">
        <f>EQ58+COUNT(ER11:ER14)+COUNT(ER18:ER21)+COUNT(ER23:ER26)+COUNT(ER29:ER35)+COUNT(ER38:ER45)+COUNT(ER48:ER55)+COUNT(#REF!)+COUNT(#REF!)</f>
        <v>24</v>
      </c>
      <c r="ES58" s="117">
        <f>ER58+COUNT(ES11:ES14)+COUNT(ES18:ES21)+COUNT(ES23:ES26)+COUNT(ES29:ES35)+COUNT(ES38:ES45)+COUNT(ES48:ES55)+COUNT(#REF!)+COUNT(#REF!)</f>
        <v>24</v>
      </c>
      <c r="ET58" s="117">
        <f>ES58+COUNT(ET11:ET14)+COUNT(ET18:ET21)+COUNT(ET23:ET26)+COUNT(ET29:ET35)+COUNT(ET38:ET45)+COUNT(ET48:ET55)+COUNT(#REF!)+COUNT(#REF!)</f>
        <v>24</v>
      </c>
      <c r="EU58" s="117">
        <f>ET58+COUNT(EU11:EU14)+COUNT(EU18:EU21)+COUNT(EU23:EU26)+COUNT(EU29:EU35)+COUNT(EU38:EU45)+COUNT(EU48:EU55)+COUNT(#REF!)+COUNT(#REF!)</f>
        <v>24</v>
      </c>
      <c r="EV58" s="117">
        <f>EU58+COUNT(EV11:EV14)+COUNT(EV18:EV21)+COUNT(EV23:EV26)+COUNT(EV29:EV35)+COUNT(EV38:EV45)+COUNT(EV48:EV55)+COUNT(#REF!)+COUNT(#REF!)</f>
        <v>24</v>
      </c>
      <c r="EW58" s="117">
        <f>EV58+COUNT(EW11:EW14)+COUNT(EW18:EW21)+COUNT(EW23:EW26)+COUNT(EW29:EW35)+COUNT(EW38:EW45)+COUNT(EW48:EW55)+COUNT(#REF!)+COUNT(#REF!)</f>
        <v>24</v>
      </c>
      <c r="EX58" s="117">
        <f>EW58+COUNT(EX11:EX14)+COUNT(EX18:EX21)+COUNT(EX23:EX26)+COUNT(EX29:EX35)+COUNT(EX38:EX45)+COUNT(EX48:EX55)+COUNT(#REF!)+COUNT(#REF!)</f>
        <v>24</v>
      </c>
      <c r="EY58" s="117">
        <f>EX58+COUNT(EY11:EY14)+COUNT(EY18:EY21)+COUNT(EY23:EY26)+COUNT(EY29:EY35)+COUNT(EY38:EY45)+COUNT(EY48:EY55)+COUNT(#REF!)+COUNT(#REF!)</f>
        <v>24</v>
      </c>
      <c r="EZ58" s="117">
        <f>EY58+COUNT(EZ11:EZ14)+COUNT(EZ18:EZ21)+COUNT(EZ23:EZ26)+COUNT(EZ29:EZ35)+COUNT(EZ38:EZ45)+COUNT(EZ48:EZ55)+COUNT(#REF!)+COUNT(#REF!)</f>
        <v>24</v>
      </c>
      <c r="FA58" s="117">
        <f>EZ58+COUNT(FA11:FA14)+COUNT(FA18:FA21)+COUNT(FA23:FA26)+COUNT(FA29:FA35)+COUNT(FA38:FA45)+COUNT(FA48:FA55)+COUNT(#REF!)+COUNT(#REF!)</f>
        <v>24</v>
      </c>
      <c r="FB58" s="117">
        <f>FA58+COUNT(FB11:FB14)+COUNT(FB18:FB21)+COUNT(FB23:FB26)+COUNT(FB29:FB35)+COUNT(FB38:FB45)+COUNT(FB48:FB55)+COUNT(#REF!)+COUNT(#REF!)</f>
        <v>24</v>
      </c>
      <c r="FC58" s="117">
        <f>FB58+COUNT(FC11:FC14)+COUNT(FC18:FC21)+COUNT(FC23:FC26)+COUNT(FC29:FC35)+COUNT(FC38:FC45)+COUNT(FC48:FC55)+COUNT(#REF!)+COUNT(#REF!)</f>
        <v>24</v>
      </c>
      <c r="FD58" s="117">
        <f>FC58+COUNT(FD11:FD14)+COUNT(FD18:FD21)+COUNT(FD23:FD26)+COUNT(FD29:FD35)+COUNT(FD38:FD45)+COUNT(FD48:FD55)+COUNT(#REF!)+COUNT(#REF!)</f>
        <v>24</v>
      </c>
      <c r="FE58" s="117">
        <f>FD58+COUNT(FE11:FE14)+COUNT(FE18:FE21)+COUNT(FE23:FE26)+COUNT(FE29:FE35)+COUNT(FE38:FE45)+COUNT(FE48:FE55)+COUNT(#REF!)+COUNT(#REF!)</f>
        <v>24</v>
      </c>
      <c r="FF58" s="117">
        <f>FE58+COUNT(FF11:FF14)+COUNT(FF18:FF21)+COUNT(FF23:FF26)+COUNT(FF29:FF35)+COUNT(FF38:FF45)+COUNT(FF48:FF55)+COUNT(#REF!)+COUNT(#REF!)</f>
        <v>24</v>
      </c>
      <c r="FG58" s="117">
        <f>FF58+COUNT(FG11:FG14)+COUNT(FG18:FG21)+COUNT(FG23:FG26)+COUNT(FG29:FG35)+COUNT(FG38:FG45)+COUNT(FG48:FG55)+COUNT(#REF!)+COUNT(#REF!)</f>
        <v>24</v>
      </c>
      <c r="FH58" s="117">
        <f>FG58+COUNT(FH11:FH14)+COUNT(FH18:FH21)+COUNT(FH23:FH26)+COUNT(FH29:FH35)+COUNT(FH38:FH45)+COUNT(FH48:FH55)+COUNT(#REF!)+COUNT(#REF!)</f>
        <v>24</v>
      </c>
      <c r="FI58" s="117">
        <f>FH58+COUNT(FI11:FI14)+COUNT(FI18:FI21)+COUNT(FI23:FI26)+COUNT(FI29:FI35)+COUNT(FI38:FI45)+COUNT(FI48:FI55)+COUNT(#REF!)+COUNT(#REF!)</f>
        <v>24</v>
      </c>
      <c r="FJ58" s="117">
        <f>FI58+COUNT(FJ11:FJ14)+COUNT(FJ18:FJ21)+COUNT(FJ23:FJ26)+COUNT(FJ29:FJ35)+COUNT(FJ38:FJ45)+COUNT(FJ48:FJ55)+COUNT(#REF!)+COUNT(#REF!)</f>
        <v>24</v>
      </c>
      <c r="FK58" s="117">
        <f>FJ58+COUNT(FK11:FK14)+COUNT(FK18:FK21)+COUNT(FK23:FK26)+COUNT(FK29:FK35)+COUNT(FK38:FK45)+COUNT(FK48:FK55)+COUNT(#REF!)+COUNT(#REF!)</f>
        <v>24</v>
      </c>
      <c r="FL58" s="117">
        <f>FK58+COUNT(FL11:FL14)+COUNT(FL18:FL21)+COUNT(FL23:FL26)+COUNT(FL29:FL35)+COUNT(FL38:FL45)+COUNT(FL48:FL55)+COUNT(#REF!)+COUNT(#REF!)</f>
        <v>24</v>
      </c>
      <c r="FM58" s="117">
        <f>FL58+COUNT(FM11:FM14)+COUNT(FM18:FM21)+COUNT(FM23:FM26)+COUNT(FM29:FM35)+COUNT(FM38:FM45)+COUNT(FM48:FM55)+COUNT(#REF!)+COUNT(#REF!)</f>
        <v>24</v>
      </c>
      <c r="FN58" s="117">
        <f>FM58+COUNT(FN11:FN14)+COUNT(FN18:FN21)+COUNT(FN23:FN26)+COUNT(FN29:FN35)+COUNT(FN38:FN45)+COUNT(FN48:FN55)+COUNT(#REF!)+COUNT(#REF!)</f>
        <v>24</v>
      </c>
      <c r="FO58" s="117">
        <f>FN58+COUNT(FO11:FO14)+COUNT(FO18:FO21)+COUNT(FO23:FO26)+COUNT(FO29:FO35)+COUNT(FO38:FO45)+COUNT(FO48:FO55)+COUNT(#REF!)+COUNT(#REF!)</f>
        <v>24</v>
      </c>
      <c r="FP58" s="117">
        <f>FO58+COUNT(FP11:FP14)+COUNT(FP18:FP21)+COUNT(FP23:FP26)+COUNT(FP29:FP35)+COUNT(FP38:FP45)+COUNT(FP48:FP55)+COUNT(#REF!)+COUNT(#REF!)</f>
        <v>24</v>
      </c>
      <c r="FQ58" s="117">
        <f>FP58+COUNT(FQ11:FQ14)+COUNT(FQ18:FQ21)+COUNT(FQ23:FQ26)+COUNT(FQ29:FQ35)+COUNT(FQ38:FQ45)+COUNT(FQ48:FQ55)+COUNT(#REF!)+COUNT(#REF!)</f>
        <v>24</v>
      </c>
      <c r="FR58" s="117">
        <f>FQ58+COUNT(FR11:FR14)+COUNT(FR18:FR21)+COUNT(FR23:FR26)+COUNT(FR29:FR35)+COUNT(FR38:FR45)+COUNT(FR48:FR55)+COUNT(#REF!)+COUNT(#REF!)</f>
        <v>24</v>
      </c>
      <c r="FS58" s="117">
        <f>FR58+COUNT(FS11:FS14)+COUNT(FS18:FS21)+COUNT(FS23:FS26)+COUNT(FS29:FS35)+COUNT(FS38:FS45)+COUNT(FS48:FS55)+COUNT(#REF!)+COUNT(#REF!)</f>
        <v>24</v>
      </c>
      <c r="FT58" s="117">
        <f>FS58+COUNT(FT11:FT14)+COUNT(FT18:FT21)+COUNT(FT23:FT26)+COUNT(FT29:FT35)+COUNT(FT38:FT45)+COUNT(FT48:FT55)+COUNT(#REF!)+COUNT(#REF!)</f>
        <v>24</v>
      </c>
      <c r="FU58" s="117">
        <f>FT58+COUNT(FU11:FU14)+COUNT(FU18:FU21)+COUNT(FU23:FU26)+COUNT(FU29:FU35)+COUNT(FU38:FU45)+COUNT(FU48:FU55)+COUNT(#REF!)+COUNT(#REF!)</f>
        <v>25</v>
      </c>
      <c r="FV58" s="117">
        <f>FU58+COUNT(FV11:FV14)+COUNT(FV18:FV21)+COUNT(FV23:FV26)+COUNT(FV29:FV35)+COUNT(FV38:FV45)+COUNT(FV48:FV55)+COUNT(#REF!)+COUNT(#REF!)</f>
        <v>25</v>
      </c>
      <c r="FW58" s="117">
        <f>FV58+COUNT(FW11:FW14)+COUNT(FW18:FW21)+COUNT(FW23:FW26)+COUNT(FW29:FW35)+COUNT(FW38:FW45)+COUNT(FW48:FW55)+COUNT(#REF!)+COUNT(#REF!)</f>
        <v>25</v>
      </c>
      <c r="FX58" s="117">
        <f>FW58+COUNT(FX11:FX14)+COUNT(FX18:FX21)+COUNT(FX23:FX26)+COUNT(FX29:FX35)+COUNT(FX38:FX45)+COUNT(FX48:FX55)+COUNT(#REF!)+COUNT(#REF!)</f>
        <v>25</v>
      </c>
      <c r="FY58" s="117">
        <f>FX58+COUNT(FY11:FY14)+COUNT(FY18:FY21)+COUNT(FY23:FY26)+COUNT(FY29:FY35)+COUNT(FY38:FY45)+COUNT(FY48:FY55)+COUNT(#REF!)+COUNT(#REF!)</f>
        <v>26</v>
      </c>
      <c r="FZ58" s="117">
        <f>FY58+COUNT(FZ11:FZ14)+COUNT(FZ18:FZ21)+COUNT(FZ23:FZ26)+COUNT(FZ29:FZ35)+COUNT(FZ38:FZ45)+COUNT(FZ48:FZ55)+COUNT(#REF!)+COUNT(#REF!)</f>
        <v>26</v>
      </c>
      <c r="GA58" s="117">
        <f>FZ58+COUNT(GA11:GA14)+COUNT(GA18:GA21)+COUNT(GA23:GA26)+COUNT(GA29:GA35)+COUNT(GA38:GA45)+COUNT(GA48:GA55)+COUNT(#REF!)+COUNT(#REF!)</f>
        <v>26</v>
      </c>
      <c r="GB58" s="117">
        <f>GA58+COUNT(GB11:GB14)+COUNT(GB18:GB21)+COUNT(GB23:GB26)+COUNT(GB29:GB35)+COUNT(GB38:GB45)+COUNT(GB48:GB55)+COUNT(#REF!)+COUNT(#REF!)</f>
        <v>26</v>
      </c>
      <c r="GC58" s="117">
        <f>GB58+COUNT(GC11:GC14)+COUNT(GC18:GC21)+COUNT(GC23:GC26)+COUNT(GC29:GC35)+COUNT(GC38:GC45)+COUNT(GC48:GC55)+COUNT(#REF!)+COUNT(#REF!)</f>
        <v>26</v>
      </c>
      <c r="GD58" s="117">
        <f>GC58+COUNT(GD11:GD14)+COUNT(GD18:GD21)+COUNT(GD23:GD26)+COUNT(GD29:GD35)+COUNT(GD38:GD45)+COUNT(GD48:GD55)+COUNT(#REF!)+COUNT(#REF!)</f>
        <v>26</v>
      </c>
      <c r="GE58" s="117">
        <f>GD58+COUNT(GE11:GE14)+COUNT(GE18:GE21)+COUNT(GE23:GE26)+COUNT(GE29:GE35)+COUNT(GE38:GE45)+COUNT(GE48:GE55)+COUNT(#REF!)+COUNT(#REF!)</f>
        <v>26</v>
      </c>
      <c r="GF58" s="117">
        <f>GE58+COUNT(GF11:GF14)+COUNT(GF18:GF21)+COUNT(GF23:GF26)+COUNT(GF29:GF35)+COUNT(GF38:GF45)+COUNT(GF48:GF55)+COUNT(#REF!)+COUNT(#REF!)</f>
        <v>27</v>
      </c>
      <c r="GG58" s="117">
        <f>GF58+COUNT(GG11:GG14)+COUNT(GG18:GG21)+COUNT(GG23:GG26)+COUNT(GG29:GG35)+COUNT(GG38:GG45)+COUNT(GG48:GG55)+COUNT(#REF!)+COUNT(#REF!)</f>
        <v>27</v>
      </c>
      <c r="GH58" s="117">
        <f>GG58+COUNT(GH11:GH14)+COUNT(GH18:GH21)+COUNT(GH23:GH26)+COUNT(GH29:GH35)+COUNT(GH38:GH45)+COUNT(GH48:GH55)+COUNT(#REF!)+COUNT(#REF!)</f>
        <v>27</v>
      </c>
      <c r="GI58" s="117">
        <f>GH58+COUNT(GI11:GI14)+COUNT(GI18:GI21)+COUNT(GI23:GI26)+COUNT(GI29:GI35)+COUNT(GI38:GI45)+COUNT(GI48:GI55)+COUNT(#REF!)+COUNT(#REF!)</f>
        <v>27</v>
      </c>
      <c r="GJ58" s="117">
        <f>GI58+COUNT(GJ11:GJ14)+COUNT(GJ18:GJ21)+COUNT(GJ23:GJ26)+COUNT(GJ29:GJ35)+COUNT(GJ38:GJ45)+COUNT(GJ48:GJ55)+COUNT(#REF!)+COUNT(#REF!)</f>
        <v>28</v>
      </c>
      <c r="GK58" s="117">
        <f>GJ58+COUNT(GK11:GK14)+COUNT(GK18:GK21)+COUNT(GK23:GK26)+COUNT(GK29:GK35)+COUNT(GK38:GK45)+COUNT(GK48:GK55)+COUNT(#REF!)+COUNT(#REF!)</f>
        <v>28</v>
      </c>
      <c r="GL58" s="117">
        <f>GK58+COUNT(GL11:GL14)+COUNT(GL18:GL21)+COUNT(GL23:GL26)+COUNT(GL29:GL35)+COUNT(GL38:GL45)+COUNT(GL48:GL55)+COUNT(#REF!)+COUNT(#REF!)</f>
        <v>28</v>
      </c>
      <c r="GM58" s="117">
        <f>GL58+COUNT(GM11:GM14)+COUNT(GM18:GM21)+COUNT(GM23:GM26)+COUNT(GM29:GM35)+COUNT(GM38:GM45)+COUNT(GM48:GM55)+COUNT(#REF!)+COUNT(#REF!)</f>
        <v>28</v>
      </c>
      <c r="GN58" s="117">
        <f>GM58+COUNT(GN11:GN14)+COUNT(GN18:GN21)+COUNT(GN23:GN26)+COUNT(GN29:GN35)+COUNT(GN38:GN45)+COUNT(GN48:GN55)+COUNT(#REF!)+COUNT(#REF!)</f>
        <v>28</v>
      </c>
      <c r="GO58" s="117">
        <f>GN58+COUNT(GO11:GO14)+COUNT(GO18:GO21)+COUNT(GO23:GO26)+COUNT(GO29:GO35)+COUNT(GO38:GO45)+COUNT(GO48:GO55)+COUNT(#REF!)+COUNT(#REF!)</f>
        <v>29</v>
      </c>
      <c r="GP58" s="117">
        <f>GO58+COUNT(GP11:GP14)+COUNT(GP18:GP21)+COUNT(GP23:GP26)+COUNT(GP29:GP35)+COUNT(GP38:GP45)+COUNT(GP48:GP55)+COUNT(#REF!)+COUNT(#REF!)</f>
        <v>29</v>
      </c>
      <c r="GQ58" s="117">
        <f>GP58+COUNT(GQ11:GQ14)+COUNT(GQ18:GQ21)+COUNT(GQ23:GQ26)+COUNT(GQ29:GQ35)+COUNT(GQ38:GQ45)+COUNT(GQ48:GQ55)+COUNT(#REF!)+COUNT(#REF!)</f>
        <v>31</v>
      </c>
      <c r="GR58" s="117">
        <f>GQ58+COUNT(GR11:GR14)+COUNT(GR18:GR21)+COUNT(GR23:GR26)+COUNT(GR29:GR35)+COUNT(GR38:GR45)+COUNT(GR48:GR55)+COUNT(#REF!)+COUNT(#REF!)</f>
        <v>31</v>
      </c>
      <c r="GS58" s="117">
        <f>GR58+COUNT(GS11:GS14)+COUNT(GS18:GS21)+COUNT(GS23:GS26)+COUNT(GS29:GS35)+COUNT(GS38:GS45)+COUNT(GS48:GS55)+COUNT(#REF!)+COUNT(#REF!)</f>
        <v>31</v>
      </c>
      <c r="GT58" s="117">
        <f>GS58+COUNT(GT11:GT14)+COUNT(GT18:GT21)+COUNT(GT23:GT26)+COUNT(GT29:GT35)+COUNT(GT38:GT45)+COUNT(GT48:GT55)+COUNT(#REF!)+COUNT(#REF!)</f>
        <v>31</v>
      </c>
      <c r="GU58" s="117">
        <f>GT58+COUNT(GU11:GU14)+COUNT(GU18:GU21)+COUNT(GU23:GU26)+COUNT(GU29:GU35)+COUNT(GU38:GU45)+COUNT(GU48:GU55)+COUNT(#REF!)+COUNT(#REF!)</f>
        <v>31</v>
      </c>
      <c r="GV58" s="117">
        <f>GU58+COUNT(GV11:GV14)+COUNT(GV18:GV21)+COUNT(GV23:GV26)+COUNT(GV29:GV35)+COUNT(GV38:GV45)+COUNT(GV48:GV55)+COUNT(#REF!)+COUNT(#REF!)</f>
        <v>31</v>
      </c>
      <c r="GW58" s="117">
        <f>GV58+COUNT(GW11:GW14)+COUNT(GW18:GW21)+COUNT(GW23:GW26)+COUNT(GW29:GW35)+COUNT(GW38:GW45)+COUNT(GW48:GW55)+COUNT(#REF!)+COUNT(#REF!)</f>
        <v>31</v>
      </c>
      <c r="GX58" s="117">
        <f>GW58+COUNT(GX11:GX14)+COUNT(GX18:GX21)+COUNT(GX23:GX26)+COUNT(GX29:GX35)+COUNT(GX38:GX45)+COUNT(GX48:GX55)+COUNT(#REF!)+COUNT(#REF!)</f>
        <v>31</v>
      </c>
      <c r="GY58" s="117">
        <f>GX58+COUNT(GY11:GY14)+COUNT(GY18:GY21)+COUNT(GY23:GY26)+COUNT(GY29:GY35)+COUNT(GY38:GY45)+COUNT(GY48:GY55)+COUNT(#REF!)+COUNT(#REF!)</f>
        <v>31</v>
      </c>
      <c r="GZ58" s="117">
        <f>GY58+COUNT(GZ11:GZ14)+COUNT(GZ18:GZ21)+COUNT(GZ23:GZ26)+COUNT(GZ29:GZ35)+COUNT(GZ38:GZ45)+COUNT(GZ48:GZ55)+COUNT(#REF!)+COUNT(#REF!)</f>
        <v>31</v>
      </c>
      <c r="HA58" s="117">
        <f>GZ58+COUNT(HA11:HA14)+COUNT(HA18:HA21)+COUNT(HA23:HA26)+COUNT(HA29:HA35)+COUNT(HA38:HA45)+COUNT(HA48:HA55)+COUNT(#REF!)+COUNT(#REF!)</f>
        <v>31</v>
      </c>
      <c r="HB58" s="117">
        <f>HA58+COUNT(HB11:HB14)+COUNT(HB18:HB21)+COUNT(HB23:HB26)+COUNT(HB29:HB35)+COUNT(HB38:HB45)+COUNT(HB48:HB55)+COUNT(#REF!)+COUNT(#REF!)</f>
        <v>31</v>
      </c>
      <c r="HC58" s="117">
        <f>HB58+COUNT(HC11:HC14)+COUNT(HC18:HC21)+COUNT(HC23:HC26)+COUNT(HC29:HC35)+COUNT(HC38:HC45)+COUNT(HC48:HC55)+COUNT(#REF!)+COUNT(#REF!)</f>
        <v>31</v>
      </c>
      <c r="HD58" s="117">
        <f>HC58+COUNT(HD11:HD14)+COUNT(HD18:HD21)+COUNT(HD23:HD26)+COUNT(HD29:HD35)+COUNT(HD38:HD45)+COUNT(HD48:HD55)+COUNT(#REF!)+COUNT(#REF!)</f>
        <v>31</v>
      </c>
      <c r="HE58" s="117">
        <f>HD58+COUNT(HE11:HE14)+COUNT(HE18:HE21)+COUNT(HE23:HE26)+COUNT(HE29:HE35)+COUNT(HE38:HE45)+COUNT(HE48:HE55)+COUNT(#REF!)+COUNT(#REF!)</f>
        <v>31</v>
      </c>
      <c r="HF58" s="117">
        <f>HE58+COUNT(HF11:HF14)+COUNT(HF18:HF21)+COUNT(HF23:HF26)+COUNT(HF29:HF35)+COUNT(HF38:HF45)+COUNT(HF48:HF55)+COUNT(#REF!)+COUNT(#REF!)</f>
        <v>31</v>
      </c>
      <c r="HG58" s="117">
        <f>HF58+COUNT(HG11:HG14)+COUNT(HG18:HG21)+COUNT(HG23:HG26)+COUNT(HG29:HG35)+COUNT(HG38:HG45)+COUNT(HG48:HG55)+COUNT(#REF!)+COUNT(#REF!)</f>
        <v>31</v>
      </c>
      <c r="HH58" s="117">
        <f>HG58+COUNT(HH11:HH14)+COUNT(HH18:HH21)+COUNT(HH23:HH26)+COUNT(HH29:HH35)+COUNT(HH38:HH45)+COUNT(HH48:HH55)+COUNT(#REF!)+COUNT(#REF!)</f>
        <v>31</v>
      </c>
      <c r="HI58" s="117">
        <f>HH58+COUNT(HI11:HI14)+COUNT(HI18:HI21)+COUNT(HI23:HI26)+COUNT(HI29:HI35)+COUNT(HI38:HI45)+COUNT(HI48:HI55)+COUNT(#REF!)+COUNT(#REF!)</f>
        <v>31</v>
      </c>
      <c r="HJ58" s="117">
        <f>HI58+COUNT(HJ11:HJ14)+COUNT(HJ18:HJ21)+COUNT(HJ23:HJ26)+COUNT(HJ29:HJ35)+COUNT(HJ38:HJ45)+COUNT(HJ48:HJ55)+COUNT(#REF!)+COUNT(#REF!)</f>
        <v>31</v>
      </c>
      <c r="HK58" s="117">
        <f>HJ58+COUNT(HK11:HK14)+COUNT(HK18:HK21)+COUNT(HK23:HK26)+COUNT(HK29:HK35)+COUNT(HK38:HK45)+COUNT(HK48:HK55)+COUNT(#REF!)+COUNT(#REF!)</f>
        <v>31</v>
      </c>
      <c r="HL58" s="117">
        <f>HK58+COUNT(HL11:HL14)+COUNT(HL18:HL21)+COUNT(HL23:HL26)+COUNT(HL29:HL35)+COUNT(HL38:HL45)+COUNT(HL48:HL55)+COUNT(#REF!)+COUNT(#REF!)</f>
        <v>31</v>
      </c>
      <c r="HM58" s="117">
        <f>HL58+COUNT(HM11:HM14)+COUNT(HM18:HM21)+COUNT(HM23:HM26)+COUNT(HM29:HM35)+COUNT(HM38:HM45)+COUNT(HM48:HM55)+COUNT(#REF!)+COUNT(#REF!)</f>
        <v>31</v>
      </c>
      <c r="HN58" s="117">
        <f>HM58+COUNT(HN11:HN14)+COUNT(HN18:HN21)+COUNT(HN23:HN26)+COUNT(HN29:HN35)+COUNT(HN38:HN45)+COUNT(HN48:HN55)+COUNT(#REF!)+COUNT(#REF!)</f>
        <v>31</v>
      </c>
      <c r="HO58" s="117">
        <f>HN58+COUNT(HO11:HO14)+COUNT(HO18:HO21)+COUNT(HO23:HO26)+COUNT(HO29:HO35)+COUNT(HO38:HO45)+COUNT(HO48:HO55)+COUNT(#REF!)+COUNT(#REF!)</f>
        <v>31</v>
      </c>
      <c r="HP58" s="117">
        <f>HO58+COUNT(HP11:HP14)+COUNT(HP18:HP21)+COUNT(HP23:HP26)+COUNT(HP29:HP35)+COUNT(HP38:HP45)+COUNT(HP48:HP55)+COUNT(#REF!)+COUNT(#REF!)</f>
        <v>31</v>
      </c>
      <c r="HQ58" s="117">
        <f>HP58+COUNT(HQ11:HQ14)+COUNT(HQ18:HQ21)+COUNT(HQ23:HQ26)+COUNT(HQ29:HQ35)+COUNT(HQ38:HQ45)+COUNT(HQ48:HQ55)+COUNT(#REF!)+COUNT(#REF!)</f>
        <v>31</v>
      </c>
      <c r="HR58" s="117">
        <f>HQ58+COUNT(HR11:HR14)+COUNT(HR18:HR21)+COUNT(HR23:HR26)+COUNT(HR29:HR35)+COUNT(HR38:HR45)+COUNT(HR48:HR55)+COUNT(#REF!)+COUNT(#REF!)</f>
        <v>31</v>
      </c>
      <c r="HS58" s="117">
        <f>HR58+COUNT(HS11:HS14)+COUNT(HS18:HS21)+COUNT(HS23:HS26)+COUNT(HS29:HS35)+COUNT(HS38:HS45)+COUNT(HS48:HS55)+COUNT(#REF!)+COUNT(#REF!)</f>
        <v>31</v>
      </c>
      <c r="HT58" s="117">
        <f>HS58+COUNT(HT11:HT14)+COUNT(HT18:HT21)+COUNT(HT23:HT26)+COUNT(HT29:HT35)+COUNT(HT38:HT45)+COUNT(HT48:HT55)+COUNT(#REF!)+COUNT(#REF!)</f>
        <v>31</v>
      </c>
      <c r="HU58" s="117">
        <f>HT58+COUNT(HU11:HU14)+COUNT(HU18:HU21)+COUNT(HU23:HU26)+COUNT(HU29:HU35)+COUNT(HU38:HU45)+COUNT(HU48:HU55)+COUNT(#REF!)+COUNT(#REF!)</f>
        <v>31</v>
      </c>
      <c r="HV58" s="117">
        <f>HU58+COUNT(HV11:HV14)+COUNT(HV18:HV21)+COUNT(HV23:HV26)+COUNT(HV29:HV35)+COUNT(HV38:HV45)+COUNT(HV48:HV55)+COUNT(#REF!)+COUNT(#REF!)</f>
        <v>31</v>
      </c>
      <c r="HW58" s="117">
        <f>HV58+COUNT(HW11:HW14)+COUNT(HW18:HW21)+COUNT(HW23:HW26)+COUNT(HW29:HW35)+COUNT(HW38:HW45)+COUNT(HW48:HW55)+COUNT(#REF!)+COUNT(#REF!)</f>
        <v>31</v>
      </c>
      <c r="HX58" s="117">
        <f>HW58+COUNT(HX11:HX14)+COUNT(HX18:HX21)+COUNT(HX23:HX26)+COUNT(HX29:HX35)+COUNT(HX38:HX45)+COUNT(HX48:HX55)+COUNT(#REF!)+COUNT(#REF!)</f>
        <v>31</v>
      </c>
      <c r="HY58" s="117">
        <f>HX58+COUNT(HY11:HY14)+COUNT(HY18:HY21)+COUNT(HY23:HY26)+COUNT(HY29:HY35)+COUNT(HY38:HY45)+COUNT(HY48:HY55)+COUNT(#REF!)+COUNT(#REF!)</f>
        <v>31</v>
      </c>
      <c r="HZ58" s="117">
        <f>HY58+COUNT(HZ11:HZ14)+COUNT(HZ18:HZ21)+COUNT(HZ23:HZ26)+COUNT(HZ29:HZ35)+COUNT(HZ38:HZ45)+COUNT(HZ48:HZ55)+COUNT(#REF!)+COUNT(#REF!)</f>
        <v>31</v>
      </c>
      <c r="IA58" s="117">
        <f>HZ58+COUNT(IA11:IA14)+COUNT(IA18:IA21)+COUNT(IA23:IA26)+COUNT(IA29:IA35)+COUNT(IA38:IA45)+COUNT(IA48:IA55)+COUNT(#REF!)+COUNT(#REF!)</f>
        <v>31</v>
      </c>
      <c r="IB58" s="117">
        <f>IA58+COUNT(IB11:IB14)+COUNT(IB18:IB21)+COUNT(IB23:IB26)+COUNT(IB29:IB35)+COUNT(IB38:IB45)+COUNT(IB48:IB55)+COUNT(#REF!)+COUNT(#REF!)</f>
        <v>31</v>
      </c>
      <c r="IC58" s="117">
        <f>IB58+COUNT(IC11:IC14)+COUNT(IC18:IC21)+COUNT(IC23:IC26)+COUNT(IC29:IC35)+COUNT(IC38:IC45)+COUNT(IC48:IC55)+COUNT(#REF!)+COUNT(#REF!)</f>
        <v>31</v>
      </c>
      <c r="ID58" s="117">
        <f>IC58+COUNT(ID11:ID14)+COUNT(ID18:ID21)+COUNT(ID23:ID26)+COUNT(ID29:ID35)+COUNT(ID38:ID45)+COUNT(ID48:ID55)+COUNT(#REF!)+COUNT(#REF!)</f>
        <v>31</v>
      </c>
      <c r="IE58" s="117">
        <f>ID58+COUNT(IE11:IE14)+COUNT(IE18:IE21)+COUNT(IE23:IE26)+COUNT(IE29:IE35)+COUNT(IE38:IE45)+COUNT(IE48:IE55)+COUNT(#REF!)+COUNT(#REF!)</f>
        <v>31</v>
      </c>
      <c r="IF58" s="117">
        <f>IE58+COUNT(IF11:IF14)+COUNT(IF18:IF21)+COUNT(IF23:IF26)+COUNT(IF29:IF35)+COUNT(IF38:IF45)+COUNT(IF48:IF55)+COUNT(#REF!)+COUNT(#REF!)</f>
        <v>31</v>
      </c>
      <c r="IG58" s="117">
        <f>IF58+COUNT(IG11:IG14)+COUNT(IG18:IG21)+COUNT(IG23:IG26)+COUNT(IG29:IG35)+COUNT(IG38:IG45)+COUNT(IG48:IG55)+COUNT(#REF!)+COUNT(#REF!)</f>
        <v>31</v>
      </c>
      <c r="IH58" s="117">
        <f>IG58+COUNT(IH11:IH14)+COUNT(IH18:IH21)+COUNT(IH23:IH26)+COUNT(IH29:IH35)+COUNT(IH38:IH45)+COUNT(IH48:IH55)+COUNT(#REF!)+COUNT(#REF!)</f>
        <v>31</v>
      </c>
      <c r="II58" s="117">
        <f>IH58+COUNT(II11:II14)+COUNT(II18:II21)+COUNT(II23:II26)+COUNT(II29:II35)+COUNT(II38:II45)+COUNT(II48:II55)+COUNT(#REF!)+COUNT(#REF!)</f>
        <v>31</v>
      </c>
      <c r="IJ58" s="117">
        <f>II58+COUNT(IJ11:IJ14)+COUNT(IJ18:IJ21)+COUNT(IJ23:IJ26)+COUNT(IJ29:IJ35)+COUNT(IJ38:IJ45)+COUNT(IJ48:IJ55)+COUNT(#REF!)+COUNT(#REF!)</f>
        <v>31</v>
      </c>
      <c r="IK58" s="117">
        <f>IJ58+COUNT(IK11:IK14)+COUNT(IK18:IK21)+COUNT(IK23:IK26)+COUNT(IK29:IK35)+COUNT(IK38:IK45)+COUNT(IK48:IK55)+COUNT(#REF!)+COUNT(#REF!)</f>
        <v>31</v>
      </c>
      <c r="IL58" s="117">
        <f>IK58+COUNT(IL11:IL14)+COUNT(IL18:IL21)+COUNT(IL23:IL26)+COUNT(IL29:IL35)+COUNT(IL38:IL45)+COUNT(IL48:IL55)+COUNT(#REF!)+COUNT(#REF!)</f>
        <v>31</v>
      </c>
      <c r="IM58" s="117">
        <f>IL58+COUNT(IM11:IM14)+COUNT(IM18:IM21)+COUNT(IM23:IM26)+COUNT(IM29:IM35)+COUNT(IM38:IM45)+COUNT(IM48:IM55)+COUNT(#REF!)+COUNT(#REF!)</f>
        <v>31</v>
      </c>
      <c r="IN58" s="117">
        <f>IM58+COUNT(IN11:IN14)+COUNT(IN18:IN21)+COUNT(IN23:IN26)+COUNT(IN29:IN35)+COUNT(IN38:IN45)+COUNT(IN48:IN55)+COUNT(#REF!)+COUNT(#REF!)</f>
        <v>31</v>
      </c>
      <c r="IO58" s="117">
        <f>IN58+COUNT(IO11:IO14)+COUNT(IO18:IO21)+COUNT(IO23:IO26)+COUNT(IO29:IO35)+COUNT(IO38:IO45)+COUNT(IO48:IO55)+COUNT(#REF!)+COUNT(#REF!)</f>
        <v>31</v>
      </c>
      <c r="IP58" s="117">
        <f>IO58+COUNT(IP11:IP14)+COUNT(IP18:IP21)+COUNT(IP23:IP26)+COUNT(IP29:IP35)+COUNT(IP38:IP45)+COUNT(IP48:IP55)+COUNT(#REF!)+COUNT(#REF!)</f>
        <v>31</v>
      </c>
      <c r="IQ58" s="117">
        <f>IP58+COUNT(IQ11:IQ14)+COUNT(IQ18:IQ21)+COUNT(IQ23:IQ26)+COUNT(IQ29:IQ35)+COUNT(IQ38:IQ45)+COUNT(IQ48:IQ55)+COUNT(#REF!)+COUNT(#REF!)</f>
        <v>31</v>
      </c>
      <c r="IR58" s="117">
        <f>IQ58+COUNT(IR11:IR14)+COUNT(IR18:IR21)+COUNT(IR23:IR26)+COUNT(IR29:IR35)+COUNT(IR38:IR45)+COUNT(IR48:IR55)+COUNT(#REF!)+COUNT(#REF!)</f>
        <v>31</v>
      </c>
      <c r="IS58" s="117">
        <f>IR58+COUNT(IS11:IS14)+COUNT(IS18:IS21)+COUNT(IS23:IS26)+COUNT(IS29:IS35)+COUNT(IS38:IS45)+COUNT(IS48:IS55)+COUNT(#REF!)+COUNT(#REF!)</f>
        <v>31</v>
      </c>
      <c r="IT58" s="117">
        <f>IS58+COUNT(IT11:IT14)+COUNT(IT18:IT21)+COUNT(IT23:IT26)+COUNT(IT29:IT35)+COUNT(IT38:IT45)+COUNT(IT48:IT55)+COUNT(#REF!)+COUNT(#REF!)</f>
        <v>31</v>
      </c>
      <c r="IU58" s="117">
        <f>IT58+COUNT(IU11:IU14)+COUNT(IU18:IU21)+COUNT(IU23:IU26)+COUNT(IU29:IU35)+COUNT(IU38:IU45)+COUNT(IU48:IU55)+COUNT(#REF!)+COUNT(#REF!)</f>
        <v>31</v>
      </c>
      <c r="IV58" s="117">
        <f>IU58+COUNT(IV11:IV14)+COUNT(IV18:IV21)+COUNT(IV23:IV26)+COUNT(IV29:IV35)+COUNT(IV38:IV45)+COUNT(IV48:IV55)+COUNT(#REF!)+COUNT(#REF!)</f>
        <v>31</v>
      </c>
      <c r="IW58" s="117">
        <f>IV58+COUNT(IW11:IW14)+COUNT(IW18:IW21)+COUNT(IW23:IW26)+COUNT(IW29:IW35)+COUNT(IW38:IW45)+COUNT(IW48:IW55)+COUNT(#REF!)+COUNT(#REF!)</f>
        <v>31</v>
      </c>
      <c r="IX58" s="117">
        <f>IW58+COUNT(IX11:IX14)+COUNT(IX18:IX21)+COUNT(IX23:IX26)+COUNT(IX29:IX35)+COUNT(IX38:IX45)+COUNT(IX48:IX55)+COUNT(#REF!)+COUNT(#REF!)</f>
        <v>31</v>
      </c>
      <c r="IY58" s="117">
        <f>IX58+COUNT(IY11:IY14)+COUNT(IY18:IY21)+COUNT(IY23:IY26)+COUNT(IY29:IY35)+COUNT(IY38:IY45)+COUNT(IY48:IY55)+COUNT(#REF!)+COUNT(#REF!)</f>
        <v>31</v>
      </c>
      <c r="IZ58" s="117">
        <f>IY58+COUNT(IZ11:IZ14)+COUNT(IZ18:IZ21)+COUNT(IZ23:IZ26)+COUNT(IZ29:IZ35)+COUNT(IZ38:IZ45)+COUNT(IZ48:IZ55)+COUNT(#REF!)+COUNT(#REF!)</f>
        <v>31</v>
      </c>
      <c r="JA58" s="117">
        <f>IZ58+COUNT(JA11:JA14)+COUNT(JA18:JA21)+COUNT(JA23:JA26)+COUNT(JA29:JA35)+COUNT(JA38:JA45)+COUNT(JA48:JA55)+COUNT(#REF!)+COUNT(#REF!)</f>
        <v>31</v>
      </c>
      <c r="JB58" s="117">
        <f>JA58+COUNT(JB11:JB14)+COUNT(JB18:JB21)+COUNT(JB23:JB26)+COUNT(JB29:JB35)+COUNT(JB38:JB45)+COUNT(JB48:JB55)+COUNT(#REF!)+COUNT(#REF!)</f>
        <v>31</v>
      </c>
      <c r="JC58" s="117">
        <f>JB58+COUNT(JC11:JC14)+COUNT(JC18:JC21)+COUNT(JC23:JC26)+COUNT(JC29:JC35)+COUNT(JC38:JC45)+COUNT(JC48:JC55)+COUNT(#REF!)+COUNT(#REF!)</f>
        <v>31</v>
      </c>
      <c r="JD58" s="117">
        <f>JC58+COUNT(JD11:JD14)+COUNT(JD18:JD21)+COUNT(JD23:JD26)+COUNT(JD29:JD35)+COUNT(JD38:JD45)+COUNT(JD48:JD55)+COUNT(#REF!)+COUNT(#REF!)</f>
        <v>31</v>
      </c>
      <c r="JE58" s="117">
        <f>JD58+COUNT(JE11:JE14)+COUNT(JE18:JE21)+COUNT(JE23:JE26)+COUNT(JE29:JE35)+COUNT(JE38:JE45)+COUNT(JE48:JE55)+COUNT(#REF!)+COUNT(#REF!)</f>
        <v>31</v>
      </c>
      <c r="JF58" s="117">
        <f>JE58+COUNT(JF11:JF14)+COUNT(JF18:JF21)+COUNT(JF23:JF26)+COUNT(JF29:JF35)+COUNT(JF38:JF45)+COUNT(JF48:JF55)+COUNT(#REF!)+COUNT(#REF!)</f>
        <v>31</v>
      </c>
      <c r="JG58" s="117">
        <f>JF58+COUNT(JG11:JG14)+COUNT(JG18:JG21)+COUNT(JG23:JG26)+COUNT(JG29:JG35)+COUNT(JG38:JG45)+COUNT(JG48:JG55)+COUNT(#REF!)+COUNT(#REF!)</f>
        <v>31</v>
      </c>
      <c r="JH58" s="117">
        <f>JG58+COUNT(JH11:JH14)+COUNT(JH18:JH21)+COUNT(JH23:JH26)+COUNT(JH29:JH35)+COUNT(JH38:JH45)+COUNT(JH48:JH55)+COUNT(#REF!)+COUNT(#REF!)</f>
        <v>31</v>
      </c>
      <c r="JI58" s="117">
        <f>JH58+COUNT(JI11:JI14)+COUNT(JI18:JI21)+COUNT(JI23:JI26)+COUNT(JI29:JI35)+COUNT(JI38:JI45)+COUNT(JI48:JI55)+COUNT(#REF!)+COUNT(#REF!)</f>
        <v>31</v>
      </c>
      <c r="JJ58" s="117">
        <f>JI58+COUNT(JJ11:JJ14)+COUNT(JJ18:JJ21)+COUNT(JJ23:JJ26)+COUNT(JJ29:JJ35)+COUNT(JJ38:JJ45)+COUNT(JJ48:JJ55)+COUNT(#REF!)+COUNT(#REF!)</f>
        <v>31</v>
      </c>
      <c r="JK58" s="117">
        <f>JJ58+COUNT(JK11:JK14)+COUNT(JK18:JK21)+COUNT(JK23:JK26)+COUNT(JK29:JK35)+COUNT(JK38:JK45)+COUNT(JK48:JK55)+COUNT(#REF!)+COUNT(#REF!)</f>
        <v>31</v>
      </c>
      <c r="JL58" s="117">
        <f>JK58+COUNT(JL11:JL14)+COUNT(JL18:JL21)+COUNT(JL23:JL26)+COUNT(JL29:JL35)+COUNT(JL38:JL45)+COUNT(JL48:JL55)+COUNT(#REF!)+COUNT(#REF!)</f>
        <v>31</v>
      </c>
      <c r="JM58" s="117">
        <f>JL58+COUNT(JM11:JM14)+COUNT(JM18:JM21)+COUNT(JM23:JM26)+COUNT(JM29:JM35)+COUNT(JM38:JM45)+COUNT(JM48:JM55)+COUNT(#REF!)+COUNT(#REF!)</f>
        <v>31</v>
      </c>
      <c r="JN58" s="117">
        <f>JM58+COUNT(JN11:JN14)+COUNT(JN18:JN21)+COUNT(JN23:JN26)+COUNT(JN29:JN35)+COUNT(JN38:JN45)+COUNT(JN48:JN55)+COUNT(#REF!)+COUNT(#REF!)</f>
        <v>31</v>
      </c>
      <c r="JO58" s="117">
        <f>JN58+COUNT(JO11:JO14)+COUNT(JO18:JO21)+COUNT(JO23:JO26)+COUNT(JO29:JO35)+COUNT(JO38:JO45)+COUNT(JO48:JO55)+COUNT(#REF!)+COUNT(#REF!)</f>
        <v>31</v>
      </c>
      <c r="JP58" s="117">
        <f>JO58+COUNT(JP11:JP14)+COUNT(JP18:JP21)+COUNT(JP23:JP26)+COUNT(JP29:JP35)+COUNT(JP38:JP45)+COUNT(JP48:JP55)+COUNT(#REF!)+COUNT(#REF!)</f>
        <v>31</v>
      </c>
      <c r="JQ58" s="117">
        <f>JP58+COUNT(JQ11:JQ14)+COUNT(JQ18:JQ21)+COUNT(JQ23:JQ26)+COUNT(JQ29:JQ35)+COUNT(JQ38:JQ45)+COUNT(JQ48:JQ55)+COUNT(#REF!)+COUNT(#REF!)</f>
        <v>31</v>
      </c>
      <c r="JR58" s="117">
        <f>JQ58+COUNT(JR11:JR14)+COUNT(JR18:JR21)+COUNT(JR23:JR26)+COUNT(JR29:JR35)+COUNT(JR38:JR45)+COUNT(JR48:JR55)+COUNT(#REF!)+COUNT(#REF!)</f>
        <v>31</v>
      </c>
      <c r="JS58" s="117">
        <f>JR58+COUNT(JS11:JS14)+COUNT(JS18:JS21)+COUNT(JS23:JS26)+COUNT(JS29:JS35)+COUNT(JS38:JS45)+COUNT(JS48:JS55)+COUNT(#REF!)+COUNT(#REF!)</f>
        <v>31</v>
      </c>
      <c r="JT58" s="117">
        <f>JS58+COUNT(JT11:JT14)+COUNT(JT18:JT21)+COUNT(JT23:JT26)+COUNT(JT29:JT35)+COUNT(JT38:JT45)+COUNT(JT48:JT55)+COUNT(#REF!)+COUNT(#REF!)</f>
        <v>31</v>
      </c>
      <c r="JU58" s="117">
        <f>JT58+COUNT(JU11:JU14)+COUNT(JU18:JU21)+COUNT(JU23:JU26)+COUNT(JU29:JU35)+COUNT(JU38:JU45)+COUNT(JU48:JU55)+COUNT(#REF!)+COUNT(#REF!)</f>
        <v>31</v>
      </c>
      <c r="JV58" s="117">
        <f>JU58+COUNT(JV11:JV14)+COUNT(JV18:JV21)+COUNT(JV23:JV26)+COUNT(JV29:JV35)+COUNT(JV38:JV45)+COUNT(JV48:JV55)+COUNT(#REF!)+COUNT(#REF!)</f>
        <v>31</v>
      </c>
      <c r="JW58" s="117">
        <f>JV58+COUNT(JW11:JW14)+COUNT(JW18:JW21)+COUNT(JW23:JW26)+COUNT(JW29:JW35)+COUNT(JW38:JW45)+COUNT(JW48:JW55)+COUNT(#REF!)+COUNT(#REF!)</f>
        <v>31</v>
      </c>
      <c r="JX58" s="117">
        <f>JW58+COUNT(JX11:JX14)+COUNT(JX18:JX21)+COUNT(JX23:JX26)+COUNT(JX29:JX35)+COUNT(JX38:JX45)+COUNT(JX48:JX55)+COUNT(#REF!)+COUNT(#REF!)</f>
        <v>31</v>
      </c>
      <c r="JY58" s="117">
        <f>JX58+COUNT(JY11:JY14)+COUNT(JY18:JY21)+COUNT(JY23:JY26)+COUNT(JY29:JY35)+COUNT(JY38:JY45)+COUNT(JY48:JY55)+COUNT(#REF!)+COUNT(#REF!)</f>
        <v>31</v>
      </c>
      <c r="JZ58" s="117">
        <f>JY58+COUNT(JZ11:JZ14)+COUNT(JZ18:JZ21)+COUNT(JZ23:JZ26)+COUNT(JZ29:JZ35)+COUNT(JZ38:JZ45)+COUNT(JZ48:JZ55)+COUNT(#REF!)+COUNT(#REF!)</f>
        <v>31</v>
      </c>
      <c r="KA58" s="117">
        <f>JZ58+COUNT(KA11:KA14)+COUNT(KA18:KA21)+COUNT(KA23:KA26)+COUNT(KA29:KA35)+COUNT(KA38:KA45)+COUNT(KA48:KA55)+COUNT(#REF!)+COUNT(#REF!)</f>
        <v>31</v>
      </c>
      <c r="KB58" s="117">
        <f>KA58+COUNT(KB11:KB14)+COUNT(KB18:KB21)+COUNT(KB23:KB26)+COUNT(KB29:KB35)+COUNT(KB38:KB45)+COUNT(KB48:KB55)+COUNT(#REF!)+COUNT(#REF!)</f>
        <v>31</v>
      </c>
      <c r="KC58" s="117">
        <f>KB58+COUNT(KC11:KC14)+COUNT(KC18:KC21)+COUNT(KC23:KC26)+COUNT(KC29:KC35)+COUNT(KC38:KC45)+COUNT(KC48:KC55)+COUNT(#REF!)+COUNT(#REF!)</f>
        <v>31</v>
      </c>
      <c r="KD58" s="117">
        <f>KC58+COUNT(KD11:KD14)+COUNT(KD18:KD21)+COUNT(KD23:KD26)+COUNT(KD29:KD35)+COUNT(KD38:KD45)+COUNT(KD48:KD55)+COUNT(#REF!)+COUNT(#REF!)</f>
        <v>31</v>
      </c>
      <c r="KE58" s="117">
        <f>KD58+COUNT(KE11:KE14)+COUNT(KE18:KE21)+COUNT(KE23:KE26)+COUNT(KE29:KE35)+COUNT(KE38:KE45)+COUNT(KE48:KE55)+COUNT(#REF!)+COUNT(#REF!)</f>
        <v>31</v>
      </c>
      <c r="KF58" s="117">
        <f>KE58+COUNT(KF11:KF14)+COUNT(KF18:KF21)+COUNT(KF23:KF26)+COUNT(KF29:KF35)+COUNT(KF38:KF45)+COUNT(KF48:KF55)+COUNT(#REF!)+COUNT(#REF!)</f>
        <v>31</v>
      </c>
      <c r="KG58" s="117">
        <f>KF58+COUNT(KG11:KG14)+COUNT(KG18:KG21)+COUNT(KG23:KG26)+COUNT(KG29:KG35)+COUNT(KG38:KG45)+COUNT(KG48:KG55)+COUNT(#REF!)+COUNT(#REF!)</f>
        <v>31</v>
      </c>
      <c r="KH58" s="117">
        <f>KG58+COUNT(KH11:KH14)+COUNT(KH18:KH21)+COUNT(KH23:KH26)+COUNT(KH29:KH35)+COUNT(KH38:KH45)+COUNT(KH48:KH55)+COUNT(#REF!)+COUNT(#REF!)</f>
        <v>31</v>
      </c>
      <c r="KI58" s="117">
        <f>KH58+COUNT(KI11:KI14)+COUNT(KI18:KI21)+COUNT(KI23:KI26)+COUNT(KI29:KI35)+COUNT(KI38:KI45)+COUNT(KI48:KI55)+COUNT(#REF!)+COUNT(#REF!)</f>
        <v>31</v>
      </c>
      <c r="KJ58" s="117">
        <f>KI58+COUNT(KJ11:KJ14)+COUNT(KJ18:KJ21)+COUNT(KJ23:KJ26)+COUNT(KJ29:KJ35)+COUNT(KJ38:KJ45)+COUNT(KJ48:KJ55)+COUNT(#REF!)+COUNT(#REF!)</f>
        <v>31</v>
      </c>
      <c r="KK58" s="117">
        <f>KJ58+COUNT(KK11:KK14)+COUNT(KK18:KK21)+COUNT(KK23:KK26)+COUNT(KK29:KK35)+COUNT(KK38:KK45)+COUNT(KK48:KK55)+COUNT(#REF!)+COUNT(#REF!)</f>
        <v>31</v>
      </c>
      <c r="KL58" s="117">
        <f>KK58+COUNT(KL11:KL14)+COUNT(KL18:KL21)+COUNT(KL23:KL26)+COUNT(KL29:KL35)+COUNT(KL38:KL45)+COUNT(KL48:KL55)+COUNT(#REF!)+COUNT(#REF!)</f>
        <v>31</v>
      </c>
      <c r="KM58" s="117">
        <f>KL58+COUNT(KM11:KM14)+COUNT(KM18:KM21)+COUNT(KM23:KM26)+COUNT(KM29:KM35)+COUNT(KM38:KM45)+COUNT(KM48:KM55)+COUNT(#REF!)+COUNT(#REF!)</f>
        <v>31</v>
      </c>
      <c r="KN58" s="117">
        <f>KM58+COUNT(KN11:KN14)+COUNT(KN18:KN21)+COUNT(KN23:KN26)+COUNT(KN29:KN35)+COUNT(KN38:KN45)+COUNT(KN48:KN55)+COUNT(#REF!)+COUNT(#REF!)</f>
        <v>31</v>
      </c>
      <c r="KO58" s="117">
        <f>KN58+COUNT(KO11:KO14)+COUNT(KO18:KO21)+COUNT(KO23:KO26)+COUNT(KO29:KO35)+COUNT(KO38:KO45)+COUNT(KO48:KO55)+COUNT(#REF!)+COUNT(#REF!)</f>
        <v>31</v>
      </c>
      <c r="KP58" s="117">
        <f>KO58+COUNT(KP11:KP14)+COUNT(KP18:KP21)+COUNT(KP23:KP26)+COUNT(KP29:KP35)+COUNT(KP38:KP45)+COUNT(KP48:KP55)+COUNT(#REF!)+COUNT(#REF!)</f>
        <v>31</v>
      </c>
      <c r="KQ58" s="117">
        <f>KP58+COUNT(KQ11:KQ14)+COUNT(KQ18:KQ21)+COUNT(KQ23:KQ26)+COUNT(KQ29:KQ35)+COUNT(KQ38:KQ45)+COUNT(KQ48:KQ55)+COUNT(#REF!)+COUNT(#REF!)</f>
        <v>31</v>
      </c>
      <c r="KR58" s="117">
        <f>KQ58+COUNT(KR11:KR14)+COUNT(KR18:KR21)+COUNT(KR23:KR26)+COUNT(KR29:KR35)+COUNT(KR38:KR45)+COUNT(KR48:KR55)+COUNT(#REF!)+COUNT(#REF!)</f>
        <v>31</v>
      </c>
      <c r="KS58" s="117">
        <f>KR58+COUNT(KS11:KS14)+COUNT(KS18:KS21)+COUNT(KS23:KS26)+COUNT(KS29:KS35)+COUNT(KS38:KS45)+COUNT(KS48:KS55)+COUNT(#REF!)+COUNT(#REF!)</f>
        <v>31</v>
      </c>
      <c r="KT58" s="117">
        <f>KS58+COUNT(KT11:KT14)+COUNT(KT18:KT21)+COUNT(KT23:KT26)+COUNT(KT29:KT35)+COUNT(KT38:KT45)+COUNT(KT48:KT55)+COUNT(#REF!)+COUNT(#REF!)</f>
        <v>31</v>
      </c>
      <c r="KU58" s="117">
        <f>KT58+COUNT(KU11:KU14)+COUNT(KU18:KU21)+COUNT(KU23:KU26)+COUNT(KU29:KU35)+COUNT(KU38:KU45)+COUNT(KU48:KU55)+COUNT(#REF!)+COUNT(#REF!)</f>
        <v>31</v>
      </c>
      <c r="KV58" s="117">
        <f>KU58+COUNT(KV11:KV14)+COUNT(KV18:KV21)+COUNT(KV23:KV26)+COUNT(KV29:KV35)+COUNT(KV38:KV45)+COUNT(KV48:KV55)+COUNT(#REF!)+COUNT(#REF!)</f>
        <v>31</v>
      </c>
      <c r="KW58" s="117">
        <f>KV58+COUNT(KW11:KW14)+COUNT(KW18:KW21)+COUNT(KW23:KW26)+COUNT(KW29:KW35)+COUNT(KW38:KW45)+COUNT(KW48:KW55)+COUNT(#REF!)+COUNT(#REF!)</f>
        <v>31</v>
      </c>
      <c r="KX58" s="117">
        <f>KW58+COUNT(KX11:KX14)+COUNT(KX18:KX21)+COUNT(KX23:KX26)+COUNT(KX29:KX35)+COUNT(KX38:KX45)+COUNT(KX48:KX55)+COUNT(#REF!)+COUNT(#REF!)</f>
        <v>31</v>
      </c>
      <c r="KY58" s="117">
        <f>KX58+COUNT(KY11:KY14)+COUNT(KY18:KY21)+COUNT(KY23:KY26)+COUNT(KY29:KY35)+COUNT(KY38:KY45)+COUNT(KY48:KY55)+COUNT(#REF!)+COUNT(#REF!)</f>
        <v>31</v>
      </c>
      <c r="KZ58" s="117">
        <f>KY58+COUNT(KZ11:KZ14)+COUNT(KZ18:KZ21)+COUNT(KZ23:KZ26)+COUNT(KZ29:KZ35)+COUNT(KZ38:KZ45)+COUNT(KZ48:KZ55)+COUNT(#REF!)+COUNT(#REF!)</f>
        <v>31</v>
      </c>
      <c r="LA58" s="117">
        <f>KZ58+COUNT(LA11:LA14)+COUNT(LA18:LA21)+COUNT(LA23:LA26)+COUNT(LA29:LA35)+COUNT(LA38:LA45)+COUNT(LA48:LA55)+COUNT(#REF!)+COUNT(#REF!)</f>
        <v>31</v>
      </c>
      <c r="LB58" s="117">
        <f>LA58+COUNT(LB11:LB14)+COUNT(LB18:LB21)+COUNT(LB23:LB26)+COUNT(LB29:LB35)+COUNT(LB38:LB45)+COUNT(LB48:LB55)+COUNT(#REF!)+COUNT(#REF!)</f>
        <v>31</v>
      </c>
      <c r="LC58" s="117">
        <f>LB58+COUNT(LC11:LC14)+COUNT(LC18:LC21)+COUNT(LC23:LC26)+COUNT(LC29:LC35)+COUNT(LC38:LC45)+COUNT(LC48:LC55)+COUNT(#REF!)+COUNT(#REF!)</f>
        <v>31</v>
      </c>
      <c r="LD58" s="117">
        <f>LC58+COUNT(LD11:LD14)+COUNT(LD18:LD21)+COUNT(LD23:LD26)+COUNT(LD29:LD35)+COUNT(LD38:LD45)+COUNT(LD48:LD55)+COUNT(#REF!)+COUNT(#REF!)</f>
        <v>31</v>
      </c>
      <c r="LE58" s="117">
        <f>LD58+COUNT(LE11:LE14)+COUNT(LE18:LE21)+COUNT(LE23:LE26)+COUNT(LE29:LE35)+COUNT(LE38:LE45)+COUNT(LE48:LE55)+COUNT(#REF!)+COUNT(#REF!)</f>
        <v>31</v>
      </c>
      <c r="LF58" s="117">
        <f>LE58+COUNT(LF11:LF14)+COUNT(LF18:LF21)+COUNT(LF23:LF26)+COUNT(LF29:LF35)+COUNT(LF38:LF45)+COUNT(LF48:LF55)+COUNT(#REF!)+COUNT(#REF!)</f>
        <v>31</v>
      </c>
      <c r="LG58" s="117">
        <f>LF58+COUNT(LG11:LG14)+COUNT(LG18:LG21)+COUNT(LG23:LG26)+COUNT(LG29:LG35)+COUNT(LG38:LG45)+COUNT(LG48:LG55)+COUNT(#REF!)+COUNT(#REF!)</f>
        <v>31</v>
      </c>
      <c r="LH58" s="117">
        <f>LG58+COUNT(LH11:LH14)+COUNT(LH18:LH21)+COUNT(LH23:LH26)+COUNT(LH29:LH35)+COUNT(LH38:LH45)+COUNT(LH48:LH55)+COUNT(#REF!)+COUNT(#REF!)</f>
        <v>31</v>
      </c>
      <c r="LI58" s="117">
        <f>LH58+COUNT(LI11:LI14)+COUNT(LI18:LI21)+COUNT(LI23:LI26)+COUNT(LI29:LI35)+COUNT(LI38:LI45)+COUNT(LI48:LI55)+COUNT(#REF!)+COUNT(#REF!)</f>
        <v>31</v>
      </c>
      <c r="LJ58" s="117">
        <f>LI58+COUNT(LJ11:LJ14)+COUNT(LJ18:LJ21)+COUNT(LJ23:LJ26)+COUNT(LJ29:LJ35)+COUNT(LJ38:LJ45)+COUNT(LJ48:LJ55)+COUNT(#REF!)+COUNT(#REF!)</f>
        <v>31</v>
      </c>
      <c r="LK58" s="117">
        <f>LJ58+COUNT(LK11:LK14)+COUNT(LK18:LK21)+COUNT(LK23:LK26)+COUNT(LK29:LK35)+COUNT(LK38:LK45)+COUNT(LK48:LK55)+COUNT(#REF!)+COUNT(#REF!)</f>
        <v>31</v>
      </c>
      <c r="LL58" s="117">
        <f>LK58+COUNT(LL11:LL14)+COUNT(LL18:LL21)+COUNT(LL23:LL26)+COUNT(LL29:LL35)+COUNT(LL38:LL45)+COUNT(LL48:LL55)+COUNT(#REF!)+COUNT(#REF!)</f>
        <v>31</v>
      </c>
      <c r="LM58" s="117">
        <f>LL58+COUNT(LM11:LM14)+COUNT(LM18:LM21)+COUNT(LM23:LM26)+COUNT(LM29:LM35)+COUNT(LM38:LM45)+COUNT(LM48:LM55)+COUNT(#REF!)+COUNT(#REF!)</f>
        <v>31</v>
      </c>
      <c r="LN58" s="117">
        <f>LM58+COUNT(LN11:LN14)+COUNT(LN18:LN21)+COUNT(LN23:LN26)+COUNT(LN29:LN35)+COUNT(LN38:LN45)+COUNT(LN48:LN55)+COUNT(#REF!)+COUNT(#REF!)</f>
        <v>31</v>
      </c>
      <c r="LO58" s="117">
        <f>LN58+COUNT(LO11:LO14)+COUNT(LO18:LO21)+COUNT(LO23:LO26)+COUNT(LO29:LO35)+COUNT(LO38:LO45)+COUNT(LO48:LO55)+COUNT(#REF!)+COUNT(#REF!)</f>
        <v>31</v>
      </c>
      <c r="LP58" s="117">
        <f>LO58+COUNT(LP11:LP14)+COUNT(LP18:LP21)+COUNT(LP23:LP26)+COUNT(LP29:LP35)+COUNT(LP38:LP45)+COUNT(LP48:LP55)+COUNT(#REF!)+COUNT(#REF!)</f>
        <v>31</v>
      </c>
      <c r="LQ58" s="117">
        <f>LP58+COUNT(LQ11:LQ14)+COUNT(LQ18:LQ21)+COUNT(LQ23:LQ26)+COUNT(LQ29:LQ35)+COUNT(LQ38:LQ45)+COUNT(LQ48:LQ55)+COUNT(#REF!)+COUNT(#REF!)</f>
        <v>31</v>
      </c>
      <c r="LR58" s="117">
        <f>LQ58+COUNT(LR11:LR14)+COUNT(LR18:LR21)+COUNT(LR23:LR26)+COUNT(LR29:LR35)+COUNT(LR38:LR45)+COUNT(LR48:LR55)+COUNT(#REF!)+COUNT(#REF!)</f>
        <v>31</v>
      </c>
      <c r="LS58" s="117">
        <f>LR58+COUNT(LS11:LS14)+COUNT(LS18:LS21)+COUNT(LS23:LS26)+COUNT(LS29:LS35)+COUNT(LS38:LS45)+COUNT(LS48:LS55)+COUNT(#REF!)+COUNT(#REF!)</f>
        <v>31</v>
      </c>
      <c r="LT58" s="117">
        <f>LS58+COUNT(LT11:LT14)+COUNT(LT18:LT21)+COUNT(LT23:LT26)+COUNT(LT29:LT35)+COUNT(LT38:LT45)+COUNT(LT48:LT55)+COUNT(#REF!)+COUNT(#REF!)</f>
        <v>31</v>
      </c>
      <c r="LU58" s="117">
        <f>LT58+COUNT(LU11:LU14)+COUNT(LU18:LU21)+COUNT(LU23:LU26)+COUNT(LU29:LU35)+COUNT(LU38:LU45)+COUNT(LU48:LU55)+COUNT(#REF!)+COUNT(#REF!)</f>
        <v>31</v>
      </c>
      <c r="LV58" s="117">
        <f>LU58+COUNT(LV11:LV14)+COUNT(LV18:LV21)+COUNT(LV23:LV26)+COUNT(LV29:LV35)+COUNT(LV38:LV45)+COUNT(LV48:LV55)+COUNT(#REF!)+COUNT(#REF!)</f>
        <v>31</v>
      </c>
      <c r="LW58" s="117">
        <f>LV58+COUNT(LW11:LW14)+COUNT(LW18:LW21)+COUNT(LW23:LW26)+COUNT(LW29:LW35)+COUNT(LW38:LW45)+COUNT(LW48:LW55)+COUNT(#REF!)+COUNT(#REF!)</f>
        <v>31</v>
      </c>
      <c r="LX58" s="117">
        <f>LW58+COUNT(LX11:LX14)+COUNT(LX18:LX21)+COUNT(LX23:LX26)+COUNT(LX29:LX35)+COUNT(LX38:LX45)+COUNT(LX48:LX55)+COUNT(#REF!)+COUNT(#REF!)</f>
        <v>31</v>
      </c>
      <c r="LY58" s="117">
        <f>LX58+COUNT(LY11:LY14)+COUNT(LY18:LY21)+COUNT(LY23:LY26)+COUNT(LY29:LY35)+COUNT(LY38:LY45)+COUNT(LY48:LY55)+COUNT(#REF!)+COUNT(#REF!)</f>
        <v>31</v>
      </c>
      <c r="LZ58" s="117">
        <f>LY58+COUNT(LZ11:LZ14)+COUNT(LZ18:LZ21)+COUNT(LZ23:LZ26)+COUNT(LZ29:LZ35)+COUNT(LZ38:LZ45)+COUNT(LZ48:LZ55)+COUNT(#REF!)+COUNT(#REF!)</f>
        <v>31</v>
      </c>
      <c r="MA58" s="117">
        <f>LZ58+COUNT(MA11:MA14)+COUNT(MA18:MA21)+COUNT(MA23:MA26)+COUNT(MA29:MA35)+COUNT(MA38:MA45)+COUNT(MA48:MA55)+COUNT(#REF!)+COUNT(#REF!)</f>
        <v>31</v>
      </c>
      <c r="MB58" s="117">
        <f>MA58+COUNT(MB11:MB14)+COUNT(MB18:MB21)+COUNT(MB23:MB26)+COUNT(MB29:MB35)+COUNT(MB38:MB45)+COUNT(MB48:MB55)+COUNT(#REF!)+COUNT(#REF!)</f>
        <v>31</v>
      </c>
      <c r="MC58" s="117">
        <f>MB58+COUNT(MC11:MC14)+COUNT(MC18:MC21)+COUNT(MC23:MC26)+COUNT(MC29:MC35)+COUNT(MC38:MC45)+COUNT(MC48:MC55)+COUNT(#REF!)+COUNT(#REF!)</f>
        <v>31</v>
      </c>
      <c r="MD58" s="117">
        <f>MC58+COUNT(MD11:MD14)+COUNT(MD18:MD21)+COUNT(MD23:MD26)+COUNT(MD29:MD35)+COUNT(MD38:MD45)+COUNT(MD48:MD55)+COUNT(#REF!)+COUNT(#REF!)</f>
        <v>31</v>
      </c>
      <c r="ME58" s="117">
        <f>MD58+COUNT(ME11:ME14)+COUNT(ME18:ME21)+COUNT(ME23:ME26)+COUNT(ME29:ME35)+COUNT(ME38:ME45)+COUNT(ME48:ME55)+COUNT(#REF!)+COUNT(#REF!)</f>
        <v>31</v>
      </c>
      <c r="MF58" s="117">
        <f>ME58+COUNT(MF11:MF14)+COUNT(MF18:MF21)+COUNT(MF23:MF26)+COUNT(MF29:MF35)+COUNT(MF38:MF45)+COUNT(MF48:MF55)+COUNT(#REF!)+COUNT(#REF!)</f>
        <v>31</v>
      </c>
      <c r="MG58" s="117">
        <f>MF58+COUNT(MG11:MG14)+COUNT(MG18:MG21)+COUNT(MG23:MG26)+COUNT(MG29:MG35)+COUNT(MG38:MG45)+COUNT(MG48:MG55)+COUNT(#REF!)+COUNT(#REF!)</f>
        <v>31</v>
      </c>
      <c r="MH58" s="117">
        <f>MG58+COUNT(MH11:MH14)+COUNT(MH18:MH21)+COUNT(MH23:MH26)+COUNT(MH29:MH35)+COUNT(MH38:MH45)+COUNT(MH48:MH55)+COUNT(#REF!)+COUNT(#REF!)</f>
        <v>31</v>
      </c>
      <c r="MI58" s="117">
        <f>MH58+COUNT(MI11:MI14)+COUNT(MI18:MI21)+COUNT(MI23:MI26)+COUNT(MI29:MI35)+COUNT(MI38:MI45)+COUNT(MI48:MI55)+COUNT(#REF!)+COUNT(#REF!)</f>
        <v>31</v>
      </c>
      <c r="MJ58" s="117">
        <f>MI58+COUNT(MJ11:MJ14)+COUNT(MJ18:MJ21)+COUNT(MJ23:MJ26)+COUNT(MJ29:MJ35)+COUNT(MJ38:MJ45)+COUNT(MJ48:MJ55)+COUNT(#REF!)+COUNT(#REF!)</f>
        <v>31</v>
      </c>
      <c r="MK58" s="117">
        <f>MJ58+COUNT(MK11:MK14)+COUNT(MK18:MK21)+COUNT(MK23:MK26)+COUNT(MK29:MK35)+COUNT(MK38:MK45)+COUNT(MK48:MK55)+COUNT(#REF!)+COUNT(#REF!)</f>
        <v>31</v>
      </c>
      <c r="ML58" s="117">
        <f>MK58+COUNT(ML11:ML14)+COUNT(ML18:ML21)+COUNT(ML23:ML26)+COUNT(ML29:ML35)+COUNT(ML38:ML45)+COUNT(ML48:ML55)+COUNT(#REF!)+COUNT(#REF!)</f>
        <v>31</v>
      </c>
      <c r="MM58" s="117">
        <f>ML58+COUNT(MM11:MM14)+COUNT(MM18:MM21)+COUNT(MM23:MM26)+COUNT(MM29:MM35)+COUNT(MM38:MM45)+COUNT(MM48:MM55)+COUNT(#REF!)+COUNT(#REF!)</f>
        <v>31</v>
      </c>
      <c r="MN58" s="117">
        <f>MM58+COUNT(MN11:MN14)+COUNT(MN18:MN21)+COUNT(MN23:MN26)+COUNT(MN29:MN35)+COUNT(MN38:MN45)+COUNT(MN48:MN55)+COUNT(#REF!)+COUNT(#REF!)</f>
        <v>31</v>
      </c>
      <c r="MO58" s="117">
        <f>MN58+COUNT(MO11:MO14)+COUNT(MO18:MO21)+COUNT(MO23:MO26)+COUNT(MO29:MO35)+COUNT(MO38:MO45)+COUNT(MO48:MO55)+COUNT(#REF!)+COUNT(#REF!)</f>
        <v>31</v>
      </c>
      <c r="MP58" s="117">
        <f>MO58+COUNT(MP11:MP14)+COUNT(MP18:MP21)+COUNT(MP23:MP26)+COUNT(MP29:MP35)+COUNT(MP38:MP45)+COUNT(MP48:MP55)+COUNT(#REF!)+COUNT(#REF!)</f>
        <v>31</v>
      </c>
      <c r="MQ58" s="117">
        <f>MP58+COUNT(MQ11:MQ14)+COUNT(MQ18:MQ21)+COUNT(MQ23:MQ26)+COUNT(MQ29:MQ35)+COUNT(MQ38:MQ45)+COUNT(MQ48:MQ55)+COUNT(#REF!)+COUNT(#REF!)</f>
        <v>31</v>
      </c>
      <c r="MR58" s="117">
        <f>MQ58+COUNT(MR11:MR14)+COUNT(MR18:MR21)+COUNT(MR23:MR26)+COUNT(MR29:MR35)+COUNT(MR38:MR45)+COUNT(MR48:MR55)+COUNT(#REF!)+COUNT(#REF!)</f>
        <v>31</v>
      </c>
      <c r="MS58" s="117">
        <f>MR58+COUNT(MS11:MS14)+COUNT(MS18:MS21)+COUNT(MS23:MS26)+COUNT(MS29:MS35)+COUNT(MS38:MS45)+COUNT(MS48:MS55)+COUNT(#REF!)+COUNT(#REF!)</f>
        <v>31</v>
      </c>
      <c r="MT58" s="117">
        <f>MS58+COUNT(MT11:MT14)+COUNT(MT18:MT21)+COUNT(MT23:MT26)+COUNT(MT29:MT35)+COUNT(MT38:MT45)+COUNT(MT48:MT55)+COUNT(#REF!)+COUNT(#REF!)</f>
        <v>31</v>
      </c>
      <c r="MU58" s="117">
        <f>MT58+COUNT(MU11:MU14)+COUNT(MU18:MU21)+COUNT(MU23:MU26)+COUNT(MU29:MU35)+COUNT(MU38:MU45)+COUNT(MU48:MU55)+COUNT(#REF!)+COUNT(#REF!)</f>
        <v>31</v>
      </c>
      <c r="MV58" s="117">
        <f>MU58+COUNT(MV11:MV14)+COUNT(MV18:MV21)+COUNT(MV23:MV26)+COUNT(MV29:MV35)+COUNT(MV38:MV45)+COUNT(MV48:MV55)+COUNT(#REF!)+COUNT(#REF!)</f>
        <v>31</v>
      </c>
      <c r="MW58" s="117">
        <f>MV58+COUNT(MW11:MW14)+COUNT(MW18:MW21)+COUNT(MW23:MW26)+COUNT(MW29:MW35)+COUNT(MW38:MW45)+COUNT(MW48:MW55)+COUNT(#REF!)+COUNT(#REF!)</f>
        <v>31</v>
      </c>
      <c r="MX58" s="117">
        <f>MW58+COUNT(MX11:MX14)+COUNT(MX18:MX21)+COUNT(MX23:MX26)+COUNT(MX29:MX35)+COUNT(MX38:MX45)+COUNT(MX48:MX55)+COUNT(#REF!)+COUNT(#REF!)</f>
        <v>31</v>
      </c>
      <c r="MY58" s="117">
        <f>MX58+COUNT(MY11:MY14)+COUNT(MY18:MY21)+COUNT(MY23:MY26)+COUNT(MY29:MY35)+COUNT(MY38:MY45)+COUNT(MY48:MY55)+COUNT(#REF!)+COUNT(#REF!)</f>
        <v>31</v>
      </c>
      <c r="MZ58" s="117">
        <f>MY58+COUNT(MZ11:MZ14)+COUNT(MZ18:MZ21)+COUNT(MZ23:MZ26)+COUNT(MZ29:MZ35)+COUNT(MZ38:MZ45)+COUNT(MZ48:MZ55)+COUNT(#REF!)+COUNT(#REF!)</f>
        <v>31</v>
      </c>
      <c r="NA58" s="117">
        <f>MZ58+COUNT(NA11:NA14)+COUNT(NA18:NA21)+COUNT(NA23:NA26)+COUNT(NA29:NA35)+COUNT(NA38:NA45)+COUNT(NA48:NA55)+COUNT(#REF!)+COUNT(#REF!)</f>
        <v>31</v>
      </c>
      <c r="NB58" s="117">
        <f>NA58+COUNT(NB11:NB14)+COUNT(NB18:NB21)+COUNT(NB23:NB26)+COUNT(NB29:NB35)+COUNT(NB38:NB45)+COUNT(NB48:NB55)+COUNT(#REF!)+COUNT(#REF!)</f>
        <v>31</v>
      </c>
      <c r="NC58" s="117">
        <f>NB58+COUNT(NC11:NC14)+COUNT(NC18:NC21)+COUNT(NC23:NC26)+COUNT(NC29:NC35)+COUNT(NC38:NC45)+COUNT(NC48:NC55)+COUNT(#REF!)+COUNT(#REF!)</f>
        <v>31</v>
      </c>
      <c r="ND58" s="117">
        <f>NC58+COUNT(ND11:ND14)+COUNT(ND18:ND21)+COUNT(ND23:ND26)+COUNT(ND29:ND35)+COUNT(ND38:ND45)+COUNT(ND48:ND55)+COUNT(#REF!)+COUNT(#REF!)</f>
        <v>31</v>
      </c>
      <c r="NE58" s="117">
        <f>ND58+COUNT(NE11:NE14)+COUNT(NE18:NE21)+COUNT(NE23:NE26)+COUNT(NE29:NE35)+COUNT(NE38:NE45)+COUNT(NE48:NE55)+COUNT(#REF!)+COUNT(#REF!)</f>
        <v>31</v>
      </c>
      <c r="NF58" s="117">
        <f>NE58+COUNT(NF11:NF14)+COUNT(NF18:NF21)+COUNT(NF23:NF26)+COUNT(NF29:NF35)+COUNT(NF38:NF45)+COUNT(NF48:NF55)+COUNT(#REF!)+COUNT(#REF!)</f>
        <v>31</v>
      </c>
      <c r="NG58" s="117">
        <f>NF58+COUNT(NG11:NG14)+COUNT(NG18:NG21)+COUNT(NG23:NG26)+COUNT(NG29:NG35)+COUNT(NG38:NG45)+COUNT(NG48:NG55)+COUNT(#REF!)+COUNT(#REF!)</f>
        <v>31</v>
      </c>
      <c r="NH58" s="117">
        <f>NG58+COUNT(NH11:NH14)+COUNT(NH18:NH21)+COUNT(NH23:NH26)+COUNT(NH29:NH35)+COUNT(NH38:NH45)+COUNT(NH48:NH55)+COUNT(#REF!)+COUNT(#REF!)</f>
        <v>31</v>
      </c>
      <c r="NI58" s="117">
        <f>NH58+COUNT(NI11:NI14)+COUNT(NI18:NI21)+COUNT(NI23:NI26)+COUNT(NI29:NI35)+COUNT(NI38:NI45)+COUNT(NI48:NI55)+COUNT(#REF!)+COUNT(#REF!)</f>
        <v>31</v>
      </c>
      <c r="NJ58" s="117">
        <f>NI58+COUNT(NJ11:NJ14)+COUNT(NJ18:NJ21)+COUNT(NJ23:NJ26)+COUNT(NJ29:NJ35)+COUNT(NJ38:NJ45)+COUNT(NJ48:NJ55)+COUNT(#REF!)+COUNT(#REF!)</f>
        <v>31</v>
      </c>
      <c r="NK58" s="117">
        <f>NJ58+COUNT(NK11:NK14)+COUNT(NK18:NK21)+COUNT(NK23:NK26)+COUNT(NK29:NK35)+COUNT(NK38:NK45)+COUNT(NK48:NK55)+COUNT(#REF!)+COUNT(#REF!)</f>
        <v>31</v>
      </c>
      <c r="NL58" s="117">
        <f>NK58+COUNT(NL11:NL14)+COUNT(NL18:NL21)+COUNT(NL23:NL26)+COUNT(NL29:NL35)+COUNT(NL38:NL45)+COUNT(NL48:NL55)+COUNT(#REF!)+COUNT(#REF!)</f>
        <v>31</v>
      </c>
      <c r="NM58" s="117">
        <f>NL58+COUNT(NM11:NM14)+COUNT(NM18:NM21)+COUNT(NM23:NM26)+COUNT(NM29:NM35)+COUNT(NM38:NM45)+COUNT(NM48:NM55)+COUNT(#REF!)+COUNT(#REF!)</f>
        <v>31</v>
      </c>
      <c r="NN58" s="117">
        <f>NM58+COUNT(NN11:NN14)+COUNT(NN18:NN21)+COUNT(NN23:NN26)+COUNT(NN29:NN35)+COUNT(NN38:NN45)+COUNT(NN48:NN55)+COUNT(#REF!)+COUNT(#REF!)</f>
        <v>31</v>
      </c>
      <c r="NO58" s="117">
        <f>NN58+COUNT(NO11:NO14)+COUNT(NO18:NO21)+COUNT(NO23:NO26)+COUNT(NO29:NO35)+COUNT(NO38:NO45)+COUNT(NO48:NO55)+COUNT(#REF!)+COUNT(#REF!)</f>
        <v>31</v>
      </c>
      <c r="NP58" s="117">
        <f>NO58+COUNT(NP11:NP14)+COUNT(NP18:NP21)+COUNT(NP23:NP26)+COUNT(NP29:NP35)+COUNT(NP38:NP45)+COUNT(NP48:NP55)+COUNT(#REF!)+COUNT(#REF!)</f>
        <v>31</v>
      </c>
      <c r="NQ58" s="117">
        <f>NP58+COUNT(NQ11:NQ14)+COUNT(NQ18:NQ21)+COUNT(NQ23:NQ26)+COUNT(NQ29:NQ35)+COUNT(NQ38:NQ45)+COUNT(NQ48:NQ55)+COUNT(#REF!)+COUNT(#REF!)</f>
        <v>31</v>
      </c>
      <c r="NR58" s="117">
        <f>NQ58+COUNT(NR11:NR14)+COUNT(NR18:NR21)+COUNT(NR23:NR26)+COUNT(NR29:NR35)+COUNT(NR38:NR45)+COUNT(NR48:NR55)+COUNT(#REF!)+COUNT(#REF!)</f>
        <v>31</v>
      </c>
      <c r="NS58" s="117">
        <f>NR58+COUNT(NS11:NS14)+COUNT(NS18:NS21)+COUNT(NS23:NS26)+COUNT(NS29:NS35)+COUNT(NS38:NS45)+COUNT(NS48:NS55)+COUNT(#REF!)+COUNT(#REF!)</f>
        <v>31</v>
      </c>
      <c r="NT58" s="117">
        <f>NS58+COUNT(NT11:NT14)+COUNT(NT18:NT21)+COUNT(NT23:NT26)+COUNT(NT29:NT35)+COUNT(NT38:NT45)+COUNT(NT48:NT55)+COUNT(#REF!)+COUNT(#REF!)</f>
        <v>31</v>
      </c>
      <c r="NU58" s="117">
        <f>NT58+COUNT(NU11:NU14)+COUNT(NU18:NU21)+COUNT(NU23:NU26)+COUNT(NU29:NU35)+COUNT(NU38:NU45)+COUNT(NU48:NU55)+COUNT(#REF!)+COUNT(#REF!)</f>
        <v>31</v>
      </c>
      <c r="NV58" s="117">
        <f>NU58+COUNT(NV11:NV14)+COUNT(NV18:NV21)+COUNT(NV23:NV26)+COUNT(NV29:NV35)+COUNT(NV38:NV45)+COUNT(NV48:NV55)+COUNT(#REF!)+COUNT(#REF!)</f>
        <v>31</v>
      </c>
      <c r="NW58" s="117">
        <f>NV58+COUNT(NW11:NW14)+COUNT(NW18:NW21)+COUNT(NW23:NW26)+COUNT(NW29:NW35)+COUNT(NW38:NW45)+COUNT(NW48:NW55)+COUNT(#REF!)+COUNT(#REF!)</f>
        <v>31</v>
      </c>
      <c r="NX58" s="117">
        <f>NW58+COUNT(NX11:NX14)+COUNT(NX18:NX21)+COUNT(NX23:NX26)+COUNT(NX29:NX35)+COUNT(NX38:NX45)+COUNT(NX48:NX55)+COUNT(#REF!)+COUNT(#REF!)</f>
        <v>31</v>
      </c>
      <c r="NY58" s="117">
        <f>NX58+COUNT(NY11:NY14)+COUNT(NY18:NY21)+COUNT(NY23:NY26)+COUNT(NY29:NY35)+COUNT(NY38:NY45)+COUNT(NY48:NY55)+COUNT(#REF!)+COUNT(#REF!)</f>
        <v>31</v>
      </c>
      <c r="NZ58" s="117">
        <f>NY58+COUNT(NZ11:NZ14)+COUNT(NZ18:NZ21)+COUNT(NZ23:NZ26)+COUNT(NZ29:NZ35)+COUNT(NZ38:NZ45)+COUNT(NZ48:NZ55)+COUNT(#REF!)+COUNT(#REF!)</f>
        <v>31</v>
      </c>
      <c r="OA58" s="117">
        <f>NZ58+COUNT(OA11:OA14)+COUNT(OA18:OA21)+COUNT(OA23:OA26)+COUNT(OA29:OA35)+COUNT(OA38:OA45)+COUNT(OA48:OA55)+COUNT(#REF!)+COUNT(#REF!)</f>
        <v>31</v>
      </c>
      <c r="OB58" s="117">
        <f>OA58+COUNT(OB11:OB14)+COUNT(OB18:OB21)+COUNT(OB23:OB26)+COUNT(OB29:OB35)+COUNT(OB38:OB45)+COUNT(OB48:OB55)+COUNT(#REF!)+COUNT(#REF!)</f>
        <v>31</v>
      </c>
      <c r="OC58" s="117">
        <f>OB58+COUNT(OC11:OC14)+COUNT(OC18:OC21)+COUNT(OC23:OC26)+COUNT(OC29:OC35)+COUNT(OC38:OC45)+COUNT(OC48:OC55)+COUNT(#REF!)+COUNT(#REF!)</f>
        <v>31</v>
      </c>
      <c r="OD58" s="117">
        <f>OC58+COUNT(OD11:OD14)+COUNT(OD18:OD21)+COUNT(OD23:OD26)+COUNT(OD29:OD35)+COUNT(OD38:OD45)+COUNT(OD48:OD55)+COUNT(#REF!)+COUNT(#REF!)</f>
        <v>31</v>
      </c>
      <c r="OE58" s="117">
        <f>OD58+COUNT(OE11:OE14)+COUNT(OE18:OE21)+COUNT(OE23:OE26)+COUNT(OE29:OE35)+COUNT(OE38:OE45)+COUNT(OE48:OE55)+COUNT(#REF!)+COUNT(#REF!)</f>
        <v>31</v>
      </c>
      <c r="OF58" s="117">
        <f>OE58+COUNT(OF11:OF14)+COUNT(OF18:OF21)+COUNT(OF23:OF26)+COUNT(OF29:OF35)+COUNT(OF38:OF45)+COUNT(OF48:OF55)+COUNT(#REF!)+COUNT(#REF!)</f>
        <v>31</v>
      </c>
      <c r="OG58" s="117">
        <f>OF58+COUNT(OG11:OG14)+COUNT(OG18:OG21)+COUNT(OG23:OG26)+COUNT(OG29:OG35)+COUNT(OG38:OG45)+COUNT(OG48:OG55)+COUNT(#REF!)+COUNT(#REF!)</f>
        <v>31</v>
      </c>
      <c r="OH58" s="117">
        <f>OG58+COUNT(OH11:OH14)+COUNT(OH18:OH21)+COUNT(OH23:OH26)+COUNT(OH29:OH35)+COUNT(OH38:OH45)+COUNT(OH48:OH55)+COUNT(#REF!)+COUNT(#REF!)</f>
        <v>31</v>
      </c>
      <c r="OI58" s="117">
        <f>OH58+COUNT(OI11:OI14)+COUNT(OI18:OI21)+COUNT(OI23:OI26)+COUNT(OI29:OI35)+COUNT(OI38:OI45)+COUNT(OI48:OI55)+COUNT(#REF!)+COUNT(#REF!)</f>
        <v>31</v>
      </c>
      <c r="OJ58" s="117">
        <f>OI58+COUNT(OJ11:OJ14)+COUNT(OJ18:OJ21)+COUNT(OJ23:OJ26)+COUNT(OJ29:OJ35)+COUNT(OJ38:OJ45)+COUNT(OJ48:OJ55)+COUNT(#REF!)+COUNT(#REF!)</f>
        <v>31</v>
      </c>
      <c r="OK58" s="117">
        <f>OJ58+COUNT(OK11:OK14)+COUNT(OK18:OK21)+COUNT(OK23:OK26)+COUNT(OK29:OK35)+COUNT(OK38:OK45)+COUNT(OK48:OK55)+COUNT(#REF!)+COUNT(#REF!)</f>
        <v>31</v>
      </c>
      <c r="OL58" s="117">
        <f>OK58+COUNT(OL11:OL14)+COUNT(OL18:OL21)+COUNT(OL23:OL26)+COUNT(OL29:OL35)+COUNT(OL38:OL45)+COUNT(OL48:OL55)+COUNT(#REF!)+COUNT(#REF!)</f>
        <v>31</v>
      </c>
      <c r="OM58" s="117">
        <f>OL58+COUNT(OM11:OM14)+COUNT(OM18:OM21)+COUNT(OM23:OM26)+COUNT(OM29:OM35)+COUNT(OM38:OM45)+COUNT(OM48:OM55)+COUNT(#REF!)+COUNT(#REF!)</f>
        <v>31</v>
      </c>
      <c r="ON58" s="117">
        <f>OM58+COUNT(ON11:ON14)+COUNT(ON18:ON21)+COUNT(ON23:ON26)+COUNT(ON29:ON35)+COUNT(ON38:ON45)+COUNT(ON48:ON55)+COUNT(#REF!)+COUNT(#REF!)</f>
        <v>31</v>
      </c>
      <c r="OO58" s="117">
        <f>ON58+COUNT(OO11:OO14)+COUNT(OO18:OO21)+COUNT(OO23:OO26)+COUNT(OO29:OO35)+COUNT(OO38:OO45)+COUNT(OO48:OO55)+COUNT(#REF!)+COUNT(#REF!)</f>
        <v>31</v>
      </c>
      <c r="OP58" s="117">
        <f>OO58+COUNT(OP11:OP14)+COUNT(OP18:OP21)+COUNT(OP23:OP26)+COUNT(OP29:OP35)+COUNT(OP38:OP45)+COUNT(OP48:OP55)+COUNT(#REF!)+COUNT(#REF!)</f>
        <v>31</v>
      </c>
      <c r="OQ58" s="117">
        <f>OP58+COUNT(OQ11:OQ14)+COUNT(OQ18:OQ21)+COUNT(OQ23:OQ26)+COUNT(OQ29:OQ35)+COUNT(OQ38:OQ45)+COUNT(OQ48:OQ55)+COUNT(#REF!)+COUNT(#REF!)</f>
        <v>31</v>
      </c>
      <c r="OR58" s="117">
        <f>OQ58+COUNT(OR11:OR14)+COUNT(OR18:OR21)+COUNT(OR23:OR26)+COUNT(OR29:OR35)+COUNT(OR38:OR45)+COUNT(OR48:OR55)+COUNT(#REF!)+COUNT(#REF!)</f>
        <v>31</v>
      </c>
      <c r="OS58" s="117">
        <f>OR58+COUNT(OS11:OS14)+COUNT(OS18:OS21)+COUNT(OS23:OS26)+COUNT(OS29:OS35)+COUNT(OS38:OS45)+COUNT(OS48:OS55)+COUNT(#REF!)+COUNT(#REF!)</f>
        <v>31</v>
      </c>
      <c r="OT58" s="117">
        <f>OS58+COUNT(OT11:OT14)+COUNT(OT18:OT21)+COUNT(OT23:OT26)+COUNT(OT29:OT35)+COUNT(OT38:OT45)+COUNT(OT48:OT55)+COUNT(#REF!)+COUNT(#REF!)</f>
        <v>31</v>
      </c>
      <c r="OU58" s="117">
        <f>OT58+COUNT(OU11:OU14)+COUNT(OU18:OU21)+COUNT(OU23:OU26)+COUNT(OU29:OU35)+COUNT(OU38:OU45)+COUNT(OU48:OU55)+COUNT(#REF!)+COUNT(#REF!)</f>
        <v>31</v>
      </c>
      <c r="OV58" s="117">
        <f>OU58+COUNT(OV11:OV14)+COUNT(OV18:OV21)+COUNT(OV23:OV26)+COUNT(OV29:OV35)+COUNT(OV38:OV45)+COUNT(OV48:OV55)+COUNT(#REF!)+COUNT(#REF!)</f>
        <v>31</v>
      </c>
      <c r="OW58" s="117">
        <f>OV58+COUNT(OW11:OW14)+COUNT(OW18:OW21)+COUNT(OW23:OW26)+COUNT(OW29:OW35)+COUNT(OW38:OW45)+COUNT(OW48:OW55)+COUNT(#REF!)+COUNT(#REF!)</f>
        <v>31</v>
      </c>
      <c r="OX58" s="117">
        <f>OW58+COUNT(OX11:OX14)+COUNT(OX18:OX21)+COUNT(OX23:OX26)+COUNT(OX29:OX35)+COUNT(OX38:OX45)+COUNT(OX48:OX55)+COUNT(#REF!)+COUNT(#REF!)</f>
        <v>31</v>
      </c>
      <c r="OY58" s="117">
        <f>OX58+COUNT(OY11:OY14)+COUNT(OY18:OY21)+COUNT(OY23:OY26)+COUNT(OY29:OY35)+COUNT(OY38:OY45)+COUNT(OY48:OY55)+COUNT(#REF!)+COUNT(#REF!)</f>
        <v>31</v>
      </c>
      <c r="OZ58" s="117">
        <f>OY58+COUNT(OZ11:OZ14)+COUNT(OZ18:OZ21)+COUNT(OZ23:OZ26)+COUNT(OZ29:OZ35)+COUNT(OZ38:OZ45)+COUNT(OZ48:OZ55)+COUNT(#REF!)+COUNT(#REF!)</f>
        <v>31</v>
      </c>
      <c r="PA58" s="117">
        <f>OZ58+COUNT(PA11:PA14)+COUNT(PA18:PA21)+COUNT(PA23:PA26)+COUNT(PA29:PA35)+COUNT(PA38:PA45)+COUNT(PA48:PA55)+COUNT(#REF!)+COUNT(#REF!)</f>
        <v>31</v>
      </c>
      <c r="PB58" s="117">
        <f>PA58+COUNT(PB11:PB14)+COUNT(PB18:PB21)+COUNT(PB23:PB26)+COUNT(PB29:PB35)+COUNT(PB38:PB45)+COUNT(PB48:PB55)+COUNT(#REF!)+COUNT(#REF!)</f>
        <v>31</v>
      </c>
      <c r="PC58" s="117">
        <f>PB58+COUNT(PC11:PC14)+COUNT(PC18:PC21)+COUNT(PC23:PC26)+COUNT(PC29:PC35)+COUNT(PC38:PC45)+COUNT(PC48:PC55)+COUNT(#REF!)+COUNT(#REF!)</f>
        <v>31</v>
      </c>
      <c r="PD58" s="117">
        <f>PC58+COUNT(PD11:PD14)+COUNT(PD18:PD21)+COUNT(PD23:PD26)+COUNT(PD29:PD35)+COUNT(PD38:PD45)+COUNT(PD48:PD55)+COUNT(#REF!)+COUNT(#REF!)</f>
        <v>31</v>
      </c>
      <c r="PE58" s="117">
        <f>PD58+COUNT(PE11:PE14)+COUNT(PE18:PE21)+COUNT(PE23:PE26)+COUNT(PE29:PE35)+COUNT(PE38:PE45)+COUNT(PE48:PE55)+COUNT(#REF!)+COUNT(#REF!)</f>
        <v>31</v>
      </c>
      <c r="PF58" s="117">
        <f>PE58+COUNT(PF11:PF14)+COUNT(PF18:PF21)+COUNT(PF23:PF26)+COUNT(PF29:PF35)+COUNT(PF38:PF45)+COUNT(PF48:PF55)+COUNT(#REF!)+COUNT(#REF!)</f>
        <v>31</v>
      </c>
      <c r="PG58" s="117">
        <f>PF58+COUNT(PG11:PG14)+COUNT(PG18:PG21)+COUNT(PG23:PG26)+COUNT(PG29:PG35)+COUNT(PG38:PG45)+COUNT(PG48:PG55)+COUNT(#REF!)+COUNT(#REF!)</f>
        <v>31</v>
      </c>
      <c r="PH58" s="117">
        <f>PG58+COUNT(PH11:PH14)+COUNT(PH18:PH21)+COUNT(PH23:PH26)+COUNT(PH29:PH35)+COUNT(PH38:PH45)+COUNT(PH48:PH55)+COUNT(#REF!)+COUNT(#REF!)</f>
        <v>31</v>
      </c>
      <c r="PI58" s="117">
        <f>PH58+COUNT(PI11:PI14)+COUNT(PI18:PI21)+COUNT(PI23:PI26)+COUNT(PI29:PI35)+COUNT(PI38:PI45)+COUNT(PI48:PI55)+COUNT(#REF!)+COUNT(#REF!)</f>
        <v>31</v>
      </c>
      <c r="PJ58" s="117">
        <f>PI58+COUNT(PJ11:PJ14)+COUNT(PJ18:PJ21)+COUNT(PJ23:PJ26)+COUNT(PJ29:PJ35)+COUNT(PJ38:PJ45)+COUNT(PJ48:PJ55)+COUNT(#REF!)+COUNT(#REF!)</f>
        <v>31</v>
      </c>
      <c r="PK58" s="117">
        <f>PJ58+COUNT(PK11:PK14)+COUNT(PK18:PK21)+COUNT(PK23:PK26)+COUNT(PK29:PK35)+COUNT(PK38:PK45)+COUNT(PK48:PK55)+COUNT(#REF!)+COUNT(#REF!)</f>
        <v>31</v>
      </c>
      <c r="PL58" s="117">
        <f>PK58+COUNT(PL11:PL14)+COUNT(PL18:PL21)+COUNT(PL23:PL26)+COUNT(PL29:PL35)+COUNT(PL38:PL45)+COUNT(PL48:PL55)+COUNT(#REF!)+COUNT(#REF!)</f>
        <v>31</v>
      </c>
      <c r="PM58" s="117">
        <f>PL58+COUNT(PM11:PM14)+COUNT(PM18:PM21)+COUNT(PM23:PM26)+COUNT(PM29:PM35)+COUNT(PM38:PM45)+COUNT(PM48:PM55)+COUNT(#REF!)+COUNT(#REF!)</f>
        <v>31</v>
      </c>
      <c r="PN58" s="117">
        <f>PM58+COUNT(PN11:PN14)+COUNT(PN18:PN21)+COUNT(PN23:PN26)+COUNT(PN29:PN35)+COUNT(PN38:PN45)+COUNT(PN48:PN55)+COUNT(#REF!)+COUNT(#REF!)</f>
        <v>31</v>
      </c>
      <c r="PO58" s="117">
        <f>PN58+COUNT(PO11:PO14)+COUNT(PO18:PO21)+COUNT(PO23:PO26)+COUNT(PO29:PO35)+COUNT(PO38:PO45)+COUNT(PO48:PO55)+COUNT(#REF!)+COUNT(#REF!)</f>
        <v>31</v>
      </c>
      <c r="PP58" s="117">
        <f>PO58+COUNT(PP11:PP14)+COUNT(PP18:PP21)+COUNT(PP23:PP26)+COUNT(PP29:PP35)+COUNT(PP38:PP45)+COUNT(PP48:PP55)+COUNT(#REF!)+COUNT(#REF!)</f>
        <v>31</v>
      </c>
      <c r="PQ58" s="117">
        <f>PP58+COUNT(PQ11:PQ14)+COUNT(PQ18:PQ21)+COUNT(PQ23:PQ26)+COUNT(PQ29:PQ35)+COUNT(PQ38:PQ45)+COUNT(PQ48:PQ55)+COUNT(#REF!)+COUNT(#REF!)</f>
        <v>31</v>
      </c>
      <c r="PR58" s="117">
        <f>PQ58+COUNT(PR11:PR14)+COUNT(PR18:PR21)+COUNT(PR23:PR26)+COUNT(PR29:PR35)+COUNT(PR38:PR45)+COUNT(PR48:PR55)+COUNT(#REF!)+COUNT(#REF!)</f>
        <v>31</v>
      </c>
      <c r="PS58" s="117">
        <f>PR58+COUNT(PS11:PS14)+COUNT(PS18:PS21)+COUNT(PS23:PS26)+COUNT(PS29:PS35)+COUNT(PS38:PS45)+COUNT(PS48:PS55)+COUNT(#REF!)+COUNT(#REF!)</f>
        <v>31</v>
      </c>
      <c r="PT58" s="117">
        <f>PS58+COUNT(PT11:PT14)+COUNT(PT18:PT21)+COUNT(PT23:PT26)+COUNT(PT29:PT35)+COUNT(PT38:PT45)+COUNT(PT48:PT55)+COUNT(#REF!)+COUNT(#REF!)</f>
        <v>31</v>
      </c>
      <c r="PU58" s="117">
        <f>PT58+COUNT(PU11:PU14)+COUNT(PU18:PU21)+COUNT(PU23:PU26)+COUNT(PU29:PU35)+COUNT(PU38:PU45)+COUNT(PU48:PU55)+COUNT(#REF!)+COUNT(#REF!)</f>
        <v>31</v>
      </c>
      <c r="PV58" s="117">
        <f>PU58+COUNT(PV11:PV14)+COUNT(PV18:PV21)+COUNT(PV23:PV26)+COUNT(PV29:PV35)+COUNT(PV38:PV45)+COUNT(PV48:PV55)+COUNT(#REF!)+COUNT(#REF!)</f>
        <v>31</v>
      </c>
      <c r="PW58" s="117">
        <f>PV58+COUNT(PW11:PW14)+COUNT(PW18:PW21)+COUNT(PW23:PW26)+COUNT(PW29:PW35)+COUNT(PW38:PW45)+COUNT(PW48:PW55)+COUNT(#REF!)+COUNT(#REF!)</f>
        <v>31</v>
      </c>
      <c r="PX58" s="117">
        <f>PW58+COUNT(PX11:PX14)+COUNT(PX18:PX21)+COUNT(PX23:PX26)+COUNT(PX29:PX35)+COUNT(PX38:PX45)+COUNT(PX48:PX55)+COUNT(#REF!)+COUNT(#REF!)</f>
        <v>31</v>
      </c>
      <c r="PY58" s="117">
        <f>PX58+COUNT(PY11:PY14)+COUNT(PY18:PY21)+COUNT(PY23:PY26)+COUNT(PY29:PY35)+COUNT(PY38:PY45)+COUNT(PY48:PY55)+COUNT(#REF!)+COUNT(#REF!)</f>
        <v>31</v>
      </c>
      <c r="PZ58" s="117">
        <f>PY58+COUNT(PZ11:PZ14)+COUNT(PZ18:PZ21)+COUNT(PZ23:PZ26)+COUNT(PZ29:PZ35)+COUNT(PZ38:PZ45)+COUNT(PZ48:PZ55)+COUNT(#REF!)+COUNT(#REF!)</f>
        <v>31</v>
      </c>
      <c r="QA58" s="117">
        <f>PZ58+COUNT(QA11:QA14)+COUNT(QA18:QA21)+COUNT(QA23:QA26)+COUNT(QA29:QA35)+COUNT(QA38:QA45)+COUNT(QA48:QA55)+COUNT(#REF!)+COUNT(#REF!)</f>
        <v>31</v>
      </c>
      <c r="QB58" s="117">
        <f>QA58+COUNT(QB11:QB14)+COUNT(QB18:QB21)+COUNT(QB23:QB26)+COUNT(QB29:QB35)+COUNT(QB38:QB45)+COUNT(QB48:QB55)+COUNT(#REF!)+COUNT(#REF!)</f>
        <v>31</v>
      </c>
      <c r="QC58" s="117">
        <f>QB58+COUNT(QC11:QC14)+COUNT(QC18:QC21)+COUNT(QC23:QC26)+COUNT(QC29:QC35)+COUNT(QC38:QC45)+COUNT(QC48:QC55)+COUNT(#REF!)+COUNT(#REF!)</f>
        <v>31</v>
      </c>
      <c r="QD58" s="117">
        <f>QC58+COUNT(QD11:QD14)+COUNT(QD18:QD21)+COUNT(QD23:QD26)+COUNT(QD29:QD35)+COUNT(QD38:QD45)+COUNT(QD48:QD55)+COUNT(#REF!)+COUNT(#REF!)</f>
        <v>31</v>
      </c>
      <c r="QE58" s="117">
        <f>QD58+COUNT(QE11:QE14)+COUNT(QE18:QE21)+COUNT(QE23:QE26)+COUNT(QE29:QE35)+COUNT(QE38:QE45)+COUNT(QE48:QE55)+COUNT(#REF!)+COUNT(#REF!)</f>
        <v>31</v>
      </c>
      <c r="QF58" s="117">
        <f>QE58+COUNT(QF11:QF14)+COUNT(QF18:QF21)+COUNT(QF23:QF26)+COUNT(QF29:QF35)+COUNT(QF38:QF45)+COUNT(QF48:QF55)+COUNT(#REF!)+COUNT(#REF!)</f>
        <v>31</v>
      </c>
      <c r="QG58" s="117">
        <f>QF58+COUNT(QG11:QG14)+COUNT(QG18:QG21)+COUNT(QG23:QG26)+COUNT(QG29:QG35)+COUNT(QG38:QG45)+COUNT(QG48:QG55)+COUNT(#REF!)+COUNT(#REF!)</f>
        <v>31</v>
      </c>
      <c r="QH58" s="117">
        <f>QG58+COUNT(QH11:QH14)+COUNT(QH18:QH21)+COUNT(QH23:QH26)+COUNT(QH29:QH35)+COUNT(QH38:QH45)+COUNT(QH48:QH55)+COUNT(#REF!)+COUNT(#REF!)</f>
        <v>31</v>
      </c>
      <c r="QI58" s="117">
        <f>QH58+COUNT(QI11:QI14)+COUNT(QI18:QI21)+COUNT(QI23:QI26)+COUNT(QI29:QI35)+COUNT(QI38:QI45)+COUNT(QI48:QI55)+COUNT(#REF!)+COUNT(#REF!)</f>
        <v>31</v>
      </c>
      <c r="QJ58" s="117">
        <f>QI58+COUNT(QJ11:QJ14)+COUNT(QJ18:QJ21)+COUNT(QJ23:QJ26)+COUNT(QJ29:QJ35)+COUNT(QJ38:QJ45)+COUNT(QJ48:QJ55)+COUNT(#REF!)+COUNT(#REF!)</f>
        <v>31</v>
      </c>
      <c r="QK58" s="117">
        <f>QJ58+COUNT(QK11:QK14)+COUNT(QK18:QK21)+COUNT(QK23:QK26)+COUNT(QK29:QK35)+COUNT(QK38:QK45)+COUNT(QK48:QK55)+COUNT(#REF!)+COUNT(#REF!)</f>
        <v>31</v>
      </c>
      <c r="QL58" s="117">
        <f>QK58+COUNT(QL11:QL14)+COUNT(QL18:QL21)+COUNT(QL23:QL26)+COUNT(QL29:QL35)+COUNT(QL38:QL45)+COUNT(QL48:QL55)+COUNT(#REF!)+COUNT(#REF!)</f>
        <v>31</v>
      </c>
      <c r="QM58" s="117">
        <f>QL58+COUNT(QM11:QM14)+COUNT(QM18:QM21)+COUNT(QM23:QM26)+COUNT(QM29:QM35)+COUNT(QM38:QM45)+COUNT(QM48:QM55)+COUNT(#REF!)+COUNT(#REF!)</f>
        <v>31</v>
      </c>
      <c r="QN58" s="117">
        <f>QM58+COUNT(QN11:QN14)+COUNT(QN18:QN21)+COUNT(QN23:QN26)+COUNT(QN29:QN35)+COUNT(QN38:QN45)+COUNT(QN48:QN55)+COUNT(#REF!)+COUNT(#REF!)</f>
        <v>31</v>
      </c>
      <c r="QO58" s="117">
        <f>QN58+COUNT(QO11:QO14)+COUNT(QO18:QO21)+COUNT(QO23:QO26)+COUNT(QO29:QO35)+COUNT(QO38:QO45)+COUNT(QO48:QO55)+COUNT(#REF!)+COUNT(#REF!)</f>
        <v>31</v>
      </c>
      <c r="QP58" s="117">
        <f>QO58+COUNT(QP11:QP14)+COUNT(QP18:QP21)+COUNT(QP23:QP26)+COUNT(QP29:QP35)+COUNT(QP38:QP45)+COUNT(QP48:QP55)+COUNT(#REF!)+COUNT(#REF!)</f>
        <v>31</v>
      </c>
      <c r="QQ58" s="117">
        <f>QP58+COUNT(QQ11:QQ14)+COUNT(QQ18:QQ21)+COUNT(QQ23:QQ26)+COUNT(QQ29:QQ35)+COUNT(QQ38:QQ45)+COUNT(QQ48:QQ55)+COUNT(#REF!)+COUNT(#REF!)</f>
        <v>31</v>
      </c>
      <c r="QR58" s="117">
        <f>QQ58+COUNT(QR11:QR14)+COUNT(QR18:QR21)+COUNT(QR23:QR26)+COUNT(QR29:QR35)+COUNT(QR38:QR45)+COUNT(QR48:QR55)+COUNT(#REF!)+COUNT(#REF!)</f>
        <v>31</v>
      </c>
      <c r="QS58" s="117">
        <f>QR58+COUNT(QS11:QS14)+COUNT(QS18:QS21)+COUNT(QS23:QS26)+COUNT(QS29:QS35)+COUNT(QS38:QS45)+COUNT(QS48:QS55)+COUNT(#REF!)+COUNT(#REF!)</f>
        <v>31</v>
      </c>
      <c r="QT58" s="117">
        <f>QS58+COUNT(QT11:QT14)+COUNT(QT18:QT21)+COUNT(QT23:QT26)+COUNT(QT29:QT35)+COUNT(QT38:QT45)+COUNT(QT48:QT55)+COUNT(#REF!)+COUNT(#REF!)</f>
        <v>31</v>
      </c>
      <c r="QU58" s="117">
        <f>QT58+COUNT(QU11:QU14)+COUNT(QU18:QU21)+COUNT(QU23:QU26)+COUNT(QU29:QU35)+COUNT(QU38:QU45)+COUNT(QU48:QU55)+COUNT(#REF!)+COUNT(#REF!)</f>
        <v>31</v>
      </c>
    </row>
  </sheetData>
  <mergeCells count="66">
    <mergeCell ref="QO4:QU4"/>
    <mergeCell ref="NP4:NV4"/>
    <mergeCell ref="NW4:OC4"/>
    <mergeCell ref="OD4:OJ4"/>
    <mergeCell ref="OK4:OQ4"/>
    <mergeCell ref="OR4:OX4"/>
    <mergeCell ref="OY4:PE4"/>
    <mergeCell ref="PF4:PL4"/>
    <mergeCell ref="PM4:PS4"/>
    <mergeCell ref="PT4:PZ4"/>
    <mergeCell ref="QA4:QG4"/>
    <mergeCell ref="QH4:QN4"/>
    <mergeCell ref="NI4:NO4"/>
    <mergeCell ref="KJ4:KP4"/>
    <mergeCell ref="KQ4:KW4"/>
    <mergeCell ref="KX4:LD4"/>
    <mergeCell ref="LE4:LK4"/>
    <mergeCell ref="LL4:LR4"/>
    <mergeCell ref="LS4:LY4"/>
    <mergeCell ref="LZ4:MF4"/>
    <mergeCell ref="MG4:MM4"/>
    <mergeCell ref="MN4:MT4"/>
    <mergeCell ref="MU4:NA4"/>
    <mergeCell ref="NB4:NH4"/>
    <mergeCell ref="KC4:KI4"/>
    <mergeCell ref="HD4:HJ4"/>
    <mergeCell ref="HK4:HQ4"/>
    <mergeCell ref="HR4:HX4"/>
    <mergeCell ref="HY4:IE4"/>
    <mergeCell ref="IF4:IL4"/>
    <mergeCell ref="IM4:IS4"/>
    <mergeCell ref="IT4:IZ4"/>
    <mergeCell ref="JA4:JG4"/>
    <mergeCell ref="JH4:JN4"/>
    <mergeCell ref="JO4:JU4"/>
    <mergeCell ref="JV4:KB4"/>
    <mergeCell ref="GW4:HC4"/>
    <mergeCell ref="DX4:ED4"/>
    <mergeCell ref="EE4:EK4"/>
    <mergeCell ref="EL4:ER4"/>
    <mergeCell ref="ES4:EY4"/>
    <mergeCell ref="EZ4:FF4"/>
    <mergeCell ref="FG4:FM4"/>
    <mergeCell ref="FN4:FT4"/>
    <mergeCell ref="FU4:GA4"/>
    <mergeCell ref="GB4:GH4"/>
    <mergeCell ref="GI4:GO4"/>
    <mergeCell ref="GP4:GV4"/>
    <mergeCell ref="DQ4:DW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  <mergeCell ref="AK4:AQ4"/>
    <mergeCell ref="E2:F2"/>
    <mergeCell ref="I4:O4"/>
    <mergeCell ref="P4:V4"/>
    <mergeCell ref="W4:AC4"/>
    <mergeCell ref="AD4:AJ4"/>
  </mergeCells>
  <dataValidations count="1">
    <dataValidation type="whole" operator="greaterThanOrEqual" allowBlank="1" showInputMessage="1" promptTitle="Display Week" prompt="Changing this number will scroll the Gantt Chart view." sqref="E3" xr:uid="{54149D12-4C9F-4387-B417-885769952305}">
      <formula1>1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5C8B-A869-4EF1-9253-10E30DB40180}">
  <dimension ref="A1:GW58"/>
  <sheetViews>
    <sheetView zoomScale="85" zoomScaleNormal="85" workbookViewId="0">
      <pane xSplit="9" ySplit="6" topLeftCell="J7" activePane="bottomRight" state="frozen"/>
      <selection pane="topRight" activeCell="I1" sqref="I1"/>
      <selection pane="bottomLeft" activeCell="A7" sqref="A7"/>
      <selection pane="bottomRight" activeCell="D3" sqref="D3"/>
    </sheetView>
  </sheetViews>
  <sheetFormatPr defaultRowHeight="15" x14ac:dyDescent="0.25"/>
  <cols>
    <col min="1" max="1" width="11" style="31" customWidth="1"/>
    <col min="2" max="2" width="39.5703125" customWidth="1"/>
    <col min="3" max="3" width="8" style="105" bestFit="1" customWidth="1"/>
    <col min="4" max="4" width="10.85546875" style="105" bestFit="1" customWidth="1"/>
    <col min="5" max="5" width="10.5703125" style="105" bestFit="1" customWidth="1"/>
    <col min="6" max="6" width="10.5703125" bestFit="1" customWidth="1"/>
    <col min="7" max="7" width="8" bestFit="1" customWidth="1"/>
    <col min="8" max="8" width="8" customWidth="1"/>
    <col min="9" max="9" width="7.85546875" bestFit="1" customWidth="1"/>
    <col min="10" max="17" width="6" bestFit="1" customWidth="1"/>
    <col min="18" max="81" width="6.85546875" bestFit="1" customWidth="1"/>
    <col min="82" max="205" width="7.85546875" bestFit="1" customWidth="1"/>
  </cols>
  <sheetData>
    <row r="1" spans="1:205" ht="28.5" x14ac:dyDescent="0.45">
      <c r="B1" s="14" t="s">
        <v>68</v>
      </c>
      <c r="C1" s="29"/>
      <c r="D1" s="29"/>
      <c r="E1" s="3"/>
      <c r="F1" s="22"/>
      <c r="I1" s="1"/>
      <c r="J1" s="7"/>
    </row>
    <row r="2" spans="1:205" ht="19.5" customHeight="1" x14ac:dyDescent="0.3">
      <c r="B2" s="90" t="s">
        <v>69</v>
      </c>
      <c r="E2" s="157">
        <v>41904</v>
      </c>
      <c r="F2" s="158"/>
    </row>
    <row r="3" spans="1:205" ht="19.5" customHeight="1" x14ac:dyDescent="0.3">
      <c r="B3" s="90" t="s">
        <v>70</v>
      </c>
      <c r="E3" s="6">
        <v>1</v>
      </c>
    </row>
    <row r="4" spans="1:205" ht="19.5" customHeight="1" x14ac:dyDescent="0.25">
      <c r="B4" s="89"/>
      <c r="E4" s="27"/>
      <c r="J4" s="154">
        <f>J5</f>
        <v>41904</v>
      </c>
      <c r="K4" s="155"/>
      <c r="L4" s="155"/>
      <c r="M4" s="155"/>
      <c r="N4" s="155"/>
      <c r="O4" s="155"/>
      <c r="P4" s="156"/>
      <c r="Q4" s="154">
        <f>Q5</f>
        <v>41911</v>
      </c>
      <c r="R4" s="155"/>
      <c r="S4" s="155"/>
      <c r="T4" s="155"/>
      <c r="U4" s="155"/>
      <c r="V4" s="155"/>
      <c r="W4" s="156"/>
      <c r="X4" s="154">
        <f>X5</f>
        <v>41918</v>
      </c>
      <c r="Y4" s="155"/>
      <c r="Z4" s="155"/>
      <c r="AA4" s="155"/>
      <c r="AB4" s="155"/>
      <c r="AC4" s="155"/>
      <c r="AD4" s="156"/>
      <c r="AE4" s="154">
        <f>AE5</f>
        <v>41925</v>
      </c>
      <c r="AF4" s="155"/>
      <c r="AG4" s="155"/>
      <c r="AH4" s="155"/>
      <c r="AI4" s="155"/>
      <c r="AJ4" s="155"/>
      <c r="AK4" s="156"/>
      <c r="AL4" s="154">
        <f>AL5</f>
        <v>41932</v>
      </c>
      <c r="AM4" s="155"/>
      <c r="AN4" s="155"/>
      <c r="AO4" s="155"/>
      <c r="AP4" s="155"/>
      <c r="AQ4" s="155"/>
      <c r="AR4" s="156"/>
      <c r="AS4" s="154">
        <f>AS5</f>
        <v>41939</v>
      </c>
      <c r="AT4" s="155"/>
      <c r="AU4" s="155"/>
      <c r="AV4" s="155"/>
      <c r="AW4" s="155"/>
      <c r="AX4" s="155"/>
      <c r="AY4" s="156"/>
      <c r="AZ4" s="154">
        <f>AZ5</f>
        <v>41946</v>
      </c>
      <c r="BA4" s="155"/>
      <c r="BB4" s="155"/>
      <c r="BC4" s="155"/>
      <c r="BD4" s="155"/>
      <c r="BE4" s="155"/>
      <c r="BF4" s="156"/>
      <c r="BG4" s="154">
        <f>BG5</f>
        <v>41953</v>
      </c>
      <c r="BH4" s="155"/>
      <c r="BI4" s="155"/>
      <c r="BJ4" s="155"/>
      <c r="BK4" s="155"/>
      <c r="BL4" s="155"/>
      <c r="BM4" s="156"/>
      <c r="BN4" s="154">
        <f t="shared" ref="BN4" si="0">BN5</f>
        <v>41960</v>
      </c>
      <c r="BO4" s="155"/>
      <c r="BP4" s="155"/>
      <c r="BQ4" s="155"/>
      <c r="BR4" s="155"/>
      <c r="BS4" s="155"/>
      <c r="BT4" s="156"/>
      <c r="BU4" s="154">
        <f t="shared" ref="BU4" si="1">BU5</f>
        <v>41967</v>
      </c>
      <c r="BV4" s="155"/>
      <c r="BW4" s="155"/>
      <c r="BX4" s="155"/>
      <c r="BY4" s="155"/>
      <c r="BZ4" s="155"/>
      <c r="CA4" s="156"/>
      <c r="CB4" s="154">
        <f t="shared" ref="CB4" si="2">CB5</f>
        <v>41974</v>
      </c>
      <c r="CC4" s="155"/>
      <c r="CD4" s="155"/>
      <c r="CE4" s="155"/>
      <c r="CF4" s="155"/>
      <c r="CG4" s="155"/>
      <c r="CH4" s="156"/>
      <c r="CI4" s="154">
        <f t="shared" ref="CI4" si="3">CI5</f>
        <v>41981</v>
      </c>
      <c r="CJ4" s="155"/>
      <c r="CK4" s="155"/>
      <c r="CL4" s="155"/>
      <c r="CM4" s="155"/>
      <c r="CN4" s="155"/>
      <c r="CO4" s="156"/>
      <c r="CP4" s="154">
        <f t="shared" ref="CP4" si="4">CP5</f>
        <v>41988</v>
      </c>
      <c r="CQ4" s="155"/>
      <c r="CR4" s="155"/>
      <c r="CS4" s="155"/>
      <c r="CT4" s="155"/>
      <c r="CU4" s="155"/>
      <c r="CV4" s="156"/>
      <c r="CW4" s="154">
        <f t="shared" ref="CW4" si="5">CW5</f>
        <v>41995</v>
      </c>
      <c r="CX4" s="155"/>
      <c r="CY4" s="155"/>
      <c r="CZ4" s="155"/>
      <c r="DA4" s="155"/>
      <c r="DB4" s="155"/>
      <c r="DC4" s="156"/>
      <c r="DD4" s="154">
        <f t="shared" ref="DD4" si="6">DD5</f>
        <v>42002</v>
      </c>
      <c r="DE4" s="155"/>
      <c r="DF4" s="155"/>
      <c r="DG4" s="155"/>
      <c r="DH4" s="155"/>
      <c r="DI4" s="155"/>
      <c r="DJ4" s="156"/>
      <c r="DK4" s="154">
        <f t="shared" ref="DK4" si="7">DK5</f>
        <v>42009</v>
      </c>
      <c r="DL4" s="155"/>
      <c r="DM4" s="155"/>
      <c r="DN4" s="155"/>
      <c r="DO4" s="155"/>
      <c r="DP4" s="155"/>
      <c r="DQ4" s="156"/>
      <c r="DR4" s="154">
        <f t="shared" ref="DR4" si="8">DR5</f>
        <v>42016</v>
      </c>
      <c r="DS4" s="155"/>
      <c r="DT4" s="155"/>
      <c r="DU4" s="155"/>
      <c r="DV4" s="155"/>
      <c r="DW4" s="155"/>
      <c r="DX4" s="156"/>
      <c r="DY4" s="154">
        <f t="shared" ref="DY4" si="9">DY5</f>
        <v>42023</v>
      </c>
      <c r="DZ4" s="155"/>
      <c r="EA4" s="155"/>
      <c r="EB4" s="155"/>
      <c r="EC4" s="155"/>
      <c r="ED4" s="155"/>
      <c r="EE4" s="156"/>
      <c r="EF4" s="154">
        <f t="shared" ref="EF4" si="10">EF5</f>
        <v>42030</v>
      </c>
      <c r="EG4" s="155"/>
      <c r="EH4" s="155"/>
      <c r="EI4" s="155"/>
      <c r="EJ4" s="155"/>
      <c r="EK4" s="155"/>
      <c r="EL4" s="156"/>
      <c r="EM4" s="154">
        <f t="shared" ref="EM4" si="11">EM5</f>
        <v>42037</v>
      </c>
      <c r="EN4" s="155"/>
      <c r="EO4" s="155"/>
      <c r="EP4" s="155"/>
      <c r="EQ4" s="155"/>
      <c r="ER4" s="155"/>
      <c r="ES4" s="156"/>
      <c r="ET4" s="154">
        <f t="shared" ref="ET4" si="12">ET5</f>
        <v>42044</v>
      </c>
      <c r="EU4" s="155"/>
      <c r="EV4" s="155"/>
      <c r="EW4" s="155"/>
      <c r="EX4" s="155"/>
      <c r="EY4" s="155"/>
      <c r="EZ4" s="156"/>
      <c r="FA4" s="154">
        <f t="shared" ref="FA4" si="13">FA5</f>
        <v>42051</v>
      </c>
      <c r="FB4" s="155"/>
      <c r="FC4" s="155"/>
      <c r="FD4" s="155"/>
      <c r="FE4" s="155"/>
      <c r="FF4" s="155"/>
      <c r="FG4" s="156"/>
      <c r="FH4" s="154">
        <f t="shared" ref="FH4" si="14">FH5</f>
        <v>42058</v>
      </c>
      <c r="FI4" s="155"/>
      <c r="FJ4" s="155"/>
      <c r="FK4" s="155"/>
      <c r="FL4" s="155"/>
      <c r="FM4" s="155"/>
      <c r="FN4" s="156"/>
      <c r="FO4" s="154">
        <f t="shared" ref="FO4" si="15">FO5</f>
        <v>42065</v>
      </c>
      <c r="FP4" s="155"/>
      <c r="FQ4" s="155"/>
      <c r="FR4" s="155"/>
      <c r="FS4" s="155"/>
      <c r="FT4" s="155"/>
      <c r="FU4" s="156"/>
      <c r="FV4" s="154">
        <f t="shared" ref="FV4" si="16">FV5</f>
        <v>42072</v>
      </c>
      <c r="FW4" s="155"/>
      <c r="FX4" s="155"/>
      <c r="FY4" s="155"/>
      <c r="FZ4" s="155"/>
      <c r="GA4" s="155"/>
      <c r="GB4" s="156"/>
      <c r="GC4" s="154">
        <f t="shared" ref="GC4" si="17">GC5</f>
        <v>42079</v>
      </c>
      <c r="GD4" s="155"/>
      <c r="GE4" s="155"/>
      <c r="GF4" s="155"/>
      <c r="GG4" s="155"/>
      <c r="GH4" s="155"/>
      <c r="GI4" s="156"/>
      <c r="GJ4" s="154">
        <f t="shared" ref="GJ4" si="18">GJ5</f>
        <v>42086</v>
      </c>
      <c r="GK4" s="155"/>
      <c r="GL4" s="155"/>
      <c r="GM4" s="155"/>
      <c r="GN4" s="155"/>
      <c r="GO4" s="155"/>
      <c r="GP4" s="156"/>
      <c r="GQ4" s="154">
        <f t="shared" ref="GQ4" si="19">GQ5</f>
        <v>42093</v>
      </c>
      <c r="GR4" s="155"/>
      <c r="GS4" s="155"/>
      <c r="GT4" s="155"/>
      <c r="GU4" s="155"/>
      <c r="GV4" s="155"/>
      <c r="GW4" s="156"/>
    </row>
    <row r="5" spans="1:205" x14ac:dyDescent="0.25">
      <c r="A5" s="84"/>
      <c r="G5" s="5"/>
      <c r="H5" s="5"/>
      <c r="J5" s="11">
        <f>E2-WEEKDAY(E2,1)+2+7*(E3-1)</f>
        <v>41904</v>
      </c>
      <c r="K5" s="10">
        <f>J5+1</f>
        <v>41905</v>
      </c>
      <c r="L5" s="10">
        <f t="shared" ref="L5:AY5" si="20">K5+1</f>
        <v>41906</v>
      </c>
      <c r="M5" s="10">
        <f t="shared" si="20"/>
        <v>41907</v>
      </c>
      <c r="N5" s="10">
        <f t="shared" si="20"/>
        <v>41908</v>
      </c>
      <c r="O5" s="10">
        <f t="shared" si="20"/>
        <v>41909</v>
      </c>
      <c r="P5" s="12">
        <f t="shared" si="20"/>
        <v>41910</v>
      </c>
      <c r="Q5" s="11">
        <f>P5+1</f>
        <v>41911</v>
      </c>
      <c r="R5" s="10">
        <f>Q5+1</f>
        <v>41912</v>
      </c>
      <c r="S5" s="10">
        <f t="shared" si="20"/>
        <v>41913</v>
      </c>
      <c r="T5" s="10">
        <f t="shared" si="20"/>
        <v>41914</v>
      </c>
      <c r="U5" s="10">
        <f t="shared" si="20"/>
        <v>41915</v>
      </c>
      <c r="V5" s="10">
        <f t="shared" si="20"/>
        <v>41916</v>
      </c>
      <c r="W5" s="12">
        <f t="shared" si="20"/>
        <v>41917</v>
      </c>
      <c r="X5" s="11">
        <f>W5+1</f>
        <v>41918</v>
      </c>
      <c r="Y5" s="10">
        <f>X5+1</f>
        <v>41919</v>
      </c>
      <c r="Z5" s="10">
        <f t="shared" si="20"/>
        <v>41920</v>
      </c>
      <c r="AA5" s="10">
        <f t="shared" si="20"/>
        <v>41921</v>
      </c>
      <c r="AB5" s="10">
        <f t="shared" si="20"/>
        <v>41922</v>
      </c>
      <c r="AC5" s="10">
        <f t="shared" si="20"/>
        <v>41923</v>
      </c>
      <c r="AD5" s="12">
        <f t="shared" si="20"/>
        <v>41924</v>
      </c>
      <c r="AE5" s="11">
        <f>AD5+1</f>
        <v>41925</v>
      </c>
      <c r="AF5" s="10">
        <f>AE5+1</f>
        <v>41926</v>
      </c>
      <c r="AG5" s="10">
        <f t="shared" si="20"/>
        <v>41927</v>
      </c>
      <c r="AH5" s="10">
        <f t="shared" si="20"/>
        <v>41928</v>
      </c>
      <c r="AI5" s="10">
        <f t="shared" si="20"/>
        <v>41929</v>
      </c>
      <c r="AJ5" s="10">
        <f t="shared" si="20"/>
        <v>41930</v>
      </c>
      <c r="AK5" s="12">
        <f t="shared" si="20"/>
        <v>41931</v>
      </c>
      <c r="AL5" s="11">
        <f>AK5+1</f>
        <v>41932</v>
      </c>
      <c r="AM5" s="10">
        <f>AL5+1</f>
        <v>41933</v>
      </c>
      <c r="AN5" s="10">
        <f t="shared" si="20"/>
        <v>41934</v>
      </c>
      <c r="AO5" s="10">
        <f t="shared" si="20"/>
        <v>41935</v>
      </c>
      <c r="AP5" s="10">
        <f t="shared" si="20"/>
        <v>41936</v>
      </c>
      <c r="AQ5" s="10">
        <f t="shared" si="20"/>
        <v>41937</v>
      </c>
      <c r="AR5" s="12">
        <f t="shared" si="20"/>
        <v>41938</v>
      </c>
      <c r="AS5" s="11">
        <f>AR5+1</f>
        <v>41939</v>
      </c>
      <c r="AT5" s="10">
        <f>AS5+1</f>
        <v>41940</v>
      </c>
      <c r="AU5" s="10">
        <f t="shared" si="20"/>
        <v>41941</v>
      </c>
      <c r="AV5" s="10">
        <f t="shared" si="20"/>
        <v>41942</v>
      </c>
      <c r="AW5" s="10">
        <f t="shared" si="20"/>
        <v>41943</v>
      </c>
      <c r="AX5" s="10">
        <f t="shared" si="20"/>
        <v>41944</v>
      </c>
      <c r="AY5" s="12">
        <f t="shared" si="20"/>
        <v>41945</v>
      </c>
      <c r="AZ5" s="11">
        <f>AY5+1</f>
        <v>41946</v>
      </c>
      <c r="BA5" s="10">
        <f>AZ5+1</f>
        <v>41947</v>
      </c>
      <c r="BB5" s="10">
        <f t="shared" ref="BB5:BF5" si="21">BA5+1</f>
        <v>41948</v>
      </c>
      <c r="BC5" s="10">
        <f t="shared" si="21"/>
        <v>41949</v>
      </c>
      <c r="BD5" s="10">
        <f t="shared" si="21"/>
        <v>41950</v>
      </c>
      <c r="BE5" s="10">
        <f t="shared" si="21"/>
        <v>41951</v>
      </c>
      <c r="BF5" s="12">
        <f t="shared" si="21"/>
        <v>41952</v>
      </c>
      <c r="BG5" s="11">
        <f>BF5+1</f>
        <v>41953</v>
      </c>
      <c r="BH5" s="10">
        <f>BG5+1</f>
        <v>41954</v>
      </c>
      <c r="BI5" s="10">
        <f t="shared" ref="BI5:DT5" si="22">BH5+1</f>
        <v>41955</v>
      </c>
      <c r="BJ5" s="10">
        <f t="shared" si="22"/>
        <v>41956</v>
      </c>
      <c r="BK5" s="10">
        <f t="shared" si="22"/>
        <v>41957</v>
      </c>
      <c r="BL5" s="10">
        <f t="shared" si="22"/>
        <v>41958</v>
      </c>
      <c r="BM5" s="12">
        <f t="shared" si="22"/>
        <v>41959</v>
      </c>
      <c r="BN5" s="12">
        <f t="shared" si="22"/>
        <v>41960</v>
      </c>
      <c r="BO5" s="12">
        <f t="shared" si="22"/>
        <v>41961</v>
      </c>
      <c r="BP5" s="12">
        <f t="shared" si="22"/>
        <v>41962</v>
      </c>
      <c r="BQ5" s="12">
        <f t="shared" si="22"/>
        <v>41963</v>
      </c>
      <c r="BR5" s="12">
        <f t="shared" si="22"/>
        <v>41964</v>
      </c>
      <c r="BS5" s="12">
        <f t="shared" si="22"/>
        <v>41965</v>
      </c>
      <c r="BT5" s="12">
        <f t="shared" si="22"/>
        <v>41966</v>
      </c>
      <c r="BU5" s="12">
        <f t="shared" si="22"/>
        <v>41967</v>
      </c>
      <c r="BV5" s="12">
        <f t="shared" si="22"/>
        <v>41968</v>
      </c>
      <c r="BW5" s="12">
        <f t="shared" si="22"/>
        <v>41969</v>
      </c>
      <c r="BX5" s="12">
        <f t="shared" si="22"/>
        <v>41970</v>
      </c>
      <c r="BY5" s="12">
        <f t="shared" si="22"/>
        <v>41971</v>
      </c>
      <c r="BZ5" s="12">
        <f t="shared" si="22"/>
        <v>41972</v>
      </c>
      <c r="CA5" s="12">
        <f t="shared" si="22"/>
        <v>41973</v>
      </c>
      <c r="CB5" s="12">
        <f t="shared" si="22"/>
        <v>41974</v>
      </c>
      <c r="CC5" s="12">
        <f t="shared" si="22"/>
        <v>41975</v>
      </c>
      <c r="CD5" s="12">
        <f t="shared" si="22"/>
        <v>41976</v>
      </c>
      <c r="CE5" s="12">
        <f t="shared" si="22"/>
        <v>41977</v>
      </c>
      <c r="CF5" s="12">
        <f t="shared" si="22"/>
        <v>41978</v>
      </c>
      <c r="CG5" s="12">
        <f t="shared" si="22"/>
        <v>41979</v>
      </c>
      <c r="CH5" s="12">
        <f t="shared" si="22"/>
        <v>41980</v>
      </c>
      <c r="CI5" s="12">
        <f t="shared" si="22"/>
        <v>41981</v>
      </c>
      <c r="CJ5" s="12">
        <f t="shared" si="22"/>
        <v>41982</v>
      </c>
      <c r="CK5" s="12">
        <f t="shared" si="22"/>
        <v>41983</v>
      </c>
      <c r="CL5" s="12">
        <f t="shared" si="22"/>
        <v>41984</v>
      </c>
      <c r="CM5" s="12">
        <f t="shared" si="22"/>
        <v>41985</v>
      </c>
      <c r="CN5" s="12">
        <f t="shared" si="22"/>
        <v>41986</v>
      </c>
      <c r="CO5" s="12">
        <f t="shared" si="22"/>
        <v>41987</v>
      </c>
      <c r="CP5" s="12">
        <f t="shared" si="22"/>
        <v>41988</v>
      </c>
      <c r="CQ5" s="12">
        <f t="shared" si="22"/>
        <v>41989</v>
      </c>
      <c r="CR5" s="12">
        <f t="shared" si="22"/>
        <v>41990</v>
      </c>
      <c r="CS5" s="12">
        <f t="shared" si="22"/>
        <v>41991</v>
      </c>
      <c r="CT5" s="12">
        <f t="shared" si="22"/>
        <v>41992</v>
      </c>
      <c r="CU5" s="12">
        <f t="shared" si="22"/>
        <v>41993</v>
      </c>
      <c r="CV5" s="12">
        <f t="shared" si="22"/>
        <v>41994</v>
      </c>
      <c r="CW5" s="12">
        <f t="shared" si="22"/>
        <v>41995</v>
      </c>
      <c r="CX5" s="12">
        <f t="shared" si="22"/>
        <v>41996</v>
      </c>
      <c r="CY5" s="12">
        <f t="shared" si="22"/>
        <v>41997</v>
      </c>
      <c r="CZ5" s="12">
        <f t="shared" si="22"/>
        <v>41998</v>
      </c>
      <c r="DA5" s="12">
        <f t="shared" si="22"/>
        <v>41999</v>
      </c>
      <c r="DB5" s="12">
        <f t="shared" si="22"/>
        <v>42000</v>
      </c>
      <c r="DC5" s="12">
        <f t="shared" si="22"/>
        <v>42001</v>
      </c>
      <c r="DD5" s="12">
        <f t="shared" si="22"/>
        <v>42002</v>
      </c>
      <c r="DE5" s="12">
        <f t="shared" si="22"/>
        <v>42003</v>
      </c>
      <c r="DF5" s="12">
        <f t="shared" si="22"/>
        <v>42004</v>
      </c>
      <c r="DG5" s="12">
        <f t="shared" si="22"/>
        <v>42005</v>
      </c>
      <c r="DH5" s="12">
        <f t="shared" si="22"/>
        <v>42006</v>
      </c>
      <c r="DI5" s="12">
        <f t="shared" si="22"/>
        <v>42007</v>
      </c>
      <c r="DJ5" s="12">
        <f t="shared" si="22"/>
        <v>42008</v>
      </c>
      <c r="DK5" s="12">
        <f t="shared" si="22"/>
        <v>42009</v>
      </c>
      <c r="DL5" s="12">
        <f t="shared" si="22"/>
        <v>42010</v>
      </c>
      <c r="DM5" s="12">
        <f t="shared" si="22"/>
        <v>42011</v>
      </c>
      <c r="DN5" s="12">
        <f t="shared" si="22"/>
        <v>42012</v>
      </c>
      <c r="DO5" s="12">
        <f t="shared" si="22"/>
        <v>42013</v>
      </c>
      <c r="DP5" s="12">
        <f t="shared" si="22"/>
        <v>42014</v>
      </c>
      <c r="DQ5" s="12">
        <f t="shared" si="22"/>
        <v>42015</v>
      </c>
      <c r="DR5" s="12">
        <f t="shared" si="22"/>
        <v>42016</v>
      </c>
      <c r="DS5" s="12">
        <f t="shared" si="22"/>
        <v>42017</v>
      </c>
      <c r="DT5" s="12">
        <f t="shared" si="22"/>
        <v>42018</v>
      </c>
      <c r="DU5" s="12">
        <f t="shared" ref="DU5:GF5" si="23">DT5+1</f>
        <v>42019</v>
      </c>
      <c r="DV5" s="12">
        <f t="shared" si="23"/>
        <v>42020</v>
      </c>
      <c r="DW5" s="12">
        <f t="shared" si="23"/>
        <v>42021</v>
      </c>
      <c r="DX5" s="12">
        <f t="shared" si="23"/>
        <v>42022</v>
      </c>
      <c r="DY5" s="12">
        <f t="shared" si="23"/>
        <v>42023</v>
      </c>
      <c r="DZ5" s="12">
        <f t="shared" si="23"/>
        <v>42024</v>
      </c>
      <c r="EA5" s="12">
        <f t="shared" si="23"/>
        <v>42025</v>
      </c>
      <c r="EB5" s="12">
        <f t="shared" si="23"/>
        <v>42026</v>
      </c>
      <c r="EC5" s="12">
        <f t="shared" si="23"/>
        <v>42027</v>
      </c>
      <c r="ED5" s="12">
        <f t="shared" si="23"/>
        <v>42028</v>
      </c>
      <c r="EE5" s="12">
        <f t="shared" si="23"/>
        <v>42029</v>
      </c>
      <c r="EF5" s="12">
        <f t="shared" si="23"/>
        <v>42030</v>
      </c>
      <c r="EG5" s="12">
        <f t="shared" si="23"/>
        <v>42031</v>
      </c>
      <c r="EH5" s="12">
        <f t="shared" si="23"/>
        <v>42032</v>
      </c>
      <c r="EI5" s="12">
        <f t="shared" si="23"/>
        <v>42033</v>
      </c>
      <c r="EJ5" s="12">
        <f t="shared" si="23"/>
        <v>42034</v>
      </c>
      <c r="EK5" s="12">
        <f t="shared" si="23"/>
        <v>42035</v>
      </c>
      <c r="EL5" s="12">
        <f t="shared" si="23"/>
        <v>42036</v>
      </c>
      <c r="EM5" s="12">
        <f t="shared" si="23"/>
        <v>42037</v>
      </c>
      <c r="EN5" s="12">
        <f t="shared" si="23"/>
        <v>42038</v>
      </c>
      <c r="EO5" s="12">
        <f t="shared" si="23"/>
        <v>42039</v>
      </c>
      <c r="EP5" s="12">
        <f t="shared" si="23"/>
        <v>42040</v>
      </c>
      <c r="EQ5" s="12">
        <f t="shared" si="23"/>
        <v>42041</v>
      </c>
      <c r="ER5" s="12">
        <f t="shared" si="23"/>
        <v>42042</v>
      </c>
      <c r="ES5" s="12">
        <f t="shared" si="23"/>
        <v>42043</v>
      </c>
      <c r="ET5" s="12">
        <f t="shared" si="23"/>
        <v>42044</v>
      </c>
      <c r="EU5" s="12">
        <f t="shared" si="23"/>
        <v>42045</v>
      </c>
      <c r="EV5" s="12">
        <f t="shared" si="23"/>
        <v>42046</v>
      </c>
      <c r="EW5" s="12">
        <f t="shared" si="23"/>
        <v>42047</v>
      </c>
      <c r="EX5" s="12">
        <f t="shared" si="23"/>
        <v>42048</v>
      </c>
      <c r="EY5" s="12">
        <f t="shared" si="23"/>
        <v>42049</v>
      </c>
      <c r="EZ5" s="12">
        <f t="shared" si="23"/>
        <v>42050</v>
      </c>
      <c r="FA5" s="12">
        <f t="shared" si="23"/>
        <v>42051</v>
      </c>
      <c r="FB5" s="12">
        <f t="shared" si="23"/>
        <v>42052</v>
      </c>
      <c r="FC5" s="12">
        <f t="shared" si="23"/>
        <v>42053</v>
      </c>
      <c r="FD5" s="12">
        <f t="shared" si="23"/>
        <v>42054</v>
      </c>
      <c r="FE5" s="12">
        <f t="shared" si="23"/>
        <v>42055</v>
      </c>
      <c r="FF5" s="12">
        <f t="shared" si="23"/>
        <v>42056</v>
      </c>
      <c r="FG5" s="12">
        <f t="shared" si="23"/>
        <v>42057</v>
      </c>
      <c r="FH5" s="12">
        <f t="shared" si="23"/>
        <v>42058</v>
      </c>
      <c r="FI5" s="12">
        <f t="shared" si="23"/>
        <v>42059</v>
      </c>
      <c r="FJ5" s="12">
        <f t="shared" si="23"/>
        <v>42060</v>
      </c>
      <c r="FK5" s="12">
        <f t="shared" si="23"/>
        <v>42061</v>
      </c>
      <c r="FL5" s="12">
        <f t="shared" si="23"/>
        <v>42062</v>
      </c>
      <c r="FM5" s="12">
        <f t="shared" si="23"/>
        <v>42063</v>
      </c>
      <c r="FN5" s="12">
        <f t="shared" si="23"/>
        <v>42064</v>
      </c>
      <c r="FO5" s="12">
        <f t="shared" si="23"/>
        <v>42065</v>
      </c>
      <c r="FP5" s="12">
        <f t="shared" si="23"/>
        <v>42066</v>
      </c>
      <c r="FQ5" s="12">
        <f t="shared" si="23"/>
        <v>42067</v>
      </c>
      <c r="FR5" s="12">
        <f t="shared" si="23"/>
        <v>42068</v>
      </c>
      <c r="FS5" s="12">
        <f t="shared" si="23"/>
        <v>42069</v>
      </c>
      <c r="FT5" s="12">
        <f t="shared" si="23"/>
        <v>42070</v>
      </c>
      <c r="FU5" s="12">
        <f t="shared" si="23"/>
        <v>42071</v>
      </c>
      <c r="FV5" s="12">
        <f t="shared" si="23"/>
        <v>42072</v>
      </c>
      <c r="FW5" s="12">
        <f t="shared" si="23"/>
        <v>42073</v>
      </c>
      <c r="FX5" s="12">
        <f t="shared" si="23"/>
        <v>42074</v>
      </c>
      <c r="FY5" s="12">
        <f t="shared" si="23"/>
        <v>42075</v>
      </c>
      <c r="FZ5" s="12">
        <f t="shared" si="23"/>
        <v>42076</v>
      </c>
      <c r="GA5" s="12">
        <f t="shared" si="23"/>
        <v>42077</v>
      </c>
      <c r="GB5" s="12">
        <f t="shared" si="23"/>
        <v>42078</v>
      </c>
      <c r="GC5" s="12">
        <f t="shared" si="23"/>
        <v>42079</v>
      </c>
      <c r="GD5" s="12">
        <f t="shared" si="23"/>
        <v>42080</v>
      </c>
      <c r="GE5" s="12">
        <f t="shared" si="23"/>
        <v>42081</v>
      </c>
      <c r="GF5" s="12">
        <f t="shared" si="23"/>
        <v>42082</v>
      </c>
      <c r="GG5" s="12">
        <f t="shared" ref="GG5:GW5" si="24">GF5+1</f>
        <v>42083</v>
      </c>
      <c r="GH5" s="12">
        <f t="shared" si="24"/>
        <v>42084</v>
      </c>
      <c r="GI5" s="12">
        <f t="shared" si="24"/>
        <v>42085</v>
      </c>
      <c r="GJ5" s="12">
        <f t="shared" si="24"/>
        <v>42086</v>
      </c>
      <c r="GK5" s="12">
        <f t="shared" si="24"/>
        <v>42087</v>
      </c>
      <c r="GL5" s="12">
        <f t="shared" si="24"/>
        <v>42088</v>
      </c>
      <c r="GM5" s="12">
        <f t="shared" si="24"/>
        <v>42089</v>
      </c>
      <c r="GN5" s="12">
        <f t="shared" si="24"/>
        <v>42090</v>
      </c>
      <c r="GO5" s="12">
        <f t="shared" si="24"/>
        <v>42091</v>
      </c>
      <c r="GP5" s="12">
        <f t="shared" si="24"/>
        <v>42092</v>
      </c>
      <c r="GQ5" s="12">
        <f t="shared" si="24"/>
        <v>42093</v>
      </c>
      <c r="GR5" s="12">
        <f t="shared" si="24"/>
        <v>42094</v>
      </c>
      <c r="GS5" s="12">
        <f t="shared" si="24"/>
        <v>42095</v>
      </c>
      <c r="GT5" s="12">
        <f t="shared" si="24"/>
        <v>42096</v>
      </c>
      <c r="GU5" s="12">
        <f t="shared" si="24"/>
        <v>42097</v>
      </c>
      <c r="GV5" s="12">
        <f t="shared" si="24"/>
        <v>42098</v>
      </c>
      <c r="GW5" s="12">
        <f t="shared" si="24"/>
        <v>42099</v>
      </c>
    </row>
    <row r="6" spans="1:205" ht="29.25" customHeight="1" thickBot="1" x14ac:dyDescent="0.3">
      <c r="A6" s="85"/>
      <c r="B6" s="8" t="s">
        <v>4</v>
      </c>
      <c r="C6" s="9" t="s">
        <v>6</v>
      </c>
      <c r="D6" s="9" t="s">
        <v>8</v>
      </c>
      <c r="E6" s="9" t="s">
        <v>1</v>
      </c>
      <c r="F6" s="9" t="s">
        <v>2</v>
      </c>
      <c r="G6" s="9"/>
      <c r="H6" s="9"/>
      <c r="I6" s="9" t="s">
        <v>3</v>
      </c>
      <c r="J6" s="13" t="str">
        <f t="shared" ref="J6:BU6" si="25">LEFT(TEXT(J5,"ddd"),1)</f>
        <v>M</v>
      </c>
      <c r="K6" s="13" t="str">
        <f t="shared" si="25"/>
        <v>T</v>
      </c>
      <c r="L6" s="13" t="str">
        <f t="shared" si="25"/>
        <v>W</v>
      </c>
      <c r="M6" s="13" t="str">
        <f t="shared" si="25"/>
        <v>T</v>
      </c>
      <c r="N6" s="13" t="str">
        <f t="shared" si="25"/>
        <v>F</v>
      </c>
      <c r="O6" s="13" t="str">
        <f t="shared" si="25"/>
        <v>S</v>
      </c>
      <c r="P6" s="13" t="str">
        <f t="shared" si="25"/>
        <v>S</v>
      </c>
      <c r="Q6" s="13" t="str">
        <f t="shared" si="25"/>
        <v>M</v>
      </c>
      <c r="R6" s="13" t="str">
        <f t="shared" si="25"/>
        <v>T</v>
      </c>
      <c r="S6" s="13" t="str">
        <f t="shared" si="25"/>
        <v>W</v>
      </c>
      <c r="T6" s="13" t="str">
        <f t="shared" si="25"/>
        <v>T</v>
      </c>
      <c r="U6" s="13" t="str">
        <f t="shared" si="25"/>
        <v>F</v>
      </c>
      <c r="V6" s="13" t="str">
        <f t="shared" si="25"/>
        <v>S</v>
      </c>
      <c r="W6" s="13" t="str">
        <f t="shared" si="25"/>
        <v>S</v>
      </c>
      <c r="X6" s="13" t="str">
        <f t="shared" si="25"/>
        <v>M</v>
      </c>
      <c r="Y6" s="13" t="str">
        <f t="shared" si="25"/>
        <v>T</v>
      </c>
      <c r="Z6" s="13" t="str">
        <f t="shared" si="25"/>
        <v>W</v>
      </c>
      <c r="AA6" s="13" t="str">
        <f t="shared" si="25"/>
        <v>T</v>
      </c>
      <c r="AB6" s="13" t="str">
        <f t="shared" si="25"/>
        <v>F</v>
      </c>
      <c r="AC6" s="13" t="str">
        <f t="shared" si="25"/>
        <v>S</v>
      </c>
      <c r="AD6" s="13" t="str">
        <f t="shared" si="25"/>
        <v>S</v>
      </c>
      <c r="AE6" s="13" t="str">
        <f t="shared" si="25"/>
        <v>M</v>
      </c>
      <c r="AF6" s="13" t="str">
        <f t="shared" si="25"/>
        <v>T</v>
      </c>
      <c r="AG6" s="13" t="str">
        <f t="shared" si="25"/>
        <v>W</v>
      </c>
      <c r="AH6" s="13" t="str">
        <f t="shared" si="25"/>
        <v>T</v>
      </c>
      <c r="AI6" s="13" t="str">
        <f t="shared" si="25"/>
        <v>F</v>
      </c>
      <c r="AJ6" s="13" t="str">
        <f t="shared" si="25"/>
        <v>S</v>
      </c>
      <c r="AK6" s="13" t="str">
        <f t="shared" si="25"/>
        <v>S</v>
      </c>
      <c r="AL6" s="13" t="str">
        <f t="shared" si="25"/>
        <v>M</v>
      </c>
      <c r="AM6" s="13" t="str">
        <f t="shared" si="25"/>
        <v>T</v>
      </c>
      <c r="AN6" s="13" t="str">
        <f t="shared" si="25"/>
        <v>W</v>
      </c>
      <c r="AO6" s="13" t="str">
        <f t="shared" si="25"/>
        <v>T</v>
      </c>
      <c r="AP6" s="13" t="str">
        <f t="shared" si="25"/>
        <v>F</v>
      </c>
      <c r="AQ6" s="13" t="str">
        <f t="shared" si="25"/>
        <v>S</v>
      </c>
      <c r="AR6" s="13" t="str">
        <f t="shared" si="25"/>
        <v>S</v>
      </c>
      <c r="AS6" s="13" t="str">
        <f t="shared" si="25"/>
        <v>M</v>
      </c>
      <c r="AT6" s="13" t="str">
        <f t="shared" si="25"/>
        <v>T</v>
      </c>
      <c r="AU6" s="13" t="str">
        <f t="shared" si="25"/>
        <v>W</v>
      </c>
      <c r="AV6" s="13" t="str">
        <f t="shared" si="25"/>
        <v>T</v>
      </c>
      <c r="AW6" s="13" t="str">
        <f t="shared" si="25"/>
        <v>F</v>
      </c>
      <c r="AX6" s="13" t="str">
        <f t="shared" si="25"/>
        <v>S</v>
      </c>
      <c r="AY6" s="13" t="str">
        <f t="shared" si="25"/>
        <v>S</v>
      </c>
      <c r="AZ6" s="13" t="str">
        <f t="shared" si="25"/>
        <v>M</v>
      </c>
      <c r="BA6" s="13" t="str">
        <f t="shared" si="25"/>
        <v>T</v>
      </c>
      <c r="BB6" s="13" t="str">
        <f t="shared" si="25"/>
        <v>W</v>
      </c>
      <c r="BC6" s="13" t="str">
        <f t="shared" si="25"/>
        <v>T</v>
      </c>
      <c r="BD6" s="13" t="str">
        <f t="shared" si="25"/>
        <v>F</v>
      </c>
      <c r="BE6" s="13" t="str">
        <f t="shared" si="25"/>
        <v>S</v>
      </c>
      <c r="BF6" s="13" t="str">
        <f t="shared" si="25"/>
        <v>S</v>
      </c>
      <c r="BG6" s="13" t="str">
        <f t="shared" si="25"/>
        <v>M</v>
      </c>
      <c r="BH6" s="13" t="str">
        <f t="shared" si="25"/>
        <v>T</v>
      </c>
      <c r="BI6" s="13" t="str">
        <f t="shared" si="25"/>
        <v>W</v>
      </c>
      <c r="BJ6" s="13" t="str">
        <f t="shared" si="25"/>
        <v>T</v>
      </c>
      <c r="BK6" s="13" t="str">
        <f t="shared" si="25"/>
        <v>F</v>
      </c>
      <c r="BL6" s="13" t="str">
        <f t="shared" si="25"/>
        <v>S</v>
      </c>
      <c r="BM6" s="13" t="str">
        <f t="shared" si="25"/>
        <v>S</v>
      </c>
      <c r="BN6" s="13" t="str">
        <f t="shared" si="25"/>
        <v>M</v>
      </c>
      <c r="BO6" s="13" t="str">
        <f t="shared" si="25"/>
        <v>T</v>
      </c>
      <c r="BP6" s="13" t="str">
        <f t="shared" si="25"/>
        <v>W</v>
      </c>
      <c r="BQ6" s="13" t="str">
        <f t="shared" si="25"/>
        <v>T</v>
      </c>
      <c r="BR6" s="13" t="str">
        <f t="shared" si="25"/>
        <v>F</v>
      </c>
      <c r="BS6" s="13" t="str">
        <f t="shared" si="25"/>
        <v>S</v>
      </c>
      <c r="BT6" s="13" t="str">
        <f t="shared" si="25"/>
        <v>S</v>
      </c>
      <c r="BU6" s="13" t="str">
        <f t="shared" si="25"/>
        <v>M</v>
      </c>
      <c r="BV6" s="13" t="str">
        <f t="shared" ref="BV6:EG6" si="26">LEFT(TEXT(BV5,"ddd"),1)</f>
        <v>T</v>
      </c>
      <c r="BW6" s="13" t="str">
        <f t="shared" si="26"/>
        <v>W</v>
      </c>
      <c r="BX6" s="13" t="str">
        <f t="shared" si="26"/>
        <v>T</v>
      </c>
      <c r="BY6" s="13" t="str">
        <f t="shared" si="26"/>
        <v>F</v>
      </c>
      <c r="BZ6" s="13" t="str">
        <f t="shared" si="26"/>
        <v>S</v>
      </c>
      <c r="CA6" s="13" t="str">
        <f t="shared" si="26"/>
        <v>S</v>
      </c>
      <c r="CB6" s="13" t="str">
        <f t="shared" si="26"/>
        <v>M</v>
      </c>
      <c r="CC6" s="13" t="str">
        <f t="shared" si="26"/>
        <v>T</v>
      </c>
      <c r="CD6" s="13" t="str">
        <f t="shared" si="26"/>
        <v>W</v>
      </c>
      <c r="CE6" s="13" t="str">
        <f t="shared" si="26"/>
        <v>T</v>
      </c>
      <c r="CF6" s="13" t="str">
        <f t="shared" si="26"/>
        <v>F</v>
      </c>
      <c r="CG6" s="13" t="str">
        <f t="shared" si="26"/>
        <v>S</v>
      </c>
      <c r="CH6" s="13" t="str">
        <f t="shared" si="26"/>
        <v>S</v>
      </c>
      <c r="CI6" s="13" t="str">
        <f t="shared" si="26"/>
        <v>M</v>
      </c>
      <c r="CJ6" s="13" t="str">
        <f t="shared" si="26"/>
        <v>T</v>
      </c>
      <c r="CK6" s="13" t="str">
        <f t="shared" si="26"/>
        <v>W</v>
      </c>
      <c r="CL6" s="13" t="str">
        <f t="shared" si="26"/>
        <v>T</v>
      </c>
      <c r="CM6" s="13" t="str">
        <f t="shared" si="26"/>
        <v>F</v>
      </c>
      <c r="CN6" s="13" t="str">
        <f t="shared" si="26"/>
        <v>S</v>
      </c>
      <c r="CO6" s="13" t="str">
        <f t="shared" si="26"/>
        <v>S</v>
      </c>
      <c r="CP6" s="13" t="str">
        <f t="shared" si="26"/>
        <v>M</v>
      </c>
      <c r="CQ6" s="13" t="str">
        <f t="shared" si="26"/>
        <v>T</v>
      </c>
      <c r="CR6" s="13" t="str">
        <f t="shared" si="26"/>
        <v>W</v>
      </c>
      <c r="CS6" s="13" t="str">
        <f t="shared" si="26"/>
        <v>T</v>
      </c>
      <c r="CT6" s="13" t="str">
        <f t="shared" si="26"/>
        <v>F</v>
      </c>
      <c r="CU6" s="13" t="str">
        <f t="shared" si="26"/>
        <v>S</v>
      </c>
      <c r="CV6" s="13" t="str">
        <f t="shared" si="26"/>
        <v>S</v>
      </c>
      <c r="CW6" s="13" t="str">
        <f t="shared" si="26"/>
        <v>M</v>
      </c>
      <c r="CX6" s="13" t="str">
        <f t="shared" si="26"/>
        <v>T</v>
      </c>
      <c r="CY6" s="13" t="str">
        <f t="shared" si="26"/>
        <v>W</v>
      </c>
      <c r="CZ6" s="13" t="str">
        <f t="shared" si="26"/>
        <v>T</v>
      </c>
      <c r="DA6" s="13" t="str">
        <f t="shared" si="26"/>
        <v>F</v>
      </c>
      <c r="DB6" s="13" t="str">
        <f t="shared" si="26"/>
        <v>S</v>
      </c>
      <c r="DC6" s="13" t="str">
        <f t="shared" si="26"/>
        <v>S</v>
      </c>
      <c r="DD6" s="13" t="str">
        <f t="shared" si="26"/>
        <v>M</v>
      </c>
      <c r="DE6" s="13" t="str">
        <f t="shared" si="26"/>
        <v>T</v>
      </c>
      <c r="DF6" s="13" t="str">
        <f t="shared" si="26"/>
        <v>W</v>
      </c>
      <c r="DG6" s="13" t="str">
        <f t="shared" si="26"/>
        <v>T</v>
      </c>
      <c r="DH6" s="13" t="str">
        <f t="shared" si="26"/>
        <v>F</v>
      </c>
      <c r="DI6" s="13" t="str">
        <f t="shared" si="26"/>
        <v>S</v>
      </c>
      <c r="DJ6" s="13" t="str">
        <f t="shared" si="26"/>
        <v>S</v>
      </c>
      <c r="DK6" s="13" t="str">
        <f t="shared" si="26"/>
        <v>M</v>
      </c>
      <c r="DL6" s="13" t="str">
        <f t="shared" si="26"/>
        <v>T</v>
      </c>
      <c r="DM6" s="13" t="str">
        <f t="shared" si="26"/>
        <v>W</v>
      </c>
      <c r="DN6" s="13" t="str">
        <f t="shared" si="26"/>
        <v>T</v>
      </c>
      <c r="DO6" s="13" t="str">
        <f t="shared" si="26"/>
        <v>F</v>
      </c>
      <c r="DP6" s="13" t="str">
        <f t="shared" si="26"/>
        <v>S</v>
      </c>
      <c r="DQ6" s="13" t="str">
        <f t="shared" si="26"/>
        <v>S</v>
      </c>
      <c r="DR6" s="13" t="str">
        <f t="shared" si="26"/>
        <v>M</v>
      </c>
      <c r="DS6" s="13" t="str">
        <f t="shared" si="26"/>
        <v>T</v>
      </c>
      <c r="DT6" s="13" t="str">
        <f t="shared" si="26"/>
        <v>W</v>
      </c>
      <c r="DU6" s="13" t="str">
        <f t="shared" si="26"/>
        <v>T</v>
      </c>
      <c r="DV6" s="13" t="str">
        <f t="shared" si="26"/>
        <v>F</v>
      </c>
      <c r="DW6" s="13" t="str">
        <f t="shared" si="26"/>
        <v>S</v>
      </c>
      <c r="DX6" s="13" t="str">
        <f t="shared" si="26"/>
        <v>S</v>
      </c>
      <c r="DY6" s="13" t="str">
        <f t="shared" si="26"/>
        <v>M</v>
      </c>
      <c r="DZ6" s="13" t="str">
        <f t="shared" si="26"/>
        <v>T</v>
      </c>
      <c r="EA6" s="13" t="str">
        <f t="shared" si="26"/>
        <v>W</v>
      </c>
      <c r="EB6" s="13" t="str">
        <f t="shared" si="26"/>
        <v>T</v>
      </c>
      <c r="EC6" s="13" t="str">
        <f t="shared" si="26"/>
        <v>F</v>
      </c>
      <c r="ED6" s="13" t="str">
        <f t="shared" si="26"/>
        <v>S</v>
      </c>
      <c r="EE6" s="13" t="str">
        <f t="shared" si="26"/>
        <v>S</v>
      </c>
      <c r="EF6" s="13" t="str">
        <f t="shared" si="26"/>
        <v>M</v>
      </c>
      <c r="EG6" s="13" t="str">
        <f t="shared" si="26"/>
        <v>T</v>
      </c>
      <c r="EH6" s="13" t="str">
        <f t="shared" ref="EH6:GS6" si="27">LEFT(TEXT(EH5,"ddd"),1)</f>
        <v>W</v>
      </c>
      <c r="EI6" s="13" t="str">
        <f t="shared" si="27"/>
        <v>T</v>
      </c>
      <c r="EJ6" s="13" t="str">
        <f t="shared" si="27"/>
        <v>F</v>
      </c>
      <c r="EK6" s="13" t="str">
        <f t="shared" si="27"/>
        <v>S</v>
      </c>
      <c r="EL6" s="13" t="str">
        <f t="shared" si="27"/>
        <v>S</v>
      </c>
      <c r="EM6" s="13" t="str">
        <f t="shared" si="27"/>
        <v>M</v>
      </c>
      <c r="EN6" s="13" t="str">
        <f t="shared" si="27"/>
        <v>T</v>
      </c>
      <c r="EO6" s="13" t="str">
        <f t="shared" si="27"/>
        <v>W</v>
      </c>
      <c r="EP6" s="13" t="str">
        <f t="shared" si="27"/>
        <v>T</v>
      </c>
      <c r="EQ6" s="13" t="str">
        <f t="shared" si="27"/>
        <v>F</v>
      </c>
      <c r="ER6" s="13" t="str">
        <f t="shared" si="27"/>
        <v>S</v>
      </c>
      <c r="ES6" s="13" t="str">
        <f t="shared" si="27"/>
        <v>S</v>
      </c>
      <c r="ET6" s="13" t="str">
        <f t="shared" si="27"/>
        <v>M</v>
      </c>
      <c r="EU6" s="13" t="str">
        <f t="shared" si="27"/>
        <v>T</v>
      </c>
      <c r="EV6" s="13" t="str">
        <f t="shared" si="27"/>
        <v>W</v>
      </c>
      <c r="EW6" s="13" t="str">
        <f t="shared" si="27"/>
        <v>T</v>
      </c>
      <c r="EX6" s="13" t="str">
        <f t="shared" si="27"/>
        <v>F</v>
      </c>
      <c r="EY6" s="13" t="str">
        <f t="shared" si="27"/>
        <v>S</v>
      </c>
      <c r="EZ6" s="13" t="str">
        <f t="shared" si="27"/>
        <v>S</v>
      </c>
      <c r="FA6" s="13" t="str">
        <f t="shared" si="27"/>
        <v>M</v>
      </c>
      <c r="FB6" s="13" t="str">
        <f t="shared" si="27"/>
        <v>T</v>
      </c>
      <c r="FC6" s="13" t="str">
        <f t="shared" si="27"/>
        <v>W</v>
      </c>
      <c r="FD6" s="13" t="str">
        <f t="shared" si="27"/>
        <v>T</v>
      </c>
      <c r="FE6" s="13" t="str">
        <f t="shared" si="27"/>
        <v>F</v>
      </c>
      <c r="FF6" s="13" t="str">
        <f t="shared" si="27"/>
        <v>S</v>
      </c>
      <c r="FG6" s="13" t="str">
        <f t="shared" si="27"/>
        <v>S</v>
      </c>
      <c r="FH6" s="13" t="str">
        <f t="shared" si="27"/>
        <v>M</v>
      </c>
      <c r="FI6" s="13" t="str">
        <f t="shared" si="27"/>
        <v>T</v>
      </c>
      <c r="FJ6" s="13" t="str">
        <f t="shared" si="27"/>
        <v>W</v>
      </c>
      <c r="FK6" s="13" t="str">
        <f t="shared" si="27"/>
        <v>T</v>
      </c>
      <c r="FL6" s="13" t="str">
        <f t="shared" si="27"/>
        <v>F</v>
      </c>
      <c r="FM6" s="13" t="str">
        <f t="shared" si="27"/>
        <v>S</v>
      </c>
      <c r="FN6" s="13" t="str">
        <f t="shared" si="27"/>
        <v>S</v>
      </c>
      <c r="FO6" s="13" t="str">
        <f t="shared" si="27"/>
        <v>M</v>
      </c>
      <c r="FP6" s="13" t="str">
        <f t="shared" si="27"/>
        <v>T</v>
      </c>
      <c r="FQ6" s="13" t="str">
        <f t="shared" si="27"/>
        <v>W</v>
      </c>
      <c r="FR6" s="13" t="str">
        <f t="shared" si="27"/>
        <v>T</v>
      </c>
      <c r="FS6" s="13" t="str">
        <f t="shared" si="27"/>
        <v>F</v>
      </c>
      <c r="FT6" s="13" t="str">
        <f t="shared" si="27"/>
        <v>S</v>
      </c>
      <c r="FU6" s="13" t="str">
        <f t="shared" si="27"/>
        <v>S</v>
      </c>
      <c r="FV6" s="13" t="str">
        <f t="shared" si="27"/>
        <v>M</v>
      </c>
      <c r="FW6" s="13" t="str">
        <f t="shared" si="27"/>
        <v>T</v>
      </c>
      <c r="FX6" s="13" t="str">
        <f t="shared" si="27"/>
        <v>W</v>
      </c>
      <c r="FY6" s="13" t="str">
        <f t="shared" si="27"/>
        <v>T</v>
      </c>
      <c r="FZ6" s="13" t="str">
        <f t="shared" si="27"/>
        <v>F</v>
      </c>
      <c r="GA6" s="13" t="str">
        <f t="shared" si="27"/>
        <v>S</v>
      </c>
      <c r="GB6" s="13" t="str">
        <f t="shared" si="27"/>
        <v>S</v>
      </c>
      <c r="GC6" s="13" t="str">
        <f t="shared" si="27"/>
        <v>M</v>
      </c>
      <c r="GD6" s="13" t="str">
        <f t="shared" si="27"/>
        <v>T</v>
      </c>
      <c r="GE6" s="13" t="str">
        <f t="shared" si="27"/>
        <v>W</v>
      </c>
      <c r="GF6" s="13" t="str">
        <f t="shared" si="27"/>
        <v>T</v>
      </c>
      <c r="GG6" s="13" t="str">
        <f t="shared" si="27"/>
        <v>F</v>
      </c>
      <c r="GH6" s="13" t="str">
        <f t="shared" si="27"/>
        <v>S</v>
      </c>
      <c r="GI6" s="13" t="str">
        <f t="shared" si="27"/>
        <v>S</v>
      </c>
      <c r="GJ6" s="13" t="str">
        <f t="shared" si="27"/>
        <v>M</v>
      </c>
      <c r="GK6" s="13" t="str">
        <f t="shared" si="27"/>
        <v>T</v>
      </c>
      <c r="GL6" s="13" t="str">
        <f t="shared" si="27"/>
        <v>W</v>
      </c>
      <c r="GM6" s="13" t="str">
        <f t="shared" si="27"/>
        <v>T</v>
      </c>
      <c r="GN6" s="13" t="str">
        <f t="shared" si="27"/>
        <v>F</v>
      </c>
      <c r="GO6" s="13" t="str">
        <f t="shared" si="27"/>
        <v>S</v>
      </c>
      <c r="GP6" s="13" t="str">
        <f t="shared" si="27"/>
        <v>S</v>
      </c>
      <c r="GQ6" s="13" t="str">
        <f t="shared" si="27"/>
        <v>M</v>
      </c>
      <c r="GR6" s="13" t="str">
        <f t="shared" si="27"/>
        <v>T</v>
      </c>
      <c r="GS6" s="13" t="str">
        <f t="shared" si="27"/>
        <v>W</v>
      </c>
      <c r="GT6" s="13" t="str">
        <f t="shared" ref="GT6:GW6" si="28">LEFT(TEXT(GT5,"ddd"),1)</f>
        <v>T</v>
      </c>
      <c r="GU6" s="13" t="str">
        <f t="shared" si="28"/>
        <v>F</v>
      </c>
      <c r="GV6" s="13" t="str">
        <f t="shared" si="28"/>
        <v>S</v>
      </c>
      <c r="GW6" s="13" t="str">
        <f t="shared" si="28"/>
        <v>S</v>
      </c>
    </row>
    <row r="7" spans="1:205" s="2" customFormat="1" ht="21.75" thickBot="1" x14ac:dyDescent="0.3">
      <c r="A7" s="85"/>
      <c r="B7" s="15"/>
      <c r="C7" s="16"/>
      <c r="D7" s="16"/>
      <c r="E7" s="17"/>
      <c r="F7" s="18"/>
      <c r="G7" s="19"/>
      <c r="H7" s="19"/>
      <c r="I7" s="19" t="str">
        <f t="shared" ref="I7:I8" si="29">IF(OR(ISBLANK(task_start),ISBLANK(task_end)),"",task_end-task_start+1)</f>
        <v/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</row>
    <row r="8" spans="1:205" s="2" customFormat="1" ht="21.75" thickBot="1" x14ac:dyDescent="0.3">
      <c r="A8" s="85"/>
      <c r="B8" s="20" t="s">
        <v>0</v>
      </c>
      <c r="C8" s="23"/>
      <c r="D8" s="23"/>
      <c r="E8" s="24"/>
      <c r="F8" s="25"/>
      <c r="G8" s="19"/>
      <c r="H8" s="19"/>
      <c r="I8" s="19" t="str">
        <f t="shared" si="29"/>
        <v/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</row>
    <row r="9" spans="1:205" ht="15.75" thickBot="1" x14ac:dyDescent="0.3">
      <c r="B9" s="109" t="s">
        <v>23</v>
      </c>
      <c r="C9" s="109">
        <v>191</v>
      </c>
      <c r="D9" s="109">
        <v>113</v>
      </c>
      <c r="E9" s="110">
        <v>41904</v>
      </c>
      <c r="F9" s="110">
        <v>42094</v>
      </c>
      <c r="G9" s="116"/>
      <c r="H9" s="116"/>
      <c r="I9" s="116">
        <f t="shared" ref="I9:I17" si="30">SUM(J9:GW9)</f>
        <v>113</v>
      </c>
      <c r="J9" s="112">
        <f>IFERROR(IF(AND($E9&lt;K$5,$F9&gt;=J$5),1," ")," ")</f>
        <v>1</v>
      </c>
      <c r="K9" s="112">
        <f>IF(AND($E9&lt;L$5,$F9&gt;=K$5,SUM($J9:J9)&lt;$D9),1," ")</f>
        <v>1</v>
      </c>
      <c r="L9" s="112">
        <f>IF(AND($E9&lt;M$5,$F9&gt;=L$5,SUM($J9:K9)&lt;$D9),1," ")</f>
        <v>1</v>
      </c>
      <c r="M9" s="112">
        <f>IF(AND($E9&lt;N$5,$F9&gt;=M$5,SUM($J9:L9)&lt;$D9),1," ")</f>
        <v>1</v>
      </c>
      <c r="N9" s="112">
        <f>IF(AND($E9&lt;O$5,$F9&gt;=N$5,SUM($J9:M9)&lt;$D9),1," ")</f>
        <v>1</v>
      </c>
      <c r="O9" s="112">
        <f>IF(AND($E9&lt;P$5,$F9&gt;=O$5,SUM($J9:N9)&lt;$D9),1," ")</f>
        <v>1</v>
      </c>
      <c r="P9" s="112">
        <f>IF(AND($E9&lt;Q$5,$F9&gt;=P$5,SUM($J9:O9)&lt;$D9),1," ")</f>
        <v>1</v>
      </c>
      <c r="Q9" s="112">
        <f>IF(AND($E9&lt;R$5,$F9&gt;=Q$5,SUM($J9:P9)&lt;$D9),1," ")</f>
        <v>1</v>
      </c>
      <c r="R9" s="112">
        <f>IF(AND($E9&lt;S$5,$F9&gt;=R$5,SUM($J9:Q9)&lt;$D9),1," ")</f>
        <v>1</v>
      </c>
      <c r="S9" s="112">
        <f>IF(AND($E9&lt;T$5,$F9&gt;=S$5,SUM($J9:R9)&lt;$D9),1," ")</f>
        <v>1</v>
      </c>
      <c r="T9" s="112">
        <f>IF(AND($E9&lt;U$5,$F9&gt;=T$5,SUM($J9:S9)&lt;$D9),1," ")</f>
        <v>1</v>
      </c>
      <c r="U9" s="112">
        <f>IF(AND($E9&lt;V$5,$F9&gt;=U$5,SUM($J9:T9)&lt;$D9),1," ")</f>
        <v>1</v>
      </c>
      <c r="V9" s="112">
        <f>IF(AND($E9&lt;W$5,$F9&gt;=V$5,SUM($J9:U9)&lt;$D9),1," ")</f>
        <v>1</v>
      </c>
      <c r="W9" s="112">
        <f>IF(AND($E9&lt;X$5,$F9&gt;=W$5,SUM($J9:V9)&lt;$D9),1," ")</f>
        <v>1</v>
      </c>
      <c r="X9" s="112">
        <f>IF(AND($E9&lt;Y$5,$F9&gt;=X$5,SUM($J9:W9)&lt;$D9),1," ")</f>
        <v>1</v>
      </c>
      <c r="Y9" s="112">
        <f>IF(AND($E9&lt;Z$5,$F9&gt;=Y$5,SUM($J9:X9)&lt;$D9),1," ")</f>
        <v>1</v>
      </c>
      <c r="Z9" s="112">
        <f>IF(AND($E9&lt;AA$5,$F9&gt;=Z$5,SUM($J9:Y9)&lt;$D9),1," ")</f>
        <v>1</v>
      </c>
      <c r="AA9" s="112">
        <f>IF(AND($E9&lt;AB$5,$F9&gt;=AA$5,SUM($J9:Z9)&lt;$D9),1," ")</f>
        <v>1</v>
      </c>
      <c r="AB9" s="112">
        <f>IF(AND($E9&lt;AC$5,$F9&gt;=AB$5,SUM($J9:AA9)&lt;$D9),1," ")</f>
        <v>1</v>
      </c>
      <c r="AC9" s="112">
        <f>IF(AND($E9&lt;AD$5,$F9&gt;=AC$5,SUM($J9:AB9)&lt;$D9),1," ")</f>
        <v>1</v>
      </c>
      <c r="AD9" s="112">
        <f>IF(AND($E9&lt;AE$5,$F9&gt;=AD$5,SUM($J9:AC9)&lt;$D9),1," ")</f>
        <v>1</v>
      </c>
      <c r="AE9" s="112">
        <f>IF(AND($E9&lt;AF$5,$F9&gt;=AE$5,SUM($J9:AD9)&lt;$D9),1," ")</f>
        <v>1</v>
      </c>
      <c r="AF9" s="112">
        <f>IF(AND($E9&lt;AG$5,$F9&gt;=AF$5,SUM($J9:AE9)&lt;$D9),1," ")</f>
        <v>1</v>
      </c>
      <c r="AG9" s="112">
        <f>IF(AND($E9&lt;AH$5,$F9&gt;=AG$5,SUM($J9:AF9)&lt;$D9),1," ")</f>
        <v>1</v>
      </c>
      <c r="AH9" s="112">
        <f>IF(AND($E9&lt;AI$5,$F9&gt;=AH$5,SUM($J9:AG9)&lt;$D9),1," ")</f>
        <v>1</v>
      </c>
      <c r="AI9" s="112">
        <f>IF(AND($E9&lt;AJ$5,$F9&gt;=AI$5,SUM($J9:AH9)&lt;$D9),1," ")</f>
        <v>1</v>
      </c>
      <c r="AJ9" s="112">
        <f>IF(AND($E9&lt;AK$5,$F9&gt;=AJ$5,SUM($J9:AI9)&lt;$D9),1," ")</f>
        <v>1</v>
      </c>
      <c r="AK9" s="112">
        <f>IF(AND($E9&lt;AL$5,$F9&gt;=AK$5,SUM($J9:AJ9)&lt;$D9),1," ")</f>
        <v>1</v>
      </c>
      <c r="AL9" s="112">
        <f>IF(AND($E9&lt;AM$5,$F9&gt;=AL$5,SUM($J9:AK9)&lt;$D9),1," ")</f>
        <v>1</v>
      </c>
      <c r="AM9" s="112">
        <f>IF(AND($E9&lt;AN$5,$F9&gt;=AM$5,SUM($J9:AL9)&lt;$D9),1," ")</f>
        <v>1</v>
      </c>
      <c r="AN9" s="112">
        <f>IF(AND($E9&lt;AO$5,$F9&gt;=AN$5,SUM($J9:AM9)&lt;$D9),1," ")</f>
        <v>1</v>
      </c>
      <c r="AO9" s="112">
        <f>IF(AND($E9&lt;AP$5,$F9&gt;=AO$5,SUM($J9:AN9)&lt;$D9),1," ")</f>
        <v>1</v>
      </c>
      <c r="AP9" s="112">
        <f>IF(AND($E9&lt;AQ$5,$F9&gt;=AP$5,SUM($J9:AO9)&lt;$D9),1," ")</f>
        <v>1</v>
      </c>
      <c r="AQ9" s="112">
        <f>IF(AND($E9&lt;AR$5,$F9&gt;=AQ$5,SUM($J9:AP9)&lt;$D9),1," ")</f>
        <v>1</v>
      </c>
      <c r="AR9" s="112">
        <f>IF(AND($E9&lt;AS$5,$F9&gt;=AR$5,SUM($J9:AQ9)&lt;$D9),1," ")</f>
        <v>1</v>
      </c>
      <c r="AS9" s="112">
        <f>IF(AND($E9&lt;AT$5,$F9&gt;=AS$5,SUM($J9:AR9)&lt;$D9),1," ")</f>
        <v>1</v>
      </c>
      <c r="AT9" s="112">
        <f>IF(AND($E9&lt;AU$5,$F9&gt;=AT$5,SUM($J9:AS9)&lt;$D9),1," ")</f>
        <v>1</v>
      </c>
      <c r="AU9" s="112">
        <f>IF(AND($E9&lt;AV$5,$F9&gt;=AU$5,SUM($J9:AT9)&lt;$D9),1," ")</f>
        <v>1</v>
      </c>
      <c r="AV9" s="112">
        <f>IF(AND($E9&lt;AW$5,$F9&gt;=AV$5,SUM($J9:AU9)&lt;$D9),1," ")</f>
        <v>1</v>
      </c>
      <c r="AW9" s="112">
        <f>IF(AND($E9&lt;AX$5,$F9&gt;=AW$5,SUM($J9:AV9)&lt;$D9),1," ")</f>
        <v>1</v>
      </c>
      <c r="AX9" s="112">
        <f>IF(AND($E9&lt;AY$5,$F9&gt;=AX$5,SUM($J9:AW9)&lt;$D9),1," ")</f>
        <v>1</v>
      </c>
      <c r="AY9" s="112">
        <f>IF(AND($E9&lt;AZ$5,$F9&gt;=AY$5,SUM($J9:AX9)&lt;$D9),1," ")</f>
        <v>1</v>
      </c>
      <c r="AZ9" s="112">
        <f>IF(AND($E9&lt;BA$5,$F9&gt;=AZ$5,SUM($J9:AY9)&lt;$D9),1," ")</f>
        <v>1</v>
      </c>
      <c r="BA9" s="112">
        <f>IF(AND($E9&lt;BB$5,$F9&gt;=BA$5,SUM($J9:AZ9)&lt;$D9),1," ")</f>
        <v>1</v>
      </c>
      <c r="BB9" s="112">
        <f>IF(AND($E9&lt;BC$5,$F9&gt;=BB$5,SUM($J9:BA9)&lt;$D9),1," ")</f>
        <v>1</v>
      </c>
      <c r="BC9" s="112">
        <f>IF(AND($E9&lt;BD$5,$F9&gt;=BC$5,SUM($J9:BB9)&lt;$D9),1," ")</f>
        <v>1</v>
      </c>
      <c r="BD9" s="112">
        <f>IF(AND($E9&lt;BE$5,$F9&gt;=BD$5,SUM($J9:BC9)&lt;$D9),1," ")</f>
        <v>1</v>
      </c>
      <c r="BE9" s="112">
        <f>IF(AND($E9&lt;BF$5,$F9&gt;=BE$5,SUM($J9:BD9)&lt;$D9),1," ")</f>
        <v>1</v>
      </c>
      <c r="BF9" s="112">
        <f>IF(AND($E9&lt;BG$5,$F9&gt;=BF$5,SUM($J9:BE9)&lt;$D9),1," ")</f>
        <v>1</v>
      </c>
      <c r="BG9" s="112">
        <f>IF(AND($E9&lt;BH$5,$F9&gt;=BG$5,SUM($J9:BF9)&lt;$D9),1," ")</f>
        <v>1</v>
      </c>
      <c r="BH9" s="112">
        <f>IF(AND($E9&lt;BI$5,$F9&gt;=BH$5,SUM($J9:BG9)&lt;$D9),1," ")</f>
        <v>1</v>
      </c>
      <c r="BI9" s="112">
        <f>IF(AND($E9&lt;BJ$5,$F9&gt;=BI$5,SUM($J9:BH9)&lt;$D9),1," ")</f>
        <v>1</v>
      </c>
      <c r="BJ9" s="112">
        <f>IF(AND($E9&lt;BK$5,$F9&gt;=BJ$5,SUM($J9:BI9)&lt;$D9),1," ")</f>
        <v>1</v>
      </c>
      <c r="BK9" s="112">
        <f>IF(AND($E9&lt;BL$5,$F9&gt;=BK$5,SUM($J9:BJ9)&lt;$D9),1," ")</f>
        <v>1</v>
      </c>
      <c r="BL9" s="112">
        <f>IF(AND($E9&lt;BM$5,$F9&gt;=BL$5,SUM($J9:BK9)&lt;$D9),1," ")</f>
        <v>1</v>
      </c>
      <c r="BM9" s="112">
        <f>IF(AND($E9&lt;BN$5,$F9&gt;=BM$5,SUM($J9:BL9)&lt;$D9),1," ")</f>
        <v>1</v>
      </c>
      <c r="BN9" s="112">
        <f>IF(AND($E9&lt;BO$5,$F9&gt;=BN$5,SUM($J9:BM9)&lt;$D9),1," ")</f>
        <v>1</v>
      </c>
      <c r="BO9" s="112">
        <f>IF(AND($E9&lt;BP$5,$F9&gt;=BO$5,SUM($J9:BN9)&lt;$D9),1," ")</f>
        <v>1</v>
      </c>
      <c r="BP9" s="112">
        <f>IF(AND($E9&lt;BQ$5,$F9&gt;=BP$5,SUM($J9:BO9)&lt;$D9),1," ")</f>
        <v>1</v>
      </c>
      <c r="BQ9" s="112">
        <f>IF(AND($E9&lt;BR$5,$F9&gt;=BQ$5,SUM($J9:BP9)&lt;$D9),1," ")</f>
        <v>1</v>
      </c>
      <c r="BR9" s="112">
        <f>IF(AND($E9&lt;BS$5,$F9&gt;=BR$5,SUM($J9:BQ9)&lt;$D9),1," ")</f>
        <v>1</v>
      </c>
      <c r="BS9" s="112">
        <f>IF(AND($E9&lt;BT$5,$F9&gt;=BS$5,SUM($J9:BR9)&lt;$D9),1," ")</f>
        <v>1</v>
      </c>
      <c r="BT9" s="112">
        <f>IF(AND($E9&lt;BU$5,$F9&gt;=BT$5,SUM($J9:BS9)&lt;$D9),1," ")</f>
        <v>1</v>
      </c>
      <c r="BU9" s="112">
        <f>IF(AND($E9&lt;BV$5,$F9&gt;=BU$5,SUM($J9:BT9)&lt;$D9),1," ")</f>
        <v>1</v>
      </c>
      <c r="BV9" s="112">
        <f>IF(AND($E9&lt;BW$5,$F9&gt;=BV$5,SUM($J9:BU9)&lt;$D9),1," ")</f>
        <v>1</v>
      </c>
      <c r="BW9" s="112">
        <f>IF(AND($E9&lt;BX$5,$F9&gt;=BW$5,SUM($J9:BV9)&lt;$D9),1," ")</f>
        <v>1</v>
      </c>
      <c r="BX9" s="112">
        <f>IF(AND($E9&lt;BY$5,$F9&gt;=BX$5,SUM($J9:BW9)&lt;$D9),1," ")</f>
        <v>1</v>
      </c>
      <c r="BY9" s="112">
        <f>IF(AND($E9&lt;BZ$5,$F9&gt;=BY$5,SUM($J9:BX9)&lt;$D9),1," ")</f>
        <v>1</v>
      </c>
      <c r="BZ9" s="112">
        <f>IF(AND($E9&lt;CA$5,$F9&gt;=BZ$5,SUM($J9:BY9)&lt;$D9),1," ")</f>
        <v>1</v>
      </c>
      <c r="CA9" s="112">
        <f>IF(AND($E9&lt;CB$5,$F9&gt;=CA$5,SUM($J9:BZ9)&lt;$D9),1," ")</f>
        <v>1</v>
      </c>
      <c r="CB9" s="112">
        <f>IF(AND($E9&lt;CC$5,$F9&gt;=CB$5,SUM($J9:CA9)&lt;$D9),1," ")</f>
        <v>1</v>
      </c>
      <c r="CC9" s="112">
        <f>IF(AND($E9&lt;CD$5,$F9&gt;=CC$5,SUM($J9:CB9)&lt;$D9),1," ")</f>
        <v>1</v>
      </c>
      <c r="CD9" s="112">
        <f>IF(AND($E9&lt;CE$5,$F9&gt;=CD$5,SUM($J9:CC9)&lt;$D9),1," ")</f>
        <v>1</v>
      </c>
      <c r="CE9" s="112">
        <f>IF(AND($E9&lt;CF$5,$F9&gt;=CE$5,SUM($J9:CD9)&lt;$D9),1," ")</f>
        <v>1</v>
      </c>
      <c r="CF9" s="112">
        <f>IF(AND($E9&lt;CG$5,$F9&gt;=CF$5,SUM($J9:CE9)&lt;$D9),1," ")</f>
        <v>1</v>
      </c>
      <c r="CG9" s="112">
        <f>IF(AND($E9&lt;CH$5,$F9&gt;=CG$5,SUM($J9:CF9)&lt;$D9),1," ")</f>
        <v>1</v>
      </c>
      <c r="CH9" s="112">
        <f>IF(AND($E9&lt;CI$5,$F9&gt;=CH$5,SUM($J9:CG9)&lt;$D9),1," ")</f>
        <v>1</v>
      </c>
      <c r="CI9" s="112">
        <f>IF(AND($E9&lt;CJ$5,$F9&gt;=CI$5,SUM($J9:CH9)&lt;$D9),1," ")</f>
        <v>1</v>
      </c>
      <c r="CJ9" s="112">
        <f>IF(AND($E9&lt;CK$5,$F9&gt;=CJ$5,SUM($J9:CI9)&lt;$D9),1," ")</f>
        <v>1</v>
      </c>
      <c r="CK9" s="112">
        <f>IF(AND($E9&lt;CL$5,$F9&gt;=CK$5,SUM($J9:CJ9)&lt;$D9),1," ")</f>
        <v>1</v>
      </c>
      <c r="CL9" s="112">
        <f>IF(AND($E9&lt;CM$5,$F9&gt;=CL$5,SUM($J9:CK9)&lt;$D9),1," ")</f>
        <v>1</v>
      </c>
      <c r="CM9" s="112">
        <f>IF(AND($E9&lt;CN$5,$F9&gt;=CM$5,SUM($J9:CL9)&lt;$D9),1," ")</f>
        <v>1</v>
      </c>
      <c r="CN9" s="112">
        <f>IF(AND($E9&lt;CO$5,$F9&gt;=CN$5,SUM($J9:CM9)&lt;$D9),1," ")</f>
        <v>1</v>
      </c>
      <c r="CO9" s="112">
        <f>IF(AND($E9&lt;CP$5,$F9&gt;=CO$5,SUM($J9:CN9)&lt;$D9),1," ")</f>
        <v>1</v>
      </c>
      <c r="CP9" s="112">
        <f>IF(AND($E9&lt;CQ$5,$F9&gt;=CP$5,SUM($J9:CO9)&lt;$D9),1," ")</f>
        <v>1</v>
      </c>
      <c r="CQ9" s="112">
        <f>IF(AND($E9&lt;CR$5,$F9&gt;=CQ$5,SUM($J9:CP9)&lt;$D9),1," ")</f>
        <v>1</v>
      </c>
      <c r="CR9" s="112">
        <f>IF(AND($E9&lt;CS$5,$F9&gt;=CR$5,SUM($J9:CQ9)&lt;$D9),1," ")</f>
        <v>1</v>
      </c>
      <c r="CS9" s="112">
        <f>IF(AND($E9&lt;CT$5,$F9&gt;=CS$5,SUM($J9:CR9)&lt;$D9),1," ")</f>
        <v>1</v>
      </c>
      <c r="CT9" s="112">
        <f>IF(AND($E9&lt;CU$5,$F9&gt;=CT$5,SUM($J9:CS9)&lt;$D9),1," ")</f>
        <v>1</v>
      </c>
      <c r="CU9" s="112">
        <f>IF(AND($E9&lt;CV$5,$F9&gt;=CU$5,SUM($J9:CT9)&lt;$D9),1," ")</f>
        <v>1</v>
      </c>
      <c r="CV9" s="112">
        <f>IF(AND($E9&lt;CW$5,$F9&gt;=CV$5,SUM($J9:CU9)&lt;$D9),1," ")</f>
        <v>1</v>
      </c>
      <c r="CW9" s="112">
        <f>IF(AND($E9&lt;CX$5,$F9&gt;=CW$5,SUM($J9:CV9)&lt;$D9),1," ")</f>
        <v>1</v>
      </c>
      <c r="CX9" s="112">
        <f>IF(AND($E9&lt;CY$5,$F9&gt;=CX$5,SUM($J9:CW9)&lt;$D9),1," ")</f>
        <v>1</v>
      </c>
      <c r="CY9" s="112">
        <f>IF(AND($E9&lt;CZ$5,$F9&gt;=CY$5,SUM($J9:CX9)&lt;$D9),1," ")</f>
        <v>1</v>
      </c>
      <c r="CZ9" s="112">
        <f>IF(AND($E9&lt;DA$5,$F9&gt;=CZ$5,SUM($J9:CY9)&lt;$D9),1," ")</f>
        <v>1</v>
      </c>
      <c r="DA9" s="112">
        <f>IF(AND($E9&lt;DB$5,$F9&gt;=DA$5,SUM($J9:CZ9)&lt;$D9),1," ")</f>
        <v>1</v>
      </c>
      <c r="DB9" s="112">
        <f>IF(AND($E9&lt;DC$5,$F9&gt;=DB$5,SUM($J9:DA9)&lt;$D9),1," ")</f>
        <v>1</v>
      </c>
      <c r="DC9" s="112">
        <f>IF(AND($E9&lt;DD$5,$F9&gt;=DC$5,SUM($J9:DB9)&lt;$D9),1," ")</f>
        <v>1</v>
      </c>
      <c r="DD9" s="112">
        <f>IF(AND($E9&lt;DE$5,$F9&gt;=DD$5,SUM($J9:DC9)&lt;$D9),1," ")</f>
        <v>1</v>
      </c>
      <c r="DE9" s="112">
        <f>IF(AND($E9&lt;DF$5,$F9&gt;=DE$5,SUM($J9:DD9)&lt;$D9),1," ")</f>
        <v>1</v>
      </c>
      <c r="DF9" s="112">
        <f>IF(AND($E9&lt;DG$5,$F9&gt;=DF$5,SUM($J9:DE9)&lt;$D9),1," ")</f>
        <v>1</v>
      </c>
      <c r="DG9" s="112">
        <f>IF(AND($E9&lt;DH$5,$F9&gt;=DG$5,SUM($J9:DF9)&lt;$D9),1," ")</f>
        <v>1</v>
      </c>
      <c r="DH9" s="112">
        <f>IF(AND($E9&lt;DI$5,$F9&gt;=DH$5,SUM($J9:DG9)&lt;$D9),1," ")</f>
        <v>1</v>
      </c>
      <c r="DI9" s="112">
        <f>IF(AND($E9&lt;DJ$5,$F9&gt;=DI$5,SUM($J9:DH9)&lt;$D9),1," ")</f>
        <v>1</v>
      </c>
      <c r="DJ9" s="112">
        <f>IF(AND($E9&lt;DK$5,$F9&gt;=DJ$5,SUM($J9:DI9)&lt;$D9),1," ")</f>
        <v>1</v>
      </c>
      <c r="DK9" s="112">
        <f>IF(AND($E9&lt;DL$5,$F9&gt;=DK$5,SUM($J9:DJ9)&lt;$D9),1," ")</f>
        <v>1</v>
      </c>
      <c r="DL9" s="112">
        <f>IF(AND($E9&lt;DM$5,$F9&gt;=DL$5,SUM($J9:DK9)&lt;$D9),1," ")</f>
        <v>1</v>
      </c>
      <c r="DM9" s="112">
        <f>IF(AND($E9&lt;DN$5,$F9&gt;=DM$5,SUM($J9:DL9)&lt;$D9),1," ")</f>
        <v>1</v>
      </c>
      <c r="DN9" s="112">
        <f>IF(AND($E9&lt;DO$5,$F9&gt;=DN$5,SUM($J9:DM9)&lt;$D9),1," ")</f>
        <v>1</v>
      </c>
      <c r="DO9" s="112">
        <f>IF(AND($E9&lt;DP$5,$F9&gt;=DO$5,SUM($J9:DN9)&lt;$D9),1," ")</f>
        <v>1</v>
      </c>
      <c r="DP9" s="112">
        <f>IF(AND($E9&lt;DQ$5,$F9&gt;=DP$5,SUM($J9:DO9)&lt;$D9),1," ")</f>
        <v>1</v>
      </c>
      <c r="DQ9" s="112">
        <f>IF(AND($E9&lt;DR$5,$F9&gt;=DQ$5,SUM($J9:DP9)&lt;$D9),1," ")</f>
        <v>1</v>
      </c>
      <c r="DR9" s="112">
        <f>IF(AND($E9&lt;DS$5,$F9&gt;=DR$5,SUM($J9:DQ9)&lt;$D9),1," ")</f>
        <v>1</v>
      </c>
      <c r="DS9" s="112" t="str">
        <f>IF(AND($E9&lt;DT$5,$F9&gt;=DS$5,SUM($J9:DR9)&lt;$D9),1," ")</f>
        <v xml:space="preserve"> </v>
      </c>
      <c r="DT9" s="112" t="str">
        <f>IF(AND($E9&lt;DU$5,$F9&gt;=DT$5,SUM($J9:DS9)&lt;$D9),1," ")</f>
        <v xml:space="preserve"> </v>
      </c>
      <c r="DU9" s="112" t="str">
        <f>IF(AND($E9&lt;DV$5,$F9&gt;=DU$5,SUM($J9:DT9)&lt;$D9),1," ")</f>
        <v xml:space="preserve"> </v>
      </c>
      <c r="DV9" s="112" t="str">
        <f>IF(AND($E9&lt;DW$5,$F9&gt;=DV$5,SUM($J9:DU9)&lt;$D9),1," ")</f>
        <v xml:space="preserve"> </v>
      </c>
      <c r="DW9" s="112" t="str">
        <f>IF(AND($E9&lt;DX$5,$F9&gt;=DW$5,SUM($J9:DV9)&lt;$D9),1," ")</f>
        <v xml:space="preserve"> </v>
      </c>
      <c r="DX9" s="112" t="str">
        <f>IF(AND($E9&lt;DY$5,$F9&gt;=DX$5,SUM($J9:DW9)&lt;$D9),1," ")</f>
        <v xml:space="preserve"> </v>
      </c>
      <c r="DY9" s="112" t="str">
        <f>IF(AND($E9&lt;DZ$5,$F9&gt;=DY$5,SUM($J9:DX9)&lt;$D9),1," ")</f>
        <v xml:space="preserve"> </v>
      </c>
      <c r="DZ9" s="112" t="str">
        <f>IF(AND($E9&lt;EA$5,$F9&gt;=DZ$5,SUM($J9:DY9)&lt;$D9),1," ")</f>
        <v xml:space="preserve"> </v>
      </c>
      <c r="EA9" s="112" t="str">
        <f>IF(AND($E9&lt;EB$5,$F9&gt;=EA$5,SUM($J9:DZ9)&lt;$D9),1," ")</f>
        <v xml:space="preserve"> </v>
      </c>
      <c r="EB9" s="112" t="str">
        <f>IF(AND($E9&lt;EC$5,$F9&gt;=EB$5,SUM($J9:EA9)&lt;$D9),1," ")</f>
        <v xml:space="preserve"> </v>
      </c>
      <c r="EC9" s="112" t="str">
        <f>IF(AND($E9&lt;ED$5,$F9&gt;=EC$5,SUM($J9:EB9)&lt;$D9),1," ")</f>
        <v xml:space="preserve"> </v>
      </c>
      <c r="ED9" s="112" t="str">
        <f>IF(AND($E9&lt;EE$5,$F9&gt;=ED$5,SUM($J9:EC9)&lt;$D9),1," ")</f>
        <v xml:space="preserve"> </v>
      </c>
      <c r="EE9" s="112" t="str">
        <f>IF(AND($E9&lt;EF$5,$F9&gt;=EE$5,SUM($J9:ED9)&lt;$D9),1," ")</f>
        <v xml:space="preserve"> </v>
      </c>
      <c r="EF9" s="112" t="str">
        <f>IF(AND($E9&lt;EG$5,$F9&gt;=EF$5,SUM($J9:EE9)&lt;$D9),1," ")</f>
        <v xml:space="preserve"> </v>
      </c>
      <c r="EG9" s="112" t="str">
        <f>IF(AND($E9&lt;EH$5,$F9&gt;=EG$5,SUM($J9:EF9)&lt;$D9),1," ")</f>
        <v xml:space="preserve"> </v>
      </c>
      <c r="EH9" s="112" t="str">
        <f>IF(AND($E9&lt;EI$5,$F9&gt;=EH$5,SUM($J9:EG9)&lt;$D9),1," ")</f>
        <v xml:space="preserve"> </v>
      </c>
      <c r="EI9" s="112" t="str">
        <f>IF(AND($E9&lt;EJ$5,$F9&gt;=EI$5,SUM($J9:EH9)&lt;$D9),1," ")</f>
        <v xml:space="preserve"> </v>
      </c>
      <c r="EJ9" s="112" t="str">
        <f>IF(AND($E9&lt;EK$5,$F9&gt;=EJ$5,SUM($J9:EI9)&lt;$D9),1," ")</f>
        <v xml:space="preserve"> </v>
      </c>
      <c r="EK9" s="112" t="str">
        <f>IF(AND($E9&lt;EL$5,$F9&gt;=EK$5,SUM($J9:EJ9)&lt;$D9),1," ")</f>
        <v xml:space="preserve"> </v>
      </c>
      <c r="EL9" s="112" t="str">
        <f>IF(AND($E9&lt;EM$5,$F9&gt;=EL$5,SUM($J9:EK9)&lt;$D9),1," ")</f>
        <v xml:space="preserve"> </v>
      </c>
      <c r="EM9" s="112" t="str">
        <f>IF(AND($E9&lt;EN$5,$F9&gt;=EM$5,SUM($J9:EL9)&lt;$D9),1," ")</f>
        <v xml:space="preserve"> </v>
      </c>
      <c r="EN9" s="112" t="str">
        <f>IF(AND($E9&lt;EO$5,$F9&gt;=EN$5,SUM($J9:EM9)&lt;$D9),1," ")</f>
        <v xml:space="preserve"> </v>
      </c>
      <c r="EO9" s="112" t="str">
        <f>IF(AND($E9&lt;EP$5,$F9&gt;=EO$5,SUM($J9:EN9)&lt;$D9),1," ")</f>
        <v xml:space="preserve"> </v>
      </c>
      <c r="EP9" s="112" t="str">
        <f>IF(AND($E9&lt;EQ$5,$F9&gt;=EP$5,SUM($J9:EO9)&lt;$D9),1," ")</f>
        <v xml:space="preserve"> </v>
      </c>
      <c r="EQ9" s="112" t="str">
        <f>IF(AND($E9&lt;ER$5,$F9&gt;=EQ$5,SUM($J9:EP9)&lt;$D9),1," ")</f>
        <v xml:space="preserve"> </v>
      </c>
      <c r="ER9" s="112" t="str">
        <f>IF(AND($E9&lt;ES$5,$F9&gt;=ER$5,SUM($J9:EQ9)&lt;$D9),1," ")</f>
        <v xml:space="preserve"> </v>
      </c>
      <c r="ES9" s="112" t="str">
        <f>IF(AND($E9&lt;ET$5,$F9&gt;=ES$5,SUM($J9:ER9)&lt;$D9),1," ")</f>
        <v xml:space="preserve"> </v>
      </c>
      <c r="ET9" s="112" t="str">
        <f>IF(AND($E9&lt;EU$5,$F9&gt;=ET$5,SUM($J9:ES9)&lt;$D9),1," ")</f>
        <v xml:space="preserve"> </v>
      </c>
      <c r="EU9" s="112" t="str">
        <f>IF(AND($E9&lt;EV$5,$F9&gt;=EU$5,SUM($J9:ET9)&lt;$D9),1," ")</f>
        <v xml:space="preserve"> </v>
      </c>
      <c r="EV9" s="112" t="str">
        <f>IF(AND($E9&lt;EW$5,$F9&gt;=EV$5,SUM($J9:EU9)&lt;$D9),1," ")</f>
        <v xml:space="preserve"> </v>
      </c>
      <c r="EW9" s="112" t="str">
        <f>IF(AND($E9&lt;EX$5,$F9&gt;=EW$5,SUM($J9:EV9)&lt;$D9),1," ")</f>
        <v xml:space="preserve"> </v>
      </c>
      <c r="EX9" s="112" t="str">
        <f>IF(AND($E9&lt;EY$5,$F9&gt;=EX$5,SUM($J9:EW9)&lt;$D9),1," ")</f>
        <v xml:space="preserve"> </v>
      </c>
      <c r="EY9" s="112" t="str">
        <f>IF(AND($E9&lt;EZ$5,$F9&gt;=EY$5,SUM($J9:EX9)&lt;$D9),1," ")</f>
        <v xml:space="preserve"> </v>
      </c>
      <c r="EZ9" s="112" t="str">
        <f>IF(AND($E9&lt;FA$5,$F9&gt;=EZ$5,SUM($J9:EY9)&lt;$D9),1," ")</f>
        <v xml:space="preserve"> </v>
      </c>
      <c r="FA9" s="112" t="str">
        <f>IF(AND($E9&lt;FB$5,$F9&gt;=FA$5,SUM($J9:EZ9)&lt;$D9),1," ")</f>
        <v xml:space="preserve"> </v>
      </c>
      <c r="FB9" s="112" t="str">
        <f>IF(AND($E9&lt;FC$5,$F9&gt;=FB$5,SUM($J9:FA9)&lt;$D9),1," ")</f>
        <v xml:space="preserve"> </v>
      </c>
      <c r="FC9" s="112" t="str">
        <f>IF(AND($E9&lt;FD$5,$F9&gt;=FC$5,SUM($J9:FB9)&lt;$D9),1," ")</f>
        <v xml:space="preserve"> </v>
      </c>
      <c r="FD9" s="112" t="str">
        <f>IF(AND($E9&lt;FE$5,$F9&gt;=FD$5,SUM($J9:FC9)&lt;$D9),1," ")</f>
        <v xml:space="preserve"> </v>
      </c>
      <c r="FE9" s="112" t="str">
        <f>IF(AND($E9&lt;FF$5,$F9&gt;=FE$5,SUM($J9:FD9)&lt;$D9),1," ")</f>
        <v xml:space="preserve"> </v>
      </c>
      <c r="FF9" s="112" t="str">
        <f>IF(AND($E9&lt;FG$5,$F9&gt;=FF$5,SUM($J9:FE9)&lt;$D9),1," ")</f>
        <v xml:space="preserve"> </v>
      </c>
      <c r="FG9" s="112" t="str">
        <f>IF(AND($E9&lt;FH$5,$F9&gt;=FG$5,SUM($J9:FF9)&lt;$D9),1," ")</f>
        <v xml:space="preserve"> </v>
      </c>
      <c r="FH9" s="112" t="str">
        <f>IF(AND($E9&lt;FI$5,$F9&gt;=FH$5,SUM($J9:FG9)&lt;$D9),1," ")</f>
        <v xml:space="preserve"> </v>
      </c>
      <c r="FI9" s="112" t="str">
        <f>IF(AND($E9&lt;FJ$5,$F9&gt;=FI$5,SUM($J9:FH9)&lt;$D9),1," ")</f>
        <v xml:space="preserve"> </v>
      </c>
      <c r="FJ9" s="112" t="str">
        <f>IF(AND($E9&lt;FK$5,$F9&gt;=FJ$5,SUM($J9:FI9)&lt;$D9),1," ")</f>
        <v xml:space="preserve"> </v>
      </c>
      <c r="FK9" s="112" t="str">
        <f>IF(AND($E9&lt;FL$5,$F9&gt;=FK$5,SUM($J9:FJ9)&lt;$D9),1," ")</f>
        <v xml:space="preserve"> </v>
      </c>
      <c r="FL9" s="112" t="str">
        <f>IF(AND($E9&lt;FM$5,$F9&gt;=FL$5,SUM($J9:FK9)&lt;$D9),1," ")</f>
        <v xml:space="preserve"> </v>
      </c>
      <c r="FM9" s="112" t="str">
        <f>IF(AND($E9&lt;FN$5,$F9&gt;=FM$5,SUM($J9:FL9)&lt;$D9),1," ")</f>
        <v xml:space="preserve"> </v>
      </c>
      <c r="FN9" s="112" t="str">
        <f>IF(AND($E9&lt;FO$5,$F9&gt;=FN$5,SUM($J9:FM9)&lt;$D9),1," ")</f>
        <v xml:space="preserve"> </v>
      </c>
      <c r="FO9" s="112" t="str">
        <f>IF(AND($E9&lt;FP$5,$F9&gt;=FO$5,SUM($J9:FN9)&lt;$D9),1," ")</f>
        <v xml:space="preserve"> </v>
      </c>
      <c r="FP9" s="112" t="str">
        <f>IF(AND($E9&lt;FQ$5,$F9&gt;=FP$5,SUM($J9:FO9)&lt;$D9),1," ")</f>
        <v xml:space="preserve"> </v>
      </c>
      <c r="FQ9" s="112" t="str">
        <f>IF(AND($E9&lt;FR$5,$F9&gt;=FQ$5,SUM($J9:FP9)&lt;$D9),1," ")</f>
        <v xml:space="preserve"> </v>
      </c>
      <c r="FR9" s="112" t="str">
        <f>IF(AND($E9&lt;FS$5,$F9&gt;=FR$5,SUM($J9:FQ9)&lt;$D9),1," ")</f>
        <v xml:space="preserve"> </v>
      </c>
      <c r="FS9" s="112" t="str">
        <f>IF(AND($E9&lt;FT$5,$F9&gt;=FS$5,SUM($J9:FR9)&lt;$D9),1," ")</f>
        <v xml:space="preserve"> </v>
      </c>
      <c r="FT9" s="112" t="str">
        <f>IF(AND($E9&lt;FU$5,$F9&gt;=FT$5,SUM($J9:FS9)&lt;$D9),1," ")</f>
        <v xml:space="preserve"> </v>
      </c>
      <c r="FU9" s="112" t="str">
        <f>IF(AND($E9&lt;FV$5,$F9&gt;=FU$5,SUM($J9:FT9)&lt;$D9),1," ")</f>
        <v xml:space="preserve"> </v>
      </c>
      <c r="FV9" s="112" t="str">
        <f>IF(AND($E9&lt;FW$5,$F9&gt;=FV$5,SUM($J9:FU9)&lt;$D9),1," ")</f>
        <v xml:space="preserve"> </v>
      </c>
      <c r="FW9" s="112" t="str">
        <f>IF(AND($E9&lt;FX$5,$F9&gt;=FW$5,SUM($J9:FV9)&lt;$D9),1," ")</f>
        <v xml:space="preserve"> </v>
      </c>
      <c r="FX9" s="112" t="str">
        <f>IF(AND($E9&lt;FY$5,$F9&gt;=FX$5,SUM($J9:FW9)&lt;$D9),1," ")</f>
        <v xml:space="preserve"> </v>
      </c>
      <c r="FY9" s="112" t="str">
        <f>IF(AND($E9&lt;FZ$5,$F9&gt;=FY$5,SUM($J9:FX9)&lt;$D9),1," ")</f>
        <v xml:space="preserve"> </v>
      </c>
      <c r="FZ9" s="112" t="str">
        <f>IF(AND($E9&lt;GA$5,$F9&gt;=FZ$5,SUM($J9:FY9)&lt;$D9),1," ")</f>
        <v xml:space="preserve"> </v>
      </c>
      <c r="GA9" s="112" t="str">
        <f>IF(AND($E9&lt;GB$5,$F9&gt;=GA$5,SUM($J9:FZ9)&lt;$D9),1," ")</f>
        <v xml:space="preserve"> </v>
      </c>
      <c r="GB9" s="112" t="str">
        <f>IF(AND($E9&lt;GC$5,$F9&gt;=GB$5,SUM($J9:GA9)&lt;$D9),1," ")</f>
        <v xml:space="preserve"> </v>
      </c>
      <c r="GC9" s="112" t="str">
        <f>IF(AND($E9&lt;GD$5,$F9&gt;=GC$5,SUM($J9:GB9)&lt;$D9),1," ")</f>
        <v xml:space="preserve"> </v>
      </c>
      <c r="GD9" s="112" t="str">
        <f>IF(AND($E9&lt;GE$5,$F9&gt;=GD$5,SUM($J9:GC9)&lt;$D9),1," ")</f>
        <v xml:space="preserve"> </v>
      </c>
      <c r="GE9" s="112" t="str">
        <f>IF(AND($E9&lt;GF$5,$F9&gt;=GE$5,SUM($J9:GD9)&lt;$D9),1," ")</f>
        <v xml:space="preserve"> </v>
      </c>
      <c r="GF9" s="112" t="str">
        <f>IF(AND($E9&lt;GG$5,$F9&gt;=GF$5,SUM($J9:GE9)&lt;$D9),1," ")</f>
        <v xml:space="preserve"> </v>
      </c>
      <c r="GG9" s="112" t="str">
        <f>IF(AND($E9&lt;GH$5,$F9&gt;=GG$5,SUM($J9:GF9)&lt;$D9),1," ")</f>
        <v xml:space="preserve"> </v>
      </c>
      <c r="GH9" s="112" t="str">
        <f>IF(AND($E9&lt;GI$5,$F9&gt;=GH$5,SUM($J9:GG9)&lt;$D9),1," ")</f>
        <v xml:space="preserve"> </v>
      </c>
      <c r="GI9" s="112" t="str">
        <f>IF(AND($E9&lt;GJ$5,$F9&gt;=GI$5,SUM($J9:GH9)&lt;$D9),1," ")</f>
        <v xml:space="preserve"> </v>
      </c>
      <c r="GJ9" s="112" t="str">
        <f>IF(AND($E9&lt;GK$5,$F9&gt;=GJ$5,SUM($J9:GI9)&lt;$D9),1," ")</f>
        <v xml:space="preserve"> </v>
      </c>
      <c r="GK9" s="112" t="str">
        <f>IF(AND($E9&lt;GL$5,$F9&gt;=GK$5,SUM($J9:GJ9)&lt;$D9),1," ")</f>
        <v xml:space="preserve"> </v>
      </c>
      <c r="GL9" s="112" t="str">
        <f>IF(AND($E9&lt;GM$5,$F9&gt;=GL$5,SUM($J9:GK9)&lt;$D9),1," ")</f>
        <v xml:space="preserve"> </v>
      </c>
      <c r="GM9" s="112" t="str">
        <f>IF(AND($E9&lt;GN$5,$F9&gt;=GM$5,SUM($J9:GL9)&lt;$D9),1," ")</f>
        <v xml:space="preserve"> </v>
      </c>
      <c r="GN9" s="112" t="str">
        <f>IF(AND($E9&lt;GO$5,$F9&gt;=GN$5,SUM($J9:GM9)&lt;$D9),1," ")</f>
        <v xml:space="preserve"> </v>
      </c>
      <c r="GO9" s="112" t="str">
        <f>IF(AND($E9&lt;GP$5,$F9&gt;=GO$5,SUM($J9:GN9)&lt;$D9),1," ")</f>
        <v xml:space="preserve"> </v>
      </c>
      <c r="GP9" s="112" t="str">
        <f>IF(AND($E9&lt;GQ$5,$F9&gt;=GP$5,SUM($J9:GO9)&lt;$D9),1," ")</f>
        <v xml:space="preserve"> </v>
      </c>
      <c r="GQ9" s="112" t="str">
        <f>IF(AND($E9&lt;GR$5,$F9&gt;=GQ$5,SUM($J9:GP9)&lt;$D9),1," ")</f>
        <v xml:space="preserve"> </v>
      </c>
      <c r="GR9" s="112" t="str">
        <f>IF(AND($E9&lt;GS$5,$F9&gt;=GR$5,SUM($J9:GQ9)&lt;$D9),1," ")</f>
        <v xml:space="preserve"> </v>
      </c>
      <c r="GS9" s="112" t="str">
        <f>IF(AND($E9&lt;GT$5,$F9&gt;=GS$5,SUM($J9:GR9)&lt;$D9),1," ")</f>
        <v xml:space="preserve"> </v>
      </c>
      <c r="GT9" s="112" t="str">
        <f>IF(AND($E9&lt;GU$5,$F9&gt;=GT$5,SUM($J9:GS9)&lt;$D9),1," ")</f>
        <v xml:space="preserve"> </v>
      </c>
      <c r="GU9" s="112" t="str">
        <f>IF(AND($E9&lt;GV$5,$F9&gt;=GU$5,SUM($J9:GT9)&lt;$D9),1," ")</f>
        <v xml:space="preserve"> </v>
      </c>
      <c r="GV9" s="112" t="str">
        <f>IF(AND($E9&lt;GW$5,$F9&gt;=GV$5,SUM($J9:GU9)&lt;$D9),1," ")</f>
        <v xml:space="preserve"> </v>
      </c>
      <c r="GW9" s="112" t="str">
        <f>IF(AND($E9&lt;GX$5,$F9&gt;=GW$5,SUM($J9:GV9)&lt;$D9),1," ")</f>
        <v xml:space="preserve"> </v>
      </c>
    </row>
    <row r="10" spans="1:205" ht="15.75" thickBot="1" x14ac:dyDescent="0.3">
      <c r="B10" t="s">
        <v>5</v>
      </c>
      <c r="C10">
        <v>1</v>
      </c>
      <c r="D10">
        <v>1</v>
      </c>
      <c r="E10" s="108">
        <v>41904</v>
      </c>
      <c r="F10" s="108">
        <v>41904</v>
      </c>
      <c r="G10" s="116"/>
      <c r="H10" s="116"/>
      <c r="I10" s="116">
        <f t="shared" si="30"/>
        <v>1</v>
      </c>
      <c r="J10" s="112">
        <f t="shared" ref="J10:J55" si="31">IFERROR(IF(AND($E10&lt;K$5,$F10&gt;=J$5),1," ")," ")</f>
        <v>1</v>
      </c>
      <c r="K10" s="112" t="str">
        <f>IF(AND($E10&lt;L$5,$F10&gt;=K$5,SUM($J10:J10)&lt;$D10),1," ")</f>
        <v xml:space="preserve"> </v>
      </c>
      <c r="L10" s="112" t="str">
        <f>IF(AND($E10&lt;M$5,$F10&gt;=L$5,SUM($J10:K10)&lt;$D10),1," ")</f>
        <v xml:space="preserve"> </v>
      </c>
      <c r="M10" s="112" t="str">
        <f>IF(AND($E10&lt;N$5,$F10&gt;=M$5,SUM($J10:L10)&lt;$D10),1," ")</f>
        <v xml:space="preserve"> </v>
      </c>
      <c r="N10" s="112" t="str">
        <f>IF(AND($E10&lt;O$5,$F10&gt;=N$5,SUM($J10:M10)&lt;$D10),1," ")</f>
        <v xml:space="preserve"> </v>
      </c>
      <c r="O10" s="112" t="str">
        <f>IF(AND($E10&lt;P$5,$F10&gt;=O$5,SUM($J10:N10)&lt;$D10),1," ")</f>
        <v xml:space="preserve"> </v>
      </c>
      <c r="P10" s="112" t="str">
        <f>IF(AND($E10&lt;Q$5,$F10&gt;=P$5,SUM($J10:O10)&lt;$D10),1," ")</f>
        <v xml:space="preserve"> </v>
      </c>
      <c r="Q10" s="112" t="str">
        <f>IF(AND($E10&lt;R$5,$F10&gt;=Q$5,SUM($J10:P10)&lt;$D10),1," ")</f>
        <v xml:space="preserve"> </v>
      </c>
      <c r="R10" s="112" t="str">
        <f>IF(AND($E10&lt;S$5,$F10&gt;=R$5,SUM($J10:Q10)&lt;$D10),1," ")</f>
        <v xml:space="preserve"> </v>
      </c>
      <c r="S10" s="112" t="str">
        <f>IF(AND($E10&lt;T$5,$F10&gt;=S$5,SUM($J10:R10)&lt;$D10),1," ")</f>
        <v xml:space="preserve"> </v>
      </c>
      <c r="T10" s="112" t="str">
        <f>IF(AND($E10&lt;U$5,$F10&gt;=T$5,SUM($J10:S10)&lt;$D10),1," ")</f>
        <v xml:space="preserve"> </v>
      </c>
      <c r="U10" s="112" t="str">
        <f>IF(AND($E10&lt;V$5,$F10&gt;=U$5,SUM($J10:T10)&lt;$D10),1," ")</f>
        <v xml:space="preserve"> </v>
      </c>
      <c r="V10" s="112" t="str">
        <f>IF(AND($E10&lt;W$5,$F10&gt;=V$5,SUM($J10:U10)&lt;$D10),1," ")</f>
        <v xml:space="preserve"> </v>
      </c>
      <c r="W10" s="112" t="str">
        <f>IF(AND($E10&lt;X$5,$F10&gt;=W$5,SUM($J10:V10)&lt;$D10),1," ")</f>
        <v xml:space="preserve"> </v>
      </c>
      <c r="X10" s="112" t="str">
        <f>IF(AND($E10&lt;Y$5,$F10&gt;=X$5,SUM($J10:W10)&lt;$D10),1," ")</f>
        <v xml:space="preserve"> </v>
      </c>
      <c r="Y10" s="112" t="str">
        <f>IF(AND($E10&lt;Z$5,$F10&gt;=Y$5,SUM($J10:X10)&lt;$D10),1," ")</f>
        <v xml:space="preserve"> </v>
      </c>
      <c r="Z10" s="112" t="str">
        <f>IF(AND($E10&lt;AA$5,$F10&gt;=Z$5,SUM($J10:Y10)&lt;$D10),1," ")</f>
        <v xml:space="preserve"> </v>
      </c>
      <c r="AA10" s="112" t="str">
        <f>IF(AND($E10&lt;AB$5,$F10&gt;=AA$5,SUM($J10:Z10)&lt;$D10),1," ")</f>
        <v xml:space="preserve"> </v>
      </c>
      <c r="AB10" s="112" t="str">
        <f>IF(AND($E10&lt;AC$5,$F10&gt;=AB$5,SUM($J10:AA10)&lt;$D10),1," ")</f>
        <v xml:space="preserve"> </v>
      </c>
      <c r="AC10" s="112" t="str">
        <f>IF(AND($E10&lt;AD$5,$F10&gt;=AC$5,SUM($J10:AB10)&lt;$D10),1," ")</f>
        <v xml:space="preserve"> </v>
      </c>
      <c r="AD10" s="112" t="str">
        <f>IF(AND($E10&lt;AE$5,$F10&gt;=AD$5,SUM($J10:AC10)&lt;$D10),1," ")</f>
        <v xml:space="preserve"> </v>
      </c>
      <c r="AE10" s="112" t="str">
        <f>IF(AND($E10&lt;AF$5,$F10&gt;=AE$5,SUM($J10:AD10)&lt;$D10),1," ")</f>
        <v xml:space="preserve"> </v>
      </c>
      <c r="AF10" s="112" t="str">
        <f>IF(AND($E10&lt;AG$5,$F10&gt;=AF$5,SUM($J10:AE10)&lt;$D10),1," ")</f>
        <v xml:space="preserve"> </v>
      </c>
      <c r="AG10" s="112" t="str">
        <f>IF(AND($E10&lt;AH$5,$F10&gt;=AG$5,SUM($J10:AF10)&lt;$D10),1," ")</f>
        <v xml:space="preserve"> </v>
      </c>
      <c r="AH10" s="112" t="str">
        <f>IF(AND($E10&lt;AI$5,$F10&gt;=AH$5,SUM($J10:AG10)&lt;$D10),1," ")</f>
        <v xml:space="preserve"> </v>
      </c>
      <c r="AI10" s="112" t="str">
        <f>IF(AND($E10&lt;AJ$5,$F10&gt;=AI$5,SUM($J10:AH10)&lt;$D10),1," ")</f>
        <v xml:space="preserve"> </v>
      </c>
      <c r="AJ10" s="112" t="str">
        <f>IF(AND($E10&lt;AK$5,$F10&gt;=AJ$5,SUM($J10:AI10)&lt;$D10),1," ")</f>
        <v xml:space="preserve"> </v>
      </c>
      <c r="AK10" s="112" t="str">
        <f>IF(AND($E10&lt;AL$5,$F10&gt;=AK$5,SUM($J10:AJ10)&lt;$D10),1," ")</f>
        <v xml:space="preserve"> </v>
      </c>
      <c r="AL10" s="112" t="str">
        <f>IF(AND($E10&lt;AM$5,$F10&gt;=AL$5,SUM($J10:AK10)&lt;$D10),1," ")</f>
        <v xml:space="preserve"> </v>
      </c>
      <c r="AM10" s="112" t="str">
        <f>IF(AND($E10&lt;AN$5,$F10&gt;=AM$5,SUM($J10:AL10)&lt;$D10),1," ")</f>
        <v xml:space="preserve"> </v>
      </c>
      <c r="AN10" s="112" t="str">
        <f>IF(AND($E10&lt;AO$5,$F10&gt;=AN$5,SUM($J10:AM10)&lt;$D10),1," ")</f>
        <v xml:space="preserve"> </v>
      </c>
      <c r="AO10" s="112" t="str">
        <f>IF(AND($E10&lt;AP$5,$F10&gt;=AO$5,SUM($J10:AN10)&lt;$D10),1," ")</f>
        <v xml:space="preserve"> </v>
      </c>
      <c r="AP10" s="112" t="str">
        <f>IF(AND($E10&lt;AQ$5,$F10&gt;=AP$5,SUM($J10:AO10)&lt;$D10),1," ")</f>
        <v xml:space="preserve"> </v>
      </c>
      <c r="AQ10" s="112" t="str">
        <f>IF(AND($E10&lt;AR$5,$F10&gt;=AQ$5,SUM($J10:AP10)&lt;$D10),1," ")</f>
        <v xml:space="preserve"> </v>
      </c>
      <c r="AR10" s="112" t="str">
        <f>IF(AND($E10&lt;AS$5,$F10&gt;=AR$5,SUM($J10:AQ10)&lt;$D10),1," ")</f>
        <v xml:space="preserve"> </v>
      </c>
      <c r="AS10" s="112" t="str">
        <f>IF(AND($E10&lt;AT$5,$F10&gt;=AS$5,SUM($J10:AR10)&lt;$D10),1," ")</f>
        <v xml:space="preserve"> </v>
      </c>
      <c r="AT10" s="112" t="str">
        <f>IF(AND($E10&lt;AU$5,$F10&gt;=AT$5,SUM($J10:AS10)&lt;$D10),1," ")</f>
        <v xml:space="preserve"> </v>
      </c>
      <c r="AU10" s="112" t="str">
        <f>IF(AND($E10&lt;AV$5,$F10&gt;=AU$5,SUM($J10:AT10)&lt;$D10),1," ")</f>
        <v xml:space="preserve"> </v>
      </c>
      <c r="AV10" s="112" t="str">
        <f>IF(AND($E10&lt;AW$5,$F10&gt;=AV$5,SUM($J10:AU10)&lt;$D10),1," ")</f>
        <v xml:space="preserve"> </v>
      </c>
      <c r="AW10" s="112" t="str">
        <f>IF(AND($E10&lt;AX$5,$F10&gt;=AW$5,SUM($J10:AV10)&lt;$D10),1," ")</f>
        <v xml:space="preserve"> </v>
      </c>
      <c r="AX10" s="112" t="str">
        <f>IF(AND($E10&lt;AY$5,$F10&gt;=AX$5,SUM($J10:AW10)&lt;$D10),1," ")</f>
        <v xml:space="preserve"> </v>
      </c>
      <c r="AY10" s="112" t="str">
        <f>IF(AND($E10&lt;AZ$5,$F10&gt;=AY$5,SUM($J10:AX10)&lt;$D10),1," ")</f>
        <v xml:space="preserve"> </v>
      </c>
      <c r="AZ10" s="112" t="str">
        <f>IF(AND($E10&lt;BA$5,$F10&gt;=AZ$5,SUM($J10:AY10)&lt;$D10),1," ")</f>
        <v xml:space="preserve"> </v>
      </c>
      <c r="BA10" s="112" t="str">
        <f>IF(AND($E10&lt;BB$5,$F10&gt;=BA$5,SUM($J10:AZ10)&lt;$D10),1," ")</f>
        <v xml:space="preserve"> </v>
      </c>
      <c r="BB10" s="112" t="str">
        <f>IF(AND($E10&lt;BC$5,$F10&gt;=BB$5,SUM($J10:BA10)&lt;$D10),1," ")</f>
        <v xml:space="preserve"> </v>
      </c>
      <c r="BC10" s="112" t="str">
        <f>IF(AND($E10&lt;BD$5,$F10&gt;=BC$5,SUM($J10:BB10)&lt;$D10),1," ")</f>
        <v xml:space="preserve"> </v>
      </c>
      <c r="BD10" s="112" t="str">
        <f>IF(AND($E10&lt;BE$5,$F10&gt;=BD$5,SUM($J10:BC10)&lt;$D10),1," ")</f>
        <v xml:space="preserve"> </v>
      </c>
      <c r="BE10" s="112" t="str">
        <f>IF(AND($E10&lt;BF$5,$F10&gt;=BE$5,SUM($J10:BD10)&lt;$D10),1," ")</f>
        <v xml:space="preserve"> </v>
      </c>
      <c r="BF10" s="112" t="str">
        <f>IF(AND($E10&lt;BG$5,$F10&gt;=BF$5,SUM($J10:BE10)&lt;$D10),1," ")</f>
        <v xml:space="preserve"> </v>
      </c>
      <c r="BG10" s="112" t="str">
        <f>IF(AND($E10&lt;BH$5,$F10&gt;=BG$5,SUM($J10:BF10)&lt;$D10),1," ")</f>
        <v xml:space="preserve"> </v>
      </c>
      <c r="BH10" s="112" t="str">
        <f>IF(AND($E10&lt;BI$5,$F10&gt;=BH$5,SUM($J10:BG10)&lt;$D10),1," ")</f>
        <v xml:space="preserve"> </v>
      </c>
      <c r="BI10" s="112" t="str">
        <f>IF(AND($E10&lt;BJ$5,$F10&gt;=BI$5,SUM($J10:BH10)&lt;$D10),1," ")</f>
        <v xml:space="preserve"> </v>
      </c>
      <c r="BJ10" s="112" t="str">
        <f>IF(AND($E10&lt;BK$5,$F10&gt;=BJ$5,SUM($J10:BI10)&lt;$D10),1," ")</f>
        <v xml:space="preserve"> </v>
      </c>
      <c r="BK10" s="112" t="str">
        <f>IF(AND($E10&lt;BL$5,$F10&gt;=BK$5,SUM($J10:BJ10)&lt;$D10),1," ")</f>
        <v xml:space="preserve"> </v>
      </c>
      <c r="BL10" s="112" t="str">
        <f>IF(AND($E10&lt;BM$5,$F10&gt;=BL$5,SUM($J10:BK10)&lt;$D10),1," ")</f>
        <v xml:space="preserve"> </v>
      </c>
      <c r="BM10" s="112" t="str">
        <f>IF(AND($E10&lt;BN$5,$F10&gt;=BM$5,SUM($J10:BL10)&lt;$D10),1," ")</f>
        <v xml:space="preserve"> </v>
      </c>
      <c r="BN10" s="112" t="str">
        <f>IF(AND($E10&lt;BO$5,$F10&gt;=BN$5,SUM($J10:BM10)&lt;$D10),1," ")</f>
        <v xml:space="preserve"> </v>
      </c>
      <c r="BO10" s="112" t="str">
        <f>IF(AND($E10&lt;BP$5,$F10&gt;=BO$5,SUM($J10:BN10)&lt;$D10),1," ")</f>
        <v xml:space="preserve"> </v>
      </c>
      <c r="BP10" s="112" t="str">
        <f>IF(AND($E10&lt;BQ$5,$F10&gt;=BP$5,SUM($J10:BO10)&lt;$D10),1," ")</f>
        <v xml:space="preserve"> </v>
      </c>
      <c r="BQ10" s="112" t="str">
        <f>IF(AND($E10&lt;BR$5,$F10&gt;=BQ$5,SUM($J10:BP10)&lt;$D10),1," ")</f>
        <v xml:space="preserve"> </v>
      </c>
      <c r="BR10" s="112" t="str">
        <f>IF(AND($E10&lt;BS$5,$F10&gt;=BR$5,SUM($J10:BQ10)&lt;$D10),1," ")</f>
        <v xml:space="preserve"> </v>
      </c>
      <c r="BS10" s="112" t="str">
        <f>IF(AND($E10&lt;BT$5,$F10&gt;=BS$5,SUM($J10:BR10)&lt;$D10),1," ")</f>
        <v xml:space="preserve"> </v>
      </c>
      <c r="BT10" s="112" t="str">
        <f>IF(AND($E10&lt;BU$5,$F10&gt;=BT$5,SUM($J10:BS10)&lt;$D10),1," ")</f>
        <v xml:space="preserve"> </v>
      </c>
      <c r="BU10" s="112" t="str">
        <f>IF(AND($E10&lt;BV$5,$F10&gt;=BU$5,SUM($J10:BT10)&lt;$D10),1," ")</f>
        <v xml:space="preserve"> </v>
      </c>
      <c r="BV10" s="112" t="str">
        <f>IF(AND($E10&lt;BW$5,$F10&gt;=BV$5,SUM($J10:BU10)&lt;$D10),1," ")</f>
        <v xml:space="preserve"> </v>
      </c>
      <c r="BW10" s="112" t="str">
        <f>IF(AND($E10&lt;BX$5,$F10&gt;=BW$5,SUM($J10:BV10)&lt;$D10),1," ")</f>
        <v xml:space="preserve"> </v>
      </c>
      <c r="BX10" s="112" t="str">
        <f>IF(AND($E10&lt;BY$5,$F10&gt;=BX$5,SUM($J10:BW10)&lt;$D10),1," ")</f>
        <v xml:space="preserve"> </v>
      </c>
      <c r="BY10" s="112" t="str">
        <f>IF(AND($E10&lt;BZ$5,$F10&gt;=BY$5,SUM($J10:BX10)&lt;$D10),1," ")</f>
        <v xml:space="preserve"> </v>
      </c>
      <c r="BZ10" s="112" t="str">
        <f>IF(AND($E10&lt;CA$5,$F10&gt;=BZ$5,SUM($J10:BY10)&lt;$D10),1," ")</f>
        <v xml:space="preserve"> </v>
      </c>
      <c r="CA10" s="112" t="str">
        <f>IF(AND($E10&lt;CB$5,$F10&gt;=CA$5,SUM($J10:BZ10)&lt;$D10),1," ")</f>
        <v xml:space="preserve"> </v>
      </c>
      <c r="CB10" s="112" t="str">
        <f>IF(AND($E10&lt;CC$5,$F10&gt;=CB$5,SUM($J10:CA10)&lt;$D10),1," ")</f>
        <v xml:space="preserve"> </v>
      </c>
      <c r="CC10" s="112" t="str">
        <f>IF(AND($E10&lt;CD$5,$F10&gt;=CC$5,SUM($J10:CB10)&lt;$D10),1," ")</f>
        <v xml:space="preserve"> </v>
      </c>
      <c r="CD10" s="112" t="str">
        <f>IF(AND($E10&lt;CE$5,$F10&gt;=CD$5,SUM($J10:CC10)&lt;$D10),1," ")</f>
        <v xml:space="preserve"> </v>
      </c>
      <c r="CE10" s="112" t="str">
        <f>IF(AND($E10&lt;CF$5,$F10&gt;=CE$5,SUM($J10:CD10)&lt;$D10),1," ")</f>
        <v xml:space="preserve"> </v>
      </c>
      <c r="CF10" s="112" t="str">
        <f>IF(AND($E10&lt;CG$5,$F10&gt;=CF$5,SUM($J10:CE10)&lt;$D10),1," ")</f>
        <v xml:space="preserve"> </v>
      </c>
      <c r="CG10" s="112" t="str">
        <f>IF(AND($E10&lt;CH$5,$F10&gt;=CG$5,SUM($J10:CF10)&lt;$D10),1," ")</f>
        <v xml:space="preserve"> </v>
      </c>
      <c r="CH10" s="112" t="str">
        <f>IF(AND($E10&lt;CI$5,$F10&gt;=CH$5,SUM($J10:CG10)&lt;$D10),1," ")</f>
        <v xml:space="preserve"> </v>
      </c>
      <c r="CI10" s="112" t="str">
        <f>IF(AND($E10&lt;CJ$5,$F10&gt;=CI$5,SUM($J10:CH10)&lt;$D10),1," ")</f>
        <v xml:space="preserve"> </v>
      </c>
      <c r="CJ10" s="112" t="str">
        <f>IF(AND($E10&lt;CK$5,$F10&gt;=CJ$5,SUM($J10:CI10)&lt;$D10),1," ")</f>
        <v xml:space="preserve"> </v>
      </c>
      <c r="CK10" s="112" t="str">
        <f>IF(AND($E10&lt;CL$5,$F10&gt;=CK$5,SUM($J10:CJ10)&lt;$D10),1," ")</f>
        <v xml:space="preserve"> </v>
      </c>
      <c r="CL10" s="112" t="str">
        <f>IF(AND($E10&lt;CM$5,$F10&gt;=CL$5,SUM($J10:CK10)&lt;$D10),1," ")</f>
        <v xml:space="preserve"> </v>
      </c>
      <c r="CM10" s="112" t="str">
        <f>IF(AND($E10&lt;CN$5,$F10&gt;=CM$5,SUM($J10:CL10)&lt;$D10),1," ")</f>
        <v xml:space="preserve"> </v>
      </c>
      <c r="CN10" s="112" t="str">
        <f>IF(AND($E10&lt;CO$5,$F10&gt;=CN$5,SUM($J10:CM10)&lt;$D10),1," ")</f>
        <v xml:space="preserve"> </v>
      </c>
      <c r="CO10" s="112" t="str">
        <f>IF(AND($E10&lt;CP$5,$F10&gt;=CO$5,SUM($J10:CN10)&lt;$D10),1," ")</f>
        <v xml:space="preserve"> </v>
      </c>
      <c r="CP10" s="112" t="str">
        <f>IF(AND($E10&lt;CQ$5,$F10&gt;=CP$5,SUM($J10:CO10)&lt;$D10),1," ")</f>
        <v xml:space="preserve"> </v>
      </c>
      <c r="CQ10" s="112" t="str">
        <f>IF(AND($E10&lt;CR$5,$F10&gt;=CQ$5,SUM($J10:CP10)&lt;$D10),1," ")</f>
        <v xml:space="preserve"> </v>
      </c>
      <c r="CR10" s="112" t="str">
        <f>IF(AND($E10&lt;CS$5,$F10&gt;=CR$5,SUM($J10:CQ10)&lt;$D10),1," ")</f>
        <v xml:space="preserve"> </v>
      </c>
      <c r="CS10" s="112" t="str">
        <f>IF(AND($E10&lt;CT$5,$F10&gt;=CS$5,SUM($J10:CR10)&lt;$D10),1," ")</f>
        <v xml:space="preserve"> </v>
      </c>
      <c r="CT10" s="112" t="str">
        <f>IF(AND($E10&lt;CU$5,$F10&gt;=CT$5,SUM($J10:CS10)&lt;$D10),1," ")</f>
        <v xml:space="preserve"> </v>
      </c>
      <c r="CU10" s="112" t="str">
        <f>IF(AND($E10&lt;CV$5,$F10&gt;=CU$5,SUM($J10:CT10)&lt;$D10),1," ")</f>
        <v xml:space="preserve"> </v>
      </c>
      <c r="CV10" s="112" t="str">
        <f>IF(AND($E10&lt;CW$5,$F10&gt;=CV$5,SUM($J10:CU10)&lt;$D10),1," ")</f>
        <v xml:space="preserve"> </v>
      </c>
      <c r="CW10" s="112" t="str">
        <f>IF(AND($E10&lt;CX$5,$F10&gt;=CW$5,SUM($J10:CV10)&lt;$D10),1," ")</f>
        <v xml:space="preserve"> </v>
      </c>
      <c r="CX10" s="112" t="str">
        <f>IF(AND($E10&lt;CY$5,$F10&gt;=CX$5,SUM($J10:CW10)&lt;$D10),1," ")</f>
        <v xml:space="preserve"> </v>
      </c>
      <c r="CY10" s="112" t="str">
        <f>IF(AND($E10&lt;CZ$5,$F10&gt;=CY$5,SUM($J10:CX10)&lt;$D10),1," ")</f>
        <v xml:space="preserve"> </v>
      </c>
      <c r="CZ10" s="112" t="str">
        <f>IF(AND($E10&lt;DA$5,$F10&gt;=CZ$5,SUM($J10:CY10)&lt;$D10),1," ")</f>
        <v xml:space="preserve"> </v>
      </c>
      <c r="DA10" s="112" t="str">
        <f>IF(AND($E10&lt;DB$5,$F10&gt;=DA$5,SUM($J10:CZ10)&lt;$D10),1," ")</f>
        <v xml:space="preserve"> </v>
      </c>
      <c r="DB10" s="112" t="str">
        <f>IF(AND($E10&lt;DC$5,$F10&gt;=DB$5,SUM($J10:DA10)&lt;$D10),1," ")</f>
        <v xml:space="preserve"> </v>
      </c>
      <c r="DC10" s="112" t="str">
        <f>IF(AND($E10&lt;DD$5,$F10&gt;=DC$5,SUM($J10:DB10)&lt;$D10),1," ")</f>
        <v xml:space="preserve"> </v>
      </c>
      <c r="DD10" s="112" t="str">
        <f>IF(AND($E10&lt;DE$5,$F10&gt;=DD$5,SUM($J10:DC10)&lt;$D10),1," ")</f>
        <v xml:space="preserve"> </v>
      </c>
      <c r="DE10" s="112" t="str">
        <f>IF(AND($E10&lt;DF$5,$F10&gt;=DE$5,SUM($J10:DD10)&lt;$D10),1," ")</f>
        <v xml:space="preserve"> </v>
      </c>
      <c r="DF10" s="112" t="str">
        <f>IF(AND($E10&lt;DG$5,$F10&gt;=DF$5,SUM($J10:DE10)&lt;$D10),1," ")</f>
        <v xml:space="preserve"> </v>
      </c>
      <c r="DG10" s="112" t="str">
        <f>IF(AND($E10&lt;DH$5,$F10&gt;=DG$5,SUM($J10:DF10)&lt;$D10),1," ")</f>
        <v xml:space="preserve"> </v>
      </c>
      <c r="DH10" s="112" t="str">
        <f>IF(AND($E10&lt;DI$5,$F10&gt;=DH$5,SUM($J10:DG10)&lt;$D10),1," ")</f>
        <v xml:space="preserve"> </v>
      </c>
      <c r="DI10" s="112" t="str">
        <f>IF(AND($E10&lt;DJ$5,$F10&gt;=DI$5,SUM($J10:DH10)&lt;$D10),1," ")</f>
        <v xml:space="preserve"> </v>
      </c>
      <c r="DJ10" s="112" t="str">
        <f>IF(AND($E10&lt;DK$5,$F10&gt;=DJ$5,SUM($J10:DI10)&lt;$D10),1," ")</f>
        <v xml:space="preserve"> </v>
      </c>
      <c r="DK10" s="112" t="str">
        <f>IF(AND($E10&lt;DL$5,$F10&gt;=DK$5,SUM($J10:DJ10)&lt;$D10),1," ")</f>
        <v xml:space="preserve"> </v>
      </c>
      <c r="DL10" s="112" t="str">
        <f>IF(AND($E10&lt;DM$5,$F10&gt;=DL$5,SUM($J10:DK10)&lt;$D10),1," ")</f>
        <v xml:space="preserve"> </v>
      </c>
      <c r="DM10" s="112" t="str">
        <f>IF(AND($E10&lt;DN$5,$F10&gt;=DM$5,SUM($J10:DL10)&lt;$D10),1," ")</f>
        <v xml:space="preserve"> </v>
      </c>
      <c r="DN10" s="112" t="str">
        <f>IF(AND($E10&lt;DO$5,$F10&gt;=DN$5,SUM($J10:DM10)&lt;$D10),1," ")</f>
        <v xml:space="preserve"> </v>
      </c>
      <c r="DO10" s="112" t="str">
        <f>IF(AND($E10&lt;DP$5,$F10&gt;=DO$5,SUM($J10:DN10)&lt;$D10),1," ")</f>
        <v xml:space="preserve"> </v>
      </c>
      <c r="DP10" s="112" t="str">
        <f>IF(AND($E10&lt;DQ$5,$F10&gt;=DP$5,SUM($J10:DO10)&lt;$D10),1," ")</f>
        <v xml:space="preserve"> </v>
      </c>
      <c r="DQ10" s="112" t="str">
        <f>IF(AND($E10&lt;DR$5,$F10&gt;=DQ$5,SUM($J10:DP10)&lt;$D10),1," ")</f>
        <v xml:space="preserve"> </v>
      </c>
      <c r="DR10" s="112" t="str">
        <f>IF(AND($E10&lt;DS$5,$F10&gt;=DR$5,SUM($J10:DQ10)&lt;$D10),1," ")</f>
        <v xml:space="preserve"> </v>
      </c>
      <c r="DS10" s="112" t="str">
        <f>IF(AND($E10&lt;DT$5,$F10&gt;=DS$5,SUM($J10:DR10)&lt;$D10),1," ")</f>
        <v xml:space="preserve"> </v>
      </c>
      <c r="DT10" s="112" t="str">
        <f>IF(AND($E10&lt;DU$5,$F10&gt;=DT$5,SUM($J10:DS10)&lt;$D10),1," ")</f>
        <v xml:space="preserve"> </v>
      </c>
      <c r="DU10" s="112" t="str">
        <f>IF(AND($E10&lt;DV$5,$F10&gt;=DU$5,SUM($J10:DT10)&lt;$D10),1," ")</f>
        <v xml:space="preserve"> </v>
      </c>
      <c r="DV10" s="112" t="str">
        <f>IF(AND($E10&lt;DW$5,$F10&gt;=DV$5,SUM($J10:DU10)&lt;$D10),1," ")</f>
        <v xml:space="preserve"> </v>
      </c>
      <c r="DW10" s="112" t="str">
        <f>IF(AND($E10&lt;DX$5,$F10&gt;=DW$5,SUM($J10:DV10)&lt;$D10),1," ")</f>
        <v xml:space="preserve"> </v>
      </c>
      <c r="DX10" s="112" t="str">
        <f>IF(AND($E10&lt;DY$5,$F10&gt;=DX$5,SUM($J10:DW10)&lt;$D10),1," ")</f>
        <v xml:space="preserve"> </v>
      </c>
      <c r="DY10" s="112" t="str">
        <f>IF(AND($E10&lt;DZ$5,$F10&gt;=DY$5,SUM($J10:DX10)&lt;$D10),1," ")</f>
        <v xml:space="preserve"> </v>
      </c>
      <c r="DZ10" s="112" t="str">
        <f>IF(AND($E10&lt;EA$5,$F10&gt;=DZ$5,SUM($J10:DY10)&lt;$D10),1," ")</f>
        <v xml:space="preserve"> </v>
      </c>
      <c r="EA10" s="112" t="str">
        <f>IF(AND($E10&lt;EB$5,$F10&gt;=EA$5,SUM($J10:DZ10)&lt;$D10),1," ")</f>
        <v xml:space="preserve"> </v>
      </c>
      <c r="EB10" s="112" t="str">
        <f>IF(AND($E10&lt;EC$5,$F10&gt;=EB$5,SUM($J10:EA10)&lt;$D10),1," ")</f>
        <v xml:space="preserve"> </v>
      </c>
      <c r="EC10" s="112" t="str">
        <f>IF(AND($E10&lt;ED$5,$F10&gt;=EC$5,SUM($J10:EB10)&lt;$D10),1," ")</f>
        <v xml:space="preserve"> </v>
      </c>
      <c r="ED10" s="112" t="str">
        <f>IF(AND($E10&lt;EE$5,$F10&gt;=ED$5,SUM($J10:EC10)&lt;$D10),1," ")</f>
        <v xml:space="preserve"> </v>
      </c>
      <c r="EE10" s="112" t="str">
        <f>IF(AND($E10&lt;EF$5,$F10&gt;=EE$5,SUM($J10:ED10)&lt;$D10),1," ")</f>
        <v xml:space="preserve"> </v>
      </c>
      <c r="EF10" s="112" t="str">
        <f>IF(AND($E10&lt;EG$5,$F10&gt;=EF$5,SUM($J10:EE10)&lt;$D10),1," ")</f>
        <v xml:space="preserve"> </v>
      </c>
      <c r="EG10" s="112" t="str">
        <f>IF(AND($E10&lt;EH$5,$F10&gt;=EG$5,SUM($J10:EF10)&lt;$D10),1," ")</f>
        <v xml:space="preserve"> </v>
      </c>
      <c r="EH10" s="112" t="str">
        <f>IF(AND($E10&lt;EI$5,$F10&gt;=EH$5,SUM($J10:EG10)&lt;$D10),1," ")</f>
        <v xml:space="preserve"> </v>
      </c>
      <c r="EI10" s="112" t="str">
        <f>IF(AND($E10&lt;EJ$5,$F10&gt;=EI$5,SUM($J10:EH10)&lt;$D10),1," ")</f>
        <v xml:space="preserve"> </v>
      </c>
      <c r="EJ10" s="112" t="str">
        <f>IF(AND($E10&lt;EK$5,$F10&gt;=EJ$5,SUM($J10:EI10)&lt;$D10),1," ")</f>
        <v xml:space="preserve"> </v>
      </c>
      <c r="EK10" s="112" t="str">
        <f>IF(AND($E10&lt;EL$5,$F10&gt;=EK$5,SUM($J10:EJ10)&lt;$D10),1," ")</f>
        <v xml:space="preserve"> </v>
      </c>
      <c r="EL10" s="112" t="str">
        <f>IF(AND($E10&lt;EM$5,$F10&gt;=EL$5,SUM($J10:EK10)&lt;$D10),1," ")</f>
        <v xml:space="preserve"> </v>
      </c>
      <c r="EM10" s="112" t="str">
        <f>IF(AND($E10&lt;EN$5,$F10&gt;=EM$5,SUM($J10:EL10)&lt;$D10),1," ")</f>
        <v xml:space="preserve"> </v>
      </c>
      <c r="EN10" s="112" t="str">
        <f>IF(AND($E10&lt;EO$5,$F10&gt;=EN$5,SUM($J10:EM10)&lt;$D10),1," ")</f>
        <v xml:space="preserve"> </v>
      </c>
      <c r="EO10" s="112" t="str">
        <f>IF(AND($E10&lt;EP$5,$F10&gt;=EO$5,SUM($J10:EN10)&lt;$D10),1," ")</f>
        <v xml:space="preserve"> </v>
      </c>
      <c r="EP10" s="112" t="str">
        <f>IF(AND($E10&lt;EQ$5,$F10&gt;=EP$5,SUM($J10:EO10)&lt;$D10),1," ")</f>
        <v xml:space="preserve"> </v>
      </c>
      <c r="EQ10" s="112" t="str">
        <f>IF(AND($E10&lt;ER$5,$F10&gt;=EQ$5,SUM($J10:EP10)&lt;$D10),1," ")</f>
        <v xml:space="preserve"> </v>
      </c>
      <c r="ER10" s="112" t="str">
        <f>IF(AND($E10&lt;ES$5,$F10&gt;=ER$5,SUM($J10:EQ10)&lt;$D10),1," ")</f>
        <v xml:space="preserve"> </v>
      </c>
      <c r="ES10" s="112" t="str">
        <f>IF(AND($E10&lt;ET$5,$F10&gt;=ES$5,SUM($J10:ER10)&lt;$D10),1," ")</f>
        <v xml:space="preserve"> </v>
      </c>
      <c r="ET10" s="112" t="str">
        <f>IF(AND($E10&lt;EU$5,$F10&gt;=ET$5,SUM($J10:ES10)&lt;$D10),1," ")</f>
        <v xml:space="preserve"> </v>
      </c>
      <c r="EU10" s="112" t="str">
        <f>IF(AND($E10&lt;EV$5,$F10&gt;=EU$5,SUM($J10:ET10)&lt;$D10),1," ")</f>
        <v xml:space="preserve"> </v>
      </c>
      <c r="EV10" s="112" t="str">
        <f>IF(AND($E10&lt;EW$5,$F10&gt;=EV$5,SUM($J10:EU10)&lt;$D10),1," ")</f>
        <v xml:space="preserve"> </v>
      </c>
      <c r="EW10" s="112" t="str">
        <f>IF(AND($E10&lt;EX$5,$F10&gt;=EW$5,SUM($J10:EV10)&lt;$D10),1," ")</f>
        <v xml:space="preserve"> </v>
      </c>
      <c r="EX10" s="112" t="str">
        <f>IF(AND($E10&lt;EY$5,$F10&gt;=EX$5,SUM($J10:EW10)&lt;$D10),1," ")</f>
        <v xml:space="preserve"> </v>
      </c>
      <c r="EY10" s="112" t="str">
        <f>IF(AND($E10&lt;EZ$5,$F10&gt;=EY$5,SUM($J10:EX10)&lt;$D10),1," ")</f>
        <v xml:space="preserve"> </v>
      </c>
      <c r="EZ10" s="112" t="str">
        <f>IF(AND($E10&lt;FA$5,$F10&gt;=EZ$5,SUM($J10:EY10)&lt;$D10),1," ")</f>
        <v xml:space="preserve"> </v>
      </c>
      <c r="FA10" s="112" t="str">
        <f>IF(AND($E10&lt;FB$5,$F10&gt;=FA$5,SUM($J10:EZ10)&lt;$D10),1," ")</f>
        <v xml:space="preserve"> </v>
      </c>
      <c r="FB10" s="112" t="str">
        <f>IF(AND($E10&lt;FC$5,$F10&gt;=FB$5,SUM($J10:FA10)&lt;$D10),1," ")</f>
        <v xml:space="preserve"> </v>
      </c>
      <c r="FC10" s="112" t="str">
        <f>IF(AND($E10&lt;FD$5,$F10&gt;=FC$5,SUM($J10:FB10)&lt;$D10),1," ")</f>
        <v xml:space="preserve"> </v>
      </c>
      <c r="FD10" s="112" t="str">
        <f>IF(AND($E10&lt;FE$5,$F10&gt;=FD$5,SUM($J10:FC10)&lt;$D10),1," ")</f>
        <v xml:space="preserve"> </v>
      </c>
      <c r="FE10" s="112" t="str">
        <f>IF(AND($E10&lt;FF$5,$F10&gt;=FE$5,SUM($J10:FD10)&lt;$D10),1," ")</f>
        <v xml:space="preserve"> </v>
      </c>
      <c r="FF10" s="112" t="str">
        <f>IF(AND($E10&lt;FG$5,$F10&gt;=FF$5,SUM($J10:FE10)&lt;$D10),1," ")</f>
        <v xml:space="preserve"> </v>
      </c>
      <c r="FG10" s="112" t="str">
        <f>IF(AND($E10&lt;FH$5,$F10&gt;=FG$5,SUM($J10:FF10)&lt;$D10),1," ")</f>
        <v xml:space="preserve"> </v>
      </c>
      <c r="FH10" s="112" t="str">
        <f>IF(AND($E10&lt;FI$5,$F10&gt;=FH$5,SUM($J10:FG10)&lt;$D10),1," ")</f>
        <v xml:space="preserve"> </v>
      </c>
      <c r="FI10" s="112" t="str">
        <f>IF(AND($E10&lt;FJ$5,$F10&gt;=FI$5,SUM($J10:FH10)&lt;$D10),1," ")</f>
        <v xml:space="preserve"> </v>
      </c>
      <c r="FJ10" s="112" t="str">
        <f>IF(AND($E10&lt;FK$5,$F10&gt;=FJ$5,SUM($J10:FI10)&lt;$D10),1," ")</f>
        <v xml:space="preserve"> </v>
      </c>
      <c r="FK10" s="112" t="str">
        <f>IF(AND($E10&lt;FL$5,$F10&gt;=FK$5,SUM($J10:FJ10)&lt;$D10),1," ")</f>
        <v xml:space="preserve"> </v>
      </c>
      <c r="FL10" s="112" t="str">
        <f>IF(AND($E10&lt;FM$5,$F10&gt;=FL$5,SUM($J10:FK10)&lt;$D10),1," ")</f>
        <v xml:space="preserve"> </v>
      </c>
      <c r="FM10" s="112" t="str">
        <f>IF(AND($E10&lt;FN$5,$F10&gt;=FM$5,SUM($J10:FL10)&lt;$D10),1," ")</f>
        <v xml:space="preserve"> </v>
      </c>
      <c r="FN10" s="112" t="str">
        <f>IF(AND($E10&lt;FO$5,$F10&gt;=FN$5,SUM($J10:FM10)&lt;$D10),1," ")</f>
        <v xml:space="preserve"> </v>
      </c>
      <c r="FO10" s="112" t="str">
        <f>IF(AND($E10&lt;FP$5,$F10&gt;=FO$5,SUM($J10:FN10)&lt;$D10),1," ")</f>
        <v xml:space="preserve"> </v>
      </c>
      <c r="FP10" s="112" t="str">
        <f>IF(AND($E10&lt;FQ$5,$F10&gt;=FP$5,SUM($J10:FO10)&lt;$D10),1," ")</f>
        <v xml:space="preserve"> </v>
      </c>
      <c r="FQ10" s="112" t="str">
        <f>IF(AND($E10&lt;FR$5,$F10&gt;=FQ$5,SUM($J10:FP10)&lt;$D10),1," ")</f>
        <v xml:space="preserve"> </v>
      </c>
      <c r="FR10" s="112" t="str">
        <f>IF(AND($E10&lt;FS$5,$F10&gt;=FR$5,SUM($J10:FQ10)&lt;$D10),1," ")</f>
        <v xml:space="preserve"> </v>
      </c>
      <c r="FS10" s="112" t="str">
        <f>IF(AND($E10&lt;FT$5,$F10&gt;=FS$5,SUM($J10:FR10)&lt;$D10),1," ")</f>
        <v xml:space="preserve"> </v>
      </c>
      <c r="FT10" s="112" t="str">
        <f>IF(AND($E10&lt;FU$5,$F10&gt;=FT$5,SUM($J10:FS10)&lt;$D10),1," ")</f>
        <v xml:space="preserve"> </v>
      </c>
      <c r="FU10" s="112" t="str">
        <f>IF(AND($E10&lt;FV$5,$F10&gt;=FU$5,SUM($J10:FT10)&lt;$D10),1," ")</f>
        <v xml:space="preserve"> </v>
      </c>
      <c r="FV10" s="112" t="str">
        <f>IF(AND($E10&lt;FW$5,$F10&gt;=FV$5,SUM($J10:FU10)&lt;$D10),1," ")</f>
        <v xml:space="preserve"> </v>
      </c>
      <c r="FW10" s="112" t="str">
        <f>IF(AND($E10&lt;FX$5,$F10&gt;=FW$5,SUM($J10:FV10)&lt;$D10),1," ")</f>
        <v xml:space="preserve"> </v>
      </c>
      <c r="FX10" s="112" t="str">
        <f>IF(AND($E10&lt;FY$5,$F10&gt;=FX$5,SUM($J10:FW10)&lt;$D10),1," ")</f>
        <v xml:space="preserve"> </v>
      </c>
      <c r="FY10" s="112" t="str">
        <f>IF(AND($E10&lt;FZ$5,$F10&gt;=FY$5,SUM($J10:FX10)&lt;$D10),1," ")</f>
        <v xml:space="preserve"> </v>
      </c>
      <c r="FZ10" s="112" t="str">
        <f>IF(AND($E10&lt;GA$5,$F10&gt;=FZ$5,SUM($J10:FY10)&lt;$D10),1," ")</f>
        <v xml:space="preserve"> </v>
      </c>
      <c r="GA10" s="112" t="str">
        <f>IF(AND($E10&lt;GB$5,$F10&gt;=GA$5,SUM($J10:FZ10)&lt;$D10),1," ")</f>
        <v xml:space="preserve"> </v>
      </c>
      <c r="GB10" s="112" t="str">
        <f>IF(AND($E10&lt;GC$5,$F10&gt;=GB$5,SUM($J10:GA10)&lt;$D10),1," ")</f>
        <v xml:space="preserve"> </v>
      </c>
      <c r="GC10" s="112" t="str">
        <f>IF(AND($E10&lt;GD$5,$F10&gt;=GC$5,SUM($J10:GB10)&lt;$D10),1," ")</f>
        <v xml:space="preserve"> </v>
      </c>
      <c r="GD10" s="112" t="str">
        <f>IF(AND($E10&lt;GE$5,$F10&gt;=GD$5,SUM($J10:GC10)&lt;$D10),1," ")</f>
        <v xml:space="preserve"> </v>
      </c>
      <c r="GE10" s="112" t="str">
        <f>IF(AND($E10&lt;GF$5,$F10&gt;=GE$5,SUM($J10:GD10)&lt;$D10),1," ")</f>
        <v xml:space="preserve"> </v>
      </c>
      <c r="GF10" s="112" t="str">
        <f>IF(AND($E10&lt;GG$5,$F10&gt;=GF$5,SUM($J10:GE10)&lt;$D10),1," ")</f>
        <v xml:space="preserve"> </v>
      </c>
      <c r="GG10" s="112" t="str">
        <f>IF(AND($E10&lt;GH$5,$F10&gt;=GG$5,SUM($J10:GF10)&lt;$D10),1," ")</f>
        <v xml:space="preserve"> </v>
      </c>
      <c r="GH10" s="112" t="str">
        <f>IF(AND($E10&lt;GI$5,$F10&gt;=GH$5,SUM($J10:GG10)&lt;$D10),1," ")</f>
        <v xml:space="preserve"> </v>
      </c>
      <c r="GI10" s="112" t="str">
        <f>IF(AND($E10&lt;GJ$5,$F10&gt;=GI$5,SUM($J10:GH10)&lt;$D10),1," ")</f>
        <v xml:space="preserve"> </v>
      </c>
      <c r="GJ10" s="112" t="str">
        <f>IF(AND($E10&lt;GK$5,$F10&gt;=GJ$5,SUM($J10:GI10)&lt;$D10),1," ")</f>
        <v xml:space="preserve"> </v>
      </c>
      <c r="GK10" s="112" t="str">
        <f>IF(AND($E10&lt;GL$5,$F10&gt;=GK$5,SUM($J10:GJ10)&lt;$D10),1," ")</f>
        <v xml:space="preserve"> </v>
      </c>
      <c r="GL10" s="112" t="str">
        <f>IF(AND($E10&lt;GM$5,$F10&gt;=GL$5,SUM($J10:GK10)&lt;$D10),1," ")</f>
        <v xml:space="preserve"> </v>
      </c>
      <c r="GM10" s="112" t="str">
        <f>IF(AND($E10&lt;GN$5,$F10&gt;=GM$5,SUM($J10:GL10)&lt;$D10),1," ")</f>
        <v xml:space="preserve"> </v>
      </c>
      <c r="GN10" s="112" t="str">
        <f>IF(AND($E10&lt;GO$5,$F10&gt;=GN$5,SUM($J10:GM10)&lt;$D10),1," ")</f>
        <v xml:space="preserve"> </v>
      </c>
      <c r="GO10" s="112" t="str">
        <f>IF(AND($E10&lt;GP$5,$F10&gt;=GO$5,SUM($J10:GN10)&lt;$D10),1," ")</f>
        <v xml:space="preserve"> </v>
      </c>
      <c r="GP10" s="112" t="str">
        <f>IF(AND($E10&lt;GQ$5,$F10&gt;=GP$5,SUM($J10:GO10)&lt;$D10),1," ")</f>
        <v xml:space="preserve"> </v>
      </c>
      <c r="GQ10" s="112" t="str">
        <f>IF(AND($E10&lt;GR$5,$F10&gt;=GQ$5,SUM($J10:GP10)&lt;$D10),1," ")</f>
        <v xml:space="preserve"> </v>
      </c>
      <c r="GR10" s="112" t="str">
        <f>IF(AND($E10&lt;GS$5,$F10&gt;=GR$5,SUM($J10:GQ10)&lt;$D10),1," ")</f>
        <v xml:space="preserve"> </v>
      </c>
      <c r="GS10" s="112" t="str">
        <f>IF(AND($E10&lt;GT$5,$F10&gt;=GS$5,SUM($J10:GR10)&lt;$D10),1," ")</f>
        <v xml:space="preserve"> </v>
      </c>
      <c r="GT10" s="112" t="str">
        <f>IF(AND($E10&lt;GU$5,$F10&gt;=GT$5,SUM($J10:GS10)&lt;$D10),1," ")</f>
        <v xml:space="preserve"> </v>
      </c>
      <c r="GU10" s="112" t="str">
        <f>IF(AND($E10&lt;GV$5,$F10&gt;=GU$5,SUM($J10:GT10)&lt;$D10),1," ")</f>
        <v xml:space="preserve"> </v>
      </c>
      <c r="GV10" s="112" t="str">
        <f>IF(AND($E10&lt;GW$5,$F10&gt;=GV$5,SUM($J10:GU10)&lt;$D10),1," ")</f>
        <v xml:space="preserve"> </v>
      </c>
      <c r="GW10" s="112" t="str">
        <f>IF(AND($E10&lt;GX$5,$F10&gt;=GW$5,SUM($J10:GV10)&lt;$D10),1," ")</f>
        <v xml:space="preserve"> </v>
      </c>
    </row>
    <row r="11" spans="1:205" ht="15.75" thickBot="1" x14ac:dyDescent="0.3">
      <c r="B11" t="s">
        <v>24</v>
      </c>
      <c r="C11">
        <v>1</v>
      </c>
      <c r="D11">
        <v>1</v>
      </c>
      <c r="E11" s="108">
        <v>41904</v>
      </c>
      <c r="F11" s="108">
        <v>41904</v>
      </c>
      <c r="G11" s="116"/>
      <c r="H11" s="116"/>
      <c r="I11" s="116">
        <f t="shared" si="30"/>
        <v>1</v>
      </c>
      <c r="J11" s="112">
        <f t="shared" si="31"/>
        <v>1</v>
      </c>
      <c r="K11" s="112" t="str">
        <f>IF(AND($E11&lt;L$5,$F11&gt;=K$5,SUM($J11:J11)&lt;$D11),1," ")</f>
        <v xml:space="preserve"> </v>
      </c>
      <c r="L11" s="112" t="str">
        <f>IF(AND($E11&lt;M$5,$F11&gt;=L$5,SUM($J11:K11)&lt;$D11),1," ")</f>
        <v xml:space="preserve"> </v>
      </c>
      <c r="M11" s="112" t="str">
        <f>IF(AND($E11&lt;N$5,$F11&gt;=M$5,SUM($J11:L11)&lt;$D11),1," ")</f>
        <v xml:space="preserve"> </v>
      </c>
      <c r="N11" s="112" t="str">
        <f>IF(AND($E11&lt;O$5,$F11&gt;=N$5,SUM($J11:M11)&lt;$D11),1," ")</f>
        <v xml:space="preserve"> </v>
      </c>
      <c r="O11" s="112" t="str">
        <f>IF(AND($E11&lt;P$5,$F11&gt;=O$5,SUM($J11:N11)&lt;$D11),1," ")</f>
        <v xml:space="preserve"> </v>
      </c>
      <c r="P11" s="112" t="str">
        <f>IF(AND($E11&lt;Q$5,$F11&gt;=P$5,SUM($J11:O11)&lt;$D11),1," ")</f>
        <v xml:space="preserve"> </v>
      </c>
      <c r="Q11" s="112" t="str">
        <f>IF(AND($E11&lt;R$5,$F11&gt;=Q$5,SUM($J11:P11)&lt;$D11),1," ")</f>
        <v xml:space="preserve"> </v>
      </c>
      <c r="R11" s="112" t="str">
        <f>IF(AND($E11&lt;S$5,$F11&gt;=R$5,SUM($J11:Q11)&lt;$D11),1," ")</f>
        <v xml:space="preserve"> </v>
      </c>
      <c r="S11" s="112" t="str">
        <f>IF(AND($E11&lt;T$5,$F11&gt;=S$5,SUM($J11:R11)&lt;$D11),1," ")</f>
        <v xml:space="preserve"> </v>
      </c>
      <c r="T11" s="112" t="str">
        <f>IF(AND($E11&lt;U$5,$F11&gt;=T$5,SUM($J11:S11)&lt;$D11),1," ")</f>
        <v xml:space="preserve"> </v>
      </c>
      <c r="U11" s="112" t="str">
        <f>IF(AND($E11&lt;V$5,$F11&gt;=U$5,SUM($J11:T11)&lt;$D11),1," ")</f>
        <v xml:space="preserve"> </v>
      </c>
      <c r="V11" s="112" t="str">
        <f>IF(AND($E11&lt;W$5,$F11&gt;=V$5,SUM($J11:U11)&lt;$D11),1," ")</f>
        <v xml:space="preserve"> </v>
      </c>
      <c r="W11" s="112" t="str">
        <f>IF(AND($E11&lt;X$5,$F11&gt;=W$5,SUM($J11:V11)&lt;$D11),1," ")</f>
        <v xml:space="preserve"> </v>
      </c>
      <c r="X11" s="112" t="str">
        <f>IF(AND($E11&lt;Y$5,$F11&gt;=X$5,SUM($J11:W11)&lt;$D11),1," ")</f>
        <v xml:space="preserve"> </v>
      </c>
      <c r="Y11" s="112" t="str">
        <f>IF(AND($E11&lt;Z$5,$F11&gt;=Y$5,SUM($J11:X11)&lt;$D11),1," ")</f>
        <v xml:space="preserve"> </v>
      </c>
      <c r="Z11" s="112" t="str">
        <f>IF(AND($E11&lt;AA$5,$F11&gt;=Z$5,SUM($J11:Y11)&lt;$D11),1," ")</f>
        <v xml:space="preserve"> </v>
      </c>
      <c r="AA11" s="112" t="str">
        <f>IF(AND($E11&lt;AB$5,$F11&gt;=AA$5,SUM($J11:Z11)&lt;$D11),1," ")</f>
        <v xml:space="preserve"> </v>
      </c>
      <c r="AB11" s="112" t="str">
        <f>IF(AND($E11&lt;AC$5,$F11&gt;=AB$5,SUM($J11:AA11)&lt;$D11),1," ")</f>
        <v xml:space="preserve"> </v>
      </c>
      <c r="AC11" s="112" t="str">
        <f>IF(AND($E11&lt;AD$5,$F11&gt;=AC$5,SUM($J11:AB11)&lt;$D11),1," ")</f>
        <v xml:space="preserve"> </v>
      </c>
      <c r="AD11" s="112" t="str">
        <f>IF(AND($E11&lt;AE$5,$F11&gt;=AD$5,SUM($J11:AC11)&lt;$D11),1," ")</f>
        <v xml:space="preserve"> </v>
      </c>
      <c r="AE11" s="112" t="str">
        <f>IF(AND($E11&lt;AF$5,$F11&gt;=AE$5,SUM($J11:AD11)&lt;$D11),1," ")</f>
        <v xml:space="preserve"> </v>
      </c>
      <c r="AF11" s="112" t="str">
        <f>IF(AND($E11&lt;AG$5,$F11&gt;=AF$5,SUM($J11:AE11)&lt;$D11),1," ")</f>
        <v xml:space="preserve"> </v>
      </c>
      <c r="AG11" s="112" t="str">
        <f>IF(AND($E11&lt;AH$5,$F11&gt;=AG$5,SUM($J11:AF11)&lt;$D11),1," ")</f>
        <v xml:space="preserve"> </v>
      </c>
      <c r="AH11" s="112" t="str">
        <f>IF(AND($E11&lt;AI$5,$F11&gt;=AH$5,SUM($J11:AG11)&lt;$D11),1," ")</f>
        <v xml:space="preserve"> </v>
      </c>
      <c r="AI11" s="112" t="str">
        <f>IF(AND($E11&lt;AJ$5,$F11&gt;=AI$5,SUM($J11:AH11)&lt;$D11),1," ")</f>
        <v xml:space="preserve"> </v>
      </c>
      <c r="AJ11" s="112" t="str">
        <f>IF(AND($E11&lt;AK$5,$F11&gt;=AJ$5,SUM($J11:AI11)&lt;$D11),1," ")</f>
        <v xml:space="preserve"> </v>
      </c>
      <c r="AK11" s="112" t="str">
        <f>IF(AND($E11&lt;AL$5,$F11&gt;=AK$5,SUM($J11:AJ11)&lt;$D11),1," ")</f>
        <v xml:space="preserve"> </v>
      </c>
      <c r="AL11" s="112" t="str">
        <f>IF(AND($E11&lt;AM$5,$F11&gt;=AL$5,SUM($J11:AK11)&lt;$D11),1," ")</f>
        <v xml:space="preserve"> </v>
      </c>
      <c r="AM11" s="112" t="str">
        <f>IF(AND($E11&lt;AN$5,$F11&gt;=AM$5,SUM($J11:AL11)&lt;$D11),1," ")</f>
        <v xml:space="preserve"> </v>
      </c>
      <c r="AN11" s="112" t="str">
        <f>IF(AND($E11&lt;AO$5,$F11&gt;=AN$5,SUM($J11:AM11)&lt;$D11),1," ")</f>
        <v xml:space="preserve"> </v>
      </c>
      <c r="AO11" s="112" t="str">
        <f>IF(AND($E11&lt;AP$5,$F11&gt;=AO$5,SUM($J11:AN11)&lt;$D11),1," ")</f>
        <v xml:space="preserve"> </v>
      </c>
      <c r="AP11" s="112" t="str">
        <f>IF(AND($E11&lt;AQ$5,$F11&gt;=AP$5,SUM($J11:AO11)&lt;$D11),1," ")</f>
        <v xml:space="preserve"> </v>
      </c>
      <c r="AQ11" s="112" t="str">
        <f>IF(AND($E11&lt;AR$5,$F11&gt;=AQ$5,SUM($J11:AP11)&lt;$D11),1," ")</f>
        <v xml:space="preserve"> </v>
      </c>
      <c r="AR11" s="112" t="str">
        <f>IF(AND($E11&lt;AS$5,$F11&gt;=AR$5,SUM($J11:AQ11)&lt;$D11),1," ")</f>
        <v xml:space="preserve"> </v>
      </c>
      <c r="AS11" s="112" t="str">
        <f>IF(AND($E11&lt;AT$5,$F11&gt;=AS$5,SUM($J11:AR11)&lt;$D11),1," ")</f>
        <v xml:space="preserve"> </v>
      </c>
      <c r="AT11" s="112" t="str">
        <f>IF(AND($E11&lt;AU$5,$F11&gt;=AT$5,SUM($J11:AS11)&lt;$D11),1," ")</f>
        <v xml:space="preserve"> </v>
      </c>
      <c r="AU11" s="112" t="str">
        <f>IF(AND($E11&lt;AV$5,$F11&gt;=AU$5,SUM($J11:AT11)&lt;$D11),1," ")</f>
        <v xml:space="preserve"> </v>
      </c>
      <c r="AV11" s="112" t="str">
        <f>IF(AND($E11&lt;AW$5,$F11&gt;=AV$5,SUM($J11:AU11)&lt;$D11),1," ")</f>
        <v xml:space="preserve"> </v>
      </c>
      <c r="AW11" s="112" t="str">
        <f>IF(AND($E11&lt;AX$5,$F11&gt;=AW$5,SUM($J11:AV11)&lt;$D11),1," ")</f>
        <v xml:space="preserve"> </v>
      </c>
      <c r="AX11" s="112" t="str">
        <f>IF(AND($E11&lt;AY$5,$F11&gt;=AX$5,SUM($J11:AW11)&lt;$D11),1," ")</f>
        <v xml:space="preserve"> </v>
      </c>
      <c r="AY11" s="112" t="str">
        <f>IF(AND($E11&lt;AZ$5,$F11&gt;=AY$5,SUM($J11:AX11)&lt;$D11),1," ")</f>
        <v xml:space="preserve"> </v>
      </c>
      <c r="AZ11" s="112" t="str">
        <f>IF(AND($E11&lt;BA$5,$F11&gt;=AZ$5,SUM($J11:AY11)&lt;$D11),1," ")</f>
        <v xml:space="preserve"> </v>
      </c>
      <c r="BA11" s="112" t="str">
        <f>IF(AND($E11&lt;BB$5,$F11&gt;=BA$5,SUM($J11:AZ11)&lt;$D11),1," ")</f>
        <v xml:space="preserve"> </v>
      </c>
      <c r="BB11" s="112" t="str">
        <f>IF(AND($E11&lt;BC$5,$F11&gt;=BB$5,SUM($J11:BA11)&lt;$D11),1," ")</f>
        <v xml:space="preserve"> </v>
      </c>
      <c r="BC11" s="112" t="str">
        <f>IF(AND($E11&lt;BD$5,$F11&gt;=BC$5,SUM($J11:BB11)&lt;$D11),1," ")</f>
        <v xml:space="preserve"> </v>
      </c>
      <c r="BD11" s="112" t="str">
        <f>IF(AND($E11&lt;BE$5,$F11&gt;=BD$5,SUM($J11:BC11)&lt;$D11),1," ")</f>
        <v xml:space="preserve"> </v>
      </c>
      <c r="BE11" s="112" t="str">
        <f>IF(AND($E11&lt;BF$5,$F11&gt;=BE$5,SUM($J11:BD11)&lt;$D11),1," ")</f>
        <v xml:space="preserve"> </v>
      </c>
      <c r="BF11" s="112" t="str">
        <f>IF(AND($E11&lt;BG$5,$F11&gt;=BF$5,SUM($J11:BE11)&lt;$D11),1," ")</f>
        <v xml:space="preserve"> </v>
      </c>
      <c r="BG11" s="112" t="str">
        <f>IF(AND($E11&lt;BH$5,$F11&gt;=BG$5,SUM($J11:BF11)&lt;$D11),1," ")</f>
        <v xml:space="preserve"> </v>
      </c>
      <c r="BH11" s="112" t="str">
        <f>IF(AND($E11&lt;BI$5,$F11&gt;=BH$5,SUM($J11:BG11)&lt;$D11),1," ")</f>
        <v xml:space="preserve"> </v>
      </c>
      <c r="BI11" s="112" t="str">
        <f>IF(AND($E11&lt;BJ$5,$F11&gt;=BI$5,SUM($J11:BH11)&lt;$D11),1," ")</f>
        <v xml:space="preserve"> </v>
      </c>
      <c r="BJ11" s="112" t="str">
        <f>IF(AND($E11&lt;BK$5,$F11&gt;=BJ$5,SUM($J11:BI11)&lt;$D11),1," ")</f>
        <v xml:space="preserve"> </v>
      </c>
      <c r="BK11" s="112" t="str">
        <f>IF(AND($E11&lt;BL$5,$F11&gt;=BK$5,SUM($J11:BJ11)&lt;$D11),1," ")</f>
        <v xml:space="preserve"> </v>
      </c>
      <c r="BL11" s="112" t="str">
        <f>IF(AND($E11&lt;BM$5,$F11&gt;=BL$5,SUM($J11:BK11)&lt;$D11),1," ")</f>
        <v xml:space="preserve"> </v>
      </c>
      <c r="BM11" s="112" t="str">
        <f>IF(AND($E11&lt;BN$5,$F11&gt;=BM$5,SUM($J11:BL11)&lt;$D11),1," ")</f>
        <v xml:space="preserve"> </v>
      </c>
      <c r="BN11" s="112" t="str">
        <f>IF(AND($E11&lt;BO$5,$F11&gt;=BN$5,SUM($J11:BM11)&lt;$D11),1," ")</f>
        <v xml:space="preserve"> </v>
      </c>
      <c r="BO11" s="112" t="str">
        <f>IF(AND($E11&lt;BP$5,$F11&gt;=BO$5,SUM($J11:BN11)&lt;$D11),1," ")</f>
        <v xml:space="preserve"> </v>
      </c>
      <c r="BP11" s="112" t="str">
        <f>IF(AND($E11&lt;BQ$5,$F11&gt;=BP$5,SUM($J11:BO11)&lt;$D11),1," ")</f>
        <v xml:space="preserve"> </v>
      </c>
      <c r="BQ11" s="112" t="str">
        <f>IF(AND($E11&lt;BR$5,$F11&gt;=BQ$5,SUM($J11:BP11)&lt;$D11),1," ")</f>
        <v xml:space="preserve"> </v>
      </c>
      <c r="BR11" s="112" t="str">
        <f>IF(AND($E11&lt;BS$5,$F11&gt;=BR$5,SUM($J11:BQ11)&lt;$D11),1," ")</f>
        <v xml:space="preserve"> </v>
      </c>
      <c r="BS11" s="112" t="str">
        <f>IF(AND($E11&lt;BT$5,$F11&gt;=BS$5,SUM($J11:BR11)&lt;$D11),1," ")</f>
        <v xml:space="preserve"> </v>
      </c>
      <c r="BT11" s="112" t="str">
        <f>IF(AND($E11&lt;BU$5,$F11&gt;=BT$5,SUM($J11:BS11)&lt;$D11),1," ")</f>
        <v xml:space="preserve"> </v>
      </c>
      <c r="BU11" s="112" t="str">
        <f>IF(AND($E11&lt;BV$5,$F11&gt;=BU$5,SUM($J11:BT11)&lt;$D11),1," ")</f>
        <v xml:space="preserve"> </v>
      </c>
      <c r="BV11" s="112" t="str">
        <f>IF(AND($E11&lt;BW$5,$F11&gt;=BV$5,SUM($J11:BU11)&lt;$D11),1," ")</f>
        <v xml:space="preserve"> </v>
      </c>
      <c r="BW11" s="112" t="str">
        <f>IF(AND($E11&lt;BX$5,$F11&gt;=BW$5,SUM($J11:BV11)&lt;$D11),1," ")</f>
        <v xml:space="preserve"> </v>
      </c>
      <c r="BX11" s="112" t="str">
        <f>IF(AND($E11&lt;BY$5,$F11&gt;=BX$5,SUM($J11:BW11)&lt;$D11),1," ")</f>
        <v xml:space="preserve"> </v>
      </c>
      <c r="BY11" s="112" t="str">
        <f>IF(AND($E11&lt;BZ$5,$F11&gt;=BY$5,SUM($J11:BX11)&lt;$D11),1," ")</f>
        <v xml:space="preserve"> </v>
      </c>
      <c r="BZ11" s="112" t="str">
        <f>IF(AND($E11&lt;CA$5,$F11&gt;=BZ$5,SUM($J11:BY11)&lt;$D11),1," ")</f>
        <v xml:space="preserve"> </v>
      </c>
      <c r="CA11" s="112" t="str">
        <f>IF(AND($E11&lt;CB$5,$F11&gt;=CA$5,SUM($J11:BZ11)&lt;$D11),1," ")</f>
        <v xml:space="preserve"> </v>
      </c>
      <c r="CB11" s="112" t="str">
        <f>IF(AND($E11&lt;CC$5,$F11&gt;=CB$5,SUM($J11:CA11)&lt;$D11),1," ")</f>
        <v xml:space="preserve"> </v>
      </c>
      <c r="CC11" s="112" t="str">
        <f>IF(AND($E11&lt;CD$5,$F11&gt;=CC$5,SUM($J11:CB11)&lt;$D11),1," ")</f>
        <v xml:space="preserve"> </v>
      </c>
      <c r="CD11" s="112" t="str">
        <f>IF(AND($E11&lt;CE$5,$F11&gt;=CD$5,SUM($J11:CC11)&lt;$D11),1," ")</f>
        <v xml:space="preserve"> </v>
      </c>
      <c r="CE11" s="112" t="str">
        <f>IF(AND($E11&lt;CF$5,$F11&gt;=CE$5,SUM($J11:CD11)&lt;$D11),1," ")</f>
        <v xml:space="preserve"> </v>
      </c>
      <c r="CF11" s="112" t="str">
        <f>IF(AND($E11&lt;CG$5,$F11&gt;=CF$5,SUM($J11:CE11)&lt;$D11),1," ")</f>
        <v xml:space="preserve"> </v>
      </c>
      <c r="CG11" s="112" t="str">
        <f>IF(AND($E11&lt;CH$5,$F11&gt;=CG$5,SUM($J11:CF11)&lt;$D11),1," ")</f>
        <v xml:space="preserve"> </v>
      </c>
      <c r="CH11" s="112" t="str">
        <f>IF(AND($E11&lt;CI$5,$F11&gt;=CH$5,SUM($J11:CG11)&lt;$D11),1," ")</f>
        <v xml:space="preserve"> </v>
      </c>
      <c r="CI11" s="112" t="str">
        <f>IF(AND($E11&lt;CJ$5,$F11&gt;=CI$5,SUM($J11:CH11)&lt;$D11),1," ")</f>
        <v xml:space="preserve"> </v>
      </c>
      <c r="CJ11" s="112" t="str">
        <f>IF(AND($E11&lt;CK$5,$F11&gt;=CJ$5,SUM($J11:CI11)&lt;$D11),1," ")</f>
        <v xml:space="preserve"> </v>
      </c>
      <c r="CK11" s="112" t="str">
        <f>IF(AND($E11&lt;CL$5,$F11&gt;=CK$5,SUM($J11:CJ11)&lt;$D11),1," ")</f>
        <v xml:space="preserve"> </v>
      </c>
      <c r="CL11" s="112" t="str">
        <f>IF(AND($E11&lt;CM$5,$F11&gt;=CL$5,SUM($J11:CK11)&lt;$D11),1," ")</f>
        <v xml:space="preserve"> </v>
      </c>
      <c r="CM11" s="112" t="str">
        <f>IF(AND($E11&lt;CN$5,$F11&gt;=CM$5,SUM($J11:CL11)&lt;$D11),1," ")</f>
        <v xml:space="preserve"> </v>
      </c>
      <c r="CN11" s="112" t="str">
        <f>IF(AND($E11&lt;CO$5,$F11&gt;=CN$5,SUM($J11:CM11)&lt;$D11),1," ")</f>
        <v xml:space="preserve"> </v>
      </c>
      <c r="CO11" s="112" t="str">
        <f>IF(AND($E11&lt;CP$5,$F11&gt;=CO$5,SUM($J11:CN11)&lt;$D11),1," ")</f>
        <v xml:space="preserve"> </v>
      </c>
      <c r="CP11" s="112" t="str">
        <f>IF(AND($E11&lt;CQ$5,$F11&gt;=CP$5,SUM($J11:CO11)&lt;$D11),1," ")</f>
        <v xml:space="preserve"> </v>
      </c>
      <c r="CQ11" s="112" t="str">
        <f>IF(AND($E11&lt;CR$5,$F11&gt;=CQ$5,SUM($J11:CP11)&lt;$D11),1," ")</f>
        <v xml:space="preserve"> </v>
      </c>
      <c r="CR11" s="112" t="str">
        <f>IF(AND($E11&lt;CS$5,$F11&gt;=CR$5,SUM($J11:CQ11)&lt;$D11),1," ")</f>
        <v xml:space="preserve"> </v>
      </c>
      <c r="CS11" s="112" t="str">
        <f>IF(AND($E11&lt;CT$5,$F11&gt;=CS$5,SUM($J11:CR11)&lt;$D11),1," ")</f>
        <v xml:space="preserve"> </v>
      </c>
      <c r="CT11" s="112" t="str">
        <f>IF(AND($E11&lt;CU$5,$F11&gt;=CT$5,SUM($J11:CS11)&lt;$D11),1," ")</f>
        <v xml:space="preserve"> </v>
      </c>
      <c r="CU11" s="112" t="str">
        <f>IF(AND($E11&lt;CV$5,$F11&gt;=CU$5,SUM($J11:CT11)&lt;$D11),1," ")</f>
        <v xml:space="preserve"> </v>
      </c>
      <c r="CV11" s="112" t="str">
        <f>IF(AND($E11&lt;CW$5,$F11&gt;=CV$5,SUM($J11:CU11)&lt;$D11),1," ")</f>
        <v xml:space="preserve"> </v>
      </c>
      <c r="CW11" s="112" t="str">
        <f>IF(AND($E11&lt;CX$5,$F11&gt;=CW$5,SUM($J11:CV11)&lt;$D11),1," ")</f>
        <v xml:space="preserve"> </v>
      </c>
      <c r="CX11" s="112" t="str">
        <f>IF(AND($E11&lt;CY$5,$F11&gt;=CX$5,SUM($J11:CW11)&lt;$D11),1," ")</f>
        <v xml:space="preserve"> </v>
      </c>
      <c r="CY11" s="112" t="str">
        <f>IF(AND($E11&lt;CZ$5,$F11&gt;=CY$5,SUM($J11:CX11)&lt;$D11),1," ")</f>
        <v xml:space="preserve"> </v>
      </c>
      <c r="CZ11" s="112" t="str">
        <f>IF(AND($E11&lt;DA$5,$F11&gt;=CZ$5,SUM($J11:CY11)&lt;$D11),1," ")</f>
        <v xml:space="preserve"> </v>
      </c>
      <c r="DA11" s="112" t="str">
        <f>IF(AND($E11&lt;DB$5,$F11&gt;=DA$5,SUM($J11:CZ11)&lt;$D11),1," ")</f>
        <v xml:space="preserve"> </v>
      </c>
      <c r="DB11" s="112" t="str">
        <f>IF(AND($E11&lt;DC$5,$F11&gt;=DB$5,SUM($J11:DA11)&lt;$D11),1," ")</f>
        <v xml:space="preserve"> </v>
      </c>
      <c r="DC11" s="112" t="str">
        <f>IF(AND($E11&lt;DD$5,$F11&gt;=DC$5,SUM($J11:DB11)&lt;$D11),1," ")</f>
        <v xml:space="preserve"> </v>
      </c>
      <c r="DD11" s="112" t="str">
        <f>IF(AND($E11&lt;DE$5,$F11&gt;=DD$5,SUM($J11:DC11)&lt;$D11),1," ")</f>
        <v xml:space="preserve"> </v>
      </c>
      <c r="DE11" s="112" t="str">
        <f>IF(AND($E11&lt;DF$5,$F11&gt;=DE$5,SUM($J11:DD11)&lt;$D11),1," ")</f>
        <v xml:space="preserve"> </v>
      </c>
      <c r="DF11" s="112" t="str">
        <f>IF(AND($E11&lt;DG$5,$F11&gt;=DF$5,SUM($J11:DE11)&lt;$D11),1," ")</f>
        <v xml:space="preserve"> </v>
      </c>
      <c r="DG11" s="112" t="str">
        <f>IF(AND($E11&lt;DH$5,$F11&gt;=DG$5,SUM($J11:DF11)&lt;$D11),1," ")</f>
        <v xml:space="preserve"> </v>
      </c>
      <c r="DH11" s="112" t="str">
        <f>IF(AND($E11&lt;DI$5,$F11&gt;=DH$5,SUM($J11:DG11)&lt;$D11),1," ")</f>
        <v xml:space="preserve"> </v>
      </c>
      <c r="DI11" s="112" t="str">
        <f>IF(AND($E11&lt;DJ$5,$F11&gt;=DI$5,SUM($J11:DH11)&lt;$D11),1," ")</f>
        <v xml:space="preserve"> </v>
      </c>
      <c r="DJ11" s="112" t="str">
        <f>IF(AND($E11&lt;DK$5,$F11&gt;=DJ$5,SUM($J11:DI11)&lt;$D11),1," ")</f>
        <v xml:space="preserve"> </v>
      </c>
      <c r="DK11" s="112" t="str">
        <f>IF(AND($E11&lt;DL$5,$F11&gt;=DK$5,SUM($J11:DJ11)&lt;$D11),1," ")</f>
        <v xml:space="preserve"> </v>
      </c>
      <c r="DL11" s="112" t="str">
        <f>IF(AND($E11&lt;DM$5,$F11&gt;=DL$5,SUM($J11:DK11)&lt;$D11),1," ")</f>
        <v xml:space="preserve"> </v>
      </c>
      <c r="DM11" s="112" t="str">
        <f>IF(AND($E11&lt;DN$5,$F11&gt;=DM$5,SUM($J11:DL11)&lt;$D11),1," ")</f>
        <v xml:space="preserve"> </v>
      </c>
      <c r="DN11" s="112" t="str">
        <f>IF(AND($E11&lt;DO$5,$F11&gt;=DN$5,SUM($J11:DM11)&lt;$D11),1," ")</f>
        <v xml:space="preserve"> </v>
      </c>
      <c r="DO11" s="112" t="str">
        <f>IF(AND($E11&lt;DP$5,$F11&gt;=DO$5,SUM($J11:DN11)&lt;$D11),1," ")</f>
        <v xml:space="preserve"> </v>
      </c>
      <c r="DP11" s="112" t="str">
        <f>IF(AND($E11&lt;DQ$5,$F11&gt;=DP$5,SUM($J11:DO11)&lt;$D11),1," ")</f>
        <v xml:space="preserve"> </v>
      </c>
      <c r="DQ11" s="112" t="str">
        <f>IF(AND($E11&lt;DR$5,$F11&gt;=DQ$5,SUM($J11:DP11)&lt;$D11),1," ")</f>
        <v xml:space="preserve"> </v>
      </c>
      <c r="DR11" s="112" t="str">
        <f>IF(AND($E11&lt;DS$5,$F11&gt;=DR$5,SUM($J11:DQ11)&lt;$D11),1," ")</f>
        <v xml:space="preserve"> </v>
      </c>
      <c r="DS11" s="112" t="str">
        <f>IF(AND($E11&lt;DT$5,$F11&gt;=DS$5,SUM($J11:DR11)&lt;$D11),1," ")</f>
        <v xml:space="preserve"> </v>
      </c>
      <c r="DT11" s="112" t="str">
        <f>IF(AND($E11&lt;DU$5,$F11&gt;=DT$5,SUM($J11:DS11)&lt;$D11),1," ")</f>
        <v xml:space="preserve"> </v>
      </c>
      <c r="DU11" s="112" t="str">
        <f>IF(AND($E11&lt;DV$5,$F11&gt;=DU$5,SUM($J11:DT11)&lt;$D11),1," ")</f>
        <v xml:space="preserve"> </v>
      </c>
      <c r="DV11" s="112" t="str">
        <f>IF(AND($E11&lt;DW$5,$F11&gt;=DV$5,SUM($J11:DU11)&lt;$D11),1," ")</f>
        <v xml:space="preserve"> </v>
      </c>
      <c r="DW11" s="112" t="str">
        <f>IF(AND($E11&lt;DX$5,$F11&gt;=DW$5,SUM($J11:DV11)&lt;$D11),1," ")</f>
        <v xml:space="preserve"> </v>
      </c>
      <c r="DX11" s="112" t="str">
        <f>IF(AND($E11&lt;DY$5,$F11&gt;=DX$5,SUM($J11:DW11)&lt;$D11),1," ")</f>
        <v xml:space="preserve"> </v>
      </c>
      <c r="DY11" s="112" t="str">
        <f>IF(AND($E11&lt;DZ$5,$F11&gt;=DY$5,SUM($J11:DX11)&lt;$D11),1," ")</f>
        <v xml:space="preserve"> </v>
      </c>
      <c r="DZ11" s="112" t="str">
        <f>IF(AND($E11&lt;EA$5,$F11&gt;=DZ$5,SUM($J11:DY11)&lt;$D11),1," ")</f>
        <v xml:space="preserve"> </v>
      </c>
      <c r="EA11" s="112" t="str">
        <f>IF(AND($E11&lt;EB$5,$F11&gt;=EA$5,SUM($J11:DZ11)&lt;$D11),1," ")</f>
        <v xml:space="preserve"> </v>
      </c>
      <c r="EB11" s="112" t="str">
        <f>IF(AND($E11&lt;EC$5,$F11&gt;=EB$5,SUM($J11:EA11)&lt;$D11),1," ")</f>
        <v xml:space="preserve"> </v>
      </c>
      <c r="EC11" s="112" t="str">
        <f>IF(AND($E11&lt;ED$5,$F11&gt;=EC$5,SUM($J11:EB11)&lt;$D11),1," ")</f>
        <v xml:space="preserve"> </v>
      </c>
      <c r="ED11" s="112" t="str">
        <f>IF(AND($E11&lt;EE$5,$F11&gt;=ED$5,SUM($J11:EC11)&lt;$D11),1," ")</f>
        <v xml:space="preserve"> </v>
      </c>
      <c r="EE11" s="112" t="str">
        <f>IF(AND($E11&lt;EF$5,$F11&gt;=EE$5,SUM($J11:ED11)&lt;$D11),1," ")</f>
        <v xml:space="preserve"> </v>
      </c>
      <c r="EF11" s="112" t="str">
        <f>IF(AND($E11&lt;EG$5,$F11&gt;=EF$5,SUM($J11:EE11)&lt;$D11),1," ")</f>
        <v xml:space="preserve"> </v>
      </c>
      <c r="EG11" s="112" t="str">
        <f>IF(AND($E11&lt;EH$5,$F11&gt;=EG$5,SUM($J11:EF11)&lt;$D11),1," ")</f>
        <v xml:space="preserve"> </v>
      </c>
      <c r="EH11" s="112" t="str">
        <f>IF(AND($E11&lt;EI$5,$F11&gt;=EH$5,SUM($J11:EG11)&lt;$D11),1," ")</f>
        <v xml:space="preserve"> </v>
      </c>
      <c r="EI11" s="112" t="str">
        <f>IF(AND($E11&lt;EJ$5,$F11&gt;=EI$5,SUM($J11:EH11)&lt;$D11),1," ")</f>
        <v xml:space="preserve"> </v>
      </c>
      <c r="EJ11" s="112" t="str">
        <f>IF(AND($E11&lt;EK$5,$F11&gt;=EJ$5,SUM($J11:EI11)&lt;$D11),1," ")</f>
        <v xml:space="preserve"> </v>
      </c>
      <c r="EK11" s="112" t="str">
        <f>IF(AND($E11&lt;EL$5,$F11&gt;=EK$5,SUM($J11:EJ11)&lt;$D11),1," ")</f>
        <v xml:space="preserve"> </v>
      </c>
      <c r="EL11" s="112" t="str">
        <f>IF(AND($E11&lt;EM$5,$F11&gt;=EL$5,SUM($J11:EK11)&lt;$D11),1," ")</f>
        <v xml:space="preserve"> </v>
      </c>
      <c r="EM11" s="112" t="str">
        <f>IF(AND($E11&lt;EN$5,$F11&gt;=EM$5,SUM($J11:EL11)&lt;$D11),1," ")</f>
        <v xml:space="preserve"> </v>
      </c>
      <c r="EN11" s="112" t="str">
        <f>IF(AND($E11&lt;EO$5,$F11&gt;=EN$5,SUM($J11:EM11)&lt;$D11),1," ")</f>
        <v xml:space="preserve"> </v>
      </c>
      <c r="EO11" s="112" t="str">
        <f>IF(AND($E11&lt;EP$5,$F11&gt;=EO$5,SUM($J11:EN11)&lt;$D11),1," ")</f>
        <v xml:space="preserve"> </v>
      </c>
      <c r="EP11" s="112" t="str">
        <f>IF(AND($E11&lt;EQ$5,$F11&gt;=EP$5,SUM($J11:EO11)&lt;$D11),1," ")</f>
        <v xml:space="preserve"> </v>
      </c>
      <c r="EQ11" s="112" t="str">
        <f>IF(AND($E11&lt;ER$5,$F11&gt;=EQ$5,SUM($J11:EP11)&lt;$D11),1," ")</f>
        <v xml:space="preserve"> </v>
      </c>
      <c r="ER11" s="112" t="str">
        <f>IF(AND($E11&lt;ES$5,$F11&gt;=ER$5,SUM($J11:EQ11)&lt;$D11),1," ")</f>
        <v xml:space="preserve"> </v>
      </c>
      <c r="ES11" s="112" t="str">
        <f>IF(AND($E11&lt;ET$5,$F11&gt;=ES$5,SUM($J11:ER11)&lt;$D11),1," ")</f>
        <v xml:space="preserve"> </v>
      </c>
      <c r="ET11" s="112" t="str">
        <f>IF(AND($E11&lt;EU$5,$F11&gt;=ET$5,SUM($J11:ES11)&lt;$D11),1," ")</f>
        <v xml:space="preserve"> </v>
      </c>
      <c r="EU11" s="112" t="str">
        <f>IF(AND($E11&lt;EV$5,$F11&gt;=EU$5,SUM($J11:ET11)&lt;$D11),1," ")</f>
        <v xml:space="preserve"> </v>
      </c>
      <c r="EV11" s="112" t="str">
        <f>IF(AND($E11&lt;EW$5,$F11&gt;=EV$5,SUM($J11:EU11)&lt;$D11),1," ")</f>
        <v xml:space="preserve"> </v>
      </c>
      <c r="EW11" s="112" t="str">
        <f>IF(AND($E11&lt;EX$5,$F11&gt;=EW$5,SUM($J11:EV11)&lt;$D11),1," ")</f>
        <v xml:space="preserve"> </v>
      </c>
      <c r="EX11" s="112" t="str">
        <f>IF(AND($E11&lt;EY$5,$F11&gt;=EX$5,SUM($J11:EW11)&lt;$D11),1," ")</f>
        <v xml:space="preserve"> </v>
      </c>
      <c r="EY11" s="112" t="str">
        <f>IF(AND($E11&lt;EZ$5,$F11&gt;=EY$5,SUM($J11:EX11)&lt;$D11),1," ")</f>
        <v xml:space="preserve"> </v>
      </c>
      <c r="EZ11" s="112" t="str">
        <f>IF(AND($E11&lt;FA$5,$F11&gt;=EZ$5,SUM($J11:EY11)&lt;$D11),1," ")</f>
        <v xml:space="preserve"> </v>
      </c>
      <c r="FA11" s="112" t="str">
        <f>IF(AND($E11&lt;FB$5,$F11&gt;=FA$5,SUM($J11:EZ11)&lt;$D11),1," ")</f>
        <v xml:space="preserve"> </v>
      </c>
      <c r="FB11" s="112" t="str">
        <f>IF(AND($E11&lt;FC$5,$F11&gt;=FB$5,SUM($J11:FA11)&lt;$D11),1," ")</f>
        <v xml:space="preserve"> </v>
      </c>
      <c r="FC11" s="112" t="str">
        <f>IF(AND($E11&lt;FD$5,$F11&gt;=FC$5,SUM($J11:FB11)&lt;$D11),1," ")</f>
        <v xml:space="preserve"> </v>
      </c>
      <c r="FD11" s="112" t="str">
        <f>IF(AND($E11&lt;FE$5,$F11&gt;=FD$5,SUM($J11:FC11)&lt;$D11),1," ")</f>
        <v xml:space="preserve"> </v>
      </c>
      <c r="FE11" s="112" t="str">
        <f>IF(AND($E11&lt;FF$5,$F11&gt;=FE$5,SUM($J11:FD11)&lt;$D11),1," ")</f>
        <v xml:space="preserve"> </v>
      </c>
      <c r="FF11" s="112" t="str">
        <f>IF(AND($E11&lt;FG$5,$F11&gt;=FF$5,SUM($J11:FE11)&lt;$D11),1," ")</f>
        <v xml:space="preserve"> </v>
      </c>
      <c r="FG11" s="112" t="str">
        <f>IF(AND($E11&lt;FH$5,$F11&gt;=FG$5,SUM($J11:FF11)&lt;$D11),1," ")</f>
        <v xml:space="preserve"> </v>
      </c>
      <c r="FH11" s="112" t="str">
        <f>IF(AND($E11&lt;FI$5,$F11&gt;=FH$5,SUM($J11:FG11)&lt;$D11),1," ")</f>
        <v xml:space="preserve"> </v>
      </c>
      <c r="FI11" s="112" t="str">
        <f>IF(AND($E11&lt;FJ$5,$F11&gt;=FI$5,SUM($J11:FH11)&lt;$D11),1," ")</f>
        <v xml:space="preserve"> </v>
      </c>
      <c r="FJ11" s="112" t="str">
        <f>IF(AND($E11&lt;FK$5,$F11&gt;=FJ$5,SUM($J11:FI11)&lt;$D11),1," ")</f>
        <v xml:space="preserve"> </v>
      </c>
      <c r="FK11" s="112" t="str">
        <f>IF(AND($E11&lt;FL$5,$F11&gt;=FK$5,SUM($J11:FJ11)&lt;$D11),1," ")</f>
        <v xml:space="preserve"> </v>
      </c>
      <c r="FL11" s="112" t="str">
        <f>IF(AND($E11&lt;FM$5,$F11&gt;=FL$5,SUM($J11:FK11)&lt;$D11),1," ")</f>
        <v xml:space="preserve"> </v>
      </c>
      <c r="FM11" s="112" t="str">
        <f>IF(AND($E11&lt;FN$5,$F11&gt;=FM$5,SUM($J11:FL11)&lt;$D11),1," ")</f>
        <v xml:space="preserve"> </v>
      </c>
      <c r="FN11" s="112" t="str">
        <f>IF(AND($E11&lt;FO$5,$F11&gt;=FN$5,SUM($J11:FM11)&lt;$D11),1," ")</f>
        <v xml:space="preserve"> </v>
      </c>
      <c r="FO11" s="112" t="str">
        <f>IF(AND($E11&lt;FP$5,$F11&gt;=FO$5,SUM($J11:FN11)&lt;$D11),1," ")</f>
        <v xml:space="preserve"> </v>
      </c>
      <c r="FP11" s="112" t="str">
        <f>IF(AND($E11&lt;FQ$5,$F11&gt;=FP$5,SUM($J11:FO11)&lt;$D11),1," ")</f>
        <v xml:space="preserve"> </v>
      </c>
      <c r="FQ11" s="112" t="str">
        <f>IF(AND($E11&lt;FR$5,$F11&gt;=FQ$5,SUM($J11:FP11)&lt;$D11),1," ")</f>
        <v xml:space="preserve"> </v>
      </c>
      <c r="FR11" s="112" t="str">
        <f>IF(AND($E11&lt;FS$5,$F11&gt;=FR$5,SUM($J11:FQ11)&lt;$D11),1," ")</f>
        <v xml:space="preserve"> </v>
      </c>
      <c r="FS11" s="112" t="str">
        <f>IF(AND($E11&lt;FT$5,$F11&gt;=FS$5,SUM($J11:FR11)&lt;$D11),1," ")</f>
        <v xml:space="preserve"> </v>
      </c>
      <c r="FT11" s="112" t="str">
        <f>IF(AND($E11&lt;FU$5,$F11&gt;=FT$5,SUM($J11:FS11)&lt;$D11),1," ")</f>
        <v xml:space="preserve"> </v>
      </c>
      <c r="FU11" s="112" t="str">
        <f>IF(AND($E11&lt;FV$5,$F11&gt;=FU$5,SUM($J11:FT11)&lt;$D11),1," ")</f>
        <v xml:space="preserve"> </v>
      </c>
      <c r="FV11" s="112" t="str">
        <f>IF(AND($E11&lt;FW$5,$F11&gt;=FV$5,SUM($J11:FU11)&lt;$D11),1," ")</f>
        <v xml:space="preserve"> </v>
      </c>
      <c r="FW11" s="112" t="str">
        <f>IF(AND($E11&lt;FX$5,$F11&gt;=FW$5,SUM($J11:FV11)&lt;$D11),1," ")</f>
        <v xml:space="preserve"> </v>
      </c>
      <c r="FX11" s="112" t="str">
        <f>IF(AND($E11&lt;FY$5,$F11&gt;=FX$5,SUM($J11:FW11)&lt;$D11),1," ")</f>
        <v xml:space="preserve"> </v>
      </c>
      <c r="FY11" s="112" t="str">
        <f>IF(AND($E11&lt;FZ$5,$F11&gt;=FY$5,SUM($J11:FX11)&lt;$D11),1," ")</f>
        <v xml:space="preserve"> </v>
      </c>
      <c r="FZ11" s="112" t="str">
        <f>IF(AND($E11&lt;GA$5,$F11&gt;=FZ$5,SUM($J11:FY11)&lt;$D11),1," ")</f>
        <v xml:space="preserve"> </v>
      </c>
      <c r="GA11" s="112" t="str">
        <f>IF(AND($E11&lt;GB$5,$F11&gt;=GA$5,SUM($J11:FZ11)&lt;$D11),1," ")</f>
        <v xml:space="preserve"> </v>
      </c>
      <c r="GB11" s="112" t="str">
        <f>IF(AND($E11&lt;GC$5,$F11&gt;=GB$5,SUM($J11:GA11)&lt;$D11),1," ")</f>
        <v xml:space="preserve"> </v>
      </c>
      <c r="GC11" s="112" t="str">
        <f>IF(AND($E11&lt;GD$5,$F11&gt;=GC$5,SUM($J11:GB11)&lt;$D11),1," ")</f>
        <v xml:space="preserve"> </v>
      </c>
      <c r="GD11" s="112" t="str">
        <f>IF(AND($E11&lt;GE$5,$F11&gt;=GD$5,SUM($J11:GC11)&lt;$D11),1," ")</f>
        <v xml:space="preserve"> </v>
      </c>
      <c r="GE11" s="112" t="str">
        <f>IF(AND($E11&lt;GF$5,$F11&gt;=GE$5,SUM($J11:GD11)&lt;$D11),1," ")</f>
        <v xml:space="preserve"> </v>
      </c>
      <c r="GF11" s="112" t="str">
        <f>IF(AND($E11&lt;GG$5,$F11&gt;=GF$5,SUM($J11:GE11)&lt;$D11),1," ")</f>
        <v xml:space="preserve"> </v>
      </c>
      <c r="GG11" s="112" t="str">
        <f>IF(AND($E11&lt;GH$5,$F11&gt;=GG$5,SUM($J11:GF11)&lt;$D11),1," ")</f>
        <v xml:space="preserve"> </v>
      </c>
      <c r="GH11" s="112" t="str">
        <f>IF(AND($E11&lt;GI$5,$F11&gt;=GH$5,SUM($J11:GG11)&lt;$D11),1," ")</f>
        <v xml:space="preserve"> </v>
      </c>
      <c r="GI11" s="112" t="str">
        <f>IF(AND($E11&lt;GJ$5,$F11&gt;=GI$5,SUM($J11:GH11)&lt;$D11),1," ")</f>
        <v xml:space="preserve"> </v>
      </c>
      <c r="GJ11" s="112" t="str">
        <f>IF(AND($E11&lt;GK$5,$F11&gt;=GJ$5,SUM($J11:GI11)&lt;$D11),1," ")</f>
        <v xml:space="preserve"> </v>
      </c>
      <c r="GK11" s="112" t="str">
        <f>IF(AND($E11&lt;GL$5,$F11&gt;=GK$5,SUM($J11:GJ11)&lt;$D11),1," ")</f>
        <v xml:space="preserve"> </v>
      </c>
      <c r="GL11" s="112" t="str">
        <f>IF(AND($E11&lt;GM$5,$F11&gt;=GL$5,SUM($J11:GK11)&lt;$D11),1," ")</f>
        <v xml:space="preserve"> </v>
      </c>
      <c r="GM11" s="112" t="str">
        <f>IF(AND($E11&lt;GN$5,$F11&gt;=GM$5,SUM($J11:GL11)&lt;$D11),1," ")</f>
        <v xml:space="preserve"> </v>
      </c>
      <c r="GN11" s="112" t="str">
        <f>IF(AND($E11&lt;GO$5,$F11&gt;=GN$5,SUM($J11:GM11)&lt;$D11),1," ")</f>
        <v xml:space="preserve"> </v>
      </c>
      <c r="GO11" s="112" t="str">
        <f>IF(AND($E11&lt;GP$5,$F11&gt;=GO$5,SUM($J11:GN11)&lt;$D11),1," ")</f>
        <v xml:space="preserve"> </v>
      </c>
      <c r="GP11" s="112" t="str">
        <f>IF(AND($E11&lt;GQ$5,$F11&gt;=GP$5,SUM($J11:GO11)&lt;$D11),1," ")</f>
        <v xml:space="preserve"> </v>
      </c>
      <c r="GQ11" s="112" t="str">
        <f>IF(AND($E11&lt;GR$5,$F11&gt;=GQ$5,SUM($J11:GP11)&lt;$D11),1," ")</f>
        <v xml:space="preserve"> </v>
      </c>
      <c r="GR11" s="112" t="str">
        <f>IF(AND($E11&lt;GS$5,$F11&gt;=GR$5,SUM($J11:GQ11)&lt;$D11),1," ")</f>
        <v xml:space="preserve"> </v>
      </c>
      <c r="GS11" s="112" t="str">
        <f>IF(AND($E11&lt;GT$5,$F11&gt;=GS$5,SUM($J11:GR11)&lt;$D11),1," ")</f>
        <v xml:space="preserve"> </v>
      </c>
      <c r="GT11" s="112" t="str">
        <f>IF(AND($E11&lt;GU$5,$F11&gt;=GT$5,SUM($J11:GS11)&lt;$D11),1," ")</f>
        <v xml:space="preserve"> </v>
      </c>
      <c r="GU11" s="112" t="str">
        <f>IF(AND($E11&lt;GV$5,$F11&gt;=GU$5,SUM($J11:GT11)&lt;$D11),1," ")</f>
        <v xml:space="preserve"> </v>
      </c>
      <c r="GV11" s="112" t="str">
        <f>IF(AND($E11&lt;GW$5,$F11&gt;=GV$5,SUM($J11:GU11)&lt;$D11),1," ")</f>
        <v xml:space="preserve"> </v>
      </c>
      <c r="GW11" s="112" t="str">
        <f>IF(AND($E11&lt;GX$5,$F11&gt;=GW$5,SUM($J11:GV11)&lt;$D11),1," ")</f>
        <v xml:space="preserve"> </v>
      </c>
    </row>
    <row r="12" spans="1:205" ht="15.75" thickBot="1" x14ac:dyDescent="0.3">
      <c r="B12" t="s">
        <v>25</v>
      </c>
      <c r="C12">
        <v>5</v>
      </c>
      <c r="D12">
        <v>5</v>
      </c>
      <c r="E12" s="108">
        <v>41904</v>
      </c>
      <c r="F12" s="108">
        <v>41908</v>
      </c>
      <c r="G12" s="116"/>
      <c r="H12" s="116"/>
      <c r="I12" s="116">
        <f t="shared" si="30"/>
        <v>5</v>
      </c>
      <c r="J12" s="112">
        <f t="shared" si="31"/>
        <v>1</v>
      </c>
      <c r="K12" s="112">
        <f>IF(AND($E12&lt;L$5,$F12&gt;=K$5,SUM($J12:J12)&lt;$D12),1," ")</f>
        <v>1</v>
      </c>
      <c r="L12" s="112">
        <f>IF(AND($E12&lt;M$5,$F12&gt;=L$5,SUM($J12:K12)&lt;$D12),1," ")</f>
        <v>1</v>
      </c>
      <c r="M12" s="112">
        <f>IF(AND($E12&lt;N$5,$F12&gt;=M$5,SUM($J12:L12)&lt;$D12),1," ")</f>
        <v>1</v>
      </c>
      <c r="N12" s="112">
        <f>IF(AND($E12&lt;O$5,$F12&gt;=N$5,SUM($J12:M12)&lt;$D12),1," ")</f>
        <v>1</v>
      </c>
      <c r="O12" s="112" t="str">
        <f>IF(AND($E12&lt;P$5,$F12&gt;=O$5,SUM($J12:N12)&lt;$D12),1," ")</f>
        <v xml:space="preserve"> </v>
      </c>
      <c r="P12" s="112" t="str">
        <f>IF(AND($E12&lt;Q$5,$F12&gt;=P$5,SUM($J12:O12)&lt;$D12),1," ")</f>
        <v xml:space="preserve"> </v>
      </c>
      <c r="Q12" s="112" t="str">
        <f>IF(AND($E12&lt;R$5,$F12&gt;=Q$5,SUM($J12:P12)&lt;$D12),1," ")</f>
        <v xml:space="preserve"> </v>
      </c>
      <c r="R12" s="112" t="str">
        <f>IF(AND($E12&lt;S$5,$F12&gt;=R$5,SUM($J12:Q12)&lt;$D12),1," ")</f>
        <v xml:space="preserve"> </v>
      </c>
      <c r="S12" s="112" t="str">
        <f>IF(AND($E12&lt;T$5,$F12&gt;=S$5,SUM($J12:R12)&lt;$D12),1," ")</f>
        <v xml:space="preserve"> </v>
      </c>
      <c r="T12" s="112" t="str">
        <f>IF(AND($E12&lt;U$5,$F12&gt;=T$5,SUM($J12:S12)&lt;$D12),1," ")</f>
        <v xml:space="preserve"> </v>
      </c>
      <c r="U12" s="112" t="str">
        <f>IF(AND($E12&lt;V$5,$F12&gt;=U$5,SUM($J12:T12)&lt;$D12),1," ")</f>
        <v xml:space="preserve"> </v>
      </c>
      <c r="V12" s="112" t="str">
        <f>IF(AND($E12&lt;W$5,$F12&gt;=V$5,SUM($J12:U12)&lt;$D12),1," ")</f>
        <v xml:space="preserve"> </v>
      </c>
      <c r="W12" s="112" t="str">
        <f>IF(AND($E12&lt;X$5,$F12&gt;=W$5,SUM($J12:V12)&lt;$D12),1," ")</f>
        <v xml:space="preserve"> </v>
      </c>
      <c r="X12" s="112" t="str">
        <f>IF(AND($E12&lt;Y$5,$F12&gt;=X$5,SUM($J12:W12)&lt;$D12),1," ")</f>
        <v xml:space="preserve"> </v>
      </c>
      <c r="Y12" s="112" t="str">
        <f>IF(AND($E12&lt;Z$5,$F12&gt;=Y$5,SUM($J12:X12)&lt;$D12),1," ")</f>
        <v xml:space="preserve"> </v>
      </c>
      <c r="Z12" s="112" t="str">
        <f>IF(AND($E12&lt;AA$5,$F12&gt;=Z$5,SUM($J12:Y12)&lt;$D12),1," ")</f>
        <v xml:space="preserve"> </v>
      </c>
      <c r="AA12" s="112" t="str">
        <f>IF(AND($E12&lt;AB$5,$F12&gt;=AA$5,SUM($J12:Z12)&lt;$D12),1," ")</f>
        <v xml:space="preserve"> </v>
      </c>
      <c r="AB12" s="112" t="str">
        <f>IF(AND($E12&lt;AC$5,$F12&gt;=AB$5,SUM($J12:AA12)&lt;$D12),1," ")</f>
        <v xml:space="preserve"> </v>
      </c>
      <c r="AC12" s="112" t="str">
        <f>IF(AND($E12&lt;AD$5,$F12&gt;=AC$5,SUM($J12:AB12)&lt;$D12),1," ")</f>
        <v xml:space="preserve"> </v>
      </c>
      <c r="AD12" s="112" t="str">
        <f>IF(AND($E12&lt;AE$5,$F12&gt;=AD$5,SUM($J12:AC12)&lt;$D12),1," ")</f>
        <v xml:space="preserve"> </v>
      </c>
      <c r="AE12" s="112" t="str">
        <f>IF(AND($E12&lt;AF$5,$F12&gt;=AE$5,SUM($J12:AD12)&lt;$D12),1," ")</f>
        <v xml:space="preserve"> </v>
      </c>
      <c r="AF12" s="112" t="str">
        <f>IF(AND($E12&lt;AG$5,$F12&gt;=AF$5,SUM($J12:AE12)&lt;$D12),1," ")</f>
        <v xml:space="preserve"> </v>
      </c>
      <c r="AG12" s="112" t="str">
        <f>IF(AND($E12&lt;AH$5,$F12&gt;=AG$5,SUM($J12:AF12)&lt;$D12),1," ")</f>
        <v xml:space="preserve"> </v>
      </c>
      <c r="AH12" s="112" t="str">
        <f>IF(AND($E12&lt;AI$5,$F12&gt;=AH$5,SUM($J12:AG12)&lt;$D12),1," ")</f>
        <v xml:space="preserve"> </v>
      </c>
      <c r="AI12" s="112" t="str">
        <f>IF(AND($E12&lt;AJ$5,$F12&gt;=AI$5,SUM($J12:AH12)&lt;$D12),1," ")</f>
        <v xml:space="preserve"> </v>
      </c>
      <c r="AJ12" s="112" t="str">
        <f>IF(AND($E12&lt;AK$5,$F12&gt;=AJ$5,SUM($J12:AI12)&lt;$D12),1," ")</f>
        <v xml:space="preserve"> </v>
      </c>
      <c r="AK12" s="112" t="str">
        <f>IF(AND($E12&lt;AL$5,$F12&gt;=AK$5,SUM($J12:AJ12)&lt;$D12),1," ")</f>
        <v xml:space="preserve"> </v>
      </c>
      <c r="AL12" s="112" t="str">
        <f>IF(AND($E12&lt;AM$5,$F12&gt;=AL$5,SUM($J12:AK12)&lt;$D12),1," ")</f>
        <v xml:space="preserve"> </v>
      </c>
      <c r="AM12" s="112" t="str">
        <f>IF(AND($E12&lt;AN$5,$F12&gt;=AM$5,SUM($J12:AL12)&lt;$D12),1," ")</f>
        <v xml:space="preserve"> </v>
      </c>
      <c r="AN12" s="112" t="str">
        <f>IF(AND($E12&lt;AO$5,$F12&gt;=AN$5,SUM($J12:AM12)&lt;$D12),1," ")</f>
        <v xml:space="preserve"> </v>
      </c>
      <c r="AO12" s="112" t="str">
        <f>IF(AND($E12&lt;AP$5,$F12&gt;=AO$5,SUM($J12:AN12)&lt;$D12),1," ")</f>
        <v xml:space="preserve"> </v>
      </c>
      <c r="AP12" s="112" t="str">
        <f>IF(AND($E12&lt;AQ$5,$F12&gt;=AP$5,SUM($J12:AO12)&lt;$D12),1," ")</f>
        <v xml:space="preserve"> </v>
      </c>
      <c r="AQ12" s="112" t="str">
        <f>IF(AND($E12&lt;AR$5,$F12&gt;=AQ$5,SUM($J12:AP12)&lt;$D12),1," ")</f>
        <v xml:space="preserve"> </v>
      </c>
      <c r="AR12" s="112" t="str">
        <f>IF(AND($E12&lt;AS$5,$F12&gt;=AR$5,SUM($J12:AQ12)&lt;$D12),1," ")</f>
        <v xml:space="preserve"> </v>
      </c>
      <c r="AS12" s="112" t="str">
        <f>IF(AND($E12&lt;AT$5,$F12&gt;=AS$5,SUM($J12:AR12)&lt;$D12),1," ")</f>
        <v xml:space="preserve"> </v>
      </c>
      <c r="AT12" s="112" t="str">
        <f>IF(AND($E12&lt;AU$5,$F12&gt;=AT$5,SUM($J12:AS12)&lt;$D12),1," ")</f>
        <v xml:space="preserve"> </v>
      </c>
      <c r="AU12" s="112" t="str">
        <f>IF(AND($E12&lt;AV$5,$F12&gt;=AU$5,SUM($J12:AT12)&lt;$D12),1," ")</f>
        <v xml:space="preserve"> </v>
      </c>
      <c r="AV12" s="112" t="str">
        <f>IF(AND($E12&lt;AW$5,$F12&gt;=AV$5,SUM($J12:AU12)&lt;$D12),1," ")</f>
        <v xml:space="preserve"> </v>
      </c>
      <c r="AW12" s="112" t="str">
        <f>IF(AND($E12&lt;AX$5,$F12&gt;=AW$5,SUM($J12:AV12)&lt;$D12),1," ")</f>
        <v xml:space="preserve"> </v>
      </c>
      <c r="AX12" s="112" t="str">
        <f>IF(AND($E12&lt;AY$5,$F12&gt;=AX$5,SUM($J12:AW12)&lt;$D12),1," ")</f>
        <v xml:space="preserve"> </v>
      </c>
      <c r="AY12" s="112" t="str">
        <f>IF(AND($E12&lt;AZ$5,$F12&gt;=AY$5,SUM($J12:AX12)&lt;$D12),1," ")</f>
        <v xml:space="preserve"> </v>
      </c>
      <c r="AZ12" s="112" t="str">
        <f>IF(AND($E12&lt;BA$5,$F12&gt;=AZ$5,SUM($J12:AY12)&lt;$D12),1," ")</f>
        <v xml:space="preserve"> </v>
      </c>
      <c r="BA12" s="112" t="str">
        <f>IF(AND($E12&lt;BB$5,$F12&gt;=BA$5,SUM($J12:AZ12)&lt;$D12),1," ")</f>
        <v xml:space="preserve"> </v>
      </c>
      <c r="BB12" s="112" t="str">
        <f>IF(AND($E12&lt;BC$5,$F12&gt;=BB$5,SUM($J12:BA12)&lt;$D12),1," ")</f>
        <v xml:space="preserve"> </v>
      </c>
      <c r="BC12" s="112" t="str">
        <f>IF(AND($E12&lt;BD$5,$F12&gt;=BC$5,SUM($J12:BB12)&lt;$D12),1," ")</f>
        <v xml:space="preserve"> </v>
      </c>
      <c r="BD12" s="112" t="str">
        <f>IF(AND($E12&lt;BE$5,$F12&gt;=BD$5,SUM($J12:BC12)&lt;$D12),1," ")</f>
        <v xml:space="preserve"> </v>
      </c>
      <c r="BE12" s="112" t="str">
        <f>IF(AND($E12&lt;BF$5,$F12&gt;=BE$5,SUM($J12:BD12)&lt;$D12),1," ")</f>
        <v xml:space="preserve"> </v>
      </c>
      <c r="BF12" s="112" t="str">
        <f>IF(AND($E12&lt;BG$5,$F12&gt;=BF$5,SUM($J12:BE12)&lt;$D12),1," ")</f>
        <v xml:space="preserve"> </v>
      </c>
      <c r="BG12" s="112" t="str">
        <f>IF(AND($E12&lt;BH$5,$F12&gt;=BG$5,SUM($J12:BF12)&lt;$D12),1," ")</f>
        <v xml:space="preserve"> </v>
      </c>
      <c r="BH12" s="112" t="str">
        <f>IF(AND($E12&lt;BI$5,$F12&gt;=BH$5,SUM($J12:BG12)&lt;$D12),1," ")</f>
        <v xml:space="preserve"> </v>
      </c>
      <c r="BI12" s="112" t="str">
        <f>IF(AND($E12&lt;BJ$5,$F12&gt;=BI$5,SUM($J12:BH12)&lt;$D12),1," ")</f>
        <v xml:space="preserve"> </v>
      </c>
      <c r="BJ12" s="112" t="str">
        <f>IF(AND($E12&lt;BK$5,$F12&gt;=BJ$5,SUM($J12:BI12)&lt;$D12),1," ")</f>
        <v xml:space="preserve"> </v>
      </c>
      <c r="BK12" s="112" t="str">
        <f>IF(AND($E12&lt;BL$5,$F12&gt;=BK$5,SUM($J12:BJ12)&lt;$D12),1," ")</f>
        <v xml:space="preserve"> </v>
      </c>
      <c r="BL12" s="112" t="str">
        <f>IF(AND($E12&lt;BM$5,$F12&gt;=BL$5,SUM($J12:BK12)&lt;$D12),1," ")</f>
        <v xml:space="preserve"> </v>
      </c>
      <c r="BM12" s="112" t="str">
        <f>IF(AND($E12&lt;BN$5,$F12&gt;=BM$5,SUM($J12:BL12)&lt;$D12),1," ")</f>
        <v xml:space="preserve"> </v>
      </c>
      <c r="BN12" s="112" t="str">
        <f>IF(AND($E12&lt;BO$5,$F12&gt;=BN$5,SUM($J12:BM12)&lt;$D12),1," ")</f>
        <v xml:space="preserve"> </v>
      </c>
      <c r="BO12" s="112" t="str">
        <f>IF(AND($E12&lt;BP$5,$F12&gt;=BO$5,SUM($J12:BN12)&lt;$D12),1," ")</f>
        <v xml:space="preserve"> </v>
      </c>
      <c r="BP12" s="112" t="str">
        <f>IF(AND($E12&lt;BQ$5,$F12&gt;=BP$5,SUM($J12:BO12)&lt;$D12),1," ")</f>
        <v xml:space="preserve"> </v>
      </c>
      <c r="BQ12" s="112" t="str">
        <f>IF(AND($E12&lt;BR$5,$F12&gt;=BQ$5,SUM($J12:BP12)&lt;$D12),1," ")</f>
        <v xml:space="preserve"> </v>
      </c>
      <c r="BR12" s="112" t="str">
        <f>IF(AND($E12&lt;BS$5,$F12&gt;=BR$5,SUM($J12:BQ12)&lt;$D12),1," ")</f>
        <v xml:space="preserve"> </v>
      </c>
      <c r="BS12" s="112" t="str">
        <f>IF(AND($E12&lt;BT$5,$F12&gt;=BS$5,SUM($J12:BR12)&lt;$D12),1," ")</f>
        <v xml:space="preserve"> </v>
      </c>
      <c r="BT12" s="112" t="str">
        <f>IF(AND($E12&lt;BU$5,$F12&gt;=BT$5,SUM($J12:BS12)&lt;$D12),1," ")</f>
        <v xml:space="preserve"> </v>
      </c>
      <c r="BU12" s="112" t="str">
        <f>IF(AND($E12&lt;BV$5,$F12&gt;=BU$5,SUM($J12:BT12)&lt;$D12),1," ")</f>
        <v xml:space="preserve"> </v>
      </c>
      <c r="BV12" s="112" t="str">
        <f>IF(AND($E12&lt;BW$5,$F12&gt;=BV$5,SUM($J12:BU12)&lt;$D12),1," ")</f>
        <v xml:space="preserve"> </v>
      </c>
      <c r="BW12" s="112" t="str">
        <f>IF(AND($E12&lt;BX$5,$F12&gt;=BW$5,SUM($J12:BV12)&lt;$D12),1," ")</f>
        <v xml:space="preserve"> </v>
      </c>
      <c r="BX12" s="112" t="str">
        <f>IF(AND($E12&lt;BY$5,$F12&gt;=BX$5,SUM($J12:BW12)&lt;$D12),1," ")</f>
        <v xml:space="preserve"> </v>
      </c>
      <c r="BY12" s="112" t="str">
        <f>IF(AND($E12&lt;BZ$5,$F12&gt;=BY$5,SUM($J12:BX12)&lt;$D12),1," ")</f>
        <v xml:space="preserve"> </v>
      </c>
      <c r="BZ12" s="112" t="str">
        <f>IF(AND($E12&lt;CA$5,$F12&gt;=BZ$5,SUM($J12:BY12)&lt;$D12),1," ")</f>
        <v xml:space="preserve"> </v>
      </c>
      <c r="CA12" s="112" t="str">
        <f>IF(AND($E12&lt;CB$5,$F12&gt;=CA$5,SUM($J12:BZ12)&lt;$D12),1," ")</f>
        <v xml:space="preserve"> </v>
      </c>
      <c r="CB12" s="112" t="str">
        <f>IF(AND($E12&lt;CC$5,$F12&gt;=CB$5,SUM($J12:CA12)&lt;$D12),1," ")</f>
        <v xml:space="preserve"> </v>
      </c>
      <c r="CC12" s="112" t="str">
        <f>IF(AND($E12&lt;CD$5,$F12&gt;=CC$5,SUM($J12:CB12)&lt;$D12),1," ")</f>
        <v xml:space="preserve"> </v>
      </c>
      <c r="CD12" s="112" t="str">
        <f>IF(AND($E12&lt;CE$5,$F12&gt;=CD$5,SUM($J12:CC12)&lt;$D12),1," ")</f>
        <v xml:space="preserve"> </v>
      </c>
      <c r="CE12" s="112" t="str">
        <f>IF(AND($E12&lt;CF$5,$F12&gt;=CE$5,SUM($J12:CD12)&lt;$D12),1," ")</f>
        <v xml:space="preserve"> </v>
      </c>
      <c r="CF12" s="112" t="str">
        <f>IF(AND($E12&lt;CG$5,$F12&gt;=CF$5,SUM($J12:CE12)&lt;$D12),1," ")</f>
        <v xml:space="preserve"> </v>
      </c>
      <c r="CG12" s="112" t="str">
        <f>IF(AND($E12&lt;CH$5,$F12&gt;=CG$5,SUM($J12:CF12)&lt;$D12),1," ")</f>
        <v xml:space="preserve"> </v>
      </c>
      <c r="CH12" s="112" t="str">
        <f>IF(AND($E12&lt;CI$5,$F12&gt;=CH$5,SUM($J12:CG12)&lt;$D12),1," ")</f>
        <v xml:space="preserve"> </v>
      </c>
      <c r="CI12" s="112" t="str">
        <f>IF(AND($E12&lt;CJ$5,$F12&gt;=CI$5,SUM($J12:CH12)&lt;$D12),1," ")</f>
        <v xml:space="preserve"> </v>
      </c>
      <c r="CJ12" s="112" t="str">
        <f>IF(AND($E12&lt;CK$5,$F12&gt;=CJ$5,SUM($J12:CI12)&lt;$D12),1," ")</f>
        <v xml:space="preserve"> </v>
      </c>
      <c r="CK12" s="112" t="str">
        <f>IF(AND($E12&lt;CL$5,$F12&gt;=CK$5,SUM($J12:CJ12)&lt;$D12),1," ")</f>
        <v xml:space="preserve"> </v>
      </c>
      <c r="CL12" s="112" t="str">
        <f>IF(AND($E12&lt;CM$5,$F12&gt;=CL$5,SUM($J12:CK12)&lt;$D12),1," ")</f>
        <v xml:space="preserve"> </v>
      </c>
      <c r="CM12" s="112" t="str">
        <f>IF(AND($E12&lt;CN$5,$F12&gt;=CM$5,SUM($J12:CL12)&lt;$D12),1," ")</f>
        <v xml:space="preserve"> </v>
      </c>
      <c r="CN12" s="112" t="str">
        <f>IF(AND($E12&lt;CO$5,$F12&gt;=CN$5,SUM($J12:CM12)&lt;$D12),1," ")</f>
        <v xml:space="preserve"> </v>
      </c>
      <c r="CO12" s="112" t="str">
        <f>IF(AND($E12&lt;CP$5,$F12&gt;=CO$5,SUM($J12:CN12)&lt;$D12),1," ")</f>
        <v xml:space="preserve"> </v>
      </c>
      <c r="CP12" s="112" t="str">
        <f>IF(AND($E12&lt;CQ$5,$F12&gt;=CP$5,SUM($J12:CO12)&lt;$D12),1," ")</f>
        <v xml:space="preserve"> </v>
      </c>
      <c r="CQ12" s="112" t="str">
        <f>IF(AND($E12&lt;CR$5,$F12&gt;=CQ$5,SUM($J12:CP12)&lt;$D12),1," ")</f>
        <v xml:space="preserve"> </v>
      </c>
      <c r="CR12" s="112" t="str">
        <f>IF(AND($E12&lt;CS$5,$F12&gt;=CR$5,SUM($J12:CQ12)&lt;$D12),1," ")</f>
        <v xml:space="preserve"> </v>
      </c>
      <c r="CS12" s="112" t="str">
        <f>IF(AND($E12&lt;CT$5,$F12&gt;=CS$5,SUM($J12:CR12)&lt;$D12),1," ")</f>
        <v xml:space="preserve"> </v>
      </c>
      <c r="CT12" s="112" t="str">
        <f>IF(AND($E12&lt;CU$5,$F12&gt;=CT$5,SUM($J12:CS12)&lt;$D12),1," ")</f>
        <v xml:space="preserve"> </v>
      </c>
      <c r="CU12" s="112" t="str">
        <f>IF(AND($E12&lt;CV$5,$F12&gt;=CU$5,SUM($J12:CT12)&lt;$D12),1," ")</f>
        <v xml:space="preserve"> </v>
      </c>
      <c r="CV12" s="112" t="str">
        <f>IF(AND($E12&lt;CW$5,$F12&gt;=CV$5,SUM($J12:CU12)&lt;$D12),1," ")</f>
        <v xml:space="preserve"> </v>
      </c>
      <c r="CW12" s="112" t="str">
        <f>IF(AND($E12&lt;CX$5,$F12&gt;=CW$5,SUM($J12:CV12)&lt;$D12),1," ")</f>
        <v xml:space="preserve"> </v>
      </c>
      <c r="CX12" s="112" t="str">
        <f>IF(AND($E12&lt;CY$5,$F12&gt;=CX$5,SUM($J12:CW12)&lt;$D12),1," ")</f>
        <v xml:space="preserve"> </v>
      </c>
      <c r="CY12" s="112" t="str">
        <f>IF(AND($E12&lt;CZ$5,$F12&gt;=CY$5,SUM($J12:CX12)&lt;$D12),1," ")</f>
        <v xml:space="preserve"> </v>
      </c>
      <c r="CZ12" s="112" t="str">
        <f>IF(AND($E12&lt;DA$5,$F12&gt;=CZ$5,SUM($J12:CY12)&lt;$D12),1," ")</f>
        <v xml:space="preserve"> </v>
      </c>
      <c r="DA12" s="112" t="str">
        <f>IF(AND($E12&lt;DB$5,$F12&gt;=DA$5,SUM($J12:CZ12)&lt;$D12),1," ")</f>
        <v xml:space="preserve"> </v>
      </c>
      <c r="DB12" s="112" t="str">
        <f>IF(AND($E12&lt;DC$5,$F12&gt;=DB$5,SUM($J12:DA12)&lt;$D12),1," ")</f>
        <v xml:space="preserve"> </v>
      </c>
      <c r="DC12" s="112" t="str">
        <f>IF(AND($E12&lt;DD$5,$F12&gt;=DC$5,SUM($J12:DB12)&lt;$D12),1," ")</f>
        <v xml:space="preserve"> </v>
      </c>
      <c r="DD12" s="112" t="str">
        <f>IF(AND($E12&lt;DE$5,$F12&gt;=DD$5,SUM($J12:DC12)&lt;$D12),1," ")</f>
        <v xml:space="preserve"> </v>
      </c>
      <c r="DE12" s="112" t="str">
        <f>IF(AND($E12&lt;DF$5,$F12&gt;=DE$5,SUM($J12:DD12)&lt;$D12),1," ")</f>
        <v xml:space="preserve"> </v>
      </c>
      <c r="DF12" s="112" t="str">
        <f>IF(AND($E12&lt;DG$5,$F12&gt;=DF$5,SUM($J12:DE12)&lt;$D12),1," ")</f>
        <v xml:space="preserve"> </v>
      </c>
      <c r="DG12" s="112" t="str">
        <f>IF(AND($E12&lt;DH$5,$F12&gt;=DG$5,SUM($J12:DF12)&lt;$D12),1," ")</f>
        <v xml:space="preserve"> </v>
      </c>
      <c r="DH12" s="112" t="str">
        <f>IF(AND($E12&lt;DI$5,$F12&gt;=DH$5,SUM($J12:DG12)&lt;$D12),1," ")</f>
        <v xml:space="preserve"> </v>
      </c>
      <c r="DI12" s="112" t="str">
        <f>IF(AND($E12&lt;DJ$5,$F12&gt;=DI$5,SUM($J12:DH12)&lt;$D12),1," ")</f>
        <v xml:space="preserve"> </v>
      </c>
      <c r="DJ12" s="112" t="str">
        <f>IF(AND($E12&lt;DK$5,$F12&gt;=DJ$5,SUM($J12:DI12)&lt;$D12),1," ")</f>
        <v xml:space="preserve"> </v>
      </c>
      <c r="DK12" s="112" t="str">
        <f>IF(AND($E12&lt;DL$5,$F12&gt;=DK$5,SUM($J12:DJ12)&lt;$D12),1," ")</f>
        <v xml:space="preserve"> </v>
      </c>
      <c r="DL12" s="112" t="str">
        <f>IF(AND($E12&lt;DM$5,$F12&gt;=DL$5,SUM($J12:DK12)&lt;$D12),1," ")</f>
        <v xml:space="preserve"> </v>
      </c>
      <c r="DM12" s="112" t="str">
        <f>IF(AND($E12&lt;DN$5,$F12&gt;=DM$5,SUM($J12:DL12)&lt;$D12),1," ")</f>
        <v xml:space="preserve"> </v>
      </c>
      <c r="DN12" s="112" t="str">
        <f>IF(AND($E12&lt;DO$5,$F12&gt;=DN$5,SUM($J12:DM12)&lt;$D12),1," ")</f>
        <v xml:space="preserve"> </v>
      </c>
      <c r="DO12" s="112" t="str">
        <f>IF(AND($E12&lt;DP$5,$F12&gt;=DO$5,SUM($J12:DN12)&lt;$D12),1," ")</f>
        <v xml:space="preserve"> </v>
      </c>
      <c r="DP12" s="112" t="str">
        <f>IF(AND($E12&lt;DQ$5,$F12&gt;=DP$5,SUM($J12:DO12)&lt;$D12),1," ")</f>
        <v xml:space="preserve"> </v>
      </c>
      <c r="DQ12" s="112" t="str">
        <f>IF(AND($E12&lt;DR$5,$F12&gt;=DQ$5,SUM($J12:DP12)&lt;$D12),1," ")</f>
        <v xml:space="preserve"> </v>
      </c>
      <c r="DR12" s="112" t="str">
        <f>IF(AND($E12&lt;DS$5,$F12&gt;=DR$5,SUM($J12:DQ12)&lt;$D12),1," ")</f>
        <v xml:space="preserve"> </v>
      </c>
      <c r="DS12" s="112" t="str">
        <f>IF(AND($E12&lt;DT$5,$F12&gt;=DS$5,SUM($J12:DR12)&lt;$D12),1," ")</f>
        <v xml:space="preserve"> </v>
      </c>
      <c r="DT12" s="112" t="str">
        <f>IF(AND($E12&lt;DU$5,$F12&gt;=DT$5,SUM($J12:DS12)&lt;$D12),1," ")</f>
        <v xml:space="preserve"> </v>
      </c>
      <c r="DU12" s="112" t="str">
        <f>IF(AND($E12&lt;DV$5,$F12&gt;=DU$5,SUM($J12:DT12)&lt;$D12),1," ")</f>
        <v xml:space="preserve"> </v>
      </c>
      <c r="DV12" s="112" t="str">
        <f>IF(AND($E12&lt;DW$5,$F12&gt;=DV$5,SUM($J12:DU12)&lt;$D12),1," ")</f>
        <v xml:space="preserve"> </v>
      </c>
      <c r="DW12" s="112" t="str">
        <f>IF(AND($E12&lt;DX$5,$F12&gt;=DW$5,SUM($J12:DV12)&lt;$D12),1," ")</f>
        <v xml:space="preserve"> </v>
      </c>
      <c r="DX12" s="112" t="str">
        <f>IF(AND($E12&lt;DY$5,$F12&gt;=DX$5,SUM($J12:DW12)&lt;$D12),1," ")</f>
        <v xml:space="preserve"> </v>
      </c>
      <c r="DY12" s="112" t="str">
        <f>IF(AND($E12&lt;DZ$5,$F12&gt;=DY$5,SUM($J12:DX12)&lt;$D12),1," ")</f>
        <v xml:space="preserve"> </v>
      </c>
      <c r="DZ12" s="112" t="str">
        <f>IF(AND($E12&lt;EA$5,$F12&gt;=DZ$5,SUM($J12:DY12)&lt;$D12),1," ")</f>
        <v xml:space="preserve"> </v>
      </c>
      <c r="EA12" s="112" t="str">
        <f>IF(AND($E12&lt;EB$5,$F12&gt;=EA$5,SUM($J12:DZ12)&lt;$D12),1," ")</f>
        <v xml:space="preserve"> </v>
      </c>
      <c r="EB12" s="112" t="str">
        <f>IF(AND($E12&lt;EC$5,$F12&gt;=EB$5,SUM($J12:EA12)&lt;$D12),1," ")</f>
        <v xml:space="preserve"> </v>
      </c>
      <c r="EC12" s="112" t="str">
        <f>IF(AND($E12&lt;ED$5,$F12&gt;=EC$5,SUM($J12:EB12)&lt;$D12),1," ")</f>
        <v xml:space="preserve"> </v>
      </c>
      <c r="ED12" s="112" t="str">
        <f>IF(AND($E12&lt;EE$5,$F12&gt;=ED$5,SUM($J12:EC12)&lt;$D12),1," ")</f>
        <v xml:space="preserve"> </v>
      </c>
      <c r="EE12" s="112" t="str">
        <f>IF(AND($E12&lt;EF$5,$F12&gt;=EE$5,SUM($J12:ED12)&lt;$D12),1," ")</f>
        <v xml:space="preserve"> </v>
      </c>
      <c r="EF12" s="112" t="str">
        <f>IF(AND($E12&lt;EG$5,$F12&gt;=EF$5,SUM($J12:EE12)&lt;$D12),1," ")</f>
        <v xml:space="preserve"> </v>
      </c>
      <c r="EG12" s="112" t="str">
        <f>IF(AND($E12&lt;EH$5,$F12&gt;=EG$5,SUM($J12:EF12)&lt;$D12),1," ")</f>
        <v xml:space="preserve"> </v>
      </c>
      <c r="EH12" s="112" t="str">
        <f>IF(AND($E12&lt;EI$5,$F12&gt;=EH$5,SUM($J12:EG12)&lt;$D12),1," ")</f>
        <v xml:space="preserve"> </v>
      </c>
      <c r="EI12" s="112" t="str">
        <f>IF(AND($E12&lt;EJ$5,$F12&gt;=EI$5,SUM($J12:EH12)&lt;$D12),1," ")</f>
        <v xml:space="preserve"> </v>
      </c>
      <c r="EJ12" s="112" t="str">
        <f>IF(AND($E12&lt;EK$5,$F12&gt;=EJ$5,SUM($J12:EI12)&lt;$D12),1," ")</f>
        <v xml:space="preserve"> </v>
      </c>
      <c r="EK12" s="112" t="str">
        <f>IF(AND($E12&lt;EL$5,$F12&gt;=EK$5,SUM($J12:EJ12)&lt;$D12),1," ")</f>
        <v xml:space="preserve"> </v>
      </c>
      <c r="EL12" s="112" t="str">
        <f>IF(AND($E12&lt;EM$5,$F12&gt;=EL$5,SUM($J12:EK12)&lt;$D12),1," ")</f>
        <v xml:space="preserve"> </v>
      </c>
      <c r="EM12" s="112" t="str">
        <f>IF(AND($E12&lt;EN$5,$F12&gt;=EM$5,SUM($J12:EL12)&lt;$D12),1," ")</f>
        <v xml:space="preserve"> </v>
      </c>
      <c r="EN12" s="112" t="str">
        <f>IF(AND($E12&lt;EO$5,$F12&gt;=EN$5,SUM($J12:EM12)&lt;$D12),1," ")</f>
        <v xml:space="preserve"> </v>
      </c>
      <c r="EO12" s="112" t="str">
        <f>IF(AND($E12&lt;EP$5,$F12&gt;=EO$5,SUM($J12:EN12)&lt;$D12),1," ")</f>
        <v xml:space="preserve"> </v>
      </c>
      <c r="EP12" s="112" t="str">
        <f>IF(AND($E12&lt;EQ$5,$F12&gt;=EP$5,SUM($J12:EO12)&lt;$D12),1," ")</f>
        <v xml:space="preserve"> </v>
      </c>
      <c r="EQ12" s="112" t="str">
        <f>IF(AND($E12&lt;ER$5,$F12&gt;=EQ$5,SUM($J12:EP12)&lt;$D12),1," ")</f>
        <v xml:space="preserve"> </v>
      </c>
      <c r="ER12" s="112" t="str">
        <f>IF(AND($E12&lt;ES$5,$F12&gt;=ER$5,SUM($J12:EQ12)&lt;$D12),1," ")</f>
        <v xml:space="preserve"> </v>
      </c>
      <c r="ES12" s="112" t="str">
        <f>IF(AND($E12&lt;ET$5,$F12&gt;=ES$5,SUM($J12:ER12)&lt;$D12),1," ")</f>
        <v xml:space="preserve"> </v>
      </c>
      <c r="ET12" s="112" t="str">
        <f>IF(AND($E12&lt;EU$5,$F12&gt;=ET$5,SUM($J12:ES12)&lt;$D12),1," ")</f>
        <v xml:space="preserve"> </v>
      </c>
      <c r="EU12" s="112" t="str">
        <f>IF(AND($E12&lt;EV$5,$F12&gt;=EU$5,SUM($J12:ET12)&lt;$D12),1," ")</f>
        <v xml:space="preserve"> </v>
      </c>
      <c r="EV12" s="112" t="str">
        <f>IF(AND($E12&lt;EW$5,$F12&gt;=EV$5,SUM($J12:EU12)&lt;$D12),1," ")</f>
        <v xml:space="preserve"> </v>
      </c>
      <c r="EW12" s="112" t="str">
        <f>IF(AND($E12&lt;EX$5,$F12&gt;=EW$5,SUM($J12:EV12)&lt;$D12),1," ")</f>
        <v xml:space="preserve"> </v>
      </c>
      <c r="EX12" s="112" t="str">
        <f>IF(AND($E12&lt;EY$5,$F12&gt;=EX$5,SUM($J12:EW12)&lt;$D12),1," ")</f>
        <v xml:space="preserve"> </v>
      </c>
      <c r="EY12" s="112" t="str">
        <f>IF(AND($E12&lt;EZ$5,$F12&gt;=EY$5,SUM($J12:EX12)&lt;$D12),1," ")</f>
        <v xml:space="preserve"> </v>
      </c>
      <c r="EZ12" s="112" t="str">
        <f>IF(AND($E12&lt;FA$5,$F12&gt;=EZ$5,SUM($J12:EY12)&lt;$D12),1," ")</f>
        <v xml:space="preserve"> </v>
      </c>
      <c r="FA12" s="112" t="str">
        <f>IF(AND($E12&lt;FB$5,$F12&gt;=FA$5,SUM($J12:EZ12)&lt;$D12),1," ")</f>
        <v xml:space="preserve"> </v>
      </c>
      <c r="FB12" s="112" t="str">
        <f>IF(AND($E12&lt;FC$5,$F12&gt;=FB$5,SUM($J12:FA12)&lt;$D12),1," ")</f>
        <v xml:space="preserve"> </v>
      </c>
      <c r="FC12" s="112" t="str">
        <f>IF(AND($E12&lt;FD$5,$F12&gt;=FC$5,SUM($J12:FB12)&lt;$D12),1," ")</f>
        <v xml:space="preserve"> </v>
      </c>
      <c r="FD12" s="112" t="str">
        <f>IF(AND($E12&lt;FE$5,$F12&gt;=FD$5,SUM($J12:FC12)&lt;$D12),1," ")</f>
        <v xml:space="preserve"> </v>
      </c>
      <c r="FE12" s="112" t="str">
        <f>IF(AND($E12&lt;FF$5,$F12&gt;=FE$5,SUM($J12:FD12)&lt;$D12),1," ")</f>
        <v xml:space="preserve"> </v>
      </c>
      <c r="FF12" s="112" t="str">
        <f>IF(AND($E12&lt;FG$5,$F12&gt;=FF$5,SUM($J12:FE12)&lt;$D12),1," ")</f>
        <v xml:space="preserve"> </v>
      </c>
      <c r="FG12" s="112" t="str">
        <f>IF(AND($E12&lt;FH$5,$F12&gt;=FG$5,SUM($J12:FF12)&lt;$D12),1," ")</f>
        <v xml:space="preserve"> </v>
      </c>
      <c r="FH12" s="112" t="str">
        <f>IF(AND($E12&lt;FI$5,$F12&gt;=FH$5,SUM($J12:FG12)&lt;$D12),1," ")</f>
        <v xml:space="preserve"> </v>
      </c>
      <c r="FI12" s="112" t="str">
        <f>IF(AND($E12&lt;FJ$5,$F12&gt;=FI$5,SUM($J12:FH12)&lt;$D12),1," ")</f>
        <v xml:space="preserve"> </v>
      </c>
      <c r="FJ12" s="112" t="str">
        <f>IF(AND($E12&lt;FK$5,$F12&gt;=FJ$5,SUM($J12:FI12)&lt;$D12),1," ")</f>
        <v xml:space="preserve"> </v>
      </c>
      <c r="FK12" s="112" t="str">
        <f>IF(AND($E12&lt;FL$5,$F12&gt;=FK$5,SUM($J12:FJ12)&lt;$D12),1," ")</f>
        <v xml:space="preserve"> </v>
      </c>
      <c r="FL12" s="112" t="str">
        <f>IF(AND($E12&lt;FM$5,$F12&gt;=FL$5,SUM($J12:FK12)&lt;$D12),1," ")</f>
        <v xml:space="preserve"> </v>
      </c>
      <c r="FM12" s="112" t="str">
        <f>IF(AND($E12&lt;FN$5,$F12&gt;=FM$5,SUM($J12:FL12)&lt;$D12),1," ")</f>
        <v xml:space="preserve"> </v>
      </c>
      <c r="FN12" s="112" t="str">
        <f>IF(AND($E12&lt;FO$5,$F12&gt;=FN$5,SUM($J12:FM12)&lt;$D12),1," ")</f>
        <v xml:space="preserve"> </v>
      </c>
      <c r="FO12" s="112" t="str">
        <f>IF(AND($E12&lt;FP$5,$F12&gt;=FO$5,SUM($J12:FN12)&lt;$D12),1," ")</f>
        <v xml:space="preserve"> </v>
      </c>
      <c r="FP12" s="112" t="str">
        <f>IF(AND($E12&lt;FQ$5,$F12&gt;=FP$5,SUM($J12:FO12)&lt;$D12),1," ")</f>
        <v xml:space="preserve"> </v>
      </c>
      <c r="FQ12" s="112" t="str">
        <f>IF(AND($E12&lt;FR$5,$F12&gt;=FQ$5,SUM($J12:FP12)&lt;$D12),1," ")</f>
        <v xml:space="preserve"> </v>
      </c>
      <c r="FR12" s="112" t="str">
        <f>IF(AND($E12&lt;FS$5,$F12&gt;=FR$5,SUM($J12:FQ12)&lt;$D12),1," ")</f>
        <v xml:space="preserve"> </v>
      </c>
      <c r="FS12" s="112" t="str">
        <f>IF(AND($E12&lt;FT$5,$F12&gt;=FS$5,SUM($J12:FR12)&lt;$D12),1," ")</f>
        <v xml:space="preserve"> </v>
      </c>
      <c r="FT12" s="112" t="str">
        <f>IF(AND($E12&lt;FU$5,$F12&gt;=FT$5,SUM($J12:FS12)&lt;$D12),1," ")</f>
        <v xml:space="preserve"> </v>
      </c>
      <c r="FU12" s="112" t="str">
        <f>IF(AND($E12&lt;FV$5,$F12&gt;=FU$5,SUM($J12:FT12)&lt;$D12),1," ")</f>
        <v xml:space="preserve"> </v>
      </c>
      <c r="FV12" s="112" t="str">
        <f>IF(AND($E12&lt;FW$5,$F12&gt;=FV$5,SUM($J12:FU12)&lt;$D12),1," ")</f>
        <v xml:space="preserve"> </v>
      </c>
      <c r="FW12" s="112" t="str">
        <f>IF(AND($E12&lt;FX$5,$F12&gt;=FW$5,SUM($J12:FV12)&lt;$D12),1," ")</f>
        <v xml:space="preserve"> </v>
      </c>
      <c r="FX12" s="112" t="str">
        <f>IF(AND($E12&lt;FY$5,$F12&gt;=FX$5,SUM($J12:FW12)&lt;$D12),1," ")</f>
        <v xml:space="preserve"> </v>
      </c>
      <c r="FY12" s="112" t="str">
        <f>IF(AND($E12&lt;FZ$5,$F12&gt;=FY$5,SUM($J12:FX12)&lt;$D12),1," ")</f>
        <v xml:space="preserve"> </v>
      </c>
      <c r="FZ12" s="112" t="str">
        <f>IF(AND($E12&lt;GA$5,$F12&gt;=FZ$5,SUM($J12:FY12)&lt;$D12),1," ")</f>
        <v xml:space="preserve"> </v>
      </c>
      <c r="GA12" s="112" t="str">
        <f>IF(AND($E12&lt;GB$5,$F12&gt;=GA$5,SUM($J12:FZ12)&lt;$D12),1," ")</f>
        <v xml:space="preserve"> </v>
      </c>
      <c r="GB12" s="112" t="str">
        <f>IF(AND($E12&lt;GC$5,$F12&gt;=GB$5,SUM($J12:GA12)&lt;$D12),1," ")</f>
        <v xml:space="preserve"> </v>
      </c>
      <c r="GC12" s="112" t="str">
        <f>IF(AND($E12&lt;GD$5,$F12&gt;=GC$5,SUM($J12:GB12)&lt;$D12),1," ")</f>
        <v xml:space="preserve"> </v>
      </c>
      <c r="GD12" s="112" t="str">
        <f>IF(AND($E12&lt;GE$5,$F12&gt;=GD$5,SUM($J12:GC12)&lt;$D12),1," ")</f>
        <v xml:space="preserve"> </v>
      </c>
      <c r="GE12" s="112" t="str">
        <f>IF(AND($E12&lt;GF$5,$F12&gt;=GE$5,SUM($J12:GD12)&lt;$D12),1," ")</f>
        <v xml:space="preserve"> </v>
      </c>
      <c r="GF12" s="112" t="str">
        <f>IF(AND($E12&lt;GG$5,$F12&gt;=GF$5,SUM($J12:GE12)&lt;$D12),1," ")</f>
        <v xml:space="preserve"> </v>
      </c>
      <c r="GG12" s="112" t="str">
        <f>IF(AND($E12&lt;GH$5,$F12&gt;=GG$5,SUM($J12:GF12)&lt;$D12),1," ")</f>
        <v xml:space="preserve"> </v>
      </c>
      <c r="GH12" s="112" t="str">
        <f>IF(AND($E12&lt;GI$5,$F12&gt;=GH$5,SUM($J12:GG12)&lt;$D12),1," ")</f>
        <v xml:space="preserve"> </v>
      </c>
      <c r="GI12" s="112" t="str">
        <f>IF(AND($E12&lt;GJ$5,$F12&gt;=GI$5,SUM($J12:GH12)&lt;$D12),1," ")</f>
        <v xml:space="preserve"> </v>
      </c>
      <c r="GJ12" s="112" t="str">
        <f>IF(AND($E12&lt;GK$5,$F12&gt;=GJ$5,SUM($J12:GI12)&lt;$D12),1," ")</f>
        <v xml:space="preserve"> </v>
      </c>
      <c r="GK12" s="112" t="str">
        <f>IF(AND($E12&lt;GL$5,$F12&gt;=GK$5,SUM($J12:GJ12)&lt;$D12),1," ")</f>
        <v xml:space="preserve"> </v>
      </c>
      <c r="GL12" s="112" t="str">
        <f>IF(AND($E12&lt;GM$5,$F12&gt;=GL$5,SUM($J12:GK12)&lt;$D12),1," ")</f>
        <v xml:space="preserve"> </v>
      </c>
      <c r="GM12" s="112" t="str">
        <f>IF(AND($E12&lt;GN$5,$F12&gt;=GM$5,SUM($J12:GL12)&lt;$D12),1," ")</f>
        <v xml:space="preserve"> </v>
      </c>
      <c r="GN12" s="112" t="str">
        <f>IF(AND($E12&lt;GO$5,$F12&gt;=GN$5,SUM($J12:GM12)&lt;$D12),1," ")</f>
        <v xml:space="preserve"> </v>
      </c>
      <c r="GO12" s="112" t="str">
        <f>IF(AND($E12&lt;GP$5,$F12&gt;=GO$5,SUM($J12:GN12)&lt;$D12),1," ")</f>
        <v xml:space="preserve"> </v>
      </c>
      <c r="GP12" s="112" t="str">
        <f>IF(AND($E12&lt;GQ$5,$F12&gt;=GP$5,SUM($J12:GO12)&lt;$D12),1," ")</f>
        <v xml:space="preserve"> </v>
      </c>
      <c r="GQ12" s="112" t="str">
        <f>IF(AND($E12&lt;GR$5,$F12&gt;=GQ$5,SUM($J12:GP12)&lt;$D12),1," ")</f>
        <v xml:space="preserve"> </v>
      </c>
      <c r="GR12" s="112" t="str">
        <f>IF(AND($E12&lt;GS$5,$F12&gt;=GR$5,SUM($J12:GQ12)&lt;$D12),1," ")</f>
        <v xml:space="preserve"> </v>
      </c>
      <c r="GS12" s="112" t="str">
        <f>IF(AND($E12&lt;GT$5,$F12&gt;=GS$5,SUM($J12:GR12)&lt;$D12),1," ")</f>
        <v xml:space="preserve"> </v>
      </c>
      <c r="GT12" s="112" t="str">
        <f>IF(AND($E12&lt;GU$5,$F12&gt;=GT$5,SUM($J12:GS12)&lt;$D12),1," ")</f>
        <v xml:space="preserve"> </v>
      </c>
      <c r="GU12" s="112" t="str">
        <f>IF(AND($E12&lt;GV$5,$F12&gt;=GU$5,SUM($J12:GT12)&lt;$D12),1," ")</f>
        <v xml:space="preserve"> </v>
      </c>
      <c r="GV12" s="112" t="str">
        <f>IF(AND($E12&lt;GW$5,$F12&gt;=GV$5,SUM($J12:GU12)&lt;$D12),1," ")</f>
        <v xml:space="preserve"> </v>
      </c>
      <c r="GW12" s="112" t="str">
        <f>IF(AND($E12&lt;GX$5,$F12&gt;=GW$5,SUM($J12:GV12)&lt;$D12),1," ")</f>
        <v xml:space="preserve"> </v>
      </c>
    </row>
    <row r="13" spans="1:205" ht="15.75" thickBot="1" x14ac:dyDescent="0.3">
      <c r="B13" t="s">
        <v>26</v>
      </c>
      <c r="C13">
        <v>7</v>
      </c>
      <c r="D13">
        <v>7</v>
      </c>
      <c r="E13" s="108">
        <v>41905</v>
      </c>
      <c r="F13" s="108">
        <v>41911</v>
      </c>
      <c r="G13" s="116"/>
      <c r="H13" s="116"/>
      <c r="I13" s="116">
        <f t="shared" si="30"/>
        <v>7</v>
      </c>
      <c r="J13" s="112" t="str">
        <f t="shared" si="31"/>
        <v xml:space="preserve"> </v>
      </c>
      <c r="K13" s="112">
        <f>IF(AND($E13&lt;L$5,$F13&gt;=K$5,SUM($J13:J13)&lt;$D13),1," ")</f>
        <v>1</v>
      </c>
      <c r="L13" s="112">
        <f>IF(AND($E13&lt;M$5,$F13&gt;=L$5,SUM($J13:K13)&lt;$D13),1," ")</f>
        <v>1</v>
      </c>
      <c r="M13" s="112">
        <f>IF(AND($E13&lt;N$5,$F13&gt;=M$5,SUM($J13:L13)&lt;$D13),1," ")</f>
        <v>1</v>
      </c>
      <c r="N13" s="112">
        <f>IF(AND($E13&lt;O$5,$F13&gt;=N$5,SUM($J13:M13)&lt;$D13),1," ")</f>
        <v>1</v>
      </c>
      <c r="O13" s="112">
        <f>IF(AND($E13&lt;P$5,$F13&gt;=O$5,SUM($J13:N13)&lt;$D13),1," ")</f>
        <v>1</v>
      </c>
      <c r="P13" s="112">
        <f>IF(AND($E13&lt;Q$5,$F13&gt;=P$5,SUM($J13:O13)&lt;$D13),1," ")</f>
        <v>1</v>
      </c>
      <c r="Q13" s="112">
        <f>IF(AND($E13&lt;R$5,$F13&gt;=Q$5,SUM($J13:P13)&lt;$D13),1," ")</f>
        <v>1</v>
      </c>
      <c r="R13" s="112" t="str">
        <f>IF(AND($E13&lt;S$5,$F13&gt;=R$5,SUM($J13:Q13)&lt;$D13),1," ")</f>
        <v xml:space="preserve"> </v>
      </c>
      <c r="S13" s="112" t="str">
        <f>IF(AND($E13&lt;T$5,$F13&gt;=S$5,SUM($J13:R13)&lt;$D13),1," ")</f>
        <v xml:space="preserve"> </v>
      </c>
      <c r="T13" s="112" t="str">
        <f>IF(AND($E13&lt;U$5,$F13&gt;=T$5,SUM($J13:S13)&lt;$D13),1," ")</f>
        <v xml:space="preserve"> </v>
      </c>
      <c r="U13" s="112" t="str">
        <f>IF(AND($E13&lt;V$5,$F13&gt;=U$5,SUM($J13:T13)&lt;$D13),1," ")</f>
        <v xml:space="preserve"> </v>
      </c>
      <c r="V13" s="112" t="str">
        <f>IF(AND($E13&lt;W$5,$F13&gt;=V$5,SUM($J13:U13)&lt;$D13),1," ")</f>
        <v xml:space="preserve"> </v>
      </c>
      <c r="W13" s="112" t="str">
        <f>IF(AND($E13&lt;X$5,$F13&gt;=W$5,SUM($J13:V13)&lt;$D13),1," ")</f>
        <v xml:space="preserve"> </v>
      </c>
      <c r="X13" s="112" t="str">
        <f>IF(AND($E13&lt;Y$5,$F13&gt;=X$5,SUM($J13:W13)&lt;$D13),1," ")</f>
        <v xml:space="preserve"> </v>
      </c>
      <c r="Y13" s="112" t="str">
        <f>IF(AND($E13&lt;Z$5,$F13&gt;=Y$5,SUM($J13:X13)&lt;$D13),1," ")</f>
        <v xml:space="preserve"> </v>
      </c>
      <c r="Z13" s="112" t="str">
        <f>IF(AND($E13&lt;AA$5,$F13&gt;=Z$5,SUM($J13:Y13)&lt;$D13),1," ")</f>
        <v xml:space="preserve"> </v>
      </c>
      <c r="AA13" s="112" t="str">
        <f>IF(AND($E13&lt;AB$5,$F13&gt;=AA$5,SUM($J13:Z13)&lt;$D13),1," ")</f>
        <v xml:space="preserve"> </v>
      </c>
      <c r="AB13" s="112" t="str">
        <f>IF(AND($E13&lt;AC$5,$F13&gt;=AB$5,SUM($J13:AA13)&lt;$D13),1," ")</f>
        <v xml:space="preserve"> </v>
      </c>
      <c r="AC13" s="112" t="str">
        <f>IF(AND($E13&lt;AD$5,$F13&gt;=AC$5,SUM($J13:AB13)&lt;$D13),1," ")</f>
        <v xml:space="preserve"> </v>
      </c>
      <c r="AD13" s="112" t="str">
        <f>IF(AND($E13&lt;AE$5,$F13&gt;=AD$5,SUM($J13:AC13)&lt;$D13),1," ")</f>
        <v xml:space="preserve"> </v>
      </c>
      <c r="AE13" s="112" t="str">
        <f>IF(AND($E13&lt;AF$5,$F13&gt;=AE$5,SUM($J13:AD13)&lt;$D13),1," ")</f>
        <v xml:space="preserve"> </v>
      </c>
      <c r="AF13" s="112" t="str">
        <f>IF(AND($E13&lt;AG$5,$F13&gt;=AF$5,SUM($J13:AE13)&lt;$D13),1," ")</f>
        <v xml:space="preserve"> </v>
      </c>
      <c r="AG13" s="112" t="str">
        <f>IF(AND($E13&lt;AH$5,$F13&gt;=AG$5,SUM($J13:AF13)&lt;$D13),1," ")</f>
        <v xml:space="preserve"> </v>
      </c>
      <c r="AH13" s="112" t="str">
        <f>IF(AND($E13&lt;AI$5,$F13&gt;=AH$5,SUM($J13:AG13)&lt;$D13),1," ")</f>
        <v xml:space="preserve"> </v>
      </c>
      <c r="AI13" s="112" t="str">
        <f>IF(AND($E13&lt;AJ$5,$F13&gt;=AI$5,SUM($J13:AH13)&lt;$D13),1," ")</f>
        <v xml:space="preserve"> </v>
      </c>
      <c r="AJ13" s="112" t="str">
        <f>IF(AND($E13&lt;AK$5,$F13&gt;=AJ$5,SUM($J13:AI13)&lt;$D13),1," ")</f>
        <v xml:space="preserve"> </v>
      </c>
      <c r="AK13" s="112" t="str">
        <f>IF(AND($E13&lt;AL$5,$F13&gt;=AK$5,SUM($J13:AJ13)&lt;$D13),1," ")</f>
        <v xml:space="preserve"> </v>
      </c>
      <c r="AL13" s="112" t="str">
        <f>IF(AND($E13&lt;AM$5,$F13&gt;=AL$5,SUM($J13:AK13)&lt;$D13),1," ")</f>
        <v xml:space="preserve"> </v>
      </c>
      <c r="AM13" s="112" t="str">
        <f>IF(AND($E13&lt;AN$5,$F13&gt;=AM$5,SUM($J13:AL13)&lt;$D13),1," ")</f>
        <v xml:space="preserve"> </v>
      </c>
      <c r="AN13" s="112" t="str">
        <f>IF(AND($E13&lt;AO$5,$F13&gt;=AN$5,SUM($J13:AM13)&lt;$D13),1," ")</f>
        <v xml:space="preserve"> </v>
      </c>
      <c r="AO13" s="112" t="str">
        <f>IF(AND($E13&lt;AP$5,$F13&gt;=AO$5,SUM($J13:AN13)&lt;$D13),1," ")</f>
        <v xml:space="preserve"> </v>
      </c>
      <c r="AP13" s="112" t="str">
        <f>IF(AND($E13&lt;AQ$5,$F13&gt;=AP$5,SUM($J13:AO13)&lt;$D13),1," ")</f>
        <v xml:space="preserve"> </v>
      </c>
      <c r="AQ13" s="112" t="str">
        <f>IF(AND($E13&lt;AR$5,$F13&gt;=AQ$5,SUM($J13:AP13)&lt;$D13),1," ")</f>
        <v xml:space="preserve"> </v>
      </c>
      <c r="AR13" s="112" t="str">
        <f>IF(AND($E13&lt;AS$5,$F13&gt;=AR$5,SUM($J13:AQ13)&lt;$D13),1," ")</f>
        <v xml:space="preserve"> </v>
      </c>
      <c r="AS13" s="112" t="str">
        <f>IF(AND($E13&lt;AT$5,$F13&gt;=AS$5,SUM($J13:AR13)&lt;$D13),1," ")</f>
        <v xml:space="preserve"> </v>
      </c>
      <c r="AT13" s="112" t="str">
        <f>IF(AND($E13&lt;AU$5,$F13&gt;=AT$5,SUM($J13:AS13)&lt;$D13),1," ")</f>
        <v xml:space="preserve"> </v>
      </c>
      <c r="AU13" s="112" t="str">
        <f>IF(AND($E13&lt;AV$5,$F13&gt;=AU$5,SUM($J13:AT13)&lt;$D13),1," ")</f>
        <v xml:space="preserve"> </v>
      </c>
      <c r="AV13" s="112" t="str">
        <f>IF(AND($E13&lt;AW$5,$F13&gt;=AV$5,SUM($J13:AU13)&lt;$D13),1," ")</f>
        <v xml:space="preserve"> </v>
      </c>
      <c r="AW13" s="112" t="str">
        <f>IF(AND($E13&lt;AX$5,$F13&gt;=AW$5,SUM($J13:AV13)&lt;$D13),1," ")</f>
        <v xml:space="preserve"> </v>
      </c>
      <c r="AX13" s="112" t="str">
        <f>IF(AND($E13&lt;AY$5,$F13&gt;=AX$5,SUM($J13:AW13)&lt;$D13),1," ")</f>
        <v xml:space="preserve"> </v>
      </c>
      <c r="AY13" s="112" t="str">
        <f>IF(AND($E13&lt;AZ$5,$F13&gt;=AY$5,SUM($J13:AX13)&lt;$D13),1," ")</f>
        <v xml:space="preserve"> </v>
      </c>
      <c r="AZ13" s="112" t="str">
        <f>IF(AND($E13&lt;BA$5,$F13&gt;=AZ$5,SUM($J13:AY13)&lt;$D13),1," ")</f>
        <v xml:space="preserve"> </v>
      </c>
      <c r="BA13" s="112" t="str">
        <f>IF(AND($E13&lt;BB$5,$F13&gt;=BA$5,SUM($J13:AZ13)&lt;$D13),1," ")</f>
        <v xml:space="preserve"> </v>
      </c>
      <c r="BB13" s="112" t="str">
        <f>IF(AND($E13&lt;BC$5,$F13&gt;=BB$5,SUM($J13:BA13)&lt;$D13),1," ")</f>
        <v xml:space="preserve"> </v>
      </c>
      <c r="BC13" s="112" t="str">
        <f>IF(AND($E13&lt;BD$5,$F13&gt;=BC$5,SUM($J13:BB13)&lt;$D13),1," ")</f>
        <v xml:space="preserve"> </v>
      </c>
      <c r="BD13" s="112" t="str">
        <f>IF(AND($E13&lt;BE$5,$F13&gt;=BD$5,SUM($J13:BC13)&lt;$D13),1," ")</f>
        <v xml:space="preserve"> </v>
      </c>
      <c r="BE13" s="112" t="str">
        <f>IF(AND($E13&lt;BF$5,$F13&gt;=BE$5,SUM($J13:BD13)&lt;$D13),1," ")</f>
        <v xml:space="preserve"> </v>
      </c>
      <c r="BF13" s="112" t="str">
        <f>IF(AND($E13&lt;BG$5,$F13&gt;=BF$5,SUM($J13:BE13)&lt;$D13),1," ")</f>
        <v xml:space="preserve"> </v>
      </c>
      <c r="BG13" s="112" t="str">
        <f>IF(AND($E13&lt;BH$5,$F13&gt;=BG$5,SUM($J13:BF13)&lt;$D13),1," ")</f>
        <v xml:space="preserve"> </v>
      </c>
      <c r="BH13" s="112" t="str">
        <f>IF(AND($E13&lt;BI$5,$F13&gt;=BH$5,SUM($J13:BG13)&lt;$D13),1," ")</f>
        <v xml:space="preserve"> </v>
      </c>
      <c r="BI13" s="112" t="str">
        <f>IF(AND($E13&lt;BJ$5,$F13&gt;=BI$5,SUM($J13:BH13)&lt;$D13),1," ")</f>
        <v xml:space="preserve"> </v>
      </c>
      <c r="BJ13" s="112" t="str">
        <f>IF(AND($E13&lt;BK$5,$F13&gt;=BJ$5,SUM($J13:BI13)&lt;$D13),1," ")</f>
        <v xml:space="preserve"> </v>
      </c>
      <c r="BK13" s="112" t="str">
        <f>IF(AND($E13&lt;BL$5,$F13&gt;=BK$5,SUM($J13:BJ13)&lt;$D13),1," ")</f>
        <v xml:space="preserve"> </v>
      </c>
      <c r="BL13" s="112" t="str">
        <f>IF(AND($E13&lt;BM$5,$F13&gt;=BL$5,SUM($J13:BK13)&lt;$D13),1," ")</f>
        <v xml:space="preserve"> </v>
      </c>
      <c r="BM13" s="112" t="str">
        <f>IF(AND($E13&lt;BN$5,$F13&gt;=BM$5,SUM($J13:BL13)&lt;$D13),1," ")</f>
        <v xml:space="preserve"> </v>
      </c>
      <c r="BN13" s="112" t="str">
        <f>IF(AND($E13&lt;BO$5,$F13&gt;=BN$5,SUM($J13:BM13)&lt;$D13),1," ")</f>
        <v xml:space="preserve"> </v>
      </c>
      <c r="BO13" s="112" t="str">
        <f>IF(AND($E13&lt;BP$5,$F13&gt;=BO$5,SUM($J13:BN13)&lt;$D13),1," ")</f>
        <v xml:space="preserve"> </v>
      </c>
      <c r="BP13" s="112" t="str">
        <f>IF(AND($E13&lt;BQ$5,$F13&gt;=BP$5,SUM($J13:BO13)&lt;$D13),1," ")</f>
        <v xml:space="preserve"> </v>
      </c>
      <c r="BQ13" s="112" t="str">
        <f>IF(AND($E13&lt;BR$5,$F13&gt;=BQ$5,SUM($J13:BP13)&lt;$D13),1," ")</f>
        <v xml:space="preserve"> </v>
      </c>
      <c r="BR13" s="112" t="str">
        <f>IF(AND($E13&lt;BS$5,$F13&gt;=BR$5,SUM($J13:BQ13)&lt;$D13),1," ")</f>
        <v xml:space="preserve"> </v>
      </c>
      <c r="BS13" s="112" t="str">
        <f>IF(AND($E13&lt;BT$5,$F13&gt;=BS$5,SUM($J13:BR13)&lt;$D13),1," ")</f>
        <v xml:space="preserve"> </v>
      </c>
      <c r="BT13" s="112" t="str">
        <f>IF(AND($E13&lt;BU$5,$F13&gt;=BT$5,SUM($J13:BS13)&lt;$D13),1," ")</f>
        <v xml:space="preserve"> </v>
      </c>
      <c r="BU13" s="112" t="str">
        <f>IF(AND($E13&lt;BV$5,$F13&gt;=BU$5,SUM($J13:BT13)&lt;$D13),1," ")</f>
        <v xml:space="preserve"> </v>
      </c>
      <c r="BV13" s="112" t="str">
        <f>IF(AND($E13&lt;BW$5,$F13&gt;=BV$5,SUM($J13:BU13)&lt;$D13),1," ")</f>
        <v xml:space="preserve"> </v>
      </c>
      <c r="BW13" s="112" t="str">
        <f>IF(AND($E13&lt;BX$5,$F13&gt;=BW$5,SUM($J13:BV13)&lt;$D13),1," ")</f>
        <v xml:space="preserve"> </v>
      </c>
      <c r="BX13" s="112" t="str">
        <f>IF(AND($E13&lt;BY$5,$F13&gt;=BX$5,SUM($J13:BW13)&lt;$D13),1," ")</f>
        <v xml:space="preserve"> </v>
      </c>
      <c r="BY13" s="112" t="str">
        <f>IF(AND($E13&lt;BZ$5,$F13&gt;=BY$5,SUM($J13:BX13)&lt;$D13),1," ")</f>
        <v xml:space="preserve"> </v>
      </c>
      <c r="BZ13" s="112" t="str">
        <f>IF(AND($E13&lt;CA$5,$F13&gt;=BZ$5,SUM($J13:BY13)&lt;$D13),1," ")</f>
        <v xml:space="preserve"> </v>
      </c>
      <c r="CA13" s="112" t="str">
        <f>IF(AND($E13&lt;CB$5,$F13&gt;=CA$5,SUM($J13:BZ13)&lt;$D13),1," ")</f>
        <v xml:space="preserve"> </v>
      </c>
      <c r="CB13" s="112" t="str">
        <f>IF(AND($E13&lt;CC$5,$F13&gt;=CB$5,SUM($J13:CA13)&lt;$D13),1," ")</f>
        <v xml:space="preserve"> </v>
      </c>
      <c r="CC13" s="112" t="str">
        <f>IF(AND($E13&lt;CD$5,$F13&gt;=CC$5,SUM($J13:CB13)&lt;$D13),1," ")</f>
        <v xml:space="preserve"> </v>
      </c>
      <c r="CD13" s="112" t="str">
        <f>IF(AND($E13&lt;CE$5,$F13&gt;=CD$5,SUM($J13:CC13)&lt;$D13),1," ")</f>
        <v xml:space="preserve"> </v>
      </c>
      <c r="CE13" s="112" t="str">
        <f>IF(AND($E13&lt;CF$5,$F13&gt;=CE$5,SUM($J13:CD13)&lt;$D13),1," ")</f>
        <v xml:space="preserve"> </v>
      </c>
      <c r="CF13" s="112" t="str">
        <f>IF(AND($E13&lt;CG$5,$F13&gt;=CF$5,SUM($J13:CE13)&lt;$D13),1," ")</f>
        <v xml:space="preserve"> </v>
      </c>
      <c r="CG13" s="112" t="str">
        <f>IF(AND($E13&lt;CH$5,$F13&gt;=CG$5,SUM($J13:CF13)&lt;$D13),1," ")</f>
        <v xml:space="preserve"> </v>
      </c>
      <c r="CH13" s="112" t="str">
        <f>IF(AND($E13&lt;CI$5,$F13&gt;=CH$5,SUM($J13:CG13)&lt;$D13),1," ")</f>
        <v xml:space="preserve"> </v>
      </c>
      <c r="CI13" s="112" t="str">
        <f>IF(AND($E13&lt;CJ$5,$F13&gt;=CI$5,SUM($J13:CH13)&lt;$D13),1," ")</f>
        <v xml:space="preserve"> </v>
      </c>
      <c r="CJ13" s="112" t="str">
        <f>IF(AND($E13&lt;CK$5,$F13&gt;=CJ$5,SUM($J13:CI13)&lt;$D13),1," ")</f>
        <v xml:space="preserve"> </v>
      </c>
      <c r="CK13" s="112" t="str">
        <f>IF(AND($E13&lt;CL$5,$F13&gt;=CK$5,SUM($J13:CJ13)&lt;$D13),1," ")</f>
        <v xml:space="preserve"> </v>
      </c>
      <c r="CL13" s="112" t="str">
        <f>IF(AND($E13&lt;CM$5,$F13&gt;=CL$5,SUM($J13:CK13)&lt;$D13),1," ")</f>
        <v xml:space="preserve"> </v>
      </c>
      <c r="CM13" s="112" t="str">
        <f>IF(AND($E13&lt;CN$5,$F13&gt;=CM$5,SUM($J13:CL13)&lt;$D13),1," ")</f>
        <v xml:space="preserve"> </v>
      </c>
      <c r="CN13" s="112" t="str">
        <f>IF(AND($E13&lt;CO$5,$F13&gt;=CN$5,SUM($J13:CM13)&lt;$D13),1," ")</f>
        <v xml:space="preserve"> </v>
      </c>
      <c r="CO13" s="112" t="str">
        <f>IF(AND($E13&lt;CP$5,$F13&gt;=CO$5,SUM($J13:CN13)&lt;$D13),1," ")</f>
        <v xml:space="preserve"> </v>
      </c>
      <c r="CP13" s="112" t="str">
        <f>IF(AND($E13&lt;CQ$5,$F13&gt;=CP$5,SUM($J13:CO13)&lt;$D13),1," ")</f>
        <v xml:space="preserve"> </v>
      </c>
      <c r="CQ13" s="112" t="str">
        <f>IF(AND($E13&lt;CR$5,$F13&gt;=CQ$5,SUM($J13:CP13)&lt;$D13),1," ")</f>
        <v xml:space="preserve"> </v>
      </c>
      <c r="CR13" s="112" t="str">
        <f>IF(AND($E13&lt;CS$5,$F13&gt;=CR$5,SUM($J13:CQ13)&lt;$D13),1," ")</f>
        <v xml:space="preserve"> </v>
      </c>
      <c r="CS13" s="112" t="str">
        <f>IF(AND($E13&lt;CT$5,$F13&gt;=CS$5,SUM($J13:CR13)&lt;$D13),1," ")</f>
        <v xml:space="preserve"> </v>
      </c>
      <c r="CT13" s="112" t="str">
        <f>IF(AND($E13&lt;CU$5,$F13&gt;=CT$5,SUM($J13:CS13)&lt;$D13),1," ")</f>
        <v xml:space="preserve"> </v>
      </c>
      <c r="CU13" s="112" t="str">
        <f>IF(AND($E13&lt;CV$5,$F13&gt;=CU$5,SUM($J13:CT13)&lt;$D13),1," ")</f>
        <v xml:space="preserve"> </v>
      </c>
      <c r="CV13" s="112" t="str">
        <f>IF(AND($E13&lt;CW$5,$F13&gt;=CV$5,SUM($J13:CU13)&lt;$D13),1," ")</f>
        <v xml:space="preserve"> </v>
      </c>
      <c r="CW13" s="112" t="str">
        <f>IF(AND($E13&lt;CX$5,$F13&gt;=CW$5,SUM($J13:CV13)&lt;$D13),1," ")</f>
        <v xml:space="preserve"> </v>
      </c>
      <c r="CX13" s="112" t="str">
        <f>IF(AND($E13&lt;CY$5,$F13&gt;=CX$5,SUM($J13:CW13)&lt;$D13),1," ")</f>
        <v xml:space="preserve"> </v>
      </c>
      <c r="CY13" s="112" t="str">
        <f>IF(AND($E13&lt;CZ$5,$F13&gt;=CY$5,SUM($J13:CX13)&lt;$D13),1," ")</f>
        <v xml:space="preserve"> </v>
      </c>
      <c r="CZ13" s="112" t="str">
        <f>IF(AND($E13&lt;DA$5,$F13&gt;=CZ$5,SUM($J13:CY13)&lt;$D13),1," ")</f>
        <v xml:space="preserve"> </v>
      </c>
      <c r="DA13" s="112" t="str">
        <f>IF(AND($E13&lt;DB$5,$F13&gt;=DA$5,SUM($J13:CZ13)&lt;$D13),1," ")</f>
        <v xml:space="preserve"> </v>
      </c>
      <c r="DB13" s="112" t="str">
        <f>IF(AND($E13&lt;DC$5,$F13&gt;=DB$5,SUM($J13:DA13)&lt;$D13),1," ")</f>
        <v xml:space="preserve"> </v>
      </c>
      <c r="DC13" s="112" t="str">
        <f>IF(AND($E13&lt;DD$5,$F13&gt;=DC$5,SUM($J13:DB13)&lt;$D13),1," ")</f>
        <v xml:space="preserve"> </v>
      </c>
      <c r="DD13" s="112" t="str">
        <f>IF(AND($E13&lt;DE$5,$F13&gt;=DD$5,SUM($J13:DC13)&lt;$D13),1," ")</f>
        <v xml:space="preserve"> </v>
      </c>
      <c r="DE13" s="112" t="str">
        <f>IF(AND($E13&lt;DF$5,$F13&gt;=DE$5,SUM($J13:DD13)&lt;$D13),1," ")</f>
        <v xml:space="preserve"> </v>
      </c>
      <c r="DF13" s="112" t="str">
        <f>IF(AND($E13&lt;DG$5,$F13&gt;=DF$5,SUM($J13:DE13)&lt;$D13),1," ")</f>
        <v xml:space="preserve"> </v>
      </c>
      <c r="DG13" s="112" t="str">
        <f>IF(AND($E13&lt;DH$5,$F13&gt;=DG$5,SUM($J13:DF13)&lt;$D13),1," ")</f>
        <v xml:space="preserve"> </v>
      </c>
      <c r="DH13" s="112" t="str">
        <f>IF(AND($E13&lt;DI$5,$F13&gt;=DH$5,SUM($J13:DG13)&lt;$D13),1," ")</f>
        <v xml:space="preserve"> </v>
      </c>
      <c r="DI13" s="112" t="str">
        <f>IF(AND($E13&lt;DJ$5,$F13&gt;=DI$5,SUM($J13:DH13)&lt;$D13),1," ")</f>
        <v xml:space="preserve"> </v>
      </c>
      <c r="DJ13" s="112" t="str">
        <f>IF(AND($E13&lt;DK$5,$F13&gt;=DJ$5,SUM($J13:DI13)&lt;$D13),1," ")</f>
        <v xml:space="preserve"> </v>
      </c>
      <c r="DK13" s="112" t="str">
        <f>IF(AND($E13&lt;DL$5,$F13&gt;=DK$5,SUM($J13:DJ13)&lt;$D13),1," ")</f>
        <v xml:space="preserve"> </v>
      </c>
      <c r="DL13" s="112" t="str">
        <f>IF(AND($E13&lt;DM$5,$F13&gt;=DL$5,SUM($J13:DK13)&lt;$D13),1," ")</f>
        <v xml:space="preserve"> </v>
      </c>
      <c r="DM13" s="112" t="str">
        <f>IF(AND($E13&lt;DN$5,$F13&gt;=DM$5,SUM($J13:DL13)&lt;$D13),1," ")</f>
        <v xml:space="preserve"> </v>
      </c>
      <c r="DN13" s="112" t="str">
        <f>IF(AND($E13&lt;DO$5,$F13&gt;=DN$5,SUM($J13:DM13)&lt;$D13),1," ")</f>
        <v xml:space="preserve"> </v>
      </c>
      <c r="DO13" s="112" t="str">
        <f>IF(AND($E13&lt;DP$5,$F13&gt;=DO$5,SUM($J13:DN13)&lt;$D13),1," ")</f>
        <v xml:space="preserve"> </v>
      </c>
      <c r="DP13" s="112" t="str">
        <f>IF(AND($E13&lt;DQ$5,$F13&gt;=DP$5,SUM($J13:DO13)&lt;$D13),1," ")</f>
        <v xml:space="preserve"> </v>
      </c>
      <c r="DQ13" s="112" t="str">
        <f>IF(AND($E13&lt;DR$5,$F13&gt;=DQ$5,SUM($J13:DP13)&lt;$D13),1," ")</f>
        <v xml:space="preserve"> </v>
      </c>
      <c r="DR13" s="112" t="str">
        <f>IF(AND($E13&lt;DS$5,$F13&gt;=DR$5,SUM($J13:DQ13)&lt;$D13),1," ")</f>
        <v xml:space="preserve"> </v>
      </c>
      <c r="DS13" s="112" t="str">
        <f>IF(AND($E13&lt;DT$5,$F13&gt;=DS$5,SUM($J13:DR13)&lt;$D13),1," ")</f>
        <v xml:space="preserve"> </v>
      </c>
      <c r="DT13" s="112" t="str">
        <f>IF(AND($E13&lt;DU$5,$F13&gt;=DT$5,SUM($J13:DS13)&lt;$D13),1," ")</f>
        <v xml:space="preserve"> </v>
      </c>
      <c r="DU13" s="112" t="str">
        <f>IF(AND($E13&lt;DV$5,$F13&gt;=DU$5,SUM($J13:DT13)&lt;$D13),1," ")</f>
        <v xml:space="preserve"> </v>
      </c>
      <c r="DV13" s="112" t="str">
        <f>IF(AND($E13&lt;DW$5,$F13&gt;=DV$5,SUM($J13:DU13)&lt;$D13),1," ")</f>
        <v xml:space="preserve"> </v>
      </c>
      <c r="DW13" s="112" t="str">
        <f>IF(AND($E13&lt;DX$5,$F13&gt;=DW$5,SUM($J13:DV13)&lt;$D13),1," ")</f>
        <v xml:space="preserve"> </v>
      </c>
      <c r="DX13" s="112" t="str">
        <f>IF(AND($E13&lt;DY$5,$F13&gt;=DX$5,SUM($J13:DW13)&lt;$D13),1," ")</f>
        <v xml:space="preserve"> </v>
      </c>
      <c r="DY13" s="112" t="str">
        <f>IF(AND($E13&lt;DZ$5,$F13&gt;=DY$5,SUM($J13:DX13)&lt;$D13),1," ")</f>
        <v xml:space="preserve"> </v>
      </c>
      <c r="DZ13" s="112" t="str">
        <f>IF(AND($E13&lt;EA$5,$F13&gt;=DZ$5,SUM($J13:DY13)&lt;$D13),1," ")</f>
        <v xml:space="preserve"> </v>
      </c>
      <c r="EA13" s="112" t="str">
        <f>IF(AND($E13&lt;EB$5,$F13&gt;=EA$5,SUM($J13:DZ13)&lt;$D13),1," ")</f>
        <v xml:space="preserve"> </v>
      </c>
      <c r="EB13" s="112" t="str">
        <f>IF(AND($E13&lt;EC$5,$F13&gt;=EB$5,SUM($J13:EA13)&lt;$D13),1," ")</f>
        <v xml:space="preserve"> </v>
      </c>
      <c r="EC13" s="112" t="str">
        <f>IF(AND($E13&lt;ED$5,$F13&gt;=EC$5,SUM($J13:EB13)&lt;$D13),1," ")</f>
        <v xml:space="preserve"> </v>
      </c>
      <c r="ED13" s="112" t="str">
        <f>IF(AND($E13&lt;EE$5,$F13&gt;=ED$5,SUM($J13:EC13)&lt;$D13),1," ")</f>
        <v xml:space="preserve"> </v>
      </c>
      <c r="EE13" s="112" t="str">
        <f>IF(AND($E13&lt;EF$5,$F13&gt;=EE$5,SUM($J13:ED13)&lt;$D13),1," ")</f>
        <v xml:space="preserve"> </v>
      </c>
      <c r="EF13" s="112" t="str">
        <f>IF(AND($E13&lt;EG$5,$F13&gt;=EF$5,SUM($J13:EE13)&lt;$D13),1," ")</f>
        <v xml:space="preserve"> </v>
      </c>
      <c r="EG13" s="112" t="str">
        <f>IF(AND($E13&lt;EH$5,$F13&gt;=EG$5,SUM($J13:EF13)&lt;$D13),1," ")</f>
        <v xml:space="preserve"> </v>
      </c>
      <c r="EH13" s="112" t="str">
        <f>IF(AND($E13&lt;EI$5,$F13&gt;=EH$5,SUM($J13:EG13)&lt;$D13),1," ")</f>
        <v xml:space="preserve"> </v>
      </c>
      <c r="EI13" s="112" t="str">
        <f>IF(AND($E13&lt;EJ$5,$F13&gt;=EI$5,SUM($J13:EH13)&lt;$D13),1," ")</f>
        <v xml:space="preserve"> </v>
      </c>
      <c r="EJ13" s="112" t="str">
        <f>IF(AND($E13&lt;EK$5,$F13&gt;=EJ$5,SUM($J13:EI13)&lt;$D13),1," ")</f>
        <v xml:space="preserve"> </v>
      </c>
      <c r="EK13" s="112" t="str">
        <f>IF(AND($E13&lt;EL$5,$F13&gt;=EK$5,SUM($J13:EJ13)&lt;$D13),1," ")</f>
        <v xml:space="preserve"> </v>
      </c>
      <c r="EL13" s="112" t="str">
        <f>IF(AND($E13&lt;EM$5,$F13&gt;=EL$5,SUM($J13:EK13)&lt;$D13),1," ")</f>
        <v xml:space="preserve"> </v>
      </c>
      <c r="EM13" s="112" t="str">
        <f>IF(AND($E13&lt;EN$5,$F13&gt;=EM$5,SUM($J13:EL13)&lt;$D13),1," ")</f>
        <v xml:space="preserve"> </v>
      </c>
      <c r="EN13" s="112" t="str">
        <f>IF(AND($E13&lt;EO$5,$F13&gt;=EN$5,SUM($J13:EM13)&lt;$D13),1," ")</f>
        <v xml:space="preserve"> </v>
      </c>
      <c r="EO13" s="112" t="str">
        <f>IF(AND($E13&lt;EP$5,$F13&gt;=EO$5,SUM($J13:EN13)&lt;$D13),1," ")</f>
        <v xml:space="preserve"> </v>
      </c>
      <c r="EP13" s="112" t="str">
        <f>IF(AND($E13&lt;EQ$5,$F13&gt;=EP$5,SUM($J13:EO13)&lt;$D13),1," ")</f>
        <v xml:space="preserve"> </v>
      </c>
      <c r="EQ13" s="112" t="str">
        <f>IF(AND($E13&lt;ER$5,$F13&gt;=EQ$5,SUM($J13:EP13)&lt;$D13),1," ")</f>
        <v xml:space="preserve"> </v>
      </c>
      <c r="ER13" s="112" t="str">
        <f>IF(AND($E13&lt;ES$5,$F13&gt;=ER$5,SUM($J13:EQ13)&lt;$D13),1," ")</f>
        <v xml:space="preserve"> </v>
      </c>
      <c r="ES13" s="112" t="str">
        <f>IF(AND($E13&lt;ET$5,$F13&gt;=ES$5,SUM($J13:ER13)&lt;$D13),1," ")</f>
        <v xml:space="preserve"> </v>
      </c>
      <c r="ET13" s="112" t="str">
        <f>IF(AND($E13&lt;EU$5,$F13&gt;=ET$5,SUM($J13:ES13)&lt;$D13),1," ")</f>
        <v xml:space="preserve"> </v>
      </c>
      <c r="EU13" s="112" t="str">
        <f>IF(AND($E13&lt;EV$5,$F13&gt;=EU$5,SUM($J13:ET13)&lt;$D13),1," ")</f>
        <v xml:space="preserve"> </v>
      </c>
      <c r="EV13" s="112" t="str">
        <f>IF(AND($E13&lt;EW$5,$F13&gt;=EV$5,SUM($J13:EU13)&lt;$D13),1," ")</f>
        <v xml:space="preserve"> </v>
      </c>
      <c r="EW13" s="112" t="str">
        <f>IF(AND($E13&lt;EX$5,$F13&gt;=EW$5,SUM($J13:EV13)&lt;$D13),1," ")</f>
        <v xml:space="preserve"> </v>
      </c>
      <c r="EX13" s="112" t="str">
        <f>IF(AND($E13&lt;EY$5,$F13&gt;=EX$5,SUM($J13:EW13)&lt;$D13),1," ")</f>
        <v xml:space="preserve"> </v>
      </c>
      <c r="EY13" s="112" t="str">
        <f>IF(AND($E13&lt;EZ$5,$F13&gt;=EY$5,SUM($J13:EX13)&lt;$D13),1," ")</f>
        <v xml:space="preserve"> </v>
      </c>
      <c r="EZ13" s="112" t="str">
        <f>IF(AND($E13&lt;FA$5,$F13&gt;=EZ$5,SUM($J13:EY13)&lt;$D13),1," ")</f>
        <v xml:space="preserve"> </v>
      </c>
      <c r="FA13" s="112" t="str">
        <f>IF(AND($E13&lt;FB$5,$F13&gt;=FA$5,SUM($J13:EZ13)&lt;$D13),1," ")</f>
        <v xml:space="preserve"> </v>
      </c>
      <c r="FB13" s="112" t="str">
        <f>IF(AND($E13&lt;FC$5,$F13&gt;=FB$5,SUM($J13:FA13)&lt;$D13),1," ")</f>
        <v xml:space="preserve"> </v>
      </c>
      <c r="FC13" s="112" t="str">
        <f>IF(AND($E13&lt;FD$5,$F13&gt;=FC$5,SUM($J13:FB13)&lt;$D13),1," ")</f>
        <v xml:space="preserve"> </v>
      </c>
      <c r="FD13" s="112" t="str">
        <f>IF(AND($E13&lt;FE$5,$F13&gt;=FD$5,SUM($J13:FC13)&lt;$D13),1," ")</f>
        <v xml:space="preserve"> </v>
      </c>
      <c r="FE13" s="112" t="str">
        <f>IF(AND($E13&lt;FF$5,$F13&gt;=FE$5,SUM($J13:FD13)&lt;$D13),1," ")</f>
        <v xml:space="preserve"> </v>
      </c>
      <c r="FF13" s="112" t="str">
        <f>IF(AND($E13&lt;FG$5,$F13&gt;=FF$5,SUM($J13:FE13)&lt;$D13),1," ")</f>
        <v xml:space="preserve"> </v>
      </c>
      <c r="FG13" s="112" t="str">
        <f>IF(AND($E13&lt;FH$5,$F13&gt;=FG$5,SUM($J13:FF13)&lt;$D13),1," ")</f>
        <v xml:space="preserve"> </v>
      </c>
      <c r="FH13" s="112" t="str">
        <f>IF(AND($E13&lt;FI$5,$F13&gt;=FH$5,SUM($J13:FG13)&lt;$D13),1," ")</f>
        <v xml:space="preserve"> </v>
      </c>
      <c r="FI13" s="112" t="str">
        <f>IF(AND($E13&lt;FJ$5,$F13&gt;=FI$5,SUM($J13:FH13)&lt;$D13),1," ")</f>
        <v xml:space="preserve"> </v>
      </c>
      <c r="FJ13" s="112" t="str">
        <f>IF(AND($E13&lt;FK$5,$F13&gt;=FJ$5,SUM($J13:FI13)&lt;$D13),1," ")</f>
        <v xml:space="preserve"> </v>
      </c>
      <c r="FK13" s="112" t="str">
        <f>IF(AND($E13&lt;FL$5,$F13&gt;=FK$5,SUM($J13:FJ13)&lt;$D13),1," ")</f>
        <v xml:space="preserve"> </v>
      </c>
      <c r="FL13" s="112" t="str">
        <f>IF(AND($E13&lt;FM$5,$F13&gt;=FL$5,SUM($J13:FK13)&lt;$D13),1," ")</f>
        <v xml:space="preserve"> </v>
      </c>
      <c r="FM13" s="112" t="str">
        <f>IF(AND($E13&lt;FN$5,$F13&gt;=FM$5,SUM($J13:FL13)&lt;$D13),1," ")</f>
        <v xml:space="preserve"> </v>
      </c>
      <c r="FN13" s="112" t="str">
        <f>IF(AND($E13&lt;FO$5,$F13&gt;=FN$5,SUM($J13:FM13)&lt;$D13),1," ")</f>
        <v xml:space="preserve"> </v>
      </c>
      <c r="FO13" s="112" t="str">
        <f>IF(AND($E13&lt;FP$5,$F13&gt;=FO$5,SUM($J13:FN13)&lt;$D13),1," ")</f>
        <v xml:space="preserve"> </v>
      </c>
      <c r="FP13" s="112" t="str">
        <f>IF(AND($E13&lt;FQ$5,$F13&gt;=FP$5,SUM($J13:FO13)&lt;$D13),1," ")</f>
        <v xml:space="preserve"> </v>
      </c>
      <c r="FQ13" s="112" t="str">
        <f>IF(AND($E13&lt;FR$5,$F13&gt;=FQ$5,SUM($J13:FP13)&lt;$D13),1," ")</f>
        <v xml:space="preserve"> </v>
      </c>
      <c r="FR13" s="112" t="str">
        <f>IF(AND($E13&lt;FS$5,$F13&gt;=FR$5,SUM($J13:FQ13)&lt;$D13),1," ")</f>
        <v xml:space="preserve"> </v>
      </c>
      <c r="FS13" s="112" t="str">
        <f>IF(AND($E13&lt;FT$5,$F13&gt;=FS$5,SUM($J13:FR13)&lt;$D13),1," ")</f>
        <v xml:space="preserve"> </v>
      </c>
      <c r="FT13" s="112" t="str">
        <f>IF(AND($E13&lt;FU$5,$F13&gt;=FT$5,SUM($J13:FS13)&lt;$D13),1," ")</f>
        <v xml:space="preserve"> </v>
      </c>
      <c r="FU13" s="112" t="str">
        <f>IF(AND($E13&lt;FV$5,$F13&gt;=FU$5,SUM($J13:FT13)&lt;$D13),1," ")</f>
        <v xml:space="preserve"> </v>
      </c>
      <c r="FV13" s="112" t="str">
        <f>IF(AND($E13&lt;FW$5,$F13&gt;=FV$5,SUM($J13:FU13)&lt;$D13),1," ")</f>
        <v xml:space="preserve"> </v>
      </c>
      <c r="FW13" s="112" t="str">
        <f>IF(AND($E13&lt;FX$5,$F13&gt;=FW$5,SUM($J13:FV13)&lt;$D13),1," ")</f>
        <v xml:space="preserve"> </v>
      </c>
      <c r="FX13" s="112" t="str">
        <f>IF(AND($E13&lt;FY$5,$F13&gt;=FX$5,SUM($J13:FW13)&lt;$D13),1," ")</f>
        <v xml:space="preserve"> </v>
      </c>
      <c r="FY13" s="112" t="str">
        <f>IF(AND($E13&lt;FZ$5,$F13&gt;=FY$5,SUM($J13:FX13)&lt;$D13),1," ")</f>
        <v xml:space="preserve"> </v>
      </c>
      <c r="FZ13" s="112" t="str">
        <f>IF(AND($E13&lt;GA$5,$F13&gt;=FZ$5,SUM($J13:FY13)&lt;$D13),1," ")</f>
        <v xml:space="preserve"> </v>
      </c>
      <c r="GA13" s="112" t="str">
        <f>IF(AND($E13&lt;GB$5,$F13&gt;=GA$5,SUM($J13:FZ13)&lt;$D13),1," ")</f>
        <v xml:space="preserve"> </v>
      </c>
      <c r="GB13" s="112" t="str">
        <f>IF(AND($E13&lt;GC$5,$F13&gt;=GB$5,SUM($J13:GA13)&lt;$D13),1," ")</f>
        <v xml:space="preserve"> </v>
      </c>
      <c r="GC13" s="112" t="str">
        <f>IF(AND($E13&lt;GD$5,$F13&gt;=GC$5,SUM($J13:GB13)&lt;$D13),1," ")</f>
        <v xml:space="preserve"> </v>
      </c>
      <c r="GD13" s="112" t="str">
        <f>IF(AND($E13&lt;GE$5,$F13&gt;=GD$5,SUM($J13:GC13)&lt;$D13),1," ")</f>
        <v xml:space="preserve"> </v>
      </c>
      <c r="GE13" s="112" t="str">
        <f>IF(AND($E13&lt;GF$5,$F13&gt;=GE$5,SUM($J13:GD13)&lt;$D13),1," ")</f>
        <v xml:space="preserve"> </v>
      </c>
      <c r="GF13" s="112" t="str">
        <f>IF(AND($E13&lt;GG$5,$F13&gt;=GF$5,SUM($J13:GE13)&lt;$D13),1," ")</f>
        <v xml:space="preserve"> </v>
      </c>
      <c r="GG13" s="112" t="str">
        <f>IF(AND($E13&lt;GH$5,$F13&gt;=GG$5,SUM($J13:GF13)&lt;$D13),1," ")</f>
        <v xml:space="preserve"> </v>
      </c>
      <c r="GH13" s="112" t="str">
        <f>IF(AND($E13&lt;GI$5,$F13&gt;=GH$5,SUM($J13:GG13)&lt;$D13),1," ")</f>
        <v xml:space="preserve"> </v>
      </c>
      <c r="GI13" s="112" t="str">
        <f>IF(AND($E13&lt;GJ$5,$F13&gt;=GI$5,SUM($J13:GH13)&lt;$D13),1," ")</f>
        <v xml:space="preserve"> </v>
      </c>
      <c r="GJ13" s="112" t="str">
        <f>IF(AND($E13&lt;GK$5,$F13&gt;=GJ$5,SUM($J13:GI13)&lt;$D13),1," ")</f>
        <v xml:space="preserve"> </v>
      </c>
      <c r="GK13" s="112" t="str">
        <f>IF(AND($E13&lt;GL$5,$F13&gt;=GK$5,SUM($J13:GJ13)&lt;$D13),1," ")</f>
        <v xml:space="preserve"> </v>
      </c>
      <c r="GL13" s="112" t="str">
        <f>IF(AND($E13&lt;GM$5,$F13&gt;=GL$5,SUM($J13:GK13)&lt;$D13),1," ")</f>
        <v xml:space="preserve"> </v>
      </c>
      <c r="GM13" s="112" t="str">
        <f>IF(AND($E13&lt;GN$5,$F13&gt;=GM$5,SUM($J13:GL13)&lt;$D13),1," ")</f>
        <v xml:space="preserve"> </v>
      </c>
      <c r="GN13" s="112" t="str">
        <f>IF(AND($E13&lt;GO$5,$F13&gt;=GN$5,SUM($J13:GM13)&lt;$D13),1," ")</f>
        <v xml:space="preserve"> </v>
      </c>
      <c r="GO13" s="112" t="str">
        <f>IF(AND($E13&lt;GP$5,$F13&gt;=GO$5,SUM($J13:GN13)&lt;$D13),1," ")</f>
        <v xml:space="preserve"> </v>
      </c>
      <c r="GP13" s="112" t="str">
        <f>IF(AND($E13&lt;GQ$5,$F13&gt;=GP$5,SUM($J13:GO13)&lt;$D13),1," ")</f>
        <v xml:space="preserve"> </v>
      </c>
      <c r="GQ13" s="112" t="str">
        <f>IF(AND($E13&lt;GR$5,$F13&gt;=GQ$5,SUM($J13:GP13)&lt;$D13),1," ")</f>
        <v xml:space="preserve"> </v>
      </c>
      <c r="GR13" s="112" t="str">
        <f>IF(AND($E13&lt;GS$5,$F13&gt;=GR$5,SUM($J13:GQ13)&lt;$D13),1," ")</f>
        <v xml:space="preserve"> </v>
      </c>
      <c r="GS13" s="112" t="str">
        <f>IF(AND($E13&lt;GT$5,$F13&gt;=GS$5,SUM($J13:GR13)&lt;$D13),1," ")</f>
        <v xml:space="preserve"> </v>
      </c>
      <c r="GT13" s="112" t="str">
        <f>IF(AND($E13&lt;GU$5,$F13&gt;=GT$5,SUM($J13:GS13)&lt;$D13),1," ")</f>
        <v xml:space="preserve"> </v>
      </c>
      <c r="GU13" s="112" t="str">
        <f>IF(AND($E13&lt;GV$5,$F13&gt;=GU$5,SUM($J13:GT13)&lt;$D13),1," ")</f>
        <v xml:space="preserve"> </v>
      </c>
      <c r="GV13" s="112" t="str">
        <f>IF(AND($E13&lt;GW$5,$F13&gt;=GV$5,SUM($J13:GU13)&lt;$D13),1," ")</f>
        <v xml:space="preserve"> </v>
      </c>
      <c r="GW13" s="112" t="str">
        <f>IF(AND($E13&lt;GX$5,$F13&gt;=GW$5,SUM($J13:GV13)&lt;$D13),1," ")</f>
        <v xml:space="preserve"> </v>
      </c>
    </row>
    <row r="14" spans="1:205" ht="15.75" thickBot="1" x14ac:dyDescent="0.3">
      <c r="B14" t="s">
        <v>27</v>
      </c>
      <c r="C14">
        <v>1</v>
      </c>
      <c r="D14">
        <v>1</v>
      </c>
      <c r="E14" s="108">
        <v>41911</v>
      </c>
      <c r="F14" s="108">
        <v>41911</v>
      </c>
      <c r="G14" s="116"/>
      <c r="H14" s="116"/>
      <c r="I14" s="116">
        <f t="shared" si="30"/>
        <v>1</v>
      </c>
      <c r="J14" s="112" t="str">
        <f t="shared" si="31"/>
        <v xml:space="preserve"> </v>
      </c>
      <c r="K14" s="112" t="str">
        <f>IF(AND($E14&lt;L$5,$F14&gt;=K$5,SUM($J14:J14)&lt;$D14),1," ")</f>
        <v xml:space="preserve"> </v>
      </c>
      <c r="L14" s="112" t="str">
        <f>IF(AND($E14&lt;M$5,$F14&gt;=L$5,SUM($J14:K14)&lt;$D14),1," ")</f>
        <v xml:space="preserve"> </v>
      </c>
      <c r="M14" s="112" t="str">
        <f>IF(AND($E14&lt;N$5,$F14&gt;=M$5,SUM($J14:L14)&lt;$D14),1," ")</f>
        <v xml:space="preserve"> </v>
      </c>
      <c r="N14" s="112" t="str">
        <f>IF(AND($E14&lt;O$5,$F14&gt;=N$5,SUM($J14:M14)&lt;$D14),1," ")</f>
        <v xml:space="preserve"> </v>
      </c>
      <c r="O14" s="112" t="str">
        <f>IF(AND($E14&lt;P$5,$F14&gt;=O$5,SUM($J14:N14)&lt;$D14),1," ")</f>
        <v xml:space="preserve"> </v>
      </c>
      <c r="P14" s="112" t="str">
        <f>IF(AND($E14&lt;Q$5,$F14&gt;=P$5,SUM($J14:O14)&lt;$D14),1," ")</f>
        <v xml:space="preserve"> </v>
      </c>
      <c r="Q14" s="112">
        <f>IF(AND($E14&lt;R$5,$F14&gt;=Q$5,SUM($J14:P14)&lt;$D14),1," ")</f>
        <v>1</v>
      </c>
      <c r="R14" s="112" t="str">
        <f>IF(AND($E14&lt;S$5,$F14&gt;=R$5,SUM($J14:Q14)&lt;$D14),1," ")</f>
        <v xml:space="preserve"> </v>
      </c>
      <c r="S14" s="112" t="str">
        <f>IF(AND($E14&lt;T$5,$F14&gt;=S$5,SUM($J14:R14)&lt;$D14),1," ")</f>
        <v xml:space="preserve"> </v>
      </c>
      <c r="T14" s="112" t="str">
        <f>IF(AND($E14&lt;U$5,$F14&gt;=T$5,SUM($J14:S14)&lt;$D14),1," ")</f>
        <v xml:space="preserve"> </v>
      </c>
      <c r="U14" s="112" t="str">
        <f>IF(AND($E14&lt;V$5,$F14&gt;=U$5,SUM($J14:T14)&lt;$D14),1," ")</f>
        <v xml:space="preserve"> </v>
      </c>
      <c r="V14" s="112" t="str">
        <f>IF(AND($E14&lt;W$5,$F14&gt;=V$5,SUM($J14:U14)&lt;$D14),1," ")</f>
        <v xml:space="preserve"> </v>
      </c>
      <c r="W14" s="112" t="str">
        <f>IF(AND($E14&lt;X$5,$F14&gt;=W$5,SUM($J14:V14)&lt;$D14),1," ")</f>
        <v xml:space="preserve"> </v>
      </c>
      <c r="X14" s="112" t="str">
        <f>IF(AND($E14&lt;Y$5,$F14&gt;=X$5,SUM($J14:W14)&lt;$D14),1," ")</f>
        <v xml:space="preserve"> </v>
      </c>
      <c r="Y14" s="112" t="str">
        <f>IF(AND($E14&lt;Z$5,$F14&gt;=Y$5,SUM($J14:X14)&lt;$D14),1," ")</f>
        <v xml:space="preserve"> </v>
      </c>
      <c r="Z14" s="112" t="str">
        <f>IF(AND($E14&lt;AA$5,$F14&gt;=Z$5,SUM($J14:Y14)&lt;$D14),1," ")</f>
        <v xml:space="preserve"> </v>
      </c>
      <c r="AA14" s="112" t="str">
        <f>IF(AND($E14&lt;AB$5,$F14&gt;=AA$5,SUM($J14:Z14)&lt;$D14),1," ")</f>
        <v xml:space="preserve"> </v>
      </c>
      <c r="AB14" s="112" t="str">
        <f>IF(AND($E14&lt;AC$5,$F14&gt;=AB$5,SUM($J14:AA14)&lt;$D14),1," ")</f>
        <v xml:space="preserve"> </v>
      </c>
      <c r="AC14" s="112" t="str">
        <f>IF(AND($E14&lt;AD$5,$F14&gt;=AC$5,SUM($J14:AB14)&lt;$D14),1," ")</f>
        <v xml:space="preserve"> </v>
      </c>
      <c r="AD14" s="112" t="str">
        <f>IF(AND($E14&lt;AE$5,$F14&gt;=AD$5,SUM($J14:AC14)&lt;$D14),1," ")</f>
        <v xml:space="preserve"> </v>
      </c>
      <c r="AE14" s="112" t="str">
        <f>IF(AND($E14&lt;AF$5,$F14&gt;=AE$5,SUM($J14:AD14)&lt;$D14),1," ")</f>
        <v xml:space="preserve"> </v>
      </c>
      <c r="AF14" s="112" t="str">
        <f>IF(AND($E14&lt;AG$5,$F14&gt;=AF$5,SUM($J14:AE14)&lt;$D14),1," ")</f>
        <v xml:space="preserve"> </v>
      </c>
      <c r="AG14" s="112" t="str">
        <f>IF(AND($E14&lt;AH$5,$F14&gt;=AG$5,SUM($J14:AF14)&lt;$D14),1," ")</f>
        <v xml:space="preserve"> </v>
      </c>
      <c r="AH14" s="112" t="str">
        <f>IF(AND($E14&lt;AI$5,$F14&gt;=AH$5,SUM($J14:AG14)&lt;$D14),1," ")</f>
        <v xml:space="preserve"> </v>
      </c>
      <c r="AI14" s="112" t="str">
        <f>IF(AND($E14&lt;AJ$5,$F14&gt;=AI$5,SUM($J14:AH14)&lt;$D14),1," ")</f>
        <v xml:space="preserve"> </v>
      </c>
      <c r="AJ14" s="112" t="str">
        <f>IF(AND($E14&lt;AK$5,$F14&gt;=AJ$5,SUM($J14:AI14)&lt;$D14),1," ")</f>
        <v xml:space="preserve"> </v>
      </c>
      <c r="AK14" s="112" t="str">
        <f>IF(AND($E14&lt;AL$5,$F14&gt;=AK$5,SUM($J14:AJ14)&lt;$D14),1," ")</f>
        <v xml:space="preserve"> </v>
      </c>
      <c r="AL14" s="112" t="str">
        <f>IF(AND($E14&lt;AM$5,$F14&gt;=AL$5,SUM($J14:AK14)&lt;$D14),1," ")</f>
        <v xml:space="preserve"> </v>
      </c>
      <c r="AM14" s="112" t="str">
        <f>IF(AND($E14&lt;AN$5,$F14&gt;=AM$5,SUM($J14:AL14)&lt;$D14),1," ")</f>
        <v xml:space="preserve"> </v>
      </c>
      <c r="AN14" s="112" t="str">
        <f>IF(AND($E14&lt;AO$5,$F14&gt;=AN$5,SUM($J14:AM14)&lt;$D14),1," ")</f>
        <v xml:space="preserve"> </v>
      </c>
      <c r="AO14" s="112" t="str">
        <f>IF(AND($E14&lt;AP$5,$F14&gt;=AO$5,SUM($J14:AN14)&lt;$D14),1," ")</f>
        <v xml:space="preserve"> </v>
      </c>
      <c r="AP14" s="112" t="str">
        <f>IF(AND($E14&lt;AQ$5,$F14&gt;=AP$5,SUM($J14:AO14)&lt;$D14),1," ")</f>
        <v xml:space="preserve"> </v>
      </c>
      <c r="AQ14" s="112" t="str">
        <f>IF(AND($E14&lt;AR$5,$F14&gt;=AQ$5,SUM($J14:AP14)&lt;$D14),1," ")</f>
        <v xml:space="preserve"> </v>
      </c>
      <c r="AR14" s="112" t="str">
        <f>IF(AND($E14&lt;AS$5,$F14&gt;=AR$5,SUM($J14:AQ14)&lt;$D14),1," ")</f>
        <v xml:space="preserve"> </v>
      </c>
      <c r="AS14" s="112" t="str">
        <f>IF(AND($E14&lt;AT$5,$F14&gt;=AS$5,SUM($J14:AR14)&lt;$D14),1," ")</f>
        <v xml:space="preserve"> </v>
      </c>
      <c r="AT14" s="112" t="str">
        <f>IF(AND($E14&lt;AU$5,$F14&gt;=AT$5,SUM($J14:AS14)&lt;$D14),1," ")</f>
        <v xml:space="preserve"> </v>
      </c>
      <c r="AU14" s="112" t="str">
        <f>IF(AND($E14&lt;AV$5,$F14&gt;=AU$5,SUM($J14:AT14)&lt;$D14),1," ")</f>
        <v xml:space="preserve"> </v>
      </c>
      <c r="AV14" s="112" t="str">
        <f>IF(AND($E14&lt;AW$5,$F14&gt;=AV$5,SUM($J14:AU14)&lt;$D14),1," ")</f>
        <v xml:space="preserve"> </v>
      </c>
      <c r="AW14" s="112" t="str">
        <f>IF(AND($E14&lt;AX$5,$F14&gt;=AW$5,SUM($J14:AV14)&lt;$D14),1," ")</f>
        <v xml:space="preserve"> </v>
      </c>
      <c r="AX14" s="112" t="str">
        <f>IF(AND($E14&lt;AY$5,$F14&gt;=AX$5,SUM($J14:AW14)&lt;$D14),1," ")</f>
        <v xml:space="preserve"> </v>
      </c>
      <c r="AY14" s="112" t="str">
        <f>IF(AND($E14&lt;AZ$5,$F14&gt;=AY$5,SUM($J14:AX14)&lt;$D14),1," ")</f>
        <v xml:space="preserve"> </v>
      </c>
      <c r="AZ14" s="112" t="str">
        <f>IF(AND($E14&lt;BA$5,$F14&gt;=AZ$5,SUM($J14:AY14)&lt;$D14),1," ")</f>
        <v xml:space="preserve"> </v>
      </c>
      <c r="BA14" s="112" t="str">
        <f>IF(AND($E14&lt;BB$5,$F14&gt;=BA$5,SUM($J14:AZ14)&lt;$D14),1," ")</f>
        <v xml:space="preserve"> </v>
      </c>
      <c r="BB14" s="112" t="str">
        <f>IF(AND($E14&lt;BC$5,$F14&gt;=BB$5,SUM($J14:BA14)&lt;$D14),1," ")</f>
        <v xml:space="preserve"> </v>
      </c>
      <c r="BC14" s="112" t="str">
        <f>IF(AND($E14&lt;BD$5,$F14&gt;=BC$5,SUM($J14:BB14)&lt;$D14),1," ")</f>
        <v xml:space="preserve"> </v>
      </c>
      <c r="BD14" s="112" t="str">
        <f>IF(AND($E14&lt;BE$5,$F14&gt;=BD$5,SUM($J14:BC14)&lt;$D14),1," ")</f>
        <v xml:space="preserve"> </v>
      </c>
      <c r="BE14" s="112" t="str">
        <f>IF(AND($E14&lt;BF$5,$F14&gt;=BE$5,SUM($J14:BD14)&lt;$D14),1," ")</f>
        <v xml:space="preserve"> </v>
      </c>
      <c r="BF14" s="112" t="str">
        <f>IF(AND($E14&lt;BG$5,$F14&gt;=BF$5,SUM($J14:BE14)&lt;$D14),1," ")</f>
        <v xml:space="preserve"> </v>
      </c>
      <c r="BG14" s="112" t="str">
        <f>IF(AND($E14&lt;BH$5,$F14&gt;=BG$5,SUM($J14:BF14)&lt;$D14),1," ")</f>
        <v xml:space="preserve"> </v>
      </c>
      <c r="BH14" s="112" t="str">
        <f>IF(AND($E14&lt;BI$5,$F14&gt;=BH$5,SUM($J14:BG14)&lt;$D14),1," ")</f>
        <v xml:space="preserve"> </v>
      </c>
      <c r="BI14" s="112" t="str">
        <f>IF(AND($E14&lt;BJ$5,$F14&gt;=BI$5,SUM($J14:BH14)&lt;$D14),1," ")</f>
        <v xml:space="preserve"> </v>
      </c>
      <c r="BJ14" s="112" t="str">
        <f>IF(AND($E14&lt;BK$5,$F14&gt;=BJ$5,SUM($J14:BI14)&lt;$D14),1," ")</f>
        <v xml:space="preserve"> </v>
      </c>
      <c r="BK14" s="112" t="str">
        <f>IF(AND($E14&lt;BL$5,$F14&gt;=BK$5,SUM($J14:BJ14)&lt;$D14),1," ")</f>
        <v xml:space="preserve"> </v>
      </c>
      <c r="BL14" s="112" t="str">
        <f>IF(AND($E14&lt;BM$5,$F14&gt;=BL$5,SUM($J14:BK14)&lt;$D14),1," ")</f>
        <v xml:space="preserve"> </v>
      </c>
      <c r="BM14" s="112" t="str">
        <f>IF(AND($E14&lt;BN$5,$F14&gt;=BM$5,SUM($J14:BL14)&lt;$D14),1," ")</f>
        <v xml:space="preserve"> </v>
      </c>
      <c r="BN14" s="112" t="str">
        <f>IF(AND($E14&lt;BO$5,$F14&gt;=BN$5,SUM($J14:BM14)&lt;$D14),1," ")</f>
        <v xml:space="preserve"> </v>
      </c>
      <c r="BO14" s="112" t="str">
        <f>IF(AND($E14&lt;BP$5,$F14&gt;=BO$5,SUM($J14:BN14)&lt;$D14),1," ")</f>
        <v xml:space="preserve"> </v>
      </c>
      <c r="BP14" s="112" t="str">
        <f>IF(AND($E14&lt;BQ$5,$F14&gt;=BP$5,SUM($J14:BO14)&lt;$D14),1," ")</f>
        <v xml:space="preserve"> </v>
      </c>
      <c r="BQ14" s="112" t="str">
        <f>IF(AND($E14&lt;BR$5,$F14&gt;=BQ$5,SUM($J14:BP14)&lt;$D14),1," ")</f>
        <v xml:space="preserve"> </v>
      </c>
      <c r="BR14" s="112" t="str">
        <f>IF(AND($E14&lt;BS$5,$F14&gt;=BR$5,SUM($J14:BQ14)&lt;$D14),1," ")</f>
        <v xml:space="preserve"> </v>
      </c>
      <c r="BS14" s="112" t="str">
        <f>IF(AND($E14&lt;BT$5,$F14&gt;=BS$5,SUM($J14:BR14)&lt;$D14),1," ")</f>
        <v xml:space="preserve"> </v>
      </c>
      <c r="BT14" s="112" t="str">
        <f>IF(AND($E14&lt;BU$5,$F14&gt;=BT$5,SUM($J14:BS14)&lt;$D14),1," ")</f>
        <v xml:space="preserve"> </v>
      </c>
      <c r="BU14" s="112" t="str">
        <f>IF(AND($E14&lt;BV$5,$F14&gt;=BU$5,SUM($J14:BT14)&lt;$D14),1," ")</f>
        <v xml:space="preserve"> </v>
      </c>
      <c r="BV14" s="112" t="str">
        <f>IF(AND($E14&lt;BW$5,$F14&gt;=BV$5,SUM($J14:BU14)&lt;$D14),1," ")</f>
        <v xml:space="preserve"> </v>
      </c>
      <c r="BW14" s="112" t="str">
        <f>IF(AND($E14&lt;BX$5,$F14&gt;=BW$5,SUM($J14:BV14)&lt;$D14),1," ")</f>
        <v xml:space="preserve"> </v>
      </c>
      <c r="BX14" s="112" t="str">
        <f>IF(AND($E14&lt;BY$5,$F14&gt;=BX$5,SUM($J14:BW14)&lt;$D14),1," ")</f>
        <v xml:space="preserve"> </v>
      </c>
      <c r="BY14" s="112" t="str">
        <f>IF(AND($E14&lt;BZ$5,$F14&gt;=BY$5,SUM($J14:BX14)&lt;$D14),1," ")</f>
        <v xml:space="preserve"> </v>
      </c>
      <c r="BZ14" s="112" t="str">
        <f>IF(AND($E14&lt;CA$5,$F14&gt;=BZ$5,SUM($J14:BY14)&lt;$D14),1," ")</f>
        <v xml:space="preserve"> </v>
      </c>
      <c r="CA14" s="112" t="str">
        <f>IF(AND($E14&lt;CB$5,$F14&gt;=CA$5,SUM($J14:BZ14)&lt;$D14),1," ")</f>
        <v xml:space="preserve"> </v>
      </c>
      <c r="CB14" s="112" t="str">
        <f>IF(AND($E14&lt;CC$5,$F14&gt;=CB$5,SUM($J14:CA14)&lt;$D14),1," ")</f>
        <v xml:space="preserve"> </v>
      </c>
      <c r="CC14" s="112" t="str">
        <f>IF(AND($E14&lt;CD$5,$F14&gt;=CC$5,SUM($J14:CB14)&lt;$D14),1," ")</f>
        <v xml:space="preserve"> </v>
      </c>
      <c r="CD14" s="112" t="str">
        <f>IF(AND($E14&lt;CE$5,$F14&gt;=CD$5,SUM($J14:CC14)&lt;$D14),1," ")</f>
        <v xml:space="preserve"> </v>
      </c>
      <c r="CE14" s="112" t="str">
        <f>IF(AND($E14&lt;CF$5,$F14&gt;=CE$5,SUM($J14:CD14)&lt;$D14),1," ")</f>
        <v xml:space="preserve"> </v>
      </c>
      <c r="CF14" s="112" t="str">
        <f>IF(AND($E14&lt;CG$5,$F14&gt;=CF$5,SUM($J14:CE14)&lt;$D14),1," ")</f>
        <v xml:space="preserve"> </v>
      </c>
      <c r="CG14" s="112" t="str">
        <f>IF(AND($E14&lt;CH$5,$F14&gt;=CG$5,SUM($J14:CF14)&lt;$D14),1," ")</f>
        <v xml:space="preserve"> </v>
      </c>
      <c r="CH14" s="112" t="str">
        <f>IF(AND($E14&lt;CI$5,$F14&gt;=CH$5,SUM($J14:CG14)&lt;$D14),1," ")</f>
        <v xml:space="preserve"> </v>
      </c>
      <c r="CI14" s="112" t="str">
        <f>IF(AND($E14&lt;CJ$5,$F14&gt;=CI$5,SUM($J14:CH14)&lt;$D14),1," ")</f>
        <v xml:space="preserve"> </v>
      </c>
      <c r="CJ14" s="112" t="str">
        <f>IF(AND($E14&lt;CK$5,$F14&gt;=CJ$5,SUM($J14:CI14)&lt;$D14),1," ")</f>
        <v xml:space="preserve"> </v>
      </c>
      <c r="CK14" s="112" t="str">
        <f>IF(AND($E14&lt;CL$5,$F14&gt;=CK$5,SUM($J14:CJ14)&lt;$D14),1," ")</f>
        <v xml:space="preserve"> </v>
      </c>
      <c r="CL14" s="112" t="str">
        <f>IF(AND($E14&lt;CM$5,$F14&gt;=CL$5,SUM($J14:CK14)&lt;$D14),1," ")</f>
        <v xml:space="preserve"> </v>
      </c>
      <c r="CM14" s="112" t="str">
        <f>IF(AND($E14&lt;CN$5,$F14&gt;=CM$5,SUM($J14:CL14)&lt;$D14),1," ")</f>
        <v xml:space="preserve"> </v>
      </c>
      <c r="CN14" s="112" t="str">
        <f>IF(AND($E14&lt;CO$5,$F14&gt;=CN$5,SUM($J14:CM14)&lt;$D14),1," ")</f>
        <v xml:space="preserve"> </v>
      </c>
      <c r="CO14" s="112" t="str">
        <f>IF(AND($E14&lt;CP$5,$F14&gt;=CO$5,SUM($J14:CN14)&lt;$D14),1," ")</f>
        <v xml:space="preserve"> </v>
      </c>
      <c r="CP14" s="112" t="str">
        <f>IF(AND($E14&lt;CQ$5,$F14&gt;=CP$5,SUM($J14:CO14)&lt;$D14),1," ")</f>
        <v xml:space="preserve"> </v>
      </c>
      <c r="CQ14" s="112" t="str">
        <f>IF(AND($E14&lt;CR$5,$F14&gt;=CQ$5,SUM($J14:CP14)&lt;$D14),1," ")</f>
        <v xml:space="preserve"> </v>
      </c>
      <c r="CR14" s="112" t="str">
        <f>IF(AND($E14&lt;CS$5,$F14&gt;=CR$5,SUM($J14:CQ14)&lt;$D14),1," ")</f>
        <v xml:space="preserve"> </v>
      </c>
      <c r="CS14" s="112" t="str">
        <f>IF(AND($E14&lt;CT$5,$F14&gt;=CS$5,SUM($J14:CR14)&lt;$D14),1," ")</f>
        <v xml:space="preserve"> </v>
      </c>
      <c r="CT14" s="112" t="str">
        <f>IF(AND($E14&lt;CU$5,$F14&gt;=CT$5,SUM($J14:CS14)&lt;$D14),1," ")</f>
        <v xml:space="preserve"> </v>
      </c>
      <c r="CU14" s="112" t="str">
        <f>IF(AND($E14&lt;CV$5,$F14&gt;=CU$5,SUM($J14:CT14)&lt;$D14),1," ")</f>
        <v xml:space="preserve"> </v>
      </c>
      <c r="CV14" s="112" t="str">
        <f>IF(AND($E14&lt;CW$5,$F14&gt;=CV$5,SUM($J14:CU14)&lt;$D14),1," ")</f>
        <v xml:space="preserve"> </v>
      </c>
      <c r="CW14" s="112" t="str">
        <f>IF(AND($E14&lt;CX$5,$F14&gt;=CW$5,SUM($J14:CV14)&lt;$D14),1," ")</f>
        <v xml:space="preserve"> </v>
      </c>
      <c r="CX14" s="112" t="str">
        <f>IF(AND($E14&lt;CY$5,$F14&gt;=CX$5,SUM($J14:CW14)&lt;$D14),1," ")</f>
        <v xml:space="preserve"> </v>
      </c>
      <c r="CY14" s="112" t="str">
        <f>IF(AND($E14&lt;CZ$5,$F14&gt;=CY$5,SUM($J14:CX14)&lt;$D14),1," ")</f>
        <v xml:space="preserve"> </v>
      </c>
      <c r="CZ14" s="112" t="str">
        <f>IF(AND($E14&lt;DA$5,$F14&gt;=CZ$5,SUM($J14:CY14)&lt;$D14),1," ")</f>
        <v xml:space="preserve"> </v>
      </c>
      <c r="DA14" s="112" t="str">
        <f>IF(AND($E14&lt;DB$5,$F14&gt;=DA$5,SUM($J14:CZ14)&lt;$D14),1," ")</f>
        <v xml:space="preserve"> </v>
      </c>
      <c r="DB14" s="112" t="str">
        <f>IF(AND($E14&lt;DC$5,$F14&gt;=DB$5,SUM($J14:DA14)&lt;$D14),1," ")</f>
        <v xml:space="preserve"> </v>
      </c>
      <c r="DC14" s="112" t="str">
        <f>IF(AND($E14&lt;DD$5,$F14&gt;=DC$5,SUM($J14:DB14)&lt;$D14),1," ")</f>
        <v xml:space="preserve"> </v>
      </c>
      <c r="DD14" s="112" t="str">
        <f>IF(AND($E14&lt;DE$5,$F14&gt;=DD$5,SUM($J14:DC14)&lt;$D14),1," ")</f>
        <v xml:space="preserve"> </v>
      </c>
      <c r="DE14" s="112" t="str">
        <f>IF(AND($E14&lt;DF$5,$F14&gt;=DE$5,SUM($J14:DD14)&lt;$D14),1," ")</f>
        <v xml:space="preserve"> </v>
      </c>
      <c r="DF14" s="112" t="str">
        <f>IF(AND($E14&lt;DG$5,$F14&gt;=DF$5,SUM($J14:DE14)&lt;$D14),1," ")</f>
        <v xml:space="preserve"> </v>
      </c>
      <c r="DG14" s="112" t="str">
        <f>IF(AND($E14&lt;DH$5,$F14&gt;=DG$5,SUM($J14:DF14)&lt;$D14),1," ")</f>
        <v xml:space="preserve"> </v>
      </c>
      <c r="DH14" s="112" t="str">
        <f>IF(AND($E14&lt;DI$5,$F14&gt;=DH$5,SUM($J14:DG14)&lt;$D14),1," ")</f>
        <v xml:space="preserve"> </v>
      </c>
      <c r="DI14" s="112" t="str">
        <f>IF(AND($E14&lt;DJ$5,$F14&gt;=DI$5,SUM($J14:DH14)&lt;$D14),1," ")</f>
        <v xml:space="preserve"> </v>
      </c>
      <c r="DJ14" s="112" t="str">
        <f>IF(AND($E14&lt;DK$5,$F14&gt;=DJ$5,SUM($J14:DI14)&lt;$D14),1," ")</f>
        <v xml:space="preserve"> </v>
      </c>
      <c r="DK14" s="112" t="str">
        <f>IF(AND($E14&lt;DL$5,$F14&gt;=DK$5,SUM($J14:DJ14)&lt;$D14),1," ")</f>
        <v xml:space="preserve"> </v>
      </c>
      <c r="DL14" s="112" t="str">
        <f>IF(AND($E14&lt;DM$5,$F14&gt;=DL$5,SUM($J14:DK14)&lt;$D14),1," ")</f>
        <v xml:space="preserve"> </v>
      </c>
      <c r="DM14" s="112" t="str">
        <f>IF(AND($E14&lt;DN$5,$F14&gt;=DM$5,SUM($J14:DL14)&lt;$D14),1," ")</f>
        <v xml:space="preserve"> </v>
      </c>
      <c r="DN14" s="112" t="str">
        <f>IF(AND($E14&lt;DO$5,$F14&gt;=DN$5,SUM($J14:DM14)&lt;$D14),1," ")</f>
        <v xml:space="preserve"> </v>
      </c>
      <c r="DO14" s="112" t="str">
        <f>IF(AND($E14&lt;DP$5,$F14&gt;=DO$5,SUM($J14:DN14)&lt;$D14),1," ")</f>
        <v xml:space="preserve"> </v>
      </c>
      <c r="DP14" s="112" t="str">
        <f>IF(AND($E14&lt;DQ$5,$F14&gt;=DP$5,SUM($J14:DO14)&lt;$D14),1," ")</f>
        <v xml:space="preserve"> </v>
      </c>
      <c r="DQ14" s="112" t="str">
        <f>IF(AND($E14&lt;DR$5,$F14&gt;=DQ$5,SUM($J14:DP14)&lt;$D14),1," ")</f>
        <v xml:space="preserve"> </v>
      </c>
      <c r="DR14" s="112" t="str">
        <f>IF(AND($E14&lt;DS$5,$F14&gt;=DR$5,SUM($J14:DQ14)&lt;$D14),1," ")</f>
        <v xml:space="preserve"> </v>
      </c>
      <c r="DS14" s="112" t="str">
        <f>IF(AND($E14&lt;DT$5,$F14&gt;=DS$5,SUM($J14:DR14)&lt;$D14),1," ")</f>
        <v xml:space="preserve"> </v>
      </c>
      <c r="DT14" s="112" t="str">
        <f>IF(AND($E14&lt;DU$5,$F14&gt;=DT$5,SUM($J14:DS14)&lt;$D14),1," ")</f>
        <v xml:space="preserve"> </v>
      </c>
      <c r="DU14" s="112" t="str">
        <f>IF(AND($E14&lt;DV$5,$F14&gt;=DU$5,SUM($J14:DT14)&lt;$D14),1," ")</f>
        <v xml:space="preserve"> </v>
      </c>
      <c r="DV14" s="112" t="str">
        <f>IF(AND($E14&lt;DW$5,$F14&gt;=DV$5,SUM($J14:DU14)&lt;$D14),1," ")</f>
        <v xml:space="preserve"> </v>
      </c>
      <c r="DW14" s="112" t="str">
        <f>IF(AND($E14&lt;DX$5,$F14&gt;=DW$5,SUM($J14:DV14)&lt;$D14),1," ")</f>
        <v xml:space="preserve"> </v>
      </c>
      <c r="DX14" s="112" t="str">
        <f>IF(AND($E14&lt;DY$5,$F14&gt;=DX$5,SUM($J14:DW14)&lt;$D14),1," ")</f>
        <v xml:space="preserve"> </v>
      </c>
      <c r="DY14" s="112" t="str">
        <f>IF(AND($E14&lt;DZ$5,$F14&gt;=DY$5,SUM($J14:DX14)&lt;$D14),1," ")</f>
        <v xml:space="preserve"> </v>
      </c>
      <c r="DZ14" s="112" t="str">
        <f>IF(AND($E14&lt;EA$5,$F14&gt;=DZ$5,SUM($J14:DY14)&lt;$D14),1," ")</f>
        <v xml:space="preserve"> </v>
      </c>
      <c r="EA14" s="112" t="str">
        <f>IF(AND($E14&lt;EB$5,$F14&gt;=EA$5,SUM($J14:DZ14)&lt;$D14),1," ")</f>
        <v xml:space="preserve"> </v>
      </c>
      <c r="EB14" s="112" t="str">
        <f>IF(AND($E14&lt;EC$5,$F14&gt;=EB$5,SUM($J14:EA14)&lt;$D14),1," ")</f>
        <v xml:space="preserve"> </v>
      </c>
      <c r="EC14" s="112" t="str">
        <f>IF(AND($E14&lt;ED$5,$F14&gt;=EC$5,SUM($J14:EB14)&lt;$D14),1," ")</f>
        <v xml:space="preserve"> </v>
      </c>
      <c r="ED14" s="112" t="str">
        <f>IF(AND($E14&lt;EE$5,$F14&gt;=ED$5,SUM($J14:EC14)&lt;$D14),1," ")</f>
        <v xml:space="preserve"> </v>
      </c>
      <c r="EE14" s="112" t="str">
        <f>IF(AND($E14&lt;EF$5,$F14&gt;=EE$5,SUM($J14:ED14)&lt;$D14),1," ")</f>
        <v xml:space="preserve"> </v>
      </c>
      <c r="EF14" s="112" t="str">
        <f>IF(AND($E14&lt;EG$5,$F14&gt;=EF$5,SUM($J14:EE14)&lt;$D14),1," ")</f>
        <v xml:space="preserve"> </v>
      </c>
      <c r="EG14" s="112" t="str">
        <f>IF(AND($E14&lt;EH$5,$F14&gt;=EG$5,SUM($J14:EF14)&lt;$D14),1," ")</f>
        <v xml:space="preserve"> </v>
      </c>
      <c r="EH14" s="112" t="str">
        <f>IF(AND($E14&lt;EI$5,$F14&gt;=EH$5,SUM($J14:EG14)&lt;$D14),1," ")</f>
        <v xml:space="preserve"> </v>
      </c>
      <c r="EI14" s="112" t="str">
        <f>IF(AND($E14&lt;EJ$5,$F14&gt;=EI$5,SUM($J14:EH14)&lt;$D14),1," ")</f>
        <v xml:space="preserve"> </v>
      </c>
      <c r="EJ14" s="112" t="str">
        <f>IF(AND($E14&lt;EK$5,$F14&gt;=EJ$5,SUM($J14:EI14)&lt;$D14),1," ")</f>
        <v xml:space="preserve"> </v>
      </c>
      <c r="EK14" s="112" t="str">
        <f>IF(AND($E14&lt;EL$5,$F14&gt;=EK$5,SUM($J14:EJ14)&lt;$D14),1," ")</f>
        <v xml:space="preserve"> </v>
      </c>
      <c r="EL14" s="112" t="str">
        <f>IF(AND($E14&lt;EM$5,$F14&gt;=EL$5,SUM($J14:EK14)&lt;$D14),1," ")</f>
        <v xml:space="preserve"> </v>
      </c>
      <c r="EM14" s="112" t="str">
        <f>IF(AND($E14&lt;EN$5,$F14&gt;=EM$5,SUM($J14:EL14)&lt;$D14),1," ")</f>
        <v xml:space="preserve"> </v>
      </c>
      <c r="EN14" s="112" t="str">
        <f>IF(AND($E14&lt;EO$5,$F14&gt;=EN$5,SUM($J14:EM14)&lt;$D14),1," ")</f>
        <v xml:space="preserve"> </v>
      </c>
      <c r="EO14" s="112" t="str">
        <f>IF(AND($E14&lt;EP$5,$F14&gt;=EO$5,SUM($J14:EN14)&lt;$D14),1," ")</f>
        <v xml:space="preserve"> </v>
      </c>
      <c r="EP14" s="112" t="str">
        <f>IF(AND($E14&lt;EQ$5,$F14&gt;=EP$5,SUM($J14:EO14)&lt;$D14),1," ")</f>
        <v xml:space="preserve"> </v>
      </c>
      <c r="EQ14" s="112" t="str">
        <f>IF(AND($E14&lt;ER$5,$F14&gt;=EQ$5,SUM($J14:EP14)&lt;$D14),1," ")</f>
        <v xml:space="preserve"> </v>
      </c>
      <c r="ER14" s="112" t="str">
        <f>IF(AND($E14&lt;ES$5,$F14&gt;=ER$5,SUM($J14:EQ14)&lt;$D14),1," ")</f>
        <v xml:space="preserve"> </v>
      </c>
      <c r="ES14" s="112" t="str">
        <f>IF(AND($E14&lt;ET$5,$F14&gt;=ES$5,SUM($J14:ER14)&lt;$D14),1," ")</f>
        <v xml:space="preserve"> </v>
      </c>
      <c r="ET14" s="112" t="str">
        <f>IF(AND($E14&lt;EU$5,$F14&gt;=ET$5,SUM($J14:ES14)&lt;$D14),1," ")</f>
        <v xml:space="preserve"> </v>
      </c>
      <c r="EU14" s="112" t="str">
        <f>IF(AND($E14&lt;EV$5,$F14&gt;=EU$5,SUM($J14:ET14)&lt;$D14),1," ")</f>
        <v xml:space="preserve"> </v>
      </c>
      <c r="EV14" s="112" t="str">
        <f>IF(AND($E14&lt;EW$5,$F14&gt;=EV$5,SUM($J14:EU14)&lt;$D14),1," ")</f>
        <v xml:space="preserve"> </v>
      </c>
      <c r="EW14" s="112" t="str">
        <f>IF(AND($E14&lt;EX$5,$F14&gt;=EW$5,SUM($J14:EV14)&lt;$D14),1," ")</f>
        <v xml:space="preserve"> </v>
      </c>
      <c r="EX14" s="112" t="str">
        <f>IF(AND($E14&lt;EY$5,$F14&gt;=EX$5,SUM($J14:EW14)&lt;$D14),1," ")</f>
        <v xml:space="preserve"> </v>
      </c>
      <c r="EY14" s="112" t="str">
        <f>IF(AND($E14&lt;EZ$5,$F14&gt;=EY$5,SUM($J14:EX14)&lt;$D14),1," ")</f>
        <v xml:space="preserve"> </v>
      </c>
      <c r="EZ14" s="112" t="str">
        <f>IF(AND($E14&lt;FA$5,$F14&gt;=EZ$5,SUM($J14:EY14)&lt;$D14),1," ")</f>
        <v xml:space="preserve"> </v>
      </c>
      <c r="FA14" s="112" t="str">
        <f>IF(AND($E14&lt;FB$5,$F14&gt;=FA$5,SUM($J14:EZ14)&lt;$D14),1," ")</f>
        <v xml:space="preserve"> </v>
      </c>
      <c r="FB14" s="112" t="str">
        <f>IF(AND($E14&lt;FC$5,$F14&gt;=FB$5,SUM($J14:FA14)&lt;$D14),1," ")</f>
        <v xml:space="preserve"> </v>
      </c>
      <c r="FC14" s="112" t="str">
        <f>IF(AND($E14&lt;FD$5,$F14&gt;=FC$5,SUM($J14:FB14)&lt;$D14),1," ")</f>
        <v xml:space="preserve"> </v>
      </c>
      <c r="FD14" s="112" t="str">
        <f>IF(AND($E14&lt;FE$5,$F14&gt;=FD$5,SUM($J14:FC14)&lt;$D14),1," ")</f>
        <v xml:space="preserve"> </v>
      </c>
      <c r="FE14" s="112" t="str">
        <f>IF(AND($E14&lt;FF$5,$F14&gt;=FE$5,SUM($J14:FD14)&lt;$D14),1," ")</f>
        <v xml:space="preserve"> </v>
      </c>
      <c r="FF14" s="112" t="str">
        <f>IF(AND($E14&lt;FG$5,$F14&gt;=FF$5,SUM($J14:FE14)&lt;$D14),1," ")</f>
        <v xml:space="preserve"> </v>
      </c>
      <c r="FG14" s="112" t="str">
        <f>IF(AND($E14&lt;FH$5,$F14&gt;=FG$5,SUM($J14:FF14)&lt;$D14),1," ")</f>
        <v xml:space="preserve"> </v>
      </c>
      <c r="FH14" s="112" t="str">
        <f>IF(AND($E14&lt;FI$5,$F14&gt;=FH$5,SUM($J14:FG14)&lt;$D14),1," ")</f>
        <v xml:space="preserve"> </v>
      </c>
      <c r="FI14" s="112" t="str">
        <f>IF(AND($E14&lt;FJ$5,$F14&gt;=FI$5,SUM($J14:FH14)&lt;$D14),1," ")</f>
        <v xml:space="preserve"> </v>
      </c>
      <c r="FJ14" s="112" t="str">
        <f>IF(AND($E14&lt;FK$5,$F14&gt;=FJ$5,SUM($J14:FI14)&lt;$D14),1," ")</f>
        <v xml:space="preserve"> </v>
      </c>
      <c r="FK14" s="112" t="str">
        <f>IF(AND($E14&lt;FL$5,$F14&gt;=FK$5,SUM($J14:FJ14)&lt;$D14),1," ")</f>
        <v xml:space="preserve"> </v>
      </c>
      <c r="FL14" s="112" t="str">
        <f>IF(AND($E14&lt;FM$5,$F14&gt;=FL$5,SUM($J14:FK14)&lt;$D14),1," ")</f>
        <v xml:space="preserve"> </v>
      </c>
      <c r="FM14" s="112" t="str">
        <f>IF(AND($E14&lt;FN$5,$F14&gt;=FM$5,SUM($J14:FL14)&lt;$D14),1," ")</f>
        <v xml:space="preserve"> </v>
      </c>
      <c r="FN14" s="112" t="str">
        <f>IF(AND($E14&lt;FO$5,$F14&gt;=FN$5,SUM($J14:FM14)&lt;$D14),1," ")</f>
        <v xml:space="preserve"> </v>
      </c>
      <c r="FO14" s="112" t="str">
        <f>IF(AND($E14&lt;FP$5,$F14&gt;=FO$5,SUM($J14:FN14)&lt;$D14),1," ")</f>
        <v xml:space="preserve"> </v>
      </c>
      <c r="FP14" s="112" t="str">
        <f>IF(AND($E14&lt;FQ$5,$F14&gt;=FP$5,SUM($J14:FO14)&lt;$D14),1," ")</f>
        <v xml:space="preserve"> </v>
      </c>
      <c r="FQ14" s="112" t="str">
        <f>IF(AND($E14&lt;FR$5,$F14&gt;=FQ$5,SUM($J14:FP14)&lt;$D14),1," ")</f>
        <v xml:space="preserve"> </v>
      </c>
      <c r="FR14" s="112" t="str">
        <f>IF(AND($E14&lt;FS$5,$F14&gt;=FR$5,SUM($J14:FQ14)&lt;$D14),1," ")</f>
        <v xml:space="preserve"> </v>
      </c>
      <c r="FS14" s="112" t="str">
        <f>IF(AND($E14&lt;FT$5,$F14&gt;=FS$5,SUM($J14:FR14)&lt;$D14),1," ")</f>
        <v xml:space="preserve"> </v>
      </c>
      <c r="FT14" s="112" t="str">
        <f>IF(AND($E14&lt;FU$5,$F14&gt;=FT$5,SUM($J14:FS14)&lt;$D14),1," ")</f>
        <v xml:space="preserve"> </v>
      </c>
      <c r="FU14" s="112" t="str">
        <f>IF(AND($E14&lt;FV$5,$F14&gt;=FU$5,SUM($J14:FT14)&lt;$D14),1," ")</f>
        <v xml:space="preserve"> </v>
      </c>
      <c r="FV14" s="112" t="str">
        <f>IF(AND($E14&lt;FW$5,$F14&gt;=FV$5,SUM($J14:FU14)&lt;$D14),1," ")</f>
        <v xml:space="preserve"> </v>
      </c>
      <c r="FW14" s="112" t="str">
        <f>IF(AND($E14&lt;FX$5,$F14&gt;=FW$5,SUM($J14:FV14)&lt;$D14),1," ")</f>
        <v xml:space="preserve"> </v>
      </c>
      <c r="FX14" s="112" t="str">
        <f>IF(AND($E14&lt;FY$5,$F14&gt;=FX$5,SUM($J14:FW14)&lt;$D14),1," ")</f>
        <v xml:space="preserve"> </v>
      </c>
      <c r="FY14" s="112" t="str">
        <f>IF(AND($E14&lt;FZ$5,$F14&gt;=FY$5,SUM($J14:FX14)&lt;$D14),1," ")</f>
        <v xml:space="preserve"> </v>
      </c>
      <c r="FZ14" s="112" t="str">
        <f>IF(AND($E14&lt;GA$5,$F14&gt;=FZ$5,SUM($J14:FY14)&lt;$D14),1," ")</f>
        <v xml:space="preserve"> </v>
      </c>
      <c r="GA14" s="112" t="str">
        <f>IF(AND($E14&lt;GB$5,$F14&gt;=GA$5,SUM($J14:FZ14)&lt;$D14),1," ")</f>
        <v xml:space="preserve"> </v>
      </c>
      <c r="GB14" s="112" t="str">
        <f>IF(AND($E14&lt;GC$5,$F14&gt;=GB$5,SUM($J14:GA14)&lt;$D14),1," ")</f>
        <v xml:space="preserve"> </v>
      </c>
      <c r="GC14" s="112" t="str">
        <f>IF(AND($E14&lt;GD$5,$F14&gt;=GC$5,SUM($J14:GB14)&lt;$D14),1," ")</f>
        <v xml:space="preserve"> </v>
      </c>
      <c r="GD14" s="112" t="str">
        <f>IF(AND($E14&lt;GE$5,$F14&gt;=GD$5,SUM($J14:GC14)&lt;$D14),1," ")</f>
        <v xml:space="preserve"> </v>
      </c>
      <c r="GE14" s="112" t="str">
        <f>IF(AND($E14&lt;GF$5,$F14&gt;=GE$5,SUM($J14:GD14)&lt;$D14),1," ")</f>
        <v xml:space="preserve"> </v>
      </c>
      <c r="GF14" s="112" t="str">
        <f>IF(AND($E14&lt;GG$5,$F14&gt;=GF$5,SUM($J14:GE14)&lt;$D14),1," ")</f>
        <v xml:space="preserve"> </v>
      </c>
      <c r="GG14" s="112" t="str">
        <f>IF(AND($E14&lt;GH$5,$F14&gt;=GG$5,SUM($J14:GF14)&lt;$D14),1," ")</f>
        <v xml:space="preserve"> </v>
      </c>
      <c r="GH14" s="112" t="str">
        <f>IF(AND($E14&lt;GI$5,$F14&gt;=GH$5,SUM($J14:GG14)&lt;$D14),1," ")</f>
        <v xml:space="preserve"> </v>
      </c>
      <c r="GI14" s="112" t="str">
        <f>IF(AND($E14&lt;GJ$5,$F14&gt;=GI$5,SUM($J14:GH14)&lt;$D14),1," ")</f>
        <v xml:space="preserve"> </v>
      </c>
      <c r="GJ14" s="112" t="str">
        <f>IF(AND($E14&lt;GK$5,$F14&gt;=GJ$5,SUM($J14:GI14)&lt;$D14),1," ")</f>
        <v xml:space="preserve"> </v>
      </c>
      <c r="GK14" s="112" t="str">
        <f>IF(AND($E14&lt;GL$5,$F14&gt;=GK$5,SUM($J14:GJ14)&lt;$D14),1," ")</f>
        <v xml:space="preserve"> </v>
      </c>
      <c r="GL14" s="112" t="str">
        <f>IF(AND($E14&lt;GM$5,$F14&gt;=GL$5,SUM($J14:GK14)&lt;$D14),1," ")</f>
        <v xml:space="preserve"> </v>
      </c>
      <c r="GM14" s="112" t="str">
        <f>IF(AND($E14&lt;GN$5,$F14&gt;=GM$5,SUM($J14:GL14)&lt;$D14),1," ")</f>
        <v xml:space="preserve"> </v>
      </c>
      <c r="GN14" s="112" t="str">
        <f>IF(AND($E14&lt;GO$5,$F14&gt;=GN$5,SUM($J14:GM14)&lt;$D14),1," ")</f>
        <v xml:space="preserve"> </v>
      </c>
      <c r="GO14" s="112" t="str">
        <f>IF(AND($E14&lt;GP$5,$F14&gt;=GO$5,SUM($J14:GN14)&lt;$D14),1," ")</f>
        <v xml:space="preserve"> </v>
      </c>
      <c r="GP14" s="112" t="str">
        <f>IF(AND($E14&lt;GQ$5,$F14&gt;=GP$5,SUM($J14:GO14)&lt;$D14),1," ")</f>
        <v xml:space="preserve"> </v>
      </c>
      <c r="GQ14" s="112" t="str">
        <f>IF(AND($E14&lt;GR$5,$F14&gt;=GQ$5,SUM($J14:GP14)&lt;$D14),1," ")</f>
        <v xml:space="preserve"> </v>
      </c>
      <c r="GR14" s="112" t="str">
        <f>IF(AND($E14&lt;GS$5,$F14&gt;=GR$5,SUM($J14:GQ14)&lt;$D14),1," ")</f>
        <v xml:space="preserve"> </v>
      </c>
      <c r="GS14" s="112" t="str">
        <f>IF(AND($E14&lt;GT$5,$F14&gt;=GS$5,SUM($J14:GR14)&lt;$D14),1," ")</f>
        <v xml:space="preserve"> </v>
      </c>
      <c r="GT14" s="112" t="str">
        <f>IF(AND($E14&lt;GU$5,$F14&gt;=GT$5,SUM($J14:GS14)&lt;$D14),1," ")</f>
        <v xml:space="preserve"> </v>
      </c>
      <c r="GU14" s="112" t="str">
        <f>IF(AND($E14&lt;GV$5,$F14&gt;=GU$5,SUM($J14:GT14)&lt;$D14),1," ")</f>
        <v xml:space="preserve"> </v>
      </c>
      <c r="GV14" s="112" t="str">
        <f>IF(AND($E14&lt;GW$5,$F14&gt;=GV$5,SUM($J14:GU14)&lt;$D14),1," ")</f>
        <v xml:space="preserve"> </v>
      </c>
      <c r="GW14" s="112" t="str">
        <f>IF(AND($E14&lt;GX$5,$F14&gt;=GW$5,SUM($J14:GV14)&lt;$D14),1," ")</f>
        <v xml:space="preserve"> </v>
      </c>
    </row>
    <row r="15" spans="1:205" ht="15.75" thickBot="1" x14ac:dyDescent="0.3">
      <c r="B15" t="s">
        <v>28</v>
      </c>
      <c r="C15">
        <v>3</v>
      </c>
      <c r="D15">
        <v>3</v>
      </c>
      <c r="E15" s="108">
        <v>41912</v>
      </c>
      <c r="F15" s="108">
        <v>41914</v>
      </c>
      <c r="G15" s="116"/>
      <c r="H15" s="116"/>
      <c r="I15" s="116">
        <f t="shared" si="30"/>
        <v>3</v>
      </c>
      <c r="J15" s="112" t="str">
        <f t="shared" si="31"/>
        <v xml:space="preserve"> </v>
      </c>
      <c r="K15" s="112" t="str">
        <f>IF(AND($E15&lt;L$5,$F15&gt;=K$5,SUM($J15:J15)&lt;$D15),1," ")</f>
        <v xml:space="preserve"> </v>
      </c>
      <c r="L15" s="112" t="str">
        <f>IF(AND($E15&lt;M$5,$F15&gt;=L$5,SUM($J15:K15)&lt;$D15),1," ")</f>
        <v xml:space="preserve"> </v>
      </c>
      <c r="M15" s="112" t="str">
        <f>IF(AND($E15&lt;N$5,$F15&gt;=M$5,SUM($J15:L15)&lt;$D15),1," ")</f>
        <v xml:space="preserve"> </v>
      </c>
      <c r="N15" s="112" t="str">
        <f>IF(AND($E15&lt;O$5,$F15&gt;=N$5,SUM($J15:M15)&lt;$D15),1," ")</f>
        <v xml:space="preserve"> </v>
      </c>
      <c r="O15" s="112" t="str">
        <f>IF(AND($E15&lt;P$5,$F15&gt;=O$5,SUM($J15:N15)&lt;$D15),1," ")</f>
        <v xml:space="preserve"> </v>
      </c>
      <c r="P15" s="112" t="str">
        <f>IF(AND($E15&lt;Q$5,$F15&gt;=P$5,SUM($J15:O15)&lt;$D15),1," ")</f>
        <v xml:space="preserve"> </v>
      </c>
      <c r="Q15" s="112" t="str">
        <f>IF(AND($E15&lt;R$5,$F15&gt;=Q$5,SUM($J15:P15)&lt;$D15),1," ")</f>
        <v xml:space="preserve"> </v>
      </c>
      <c r="R15" s="112">
        <f>IF(AND($E15&lt;S$5,$F15&gt;=R$5,SUM($J15:Q15)&lt;$D15),1," ")</f>
        <v>1</v>
      </c>
      <c r="S15" s="112">
        <f>IF(AND($E15&lt;T$5,$F15&gt;=S$5,SUM($J15:R15)&lt;$D15),1," ")</f>
        <v>1</v>
      </c>
      <c r="T15" s="112">
        <f>IF(AND($E15&lt;U$5,$F15&gt;=T$5,SUM($J15:S15)&lt;$D15),1," ")</f>
        <v>1</v>
      </c>
      <c r="U15" s="112" t="str">
        <f>IF(AND($E15&lt;V$5,$F15&gt;=U$5,SUM($J15:T15)&lt;$D15),1," ")</f>
        <v xml:space="preserve"> </v>
      </c>
      <c r="V15" s="112" t="str">
        <f>IF(AND($E15&lt;W$5,$F15&gt;=V$5,SUM($J15:U15)&lt;$D15),1," ")</f>
        <v xml:space="preserve"> </v>
      </c>
      <c r="W15" s="112" t="str">
        <f>IF(AND($E15&lt;X$5,$F15&gt;=W$5,SUM($J15:V15)&lt;$D15),1," ")</f>
        <v xml:space="preserve"> </v>
      </c>
      <c r="X15" s="112" t="str">
        <f>IF(AND($E15&lt;Y$5,$F15&gt;=X$5,SUM($J15:W15)&lt;$D15),1," ")</f>
        <v xml:space="preserve"> </v>
      </c>
      <c r="Y15" s="112" t="str">
        <f>IF(AND($E15&lt;Z$5,$F15&gt;=Y$5,SUM($J15:X15)&lt;$D15),1," ")</f>
        <v xml:space="preserve"> </v>
      </c>
      <c r="Z15" s="112" t="str">
        <f>IF(AND($E15&lt;AA$5,$F15&gt;=Z$5,SUM($J15:Y15)&lt;$D15),1," ")</f>
        <v xml:space="preserve"> </v>
      </c>
      <c r="AA15" s="112" t="str">
        <f>IF(AND($E15&lt;AB$5,$F15&gt;=AA$5,SUM($J15:Z15)&lt;$D15),1," ")</f>
        <v xml:space="preserve"> </v>
      </c>
      <c r="AB15" s="112" t="str">
        <f>IF(AND($E15&lt;AC$5,$F15&gt;=AB$5,SUM($J15:AA15)&lt;$D15),1," ")</f>
        <v xml:space="preserve"> </v>
      </c>
      <c r="AC15" s="112" t="str">
        <f>IF(AND($E15&lt;AD$5,$F15&gt;=AC$5,SUM($J15:AB15)&lt;$D15),1," ")</f>
        <v xml:space="preserve"> </v>
      </c>
      <c r="AD15" s="112" t="str">
        <f>IF(AND($E15&lt;AE$5,$F15&gt;=AD$5,SUM($J15:AC15)&lt;$D15),1," ")</f>
        <v xml:space="preserve"> </v>
      </c>
      <c r="AE15" s="112" t="str">
        <f>IF(AND($E15&lt;AF$5,$F15&gt;=AE$5,SUM($J15:AD15)&lt;$D15),1," ")</f>
        <v xml:space="preserve"> </v>
      </c>
      <c r="AF15" s="112" t="str">
        <f>IF(AND($E15&lt;AG$5,$F15&gt;=AF$5,SUM($J15:AE15)&lt;$D15),1," ")</f>
        <v xml:space="preserve"> </v>
      </c>
      <c r="AG15" s="112" t="str">
        <f>IF(AND($E15&lt;AH$5,$F15&gt;=AG$5,SUM($J15:AF15)&lt;$D15),1," ")</f>
        <v xml:space="preserve"> </v>
      </c>
      <c r="AH15" s="112" t="str">
        <f>IF(AND($E15&lt;AI$5,$F15&gt;=AH$5,SUM($J15:AG15)&lt;$D15),1," ")</f>
        <v xml:space="preserve"> </v>
      </c>
      <c r="AI15" s="112" t="str">
        <f>IF(AND($E15&lt;AJ$5,$F15&gt;=AI$5,SUM($J15:AH15)&lt;$D15),1," ")</f>
        <v xml:space="preserve"> </v>
      </c>
      <c r="AJ15" s="112" t="str">
        <f>IF(AND($E15&lt;AK$5,$F15&gt;=AJ$5,SUM($J15:AI15)&lt;$D15),1," ")</f>
        <v xml:space="preserve"> </v>
      </c>
      <c r="AK15" s="112" t="str">
        <f>IF(AND($E15&lt;AL$5,$F15&gt;=AK$5,SUM($J15:AJ15)&lt;$D15),1," ")</f>
        <v xml:space="preserve"> </v>
      </c>
      <c r="AL15" s="112" t="str">
        <f>IF(AND($E15&lt;AM$5,$F15&gt;=AL$5,SUM($J15:AK15)&lt;$D15),1," ")</f>
        <v xml:space="preserve"> </v>
      </c>
      <c r="AM15" s="112" t="str">
        <f>IF(AND($E15&lt;AN$5,$F15&gt;=AM$5,SUM($J15:AL15)&lt;$D15),1," ")</f>
        <v xml:space="preserve"> </v>
      </c>
      <c r="AN15" s="112" t="str">
        <f>IF(AND($E15&lt;AO$5,$F15&gt;=AN$5,SUM($J15:AM15)&lt;$D15),1," ")</f>
        <v xml:space="preserve"> </v>
      </c>
      <c r="AO15" s="112" t="str">
        <f>IF(AND($E15&lt;AP$5,$F15&gt;=AO$5,SUM($J15:AN15)&lt;$D15),1," ")</f>
        <v xml:space="preserve"> </v>
      </c>
      <c r="AP15" s="112" t="str">
        <f>IF(AND($E15&lt;AQ$5,$F15&gt;=AP$5,SUM($J15:AO15)&lt;$D15),1," ")</f>
        <v xml:space="preserve"> </v>
      </c>
      <c r="AQ15" s="112" t="str">
        <f>IF(AND($E15&lt;AR$5,$F15&gt;=AQ$5,SUM($J15:AP15)&lt;$D15),1," ")</f>
        <v xml:space="preserve"> </v>
      </c>
      <c r="AR15" s="112" t="str">
        <f>IF(AND($E15&lt;AS$5,$F15&gt;=AR$5,SUM($J15:AQ15)&lt;$D15),1," ")</f>
        <v xml:space="preserve"> </v>
      </c>
      <c r="AS15" s="112" t="str">
        <f>IF(AND($E15&lt;AT$5,$F15&gt;=AS$5,SUM($J15:AR15)&lt;$D15),1," ")</f>
        <v xml:space="preserve"> </v>
      </c>
      <c r="AT15" s="112" t="str">
        <f>IF(AND($E15&lt;AU$5,$F15&gt;=AT$5,SUM($J15:AS15)&lt;$D15),1," ")</f>
        <v xml:space="preserve"> </v>
      </c>
      <c r="AU15" s="112" t="str">
        <f>IF(AND($E15&lt;AV$5,$F15&gt;=AU$5,SUM($J15:AT15)&lt;$D15),1," ")</f>
        <v xml:space="preserve"> </v>
      </c>
      <c r="AV15" s="112" t="str">
        <f>IF(AND($E15&lt;AW$5,$F15&gt;=AV$5,SUM($J15:AU15)&lt;$D15),1," ")</f>
        <v xml:space="preserve"> </v>
      </c>
      <c r="AW15" s="112" t="str">
        <f>IF(AND($E15&lt;AX$5,$F15&gt;=AW$5,SUM($J15:AV15)&lt;$D15),1," ")</f>
        <v xml:space="preserve"> </v>
      </c>
      <c r="AX15" s="112" t="str">
        <f>IF(AND($E15&lt;AY$5,$F15&gt;=AX$5,SUM($J15:AW15)&lt;$D15),1," ")</f>
        <v xml:space="preserve"> </v>
      </c>
      <c r="AY15" s="112" t="str">
        <f>IF(AND($E15&lt;AZ$5,$F15&gt;=AY$5,SUM($J15:AX15)&lt;$D15),1," ")</f>
        <v xml:space="preserve"> </v>
      </c>
      <c r="AZ15" s="112" t="str">
        <f>IF(AND($E15&lt;BA$5,$F15&gt;=AZ$5,SUM($J15:AY15)&lt;$D15),1," ")</f>
        <v xml:space="preserve"> </v>
      </c>
      <c r="BA15" s="112" t="str">
        <f>IF(AND($E15&lt;BB$5,$F15&gt;=BA$5,SUM($J15:AZ15)&lt;$D15),1," ")</f>
        <v xml:space="preserve"> </v>
      </c>
      <c r="BB15" s="112" t="str">
        <f>IF(AND($E15&lt;BC$5,$F15&gt;=BB$5,SUM($J15:BA15)&lt;$D15),1," ")</f>
        <v xml:space="preserve"> </v>
      </c>
      <c r="BC15" s="112" t="str">
        <f>IF(AND($E15&lt;BD$5,$F15&gt;=BC$5,SUM($J15:BB15)&lt;$D15),1," ")</f>
        <v xml:space="preserve"> </v>
      </c>
      <c r="BD15" s="112" t="str">
        <f>IF(AND($E15&lt;BE$5,$F15&gt;=BD$5,SUM($J15:BC15)&lt;$D15),1," ")</f>
        <v xml:space="preserve"> </v>
      </c>
      <c r="BE15" s="112" t="str">
        <f>IF(AND($E15&lt;BF$5,$F15&gt;=BE$5,SUM($J15:BD15)&lt;$D15),1," ")</f>
        <v xml:space="preserve"> </v>
      </c>
      <c r="BF15" s="112" t="str">
        <f>IF(AND($E15&lt;BG$5,$F15&gt;=BF$5,SUM($J15:BE15)&lt;$D15),1," ")</f>
        <v xml:space="preserve"> </v>
      </c>
      <c r="BG15" s="112" t="str">
        <f>IF(AND($E15&lt;BH$5,$F15&gt;=BG$5,SUM($J15:BF15)&lt;$D15),1," ")</f>
        <v xml:space="preserve"> </v>
      </c>
      <c r="BH15" s="112" t="str">
        <f>IF(AND($E15&lt;BI$5,$F15&gt;=BH$5,SUM($J15:BG15)&lt;$D15),1," ")</f>
        <v xml:space="preserve"> </v>
      </c>
      <c r="BI15" s="112" t="str">
        <f>IF(AND($E15&lt;BJ$5,$F15&gt;=BI$5,SUM($J15:BH15)&lt;$D15),1," ")</f>
        <v xml:space="preserve"> </v>
      </c>
      <c r="BJ15" s="112" t="str">
        <f>IF(AND($E15&lt;BK$5,$F15&gt;=BJ$5,SUM($J15:BI15)&lt;$D15),1," ")</f>
        <v xml:space="preserve"> </v>
      </c>
      <c r="BK15" s="112" t="str">
        <f>IF(AND($E15&lt;BL$5,$F15&gt;=BK$5,SUM($J15:BJ15)&lt;$D15),1," ")</f>
        <v xml:space="preserve"> </v>
      </c>
      <c r="BL15" s="112" t="str">
        <f>IF(AND($E15&lt;BM$5,$F15&gt;=BL$5,SUM($J15:BK15)&lt;$D15),1," ")</f>
        <v xml:space="preserve"> </v>
      </c>
      <c r="BM15" s="112" t="str">
        <f>IF(AND($E15&lt;BN$5,$F15&gt;=BM$5,SUM($J15:BL15)&lt;$D15),1," ")</f>
        <v xml:space="preserve"> </v>
      </c>
      <c r="BN15" s="112" t="str">
        <f>IF(AND($E15&lt;BO$5,$F15&gt;=BN$5,SUM($J15:BM15)&lt;$D15),1," ")</f>
        <v xml:space="preserve"> </v>
      </c>
      <c r="BO15" s="112" t="str">
        <f>IF(AND($E15&lt;BP$5,$F15&gt;=BO$5,SUM($J15:BN15)&lt;$D15),1," ")</f>
        <v xml:space="preserve"> </v>
      </c>
      <c r="BP15" s="112" t="str">
        <f>IF(AND($E15&lt;BQ$5,$F15&gt;=BP$5,SUM($J15:BO15)&lt;$D15),1," ")</f>
        <v xml:space="preserve"> </v>
      </c>
      <c r="BQ15" s="112" t="str">
        <f>IF(AND($E15&lt;BR$5,$F15&gt;=BQ$5,SUM($J15:BP15)&lt;$D15),1," ")</f>
        <v xml:space="preserve"> </v>
      </c>
      <c r="BR15" s="112" t="str">
        <f>IF(AND($E15&lt;BS$5,$F15&gt;=BR$5,SUM($J15:BQ15)&lt;$D15),1," ")</f>
        <v xml:space="preserve"> </v>
      </c>
      <c r="BS15" s="112" t="str">
        <f>IF(AND($E15&lt;BT$5,$F15&gt;=BS$5,SUM($J15:BR15)&lt;$D15),1," ")</f>
        <v xml:space="preserve"> </v>
      </c>
      <c r="BT15" s="112" t="str">
        <f>IF(AND($E15&lt;BU$5,$F15&gt;=BT$5,SUM($J15:BS15)&lt;$D15),1," ")</f>
        <v xml:space="preserve"> </v>
      </c>
      <c r="BU15" s="112" t="str">
        <f>IF(AND($E15&lt;BV$5,$F15&gt;=BU$5,SUM($J15:BT15)&lt;$D15),1," ")</f>
        <v xml:space="preserve"> </v>
      </c>
      <c r="BV15" s="112" t="str">
        <f>IF(AND($E15&lt;BW$5,$F15&gt;=BV$5,SUM($J15:BU15)&lt;$D15),1," ")</f>
        <v xml:space="preserve"> </v>
      </c>
      <c r="BW15" s="112" t="str">
        <f>IF(AND($E15&lt;BX$5,$F15&gt;=BW$5,SUM($J15:BV15)&lt;$D15),1," ")</f>
        <v xml:space="preserve"> </v>
      </c>
      <c r="BX15" s="112" t="str">
        <f>IF(AND($E15&lt;BY$5,$F15&gt;=BX$5,SUM($J15:BW15)&lt;$D15),1," ")</f>
        <v xml:space="preserve"> </v>
      </c>
      <c r="BY15" s="112" t="str">
        <f>IF(AND($E15&lt;BZ$5,$F15&gt;=BY$5,SUM($J15:BX15)&lt;$D15),1," ")</f>
        <v xml:space="preserve"> </v>
      </c>
      <c r="BZ15" s="112" t="str">
        <f>IF(AND($E15&lt;CA$5,$F15&gt;=BZ$5,SUM($J15:BY15)&lt;$D15),1," ")</f>
        <v xml:space="preserve"> </v>
      </c>
      <c r="CA15" s="112" t="str">
        <f>IF(AND($E15&lt;CB$5,$F15&gt;=CA$5,SUM($J15:BZ15)&lt;$D15),1," ")</f>
        <v xml:space="preserve"> </v>
      </c>
      <c r="CB15" s="112" t="str">
        <f>IF(AND($E15&lt;CC$5,$F15&gt;=CB$5,SUM($J15:CA15)&lt;$D15),1," ")</f>
        <v xml:space="preserve"> </v>
      </c>
      <c r="CC15" s="112" t="str">
        <f>IF(AND($E15&lt;CD$5,$F15&gt;=CC$5,SUM($J15:CB15)&lt;$D15),1," ")</f>
        <v xml:space="preserve"> </v>
      </c>
      <c r="CD15" s="112" t="str">
        <f>IF(AND($E15&lt;CE$5,$F15&gt;=CD$5,SUM($J15:CC15)&lt;$D15),1," ")</f>
        <v xml:space="preserve"> </v>
      </c>
      <c r="CE15" s="112" t="str">
        <f>IF(AND($E15&lt;CF$5,$F15&gt;=CE$5,SUM($J15:CD15)&lt;$D15),1," ")</f>
        <v xml:space="preserve"> </v>
      </c>
      <c r="CF15" s="112" t="str">
        <f>IF(AND($E15&lt;CG$5,$F15&gt;=CF$5,SUM($J15:CE15)&lt;$D15),1," ")</f>
        <v xml:space="preserve"> </v>
      </c>
      <c r="CG15" s="112" t="str">
        <f>IF(AND($E15&lt;CH$5,$F15&gt;=CG$5,SUM($J15:CF15)&lt;$D15),1," ")</f>
        <v xml:space="preserve"> </v>
      </c>
      <c r="CH15" s="112" t="str">
        <f>IF(AND($E15&lt;CI$5,$F15&gt;=CH$5,SUM($J15:CG15)&lt;$D15),1," ")</f>
        <v xml:space="preserve"> </v>
      </c>
      <c r="CI15" s="112" t="str">
        <f>IF(AND($E15&lt;CJ$5,$F15&gt;=CI$5,SUM($J15:CH15)&lt;$D15),1," ")</f>
        <v xml:space="preserve"> </v>
      </c>
      <c r="CJ15" s="112" t="str">
        <f>IF(AND($E15&lt;CK$5,$F15&gt;=CJ$5,SUM($J15:CI15)&lt;$D15),1," ")</f>
        <v xml:space="preserve"> </v>
      </c>
      <c r="CK15" s="112" t="str">
        <f>IF(AND($E15&lt;CL$5,$F15&gt;=CK$5,SUM($J15:CJ15)&lt;$D15),1," ")</f>
        <v xml:space="preserve"> </v>
      </c>
      <c r="CL15" s="112" t="str">
        <f>IF(AND($E15&lt;CM$5,$F15&gt;=CL$5,SUM($J15:CK15)&lt;$D15),1," ")</f>
        <v xml:space="preserve"> </v>
      </c>
      <c r="CM15" s="112" t="str">
        <f>IF(AND($E15&lt;CN$5,$F15&gt;=CM$5,SUM($J15:CL15)&lt;$D15),1," ")</f>
        <v xml:space="preserve"> </v>
      </c>
      <c r="CN15" s="112" t="str">
        <f>IF(AND($E15&lt;CO$5,$F15&gt;=CN$5,SUM($J15:CM15)&lt;$D15),1," ")</f>
        <v xml:space="preserve"> </v>
      </c>
      <c r="CO15" s="112" t="str">
        <f>IF(AND($E15&lt;CP$5,$F15&gt;=CO$5,SUM($J15:CN15)&lt;$D15),1," ")</f>
        <v xml:space="preserve"> </v>
      </c>
      <c r="CP15" s="112" t="str">
        <f>IF(AND($E15&lt;CQ$5,$F15&gt;=CP$5,SUM($J15:CO15)&lt;$D15),1," ")</f>
        <v xml:space="preserve"> </v>
      </c>
      <c r="CQ15" s="112" t="str">
        <f>IF(AND($E15&lt;CR$5,$F15&gt;=CQ$5,SUM($J15:CP15)&lt;$D15),1," ")</f>
        <v xml:space="preserve"> </v>
      </c>
      <c r="CR15" s="112" t="str">
        <f>IF(AND($E15&lt;CS$5,$F15&gt;=CR$5,SUM($J15:CQ15)&lt;$D15),1," ")</f>
        <v xml:space="preserve"> </v>
      </c>
      <c r="CS15" s="112" t="str">
        <f>IF(AND($E15&lt;CT$5,$F15&gt;=CS$5,SUM($J15:CR15)&lt;$D15),1," ")</f>
        <v xml:space="preserve"> </v>
      </c>
      <c r="CT15" s="112" t="str">
        <f>IF(AND($E15&lt;CU$5,$F15&gt;=CT$5,SUM($J15:CS15)&lt;$D15),1," ")</f>
        <v xml:space="preserve"> </v>
      </c>
      <c r="CU15" s="112" t="str">
        <f>IF(AND($E15&lt;CV$5,$F15&gt;=CU$5,SUM($J15:CT15)&lt;$D15),1," ")</f>
        <v xml:space="preserve"> </v>
      </c>
      <c r="CV15" s="112" t="str">
        <f>IF(AND($E15&lt;CW$5,$F15&gt;=CV$5,SUM($J15:CU15)&lt;$D15),1," ")</f>
        <v xml:space="preserve"> </v>
      </c>
      <c r="CW15" s="112" t="str">
        <f>IF(AND($E15&lt;CX$5,$F15&gt;=CW$5,SUM($J15:CV15)&lt;$D15),1," ")</f>
        <v xml:space="preserve"> </v>
      </c>
      <c r="CX15" s="112" t="str">
        <f>IF(AND($E15&lt;CY$5,$F15&gt;=CX$5,SUM($J15:CW15)&lt;$D15),1," ")</f>
        <v xml:space="preserve"> </v>
      </c>
      <c r="CY15" s="112" t="str">
        <f>IF(AND($E15&lt;CZ$5,$F15&gt;=CY$5,SUM($J15:CX15)&lt;$D15),1," ")</f>
        <v xml:space="preserve"> </v>
      </c>
      <c r="CZ15" s="112" t="str">
        <f>IF(AND($E15&lt;DA$5,$F15&gt;=CZ$5,SUM($J15:CY15)&lt;$D15),1," ")</f>
        <v xml:space="preserve"> </v>
      </c>
      <c r="DA15" s="112" t="str">
        <f>IF(AND($E15&lt;DB$5,$F15&gt;=DA$5,SUM($J15:CZ15)&lt;$D15),1," ")</f>
        <v xml:space="preserve"> </v>
      </c>
      <c r="DB15" s="112" t="str">
        <f>IF(AND($E15&lt;DC$5,$F15&gt;=DB$5,SUM($J15:DA15)&lt;$D15),1," ")</f>
        <v xml:space="preserve"> </v>
      </c>
      <c r="DC15" s="112" t="str">
        <f>IF(AND($E15&lt;DD$5,$F15&gt;=DC$5,SUM($J15:DB15)&lt;$D15),1," ")</f>
        <v xml:space="preserve"> </v>
      </c>
      <c r="DD15" s="112" t="str">
        <f>IF(AND($E15&lt;DE$5,$F15&gt;=DD$5,SUM($J15:DC15)&lt;$D15),1," ")</f>
        <v xml:space="preserve"> </v>
      </c>
      <c r="DE15" s="112" t="str">
        <f>IF(AND($E15&lt;DF$5,$F15&gt;=DE$5,SUM($J15:DD15)&lt;$D15),1," ")</f>
        <v xml:space="preserve"> </v>
      </c>
      <c r="DF15" s="112" t="str">
        <f>IF(AND($E15&lt;DG$5,$F15&gt;=DF$5,SUM($J15:DE15)&lt;$D15),1," ")</f>
        <v xml:space="preserve"> </v>
      </c>
      <c r="DG15" s="112" t="str">
        <f>IF(AND($E15&lt;DH$5,$F15&gt;=DG$5,SUM($J15:DF15)&lt;$D15),1," ")</f>
        <v xml:space="preserve"> </v>
      </c>
      <c r="DH15" s="112" t="str">
        <f>IF(AND($E15&lt;DI$5,$F15&gt;=DH$5,SUM($J15:DG15)&lt;$D15),1," ")</f>
        <v xml:space="preserve"> </v>
      </c>
      <c r="DI15" s="112" t="str">
        <f>IF(AND($E15&lt;DJ$5,$F15&gt;=DI$5,SUM($J15:DH15)&lt;$D15),1," ")</f>
        <v xml:space="preserve"> </v>
      </c>
      <c r="DJ15" s="112" t="str">
        <f>IF(AND($E15&lt;DK$5,$F15&gt;=DJ$5,SUM($J15:DI15)&lt;$D15),1," ")</f>
        <v xml:space="preserve"> </v>
      </c>
      <c r="DK15" s="112" t="str">
        <f>IF(AND($E15&lt;DL$5,$F15&gt;=DK$5,SUM($J15:DJ15)&lt;$D15),1," ")</f>
        <v xml:space="preserve"> </v>
      </c>
      <c r="DL15" s="112" t="str">
        <f>IF(AND($E15&lt;DM$5,$F15&gt;=DL$5,SUM($J15:DK15)&lt;$D15),1," ")</f>
        <v xml:space="preserve"> </v>
      </c>
      <c r="DM15" s="112" t="str">
        <f>IF(AND($E15&lt;DN$5,$F15&gt;=DM$5,SUM($J15:DL15)&lt;$D15),1," ")</f>
        <v xml:space="preserve"> </v>
      </c>
      <c r="DN15" s="112" t="str">
        <f>IF(AND($E15&lt;DO$5,$F15&gt;=DN$5,SUM($J15:DM15)&lt;$D15),1," ")</f>
        <v xml:space="preserve"> </v>
      </c>
      <c r="DO15" s="112" t="str">
        <f>IF(AND($E15&lt;DP$5,$F15&gt;=DO$5,SUM($J15:DN15)&lt;$D15),1," ")</f>
        <v xml:space="preserve"> </v>
      </c>
      <c r="DP15" s="112" t="str">
        <f>IF(AND($E15&lt;DQ$5,$F15&gt;=DP$5,SUM($J15:DO15)&lt;$D15),1," ")</f>
        <v xml:space="preserve"> </v>
      </c>
      <c r="DQ15" s="112" t="str">
        <f>IF(AND($E15&lt;DR$5,$F15&gt;=DQ$5,SUM($J15:DP15)&lt;$D15),1," ")</f>
        <v xml:space="preserve"> </v>
      </c>
      <c r="DR15" s="112" t="str">
        <f>IF(AND($E15&lt;DS$5,$F15&gt;=DR$5,SUM($J15:DQ15)&lt;$D15),1," ")</f>
        <v xml:space="preserve"> </v>
      </c>
      <c r="DS15" s="112" t="str">
        <f>IF(AND($E15&lt;DT$5,$F15&gt;=DS$5,SUM($J15:DR15)&lt;$D15),1," ")</f>
        <v xml:space="preserve"> </v>
      </c>
      <c r="DT15" s="112" t="str">
        <f>IF(AND($E15&lt;DU$5,$F15&gt;=DT$5,SUM($J15:DS15)&lt;$D15),1," ")</f>
        <v xml:space="preserve"> </v>
      </c>
      <c r="DU15" s="112" t="str">
        <f>IF(AND($E15&lt;DV$5,$F15&gt;=DU$5,SUM($J15:DT15)&lt;$D15),1," ")</f>
        <v xml:space="preserve"> </v>
      </c>
      <c r="DV15" s="112" t="str">
        <f>IF(AND($E15&lt;DW$5,$F15&gt;=DV$5,SUM($J15:DU15)&lt;$D15),1," ")</f>
        <v xml:space="preserve"> </v>
      </c>
      <c r="DW15" s="112" t="str">
        <f>IF(AND($E15&lt;DX$5,$F15&gt;=DW$5,SUM($J15:DV15)&lt;$D15),1," ")</f>
        <v xml:space="preserve"> </v>
      </c>
      <c r="DX15" s="112" t="str">
        <f>IF(AND($E15&lt;DY$5,$F15&gt;=DX$5,SUM($J15:DW15)&lt;$D15),1," ")</f>
        <v xml:space="preserve"> </v>
      </c>
      <c r="DY15" s="112" t="str">
        <f>IF(AND($E15&lt;DZ$5,$F15&gt;=DY$5,SUM($J15:DX15)&lt;$D15),1," ")</f>
        <v xml:space="preserve"> </v>
      </c>
      <c r="DZ15" s="112" t="str">
        <f>IF(AND($E15&lt;EA$5,$F15&gt;=DZ$5,SUM($J15:DY15)&lt;$D15),1," ")</f>
        <v xml:space="preserve"> </v>
      </c>
      <c r="EA15" s="112" t="str">
        <f>IF(AND($E15&lt;EB$5,$F15&gt;=EA$5,SUM($J15:DZ15)&lt;$D15),1," ")</f>
        <v xml:space="preserve"> </v>
      </c>
      <c r="EB15" s="112" t="str">
        <f>IF(AND($E15&lt;EC$5,$F15&gt;=EB$5,SUM($J15:EA15)&lt;$D15),1," ")</f>
        <v xml:space="preserve"> </v>
      </c>
      <c r="EC15" s="112" t="str">
        <f>IF(AND($E15&lt;ED$5,$F15&gt;=EC$5,SUM($J15:EB15)&lt;$D15),1," ")</f>
        <v xml:space="preserve"> </v>
      </c>
      <c r="ED15" s="112" t="str">
        <f>IF(AND($E15&lt;EE$5,$F15&gt;=ED$5,SUM($J15:EC15)&lt;$D15),1," ")</f>
        <v xml:space="preserve"> </v>
      </c>
      <c r="EE15" s="112" t="str">
        <f>IF(AND($E15&lt;EF$5,$F15&gt;=EE$5,SUM($J15:ED15)&lt;$D15),1," ")</f>
        <v xml:space="preserve"> </v>
      </c>
      <c r="EF15" s="112" t="str">
        <f>IF(AND($E15&lt;EG$5,$F15&gt;=EF$5,SUM($J15:EE15)&lt;$D15),1," ")</f>
        <v xml:space="preserve"> </v>
      </c>
      <c r="EG15" s="112" t="str">
        <f>IF(AND($E15&lt;EH$5,$F15&gt;=EG$5,SUM($J15:EF15)&lt;$D15),1," ")</f>
        <v xml:space="preserve"> </v>
      </c>
      <c r="EH15" s="112" t="str">
        <f>IF(AND($E15&lt;EI$5,$F15&gt;=EH$5,SUM($J15:EG15)&lt;$D15),1," ")</f>
        <v xml:space="preserve"> </v>
      </c>
      <c r="EI15" s="112" t="str">
        <f>IF(AND($E15&lt;EJ$5,$F15&gt;=EI$5,SUM($J15:EH15)&lt;$D15),1," ")</f>
        <v xml:space="preserve"> </v>
      </c>
      <c r="EJ15" s="112" t="str">
        <f>IF(AND($E15&lt;EK$5,$F15&gt;=EJ$5,SUM($J15:EI15)&lt;$D15),1," ")</f>
        <v xml:space="preserve"> </v>
      </c>
      <c r="EK15" s="112" t="str">
        <f>IF(AND($E15&lt;EL$5,$F15&gt;=EK$5,SUM($J15:EJ15)&lt;$D15),1," ")</f>
        <v xml:space="preserve"> </v>
      </c>
      <c r="EL15" s="112" t="str">
        <f>IF(AND($E15&lt;EM$5,$F15&gt;=EL$5,SUM($J15:EK15)&lt;$D15),1," ")</f>
        <v xml:space="preserve"> </v>
      </c>
      <c r="EM15" s="112" t="str">
        <f>IF(AND($E15&lt;EN$5,$F15&gt;=EM$5,SUM($J15:EL15)&lt;$D15),1," ")</f>
        <v xml:space="preserve"> </v>
      </c>
      <c r="EN15" s="112" t="str">
        <f>IF(AND($E15&lt;EO$5,$F15&gt;=EN$5,SUM($J15:EM15)&lt;$D15),1," ")</f>
        <v xml:space="preserve"> </v>
      </c>
      <c r="EO15" s="112" t="str">
        <f>IF(AND($E15&lt;EP$5,$F15&gt;=EO$5,SUM($J15:EN15)&lt;$D15),1," ")</f>
        <v xml:space="preserve"> </v>
      </c>
      <c r="EP15" s="112" t="str">
        <f>IF(AND($E15&lt;EQ$5,$F15&gt;=EP$5,SUM($J15:EO15)&lt;$D15),1," ")</f>
        <v xml:space="preserve"> </v>
      </c>
      <c r="EQ15" s="112" t="str">
        <f>IF(AND($E15&lt;ER$5,$F15&gt;=EQ$5,SUM($J15:EP15)&lt;$D15),1," ")</f>
        <v xml:space="preserve"> </v>
      </c>
      <c r="ER15" s="112" t="str">
        <f>IF(AND($E15&lt;ES$5,$F15&gt;=ER$5,SUM($J15:EQ15)&lt;$D15),1," ")</f>
        <v xml:space="preserve"> </v>
      </c>
      <c r="ES15" s="112" t="str">
        <f>IF(AND($E15&lt;ET$5,$F15&gt;=ES$5,SUM($J15:ER15)&lt;$D15),1," ")</f>
        <v xml:space="preserve"> </v>
      </c>
      <c r="ET15" s="112" t="str">
        <f>IF(AND($E15&lt;EU$5,$F15&gt;=ET$5,SUM($J15:ES15)&lt;$D15),1," ")</f>
        <v xml:space="preserve"> </v>
      </c>
      <c r="EU15" s="112" t="str">
        <f>IF(AND($E15&lt;EV$5,$F15&gt;=EU$5,SUM($J15:ET15)&lt;$D15),1," ")</f>
        <v xml:space="preserve"> </v>
      </c>
      <c r="EV15" s="112" t="str">
        <f>IF(AND($E15&lt;EW$5,$F15&gt;=EV$5,SUM($J15:EU15)&lt;$D15),1," ")</f>
        <v xml:space="preserve"> </v>
      </c>
      <c r="EW15" s="112" t="str">
        <f>IF(AND($E15&lt;EX$5,$F15&gt;=EW$5,SUM($J15:EV15)&lt;$D15),1," ")</f>
        <v xml:space="preserve"> </v>
      </c>
      <c r="EX15" s="112" t="str">
        <f>IF(AND($E15&lt;EY$5,$F15&gt;=EX$5,SUM($J15:EW15)&lt;$D15),1," ")</f>
        <v xml:space="preserve"> </v>
      </c>
      <c r="EY15" s="112" t="str">
        <f>IF(AND($E15&lt;EZ$5,$F15&gt;=EY$5,SUM($J15:EX15)&lt;$D15),1," ")</f>
        <v xml:space="preserve"> </v>
      </c>
      <c r="EZ15" s="112" t="str">
        <f>IF(AND($E15&lt;FA$5,$F15&gt;=EZ$5,SUM($J15:EY15)&lt;$D15),1," ")</f>
        <v xml:space="preserve"> </v>
      </c>
      <c r="FA15" s="112" t="str">
        <f>IF(AND($E15&lt;FB$5,$F15&gt;=FA$5,SUM($J15:EZ15)&lt;$D15),1," ")</f>
        <v xml:space="preserve"> </v>
      </c>
      <c r="FB15" s="112" t="str">
        <f>IF(AND($E15&lt;FC$5,$F15&gt;=FB$5,SUM($J15:FA15)&lt;$D15),1," ")</f>
        <v xml:space="preserve"> </v>
      </c>
      <c r="FC15" s="112" t="str">
        <f>IF(AND($E15&lt;FD$5,$F15&gt;=FC$5,SUM($J15:FB15)&lt;$D15),1," ")</f>
        <v xml:space="preserve"> </v>
      </c>
      <c r="FD15" s="112" t="str">
        <f>IF(AND($E15&lt;FE$5,$F15&gt;=FD$5,SUM($J15:FC15)&lt;$D15),1," ")</f>
        <v xml:space="preserve"> </v>
      </c>
      <c r="FE15" s="112" t="str">
        <f>IF(AND($E15&lt;FF$5,$F15&gt;=FE$5,SUM($J15:FD15)&lt;$D15),1," ")</f>
        <v xml:space="preserve"> </v>
      </c>
      <c r="FF15" s="112" t="str">
        <f>IF(AND($E15&lt;FG$5,$F15&gt;=FF$5,SUM($J15:FE15)&lt;$D15),1," ")</f>
        <v xml:space="preserve"> </v>
      </c>
      <c r="FG15" s="112" t="str">
        <f>IF(AND($E15&lt;FH$5,$F15&gt;=FG$5,SUM($J15:FF15)&lt;$D15),1," ")</f>
        <v xml:space="preserve"> </v>
      </c>
      <c r="FH15" s="112" t="str">
        <f>IF(AND($E15&lt;FI$5,$F15&gt;=FH$5,SUM($J15:FG15)&lt;$D15),1," ")</f>
        <v xml:space="preserve"> </v>
      </c>
      <c r="FI15" s="112" t="str">
        <f>IF(AND($E15&lt;FJ$5,$F15&gt;=FI$5,SUM($J15:FH15)&lt;$D15),1," ")</f>
        <v xml:space="preserve"> </v>
      </c>
      <c r="FJ15" s="112" t="str">
        <f>IF(AND($E15&lt;FK$5,$F15&gt;=FJ$5,SUM($J15:FI15)&lt;$D15),1," ")</f>
        <v xml:space="preserve"> </v>
      </c>
      <c r="FK15" s="112" t="str">
        <f>IF(AND($E15&lt;FL$5,$F15&gt;=FK$5,SUM($J15:FJ15)&lt;$D15),1," ")</f>
        <v xml:space="preserve"> </v>
      </c>
      <c r="FL15" s="112" t="str">
        <f>IF(AND($E15&lt;FM$5,$F15&gt;=FL$5,SUM($J15:FK15)&lt;$D15),1," ")</f>
        <v xml:space="preserve"> </v>
      </c>
      <c r="FM15" s="112" t="str">
        <f>IF(AND($E15&lt;FN$5,$F15&gt;=FM$5,SUM($J15:FL15)&lt;$D15),1," ")</f>
        <v xml:space="preserve"> </v>
      </c>
      <c r="FN15" s="112" t="str">
        <f>IF(AND($E15&lt;FO$5,$F15&gt;=FN$5,SUM($J15:FM15)&lt;$D15),1," ")</f>
        <v xml:space="preserve"> </v>
      </c>
      <c r="FO15" s="112" t="str">
        <f>IF(AND($E15&lt;FP$5,$F15&gt;=FO$5,SUM($J15:FN15)&lt;$D15),1," ")</f>
        <v xml:space="preserve"> </v>
      </c>
      <c r="FP15" s="112" t="str">
        <f>IF(AND($E15&lt;FQ$5,$F15&gt;=FP$5,SUM($J15:FO15)&lt;$D15),1," ")</f>
        <v xml:space="preserve"> </v>
      </c>
      <c r="FQ15" s="112" t="str">
        <f>IF(AND($E15&lt;FR$5,$F15&gt;=FQ$5,SUM($J15:FP15)&lt;$D15),1," ")</f>
        <v xml:space="preserve"> </v>
      </c>
      <c r="FR15" s="112" t="str">
        <f>IF(AND($E15&lt;FS$5,$F15&gt;=FR$5,SUM($J15:FQ15)&lt;$D15),1," ")</f>
        <v xml:space="preserve"> </v>
      </c>
      <c r="FS15" s="112" t="str">
        <f>IF(AND($E15&lt;FT$5,$F15&gt;=FS$5,SUM($J15:FR15)&lt;$D15),1," ")</f>
        <v xml:space="preserve"> </v>
      </c>
      <c r="FT15" s="112" t="str">
        <f>IF(AND($E15&lt;FU$5,$F15&gt;=FT$5,SUM($J15:FS15)&lt;$D15),1," ")</f>
        <v xml:space="preserve"> </v>
      </c>
      <c r="FU15" s="112" t="str">
        <f>IF(AND($E15&lt;FV$5,$F15&gt;=FU$5,SUM($J15:FT15)&lt;$D15),1," ")</f>
        <v xml:space="preserve"> </v>
      </c>
      <c r="FV15" s="112" t="str">
        <f>IF(AND($E15&lt;FW$5,$F15&gt;=FV$5,SUM($J15:FU15)&lt;$D15),1," ")</f>
        <v xml:space="preserve"> </v>
      </c>
      <c r="FW15" s="112" t="str">
        <f>IF(AND($E15&lt;FX$5,$F15&gt;=FW$5,SUM($J15:FV15)&lt;$D15),1," ")</f>
        <v xml:space="preserve"> </v>
      </c>
      <c r="FX15" s="112" t="str">
        <f>IF(AND($E15&lt;FY$5,$F15&gt;=FX$5,SUM($J15:FW15)&lt;$D15),1," ")</f>
        <v xml:space="preserve"> </v>
      </c>
      <c r="FY15" s="112" t="str">
        <f>IF(AND($E15&lt;FZ$5,$F15&gt;=FY$5,SUM($J15:FX15)&lt;$D15),1," ")</f>
        <v xml:space="preserve"> </v>
      </c>
      <c r="FZ15" s="112" t="str">
        <f>IF(AND($E15&lt;GA$5,$F15&gt;=FZ$5,SUM($J15:FY15)&lt;$D15),1," ")</f>
        <v xml:space="preserve"> </v>
      </c>
      <c r="GA15" s="112" t="str">
        <f>IF(AND($E15&lt;GB$5,$F15&gt;=GA$5,SUM($J15:FZ15)&lt;$D15),1," ")</f>
        <v xml:space="preserve"> </v>
      </c>
      <c r="GB15" s="112" t="str">
        <f>IF(AND($E15&lt;GC$5,$F15&gt;=GB$5,SUM($J15:GA15)&lt;$D15),1," ")</f>
        <v xml:space="preserve"> </v>
      </c>
      <c r="GC15" s="112" t="str">
        <f>IF(AND($E15&lt;GD$5,$F15&gt;=GC$5,SUM($J15:GB15)&lt;$D15),1," ")</f>
        <v xml:space="preserve"> </v>
      </c>
      <c r="GD15" s="112" t="str">
        <f>IF(AND($E15&lt;GE$5,$F15&gt;=GD$5,SUM($J15:GC15)&lt;$D15),1," ")</f>
        <v xml:space="preserve"> </v>
      </c>
      <c r="GE15" s="112" t="str">
        <f>IF(AND($E15&lt;GF$5,$F15&gt;=GE$5,SUM($J15:GD15)&lt;$D15),1," ")</f>
        <v xml:space="preserve"> </v>
      </c>
      <c r="GF15" s="112" t="str">
        <f>IF(AND($E15&lt;GG$5,$F15&gt;=GF$5,SUM($J15:GE15)&lt;$D15),1," ")</f>
        <v xml:space="preserve"> </v>
      </c>
      <c r="GG15" s="112" t="str">
        <f>IF(AND($E15&lt;GH$5,$F15&gt;=GG$5,SUM($J15:GF15)&lt;$D15),1," ")</f>
        <v xml:space="preserve"> </v>
      </c>
      <c r="GH15" s="112" t="str">
        <f>IF(AND($E15&lt;GI$5,$F15&gt;=GH$5,SUM($J15:GG15)&lt;$D15),1," ")</f>
        <v xml:space="preserve"> </v>
      </c>
      <c r="GI15" s="112" t="str">
        <f>IF(AND($E15&lt;GJ$5,$F15&gt;=GI$5,SUM($J15:GH15)&lt;$D15),1," ")</f>
        <v xml:space="preserve"> </v>
      </c>
      <c r="GJ15" s="112" t="str">
        <f>IF(AND($E15&lt;GK$5,$F15&gt;=GJ$5,SUM($J15:GI15)&lt;$D15),1," ")</f>
        <v xml:space="preserve"> </v>
      </c>
      <c r="GK15" s="112" t="str">
        <f>IF(AND($E15&lt;GL$5,$F15&gt;=GK$5,SUM($J15:GJ15)&lt;$D15),1," ")</f>
        <v xml:space="preserve"> </v>
      </c>
      <c r="GL15" s="112" t="str">
        <f>IF(AND($E15&lt;GM$5,$F15&gt;=GL$5,SUM($J15:GK15)&lt;$D15),1," ")</f>
        <v xml:space="preserve"> </v>
      </c>
      <c r="GM15" s="112" t="str">
        <f>IF(AND($E15&lt;GN$5,$F15&gt;=GM$5,SUM($J15:GL15)&lt;$D15),1," ")</f>
        <v xml:space="preserve"> </v>
      </c>
      <c r="GN15" s="112" t="str">
        <f>IF(AND($E15&lt;GO$5,$F15&gt;=GN$5,SUM($J15:GM15)&lt;$D15),1," ")</f>
        <v xml:space="preserve"> </v>
      </c>
      <c r="GO15" s="112" t="str">
        <f>IF(AND($E15&lt;GP$5,$F15&gt;=GO$5,SUM($J15:GN15)&lt;$D15),1," ")</f>
        <v xml:space="preserve"> </v>
      </c>
      <c r="GP15" s="112" t="str">
        <f>IF(AND($E15&lt;GQ$5,$F15&gt;=GP$5,SUM($J15:GO15)&lt;$D15),1," ")</f>
        <v xml:space="preserve"> </v>
      </c>
      <c r="GQ15" s="112" t="str">
        <f>IF(AND($E15&lt;GR$5,$F15&gt;=GQ$5,SUM($J15:GP15)&lt;$D15),1," ")</f>
        <v xml:space="preserve"> </v>
      </c>
      <c r="GR15" s="112" t="str">
        <f>IF(AND($E15&lt;GS$5,$F15&gt;=GR$5,SUM($J15:GQ15)&lt;$D15),1," ")</f>
        <v xml:space="preserve"> </v>
      </c>
      <c r="GS15" s="112" t="str">
        <f>IF(AND($E15&lt;GT$5,$F15&gt;=GS$5,SUM($J15:GR15)&lt;$D15),1," ")</f>
        <v xml:space="preserve"> </v>
      </c>
      <c r="GT15" s="112" t="str">
        <f>IF(AND($E15&lt;GU$5,$F15&gt;=GT$5,SUM($J15:GS15)&lt;$D15),1," ")</f>
        <v xml:space="preserve"> </v>
      </c>
      <c r="GU15" s="112" t="str">
        <f>IF(AND($E15&lt;GV$5,$F15&gt;=GU$5,SUM($J15:GT15)&lt;$D15),1," ")</f>
        <v xml:space="preserve"> </v>
      </c>
      <c r="GV15" s="112" t="str">
        <f>IF(AND($E15&lt;GW$5,$F15&gt;=GV$5,SUM($J15:GU15)&lt;$D15),1," ")</f>
        <v xml:space="preserve"> </v>
      </c>
      <c r="GW15" s="112" t="str">
        <f>IF(AND($E15&lt;GX$5,$F15&gt;=GW$5,SUM($J15:GV15)&lt;$D15),1," ")</f>
        <v xml:space="preserve"> </v>
      </c>
    </row>
    <row r="16" spans="1:205" ht="15.75" thickBot="1" x14ac:dyDescent="0.3">
      <c r="B16" t="s">
        <v>29</v>
      </c>
      <c r="C16">
        <v>7</v>
      </c>
      <c r="D16">
        <v>5</v>
      </c>
      <c r="E16" s="108">
        <v>41975</v>
      </c>
      <c r="F16" s="108">
        <v>41981</v>
      </c>
      <c r="G16" s="116"/>
      <c r="H16" s="116"/>
      <c r="I16" s="116">
        <f t="shared" si="30"/>
        <v>5</v>
      </c>
      <c r="J16" s="112" t="str">
        <f t="shared" si="31"/>
        <v xml:space="preserve"> </v>
      </c>
      <c r="K16" s="112" t="str">
        <f>IF(AND($E16&lt;L$5,$F16&gt;=K$5,SUM($J16:J16)&lt;$D16),1," ")</f>
        <v xml:space="preserve"> </v>
      </c>
      <c r="L16" s="112" t="str">
        <f>IF(AND($E16&lt;M$5,$F16&gt;=L$5,SUM($J16:K16)&lt;$D16),1," ")</f>
        <v xml:space="preserve"> </v>
      </c>
      <c r="M16" s="112" t="str">
        <f>IF(AND($E16&lt;N$5,$F16&gt;=M$5,SUM($J16:L16)&lt;$D16),1," ")</f>
        <v xml:space="preserve"> </v>
      </c>
      <c r="N16" s="112" t="str">
        <f>IF(AND($E16&lt;O$5,$F16&gt;=N$5,SUM($J16:M16)&lt;$D16),1," ")</f>
        <v xml:space="preserve"> </v>
      </c>
      <c r="O16" s="112" t="str">
        <f>IF(AND($E16&lt;P$5,$F16&gt;=O$5,SUM($J16:N16)&lt;$D16),1," ")</f>
        <v xml:space="preserve"> </v>
      </c>
      <c r="P16" s="112" t="str">
        <f>IF(AND($E16&lt;Q$5,$F16&gt;=P$5,SUM($J16:O16)&lt;$D16),1," ")</f>
        <v xml:space="preserve"> </v>
      </c>
      <c r="Q16" s="112" t="str">
        <f>IF(AND($E16&lt;R$5,$F16&gt;=Q$5,SUM($J16:P16)&lt;$D16),1," ")</f>
        <v xml:space="preserve"> </v>
      </c>
      <c r="R16" s="112" t="str">
        <f>IF(AND($E16&lt;S$5,$F16&gt;=R$5,SUM($J16:Q16)&lt;$D16),1," ")</f>
        <v xml:space="preserve"> </v>
      </c>
      <c r="S16" s="112" t="str">
        <f>IF(AND($E16&lt;T$5,$F16&gt;=S$5,SUM($J16:R16)&lt;$D16),1," ")</f>
        <v xml:space="preserve"> </v>
      </c>
      <c r="T16" s="112" t="str">
        <f>IF(AND($E16&lt;U$5,$F16&gt;=T$5,SUM($J16:S16)&lt;$D16),1," ")</f>
        <v xml:space="preserve"> </v>
      </c>
      <c r="U16" s="112" t="str">
        <f>IF(AND($E16&lt;V$5,$F16&gt;=U$5,SUM($J16:T16)&lt;$D16),1," ")</f>
        <v xml:space="preserve"> </v>
      </c>
      <c r="V16" s="112" t="str">
        <f>IF(AND($E16&lt;W$5,$F16&gt;=V$5,SUM($J16:U16)&lt;$D16),1," ")</f>
        <v xml:space="preserve"> </v>
      </c>
      <c r="W16" s="112" t="str">
        <f>IF(AND($E16&lt;X$5,$F16&gt;=W$5,SUM($J16:V16)&lt;$D16),1," ")</f>
        <v xml:space="preserve"> </v>
      </c>
      <c r="X16" s="112" t="str">
        <f>IF(AND($E16&lt;Y$5,$F16&gt;=X$5,SUM($J16:W16)&lt;$D16),1," ")</f>
        <v xml:space="preserve"> </v>
      </c>
      <c r="Y16" s="112" t="str">
        <f>IF(AND($E16&lt;Z$5,$F16&gt;=Y$5,SUM($J16:X16)&lt;$D16),1," ")</f>
        <v xml:space="preserve"> </v>
      </c>
      <c r="Z16" s="112" t="str">
        <f>IF(AND($E16&lt;AA$5,$F16&gt;=Z$5,SUM($J16:Y16)&lt;$D16),1," ")</f>
        <v xml:space="preserve"> </v>
      </c>
      <c r="AA16" s="112" t="str">
        <f>IF(AND($E16&lt;AB$5,$F16&gt;=AA$5,SUM($J16:Z16)&lt;$D16),1," ")</f>
        <v xml:space="preserve"> </v>
      </c>
      <c r="AB16" s="112" t="str">
        <f>IF(AND($E16&lt;AC$5,$F16&gt;=AB$5,SUM($J16:AA16)&lt;$D16),1," ")</f>
        <v xml:space="preserve"> </v>
      </c>
      <c r="AC16" s="112" t="str">
        <f>IF(AND($E16&lt;AD$5,$F16&gt;=AC$5,SUM($J16:AB16)&lt;$D16),1," ")</f>
        <v xml:space="preserve"> </v>
      </c>
      <c r="AD16" s="112" t="str">
        <f>IF(AND($E16&lt;AE$5,$F16&gt;=AD$5,SUM($J16:AC16)&lt;$D16),1," ")</f>
        <v xml:space="preserve"> </v>
      </c>
      <c r="AE16" s="112" t="str">
        <f>IF(AND($E16&lt;AF$5,$F16&gt;=AE$5,SUM($J16:AD16)&lt;$D16),1," ")</f>
        <v xml:space="preserve"> </v>
      </c>
      <c r="AF16" s="112" t="str">
        <f>IF(AND($E16&lt;AG$5,$F16&gt;=AF$5,SUM($J16:AE16)&lt;$D16),1," ")</f>
        <v xml:space="preserve"> </v>
      </c>
      <c r="AG16" s="112" t="str">
        <f>IF(AND($E16&lt;AH$5,$F16&gt;=AG$5,SUM($J16:AF16)&lt;$D16),1," ")</f>
        <v xml:space="preserve"> </v>
      </c>
      <c r="AH16" s="112" t="str">
        <f>IF(AND($E16&lt;AI$5,$F16&gt;=AH$5,SUM($J16:AG16)&lt;$D16),1," ")</f>
        <v xml:space="preserve"> </v>
      </c>
      <c r="AI16" s="112" t="str">
        <f>IF(AND($E16&lt;AJ$5,$F16&gt;=AI$5,SUM($J16:AH16)&lt;$D16),1," ")</f>
        <v xml:space="preserve"> </v>
      </c>
      <c r="AJ16" s="112" t="str">
        <f>IF(AND($E16&lt;AK$5,$F16&gt;=AJ$5,SUM($J16:AI16)&lt;$D16),1," ")</f>
        <v xml:space="preserve"> </v>
      </c>
      <c r="AK16" s="112" t="str">
        <f>IF(AND($E16&lt;AL$5,$F16&gt;=AK$5,SUM($J16:AJ16)&lt;$D16),1," ")</f>
        <v xml:space="preserve"> </v>
      </c>
      <c r="AL16" s="112" t="str">
        <f>IF(AND($E16&lt;AM$5,$F16&gt;=AL$5,SUM($J16:AK16)&lt;$D16),1," ")</f>
        <v xml:space="preserve"> </v>
      </c>
      <c r="AM16" s="112" t="str">
        <f>IF(AND($E16&lt;AN$5,$F16&gt;=AM$5,SUM($J16:AL16)&lt;$D16),1," ")</f>
        <v xml:space="preserve"> </v>
      </c>
      <c r="AN16" s="112" t="str">
        <f>IF(AND($E16&lt;AO$5,$F16&gt;=AN$5,SUM($J16:AM16)&lt;$D16),1," ")</f>
        <v xml:space="preserve"> </v>
      </c>
      <c r="AO16" s="112" t="str">
        <f>IF(AND($E16&lt;AP$5,$F16&gt;=AO$5,SUM($J16:AN16)&lt;$D16),1," ")</f>
        <v xml:space="preserve"> </v>
      </c>
      <c r="AP16" s="112" t="str">
        <f>IF(AND($E16&lt;AQ$5,$F16&gt;=AP$5,SUM($J16:AO16)&lt;$D16),1," ")</f>
        <v xml:space="preserve"> </v>
      </c>
      <c r="AQ16" s="112" t="str">
        <f>IF(AND($E16&lt;AR$5,$F16&gt;=AQ$5,SUM($J16:AP16)&lt;$D16),1," ")</f>
        <v xml:space="preserve"> </v>
      </c>
      <c r="AR16" s="112" t="str">
        <f>IF(AND($E16&lt;AS$5,$F16&gt;=AR$5,SUM($J16:AQ16)&lt;$D16),1," ")</f>
        <v xml:space="preserve"> </v>
      </c>
      <c r="AS16" s="112" t="str">
        <f>IF(AND($E16&lt;AT$5,$F16&gt;=AS$5,SUM($J16:AR16)&lt;$D16),1," ")</f>
        <v xml:space="preserve"> </v>
      </c>
      <c r="AT16" s="112" t="str">
        <f>IF(AND($E16&lt;AU$5,$F16&gt;=AT$5,SUM($J16:AS16)&lt;$D16),1," ")</f>
        <v xml:space="preserve"> </v>
      </c>
      <c r="AU16" s="112" t="str">
        <f>IF(AND($E16&lt;AV$5,$F16&gt;=AU$5,SUM($J16:AT16)&lt;$D16),1," ")</f>
        <v xml:space="preserve"> </v>
      </c>
      <c r="AV16" s="112" t="str">
        <f>IF(AND($E16&lt;AW$5,$F16&gt;=AV$5,SUM($J16:AU16)&lt;$D16),1," ")</f>
        <v xml:space="preserve"> </v>
      </c>
      <c r="AW16" s="112" t="str">
        <f>IF(AND($E16&lt;AX$5,$F16&gt;=AW$5,SUM($J16:AV16)&lt;$D16),1," ")</f>
        <v xml:space="preserve"> </v>
      </c>
      <c r="AX16" s="112" t="str">
        <f>IF(AND($E16&lt;AY$5,$F16&gt;=AX$5,SUM($J16:AW16)&lt;$D16),1," ")</f>
        <v xml:space="preserve"> </v>
      </c>
      <c r="AY16" s="112" t="str">
        <f>IF(AND($E16&lt;AZ$5,$F16&gt;=AY$5,SUM($J16:AX16)&lt;$D16),1," ")</f>
        <v xml:space="preserve"> </v>
      </c>
      <c r="AZ16" s="112" t="str">
        <f>IF(AND($E16&lt;BA$5,$F16&gt;=AZ$5,SUM($J16:AY16)&lt;$D16),1," ")</f>
        <v xml:space="preserve"> </v>
      </c>
      <c r="BA16" s="112" t="str">
        <f>IF(AND($E16&lt;BB$5,$F16&gt;=BA$5,SUM($J16:AZ16)&lt;$D16),1," ")</f>
        <v xml:space="preserve"> </v>
      </c>
      <c r="BB16" s="112" t="str">
        <f>IF(AND($E16&lt;BC$5,$F16&gt;=BB$5,SUM($J16:BA16)&lt;$D16),1," ")</f>
        <v xml:space="preserve"> </v>
      </c>
      <c r="BC16" s="112" t="str">
        <f>IF(AND($E16&lt;BD$5,$F16&gt;=BC$5,SUM($J16:BB16)&lt;$D16),1," ")</f>
        <v xml:space="preserve"> </v>
      </c>
      <c r="BD16" s="112" t="str">
        <f>IF(AND($E16&lt;BE$5,$F16&gt;=BD$5,SUM($J16:BC16)&lt;$D16),1," ")</f>
        <v xml:space="preserve"> </v>
      </c>
      <c r="BE16" s="112" t="str">
        <f>IF(AND($E16&lt;BF$5,$F16&gt;=BE$5,SUM($J16:BD16)&lt;$D16),1," ")</f>
        <v xml:space="preserve"> </v>
      </c>
      <c r="BF16" s="112" t="str">
        <f>IF(AND($E16&lt;BG$5,$F16&gt;=BF$5,SUM($J16:BE16)&lt;$D16),1," ")</f>
        <v xml:space="preserve"> </v>
      </c>
      <c r="BG16" s="112" t="str">
        <f>IF(AND($E16&lt;BH$5,$F16&gt;=BG$5,SUM($J16:BF16)&lt;$D16),1," ")</f>
        <v xml:space="preserve"> </v>
      </c>
      <c r="BH16" s="112" t="str">
        <f>IF(AND($E16&lt;BI$5,$F16&gt;=BH$5,SUM($J16:BG16)&lt;$D16),1," ")</f>
        <v xml:space="preserve"> </v>
      </c>
      <c r="BI16" s="112" t="str">
        <f>IF(AND($E16&lt;BJ$5,$F16&gt;=BI$5,SUM($J16:BH16)&lt;$D16),1," ")</f>
        <v xml:space="preserve"> </v>
      </c>
      <c r="BJ16" s="112" t="str">
        <f>IF(AND($E16&lt;BK$5,$F16&gt;=BJ$5,SUM($J16:BI16)&lt;$D16),1," ")</f>
        <v xml:space="preserve"> </v>
      </c>
      <c r="BK16" s="112" t="str">
        <f>IF(AND($E16&lt;BL$5,$F16&gt;=BK$5,SUM($J16:BJ16)&lt;$D16),1," ")</f>
        <v xml:space="preserve"> </v>
      </c>
      <c r="BL16" s="112" t="str">
        <f>IF(AND($E16&lt;BM$5,$F16&gt;=BL$5,SUM($J16:BK16)&lt;$D16),1," ")</f>
        <v xml:space="preserve"> </v>
      </c>
      <c r="BM16" s="112" t="str">
        <f>IF(AND($E16&lt;BN$5,$F16&gt;=BM$5,SUM($J16:BL16)&lt;$D16),1," ")</f>
        <v xml:space="preserve"> </v>
      </c>
      <c r="BN16" s="112" t="str">
        <f>IF(AND($E16&lt;BO$5,$F16&gt;=BN$5,SUM($J16:BM16)&lt;$D16),1," ")</f>
        <v xml:space="preserve"> </v>
      </c>
      <c r="BO16" s="112" t="str">
        <f>IF(AND($E16&lt;BP$5,$F16&gt;=BO$5,SUM($J16:BN16)&lt;$D16),1," ")</f>
        <v xml:space="preserve"> </v>
      </c>
      <c r="BP16" s="112" t="str">
        <f>IF(AND($E16&lt;BQ$5,$F16&gt;=BP$5,SUM($J16:BO16)&lt;$D16),1," ")</f>
        <v xml:space="preserve"> </v>
      </c>
      <c r="BQ16" s="112" t="str">
        <f>IF(AND($E16&lt;BR$5,$F16&gt;=BQ$5,SUM($J16:BP16)&lt;$D16),1," ")</f>
        <v xml:space="preserve"> </v>
      </c>
      <c r="BR16" s="112" t="str">
        <f>IF(AND($E16&lt;BS$5,$F16&gt;=BR$5,SUM($J16:BQ16)&lt;$D16),1," ")</f>
        <v xml:space="preserve"> </v>
      </c>
      <c r="BS16" s="112" t="str">
        <f>IF(AND($E16&lt;BT$5,$F16&gt;=BS$5,SUM($J16:BR16)&lt;$D16),1," ")</f>
        <v xml:space="preserve"> </v>
      </c>
      <c r="BT16" s="112" t="str">
        <f>IF(AND($E16&lt;BU$5,$F16&gt;=BT$5,SUM($J16:BS16)&lt;$D16),1," ")</f>
        <v xml:space="preserve"> </v>
      </c>
      <c r="BU16" s="112" t="str">
        <f>IF(AND($E16&lt;BV$5,$F16&gt;=BU$5,SUM($J16:BT16)&lt;$D16),1," ")</f>
        <v xml:space="preserve"> </v>
      </c>
      <c r="BV16" s="112" t="str">
        <f>IF(AND($E16&lt;BW$5,$F16&gt;=BV$5,SUM($J16:BU16)&lt;$D16),1," ")</f>
        <v xml:space="preserve"> </v>
      </c>
      <c r="BW16" s="112" t="str">
        <f>IF(AND($E16&lt;BX$5,$F16&gt;=BW$5,SUM($J16:BV16)&lt;$D16),1," ")</f>
        <v xml:space="preserve"> </v>
      </c>
      <c r="BX16" s="112" t="str">
        <f>IF(AND($E16&lt;BY$5,$F16&gt;=BX$5,SUM($J16:BW16)&lt;$D16),1," ")</f>
        <v xml:space="preserve"> </v>
      </c>
      <c r="BY16" s="112" t="str">
        <f>IF(AND($E16&lt;BZ$5,$F16&gt;=BY$5,SUM($J16:BX16)&lt;$D16),1," ")</f>
        <v xml:space="preserve"> </v>
      </c>
      <c r="BZ16" s="112" t="str">
        <f>IF(AND($E16&lt;CA$5,$F16&gt;=BZ$5,SUM($J16:BY16)&lt;$D16),1," ")</f>
        <v xml:space="preserve"> </v>
      </c>
      <c r="CA16" s="112" t="str">
        <f>IF(AND($E16&lt;CB$5,$F16&gt;=CA$5,SUM($J16:BZ16)&lt;$D16),1," ")</f>
        <v xml:space="preserve"> </v>
      </c>
      <c r="CB16" s="112" t="str">
        <f>IF(AND($E16&lt;CC$5,$F16&gt;=CB$5,SUM($J16:CA16)&lt;$D16),1," ")</f>
        <v xml:space="preserve"> </v>
      </c>
      <c r="CC16" s="112">
        <f>IF(AND($E16&lt;CD$5,$F16&gt;=CC$5,SUM($J16:CB16)&lt;$D16),1," ")</f>
        <v>1</v>
      </c>
      <c r="CD16" s="112">
        <f>IF(AND($E16&lt;CE$5,$F16&gt;=CD$5,SUM($J16:CC16)&lt;$D16),1," ")</f>
        <v>1</v>
      </c>
      <c r="CE16" s="112">
        <f>IF(AND($E16&lt;CF$5,$F16&gt;=CE$5,SUM($J16:CD16)&lt;$D16),1," ")</f>
        <v>1</v>
      </c>
      <c r="CF16" s="112">
        <f>IF(AND($E16&lt;CG$5,$F16&gt;=CF$5,SUM($J16:CE16)&lt;$D16),1," ")</f>
        <v>1</v>
      </c>
      <c r="CG16" s="112">
        <f>IF(AND($E16&lt;CH$5,$F16&gt;=CG$5,SUM($J16:CF16)&lt;$D16),1," ")</f>
        <v>1</v>
      </c>
      <c r="CH16" s="112" t="str">
        <f>IF(AND($E16&lt;CI$5,$F16&gt;=CH$5,SUM($J16:CG16)&lt;$D16),1," ")</f>
        <v xml:space="preserve"> </v>
      </c>
      <c r="CI16" s="112" t="str">
        <f>IF(AND($E16&lt;CJ$5,$F16&gt;=CI$5,SUM($J16:CH16)&lt;$D16),1," ")</f>
        <v xml:space="preserve"> </v>
      </c>
      <c r="CJ16" s="112" t="str">
        <f>IF(AND($E16&lt;CK$5,$F16&gt;=CJ$5,SUM($J16:CI16)&lt;$D16),1," ")</f>
        <v xml:space="preserve"> </v>
      </c>
      <c r="CK16" s="112" t="str">
        <f>IF(AND($E16&lt;CL$5,$F16&gt;=CK$5,SUM($J16:CJ16)&lt;$D16),1," ")</f>
        <v xml:space="preserve"> </v>
      </c>
      <c r="CL16" s="112" t="str">
        <f>IF(AND($E16&lt;CM$5,$F16&gt;=CL$5,SUM($J16:CK16)&lt;$D16),1," ")</f>
        <v xml:space="preserve"> </v>
      </c>
      <c r="CM16" s="112" t="str">
        <f>IF(AND($E16&lt;CN$5,$F16&gt;=CM$5,SUM($J16:CL16)&lt;$D16),1," ")</f>
        <v xml:space="preserve"> </v>
      </c>
      <c r="CN16" s="112" t="str">
        <f>IF(AND($E16&lt;CO$5,$F16&gt;=CN$5,SUM($J16:CM16)&lt;$D16),1," ")</f>
        <v xml:space="preserve"> </v>
      </c>
      <c r="CO16" s="112" t="str">
        <f>IF(AND($E16&lt;CP$5,$F16&gt;=CO$5,SUM($J16:CN16)&lt;$D16),1," ")</f>
        <v xml:space="preserve"> </v>
      </c>
      <c r="CP16" s="112" t="str">
        <f>IF(AND($E16&lt;CQ$5,$F16&gt;=CP$5,SUM($J16:CO16)&lt;$D16),1," ")</f>
        <v xml:space="preserve"> </v>
      </c>
      <c r="CQ16" s="112" t="str">
        <f>IF(AND($E16&lt;CR$5,$F16&gt;=CQ$5,SUM($J16:CP16)&lt;$D16),1," ")</f>
        <v xml:space="preserve"> </v>
      </c>
      <c r="CR16" s="112" t="str">
        <f>IF(AND($E16&lt;CS$5,$F16&gt;=CR$5,SUM($J16:CQ16)&lt;$D16),1," ")</f>
        <v xml:space="preserve"> </v>
      </c>
      <c r="CS16" s="112" t="str">
        <f>IF(AND($E16&lt;CT$5,$F16&gt;=CS$5,SUM($J16:CR16)&lt;$D16),1," ")</f>
        <v xml:space="preserve"> </v>
      </c>
      <c r="CT16" s="112" t="str">
        <f>IF(AND($E16&lt;CU$5,$F16&gt;=CT$5,SUM($J16:CS16)&lt;$D16),1," ")</f>
        <v xml:space="preserve"> </v>
      </c>
      <c r="CU16" s="112" t="str">
        <f>IF(AND($E16&lt;CV$5,$F16&gt;=CU$5,SUM($J16:CT16)&lt;$D16),1," ")</f>
        <v xml:space="preserve"> </v>
      </c>
      <c r="CV16" s="112" t="str">
        <f>IF(AND($E16&lt;CW$5,$F16&gt;=CV$5,SUM($J16:CU16)&lt;$D16),1," ")</f>
        <v xml:space="preserve"> </v>
      </c>
      <c r="CW16" s="112" t="str">
        <f>IF(AND($E16&lt;CX$5,$F16&gt;=CW$5,SUM($J16:CV16)&lt;$D16),1," ")</f>
        <v xml:space="preserve"> </v>
      </c>
      <c r="CX16" s="112" t="str">
        <f>IF(AND($E16&lt;CY$5,$F16&gt;=CX$5,SUM($J16:CW16)&lt;$D16),1," ")</f>
        <v xml:space="preserve"> </v>
      </c>
      <c r="CY16" s="112" t="str">
        <f>IF(AND($E16&lt;CZ$5,$F16&gt;=CY$5,SUM($J16:CX16)&lt;$D16),1," ")</f>
        <v xml:space="preserve"> </v>
      </c>
      <c r="CZ16" s="112" t="str">
        <f>IF(AND($E16&lt;DA$5,$F16&gt;=CZ$5,SUM($J16:CY16)&lt;$D16),1," ")</f>
        <v xml:space="preserve"> </v>
      </c>
      <c r="DA16" s="112" t="str">
        <f>IF(AND($E16&lt;DB$5,$F16&gt;=DA$5,SUM($J16:CZ16)&lt;$D16),1," ")</f>
        <v xml:space="preserve"> </v>
      </c>
      <c r="DB16" s="112" t="str">
        <f>IF(AND($E16&lt;DC$5,$F16&gt;=DB$5,SUM($J16:DA16)&lt;$D16),1," ")</f>
        <v xml:space="preserve"> </v>
      </c>
      <c r="DC16" s="112" t="str">
        <f>IF(AND($E16&lt;DD$5,$F16&gt;=DC$5,SUM($J16:DB16)&lt;$D16),1," ")</f>
        <v xml:space="preserve"> </v>
      </c>
      <c r="DD16" s="112" t="str">
        <f>IF(AND($E16&lt;DE$5,$F16&gt;=DD$5,SUM($J16:DC16)&lt;$D16),1," ")</f>
        <v xml:space="preserve"> </v>
      </c>
      <c r="DE16" s="112" t="str">
        <f>IF(AND($E16&lt;DF$5,$F16&gt;=DE$5,SUM($J16:DD16)&lt;$D16),1," ")</f>
        <v xml:space="preserve"> </v>
      </c>
      <c r="DF16" s="112" t="str">
        <f>IF(AND($E16&lt;DG$5,$F16&gt;=DF$5,SUM($J16:DE16)&lt;$D16),1," ")</f>
        <v xml:space="preserve"> </v>
      </c>
      <c r="DG16" s="112" t="str">
        <f>IF(AND($E16&lt;DH$5,$F16&gt;=DG$5,SUM($J16:DF16)&lt;$D16),1," ")</f>
        <v xml:space="preserve"> </v>
      </c>
      <c r="DH16" s="112" t="str">
        <f>IF(AND($E16&lt;DI$5,$F16&gt;=DH$5,SUM($J16:DG16)&lt;$D16),1," ")</f>
        <v xml:space="preserve"> </v>
      </c>
      <c r="DI16" s="112" t="str">
        <f>IF(AND($E16&lt;DJ$5,$F16&gt;=DI$5,SUM($J16:DH16)&lt;$D16),1," ")</f>
        <v xml:space="preserve"> </v>
      </c>
      <c r="DJ16" s="112" t="str">
        <f>IF(AND($E16&lt;DK$5,$F16&gt;=DJ$5,SUM($J16:DI16)&lt;$D16),1," ")</f>
        <v xml:space="preserve"> </v>
      </c>
      <c r="DK16" s="112" t="str">
        <f>IF(AND($E16&lt;DL$5,$F16&gt;=DK$5,SUM($J16:DJ16)&lt;$D16),1," ")</f>
        <v xml:space="preserve"> </v>
      </c>
      <c r="DL16" s="112" t="str">
        <f>IF(AND($E16&lt;DM$5,$F16&gt;=DL$5,SUM($J16:DK16)&lt;$D16),1," ")</f>
        <v xml:space="preserve"> </v>
      </c>
      <c r="DM16" s="112" t="str">
        <f>IF(AND($E16&lt;DN$5,$F16&gt;=DM$5,SUM($J16:DL16)&lt;$D16),1," ")</f>
        <v xml:space="preserve"> </v>
      </c>
      <c r="DN16" s="112" t="str">
        <f>IF(AND($E16&lt;DO$5,$F16&gt;=DN$5,SUM($J16:DM16)&lt;$D16),1," ")</f>
        <v xml:space="preserve"> </v>
      </c>
      <c r="DO16" s="112" t="str">
        <f>IF(AND($E16&lt;DP$5,$F16&gt;=DO$5,SUM($J16:DN16)&lt;$D16),1," ")</f>
        <v xml:space="preserve"> </v>
      </c>
      <c r="DP16" s="112" t="str">
        <f>IF(AND($E16&lt;DQ$5,$F16&gt;=DP$5,SUM($J16:DO16)&lt;$D16),1," ")</f>
        <v xml:space="preserve"> </v>
      </c>
      <c r="DQ16" s="112" t="str">
        <f>IF(AND($E16&lt;DR$5,$F16&gt;=DQ$5,SUM($J16:DP16)&lt;$D16),1," ")</f>
        <v xml:space="preserve"> </v>
      </c>
      <c r="DR16" s="112" t="str">
        <f>IF(AND($E16&lt;DS$5,$F16&gt;=DR$5,SUM($J16:DQ16)&lt;$D16),1," ")</f>
        <v xml:space="preserve"> </v>
      </c>
      <c r="DS16" s="112" t="str">
        <f>IF(AND($E16&lt;DT$5,$F16&gt;=DS$5,SUM($J16:DR16)&lt;$D16),1," ")</f>
        <v xml:space="preserve"> </v>
      </c>
      <c r="DT16" s="112" t="str">
        <f>IF(AND($E16&lt;DU$5,$F16&gt;=DT$5,SUM($J16:DS16)&lt;$D16),1," ")</f>
        <v xml:space="preserve"> </v>
      </c>
      <c r="DU16" s="112" t="str">
        <f>IF(AND($E16&lt;DV$5,$F16&gt;=DU$5,SUM($J16:DT16)&lt;$D16),1," ")</f>
        <v xml:space="preserve"> </v>
      </c>
      <c r="DV16" s="112" t="str">
        <f>IF(AND($E16&lt;DW$5,$F16&gt;=DV$5,SUM($J16:DU16)&lt;$D16),1," ")</f>
        <v xml:space="preserve"> </v>
      </c>
      <c r="DW16" s="112" t="str">
        <f>IF(AND($E16&lt;DX$5,$F16&gt;=DW$5,SUM($J16:DV16)&lt;$D16),1," ")</f>
        <v xml:space="preserve"> </v>
      </c>
      <c r="DX16" s="112" t="str">
        <f>IF(AND($E16&lt;DY$5,$F16&gt;=DX$5,SUM($J16:DW16)&lt;$D16),1," ")</f>
        <v xml:space="preserve"> </v>
      </c>
      <c r="DY16" s="112" t="str">
        <f>IF(AND($E16&lt;DZ$5,$F16&gt;=DY$5,SUM($J16:DX16)&lt;$D16),1," ")</f>
        <v xml:space="preserve"> </v>
      </c>
      <c r="DZ16" s="112" t="str">
        <f>IF(AND($E16&lt;EA$5,$F16&gt;=DZ$5,SUM($J16:DY16)&lt;$D16),1," ")</f>
        <v xml:space="preserve"> </v>
      </c>
      <c r="EA16" s="112" t="str">
        <f>IF(AND($E16&lt;EB$5,$F16&gt;=EA$5,SUM($J16:DZ16)&lt;$D16),1," ")</f>
        <v xml:space="preserve"> </v>
      </c>
      <c r="EB16" s="112" t="str">
        <f>IF(AND($E16&lt;EC$5,$F16&gt;=EB$5,SUM($J16:EA16)&lt;$D16),1," ")</f>
        <v xml:space="preserve"> </v>
      </c>
      <c r="EC16" s="112" t="str">
        <f>IF(AND($E16&lt;ED$5,$F16&gt;=EC$5,SUM($J16:EB16)&lt;$D16),1," ")</f>
        <v xml:space="preserve"> </v>
      </c>
      <c r="ED16" s="112" t="str">
        <f>IF(AND($E16&lt;EE$5,$F16&gt;=ED$5,SUM($J16:EC16)&lt;$D16),1," ")</f>
        <v xml:space="preserve"> </v>
      </c>
      <c r="EE16" s="112" t="str">
        <f>IF(AND($E16&lt;EF$5,$F16&gt;=EE$5,SUM($J16:ED16)&lt;$D16),1," ")</f>
        <v xml:space="preserve"> </v>
      </c>
      <c r="EF16" s="112" t="str">
        <f>IF(AND($E16&lt;EG$5,$F16&gt;=EF$5,SUM($J16:EE16)&lt;$D16),1," ")</f>
        <v xml:space="preserve"> </v>
      </c>
      <c r="EG16" s="112" t="str">
        <f>IF(AND($E16&lt;EH$5,$F16&gt;=EG$5,SUM($J16:EF16)&lt;$D16),1," ")</f>
        <v xml:space="preserve"> </v>
      </c>
      <c r="EH16" s="112" t="str">
        <f>IF(AND($E16&lt;EI$5,$F16&gt;=EH$5,SUM($J16:EG16)&lt;$D16),1," ")</f>
        <v xml:space="preserve"> </v>
      </c>
      <c r="EI16" s="112" t="str">
        <f>IF(AND($E16&lt;EJ$5,$F16&gt;=EI$5,SUM($J16:EH16)&lt;$D16),1," ")</f>
        <v xml:space="preserve"> </v>
      </c>
      <c r="EJ16" s="112" t="str">
        <f>IF(AND($E16&lt;EK$5,$F16&gt;=EJ$5,SUM($J16:EI16)&lt;$D16),1," ")</f>
        <v xml:space="preserve"> </v>
      </c>
      <c r="EK16" s="112" t="str">
        <f>IF(AND($E16&lt;EL$5,$F16&gt;=EK$5,SUM($J16:EJ16)&lt;$D16),1," ")</f>
        <v xml:space="preserve"> </v>
      </c>
      <c r="EL16" s="112" t="str">
        <f>IF(AND($E16&lt;EM$5,$F16&gt;=EL$5,SUM($J16:EK16)&lt;$D16),1," ")</f>
        <v xml:space="preserve"> </v>
      </c>
      <c r="EM16" s="112" t="str">
        <f>IF(AND($E16&lt;EN$5,$F16&gt;=EM$5,SUM($J16:EL16)&lt;$D16),1," ")</f>
        <v xml:space="preserve"> </v>
      </c>
      <c r="EN16" s="112" t="str">
        <f>IF(AND($E16&lt;EO$5,$F16&gt;=EN$5,SUM($J16:EM16)&lt;$D16),1," ")</f>
        <v xml:space="preserve"> </v>
      </c>
      <c r="EO16" s="112" t="str">
        <f>IF(AND($E16&lt;EP$5,$F16&gt;=EO$5,SUM($J16:EN16)&lt;$D16),1," ")</f>
        <v xml:space="preserve"> </v>
      </c>
      <c r="EP16" s="112" t="str">
        <f>IF(AND($E16&lt;EQ$5,$F16&gt;=EP$5,SUM($J16:EO16)&lt;$D16),1," ")</f>
        <v xml:space="preserve"> </v>
      </c>
      <c r="EQ16" s="112" t="str">
        <f>IF(AND($E16&lt;ER$5,$F16&gt;=EQ$5,SUM($J16:EP16)&lt;$D16),1," ")</f>
        <v xml:space="preserve"> </v>
      </c>
      <c r="ER16" s="112" t="str">
        <f>IF(AND($E16&lt;ES$5,$F16&gt;=ER$5,SUM($J16:EQ16)&lt;$D16),1," ")</f>
        <v xml:space="preserve"> </v>
      </c>
      <c r="ES16" s="112" t="str">
        <f>IF(AND($E16&lt;ET$5,$F16&gt;=ES$5,SUM($J16:ER16)&lt;$D16),1," ")</f>
        <v xml:space="preserve"> </v>
      </c>
      <c r="ET16" s="112" t="str">
        <f>IF(AND($E16&lt;EU$5,$F16&gt;=ET$5,SUM($J16:ES16)&lt;$D16),1," ")</f>
        <v xml:space="preserve"> </v>
      </c>
      <c r="EU16" s="112" t="str">
        <f>IF(AND($E16&lt;EV$5,$F16&gt;=EU$5,SUM($J16:ET16)&lt;$D16),1," ")</f>
        <v xml:space="preserve"> </v>
      </c>
      <c r="EV16" s="112" t="str">
        <f>IF(AND($E16&lt;EW$5,$F16&gt;=EV$5,SUM($J16:EU16)&lt;$D16),1," ")</f>
        <v xml:space="preserve"> </v>
      </c>
      <c r="EW16" s="112" t="str">
        <f>IF(AND($E16&lt;EX$5,$F16&gt;=EW$5,SUM($J16:EV16)&lt;$D16),1," ")</f>
        <v xml:space="preserve"> </v>
      </c>
      <c r="EX16" s="112" t="str">
        <f>IF(AND($E16&lt;EY$5,$F16&gt;=EX$5,SUM($J16:EW16)&lt;$D16),1," ")</f>
        <v xml:space="preserve"> </v>
      </c>
      <c r="EY16" s="112" t="str">
        <f>IF(AND($E16&lt;EZ$5,$F16&gt;=EY$5,SUM($J16:EX16)&lt;$D16),1," ")</f>
        <v xml:space="preserve"> </v>
      </c>
      <c r="EZ16" s="112" t="str">
        <f>IF(AND($E16&lt;FA$5,$F16&gt;=EZ$5,SUM($J16:EY16)&lt;$D16),1," ")</f>
        <v xml:space="preserve"> </v>
      </c>
      <c r="FA16" s="112" t="str">
        <f>IF(AND($E16&lt;FB$5,$F16&gt;=FA$5,SUM($J16:EZ16)&lt;$D16),1," ")</f>
        <v xml:space="preserve"> </v>
      </c>
      <c r="FB16" s="112" t="str">
        <f>IF(AND($E16&lt;FC$5,$F16&gt;=FB$5,SUM($J16:FA16)&lt;$D16),1," ")</f>
        <v xml:space="preserve"> </v>
      </c>
      <c r="FC16" s="112" t="str">
        <f>IF(AND($E16&lt;FD$5,$F16&gt;=FC$5,SUM($J16:FB16)&lt;$D16),1," ")</f>
        <v xml:space="preserve"> </v>
      </c>
      <c r="FD16" s="112" t="str">
        <f>IF(AND($E16&lt;FE$5,$F16&gt;=FD$5,SUM($J16:FC16)&lt;$D16),1," ")</f>
        <v xml:space="preserve"> </v>
      </c>
      <c r="FE16" s="112" t="str">
        <f>IF(AND($E16&lt;FF$5,$F16&gt;=FE$5,SUM($J16:FD16)&lt;$D16),1," ")</f>
        <v xml:space="preserve"> </v>
      </c>
      <c r="FF16" s="112" t="str">
        <f>IF(AND($E16&lt;FG$5,$F16&gt;=FF$5,SUM($J16:FE16)&lt;$D16),1," ")</f>
        <v xml:space="preserve"> </v>
      </c>
      <c r="FG16" s="112" t="str">
        <f>IF(AND($E16&lt;FH$5,$F16&gt;=FG$5,SUM($J16:FF16)&lt;$D16),1," ")</f>
        <v xml:space="preserve"> </v>
      </c>
      <c r="FH16" s="112" t="str">
        <f>IF(AND($E16&lt;FI$5,$F16&gt;=FH$5,SUM($J16:FG16)&lt;$D16),1," ")</f>
        <v xml:space="preserve"> </v>
      </c>
      <c r="FI16" s="112" t="str">
        <f>IF(AND($E16&lt;FJ$5,$F16&gt;=FI$5,SUM($J16:FH16)&lt;$D16),1," ")</f>
        <v xml:space="preserve"> </v>
      </c>
      <c r="FJ16" s="112" t="str">
        <f>IF(AND($E16&lt;FK$5,$F16&gt;=FJ$5,SUM($J16:FI16)&lt;$D16),1," ")</f>
        <v xml:space="preserve"> </v>
      </c>
      <c r="FK16" s="112" t="str">
        <f>IF(AND($E16&lt;FL$5,$F16&gt;=FK$5,SUM($J16:FJ16)&lt;$D16),1," ")</f>
        <v xml:space="preserve"> </v>
      </c>
      <c r="FL16" s="112" t="str">
        <f>IF(AND($E16&lt;FM$5,$F16&gt;=FL$5,SUM($J16:FK16)&lt;$D16),1," ")</f>
        <v xml:space="preserve"> </v>
      </c>
      <c r="FM16" s="112" t="str">
        <f>IF(AND($E16&lt;FN$5,$F16&gt;=FM$5,SUM($J16:FL16)&lt;$D16),1," ")</f>
        <v xml:space="preserve"> </v>
      </c>
      <c r="FN16" s="112" t="str">
        <f>IF(AND($E16&lt;FO$5,$F16&gt;=FN$5,SUM($J16:FM16)&lt;$D16),1," ")</f>
        <v xml:space="preserve"> </v>
      </c>
      <c r="FO16" s="112" t="str">
        <f>IF(AND($E16&lt;FP$5,$F16&gt;=FO$5,SUM($J16:FN16)&lt;$D16),1," ")</f>
        <v xml:space="preserve"> </v>
      </c>
      <c r="FP16" s="112" t="str">
        <f>IF(AND($E16&lt;FQ$5,$F16&gt;=FP$5,SUM($J16:FO16)&lt;$D16),1," ")</f>
        <v xml:space="preserve"> </v>
      </c>
      <c r="FQ16" s="112" t="str">
        <f>IF(AND($E16&lt;FR$5,$F16&gt;=FQ$5,SUM($J16:FP16)&lt;$D16),1," ")</f>
        <v xml:space="preserve"> </v>
      </c>
      <c r="FR16" s="112" t="str">
        <f>IF(AND($E16&lt;FS$5,$F16&gt;=FR$5,SUM($J16:FQ16)&lt;$D16),1," ")</f>
        <v xml:space="preserve"> </v>
      </c>
      <c r="FS16" s="112" t="str">
        <f>IF(AND($E16&lt;FT$5,$F16&gt;=FS$5,SUM($J16:FR16)&lt;$D16),1," ")</f>
        <v xml:space="preserve"> </v>
      </c>
      <c r="FT16" s="112" t="str">
        <f>IF(AND($E16&lt;FU$5,$F16&gt;=FT$5,SUM($J16:FS16)&lt;$D16),1," ")</f>
        <v xml:space="preserve"> </v>
      </c>
      <c r="FU16" s="112" t="str">
        <f>IF(AND($E16&lt;FV$5,$F16&gt;=FU$5,SUM($J16:FT16)&lt;$D16),1," ")</f>
        <v xml:space="preserve"> </v>
      </c>
      <c r="FV16" s="112" t="str">
        <f>IF(AND($E16&lt;FW$5,$F16&gt;=FV$5,SUM($J16:FU16)&lt;$D16),1," ")</f>
        <v xml:space="preserve"> </v>
      </c>
      <c r="FW16" s="112" t="str">
        <f>IF(AND($E16&lt;FX$5,$F16&gt;=FW$5,SUM($J16:FV16)&lt;$D16),1," ")</f>
        <v xml:space="preserve"> </v>
      </c>
      <c r="FX16" s="112" t="str">
        <f>IF(AND($E16&lt;FY$5,$F16&gt;=FX$5,SUM($J16:FW16)&lt;$D16),1," ")</f>
        <v xml:space="preserve"> </v>
      </c>
      <c r="FY16" s="112" t="str">
        <f>IF(AND($E16&lt;FZ$5,$F16&gt;=FY$5,SUM($J16:FX16)&lt;$D16),1," ")</f>
        <v xml:space="preserve"> </v>
      </c>
      <c r="FZ16" s="112" t="str">
        <f>IF(AND($E16&lt;GA$5,$F16&gt;=FZ$5,SUM($J16:FY16)&lt;$D16),1," ")</f>
        <v xml:space="preserve"> </v>
      </c>
      <c r="GA16" s="112" t="str">
        <f>IF(AND($E16&lt;GB$5,$F16&gt;=GA$5,SUM($J16:FZ16)&lt;$D16),1," ")</f>
        <v xml:space="preserve"> </v>
      </c>
      <c r="GB16" s="112" t="str">
        <f>IF(AND($E16&lt;GC$5,$F16&gt;=GB$5,SUM($J16:GA16)&lt;$D16),1," ")</f>
        <v xml:space="preserve"> </v>
      </c>
      <c r="GC16" s="112" t="str">
        <f>IF(AND($E16&lt;GD$5,$F16&gt;=GC$5,SUM($J16:GB16)&lt;$D16),1," ")</f>
        <v xml:space="preserve"> </v>
      </c>
      <c r="GD16" s="112" t="str">
        <f>IF(AND($E16&lt;GE$5,$F16&gt;=GD$5,SUM($J16:GC16)&lt;$D16),1," ")</f>
        <v xml:space="preserve"> </v>
      </c>
      <c r="GE16" s="112" t="str">
        <f>IF(AND($E16&lt;GF$5,$F16&gt;=GE$5,SUM($J16:GD16)&lt;$D16),1," ")</f>
        <v xml:space="preserve"> </v>
      </c>
      <c r="GF16" s="112" t="str">
        <f>IF(AND($E16&lt;GG$5,$F16&gt;=GF$5,SUM($J16:GE16)&lt;$D16),1," ")</f>
        <v xml:space="preserve"> </v>
      </c>
      <c r="GG16" s="112" t="str">
        <f>IF(AND($E16&lt;GH$5,$F16&gt;=GG$5,SUM($J16:GF16)&lt;$D16),1," ")</f>
        <v xml:space="preserve"> </v>
      </c>
      <c r="GH16" s="112" t="str">
        <f>IF(AND($E16&lt;GI$5,$F16&gt;=GH$5,SUM($J16:GG16)&lt;$D16),1," ")</f>
        <v xml:space="preserve"> </v>
      </c>
      <c r="GI16" s="112" t="str">
        <f>IF(AND($E16&lt;GJ$5,$F16&gt;=GI$5,SUM($J16:GH16)&lt;$D16),1," ")</f>
        <v xml:space="preserve"> </v>
      </c>
      <c r="GJ16" s="112" t="str">
        <f>IF(AND($E16&lt;GK$5,$F16&gt;=GJ$5,SUM($J16:GI16)&lt;$D16),1," ")</f>
        <v xml:space="preserve"> </v>
      </c>
      <c r="GK16" s="112" t="str">
        <f>IF(AND($E16&lt;GL$5,$F16&gt;=GK$5,SUM($J16:GJ16)&lt;$D16),1," ")</f>
        <v xml:space="preserve"> </v>
      </c>
      <c r="GL16" s="112" t="str">
        <f>IF(AND($E16&lt;GM$5,$F16&gt;=GL$5,SUM($J16:GK16)&lt;$D16),1," ")</f>
        <v xml:space="preserve"> </v>
      </c>
      <c r="GM16" s="112" t="str">
        <f>IF(AND($E16&lt;GN$5,$F16&gt;=GM$5,SUM($J16:GL16)&lt;$D16),1," ")</f>
        <v xml:space="preserve"> </v>
      </c>
      <c r="GN16" s="112" t="str">
        <f>IF(AND($E16&lt;GO$5,$F16&gt;=GN$5,SUM($J16:GM16)&lt;$D16),1," ")</f>
        <v xml:space="preserve"> </v>
      </c>
      <c r="GO16" s="112" t="str">
        <f>IF(AND($E16&lt;GP$5,$F16&gt;=GO$5,SUM($J16:GN16)&lt;$D16),1," ")</f>
        <v xml:space="preserve"> </v>
      </c>
      <c r="GP16" s="112" t="str">
        <f>IF(AND($E16&lt;GQ$5,$F16&gt;=GP$5,SUM($J16:GO16)&lt;$D16),1," ")</f>
        <v xml:space="preserve"> </v>
      </c>
      <c r="GQ16" s="112" t="str">
        <f>IF(AND($E16&lt;GR$5,$F16&gt;=GQ$5,SUM($J16:GP16)&lt;$D16),1," ")</f>
        <v xml:space="preserve"> </v>
      </c>
      <c r="GR16" s="112" t="str">
        <f>IF(AND($E16&lt;GS$5,$F16&gt;=GR$5,SUM($J16:GQ16)&lt;$D16),1," ")</f>
        <v xml:space="preserve"> </v>
      </c>
      <c r="GS16" s="112" t="str">
        <f>IF(AND($E16&lt;GT$5,$F16&gt;=GS$5,SUM($J16:GR16)&lt;$D16),1," ")</f>
        <v xml:space="preserve"> </v>
      </c>
      <c r="GT16" s="112" t="str">
        <f>IF(AND($E16&lt;GU$5,$F16&gt;=GT$5,SUM($J16:GS16)&lt;$D16),1," ")</f>
        <v xml:space="preserve"> </v>
      </c>
      <c r="GU16" s="112" t="str">
        <f>IF(AND($E16&lt;GV$5,$F16&gt;=GU$5,SUM($J16:GT16)&lt;$D16),1," ")</f>
        <v xml:space="preserve"> </v>
      </c>
      <c r="GV16" s="112" t="str">
        <f>IF(AND($E16&lt;GW$5,$F16&gt;=GV$5,SUM($J16:GU16)&lt;$D16),1," ")</f>
        <v xml:space="preserve"> </v>
      </c>
      <c r="GW16" s="112" t="str">
        <f>IF(AND($E16&lt;GX$5,$F16&gt;=GW$5,SUM($J16:GV16)&lt;$D16),1," ")</f>
        <v xml:space="preserve"> </v>
      </c>
    </row>
    <row r="17" spans="2:205" ht="15.75" thickBot="1" x14ac:dyDescent="0.3">
      <c r="B17" t="s">
        <v>30</v>
      </c>
      <c r="C17">
        <v>1</v>
      </c>
      <c r="D17">
        <v>1</v>
      </c>
      <c r="E17" s="108">
        <v>42030</v>
      </c>
      <c r="F17" s="108">
        <v>42030</v>
      </c>
      <c r="G17" s="116"/>
      <c r="H17" s="116"/>
      <c r="I17" s="116">
        <f t="shared" si="30"/>
        <v>1</v>
      </c>
      <c r="J17" s="112" t="str">
        <f t="shared" si="31"/>
        <v xml:space="preserve"> </v>
      </c>
      <c r="K17" s="112" t="str">
        <f>IF(AND($E17&lt;L$5,$F17&gt;=K$5,SUM($J17:J17)&lt;$D17),1," ")</f>
        <v xml:space="preserve"> </v>
      </c>
      <c r="L17" s="112" t="str">
        <f>IF(AND($E17&lt;M$5,$F17&gt;=L$5,SUM($J17:K17)&lt;$D17),1," ")</f>
        <v xml:space="preserve"> </v>
      </c>
      <c r="M17" s="112" t="str">
        <f>IF(AND($E17&lt;N$5,$F17&gt;=M$5,SUM($J17:L17)&lt;$D17),1," ")</f>
        <v xml:space="preserve"> </v>
      </c>
      <c r="N17" s="112" t="str">
        <f>IF(AND($E17&lt;O$5,$F17&gt;=N$5,SUM($J17:M17)&lt;$D17),1," ")</f>
        <v xml:space="preserve"> </v>
      </c>
      <c r="O17" s="112" t="str">
        <f>IF(AND($E17&lt;P$5,$F17&gt;=O$5,SUM($J17:N17)&lt;$D17),1," ")</f>
        <v xml:space="preserve"> </v>
      </c>
      <c r="P17" s="112" t="str">
        <f>IF(AND($E17&lt;Q$5,$F17&gt;=P$5,SUM($J17:O17)&lt;$D17),1," ")</f>
        <v xml:space="preserve"> </v>
      </c>
      <c r="Q17" s="112" t="str">
        <f>IF(AND($E17&lt;R$5,$F17&gt;=Q$5,SUM($J17:P17)&lt;$D17),1," ")</f>
        <v xml:space="preserve"> </v>
      </c>
      <c r="R17" s="112" t="str">
        <f>IF(AND($E17&lt;S$5,$F17&gt;=R$5,SUM($J17:Q17)&lt;$D17),1," ")</f>
        <v xml:space="preserve"> </v>
      </c>
      <c r="S17" s="112" t="str">
        <f>IF(AND($E17&lt;T$5,$F17&gt;=S$5,SUM($J17:R17)&lt;$D17),1," ")</f>
        <v xml:space="preserve"> </v>
      </c>
      <c r="T17" s="112" t="str">
        <f>IF(AND($E17&lt;U$5,$F17&gt;=T$5,SUM($J17:S17)&lt;$D17),1," ")</f>
        <v xml:space="preserve"> </v>
      </c>
      <c r="U17" s="112" t="str">
        <f>IF(AND($E17&lt;V$5,$F17&gt;=U$5,SUM($J17:T17)&lt;$D17),1," ")</f>
        <v xml:space="preserve"> </v>
      </c>
      <c r="V17" s="112" t="str">
        <f>IF(AND($E17&lt;W$5,$F17&gt;=V$5,SUM($J17:U17)&lt;$D17),1," ")</f>
        <v xml:space="preserve"> </v>
      </c>
      <c r="W17" s="112" t="str">
        <f>IF(AND($E17&lt;X$5,$F17&gt;=W$5,SUM($J17:V17)&lt;$D17),1," ")</f>
        <v xml:space="preserve"> </v>
      </c>
      <c r="X17" s="112" t="str">
        <f>IF(AND($E17&lt;Y$5,$F17&gt;=X$5,SUM($J17:W17)&lt;$D17),1," ")</f>
        <v xml:space="preserve"> </v>
      </c>
      <c r="Y17" s="112" t="str">
        <f>IF(AND($E17&lt;Z$5,$F17&gt;=Y$5,SUM($J17:X17)&lt;$D17),1," ")</f>
        <v xml:space="preserve"> </v>
      </c>
      <c r="Z17" s="112" t="str">
        <f>IF(AND($E17&lt;AA$5,$F17&gt;=Z$5,SUM($J17:Y17)&lt;$D17),1," ")</f>
        <v xml:space="preserve"> </v>
      </c>
      <c r="AA17" s="112" t="str">
        <f>IF(AND($E17&lt;AB$5,$F17&gt;=AA$5,SUM($J17:Z17)&lt;$D17),1," ")</f>
        <v xml:space="preserve"> </v>
      </c>
      <c r="AB17" s="112" t="str">
        <f>IF(AND($E17&lt;AC$5,$F17&gt;=AB$5,SUM($J17:AA17)&lt;$D17),1," ")</f>
        <v xml:space="preserve"> </v>
      </c>
      <c r="AC17" s="112" t="str">
        <f>IF(AND($E17&lt;AD$5,$F17&gt;=AC$5,SUM($J17:AB17)&lt;$D17),1," ")</f>
        <v xml:space="preserve"> </v>
      </c>
      <c r="AD17" s="112" t="str">
        <f>IF(AND($E17&lt;AE$5,$F17&gt;=AD$5,SUM($J17:AC17)&lt;$D17),1," ")</f>
        <v xml:space="preserve"> </v>
      </c>
      <c r="AE17" s="112" t="str">
        <f>IF(AND($E17&lt;AF$5,$F17&gt;=AE$5,SUM($J17:AD17)&lt;$D17),1," ")</f>
        <v xml:space="preserve"> </v>
      </c>
      <c r="AF17" s="112" t="str">
        <f>IF(AND($E17&lt;AG$5,$F17&gt;=AF$5,SUM($J17:AE17)&lt;$D17),1," ")</f>
        <v xml:space="preserve"> </v>
      </c>
      <c r="AG17" s="112" t="str">
        <f>IF(AND($E17&lt;AH$5,$F17&gt;=AG$5,SUM($J17:AF17)&lt;$D17),1," ")</f>
        <v xml:space="preserve"> </v>
      </c>
      <c r="AH17" s="112" t="str">
        <f>IF(AND($E17&lt;AI$5,$F17&gt;=AH$5,SUM($J17:AG17)&lt;$D17),1," ")</f>
        <v xml:space="preserve"> </v>
      </c>
      <c r="AI17" s="112" t="str">
        <f>IF(AND($E17&lt;AJ$5,$F17&gt;=AI$5,SUM($J17:AH17)&lt;$D17),1," ")</f>
        <v xml:space="preserve"> </v>
      </c>
      <c r="AJ17" s="112" t="str">
        <f>IF(AND($E17&lt;AK$5,$F17&gt;=AJ$5,SUM($J17:AI17)&lt;$D17),1," ")</f>
        <v xml:space="preserve"> </v>
      </c>
      <c r="AK17" s="112" t="str">
        <f>IF(AND($E17&lt;AL$5,$F17&gt;=AK$5,SUM($J17:AJ17)&lt;$D17),1," ")</f>
        <v xml:space="preserve"> </v>
      </c>
      <c r="AL17" s="112" t="str">
        <f>IF(AND($E17&lt;AM$5,$F17&gt;=AL$5,SUM($J17:AK17)&lt;$D17),1," ")</f>
        <v xml:space="preserve"> </v>
      </c>
      <c r="AM17" s="112" t="str">
        <f>IF(AND($E17&lt;AN$5,$F17&gt;=AM$5,SUM($J17:AL17)&lt;$D17),1," ")</f>
        <v xml:space="preserve"> </v>
      </c>
      <c r="AN17" s="112" t="str">
        <f>IF(AND($E17&lt;AO$5,$F17&gt;=AN$5,SUM($J17:AM17)&lt;$D17),1," ")</f>
        <v xml:space="preserve"> </v>
      </c>
      <c r="AO17" s="112" t="str">
        <f>IF(AND($E17&lt;AP$5,$F17&gt;=AO$5,SUM($J17:AN17)&lt;$D17),1," ")</f>
        <v xml:space="preserve"> </v>
      </c>
      <c r="AP17" s="112" t="str">
        <f>IF(AND($E17&lt;AQ$5,$F17&gt;=AP$5,SUM($J17:AO17)&lt;$D17),1," ")</f>
        <v xml:space="preserve"> </v>
      </c>
      <c r="AQ17" s="112" t="str">
        <f>IF(AND($E17&lt;AR$5,$F17&gt;=AQ$5,SUM($J17:AP17)&lt;$D17),1," ")</f>
        <v xml:space="preserve"> </v>
      </c>
      <c r="AR17" s="112" t="str">
        <f>IF(AND($E17&lt;AS$5,$F17&gt;=AR$5,SUM($J17:AQ17)&lt;$D17),1," ")</f>
        <v xml:space="preserve"> </v>
      </c>
      <c r="AS17" s="112" t="str">
        <f>IF(AND($E17&lt;AT$5,$F17&gt;=AS$5,SUM($J17:AR17)&lt;$D17),1," ")</f>
        <v xml:space="preserve"> </v>
      </c>
      <c r="AT17" s="112" t="str">
        <f>IF(AND($E17&lt;AU$5,$F17&gt;=AT$5,SUM($J17:AS17)&lt;$D17),1," ")</f>
        <v xml:space="preserve"> </v>
      </c>
      <c r="AU17" s="112" t="str">
        <f>IF(AND($E17&lt;AV$5,$F17&gt;=AU$5,SUM($J17:AT17)&lt;$D17),1," ")</f>
        <v xml:space="preserve"> </v>
      </c>
      <c r="AV17" s="112" t="str">
        <f>IF(AND($E17&lt;AW$5,$F17&gt;=AV$5,SUM($J17:AU17)&lt;$D17),1," ")</f>
        <v xml:space="preserve"> </v>
      </c>
      <c r="AW17" s="112" t="str">
        <f>IF(AND($E17&lt;AX$5,$F17&gt;=AW$5,SUM($J17:AV17)&lt;$D17),1," ")</f>
        <v xml:space="preserve"> </v>
      </c>
      <c r="AX17" s="112" t="str">
        <f>IF(AND($E17&lt;AY$5,$F17&gt;=AX$5,SUM($J17:AW17)&lt;$D17),1," ")</f>
        <v xml:space="preserve"> </v>
      </c>
      <c r="AY17" s="112" t="str">
        <f>IF(AND($E17&lt;AZ$5,$F17&gt;=AY$5,SUM($J17:AX17)&lt;$D17),1," ")</f>
        <v xml:space="preserve"> </v>
      </c>
      <c r="AZ17" s="112" t="str">
        <f>IF(AND($E17&lt;BA$5,$F17&gt;=AZ$5,SUM($J17:AY17)&lt;$D17),1," ")</f>
        <v xml:space="preserve"> </v>
      </c>
      <c r="BA17" s="112" t="str">
        <f>IF(AND($E17&lt;BB$5,$F17&gt;=BA$5,SUM($J17:AZ17)&lt;$D17),1," ")</f>
        <v xml:space="preserve"> </v>
      </c>
      <c r="BB17" s="112" t="str">
        <f>IF(AND($E17&lt;BC$5,$F17&gt;=BB$5,SUM($J17:BA17)&lt;$D17),1," ")</f>
        <v xml:space="preserve"> </v>
      </c>
      <c r="BC17" s="112" t="str">
        <f>IF(AND($E17&lt;BD$5,$F17&gt;=BC$5,SUM($J17:BB17)&lt;$D17),1," ")</f>
        <v xml:space="preserve"> </v>
      </c>
      <c r="BD17" s="112" t="str">
        <f>IF(AND($E17&lt;BE$5,$F17&gt;=BD$5,SUM($J17:BC17)&lt;$D17),1," ")</f>
        <v xml:space="preserve"> </v>
      </c>
      <c r="BE17" s="112" t="str">
        <f>IF(AND($E17&lt;BF$5,$F17&gt;=BE$5,SUM($J17:BD17)&lt;$D17),1," ")</f>
        <v xml:space="preserve"> </v>
      </c>
      <c r="BF17" s="112" t="str">
        <f>IF(AND($E17&lt;BG$5,$F17&gt;=BF$5,SUM($J17:BE17)&lt;$D17),1," ")</f>
        <v xml:space="preserve"> </v>
      </c>
      <c r="BG17" s="112" t="str">
        <f>IF(AND($E17&lt;BH$5,$F17&gt;=BG$5,SUM($J17:BF17)&lt;$D17),1," ")</f>
        <v xml:space="preserve"> </v>
      </c>
      <c r="BH17" s="112" t="str">
        <f>IF(AND($E17&lt;BI$5,$F17&gt;=BH$5,SUM($J17:BG17)&lt;$D17),1," ")</f>
        <v xml:space="preserve"> </v>
      </c>
      <c r="BI17" s="112" t="str">
        <f>IF(AND($E17&lt;BJ$5,$F17&gt;=BI$5,SUM($J17:BH17)&lt;$D17),1," ")</f>
        <v xml:space="preserve"> </v>
      </c>
      <c r="BJ17" s="112" t="str">
        <f>IF(AND($E17&lt;BK$5,$F17&gt;=BJ$5,SUM($J17:BI17)&lt;$D17),1," ")</f>
        <v xml:space="preserve"> </v>
      </c>
      <c r="BK17" s="112" t="str">
        <f>IF(AND($E17&lt;BL$5,$F17&gt;=BK$5,SUM($J17:BJ17)&lt;$D17),1," ")</f>
        <v xml:space="preserve"> </v>
      </c>
      <c r="BL17" s="112" t="str">
        <f>IF(AND($E17&lt;BM$5,$F17&gt;=BL$5,SUM($J17:BK17)&lt;$D17),1," ")</f>
        <v xml:space="preserve"> </v>
      </c>
      <c r="BM17" s="112" t="str">
        <f>IF(AND($E17&lt;BN$5,$F17&gt;=BM$5,SUM($J17:BL17)&lt;$D17),1," ")</f>
        <v xml:space="preserve"> </v>
      </c>
      <c r="BN17" s="112" t="str">
        <f>IF(AND($E17&lt;BO$5,$F17&gt;=BN$5,SUM($J17:BM17)&lt;$D17),1," ")</f>
        <v xml:space="preserve"> </v>
      </c>
      <c r="BO17" s="112" t="str">
        <f>IF(AND($E17&lt;BP$5,$F17&gt;=BO$5,SUM($J17:BN17)&lt;$D17),1," ")</f>
        <v xml:space="preserve"> </v>
      </c>
      <c r="BP17" s="112" t="str">
        <f>IF(AND($E17&lt;BQ$5,$F17&gt;=BP$5,SUM($J17:BO17)&lt;$D17),1," ")</f>
        <v xml:space="preserve"> </v>
      </c>
      <c r="BQ17" s="112" t="str">
        <f>IF(AND($E17&lt;BR$5,$F17&gt;=BQ$5,SUM($J17:BP17)&lt;$D17),1," ")</f>
        <v xml:space="preserve"> </v>
      </c>
      <c r="BR17" s="112" t="str">
        <f>IF(AND($E17&lt;BS$5,$F17&gt;=BR$5,SUM($J17:BQ17)&lt;$D17),1," ")</f>
        <v xml:space="preserve"> </v>
      </c>
      <c r="BS17" s="112" t="str">
        <f>IF(AND($E17&lt;BT$5,$F17&gt;=BS$5,SUM($J17:BR17)&lt;$D17),1," ")</f>
        <v xml:space="preserve"> </v>
      </c>
      <c r="BT17" s="112" t="str">
        <f>IF(AND($E17&lt;BU$5,$F17&gt;=BT$5,SUM($J17:BS17)&lt;$D17),1," ")</f>
        <v xml:space="preserve"> </v>
      </c>
      <c r="BU17" s="112" t="str">
        <f>IF(AND($E17&lt;BV$5,$F17&gt;=BU$5,SUM($J17:BT17)&lt;$D17),1," ")</f>
        <v xml:space="preserve"> </v>
      </c>
      <c r="BV17" s="112" t="str">
        <f>IF(AND($E17&lt;BW$5,$F17&gt;=BV$5,SUM($J17:BU17)&lt;$D17),1," ")</f>
        <v xml:space="preserve"> </v>
      </c>
      <c r="BW17" s="112" t="str">
        <f>IF(AND($E17&lt;BX$5,$F17&gt;=BW$5,SUM($J17:BV17)&lt;$D17),1," ")</f>
        <v xml:space="preserve"> </v>
      </c>
      <c r="BX17" s="112" t="str">
        <f>IF(AND($E17&lt;BY$5,$F17&gt;=BX$5,SUM($J17:BW17)&lt;$D17),1," ")</f>
        <v xml:space="preserve"> </v>
      </c>
      <c r="BY17" s="112" t="str">
        <f>IF(AND($E17&lt;BZ$5,$F17&gt;=BY$5,SUM($J17:BX17)&lt;$D17),1," ")</f>
        <v xml:space="preserve"> </v>
      </c>
      <c r="BZ17" s="112" t="str">
        <f>IF(AND($E17&lt;CA$5,$F17&gt;=BZ$5,SUM($J17:BY17)&lt;$D17),1," ")</f>
        <v xml:space="preserve"> </v>
      </c>
      <c r="CA17" s="112" t="str">
        <f>IF(AND($E17&lt;CB$5,$F17&gt;=CA$5,SUM($J17:BZ17)&lt;$D17),1," ")</f>
        <v xml:space="preserve"> </v>
      </c>
      <c r="CB17" s="112" t="str">
        <f>IF(AND($E17&lt;CC$5,$F17&gt;=CB$5,SUM($J17:CA17)&lt;$D17),1," ")</f>
        <v xml:space="preserve"> </v>
      </c>
      <c r="CC17" s="112" t="str">
        <f>IF(AND($E17&lt;CD$5,$F17&gt;=CC$5,SUM($J17:CB17)&lt;$D17),1," ")</f>
        <v xml:space="preserve"> </v>
      </c>
      <c r="CD17" s="112" t="str">
        <f>IF(AND($E17&lt;CE$5,$F17&gt;=CD$5,SUM($J17:CC17)&lt;$D17),1," ")</f>
        <v xml:space="preserve"> </v>
      </c>
      <c r="CE17" s="112" t="str">
        <f>IF(AND($E17&lt;CF$5,$F17&gt;=CE$5,SUM($J17:CD17)&lt;$D17),1," ")</f>
        <v xml:space="preserve"> </v>
      </c>
      <c r="CF17" s="112" t="str">
        <f>IF(AND($E17&lt;CG$5,$F17&gt;=CF$5,SUM($J17:CE17)&lt;$D17),1," ")</f>
        <v xml:space="preserve"> </v>
      </c>
      <c r="CG17" s="112" t="str">
        <f>IF(AND($E17&lt;CH$5,$F17&gt;=CG$5,SUM($J17:CF17)&lt;$D17),1," ")</f>
        <v xml:space="preserve"> </v>
      </c>
      <c r="CH17" s="112" t="str">
        <f>IF(AND($E17&lt;CI$5,$F17&gt;=CH$5,SUM($J17:CG17)&lt;$D17),1," ")</f>
        <v xml:space="preserve"> </v>
      </c>
      <c r="CI17" s="112" t="str">
        <f>IF(AND($E17&lt;CJ$5,$F17&gt;=CI$5,SUM($J17:CH17)&lt;$D17),1," ")</f>
        <v xml:space="preserve"> </v>
      </c>
      <c r="CJ17" s="112" t="str">
        <f>IF(AND($E17&lt;CK$5,$F17&gt;=CJ$5,SUM($J17:CI17)&lt;$D17),1," ")</f>
        <v xml:space="preserve"> </v>
      </c>
      <c r="CK17" s="112" t="str">
        <f>IF(AND($E17&lt;CL$5,$F17&gt;=CK$5,SUM($J17:CJ17)&lt;$D17),1," ")</f>
        <v xml:space="preserve"> </v>
      </c>
      <c r="CL17" s="112" t="str">
        <f>IF(AND($E17&lt;CM$5,$F17&gt;=CL$5,SUM($J17:CK17)&lt;$D17),1," ")</f>
        <v xml:space="preserve"> </v>
      </c>
      <c r="CM17" s="112" t="str">
        <f>IF(AND($E17&lt;CN$5,$F17&gt;=CM$5,SUM($J17:CL17)&lt;$D17),1," ")</f>
        <v xml:space="preserve"> </v>
      </c>
      <c r="CN17" s="112" t="str">
        <f>IF(AND($E17&lt;CO$5,$F17&gt;=CN$5,SUM($J17:CM17)&lt;$D17),1," ")</f>
        <v xml:space="preserve"> </v>
      </c>
      <c r="CO17" s="112" t="str">
        <f>IF(AND($E17&lt;CP$5,$F17&gt;=CO$5,SUM($J17:CN17)&lt;$D17),1," ")</f>
        <v xml:space="preserve"> </v>
      </c>
      <c r="CP17" s="112" t="str">
        <f>IF(AND($E17&lt;CQ$5,$F17&gt;=CP$5,SUM($J17:CO17)&lt;$D17),1," ")</f>
        <v xml:space="preserve"> </v>
      </c>
      <c r="CQ17" s="112" t="str">
        <f>IF(AND($E17&lt;CR$5,$F17&gt;=CQ$5,SUM($J17:CP17)&lt;$D17),1," ")</f>
        <v xml:space="preserve"> </v>
      </c>
      <c r="CR17" s="112" t="str">
        <f>IF(AND($E17&lt;CS$5,$F17&gt;=CR$5,SUM($J17:CQ17)&lt;$D17),1," ")</f>
        <v xml:space="preserve"> </v>
      </c>
      <c r="CS17" s="112" t="str">
        <f>IF(AND($E17&lt;CT$5,$F17&gt;=CS$5,SUM($J17:CR17)&lt;$D17),1," ")</f>
        <v xml:space="preserve"> </v>
      </c>
      <c r="CT17" s="112" t="str">
        <f>IF(AND($E17&lt;CU$5,$F17&gt;=CT$5,SUM($J17:CS17)&lt;$D17),1," ")</f>
        <v xml:space="preserve"> </v>
      </c>
      <c r="CU17" s="112" t="str">
        <f>IF(AND($E17&lt;CV$5,$F17&gt;=CU$5,SUM($J17:CT17)&lt;$D17),1," ")</f>
        <v xml:space="preserve"> </v>
      </c>
      <c r="CV17" s="112" t="str">
        <f>IF(AND($E17&lt;CW$5,$F17&gt;=CV$5,SUM($J17:CU17)&lt;$D17),1," ")</f>
        <v xml:space="preserve"> </v>
      </c>
      <c r="CW17" s="112" t="str">
        <f>IF(AND($E17&lt;CX$5,$F17&gt;=CW$5,SUM($J17:CV17)&lt;$D17),1," ")</f>
        <v xml:space="preserve"> </v>
      </c>
      <c r="CX17" s="112" t="str">
        <f>IF(AND($E17&lt;CY$5,$F17&gt;=CX$5,SUM($J17:CW17)&lt;$D17),1," ")</f>
        <v xml:space="preserve"> </v>
      </c>
      <c r="CY17" s="112" t="str">
        <f>IF(AND($E17&lt;CZ$5,$F17&gt;=CY$5,SUM($J17:CX17)&lt;$D17),1," ")</f>
        <v xml:space="preserve"> </v>
      </c>
      <c r="CZ17" s="112" t="str">
        <f>IF(AND($E17&lt;DA$5,$F17&gt;=CZ$5,SUM($J17:CY17)&lt;$D17),1," ")</f>
        <v xml:space="preserve"> </v>
      </c>
      <c r="DA17" s="112" t="str">
        <f>IF(AND($E17&lt;DB$5,$F17&gt;=DA$5,SUM($J17:CZ17)&lt;$D17),1," ")</f>
        <v xml:space="preserve"> </v>
      </c>
      <c r="DB17" s="112" t="str">
        <f>IF(AND($E17&lt;DC$5,$F17&gt;=DB$5,SUM($J17:DA17)&lt;$D17),1," ")</f>
        <v xml:space="preserve"> </v>
      </c>
      <c r="DC17" s="112" t="str">
        <f>IF(AND($E17&lt;DD$5,$F17&gt;=DC$5,SUM($J17:DB17)&lt;$D17),1," ")</f>
        <v xml:space="preserve"> </v>
      </c>
      <c r="DD17" s="112" t="str">
        <f>IF(AND($E17&lt;DE$5,$F17&gt;=DD$5,SUM($J17:DC17)&lt;$D17),1," ")</f>
        <v xml:space="preserve"> </v>
      </c>
      <c r="DE17" s="112" t="str">
        <f>IF(AND($E17&lt;DF$5,$F17&gt;=DE$5,SUM($J17:DD17)&lt;$D17),1," ")</f>
        <v xml:space="preserve"> </v>
      </c>
      <c r="DF17" s="112" t="str">
        <f>IF(AND($E17&lt;DG$5,$F17&gt;=DF$5,SUM($J17:DE17)&lt;$D17),1," ")</f>
        <v xml:space="preserve"> </v>
      </c>
      <c r="DG17" s="112" t="str">
        <f>IF(AND($E17&lt;DH$5,$F17&gt;=DG$5,SUM($J17:DF17)&lt;$D17),1," ")</f>
        <v xml:space="preserve"> </v>
      </c>
      <c r="DH17" s="112" t="str">
        <f>IF(AND($E17&lt;DI$5,$F17&gt;=DH$5,SUM($J17:DG17)&lt;$D17),1," ")</f>
        <v xml:space="preserve"> </v>
      </c>
      <c r="DI17" s="112" t="str">
        <f>IF(AND($E17&lt;DJ$5,$F17&gt;=DI$5,SUM($J17:DH17)&lt;$D17),1," ")</f>
        <v xml:space="preserve"> </v>
      </c>
      <c r="DJ17" s="112" t="str">
        <f>IF(AND($E17&lt;DK$5,$F17&gt;=DJ$5,SUM($J17:DI17)&lt;$D17),1," ")</f>
        <v xml:space="preserve"> </v>
      </c>
      <c r="DK17" s="112" t="str">
        <f>IF(AND($E17&lt;DL$5,$F17&gt;=DK$5,SUM($J17:DJ17)&lt;$D17),1," ")</f>
        <v xml:space="preserve"> </v>
      </c>
      <c r="DL17" s="112" t="str">
        <f>IF(AND($E17&lt;DM$5,$F17&gt;=DL$5,SUM($J17:DK17)&lt;$D17),1," ")</f>
        <v xml:space="preserve"> </v>
      </c>
      <c r="DM17" s="112" t="str">
        <f>IF(AND($E17&lt;DN$5,$F17&gt;=DM$5,SUM($J17:DL17)&lt;$D17),1," ")</f>
        <v xml:space="preserve"> </v>
      </c>
      <c r="DN17" s="112" t="str">
        <f>IF(AND($E17&lt;DO$5,$F17&gt;=DN$5,SUM($J17:DM17)&lt;$D17),1," ")</f>
        <v xml:space="preserve"> </v>
      </c>
      <c r="DO17" s="112" t="str">
        <f>IF(AND($E17&lt;DP$5,$F17&gt;=DO$5,SUM($J17:DN17)&lt;$D17),1," ")</f>
        <v xml:space="preserve"> </v>
      </c>
      <c r="DP17" s="112" t="str">
        <f>IF(AND($E17&lt;DQ$5,$F17&gt;=DP$5,SUM($J17:DO17)&lt;$D17),1," ")</f>
        <v xml:space="preserve"> </v>
      </c>
      <c r="DQ17" s="112" t="str">
        <f>IF(AND($E17&lt;DR$5,$F17&gt;=DQ$5,SUM($J17:DP17)&lt;$D17),1," ")</f>
        <v xml:space="preserve"> </v>
      </c>
      <c r="DR17" s="112" t="str">
        <f>IF(AND($E17&lt;DS$5,$F17&gt;=DR$5,SUM($J17:DQ17)&lt;$D17),1," ")</f>
        <v xml:space="preserve"> </v>
      </c>
      <c r="DS17" s="112" t="str">
        <f>IF(AND($E17&lt;DT$5,$F17&gt;=DS$5,SUM($J17:DR17)&lt;$D17),1," ")</f>
        <v xml:space="preserve"> </v>
      </c>
      <c r="DT17" s="112" t="str">
        <f>IF(AND($E17&lt;DU$5,$F17&gt;=DT$5,SUM($J17:DS17)&lt;$D17),1," ")</f>
        <v xml:space="preserve"> </v>
      </c>
      <c r="DU17" s="112" t="str">
        <f>IF(AND($E17&lt;DV$5,$F17&gt;=DU$5,SUM($J17:DT17)&lt;$D17),1," ")</f>
        <v xml:space="preserve"> </v>
      </c>
      <c r="DV17" s="112" t="str">
        <f>IF(AND($E17&lt;DW$5,$F17&gt;=DV$5,SUM($J17:DU17)&lt;$D17),1," ")</f>
        <v xml:space="preserve"> </v>
      </c>
      <c r="DW17" s="112" t="str">
        <f>IF(AND($E17&lt;DX$5,$F17&gt;=DW$5,SUM($J17:DV17)&lt;$D17),1," ")</f>
        <v xml:space="preserve"> </v>
      </c>
      <c r="DX17" s="112" t="str">
        <f>IF(AND($E17&lt;DY$5,$F17&gt;=DX$5,SUM($J17:DW17)&lt;$D17),1," ")</f>
        <v xml:space="preserve"> </v>
      </c>
      <c r="DY17" s="112" t="str">
        <f>IF(AND($E17&lt;DZ$5,$F17&gt;=DY$5,SUM($J17:DX17)&lt;$D17),1," ")</f>
        <v xml:space="preserve"> </v>
      </c>
      <c r="DZ17" s="112" t="str">
        <f>IF(AND($E17&lt;EA$5,$F17&gt;=DZ$5,SUM($J17:DY17)&lt;$D17),1," ")</f>
        <v xml:space="preserve"> </v>
      </c>
      <c r="EA17" s="112" t="str">
        <f>IF(AND($E17&lt;EB$5,$F17&gt;=EA$5,SUM($J17:DZ17)&lt;$D17),1," ")</f>
        <v xml:space="preserve"> </v>
      </c>
      <c r="EB17" s="112" t="str">
        <f>IF(AND($E17&lt;EC$5,$F17&gt;=EB$5,SUM($J17:EA17)&lt;$D17),1," ")</f>
        <v xml:space="preserve"> </v>
      </c>
      <c r="EC17" s="112" t="str">
        <f>IF(AND($E17&lt;ED$5,$F17&gt;=EC$5,SUM($J17:EB17)&lt;$D17),1," ")</f>
        <v xml:space="preserve"> </v>
      </c>
      <c r="ED17" s="112" t="str">
        <f>IF(AND($E17&lt;EE$5,$F17&gt;=ED$5,SUM($J17:EC17)&lt;$D17),1," ")</f>
        <v xml:space="preserve"> </v>
      </c>
      <c r="EE17" s="112" t="str">
        <f>IF(AND($E17&lt;EF$5,$F17&gt;=EE$5,SUM($J17:ED17)&lt;$D17),1," ")</f>
        <v xml:space="preserve"> </v>
      </c>
      <c r="EF17" s="112">
        <f>IF(AND($E17&lt;EG$5,$F17&gt;=EF$5,SUM($J17:EE17)&lt;$D17),1," ")</f>
        <v>1</v>
      </c>
      <c r="EG17" s="112" t="str">
        <f>IF(AND($E17&lt;EH$5,$F17&gt;=EG$5,SUM($J17:EF17)&lt;$D17),1," ")</f>
        <v xml:space="preserve"> </v>
      </c>
      <c r="EH17" s="112" t="str">
        <f>IF(AND($E17&lt;EI$5,$F17&gt;=EH$5,SUM($J17:EG17)&lt;$D17),1," ")</f>
        <v xml:space="preserve"> </v>
      </c>
      <c r="EI17" s="112" t="str">
        <f>IF(AND($E17&lt;EJ$5,$F17&gt;=EI$5,SUM($J17:EH17)&lt;$D17),1," ")</f>
        <v xml:space="preserve"> </v>
      </c>
      <c r="EJ17" s="112" t="str">
        <f>IF(AND($E17&lt;EK$5,$F17&gt;=EJ$5,SUM($J17:EI17)&lt;$D17),1," ")</f>
        <v xml:space="preserve"> </v>
      </c>
      <c r="EK17" s="112" t="str">
        <f>IF(AND($E17&lt;EL$5,$F17&gt;=EK$5,SUM($J17:EJ17)&lt;$D17),1," ")</f>
        <v xml:space="preserve"> </v>
      </c>
      <c r="EL17" s="112" t="str">
        <f>IF(AND($E17&lt;EM$5,$F17&gt;=EL$5,SUM($J17:EK17)&lt;$D17),1," ")</f>
        <v xml:space="preserve"> </v>
      </c>
      <c r="EM17" s="112" t="str">
        <f>IF(AND($E17&lt;EN$5,$F17&gt;=EM$5,SUM($J17:EL17)&lt;$D17),1," ")</f>
        <v xml:space="preserve"> </v>
      </c>
      <c r="EN17" s="112" t="str">
        <f>IF(AND($E17&lt;EO$5,$F17&gt;=EN$5,SUM($J17:EM17)&lt;$D17),1," ")</f>
        <v xml:space="preserve"> </v>
      </c>
      <c r="EO17" s="112" t="str">
        <f>IF(AND($E17&lt;EP$5,$F17&gt;=EO$5,SUM($J17:EN17)&lt;$D17),1," ")</f>
        <v xml:space="preserve"> </v>
      </c>
      <c r="EP17" s="112" t="str">
        <f>IF(AND($E17&lt;EQ$5,$F17&gt;=EP$5,SUM($J17:EO17)&lt;$D17),1," ")</f>
        <v xml:space="preserve"> </v>
      </c>
      <c r="EQ17" s="112" t="str">
        <f>IF(AND($E17&lt;ER$5,$F17&gt;=EQ$5,SUM($J17:EP17)&lt;$D17),1," ")</f>
        <v xml:space="preserve"> </v>
      </c>
      <c r="ER17" s="112" t="str">
        <f>IF(AND($E17&lt;ES$5,$F17&gt;=ER$5,SUM($J17:EQ17)&lt;$D17),1," ")</f>
        <v xml:space="preserve"> </v>
      </c>
      <c r="ES17" s="112" t="str">
        <f>IF(AND($E17&lt;ET$5,$F17&gt;=ES$5,SUM($J17:ER17)&lt;$D17),1," ")</f>
        <v xml:space="preserve"> </v>
      </c>
      <c r="ET17" s="112" t="str">
        <f>IF(AND($E17&lt;EU$5,$F17&gt;=ET$5,SUM($J17:ES17)&lt;$D17),1," ")</f>
        <v xml:space="preserve"> </v>
      </c>
      <c r="EU17" s="112" t="str">
        <f>IF(AND($E17&lt;EV$5,$F17&gt;=EU$5,SUM($J17:ET17)&lt;$D17),1," ")</f>
        <v xml:space="preserve"> </v>
      </c>
      <c r="EV17" s="112" t="str">
        <f>IF(AND($E17&lt;EW$5,$F17&gt;=EV$5,SUM($J17:EU17)&lt;$D17),1," ")</f>
        <v xml:space="preserve"> </v>
      </c>
      <c r="EW17" s="112" t="str">
        <f>IF(AND($E17&lt;EX$5,$F17&gt;=EW$5,SUM($J17:EV17)&lt;$D17),1," ")</f>
        <v xml:space="preserve"> </v>
      </c>
      <c r="EX17" s="112" t="str">
        <f>IF(AND($E17&lt;EY$5,$F17&gt;=EX$5,SUM($J17:EW17)&lt;$D17),1," ")</f>
        <v xml:space="preserve"> </v>
      </c>
      <c r="EY17" s="112" t="str">
        <f>IF(AND($E17&lt;EZ$5,$F17&gt;=EY$5,SUM($J17:EX17)&lt;$D17),1," ")</f>
        <v xml:space="preserve"> </v>
      </c>
      <c r="EZ17" s="112" t="str">
        <f>IF(AND($E17&lt;FA$5,$F17&gt;=EZ$5,SUM($J17:EY17)&lt;$D17),1," ")</f>
        <v xml:space="preserve"> </v>
      </c>
      <c r="FA17" s="112" t="str">
        <f>IF(AND($E17&lt;FB$5,$F17&gt;=FA$5,SUM($J17:EZ17)&lt;$D17),1," ")</f>
        <v xml:space="preserve"> </v>
      </c>
      <c r="FB17" s="112" t="str">
        <f>IF(AND($E17&lt;FC$5,$F17&gt;=FB$5,SUM($J17:FA17)&lt;$D17),1," ")</f>
        <v xml:space="preserve"> </v>
      </c>
      <c r="FC17" s="112" t="str">
        <f>IF(AND($E17&lt;FD$5,$F17&gt;=FC$5,SUM($J17:FB17)&lt;$D17),1," ")</f>
        <v xml:space="preserve"> </v>
      </c>
      <c r="FD17" s="112" t="str">
        <f>IF(AND($E17&lt;FE$5,$F17&gt;=FD$5,SUM($J17:FC17)&lt;$D17),1," ")</f>
        <v xml:space="preserve"> </v>
      </c>
      <c r="FE17" s="112" t="str">
        <f>IF(AND($E17&lt;FF$5,$F17&gt;=FE$5,SUM($J17:FD17)&lt;$D17),1," ")</f>
        <v xml:space="preserve"> </v>
      </c>
      <c r="FF17" s="112" t="str">
        <f>IF(AND($E17&lt;FG$5,$F17&gt;=FF$5,SUM($J17:FE17)&lt;$D17),1," ")</f>
        <v xml:space="preserve"> </v>
      </c>
      <c r="FG17" s="112" t="str">
        <f>IF(AND($E17&lt;FH$5,$F17&gt;=FG$5,SUM($J17:FF17)&lt;$D17),1," ")</f>
        <v xml:space="preserve"> </v>
      </c>
      <c r="FH17" s="112" t="str">
        <f>IF(AND($E17&lt;FI$5,$F17&gt;=FH$5,SUM($J17:FG17)&lt;$D17),1," ")</f>
        <v xml:space="preserve"> </v>
      </c>
      <c r="FI17" s="112" t="str">
        <f>IF(AND($E17&lt;FJ$5,$F17&gt;=FI$5,SUM($J17:FH17)&lt;$D17),1," ")</f>
        <v xml:space="preserve"> </v>
      </c>
      <c r="FJ17" s="112" t="str">
        <f>IF(AND($E17&lt;FK$5,$F17&gt;=FJ$5,SUM($J17:FI17)&lt;$D17),1," ")</f>
        <v xml:space="preserve"> </v>
      </c>
      <c r="FK17" s="112" t="str">
        <f>IF(AND($E17&lt;FL$5,$F17&gt;=FK$5,SUM($J17:FJ17)&lt;$D17),1," ")</f>
        <v xml:space="preserve"> </v>
      </c>
      <c r="FL17" s="112" t="str">
        <f>IF(AND($E17&lt;FM$5,$F17&gt;=FL$5,SUM($J17:FK17)&lt;$D17),1," ")</f>
        <v xml:space="preserve"> </v>
      </c>
      <c r="FM17" s="112" t="str">
        <f>IF(AND($E17&lt;FN$5,$F17&gt;=FM$5,SUM($J17:FL17)&lt;$D17),1," ")</f>
        <v xml:space="preserve"> </v>
      </c>
      <c r="FN17" s="112" t="str">
        <f>IF(AND($E17&lt;FO$5,$F17&gt;=FN$5,SUM($J17:FM17)&lt;$D17),1," ")</f>
        <v xml:space="preserve"> </v>
      </c>
      <c r="FO17" s="112" t="str">
        <f>IF(AND($E17&lt;FP$5,$F17&gt;=FO$5,SUM($J17:FN17)&lt;$D17),1," ")</f>
        <v xml:space="preserve"> </v>
      </c>
      <c r="FP17" s="112" t="str">
        <f>IF(AND($E17&lt;FQ$5,$F17&gt;=FP$5,SUM($J17:FO17)&lt;$D17),1," ")</f>
        <v xml:space="preserve"> </v>
      </c>
      <c r="FQ17" s="112" t="str">
        <f>IF(AND($E17&lt;FR$5,$F17&gt;=FQ$5,SUM($J17:FP17)&lt;$D17),1," ")</f>
        <v xml:space="preserve"> </v>
      </c>
      <c r="FR17" s="112" t="str">
        <f>IF(AND($E17&lt;FS$5,$F17&gt;=FR$5,SUM($J17:FQ17)&lt;$D17),1," ")</f>
        <v xml:space="preserve"> </v>
      </c>
      <c r="FS17" s="112" t="str">
        <f>IF(AND($E17&lt;FT$5,$F17&gt;=FS$5,SUM($J17:FR17)&lt;$D17),1," ")</f>
        <v xml:space="preserve"> </v>
      </c>
      <c r="FT17" s="112" t="str">
        <f>IF(AND($E17&lt;FU$5,$F17&gt;=FT$5,SUM($J17:FS17)&lt;$D17),1," ")</f>
        <v xml:space="preserve"> </v>
      </c>
      <c r="FU17" s="112" t="str">
        <f>IF(AND($E17&lt;FV$5,$F17&gt;=FU$5,SUM($J17:FT17)&lt;$D17),1," ")</f>
        <v xml:space="preserve"> </v>
      </c>
      <c r="FV17" s="112" t="str">
        <f>IF(AND($E17&lt;FW$5,$F17&gt;=FV$5,SUM($J17:FU17)&lt;$D17),1," ")</f>
        <v xml:space="preserve"> </v>
      </c>
      <c r="FW17" s="112" t="str">
        <f>IF(AND($E17&lt;FX$5,$F17&gt;=FW$5,SUM($J17:FV17)&lt;$D17),1," ")</f>
        <v xml:space="preserve"> </v>
      </c>
      <c r="FX17" s="112" t="str">
        <f>IF(AND($E17&lt;FY$5,$F17&gt;=FX$5,SUM($J17:FW17)&lt;$D17),1," ")</f>
        <v xml:space="preserve"> </v>
      </c>
      <c r="FY17" s="112" t="str">
        <f>IF(AND($E17&lt;FZ$5,$F17&gt;=FY$5,SUM($J17:FX17)&lt;$D17),1," ")</f>
        <v xml:space="preserve"> </v>
      </c>
      <c r="FZ17" s="112" t="str">
        <f>IF(AND($E17&lt;GA$5,$F17&gt;=FZ$5,SUM($J17:FY17)&lt;$D17),1," ")</f>
        <v xml:space="preserve"> </v>
      </c>
      <c r="GA17" s="112" t="str">
        <f>IF(AND($E17&lt;GB$5,$F17&gt;=GA$5,SUM($J17:FZ17)&lt;$D17),1," ")</f>
        <v xml:space="preserve"> </v>
      </c>
      <c r="GB17" s="112" t="str">
        <f>IF(AND($E17&lt;GC$5,$F17&gt;=GB$5,SUM($J17:GA17)&lt;$D17),1," ")</f>
        <v xml:space="preserve"> </v>
      </c>
      <c r="GC17" s="112" t="str">
        <f>IF(AND($E17&lt;GD$5,$F17&gt;=GC$5,SUM($J17:GB17)&lt;$D17),1," ")</f>
        <v xml:space="preserve"> </v>
      </c>
      <c r="GD17" s="112" t="str">
        <f>IF(AND($E17&lt;GE$5,$F17&gt;=GD$5,SUM($J17:GC17)&lt;$D17),1," ")</f>
        <v xml:space="preserve"> </v>
      </c>
      <c r="GE17" s="112" t="str">
        <f>IF(AND($E17&lt;GF$5,$F17&gt;=GE$5,SUM($J17:GD17)&lt;$D17),1," ")</f>
        <v xml:space="preserve"> </v>
      </c>
      <c r="GF17" s="112" t="str">
        <f>IF(AND($E17&lt;GG$5,$F17&gt;=GF$5,SUM($J17:GE17)&lt;$D17),1," ")</f>
        <v xml:space="preserve"> </v>
      </c>
      <c r="GG17" s="112" t="str">
        <f>IF(AND($E17&lt;GH$5,$F17&gt;=GG$5,SUM($J17:GF17)&lt;$D17),1," ")</f>
        <v xml:space="preserve"> </v>
      </c>
      <c r="GH17" s="112" t="str">
        <f>IF(AND($E17&lt;GI$5,$F17&gt;=GH$5,SUM($J17:GG17)&lt;$D17),1," ")</f>
        <v xml:space="preserve"> </v>
      </c>
      <c r="GI17" s="112" t="str">
        <f>IF(AND($E17&lt;GJ$5,$F17&gt;=GI$5,SUM($J17:GH17)&lt;$D17),1," ")</f>
        <v xml:space="preserve"> </v>
      </c>
      <c r="GJ17" s="112" t="str">
        <f>IF(AND($E17&lt;GK$5,$F17&gt;=GJ$5,SUM($J17:GI17)&lt;$D17),1," ")</f>
        <v xml:space="preserve"> </v>
      </c>
      <c r="GK17" s="112" t="str">
        <f>IF(AND($E17&lt;GL$5,$F17&gt;=GK$5,SUM($J17:GJ17)&lt;$D17),1," ")</f>
        <v xml:space="preserve"> </v>
      </c>
      <c r="GL17" s="112" t="str">
        <f>IF(AND($E17&lt;GM$5,$F17&gt;=GL$5,SUM($J17:GK17)&lt;$D17),1," ")</f>
        <v xml:space="preserve"> </v>
      </c>
      <c r="GM17" s="112" t="str">
        <f>IF(AND($E17&lt;GN$5,$F17&gt;=GM$5,SUM($J17:GL17)&lt;$D17),1," ")</f>
        <v xml:space="preserve"> </v>
      </c>
      <c r="GN17" s="112" t="str">
        <f>IF(AND($E17&lt;GO$5,$F17&gt;=GN$5,SUM($J17:GM17)&lt;$D17),1," ")</f>
        <v xml:space="preserve"> </v>
      </c>
      <c r="GO17" s="112" t="str">
        <f>IF(AND($E17&lt;GP$5,$F17&gt;=GO$5,SUM($J17:GN17)&lt;$D17),1," ")</f>
        <v xml:space="preserve"> </v>
      </c>
      <c r="GP17" s="112" t="str">
        <f>IF(AND($E17&lt;GQ$5,$F17&gt;=GP$5,SUM($J17:GO17)&lt;$D17),1," ")</f>
        <v xml:space="preserve"> </v>
      </c>
      <c r="GQ17" s="112" t="str">
        <f>IF(AND($E17&lt;GR$5,$F17&gt;=GQ$5,SUM($J17:GP17)&lt;$D17),1," ")</f>
        <v xml:space="preserve"> </v>
      </c>
      <c r="GR17" s="112" t="str">
        <f>IF(AND($E17&lt;GS$5,$F17&gt;=GR$5,SUM($J17:GQ17)&lt;$D17),1," ")</f>
        <v xml:space="preserve"> </v>
      </c>
      <c r="GS17" s="112" t="str">
        <f>IF(AND($E17&lt;GT$5,$F17&gt;=GS$5,SUM($J17:GR17)&lt;$D17),1," ")</f>
        <v xml:space="preserve"> </v>
      </c>
      <c r="GT17" s="112" t="str">
        <f>IF(AND($E17&lt;GU$5,$F17&gt;=GT$5,SUM($J17:GS17)&lt;$D17),1," ")</f>
        <v xml:space="preserve"> </v>
      </c>
      <c r="GU17" s="112" t="str">
        <f>IF(AND($E17&lt;GV$5,$F17&gt;=GU$5,SUM($J17:GT17)&lt;$D17),1," ")</f>
        <v xml:space="preserve"> </v>
      </c>
      <c r="GV17" s="112" t="str">
        <f>IF(AND($E17&lt;GW$5,$F17&gt;=GV$5,SUM($J17:GU17)&lt;$D17),1," ")</f>
        <v xml:space="preserve"> </v>
      </c>
      <c r="GW17" s="112" t="str">
        <f>IF(AND($E17&lt;GX$5,$F17&gt;=GW$5,SUM($J17:GV17)&lt;$D17),1," ")</f>
        <v xml:space="preserve"> </v>
      </c>
    </row>
    <row r="18" spans="2:205" ht="15.75" thickBot="1" x14ac:dyDescent="0.3">
      <c r="C18"/>
      <c r="D18"/>
      <c r="E18" s="108"/>
      <c r="F18" s="108"/>
      <c r="G18" s="116"/>
      <c r="H18" s="116"/>
      <c r="I18" s="116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2"/>
      <c r="DY18" s="112"/>
      <c r="DZ18" s="112"/>
      <c r="EA18" s="112"/>
      <c r="EB18" s="112"/>
      <c r="EC18" s="112"/>
      <c r="ED18" s="112"/>
      <c r="EE18" s="112"/>
      <c r="EF18" s="112"/>
      <c r="EG18" s="112"/>
      <c r="EH18" s="112"/>
      <c r="EI18" s="112"/>
      <c r="EJ18" s="112"/>
      <c r="EK18" s="112"/>
      <c r="EL18" s="112"/>
      <c r="EM18" s="112"/>
      <c r="EN18" s="112"/>
      <c r="EO18" s="112"/>
      <c r="EP18" s="112"/>
      <c r="EQ18" s="112"/>
      <c r="ER18" s="112"/>
      <c r="ES18" s="112"/>
      <c r="ET18" s="112"/>
      <c r="EU18" s="112"/>
      <c r="EV18" s="112"/>
      <c r="EW18" s="112"/>
      <c r="EX18" s="112"/>
      <c r="EY18" s="112"/>
      <c r="EZ18" s="112"/>
      <c r="FA18" s="112"/>
      <c r="FB18" s="112"/>
      <c r="FC18" s="112"/>
      <c r="FD18" s="112"/>
      <c r="FE18" s="112"/>
      <c r="FF18" s="112"/>
      <c r="FG18" s="112"/>
      <c r="FH18" s="112"/>
      <c r="FI18" s="112"/>
      <c r="FJ18" s="112"/>
      <c r="FK18" s="112"/>
      <c r="FL18" s="112"/>
      <c r="FM18" s="112"/>
      <c r="FN18" s="112"/>
      <c r="FO18" s="112"/>
      <c r="FP18" s="112"/>
      <c r="FQ18" s="112"/>
      <c r="FR18" s="112"/>
      <c r="FS18" s="112"/>
      <c r="FT18" s="112"/>
      <c r="FU18" s="112"/>
      <c r="FV18" s="112"/>
      <c r="FW18" s="112"/>
      <c r="FX18" s="112"/>
      <c r="FY18" s="112"/>
      <c r="FZ18" s="112"/>
      <c r="GA18" s="112"/>
      <c r="GB18" s="112"/>
      <c r="GC18" s="112"/>
      <c r="GD18" s="112"/>
      <c r="GE18" s="112"/>
      <c r="GF18" s="112"/>
      <c r="GG18" s="112"/>
      <c r="GH18" s="112"/>
      <c r="GI18" s="112"/>
      <c r="GJ18" s="112"/>
      <c r="GK18" s="112"/>
      <c r="GL18" s="112"/>
      <c r="GM18" s="112"/>
      <c r="GN18" s="112"/>
      <c r="GO18" s="112"/>
      <c r="GP18" s="112"/>
      <c r="GQ18" s="112"/>
      <c r="GR18" s="112"/>
      <c r="GS18" s="112"/>
      <c r="GT18" s="112"/>
      <c r="GU18" s="112"/>
      <c r="GV18" s="112"/>
      <c r="GW18" s="112" t="str">
        <f>IF(AND($E18&lt;GX$5,$F18&gt;=GW$5,SUM($J18:GV18)&lt;$D18),1," ")</f>
        <v xml:space="preserve"> </v>
      </c>
    </row>
    <row r="19" spans="2:205" ht="15.75" thickBot="1" x14ac:dyDescent="0.3">
      <c r="B19" s="109" t="s">
        <v>31</v>
      </c>
      <c r="C19" s="109">
        <v>191</v>
      </c>
      <c r="D19" s="109">
        <v>71</v>
      </c>
      <c r="E19" s="110">
        <v>41904</v>
      </c>
      <c r="F19" s="110">
        <v>42094</v>
      </c>
      <c r="G19" s="116"/>
      <c r="H19" s="116"/>
      <c r="I19" s="116">
        <f t="shared" ref="I19:I32" si="32">SUM(J19:GW19)</f>
        <v>71</v>
      </c>
      <c r="J19" s="112">
        <f t="shared" si="31"/>
        <v>1</v>
      </c>
      <c r="K19" s="112">
        <f>IF(AND($E19&lt;L$5,$F19&gt;=K$5,SUM($J19:J19)&lt;$D19),1," ")</f>
        <v>1</v>
      </c>
      <c r="L19" s="112">
        <f>IF(AND($E19&lt;M$5,$F19&gt;=L$5,SUM($J19:K19)&lt;$D19),1," ")</f>
        <v>1</v>
      </c>
      <c r="M19" s="112">
        <f>IF(AND($E19&lt;N$5,$F19&gt;=M$5,SUM($J19:L19)&lt;$D19),1," ")</f>
        <v>1</v>
      </c>
      <c r="N19" s="112">
        <f>IF(AND($E19&lt;O$5,$F19&gt;=N$5,SUM($J19:M19)&lt;$D19),1," ")</f>
        <v>1</v>
      </c>
      <c r="O19" s="112">
        <f>IF(AND($E19&lt;P$5,$F19&gt;=O$5,SUM($J19:N19)&lt;$D19),1," ")</f>
        <v>1</v>
      </c>
      <c r="P19" s="112">
        <f>IF(AND($E19&lt;Q$5,$F19&gt;=P$5,SUM($J19:O19)&lt;$D19),1," ")</f>
        <v>1</v>
      </c>
      <c r="Q19" s="112">
        <f>IF(AND($E19&lt;R$5,$F19&gt;=Q$5,SUM($J19:P19)&lt;$D19),1," ")</f>
        <v>1</v>
      </c>
      <c r="R19" s="112">
        <f>IF(AND($E19&lt;S$5,$F19&gt;=R$5,SUM($J19:Q19)&lt;$D19),1," ")</f>
        <v>1</v>
      </c>
      <c r="S19" s="112">
        <f>IF(AND($E19&lt;T$5,$F19&gt;=S$5,SUM($J19:R19)&lt;$D19),1," ")</f>
        <v>1</v>
      </c>
      <c r="T19" s="112">
        <f>IF(AND($E19&lt;U$5,$F19&gt;=T$5,SUM($J19:S19)&lt;$D19),1," ")</f>
        <v>1</v>
      </c>
      <c r="U19" s="112">
        <f>IF(AND($E19&lt;V$5,$F19&gt;=U$5,SUM($J19:T19)&lt;$D19),1," ")</f>
        <v>1</v>
      </c>
      <c r="V19" s="112">
        <f>IF(AND($E19&lt;W$5,$F19&gt;=V$5,SUM($J19:U19)&lt;$D19),1," ")</f>
        <v>1</v>
      </c>
      <c r="W19" s="112">
        <f>IF(AND($E19&lt;X$5,$F19&gt;=W$5,SUM($J19:V19)&lt;$D19),1," ")</f>
        <v>1</v>
      </c>
      <c r="X19" s="112">
        <f>IF(AND($E19&lt;Y$5,$F19&gt;=X$5,SUM($J19:W19)&lt;$D19),1," ")</f>
        <v>1</v>
      </c>
      <c r="Y19" s="112">
        <f>IF(AND($E19&lt;Z$5,$F19&gt;=Y$5,SUM($J19:X19)&lt;$D19),1," ")</f>
        <v>1</v>
      </c>
      <c r="Z19" s="112">
        <f>IF(AND($E19&lt;AA$5,$F19&gt;=Z$5,SUM($J19:Y19)&lt;$D19),1," ")</f>
        <v>1</v>
      </c>
      <c r="AA19" s="112">
        <f>IF(AND($E19&lt;AB$5,$F19&gt;=AA$5,SUM($J19:Z19)&lt;$D19),1," ")</f>
        <v>1</v>
      </c>
      <c r="AB19" s="112">
        <f>IF(AND($E19&lt;AC$5,$F19&gt;=AB$5,SUM($J19:AA19)&lt;$D19),1," ")</f>
        <v>1</v>
      </c>
      <c r="AC19" s="112">
        <f>IF(AND($E19&lt;AD$5,$F19&gt;=AC$5,SUM($J19:AB19)&lt;$D19),1," ")</f>
        <v>1</v>
      </c>
      <c r="AD19" s="112">
        <f>IF(AND($E19&lt;AE$5,$F19&gt;=AD$5,SUM($J19:AC19)&lt;$D19),1," ")</f>
        <v>1</v>
      </c>
      <c r="AE19" s="112">
        <f>IF(AND($E19&lt;AF$5,$F19&gt;=AE$5,SUM($J19:AD19)&lt;$D19),1," ")</f>
        <v>1</v>
      </c>
      <c r="AF19" s="112">
        <f>IF(AND($E19&lt;AG$5,$F19&gt;=AF$5,SUM($J19:AE19)&lt;$D19),1," ")</f>
        <v>1</v>
      </c>
      <c r="AG19" s="112">
        <f>IF(AND($E19&lt;AH$5,$F19&gt;=AG$5,SUM($J19:AF19)&lt;$D19),1," ")</f>
        <v>1</v>
      </c>
      <c r="AH19" s="112">
        <f>IF(AND($E19&lt;AI$5,$F19&gt;=AH$5,SUM($J19:AG19)&lt;$D19),1," ")</f>
        <v>1</v>
      </c>
      <c r="AI19" s="112">
        <f>IF(AND($E19&lt;AJ$5,$F19&gt;=AI$5,SUM($J19:AH19)&lt;$D19),1," ")</f>
        <v>1</v>
      </c>
      <c r="AJ19" s="112">
        <f>IF(AND($E19&lt;AK$5,$F19&gt;=AJ$5,SUM($J19:AI19)&lt;$D19),1," ")</f>
        <v>1</v>
      </c>
      <c r="AK19" s="112">
        <f>IF(AND($E19&lt;AL$5,$F19&gt;=AK$5,SUM($J19:AJ19)&lt;$D19),1," ")</f>
        <v>1</v>
      </c>
      <c r="AL19" s="112">
        <f>IF(AND($E19&lt;AM$5,$F19&gt;=AL$5,SUM($J19:AK19)&lt;$D19),1," ")</f>
        <v>1</v>
      </c>
      <c r="AM19" s="112">
        <f>IF(AND($E19&lt;AN$5,$F19&gt;=AM$5,SUM($J19:AL19)&lt;$D19),1," ")</f>
        <v>1</v>
      </c>
      <c r="AN19" s="112">
        <f>IF(AND($E19&lt;AO$5,$F19&gt;=AN$5,SUM($J19:AM19)&lt;$D19),1," ")</f>
        <v>1</v>
      </c>
      <c r="AO19" s="112">
        <f>IF(AND($E19&lt;AP$5,$F19&gt;=AO$5,SUM($J19:AN19)&lt;$D19),1," ")</f>
        <v>1</v>
      </c>
      <c r="AP19" s="112">
        <f>IF(AND($E19&lt;AQ$5,$F19&gt;=AP$5,SUM($J19:AO19)&lt;$D19),1," ")</f>
        <v>1</v>
      </c>
      <c r="AQ19" s="112">
        <f>IF(AND($E19&lt;AR$5,$F19&gt;=AQ$5,SUM($J19:AP19)&lt;$D19),1," ")</f>
        <v>1</v>
      </c>
      <c r="AR19" s="112">
        <f>IF(AND($E19&lt;AS$5,$F19&gt;=AR$5,SUM($J19:AQ19)&lt;$D19),1," ")</f>
        <v>1</v>
      </c>
      <c r="AS19" s="112">
        <f>IF(AND($E19&lt;AT$5,$F19&gt;=AS$5,SUM($J19:AR19)&lt;$D19),1," ")</f>
        <v>1</v>
      </c>
      <c r="AT19" s="112">
        <f>IF(AND($E19&lt;AU$5,$F19&gt;=AT$5,SUM($J19:AS19)&lt;$D19),1," ")</f>
        <v>1</v>
      </c>
      <c r="AU19" s="112">
        <f>IF(AND($E19&lt;AV$5,$F19&gt;=AU$5,SUM($J19:AT19)&lt;$D19),1," ")</f>
        <v>1</v>
      </c>
      <c r="AV19" s="112">
        <f>IF(AND($E19&lt;AW$5,$F19&gt;=AV$5,SUM($J19:AU19)&lt;$D19),1," ")</f>
        <v>1</v>
      </c>
      <c r="AW19" s="112">
        <f>IF(AND($E19&lt;AX$5,$F19&gt;=AW$5,SUM($J19:AV19)&lt;$D19),1," ")</f>
        <v>1</v>
      </c>
      <c r="AX19" s="112">
        <f>IF(AND($E19&lt;AY$5,$F19&gt;=AX$5,SUM($J19:AW19)&lt;$D19),1," ")</f>
        <v>1</v>
      </c>
      <c r="AY19" s="112">
        <f>IF(AND($E19&lt;AZ$5,$F19&gt;=AY$5,SUM($J19:AX19)&lt;$D19),1," ")</f>
        <v>1</v>
      </c>
      <c r="AZ19" s="112">
        <f>IF(AND($E19&lt;BA$5,$F19&gt;=AZ$5,SUM($J19:AY19)&lt;$D19),1," ")</f>
        <v>1</v>
      </c>
      <c r="BA19" s="112">
        <f>IF(AND($E19&lt;BB$5,$F19&gt;=BA$5,SUM($J19:AZ19)&lt;$D19),1," ")</f>
        <v>1</v>
      </c>
      <c r="BB19" s="112">
        <f>IF(AND($E19&lt;BC$5,$F19&gt;=BB$5,SUM($J19:BA19)&lt;$D19),1," ")</f>
        <v>1</v>
      </c>
      <c r="BC19" s="112">
        <f>IF(AND($E19&lt;BD$5,$F19&gt;=BC$5,SUM($J19:BB19)&lt;$D19),1," ")</f>
        <v>1</v>
      </c>
      <c r="BD19" s="112">
        <f>IF(AND($E19&lt;BE$5,$F19&gt;=BD$5,SUM($J19:BC19)&lt;$D19),1," ")</f>
        <v>1</v>
      </c>
      <c r="BE19" s="112">
        <f>IF(AND($E19&lt;BF$5,$F19&gt;=BE$5,SUM($J19:BD19)&lt;$D19),1," ")</f>
        <v>1</v>
      </c>
      <c r="BF19" s="112">
        <f>IF(AND($E19&lt;BG$5,$F19&gt;=BF$5,SUM($J19:BE19)&lt;$D19),1," ")</f>
        <v>1</v>
      </c>
      <c r="BG19" s="112">
        <f>IF(AND($E19&lt;BH$5,$F19&gt;=BG$5,SUM($J19:BF19)&lt;$D19),1," ")</f>
        <v>1</v>
      </c>
      <c r="BH19" s="112">
        <f>IF(AND($E19&lt;BI$5,$F19&gt;=BH$5,SUM($J19:BG19)&lt;$D19),1," ")</f>
        <v>1</v>
      </c>
      <c r="BI19" s="112">
        <f>IF(AND($E19&lt;BJ$5,$F19&gt;=BI$5,SUM($J19:BH19)&lt;$D19),1," ")</f>
        <v>1</v>
      </c>
      <c r="BJ19" s="112">
        <f>IF(AND($E19&lt;BK$5,$F19&gt;=BJ$5,SUM($J19:BI19)&lt;$D19),1," ")</f>
        <v>1</v>
      </c>
      <c r="BK19" s="112">
        <f>IF(AND($E19&lt;BL$5,$F19&gt;=BK$5,SUM($J19:BJ19)&lt;$D19),1," ")</f>
        <v>1</v>
      </c>
      <c r="BL19" s="112">
        <f>IF(AND($E19&lt;BM$5,$F19&gt;=BL$5,SUM($J19:BK19)&lt;$D19),1," ")</f>
        <v>1</v>
      </c>
      <c r="BM19" s="112">
        <f>IF(AND($E19&lt;BN$5,$F19&gt;=BM$5,SUM($J19:BL19)&lt;$D19),1," ")</f>
        <v>1</v>
      </c>
      <c r="BN19" s="112">
        <f>IF(AND($E19&lt;BO$5,$F19&gt;=BN$5,SUM($J19:BM19)&lt;$D19),1," ")</f>
        <v>1</v>
      </c>
      <c r="BO19" s="112">
        <f>IF(AND($E19&lt;BP$5,$F19&gt;=BO$5,SUM($J19:BN19)&lt;$D19),1," ")</f>
        <v>1</v>
      </c>
      <c r="BP19" s="112">
        <f>IF(AND($E19&lt;BQ$5,$F19&gt;=BP$5,SUM($J19:BO19)&lt;$D19),1," ")</f>
        <v>1</v>
      </c>
      <c r="BQ19" s="112">
        <f>IF(AND($E19&lt;BR$5,$F19&gt;=BQ$5,SUM($J19:BP19)&lt;$D19),1," ")</f>
        <v>1</v>
      </c>
      <c r="BR19" s="112">
        <f>IF(AND($E19&lt;BS$5,$F19&gt;=BR$5,SUM($J19:BQ19)&lt;$D19),1," ")</f>
        <v>1</v>
      </c>
      <c r="BS19" s="112">
        <f>IF(AND($E19&lt;BT$5,$F19&gt;=BS$5,SUM($J19:BR19)&lt;$D19),1," ")</f>
        <v>1</v>
      </c>
      <c r="BT19" s="112">
        <f>IF(AND($E19&lt;BU$5,$F19&gt;=BT$5,SUM($J19:BS19)&lt;$D19),1," ")</f>
        <v>1</v>
      </c>
      <c r="BU19" s="112">
        <f>IF(AND($E19&lt;BV$5,$F19&gt;=BU$5,SUM($J19:BT19)&lt;$D19),1," ")</f>
        <v>1</v>
      </c>
      <c r="BV19" s="112">
        <f>IF(AND($E19&lt;BW$5,$F19&gt;=BV$5,SUM($J19:BU19)&lt;$D19),1," ")</f>
        <v>1</v>
      </c>
      <c r="BW19" s="112">
        <f>IF(AND($E19&lt;BX$5,$F19&gt;=BW$5,SUM($J19:BV19)&lt;$D19),1," ")</f>
        <v>1</v>
      </c>
      <c r="BX19" s="112">
        <f>IF(AND($E19&lt;BY$5,$F19&gt;=BX$5,SUM($J19:BW19)&lt;$D19),1," ")</f>
        <v>1</v>
      </c>
      <c r="BY19" s="112">
        <f>IF(AND($E19&lt;BZ$5,$F19&gt;=BY$5,SUM($J19:BX19)&lt;$D19),1," ")</f>
        <v>1</v>
      </c>
      <c r="BZ19" s="112">
        <f>IF(AND($E19&lt;CA$5,$F19&gt;=BZ$5,SUM($J19:BY19)&lt;$D19),1," ")</f>
        <v>1</v>
      </c>
      <c r="CA19" s="112">
        <f>IF(AND($E19&lt;CB$5,$F19&gt;=CA$5,SUM($J19:BZ19)&lt;$D19),1," ")</f>
        <v>1</v>
      </c>
      <c r="CB19" s="112">
        <f>IF(AND($E19&lt;CC$5,$F19&gt;=CB$5,SUM($J19:CA19)&lt;$D19),1," ")</f>
        <v>1</v>
      </c>
      <c r="CC19" s="112" t="str">
        <f>IF(AND($E19&lt;CD$5,$F19&gt;=CC$5,SUM($J19:CB19)&lt;$D19),1," ")</f>
        <v xml:space="preserve"> </v>
      </c>
      <c r="CD19" s="112" t="str">
        <f>IF(AND($E19&lt;CE$5,$F19&gt;=CD$5,SUM($J19:CC19)&lt;$D19),1," ")</f>
        <v xml:space="preserve"> </v>
      </c>
      <c r="CE19" s="112" t="str">
        <f>IF(AND($E19&lt;CF$5,$F19&gt;=CE$5,SUM($J19:CD19)&lt;$D19),1," ")</f>
        <v xml:space="preserve"> </v>
      </c>
      <c r="CF19" s="112" t="str">
        <f>IF(AND($E19&lt;CG$5,$F19&gt;=CF$5,SUM($J19:CE19)&lt;$D19),1," ")</f>
        <v xml:space="preserve"> </v>
      </c>
      <c r="CG19" s="112" t="str">
        <f>IF(AND($E19&lt;CH$5,$F19&gt;=CG$5,SUM($J19:CF19)&lt;$D19),1," ")</f>
        <v xml:space="preserve"> </v>
      </c>
      <c r="CH19" s="112" t="str">
        <f>IF(AND($E19&lt;CI$5,$F19&gt;=CH$5,SUM($J19:CG19)&lt;$D19),1," ")</f>
        <v xml:space="preserve"> </v>
      </c>
      <c r="CI19" s="112" t="str">
        <f>IF(AND($E19&lt;CJ$5,$F19&gt;=CI$5,SUM($J19:CH19)&lt;$D19),1," ")</f>
        <v xml:space="preserve"> </v>
      </c>
      <c r="CJ19" s="112" t="str">
        <f>IF(AND($E19&lt;CK$5,$F19&gt;=CJ$5,SUM($J19:CI19)&lt;$D19),1," ")</f>
        <v xml:space="preserve"> </v>
      </c>
      <c r="CK19" s="112" t="str">
        <f>IF(AND($E19&lt;CL$5,$F19&gt;=CK$5,SUM($J19:CJ19)&lt;$D19),1," ")</f>
        <v xml:space="preserve"> </v>
      </c>
      <c r="CL19" s="112" t="str">
        <f>IF(AND($E19&lt;CM$5,$F19&gt;=CL$5,SUM($J19:CK19)&lt;$D19),1," ")</f>
        <v xml:space="preserve"> </v>
      </c>
      <c r="CM19" s="112" t="str">
        <f>IF(AND($E19&lt;CN$5,$F19&gt;=CM$5,SUM($J19:CL19)&lt;$D19),1," ")</f>
        <v xml:space="preserve"> </v>
      </c>
      <c r="CN19" s="112" t="str">
        <f>IF(AND($E19&lt;CO$5,$F19&gt;=CN$5,SUM($J19:CM19)&lt;$D19),1," ")</f>
        <v xml:space="preserve"> </v>
      </c>
      <c r="CO19" s="112" t="str">
        <f>IF(AND($E19&lt;CP$5,$F19&gt;=CO$5,SUM($J19:CN19)&lt;$D19),1," ")</f>
        <v xml:space="preserve"> </v>
      </c>
      <c r="CP19" s="112" t="str">
        <f>IF(AND($E19&lt;CQ$5,$F19&gt;=CP$5,SUM($J19:CO19)&lt;$D19),1," ")</f>
        <v xml:space="preserve"> </v>
      </c>
      <c r="CQ19" s="112" t="str">
        <f>IF(AND($E19&lt;CR$5,$F19&gt;=CQ$5,SUM($J19:CP19)&lt;$D19),1," ")</f>
        <v xml:space="preserve"> </v>
      </c>
      <c r="CR19" s="112" t="str">
        <f>IF(AND($E19&lt;CS$5,$F19&gt;=CR$5,SUM($J19:CQ19)&lt;$D19),1," ")</f>
        <v xml:space="preserve"> </v>
      </c>
      <c r="CS19" s="112" t="str">
        <f>IF(AND($E19&lt;CT$5,$F19&gt;=CS$5,SUM($J19:CR19)&lt;$D19),1," ")</f>
        <v xml:space="preserve"> </v>
      </c>
      <c r="CT19" s="112" t="str">
        <f>IF(AND($E19&lt;CU$5,$F19&gt;=CT$5,SUM($J19:CS19)&lt;$D19),1," ")</f>
        <v xml:space="preserve"> </v>
      </c>
      <c r="CU19" s="112" t="str">
        <f>IF(AND($E19&lt;CV$5,$F19&gt;=CU$5,SUM($J19:CT19)&lt;$D19),1," ")</f>
        <v xml:space="preserve"> </v>
      </c>
      <c r="CV19" s="112" t="str">
        <f>IF(AND($E19&lt;CW$5,$F19&gt;=CV$5,SUM($J19:CU19)&lt;$D19),1," ")</f>
        <v xml:space="preserve"> </v>
      </c>
      <c r="CW19" s="112" t="str">
        <f>IF(AND($E19&lt;CX$5,$F19&gt;=CW$5,SUM($J19:CV19)&lt;$D19),1," ")</f>
        <v xml:space="preserve"> </v>
      </c>
      <c r="CX19" s="112" t="str">
        <f>IF(AND($E19&lt;CY$5,$F19&gt;=CX$5,SUM($J19:CW19)&lt;$D19),1," ")</f>
        <v xml:space="preserve"> </v>
      </c>
      <c r="CY19" s="112" t="str">
        <f>IF(AND($E19&lt;CZ$5,$F19&gt;=CY$5,SUM($J19:CX19)&lt;$D19),1," ")</f>
        <v xml:space="preserve"> </v>
      </c>
      <c r="CZ19" s="112" t="str">
        <f>IF(AND($E19&lt;DA$5,$F19&gt;=CZ$5,SUM($J19:CY19)&lt;$D19),1," ")</f>
        <v xml:space="preserve"> </v>
      </c>
      <c r="DA19" s="112" t="str">
        <f>IF(AND($E19&lt;DB$5,$F19&gt;=DA$5,SUM($J19:CZ19)&lt;$D19),1," ")</f>
        <v xml:space="preserve"> </v>
      </c>
      <c r="DB19" s="112" t="str">
        <f>IF(AND($E19&lt;DC$5,$F19&gt;=DB$5,SUM($J19:DA19)&lt;$D19),1," ")</f>
        <v xml:space="preserve"> </v>
      </c>
      <c r="DC19" s="112" t="str">
        <f>IF(AND($E19&lt;DD$5,$F19&gt;=DC$5,SUM($J19:DB19)&lt;$D19),1," ")</f>
        <v xml:space="preserve"> </v>
      </c>
      <c r="DD19" s="112" t="str">
        <f>IF(AND($E19&lt;DE$5,$F19&gt;=DD$5,SUM($J19:DC19)&lt;$D19),1," ")</f>
        <v xml:space="preserve"> </v>
      </c>
      <c r="DE19" s="112" t="str">
        <f>IF(AND($E19&lt;DF$5,$F19&gt;=DE$5,SUM($J19:DD19)&lt;$D19),1," ")</f>
        <v xml:space="preserve"> </v>
      </c>
      <c r="DF19" s="112" t="str">
        <f>IF(AND($E19&lt;DG$5,$F19&gt;=DF$5,SUM($J19:DE19)&lt;$D19),1," ")</f>
        <v xml:space="preserve"> </v>
      </c>
      <c r="DG19" s="112" t="str">
        <f>IF(AND($E19&lt;DH$5,$F19&gt;=DG$5,SUM($J19:DF19)&lt;$D19),1," ")</f>
        <v xml:space="preserve"> </v>
      </c>
      <c r="DH19" s="112" t="str">
        <f>IF(AND($E19&lt;DI$5,$F19&gt;=DH$5,SUM($J19:DG19)&lt;$D19),1," ")</f>
        <v xml:space="preserve"> </v>
      </c>
      <c r="DI19" s="112" t="str">
        <f>IF(AND($E19&lt;DJ$5,$F19&gt;=DI$5,SUM($J19:DH19)&lt;$D19),1," ")</f>
        <v xml:space="preserve"> </v>
      </c>
      <c r="DJ19" s="112" t="str">
        <f>IF(AND($E19&lt;DK$5,$F19&gt;=DJ$5,SUM($J19:DI19)&lt;$D19),1," ")</f>
        <v xml:space="preserve"> </v>
      </c>
      <c r="DK19" s="112" t="str">
        <f>IF(AND($E19&lt;DL$5,$F19&gt;=DK$5,SUM($J19:DJ19)&lt;$D19),1," ")</f>
        <v xml:space="preserve"> </v>
      </c>
      <c r="DL19" s="112" t="str">
        <f>IF(AND($E19&lt;DM$5,$F19&gt;=DL$5,SUM($J19:DK19)&lt;$D19),1," ")</f>
        <v xml:space="preserve"> </v>
      </c>
      <c r="DM19" s="112" t="str">
        <f>IF(AND($E19&lt;DN$5,$F19&gt;=DM$5,SUM($J19:DL19)&lt;$D19),1," ")</f>
        <v xml:space="preserve"> </v>
      </c>
      <c r="DN19" s="112" t="str">
        <f>IF(AND($E19&lt;DO$5,$F19&gt;=DN$5,SUM($J19:DM19)&lt;$D19),1," ")</f>
        <v xml:space="preserve"> </v>
      </c>
      <c r="DO19" s="112" t="str">
        <f>IF(AND($E19&lt;DP$5,$F19&gt;=DO$5,SUM($J19:DN19)&lt;$D19),1," ")</f>
        <v xml:space="preserve"> </v>
      </c>
      <c r="DP19" s="112" t="str">
        <f>IF(AND($E19&lt;DQ$5,$F19&gt;=DP$5,SUM($J19:DO19)&lt;$D19),1," ")</f>
        <v xml:space="preserve"> </v>
      </c>
      <c r="DQ19" s="112" t="str">
        <f>IF(AND($E19&lt;DR$5,$F19&gt;=DQ$5,SUM($J19:DP19)&lt;$D19),1," ")</f>
        <v xml:space="preserve"> </v>
      </c>
      <c r="DR19" s="112" t="str">
        <f>IF(AND($E19&lt;DS$5,$F19&gt;=DR$5,SUM($J19:DQ19)&lt;$D19),1," ")</f>
        <v xml:space="preserve"> </v>
      </c>
      <c r="DS19" s="112" t="str">
        <f>IF(AND($E19&lt;DT$5,$F19&gt;=DS$5,SUM($J19:DR19)&lt;$D19),1," ")</f>
        <v xml:space="preserve"> </v>
      </c>
      <c r="DT19" s="112" t="str">
        <f>IF(AND($E19&lt;DU$5,$F19&gt;=DT$5,SUM($J19:DS19)&lt;$D19),1," ")</f>
        <v xml:space="preserve"> </v>
      </c>
      <c r="DU19" s="112" t="str">
        <f>IF(AND($E19&lt;DV$5,$F19&gt;=DU$5,SUM($J19:DT19)&lt;$D19),1," ")</f>
        <v xml:space="preserve"> </v>
      </c>
      <c r="DV19" s="112" t="str">
        <f>IF(AND($E19&lt;DW$5,$F19&gt;=DV$5,SUM($J19:DU19)&lt;$D19),1," ")</f>
        <v xml:space="preserve"> </v>
      </c>
      <c r="DW19" s="112" t="str">
        <f>IF(AND($E19&lt;DX$5,$F19&gt;=DW$5,SUM($J19:DV19)&lt;$D19),1," ")</f>
        <v xml:space="preserve"> </v>
      </c>
      <c r="DX19" s="112" t="str">
        <f>IF(AND($E19&lt;DY$5,$F19&gt;=DX$5,SUM($J19:DW19)&lt;$D19),1," ")</f>
        <v xml:space="preserve"> </v>
      </c>
      <c r="DY19" s="112" t="str">
        <f>IF(AND($E19&lt;DZ$5,$F19&gt;=DY$5,SUM($J19:DX19)&lt;$D19),1," ")</f>
        <v xml:space="preserve"> </v>
      </c>
      <c r="DZ19" s="112" t="str">
        <f>IF(AND($E19&lt;EA$5,$F19&gt;=DZ$5,SUM($J19:DY19)&lt;$D19),1," ")</f>
        <v xml:space="preserve"> </v>
      </c>
      <c r="EA19" s="112" t="str">
        <f>IF(AND($E19&lt;EB$5,$F19&gt;=EA$5,SUM($J19:DZ19)&lt;$D19),1," ")</f>
        <v xml:space="preserve"> </v>
      </c>
      <c r="EB19" s="112" t="str">
        <f>IF(AND($E19&lt;EC$5,$F19&gt;=EB$5,SUM($J19:EA19)&lt;$D19),1," ")</f>
        <v xml:space="preserve"> </v>
      </c>
      <c r="EC19" s="112" t="str">
        <f>IF(AND($E19&lt;ED$5,$F19&gt;=EC$5,SUM($J19:EB19)&lt;$D19),1," ")</f>
        <v xml:space="preserve"> </v>
      </c>
      <c r="ED19" s="112" t="str">
        <f>IF(AND($E19&lt;EE$5,$F19&gt;=ED$5,SUM($J19:EC19)&lt;$D19),1," ")</f>
        <v xml:space="preserve"> </v>
      </c>
      <c r="EE19" s="112" t="str">
        <f>IF(AND($E19&lt;EF$5,$F19&gt;=EE$5,SUM($J19:ED19)&lt;$D19),1," ")</f>
        <v xml:space="preserve"> </v>
      </c>
      <c r="EF19" s="112" t="str">
        <f>IF(AND($E19&lt;EG$5,$F19&gt;=EF$5,SUM($J19:EE19)&lt;$D19),1," ")</f>
        <v xml:space="preserve"> </v>
      </c>
      <c r="EG19" s="112" t="str">
        <f>IF(AND($E19&lt;EH$5,$F19&gt;=EG$5,SUM($J19:EF19)&lt;$D19),1," ")</f>
        <v xml:space="preserve"> </v>
      </c>
      <c r="EH19" s="112" t="str">
        <f>IF(AND($E19&lt;EI$5,$F19&gt;=EH$5,SUM($J19:EG19)&lt;$D19),1," ")</f>
        <v xml:space="preserve"> </v>
      </c>
      <c r="EI19" s="112" t="str">
        <f>IF(AND($E19&lt;EJ$5,$F19&gt;=EI$5,SUM($J19:EH19)&lt;$D19),1," ")</f>
        <v xml:space="preserve"> </v>
      </c>
      <c r="EJ19" s="112" t="str">
        <f>IF(AND($E19&lt;EK$5,$F19&gt;=EJ$5,SUM($J19:EI19)&lt;$D19),1," ")</f>
        <v xml:space="preserve"> </v>
      </c>
      <c r="EK19" s="112" t="str">
        <f>IF(AND($E19&lt;EL$5,$F19&gt;=EK$5,SUM($J19:EJ19)&lt;$D19),1," ")</f>
        <v xml:space="preserve"> </v>
      </c>
      <c r="EL19" s="112" t="str">
        <f>IF(AND($E19&lt;EM$5,$F19&gt;=EL$5,SUM($J19:EK19)&lt;$D19),1," ")</f>
        <v xml:space="preserve"> </v>
      </c>
      <c r="EM19" s="112" t="str">
        <f>IF(AND($E19&lt;EN$5,$F19&gt;=EM$5,SUM($J19:EL19)&lt;$D19),1," ")</f>
        <v xml:space="preserve"> </v>
      </c>
      <c r="EN19" s="112" t="str">
        <f>IF(AND($E19&lt;EO$5,$F19&gt;=EN$5,SUM($J19:EM19)&lt;$D19),1," ")</f>
        <v xml:space="preserve"> </v>
      </c>
      <c r="EO19" s="112" t="str">
        <f>IF(AND($E19&lt;EP$5,$F19&gt;=EO$5,SUM($J19:EN19)&lt;$D19),1," ")</f>
        <v xml:space="preserve"> </v>
      </c>
      <c r="EP19" s="112" t="str">
        <f>IF(AND($E19&lt;EQ$5,$F19&gt;=EP$5,SUM($J19:EO19)&lt;$D19),1," ")</f>
        <v xml:space="preserve"> </v>
      </c>
      <c r="EQ19" s="112" t="str">
        <f>IF(AND($E19&lt;ER$5,$F19&gt;=EQ$5,SUM($J19:EP19)&lt;$D19),1," ")</f>
        <v xml:space="preserve"> </v>
      </c>
      <c r="ER19" s="112" t="str">
        <f>IF(AND($E19&lt;ES$5,$F19&gt;=ER$5,SUM($J19:EQ19)&lt;$D19),1," ")</f>
        <v xml:space="preserve"> </v>
      </c>
      <c r="ES19" s="112" t="str">
        <f>IF(AND($E19&lt;ET$5,$F19&gt;=ES$5,SUM($J19:ER19)&lt;$D19),1," ")</f>
        <v xml:space="preserve"> </v>
      </c>
      <c r="ET19" s="112" t="str">
        <f>IF(AND($E19&lt;EU$5,$F19&gt;=ET$5,SUM($J19:ES19)&lt;$D19),1," ")</f>
        <v xml:space="preserve"> </v>
      </c>
      <c r="EU19" s="112" t="str">
        <f>IF(AND($E19&lt;EV$5,$F19&gt;=EU$5,SUM($J19:ET19)&lt;$D19),1," ")</f>
        <v xml:space="preserve"> </v>
      </c>
      <c r="EV19" s="112" t="str">
        <f>IF(AND($E19&lt;EW$5,$F19&gt;=EV$5,SUM($J19:EU19)&lt;$D19),1," ")</f>
        <v xml:space="preserve"> </v>
      </c>
      <c r="EW19" s="112" t="str">
        <f>IF(AND($E19&lt;EX$5,$F19&gt;=EW$5,SUM($J19:EV19)&lt;$D19),1," ")</f>
        <v xml:space="preserve"> </v>
      </c>
      <c r="EX19" s="112" t="str">
        <f>IF(AND($E19&lt;EY$5,$F19&gt;=EX$5,SUM($J19:EW19)&lt;$D19),1," ")</f>
        <v xml:space="preserve"> </v>
      </c>
      <c r="EY19" s="112" t="str">
        <f>IF(AND($E19&lt;EZ$5,$F19&gt;=EY$5,SUM($J19:EX19)&lt;$D19),1," ")</f>
        <v xml:space="preserve"> </v>
      </c>
      <c r="EZ19" s="112" t="str">
        <f>IF(AND($E19&lt;FA$5,$F19&gt;=EZ$5,SUM($J19:EY19)&lt;$D19),1," ")</f>
        <v xml:space="preserve"> </v>
      </c>
      <c r="FA19" s="112" t="str">
        <f>IF(AND($E19&lt;FB$5,$F19&gt;=FA$5,SUM($J19:EZ19)&lt;$D19),1," ")</f>
        <v xml:space="preserve"> </v>
      </c>
      <c r="FB19" s="112" t="str">
        <f>IF(AND($E19&lt;FC$5,$F19&gt;=FB$5,SUM($J19:FA19)&lt;$D19),1," ")</f>
        <v xml:space="preserve"> </v>
      </c>
      <c r="FC19" s="112" t="str">
        <f>IF(AND($E19&lt;FD$5,$F19&gt;=FC$5,SUM($J19:FB19)&lt;$D19),1," ")</f>
        <v xml:space="preserve"> </v>
      </c>
      <c r="FD19" s="112" t="str">
        <f>IF(AND($E19&lt;FE$5,$F19&gt;=FD$5,SUM($J19:FC19)&lt;$D19),1," ")</f>
        <v xml:space="preserve"> </v>
      </c>
      <c r="FE19" s="112" t="str">
        <f>IF(AND($E19&lt;FF$5,$F19&gt;=FE$5,SUM($J19:FD19)&lt;$D19),1," ")</f>
        <v xml:space="preserve"> </v>
      </c>
      <c r="FF19" s="112" t="str">
        <f>IF(AND($E19&lt;FG$5,$F19&gt;=FF$5,SUM($J19:FE19)&lt;$D19),1," ")</f>
        <v xml:space="preserve"> </v>
      </c>
      <c r="FG19" s="112" t="str">
        <f>IF(AND($E19&lt;FH$5,$F19&gt;=FG$5,SUM($J19:FF19)&lt;$D19),1," ")</f>
        <v xml:space="preserve"> </v>
      </c>
      <c r="FH19" s="112" t="str">
        <f>IF(AND($E19&lt;FI$5,$F19&gt;=FH$5,SUM($J19:FG19)&lt;$D19),1," ")</f>
        <v xml:space="preserve"> </v>
      </c>
      <c r="FI19" s="112" t="str">
        <f>IF(AND($E19&lt;FJ$5,$F19&gt;=FI$5,SUM($J19:FH19)&lt;$D19),1," ")</f>
        <v xml:space="preserve"> </v>
      </c>
      <c r="FJ19" s="112" t="str">
        <f>IF(AND($E19&lt;FK$5,$F19&gt;=FJ$5,SUM($J19:FI19)&lt;$D19),1," ")</f>
        <v xml:space="preserve"> </v>
      </c>
      <c r="FK19" s="112" t="str">
        <f>IF(AND($E19&lt;FL$5,$F19&gt;=FK$5,SUM($J19:FJ19)&lt;$D19),1," ")</f>
        <v xml:space="preserve"> </v>
      </c>
      <c r="FL19" s="112" t="str">
        <f>IF(AND($E19&lt;FM$5,$F19&gt;=FL$5,SUM($J19:FK19)&lt;$D19),1," ")</f>
        <v xml:space="preserve"> </v>
      </c>
      <c r="FM19" s="112" t="str">
        <f>IF(AND($E19&lt;FN$5,$F19&gt;=FM$5,SUM($J19:FL19)&lt;$D19),1," ")</f>
        <v xml:space="preserve"> </v>
      </c>
      <c r="FN19" s="112" t="str">
        <f>IF(AND($E19&lt;FO$5,$F19&gt;=FN$5,SUM($J19:FM19)&lt;$D19),1," ")</f>
        <v xml:space="preserve"> </v>
      </c>
      <c r="FO19" s="112" t="str">
        <f>IF(AND($E19&lt;FP$5,$F19&gt;=FO$5,SUM($J19:FN19)&lt;$D19),1," ")</f>
        <v xml:space="preserve"> </v>
      </c>
      <c r="FP19" s="112" t="str">
        <f>IF(AND($E19&lt;FQ$5,$F19&gt;=FP$5,SUM($J19:FO19)&lt;$D19),1," ")</f>
        <v xml:space="preserve"> </v>
      </c>
      <c r="FQ19" s="112" t="str">
        <f>IF(AND($E19&lt;FR$5,$F19&gt;=FQ$5,SUM($J19:FP19)&lt;$D19),1," ")</f>
        <v xml:space="preserve"> </v>
      </c>
      <c r="FR19" s="112" t="str">
        <f>IF(AND($E19&lt;FS$5,$F19&gt;=FR$5,SUM($J19:FQ19)&lt;$D19),1," ")</f>
        <v xml:space="preserve"> </v>
      </c>
      <c r="FS19" s="112" t="str">
        <f>IF(AND($E19&lt;FT$5,$F19&gt;=FS$5,SUM($J19:FR19)&lt;$D19),1," ")</f>
        <v xml:space="preserve"> </v>
      </c>
      <c r="FT19" s="112" t="str">
        <f>IF(AND($E19&lt;FU$5,$F19&gt;=FT$5,SUM($J19:FS19)&lt;$D19),1," ")</f>
        <v xml:space="preserve"> </v>
      </c>
      <c r="FU19" s="112" t="str">
        <f>IF(AND($E19&lt;FV$5,$F19&gt;=FU$5,SUM($J19:FT19)&lt;$D19),1," ")</f>
        <v xml:space="preserve"> </v>
      </c>
      <c r="FV19" s="112" t="str">
        <f>IF(AND($E19&lt;FW$5,$F19&gt;=FV$5,SUM($J19:FU19)&lt;$D19),1," ")</f>
        <v xml:space="preserve"> </v>
      </c>
      <c r="FW19" s="112" t="str">
        <f>IF(AND($E19&lt;FX$5,$F19&gt;=FW$5,SUM($J19:FV19)&lt;$D19),1," ")</f>
        <v xml:space="preserve"> </v>
      </c>
      <c r="FX19" s="112" t="str">
        <f>IF(AND($E19&lt;FY$5,$F19&gt;=FX$5,SUM($J19:FW19)&lt;$D19),1," ")</f>
        <v xml:space="preserve"> </v>
      </c>
      <c r="FY19" s="112" t="str">
        <f>IF(AND($E19&lt;FZ$5,$F19&gt;=FY$5,SUM($J19:FX19)&lt;$D19),1," ")</f>
        <v xml:space="preserve"> </v>
      </c>
      <c r="FZ19" s="112" t="str">
        <f>IF(AND($E19&lt;GA$5,$F19&gt;=FZ$5,SUM($J19:FY19)&lt;$D19),1," ")</f>
        <v xml:space="preserve"> </v>
      </c>
      <c r="GA19" s="112" t="str">
        <f>IF(AND($E19&lt;GB$5,$F19&gt;=GA$5,SUM($J19:FZ19)&lt;$D19),1," ")</f>
        <v xml:space="preserve"> </v>
      </c>
      <c r="GB19" s="112" t="str">
        <f>IF(AND($E19&lt;GC$5,$F19&gt;=GB$5,SUM($J19:GA19)&lt;$D19),1," ")</f>
        <v xml:space="preserve"> </v>
      </c>
      <c r="GC19" s="112" t="str">
        <f>IF(AND($E19&lt;GD$5,$F19&gt;=GC$5,SUM($J19:GB19)&lt;$D19),1," ")</f>
        <v xml:space="preserve"> </v>
      </c>
      <c r="GD19" s="112" t="str">
        <f>IF(AND($E19&lt;GE$5,$F19&gt;=GD$5,SUM($J19:GC19)&lt;$D19),1," ")</f>
        <v xml:space="preserve"> </v>
      </c>
      <c r="GE19" s="112" t="str">
        <f>IF(AND($E19&lt;GF$5,$F19&gt;=GE$5,SUM($J19:GD19)&lt;$D19),1," ")</f>
        <v xml:space="preserve"> </v>
      </c>
      <c r="GF19" s="112" t="str">
        <f>IF(AND($E19&lt;GG$5,$F19&gt;=GF$5,SUM($J19:GE19)&lt;$D19),1," ")</f>
        <v xml:space="preserve"> </v>
      </c>
      <c r="GG19" s="112" t="str">
        <f>IF(AND($E19&lt;GH$5,$F19&gt;=GG$5,SUM($J19:GF19)&lt;$D19),1," ")</f>
        <v xml:space="preserve"> </v>
      </c>
      <c r="GH19" s="112" t="str">
        <f>IF(AND($E19&lt;GI$5,$F19&gt;=GH$5,SUM($J19:GG19)&lt;$D19),1," ")</f>
        <v xml:space="preserve"> </v>
      </c>
      <c r="GI19" s="112" t="str">
        <f>IF(AND($E19&lt;GJ$5,$F19&gt;=GI$5,SUM($J19:GH19)&lt;$D19),1," ")</f>
        <v xml:space="preserve"> </v>
      </c>
      <c r="GJ19" s="112" t="str">
        <f>IF(AND($E19&lt;GK$5,$F19&gt;=GJ$5,SUM($J19:GI19)&lt;$D19),1," ")</f>
        <v xml:space="preserve"> </v>
      </c>
      <c r="GK19" s="112" t="str">
        <f>IF(AND($E19&lt;GL$5,$F19&gt;=GK$5,SUM($J19:GJ19)&lt;$D19),1," ")</f>
        <v xml:space="preserve"> </v>
      </c>
      <c r="GL19" s="112" t="str">
        <f>IF(AND($E19&lt;GM$5,$F19&gt;=GL$5,SUM($J19:GK19)&lt;$D19),1," ")</f>
        <v xml:space="preserve"> </v>
      </c>
      <c r="GM19" s="112" t="str">
        <f>IF(AND($E19&lt;GN$5,$F19&gt;=GM$5,SUM($J19:GL19)&lt;$D19),1," ")</f>
        <v xml:space="preserve"> </v>
      </c>
      <c r="GN19" s="112" t="str">
        <f>IF(AND($E19&lt;GO$5,$F19&gt;=GN$5,SUM($J19:GM19)&lt;$D19),1," ")</f>
        <v xml:space="preserve"> </v>
      </c>
      <c r="GO19" s="112" t="str">
        <f>IF(AND($E19&lt;GP$5,$F19&gt;=GO$5,SUM($J19:GN19)&lt;$D19),1," ")</f>
        <v xml:space="preserve"> </v>
      </c>
      <c r="GP19" s="112" t="str">
        <f>IF(AND($E19&lt;GQ$5,$F19&gt;=GP$5,SUM($J19:GO19)&lt;$D19),1," ")</f>
        <v xml:space="preserve"> </v>
      </c>
      <c r="GQ19" s="112" t="str">
        <f>IF(AND($E19&lt;GR$5,$F19&gt;=GQ$5,SUM($J19:GP19)&lt;$D19),1," ")</f>
        <v xml:space="preserve"> </v>
      </c>
      <c r="GR19" s="112" t="str">
        <f>IF(AND($E19&lt;GS$5,$F19&gt;=GR$5,SUM($J19:GQ19)&lt;$D19),1," ")</f>
        <v xml:space="preserve"> </v>
      </c>
      <c r="GS19" s="112" t="str">
        <f>IF(AND($E19&lt;GT$5,$F19&gt;=GS$5,SUM($J19:GR19)&lt;$D19),1," ")</f>
        <v xml:space="preserve"> </v>
      </c>
      <c r="GT19" s="112" t="str">
        <f>IF(AND($E19&lt;GU$5,$F19&gt;=GT$5,SUM($J19:GS19)&lt;$D19),1," ")</f>
        <v xml:space="preserve"> </v>
      </c>
      <c r="GU19" s="112" t="str">
        <f>IF(AND($E19&lt;GV$5,$F19&gt;=GU$5,SUM($J19:GT19)&lt;$D19),1," ")</f>
        <v xml:space="preserve"> </v>
      </c>
      <c r="GV19" s="112" t="str">
        <f>IF(AND($E19&lt;GW$5,$F19&gt;=GV$5,SUM($J19:GU19)&lt;$D19),1," ")</f>
        <v xml:space="preserve"> </v>
      </c>
      <c r="GW19" s="112" t="str">
        <f>IF(AND($E19&lt;GX$5,$F19&gt;=GW$5,SUM($J19:GV19)&lt;$D19),1," ")</f>
        <v xml:space="preserve"> </v>
      </c>
    </row>
    <row r="20" spans="2:205" ht="15.75" thickBot="1" x14ac:dyDescent="0.3">
      <c r="B20" t="s">
        <v>32</v>
      </c>
      <c r="C20">
        <v>68</v>
      </c>
      <c r="D20">
        <v>21</v>
      </c>
      <c r="E20" s="108">
        <v>41904</v>
      </c>
      <c r="F20" s="108">
        <v>41971</v>
      </c>
      <c r="G20" s="116"/>
      <c r="H20" s="116"/>
      <c r="I20" s="116">
        <f t="shared" si="32"/>
        <v>21</v>
      </c>
      <c r="J20" s="112">
        <f t="shared" si="31"/>
        <v>1</v>
      </c>
      <c r="K20" s="112">
        <f>IF(AND($E20&lt;L$5,$F20&gt;=K$5,SUM($J20:J20)&lt;$D20),1," ")</f>
        <v>1</v>
      </c>
      <c r="L20" s="112">
        <f>IF(AND($E20&lt;M$5,$F20&gt;=L$5,SUM($J20:K20)&lt;$D20),1," ")</f>
        <v>1</v>
      </c>
      <c r="M20" s="112">
        <f>IF(AND($E20&lt;N$5,$F20&gt;=M$5,SUM($J20:L20)&lt;$D20),1," ")</f>
        <v>1</v>
      </c>
      <c r="N20" s="112">
        <f>IF(AND($E20&lt;O$5,$F20&gt;=N$5,SUM($J20:M20)&lt;$D20),1," ")</f>
        <v>1</v>
      </c>
      <c r="O20" s="112">
        <f>IF(AND($E20&lt;P$5,$F20&gt;=O$5,SUM($J20:N20)&lt;$D20),1," ")</f>
        <v>1</v>
      </c>
      <c r="P20" s="112">
        <f>IF(AND($E20&lt;Q$5,$F20&gt;=P$5,SUM($J20:O20)&lt;$D20),1," ")</f>
        <v>1</v>
      </c>
      <c r="Q20" s="112">
        <f>IF(AND($E20&lt;R$5,$F20&gt;=Q$5,SUM($J20:P20)&lt;$D20),1," ")</f>
        <v>1</v>
      </c>
      <c r="R20" s="112">
        <f>IF(AND($E20&lt;S$5,$F20&gt;=R$5,SUM($J20:Q20)&lt;$D20),1," ")</f>
        <v>1</v>
      </c>
      <c r="S20" s="112">
        <f>IF(AND($E20&lt;T$5,$F20&gt;=S$5,SUM($J20:R20)&lt;$D20),1," ")</f>
        <v>1</v>
      </c>
      <c r="T20" s="112">
        <f>IF(AND($E20&lt;U$5,$F20&gt;=T$5,SUM($J20:S20)&lt;$D20),1," ")</f>
        <v>1</v>
      </c>
      <c r="U20" s="112">
        <f>IF(AND($E20&lt;V$5,$F20&gt;=U$5,SUM($J20:T20)&lt;$D20),1," ")</f>
        <v>1</v>
      </c>
      <c r="V20" s="112">
        <f>IF(AND($E20&lt;W$5,$F20&gt;=V$5,SUM($J20:U20)&lt;$D20),1," ")</f>
        <v>1</v>
      </c>
      <c r="W20" s="112">
        <f>IF(AND($E20&lt;X$5,$F20&gt;=W$5,SUM($J20:V20)&lt;$D20),1," ")</f>
        <v>1</v>
      </c>
      <c r="X20" s="112">
        <f>IF(AND($E20&lt;Y$5,$F20&gt;=X$5,SUM($J20:W20)&lt;$D20),1," ")</f>
        <v>1</v>
      </c>
      <c r="Y20" s="112">
        <f>IF(AND($E20&lt;Z$5,$F20&gt;=Y$5,SUM($J20:X20)&lt;$D20),1," ")</f>
        <v>1</v>
      </c>
      <c r="Z20" s="112">
        <f>IF(AND($E20&lt;AA$5,$F20&gt;=Z$5,SUM($J20:Y20)&lt;$D20),1," ")</f>
        <v>1</v>
      </c>
      <c r="AA20" s="112">
        <f>IF(AND($E20&lt;AB$5,$F20&gt;=AA$5,SUM($J20:Z20)&lt;$D20),1," ")</f>
        <v>1</v>
      </c>
      <c r="AB20" s="112">
        <f>IF(AND($E20&lt;AC$5,$F20&gt;=AB$5,SUM($J20:AA20)&lt;$D20),1," ")</f>
        <v>1</v>
      </c>
      <c r="AC20" s="112">
        <f>IF(AND($E20&lt;AD$5,$F20&gt;=AC$5,SUM($J20:AB20)&lt;$D20),1," ")</f>
        <v>1</v>
      </c>
      <c r="AD20" s="112">
        <f>IF(AND($E20&lt;AE$5,$F20&gt;=AD$5,SUM($J20:AC20)&lt;$D20),1," ")</f>
        <v>1</v>
      </c>
      <c r="AE20" s="112" t="str">
        <f>IF(AND($E20&lt;AF$5,$F20&gt;=AE$5,SUM($J20:AD20)&lt;$D20),1," ")</f>
        <v xml:space="preserve"> </v>
      </c>
      <c r="AF20" s="112" t="str">
        <f>IF(AND($E20&lt;AG$5,$F20&gt;=AF$5,SUM($J20:AE20)&lt;$D20),1," ")</f>
        <v xml:space="preserve"> </v>
      </c>
      <c r="AG20" s="112" t="str">
        <f>IF(AND($E20&lt;AH$5,$F20&gt;=AG$5,SUM($J20:AF20)&lt;$D20),1," ")</f>
        <v xml:space="preserve"> </v>
      </c>
      <c r="AH20" s="112" t="str">
        <f>IF(AND($E20&lt;AI$5,$F20&gt;=AH$5,SUM($J20:AG20)&lt;$D20),1," ")</f>
        <v xml:space="preserve"> </v>
      </c>
      <c r="AI20" s="112" t="str">
        <f>IF(AND($E20&lt;AJ$5,$F20&gt;=AI$5,SUM($J20:AH20)&lt;$D20),1," ")</f>
        <v xml:space="preserve"> </v>
      </c>
      <c r="AJ20" s="112" t="str">
        <f>IF(AND($E20&lt;AK$5,$F20&gt;=AJ$5,SUM($J20:AI20)&lt;$D20),1," ")</f>
        <v xml:space="preserve"> </v>
      </c>
      <c r="AK20" s="112" t="str">
        <f>IF(AND($E20&lt;AL$5,$F20&gt;=AK$5,SUM($J20:AJ20)&lt;$D20),1," ")</f>
        <v xml:space="preserve"> </v>
      </c>
      <c r="AL20" s="112" t="str">
        <f>IF(AND($E20&lt;AM$5,$F20&gt;=AL$5,SUM($J20:AK20)&lt;$D20),1," ")</f>
        <v xml:space="preserve"> </v>
      </c>
      <c r="AM20" s="112" t="str">
        <f>IF(AND($E20&lt;AN$5,$F20&gt;=AM$5,SUM($J20:AL20)&lt;$D20),1," ")</f>
        <v xml:space="preserve"> </v>
      </c>
      <c r="AN20" s="112" t="str">
        <f>IF(AND($E20&lt;AO$5,$F20&gt;=AN$5,SUM($J20:AM20)&lt;$D20),1," ")</f>
        <v xml:space="preserve"> </v>
      </c>
      <c r="AO20" s="112" t="str">
        <f>IF(AND($E20&lt;AP$5,$F20&gt;=AO$5,SUM($J20:AN20)&lt;$D20),1," ")</f>
        <v xml:space="preserve"> </v>
      </c>
      <c r="AP20" s="112" t="str">
        <f>IF(AND($E20&lt;AQ$5,$F20&gt;=AP$5,SUM($J20:AO20)&lt;$D20),1," ")</f>
        <v xml:space="preserve"> </v>
      </c>
      <c r="AQ20" s="112" t="str">
        <f>IF(AND($E20&lt;AR$5,$F20&gt;=AQ$5,SUM($J20:AP20)&lt;$D20),1," ")</f>
        <v xml:space="preserve"> </v>
      </c>
      <c r="AR20" s="112" t="str">
        <f>IF(AND($E20&lt;AS$5,$F20&gt;=AR$5,SUM($J20:AQ20)&lt;$D20),1," ")</f>
        <v xml:space="preserve"> </v>
      </c>
      <c r="AS20" s="112" t="str">
        <f>IF(AND($E20&lt;AT$5,$F20&gt;=AS$5,SUM($J20:AR20)&lt;$D20),1," ")</f>
        <v xml:space="preserve"> </v>
      </c>
      <c r="AT20" s="112" t="str">
        <f>IF(AND($E20&lt;AU$5,$F20&gt;=AT$5,SUM($J20:AS20)&lt;$D20),1," ")</f>
        <v xml:space="preserve"> </v>
      </c>
      <c r="AU20" s="112" t="str">
        <f>IF(AND($E20&lt;AV$5,$F20&gt;=AU$5,SUM($J20:AT20)&lt;$D20),1," ")</f>
        <v xml:space="preserve"> </v>
      </c>
      <c r="AV20" s="112" t="str">
        <f>IF(AND($E20&lt;AW$5,$F20&gt;=AV$5,SUM($J20:AU20)&lt;$D20),1," ")</f>
        <v xml:space="preserve"> </v>
      </c>
      <c r="AW20" s="112" t="str">
        <f>IF(AND($E20&lt;AX$5,$F20&gt;=AW$5,SUM($J20:AV20)&lt;$D20),1," ")</f>
        <v xml:space="preserve"> </v>
      </c>
      <c r="AX20" s="112" t="str">
        <f>IF(AND($E20&lt;AY$5,$F20&gt;=AX$5,SUM($J20:AW20)&lt;$D20),1," ")</f>
        <v xml:space="preserve"> </v>
      </c>
      <c r="AY20" s="112" t="str">
        <f>IF(AND($E20&lt;AZ$5,$F20&gt;=AY$5,SUM($J20:AX20)&lt;$D20),1," ")</f>
        <v xml:space="preserve"> </v>
      </c>
      <c r="AZ20" s="112" t="str">
        <f>IF(AND($E20&lt;BA$5,$F20&gt;=AZ$5,SUM($J20:AY20)&lt;$D20),1," ")</f>
        <v xml:space="preserve"> </v>
      </c>
      <c r="BA20" s="112" t="str">
        <f>IF(AND($E20&lt;BB$5,$F20&gt;=BA$5,SUM($J20:AZ20)&lt;$D20),1," ")</f>
        <v xml:space="preserve"> </v>
      </c>
      <c r="BB20" s="112" t="str">
        <f>IF(AND($E20&lt;BC$5,$F20&gt;=BB$5,SUM($J20:BA20)&lt;$D20),1," ")</f>
        <v xml:space="preserve"> </v>
      </c>
      <c r="BC20" s="112" t="str">
        <f>IF(AND($E20&lt;BD$5,$F20&gt;=BC$5,SUM($J20:BB20)&lt;$D20),1," ")</f>
        <v xml:space="preserve"> </v>
      </c>
      <c r="BD20" s="112" t="str">
        <f>IF(AND($E20&lt;BE$5,$F20&gt;=BD$5,SUM($J20:BC20)&lt;$D20),1," ")</f>
        <v xml:space="preserve"> </v>
      </c>
      <c r="BE20" s="112" t="str">
        <f>IF(AND($E20&lt;BF$5,$F20&gt;=BE$5,SUM($J20:BD20)&lt;$D20),1," ")</f>
        <v xml:space="preserve"> </v>
      </c>
      <c r="BF20" s="112" t="str">
        <f>IF(AND($E20&lt;BG$5,$F20&gt;=BF$5,SUM($J20:BE20)&lt;$D20),1," ")</f>
        <v xml:space="preserve"> </v>
      </c>
      <c r="BG20" s="112" t="str">
        <f>IF(AND($E20&lt;BH$5,$F20&gt;=BG$5,SUM($J20:BF20)&lt;$D20),1," ")</f>
        <v xml:space="preserve"> </v>
      </c>
      <c r="BH20" s="112" t="str">
        <f>IF(AND($E20&lt;BI$5,$F20&gt;=BH$5,SUM($J20:BG20)&lt;$D20),1," ")</f>
        <v xml:space="preserve"> </v>
      </c>
      <c r="BI20" s="112" t="str">
        <f>IF(AND($E20&lt;BJ$5,$F20&gt;=BI$5,SUM($J20:BH20)&lt;$D20),1," ")</f>
        <v xml:space="preserve"> </v>
      </c>
      <c r="BJ20" s="112" t="str">
        <f>IF(AND($E20&lt;BK$5,$F20&gt;=BJ$5,SUM($J20:BI20)&lt;$D20),1," ")</f>
        <v xml:space="preserve"> </v>
      </c>
      <c r="BK20" s="112" t="str">
        <f>IF(AND($E20&lt;BL$5,$F20&gt;=BK$5,SUM($J20:BJ20)&lt;$D20),1," ")</f>
        <v xml:space="preserve"> </v>
      </c>
      <c r="BL20" s="112" t="str">
        <f>IF(AND($E20&lt;BM$5,$F20&gt;=BL$5,SUM($J20:BK20)&lt;$D20),1," ")</f>
        <v xml:space="preserve"> </v>
      </c>
      <c r="BM20" s="112" t="str">
        <f>IF(AND($E20&lt;BN$5,$F20&gt;=BM$5,SUM($J20:BL20)&lt;$D20),1," ")</f>
        <v xml:space="preserve"> </v>
      </c>
      <c r="BN20" s="112" t="str">
        <f>IF(AND($E20&lt;BO$5,$F20&gt;=BN$5,SUM($J20:BM20)&lt;$D20),1," ")</f>
        <v xml:space="preserve"> </v>
      </c>
      <c r="BO20" s="112" t="str">
        <f>IF(AND($E20&lt;BP$5,$F20&gt;=BO$5,SUM($J20:BN20)&lt;$D20),1," ")</f>
        <v xml:space="preserve"> </v>
      </c>
      <c r="BP20" s="112" t="str">
        <f>IF(AND($E20&lt;BQ$5,$F20&gt;=BP$5,SUM($J20:BO20)&lt;$D20),1," ")</f>
        <v xml:space="preserve"> </v>
      </c>
      <c r="BQ20" s="112" t="str">
        <f>IF(AND($E20&lt;BR$5,$F20&gt;=BQ$5,SUM($J20:BP20)&lt;$D20),1," ")</f>
        <v xml:space="preserve"> </v>
      </c>
      <c r="BR20" s="112" t="str">
        <f>IF(AND($E20&lt;BS$5,$F20&gt;=BR$5,SUM($J20:BQ20)&lt;$D20),1," ")</f>
        <v xml:space="preserve"> </v>
      </c>
      <c r="BS20" s="112" t="str">
        <f>IF(AND($E20&lt;BT$5,$F20&gt;=BS$5,SUM($J20:BR20)&lt;$D20),1," ")</f>
        <v xml:space="preserve"> </v>
      </c>
      <c r="BT20" s="112" t="str">
        <f>IF(AND($E20&lt;BU$5,$F20&gt;=BT$5,SUM($J20:BS20)&lt;$D20),1," ")</f>
        <v xml:space="preserve"> </v>
      </c>
      <c r="BU20" s="112" t="str">
        <f>IF(AND($E20&lt;BV$5,$F20&gt;=BU$5,SUM($J20:BT20)&lt;$D20),1," ")</f>
        <v xml:space="preserve"> </v>
      </c>
      <c r="BV20" s="112" t="str">
        <f>IF(AND($E20&lt;BW$5,$F20&gt;=BV$5,SUM($J20:BU20)&lt;$D20),1," ")</f>
        <v xml:space="preserve"> </v>
      </c>
      <c r="BW20" s="112" t="str">
        <f>IF(AND($E20&lt;BX$5,$F20&gt;=BW$5,SUM($J20:BV20)&lt;$D20),1," ")</f>
        <v xml:space="preserve"> </v>
      </c>
      <c r="BX20" s="112" t="str">
        <f>IF(AND($E20&lt;BY$5,$F20&gt;=BX$5,SUM($J20:BW20)&lt;$D20),1," ")</f>
        <v xml:space="preserve"> </v>
      </c>
      <c r="BY20" s="112" t="str">
        <f>IF(AND($E20&lt;BZ$5,$F20&gt;=BY$5,SUM($J20:BX20)&lt;$D20),1," ")</f>
        <v xml:space="preserve"> </v>
      </c>
      <c r="BZ20" s="112" t="str">
        <f>IF(AND($E20&lt;CA$5,$F20&gt;=BZ$5,SUM($J20:BY20)&lt;$D20),1," ")</f>
        <v xml:space="preserve"> </v>
      </c>
      <c r="CA20" s="112" t="str">
        <f>IF(AND($E20&lt;CB$5,$F20&gt;=CA$5,SUM($J20:BZ20)&lt;$D20),1," ")</f>
        <v xml:space="preserve"> </v>
      </c>
      <c r="CB20" s="112" t="str">
        <f>IF(AND($E20&lt;CC$5,$F20&gt;=CB$5,SUM($J20:CA20)&lt;$D20),1," ")</f>
        <v xml:space="preserve"> </v>
      </c>
      <c r="CC20" s="112" t="str">
        <f>IF(AND($E20&lt;CD$5,$F20&gt;=CC$5,SUM($J20:CB20)&lt;$D20),1," ")</f>
        <v xml:space="preserve"> </v>
      </c>
      <c r="CD20" s="112" t="str">
        <f>IF(AND($E20&lt;CE$5,$F20&gt;=CD$5,SUM($J20:CC20)&lt;$D20),1," ")</f>
        <v xml:space="preserve"> </v>
      </c>
      <c r="CE20" s="112" t="str">
        <f>IF(AND($E20&lt;CF$5,$F20&gt;=CE$5,SUM($J20:CD20)&lt;$D20),1," ")</f>
        <v xml:space="preserve"> </v>
      </c>
      <c r="CF20" s="112" t="str">
        <f>IF(AND($E20&lt;CG$5,$F20&gt;=CF$5,SUM($J20:CE20)&lt;$D20),1," ")</f>
        <v xml:space="preserve"> </v>
      </c>
      <c r="CG20" s="112" t="str">
        <f>IF(AND($E20&lt;CH$5,$F20&gt;=CG$5,SUM($J20:CF20)&lt;$D20),1," ")</f>
        <v xml:space="preserve"> </v>
      </c>
      <c r="CH20" s="112" t="str">
        <f>IF(AND($E20&lt;CI$5,$F20&gt;=CH$5,SUM($J20:CG20)&lt;$D20),1," ")</f>
        <v xml:space="preserve"> </v>
      </c>
      <c r="CI20" s="112" t="str">
        <f>IF(AND($E20&lt;CJ$5,$F20&gt;=CI$5,SUM($J20:CH20)&lt;$D20),1," ")</f>
        <v xml:space="preserve"> </v>
      </c>
      <c r="CJ20" s="112" t="str">
        <f>IF(AND($E20&lt;CK$5,$F20&gt;=CJ$5,SUM($J20:CI20)&lt;$D20),1," ")</f>
        <v xml:space="preserve"> </v>
      </c>
      <c r="CK20" s="112" t="str">
        <f>IF(AND($E20&lt;CL$5,$F20&gt;=CK$5,SUM($J20:CJ20)&lt;$D20),1," ")</f>
        <v xml:space="preserve"> </v>
      </c>
      <c r="CL20" s="112" t="str">
        <f>IF(AND($E20&lt;CM$5,$F20&gt;=CL$5,SUM($J20:CK20)&lt;$D20),1," ")</f>
        <v xml:space="preserve"> </v>
      </c>
      <c r="CM20" s="112" t="str">
        <f>IF(AND($E20&lt;CN$5,$F20&gt;=CM$5,SUM($J20:CL20)&lt;$D20),1," ")</f>
        <v xml:space="preserve"> </v>
      </c>
      <c r="CN20" s="112" t="str">
        <f>IF(AND($E20&lt;CO$5,$F20&gt;=CN$5,SUM($J20:CM20)&lt;$D20),1," ")</f>
        <v xml:space="preserve"> </v>
      </c>
      <c r="CO20" s="112" t="str">
        <f>IF(AND($E20&lt;CP$5,$F20&gt;=CO$5,SUM($J20:CN20)&lt;$D20),1," ")</f>
        <v xml:space="preserve"> </v>
      </c>
      <c r="CP20" s="112" t="str">
        <f>IF(AND($E20&lt;CQ$5,$F20&gt;=CP$5,SUM($J20:CO20)&lt;$D20),1," ")</f>
        <v xml:space="preserve"> </v>
      </c>
      <c r="CQ20" s="112" t="str">
        <f>IF(AND($E20&lt;CR$5,$F20&gt;=CQ$5,SUM($J20:CP20)&lt;$D20),1," ")</f>
        <v xml:space="preserve"> </v>
      </c>
      <c r="CR20" s="112" t="str">
        <f>IF(AND($E20&lt;CS$5,$F20&gt;=CR$5,SUM($J20:CQ20)&lt;$D20),1," ")</f>
        <v xml:space="preserve"> </v>
      </c>
      <c r="CS20" s="112" t="str">
        <f>IF(AND($E20&lt;CT$5,$F20&gt;=CS$5,SUM($J20:CR20)&lt;$D20),1," ")</f>
        <v xml:space="preserve"> </v>
      </c>
      <c r="CT20" s="112" t="str">
        <f>IF(AND($E20&lt;CU$5,$F20&gt;=CT$5,SUM($J20:CS20)&lt;$D20),1," ")</f>
        <v xml:space="preserve"> </v>
      </c>
      <c r="CU20" s="112" t="str">
        <f>IF(AND($E20&lt;CV$5,$F20&gt;=CU$5,SUM($J20:CT20)&lt;$D20),1," ")</f>
        <v xml:space="preserve"> </v>
      </c>
      <c r="CV20" s="112" t="str">
        <f>IF(AND($E20&lt;CW$5,$F20&gt;=CV$5,SUM($J20:CU20)&lt;$D20),1," ")</f>
        <v xml:space="preserve"> </v>
      </c>
      <c r="CW20" s="112" t="str">
        <f>IF(AND($E20&lt;CX$5,$F20&gt;=CW$5,SUM($J20:CV20)&lt;$D20),1," ")</f>
        <v xml:space="preserve"> </v>
      </c>
      <c r="CX20" s="112" t="str">
        <f>IF(AND($E20&lt;CY$5,$F20&gt;=CX$5,SUM($J20:CW20)&lt;$D20),1," ")</f>
        <v xml:space="preserve"> </v>
      </c>
      <c r="CY20" s="112" t="str">
        <f>IF(AND($E20&lt;CZ$5,$F20&gt;=CY$5,SUM($J20:CX20)&lt;$D20),1," ")</f>
        <v xml:space="preserve"> </v>
      </c>
      <c r="CZ20" s="112" t="str">
        <f>IF(AND($E20&lt;DA$5,$F20&gt;=CZ$5,SUM($J20:CY20)&lt;$D20),1," ")</f>
        <v xml:space="preserve"> </v>
      </c>
      <c r="DA20" s="112" t="str">
        <f>IF(AND($E20&lt;DB$5,$F20&gt;=DA$5,SUM($J20:CZ20)&lt;$D20),1," ")</f>
        <v xml:space="preserve"> </v>
      </c>
      <c r="DB20" s="112" t="str">
        <f>IF(AND($E20&lt;DC$5,$F20&gt;=DB$5,SUM($J20:DA20)&lt;$D20),1," ")</f>
        <v xml:space="preserve"> </v>
      </c>
      <c r="DC20" s="112" t="str">
        <f>IF(AND($E20&lt;DD$5,$F20&gt;=DC$5,SUM($J20:DB20)&lt;$D20),1," ")</f>
        <v xml:space="preserve"> </v>
      </c>
      <c r="DD20" s="112" t="str">
        <f>IF(AND($E20&lt;DE$5,$F20&gt;=DD$5,SUM($J20:DC20)&lt;$D20),1," ")</f>
        <v xml:space="preserve"> </v>
      </c>
      <c r="DE20" s="112" t="str">
        <f>IF(AND($E20&lt;DF$5,$F20&gt;=DE$5,SUM($J20:DD20)&lt;$D20),1," ")</f>
        <v xml:space="preserve"> </v>
      </c>
      <c r="DF20" s="112" t="str">
        <f>IF(AND($E20&lt;DG$5,$F20&gt;=DF$5,SUM($J20:DE20)&lt;$D20),1," ")</f>
        <v xml:space="preserve"> </v>
      </c>
      <c r="DG20" s="112" t="str">
        <f>IF(AND($E20&lt;DH$5,$F20&gt;=DG$5,SUM($J20:DF20)&lt;$D20),1," ")</f>
        <v xml:space="preserve"> </v>
      </c>
      <c r="DH20" s="112" t="str">
        <f>IF(AND($E20&lt;DI$5,$F20&gt;=DH$5,SUM($J20:DG20)&lt;$D20),1," ")</f>
        <v xml:space="preserve"> </v>
      </c>
      <c r="DI20" s="112" t="str">
        <f>IF(AND($E20&lt;DJ$5,$F20&gt;=DI$5,SUM($J20:DH20)&lt;$D20),1," ")</f>
        <v xml:space="preserve"> </v>
      </c>
      <c r="DJ20" s="112" t="str">
        <f>IF(AND($E20&lt;DK$5,$F20&gt;=DJ$5,SUM($J20:DI20)&lt;$D20),1," ")</f>
        <v xml:space="preserve"> </v>
      </c>
      <c r="DK20" s="112" t="str">
        <f>IF(AND($E20&lt;DL$5,$F20&gt;=DK$5,SUM($J20:DJ20)&lt;$D20),1," ")</f>
        <v xml:space="preserve"> </v>
      </c>
      <c r="DL20" s="112" t="str">
        <f>IF(AND($E20&lt;DM$5,$F20&gt;=DL$5,SUM($J20:DK20)&lt;$D20),1," ")</f>
        <v xml:space="preserve"> </v>
      </c>
      <c r="DM20" s="112" t="str">
        <f>IF(AND($E20&lt;DN$5,$F20&gt;=DM$5,SUM($J20:DL20)&lt;$D20),1," ")</f>
        <v xml:space="preserve"> </v>
      </c>
      <c r="DN20" s="112" t="str">
        <f>IF(AND($E20&lt;DO$5,$F20&gt;=DN$5,SUM($J20:DM20)&lt;$D20),1," ")</f>
        <v xml:space="preserve"> </v>
      </c>
      <c r="DO20" s="112" t="str">
        <f>IF(AND($E20&lt;DP$5,$F20&gt;=DO$5,SUM($J20:DN20)&lt;$D20),1," ")</f>
        <v xml:space="preserve"> </v>
      </c>
      <c r="DP20" s="112" t="str">
        <f>IF(AND($E20&lt;DQ$5,$F20&gt;=DP$5,SUM($J20:DO20)&lt;$D20),1," ")</f>
        <v xml:space="preserve"> </v>
      </c>
      <c r="DQ20" s="112" t="str">
        <f>IF(AND($E20&lt;DR$5,$F20&gt;=DQ$5,SUM($J20:DP20)&lt;$D20),1," ")</f>
        <v xml:space="preserve"> </v>
      </c>
      <c r="DR20" s="112" t="str">
        <f>IF(AND($E20&lt;DS$5,$F20&gt;=DR$5,SUM($J20:DQ20)&lt;$D20),1," ")</f>
        <v xml:space="preserve"> </v>
      </c>
      <c r="DS20" s="112" t="str">
        <f>IF(AND($E20&lt;DT$5,$F20&gt;=DS$5,SUM($J20:DR20)&lt;$D20),1," ")</f>
        <v xml:space="preserve"> </v>
      </c>
      <c r="DT20" s="112" t="str">
        <f>IF(AND($E20&lt;DU$5,$F20&gt;=DT$5,SUM($J20:DS20)&lt;$D20),1," ")</f>
        <v xml:space="preserve"> </v>
      </c>
      <c r="DU20" s="112" t="str">
        <f>IF(AND($E20&lt;DV$5,$F20&gt;=DU$5,SUM($J20:DT20)&lt;$D20),1," ")</f>
        <v xml:space="preserve"> </v>
      </c>
      <c r="DV20" s="112" t="str">
        <f>IF(AND($E20&lt;DW$5,$F20&gt;=DV$5,SUM($J20:DU20)&lt;$D20),1," ")</f>
        <v xml:space="preserve"> </v>
      </c>
      <c r="DW20" s="112" t="str">
        <f>IF(AND($E20&lt;DX$5,$F20&gt;=DW$5,SUM($J20:DV20)&lt;$D20),1," ")</f>
        <v xml:space="preserve"> </v>
      </c>
      <c r="DX20" s="112" t="str">
        <f>IF(AND($E20&lt;DY$5,$F20&gt;=DX$5,SUM($J20:DW20)&lt;$D20),1," ")</f>
        <v xml:space="preserve"> </v>
      </c>
      <c r="DY20" s="112" t="str">
        <f>IF(AND($E20&lt;DZ$5,$F20&gt;=DY$5,SUM($J20:DX20)&lt;$D20),1," ")</f>
        <v xml:space="preserve"> </v>
      </c>
      <c r="DZ20" s="112" t="str">
        <f>IF(AND($E20&lt;EA$5,$F20&gt;=DZ$5,SUM($J20:DY20)&lt;$D20),1," ")</f>
        <v xml:space="preserve"> </v>
      </c>
      <c r="EA20" s="112" t="str">
        <f>IF(AND($E20&lt;EB$5,$F20&gt;=EA$5,SUM($J20:DZ20)&lt;$D20),1," ")</f>
        <v xml:space="preserve"> </v>
      </c>
      <c r="EB20" s="112" t="str">
        <f>IF(AND($E20&lt;EC$5,$F20&gt;=EB$5,SUM($J20:EA20)&lt;$D20),1," ")</f>
        <v xml:space="preserve"> </v>
      </c>
      <c r="EC20" s="112" t="str">
        <f>IF(AND($E20&lt;ED$5,$F20&gt;=EC$5,SUM($J20:EB20)&lt;$D20),1," ")</f>
        <v xml:space="preserve"> </v>
      </c>
      <c r="ED20" s="112" t="str">
        <f>IF(AND($E20&lt;EE$5,$F20&gt;=ED$5,SUM($J20:EC20)&lt;$D20),1," ")</f>
        <v xml:space="preserve"> </v>
      </c>
      <c r="EE20" s="112" t="str">
        <f>IF(AND($E20&lt;EF$5,$F20&gt;=EE$5,SUM($J20:ED20)&lt;$D20),1," ")</f>
        <v xml:space="preserve"> </v>
      </c>
      <c r="EF20" s="112" t="str">
        <f>IF(AND($E20&lt;EG$5,$F20&gt;=EF$5,SUM($J20:EE20)&lt;$D20),1," ")</f>
        <v xml:space="preserve"> </v>
      </c>
      <c r="EG20" s="112" t="str">
        <f>IF(AND($E20&lt;EH$5,$F20&gt;=EG$5,SUM($J20:EF20)&lt;$D20),1," ")</f>
        <v xml:space="preserve"> </v>
      </c>
      <c r="EH20" s="112" t="str">
        <f>IF(AND($E20&lt;EI$5,$F20&gt;=EH$5,SUM($J20:EG20)&lt;$D20),1," ")</f>
        <v xml:space="preserve"> </v>
      </c>
      <c r="EI20" s="112" t="str">
        <f>IF(AND($E20&lt;EJ$5,$F20&gt;=EI$5,SUM($J20:EH20)&lt;$D20),1," ")</f>
        <v xml:space="preserve"> </v>
      </c>
      <c r="EJ20" s="112" t="str">
        <f>IF(AND($E20&lt;EK$5,$F20&gt;=EJ$5,SUM($J20:EI20)&lt;$D20),1," ")</f>
        <v xml:space="preserve"> </v>
      </c>
      <c r="EK20" s="112" t="str">
        <f>IF(AND($E20&lt;EL$5,$F20&gt;=EK$5,SUM($J20:EJ20)&lt;$D20),1," ")</f>
        <v xml:space="preserve"> </v>
      </c>
      <c r="EL20" s="112" t="str">
        <f>IF(AND($E20&lt;EM$5,$F20&gt;=EL$5,SUM($J20:EK20)&lt;$D20),1," ")</f>
        <v xml:space="preserve"> </v>
      </c>
      <c r="EM20" s="112" t="str">
        <f>IF(AND($E20&lt;EN$5,$F20&gt;=EM$5,SUM($J20:EL20)&lt;$D20),1," ")</f>
        <v xml:space="preserve"> </v>
      </c>
      <c r="EN20" s="112" t="str">
        <f>IF(AND($E20&lt;EO$5,$F20&gt;=EN$5,SUM($J20:EM20)&lt;$D20),1," ")</f>
        <v xml:space="preserve"> </v>
      </c>
      <c r="EO20" s="112" t="str">
        <f>IF(AND($E20&lt;EP$5,$F20&gt;=EO$5,SUM($J20:EN20)&lt;$D20),1," ")</f>
        <v xml:space="preserve"> </v>
      </c>
      <c r="EP20" s="112" t="str">
        <f>IF(AND($E20&lt;EQ$5,$F20&gt;=EP$5,SUM($J20:EO20)&lt;$D20),1," ")</f>
        <v xml:space="preserve"> </v>
      </c>
      <c r="EQ20" s="112" t="str">
        <f>IF(AND($E20&lt;ER$5,$F20&gt;=EQ$5,SUM($J20:EP20)&lt;$D20),1," ")</f>
        <v xml:space="preserve"> </v>
      </c>
      <c r="ER20" s="112" t="str">
        <f>IF(AND($E20&lt;ES$5,$F20&gt;=ER$5,SUM($J20:EQ20)&lt;$D20),1," ")</f>
        <v xml:space="preserve"> </v>
      </c>
      <c r="ES20" s="112" t="str">
        <f>IF(AND($E20&lt;ET$5,$F20&gt;=ES$5,SUM($J20:ER20)&lt;$D20),1," ")</f>
        <v xml:space="preserve"> </v>
      </c>
      <c r="ET20" s="112" t="str">
        <f>IF(AND($E20&lt;EU$5,$F20&gt;=ET$5,SUM($J20:ES20)&lt;$D20),1," ")</f>
        <v xml:space="preserve"> </v>
      </c>
      <c r="EU20" s="112" t="str">
        <f>IF(AND($E20&lt;EV$5,$F20&gt;=EU$5,SUM($J20:ET20)&lt;$D20),1," ")</f>
        <v xml:space="preserve"> </v>
      </c>
      <c r="EV20" s="112" t="str">
        <f>IF(AND($E20&lt;EW$5,$F20&gt;=EV$5,SUM($J20:EU20)&lt;$D20),1," ")</f>
        <v xml:space="preserve"> </v>
      </c>
      <c r="EW20" s="112" t="str">
        <f>IF(AND($E20&lt;EX$5,$F20&gt;=EW$5,SUM($J20:EV20)&lt;$D20),1," ")</f>
        <v xml:space="preserve"> </v>
      </c>
      <c r="EX20" s="112" t="str">
        <f>IF(AND($E20&lt;EY$5,$F20&gt;=EX$5,SUM($J20:EW20)&lt;$D20),1," ")</f>
        <v xml:space="preserve"> </v>
      </c>
      <c r="EY20" s="112" t="str">
        <f>IF(AND($E20&lt;EZ$5,$F20&gt;=EY$5,SUM($J20:EX20)&lt;$D20),1," ")</f>
        <v xml:space="preserve"> </v>
      </c>
      <c r="EZ20" s="112" t="str">
        <f>IF(AND($E20&lt;FA$5,$F20&gt;=EZ$5,SUM($J20:EY20)&lt;$D20),1," ")</f>
        <v xml:space="preserve"> </v>
      </c>
      <c r="FA20" s="112" t="str">
        <f>IF(AND($E20&lt;FB$5,$F20&gt;=FA$5,SUM($J20:EZ20)&lt;$D20),1," ")</f>
        <v xml:space="preserve"> </v>
      </c>
      <c r="FB20" s="112" t="str">
        <f>IF(AND($E20&lt;FC$5,$F20&gt;=FB$5,SUM($J20:FA20)&lt;$D20),1," ")</f>
        <v xml:space="preserve"> </v>
      </c>
      <c r="FC20" s="112" t="str">
        <f>IF(AND($E20&lt;FD$5,$F20&gt;=FC$5,SUM($J20:FB20)&lt;$D20),1," ")</f>
        <v xml:space="preserve"> </v>
      </c>
      <c r="FD20" s="112" t="str">
        <f>IF(AND($E20&lt;FE$5,$F20&gt;=FD$5,SUM($J20:FC20)&lt;$D20),1," ")</f>
        <v xml:space="preserve"> </v>
      </c>
      <c r="FE20" s="112" t="str">
        <f>IF(AND($E20&lt;FF$5,$F20&gt;=FE$5,SUM($J20:FD20)&lt;$D20),1," ")</f>
        <v xml:space="preserve"> </v>
      </c>
      <c r="FF20" s="112" t="str">
        <f>IF(AND($E20&lt;FG$5,$F20&gt;=FF$5,SUM($J20:FE20)&lt;$D20),1," ")</f>
        <v xml:space="preserve"> </v>
      </c>
      <c r="FG20" s="112" t="str">
        <f>IF(AND($E20&lt;FH$5,$F20&gt;=FG$5,SUM($J20:FF20)&lt;$D20),1," ")</f>
        <v xml:space="preserve"> </v>
      </c>
      <c r="FH20" s="112" t="str">
        <f>IF(AND($E20&lt;FI$5,$F20&gt;=FH$5,SUM($J20:FG20)&lt;$D20),1," ")</f>
        <v xml:space="preserve"> </v>
      </c>
      <c r="FI20" s="112" t="str">
        <f>IF(AND($E20&lt;FJ$5,$F20&gt;=FI$5,SUM($J20:FH20)&lt;$D20),1," ")</f>
        <v xml:space="preserve"> </v>
      </c>
      <c r="FJ20" s="112" t="str">
        <f>IF(AND($E20&lt;FK$5,$F20&gt;=FJ$5,SUM($J20:FI20)&lt;$D20),1," ")</f>
        <v xml:space="preserve"> </v>
      </c>
      <c r="FK20" s="112" t="str">
        <f>IF(AND($E20&lt;FL$5,$F20&gt;=FK$5,SUM($J20:FJ20)&lt;$D20),1," ")</f>
        <v xml:space="preserve"> </v>
      </c>
      <c r="FL20" s="112" t="str">
        <f>IF(AND($E20&lt;FM$5,$F20&gt;=FL$5,SUM($J20:FK20)&lt;$D20),1," ")</f>
        <v xml:space="preserve"> </v>
      </c>
      <c r="FM20" s="112" t="str">
        <f>IF(AND($E20&lt;FN$5,$F20&gt;=FM$5,SUM($J20:FL20)&lt;$D20),1," ")</f>
        <v xml:space="preserve"> </v>
      </c>
      <c r="FN20" s="112" t="str">
        <f>IF(AND($E20&lt;FO$5,$F20&gt;=FN$5,SUM($J20:FM20)&lt;$D20),1," ")</f>
        <v xml:space="preserve"> </v>
      </c>
      <c r="FO20" s="112" t="str">
        <f>IF(AND($E20&lt;FP$5,$F20&gt;=FO$5,SUM($J20:FN20)&lt;$D20),1," ")</f>
        <v xml:space="preserve"> </v>
      </c>
      <c r="FP20" s="112" t="str">
        <f>IF(AND($E20&lt;FQ$5,$F20&gt;=FP$5,SUM($J20:FO20)&lt;$D20),1," ")</f>
        <v xml:space="preserve"> </v>
      </c>
      <c r="FQ20" s="112" t="str">
        <f>IF(AND($E20&lt;FR$5,$F20&gt;=FQ$5,SUM($J20:FP20)&lt;$D20),1," ")</f>
        <v xml:space="preserve"> </v>
      </c>
      <c r="FR20" s="112" t="str">
        <f>IF(AND($E20&lt;FS$5,$F20&gt;=FR$5,SUM($J20:FQ20)&lt;$D20),1," ")</f>
        <v xml:space="preserve"> </v>
      </c>
      <c r="FS20" s="112" t="str">
        <f>IF(AND($E20&lt;FT$5,$F20&gt;=FS$5,SUM($J20:FR20)&lt;$D20),1," ")</f>
        <v xml:space="preserve"> </v>
      </c>
      <c r="FT20" s="112" t="str">
        <f>IF(AND($E20&lt;FU$5,$F20&gt;=FT$5,SUM($J20:FS20)&lt;$D20),1," ")</f>
        <v xml:space="preserve"> </v>
      </c>
      <c r="FU20" s="112" t="str">
        <f>IF(AND($E20&lt;FV$5,$F20&gt;=FU$5,SUM($J20:FT20)&lt;$D20),1," ")</f>
        <v xml:space="preserve"> </v>
      </c>
      <c r="FV20" s="112" t="str">
        <f>IF(AND($E20&lt;FW$5,$F20&gt;=FV$5,SUM($J20:FU20)&lt;$D20),1," ")</f>
        <v xml:space="preserve"> </v>
      </c>
      <c r="FW20" s="112" t="str">
        <f>IF(AND($E20&lt;FX$5,$F20&gt;=FW$5,SUM($J20:FV20)&lt;$D20),1," ")</f>
        <v xml:space="preserve"> </v>
      </c>
      <c r="FX20" s="112" t="str">
        <f>IF(AND($E20&lt;FY$5,$F20&gt;=FX$5,SUM($J20:FW20)&lt;$D20),1," ")</f>
        <v xml:space="preserve"> </v>
      </c>
      <c r="FY20" s="112" t="str">
        <f>IF(AND($E20&lt;FZ$5,$F20&gt;=FY$5,SUM($J20:FX20)&lt;$D20),1," ")</f>
        <v xml:space="preserve"> </v>
      </c>
      <c r="FZ20" s="112" t="str">
        <f>IF(AND($E20&lt;GA$5,$F20&gt;=FZ$5,SUM($J20:FY20)&lt;$D20),1," ")</f>
        <v xml:space="preserve"> </v>
      </c>
      <c r="GA20" s="112" t="str">
        <f>IF(AND($E20&lt;GB$5,$F20&gt;=GA$5,SUM($J20:FZ20)&lt;$D20),1," ")</f>
        <v xml:space="preserve"> </v>
      </c>
      <c r="GB20" s="112" t="str">
        <f>IF(AND($E20&lt;GC$5,$F20&gt;=GB$5,SUM($J20:GA20)&lt;$D20),1," ")</f>
        <v xml:space="preserve"> </v>
      </c>
      <c r="GC20" s="112" t="str">
        <f>IF(AND($E20&lt;GD$5,$F20&gt;=GC$5,SUM($J20:GB20)&lt;$D20),1," ")</f>
        <v xml:space="preserve"> </v>
      </c>
      <c r="GD20" s="112" t="str">
        <f>IF(AND($E20&lt;GE$5,$F20&gt;=GD$5,SUM($J20:GC20)&lt;$D20),1," ")</f>
        <v xml:space="preserve"> </v>
      </c>
      <c r="GE20" s="112" t="str">
        <f>IF(AND($E20&lt;GF$5,$F20&gt;=GE$5,SUM($J20:GD20)&lt;$D20),1," ")</f>
        <v xml:space="preserve"> </v>
      </c>
      <c r="GF20" s="112" t="str">
        <f>IF(AND($E20&lt;GG$5,$F20&gt;=GF$5,SUM($J20:GE20)&lt;$D20),1," ")</f>
        <v xml:space="preserve"> </v>
      </c>
      <c r="GG20" s="112" t="str">
        <f>IF(AND($E20&lt;GH$5,$F20&gt;=GG$5,SUM($J20:GF20)&lt;$D20),1," ")</f>
        <v xml:space="preserve"> </v>
      </c>
      <c r="GH20" s="112" t="str">
        <f>IF(AND($E20&lt;GI$5,$F20&gt;=GH$5,SUM($J20:GG20)&lt;$D20),1," ")</f>
        <v xml:space="preserve"> </v>
      </c>
      <c r="GI20" s="112" t="str">
        <f>IF(AND($E20&lt;GJ$5,$F20&gt;=GI$5,SUM($J20:GH20)&lt;$D20),1," ")</f>
        <v xml:space="preserve"> </v>
      </c>
      <c r="GJ20" s="112" t="str">
        <f>IF(AND($E20&lt;GK$5,$F20&gt;=GJ$5,SUM($J20:GI20)&lt;$D20),1," ")</f>
        <v xml:space="preserve"> </v>
      </c>
      <c r="GK20" s="112" t="str">
        <f>IF(AND($E20&lt;GL$5,$F20&gt;=GK$5,SUM($J20:GJ20)&lt;$D20),1," ")</f>
        <v xml:space="preserve"> </v>
      </c>
      <c r="GL20" s="112" t="str">
        <f>IF(AND($E20&lt;GM$5,$F20&gt;=GL$5,SUM($J20:GK20)&lt;$D20),1," ")</f>
        <v xml:space="preserve"> </v>
      </c>
      <c r="GM20" s="112" t="str">
        <f>IF(AND($E20&lt;GN$5,$F20&gt;=GM$5,SUM($J20:GL20)&lt;$D20),1," ")</f>
        <v xml:space="preserve"> </v>
      </c>
      <c r="GN20" s="112" t="str">
        <f>IF(AND($E20&lt;GO$5,$F20&gt;=GN$5,SUM($J20:GM20)&lt;$D20),1," ")</f>
        <v xml:space="preserve"> </v>
      </c>
      <c r="GO20" s="112" t="str">
        <f>IF(AND($E20&lt;GP$5,$F20&gt;=GO$5,SUM($J20:GN20)&lt;$D20),1," ")</f>
        <v xml:space="preserve"> </v>
      </c>
      <c r="GP20" s="112" t="str">
        <f>IF(AND($E20&lt;GQ$5,$F20&gt;=GP$5,SUM($J20:GO20)&lt;$D20),1," ")</f>
        <v xml:space="preserve"> </v>
      </c>
      <c r="GQ20" s="112" t="str">
        <f>IF(AND($E20&lt;GR$5,$F20&gt;=GQ$5,SUM($J20:GP20)&lt;$D20),1," ")</f>
        <v xml:space="preserve"> </v>
      </c>
      <c r="GR20" s="112" t="str">
        <f>IF(AND($E20&lt;GS$5,$F20&gt;=GR$5,SUM($J20:GQ20)&lt;$D20),1," ")</f>
        <v xml:space="preserve"> </v>
      </c>
      <c r="GS20" s="112" t="str">
        <f>IF(AND($E20&lt;GT$5,$F20&gt;=GS$5,SUM($J20:GR20)&lt;$D20),1," ")</f>
        <v xml:space="preserve"> </v>
      </c>
      <c r="GT20" s="112" t="str">
        <f>IF(AND($E20&lt;GU$5,$F20&gt;=GT$5,SUM($J20:GS20)&lt;$D20),1," ")</f>
        <v xml:space="preserve"> </v>
      </c>
      <c r="GU20" s="112" t="str">
        <f>IF(AND($E20&lt;GV$5,$F20&gt;=GU$5,SUM($J20:GT20)&lt;$D20),1," ")</f>
        <v xml:space="preserve"> </v>
      </c>
      <c r="GV20" s="112" t="str">
        <f>IF(AND($E20&lt;GW$5,$F20&gt;=GV$5,SUM($J20:GU20)&lt;$D20),1," ")</f>
        <v xml:space="preserve"> </v>
      </c>
      <c r="GW20" s="112" t="str">
        <f>IF(AND($E20&lt;GX$5,$F20&gt;=GW$5,SUM($J20:GV20)&lt;$D20),1," ")</f>
        <v xml:space="preserve"> </v>
      </c>
    </row>
    <row r="21" spans="2:205" ht="15.75" thickBot="1" x14ac:dyDescent="0.3">
      <c r="B21" t="s">
        <v>33</v>
      </c>
      <c r="C21">
        <v>1</v>
      </c>
      <c r="D21">
        <v>1</v>
      </c>
      <c r="E21" s="108">
        <v>41950</v>
      </c>
      <c r="F21" s="108">
        <v>41950</v>
      </c>
      <c r="G21" s="116"/>
      <c r="H21" s="116"/>
      <c r="I21" s="116">
        <f t="shared" si="32"/>
        <v>1</v>
      </c>
      <c r="J21" s="112" t="str">
        <f t="shared" si="31"/>
        <v xml:space="preserve"> </v>
      </c>
      <c r="K21" s="112" t="str">
        <f>IF(AND($E21&lt;L$5,$F21&gt;=K$5,SUM($J21:J21)&lt;$D21),1," ")</f>
        <v xml:space="preserve"> </v>
      </c>
      <c r="L21" s="112" t="str">
        <f>IF(AND($E21&lt;M$5,$F21&gt;=L$5,SUM($J21:K21)&lt;$D21),1," ")</f>
        <v xml:space="preserve"> </v>
      </c>
      <c r="M21" s="112" t="str">
        <f>IF(AND($E21&lt;N$5,$F21&gt;=M$5,SUM($J21:L21)&lt;$D21),1," ")</f>
        <v xml:space="preserve"> </v>
      </c>
      <c r="N21" s="112" t="str">
        <f>IF(AND($E21&lt;O$5,$F21&gt;=N$5,SUM($J21:M21)&lt;$D21),1," ")</f>
        <v xml:space="preserve"> </v>
      </c>
      <c r="O21" s="112" t="str">
        <f>IF(AND($E21&lt;P$5,$F21&gt;=O$5,SUM($J21:N21)&lt;$D21),1," ")</f>
        <v xml:space="preserve"> </v>
      </c>
      <c r="P21" s="112" t="str">
        <f>IF(AND($E21&lt;Q$5,$F21&gt;=P$5,SUM($J21:O21)&lt;$D21),1," ")</f>
        <v xml:space="preserve"> </v>
      </c>
      <c r="Q21" s="112" t="str">
        <f>IF(AND($E21&lt;R$5,$F21&gt;=Q$5,SUM($J21:P21)&lt;$D21),1," ")</f>
        <v xml:space="preserve"> </v>
      </c>
      <c r="R21" s="112" t="str">
        <f>IF(AND($E21&lt;S$5,$F21&gt;=R$5,SUM($J21:Q21)&lt;$D21),1," ")</f>
        <v xml:space="preserve"> </v>
      </c>
      <c r="S21" s="112" t="str">
        <f>IF(AND($E21&lt;T$5,$F21&gt;=S$5,SUM($J21:R21)&lt;$D21),1," ")</f>
        <v xml:space="preserve"> </v>
      </c>
      <c r="T21" s="112" t="str">
        <f>IF(AND($E21&lt;U$5,$F21&gt;=T$5,SUM($J21:S21)&lt;$D21),1," ")</f>
        <v xml:space="preserve"> </v>
      </c>
      <c r="U21" s="112" t="str">
        <f>IF(AND($E21&lt;V$5,$F21&gt;=U$5,SUM($J21:T21)&lt;$D21),1," ")</f>
        <v xml:space="preserve"> </v>
      </c>
      <c r="V21" s="112" t="str">
        <f>IF(AND($E21&lt;W$5,$F21&gt;=V$5,SUM($J21:U21)&lt;$D21),1," ")</f>
        <v xml:space="preserve"> </v>
      </c>
      <c r="W21" s="112" t="str">
        <f>IF(AND($E21&lt;X$5,$F21&gt;=W$5,SUM($J21:V21)&lt;$D21),1," ")</f>
        <v xml:space="preserve"> </v>
      </c>
      <c r="X21" s="112" t="str">
        <f>IF(AND($E21&lt;Y$5,$F21&gt;=X$5,SUM($J21:W21)&lt;$D21),1," ")</f>
        <v xml:space="preserve"> </v>
      </c>
      <c r="Y21" s="112" t="str">
        <f>IF(AND($E21&lt;Z$5,$F21&gt;=Y$5,SUM($J21:X21)&lt;$D21),1," ")</f>
        <v xml:space="preserve"> </v>
      </c>
      <c r="Z21" s="112" t="str">
        <f>IF(AND($E21&lt;AA$5,$F21&gt;=Z$5,SUM($J21:Y21)&lt;$D21),1," ")</f>
        <v xml:space="preserve"> </v>
      </c>
      <c r="AA21" s="112" t="str">
        <f>IF(AND($E21&lt;AB$5,$F21&gt;=AA$5,SUM($J21:Z21)&lt;$D21),1," ")</f>
        <v xml:space="preserve"> </v>
      </c>
      <c r="AB21" s="112" t="str">
        <f>IF(AND($E21&lt;AC$5,$F21&gt;=AB$5,SUM($J21:AA21)&lt;$D21),1," ")</f>
        <v xml:space="preserve"> </v>
      </c>
      <c r="AC21" s="112" t="str">
        <f>IF(AND($E21&lt;AD$5,$F21&gt;=AC$5,SUM($J21:AB21)&lt;$D21),1," ")</f>
        <v xml:space="preserve"> </v>
      </c>
      <c r="AD21" s="112" t="str">
        <f>IF(AND($E21&lt;AE$5,$F21&gt;=AD$5,SUM($J21:AC21)&lt;$D21),1," ")</f>
        <v xml:space="preserve"> </v>
      </c>
      <c r="AE21" s="112" t="str">
        <f>IF(AND($E21&lt;AF$5,$F21&gt;=AE$5,SUM($J21:AD21)&lt;$D21),1," ")</f>
        <v xml:space="preserve"> </v>
      </c>
      <c r="AF21" s="112" t="str">
        <f>IF(AND($E21&lt;AG$5,$F21&gt;=AF$5,SUM($J21:AE21)&lt;$D21),1," ")</f>
        <v xml:space="preserve"> </v>
      </c>
      <c r="AG21" s="112" t="str">
        <f>IF(AND($E21&lt;AH$5,$F21&gt;=AG$5,SUM($J21:AF21)&lt;$D21),1," ")</f>
        <v xml:space="preserve"> </v>
      </c>
      <c r="AH21" s="112" t="str">
        <f>IF(AND($E21&lt;AI$5,$F21&gt;=AH$5,SUM($J21:AG21)&lt;$D21),1," ")</f>
        <v xml:space="preserve"> </v>
      </c>
      <c r="AI21" s="112" t="str">
        <f>IF(AND($E21&lt;AJ$5,$F21&gt;=AI$5,SUM($J21:AH21)&lt;$D21),1," ")</f>
        <v xml:space="preserve"> </v>
      </c>
      <c r="AJ21" s="112" t="str">
        <f>IF(AND($E21&lt;AK$5,$F21&gt;=AJ$5,SUM($J21:AI21)&lt;$D21),1," ")</f>
        <v xml:space="preserve"> </v>
      </c>
      <c r="AK21" s="112" t="str">
        <f>IF(AND($E21&lt;AL$5,$F21&gt;=AK$5,SUM($J21:AJ21)&lt;$D21),1," ")</f>
        <v xml:space="preserve"> </v>
      </c>
      <c r="AL21" s="112" t="str">
        <f>IF(AND($E21&lt;AM$5,$F21&gt;=AL$5,SUM($J21:AK21)&lt;$D21),1," ")</f>
        <v xml:space="preserve"> </v>
      </c>
      <c r="AM21" s="112" t="str">
        <f>IF(AND($E21&lt;AN$5,$F21&gt;=AM$5,SUM($J21:AL21)&lt;$D21),1," ")</f>
        <v xml:space="preserve"> </v>
      </c>
      <c r="AN21" s="112" t="str">
        <f>IF(AND($E21&lt;AO$5,$F21&gt;=AN$5,SUM($J21:AM21)&lt;$D21),1," ")</f>
        <v xml:space="preserve"> </v>
      </c>
      <c r="AO21" s="112" t="str">
        <f>IF(AND($E21&lt;AP$5,$F21&gt;=AO$5,SUM($J21:AN21)&lt;$D21),1," ")</f>
        <v xml:space="preserve"> </v>
      </c>
      <c r="AP21" s="112" t="str">
        <f>IF(AND($E21&lt;AQ$5,$F21&gt;=AP$5,SUM($J21:AO21)&lt;$D21),1," ")</f>
        <v xml:space="preserve"> </v>
      </c>
      <c r="AQ21" s="112" t="str">
        <f>IF(AND($E21&lt;AR$5,$F21&gt;=AQ$5,SUM($J21:AP21)&lt;$D21),1," ")</f>
        <v xml:space="preserve"> </v>
      </c>
      <c r="AR21" s="112" t="str">
        <f>IF(AND($E21&lt;AS$5,$F21&gt;=AR$5,SUM($J21:AQ21)&lt;$D21),1," ")</f>
        <v xml:space="preserve"> </v>
      </c>
      <c r="AS21" s="112" t="str">
        <f>IF(AND($E21&lt;AT$5,$F21&gt;=AS$5,SUM($J21:AR21)&lt;$D21),1," ")</f>
        <v xml:space="preserve"> </v>
      </c>
      <c r="AT21" s="112" t="str">
        <f>IF(AND($E21&lt;AU$5,$F21&gt;=AT$5,SUM($J21:AS21)&lt;$D21),1," ")</f>
        <v xml:space="preserve"> </v>
      </c>
      <c r="AU21" s="112" t="str">
        <f>IF(AND($E21&lt;AV$5,$F21&gt;=AU$5,SUM($J21:AT21)&lt;$D21),1," ")</f>
        <v xml:space="preserve"> </v>
      </c>
      <c r="AV21" s="112" t="str">
        <f>IF(AND($E21&lt;AW$5,$F21&gt;=AV$5,SUM($J21:AU21)&lt;$D21),1," ")</f>
        <v xml:space="preserve"> </v>
      </c>
      <c r="AW21" s="112" t="str">
        <f>IF(AND($E21&lt;AX$5,$F21&gt;=AW$5,SUM($J21:AV21)&lt;$D21),1," ")</f>
        <v xml:space="preserve"> </v>
      </c>
      <c r="AX21" s="112" t="str">
        <f>IF(AND($E21&lt;AY$5,$F21&gt;=AX$5,SUM($J21:AW21)&lt;$D21),1," ")</f>
        <v xml:space="preserve"> </v>
      </c>
      <c r="AY21" s="112" t="str">
        <f>IF(AND($E21&lt;AZ$5,$F21&gt;=AY$5,SUM($J21:AX21)&lt;$D21),1," ")</f>
        <v xml:space="preserve"> </v>
      </c>
      <c r="AZ21" s="112" t="str">
        <f>IF(AND($E21&lt;BA$5,$F21&gt;=AZ$5,SUM($J21:AY21)&lt;$D21),1," ")</f>
        <v xml:space="preserve"> </v>
      </c>
      <c r="BA21" s="112" t="str">
        <f>IF(AND($E21&lt;BB$5,$F21&gt;=BA$5,SUM($J21:AZ21)&lt;$D21),1," ")</f>
        <v xml:space="preserve"> </v>
      </c>
      <c r="BB21" s="112" t="str">
        <f>IF(AND($E21&lt;BC$5,$F21&gt;=BB$5,SUM($J21:BA21)&lt;$D21),1," ")</f>
        <v xml:space="preserve"> </v>
      </c>
      <c r="BC21" s="112" t="str">
        <f>IF(AND($E21&lt;BD$5,$F21&gt;=BC$5,SUM($J21:BB21)&lt;$D21),1," ")</f>
        <v xml:space="preserve"> </v>
      </c>
      <c r="BD21" s="112">
        <f>IF(AND($E21&lt;BE$5,$F21&gt;=BD$5,SUM($J21:BC21)&lt;$D21),1," ")</f>
        <v>1</v>
      </c>
      <c r="BE21" s="112" t="str">
        <f>IF(AND($E21&lt;BF$5,$F21&gt;=BE$5,SUM($J21:BD21)&lt;$D21),1," ")</f>
        <v xml:space="preserve"> </v>
      </c>
      <c r="BF21" s="112" t="str">
        <f>IF(AND($E21&lt;BG$5,$F21&gt;=BF$5,SUM($J21:BE21)&lt;$D21),1," ")</f>
        <v xml:space="preserve"> </v>
      </c>
      <c r="BG21" s="112" t="str">
        <f>IF(AND($E21&lt;BH$5,$F21&gt;=BG$5,SUM($J21:BF21)&lt;$D21),1," ")</f>
        <v xml:space="preserve"> </v>
      </c>
      <c r="BH21" s="112" t="str">
        <f>IF(AND($E21&lt;BI$5,$F21&gt;=BH$5,SUM($J21:BG21)&lt;$D21),1," ")</f>
        <v xml:space="preserve"> </v>
      </c>
      <c r="BI21" s="112" t="str">
        <f>IF(AND($E21&lt;BJ$5,$F21&gt;=BI$5,SUM($J21:BH21)&lt;$D21),1," ")</f>
        <v xml:space="preserve"> </v>
      </c>
      <c r="BJ21" s="112" t="str">
        <f>IF(AND($E21&lt;BK$5,$F21&gt;=BJ$5,SUM($J21:BI21)&lt;$D21),1," ")</f>
        <v xml:space="preserve"> </v>
      </c>
      <c r="BK21" s="112" t="str">
        <f>IF(AND($E21&lt;BL$5,$F21&gt;=BK$5,SUM($J21:BJ21)&lt;$D21),1," ")</f>
        <v xml:space="preserve"> </v>
      </c>
      <c r="BL21" s="112" t="str">
        <f>IF(AND($E21&lt;BM$5,$F21&gt;=BL$5,SUM($J21:BK21)&lt;$D21),1," ")</f>
        <v xml:space="preserve"> </v>
      </c>
      <c r="BM21" s="112" t="str">
        <f>IF(AND($E21&lt;BN$5,$F21&gt;=BM$5,SUM($J21:BL21)&lt;$D21),1," ")</f>
        <v xml:space="preserve"> </v>
      </c>
      <c r="BN21" s="112" t="str">
        <f>IF(AND($E21&lt;BO$5,$F21&gt;=BN$5,SUM($J21:BM21)&lt;$D21),1," ")</f>
        <v xml:space="preserve"> </v>
      </c>
      <c r="BO21" s="112" t="str">
        <f>IF(AND($E21&lt;BP$5,$F21&gt;=BO$5,SUM($J21:BN21)&lt;$D21),1," ")</f>
        <v xml:space="preserve"> </v>
      </c>
      <c r="BP21" s="112" t="str">
        <f>IF(AND($E21&lt;BQ$5,$F21&gt;=BP$5,SUM($J21:BO21)&lt;$D21),1," ")</f>
        <v xml:space="preserve"> </v>
      </c>
      <c r="BQ21" s="112" t="str">
        <f>IF(AND($E21&lt;BR$5,$F21&gt;=BQ$5,SUM($J21:BP21)&lt;$D21),1," ")</f>
        <v xml:space="preserve"> </v>
      </c>
      <c r="BR21" s="112" t="str">
        <f>IF(AND($E21&lt;BS$5,$F21&gt;=BR$5,SUM($J21:BQ21)&lt;$D21),1," ")</f>
        <v xml:space="preserve"> </v>
      </c>
      <c r="BS21" s="112" t="str">
        <f>IF(AND($E21&lt;BT$5,$F21&gt;=BS$5,SUM($J21:BR21)&lt;$D21),1," ")</f>
        <v xml:space="preserve"> </v>
      </c>
      <c r="BT21" s="112" t="str">
        <f>IF(AND($E21&lt;BU$5,$F21&gt;=BT$5,SUM($J21:BS21)&lt;$D21),1," ")</f>
        <v xml:space="preserve"> </v>
      </c>
      <c r="BU21" s="112" t="str">
        <f>IF(AND($E21&lt;BV$5,$F21&gt;=BU$5,SUM($J21:BT21)&lt;$D21),1," ")</f>
        <v xml:space="preserve"> </v>
      </c>
      <c r="BV21" s="112" t="str">
        <f>IF(AND($E21&lt;BW$5,$F21&gt;=BV$5,SUM($J21:BU21)&lt;$D21),1," ")</f>
        <v xml:space="preserve"> </v>
      </c>
      <c r="BW21" s="112" t="str">
        <f>IF(AND($E21&lt;BX$5,$F21&gt;=BW$5,SUM($J21:BV21)&lt;$D21),1," ")</f>
        <v xml:space="preserve"> </v>
      </c>
      <c r="BX21" s="112" t="str">
        <f>IF(AND($E21&lt;BY$5,$F21&gt;=BX$5,SUM($J21:BW21)&lt;$D21),1," ")</f>
        <v xml:space="preserve"> </v>
      </c>
      <c r="BY21" s="112" t="str">
        <f>IF(AND($E21&lt;BZ$5,$F21&gt;=BY$5,SUM($J21:BX21)&lt;$D21),1," ")</f>
        <v xml:space="preserve"> </v>
      </c>
      <c r="BZ21" s="112" t="str">
        <f>IF(AND($E21&lt;CA$5,$F21&gt;=BZ$5,SUM($J21:BY21)&lt;$D21),1," ")</f>
        <v xml:space="preserve"> </v>
      </c>
      <c r="CA21" s="112" t="str">
        <f>IF(AND($E21&lt;CB$5,$F21&gt;=CA$5,SUM($J21:BZ21)&lt;$D21),1," ")</f>
        <v xml:space="preserve"> </v>
      </c>
      <c r="CB21" s="112" t="str">
        <f>IF(AND($E21&lt;CC$5,$F21&gt;=CB$5,SUM($J21:CA21)&lt;$D21),1," ")</f>
        <v xml:space="preserve"> </v>
      </c>
      <c r="CC21" s="112" t="str">
        <f>IF(AND($E21&lt;CD$5,$F21&gt;=CC$5,SUM($J21:CB21)&lt;$D21),1," ")</f>
        <v xml:space="preserve"> </v>
      </c>
      <c r="CD21" s="112" t="str">
        <f>IF(AND($E21&lt;CE$5,$F21&gt;=CD$5,SUM($J21:CC21)&lt;$D21),1," ")</f>
        <v xml:space="preserve"> </v>
      </c>
      <c r="CE21" s="112" t="str">
        <f>IF(AND($E21&lt;CF$5,$F21&gt;=CE$5,SUM($J21:CD21)&lt;$D21),1," ")</f>
        <v xml:space="preserve"> </v>
      </c>
      <c r="CF21" s="112" t="str">
        <f>IF(AND($E21&lt;CG$5,$F21&gt;=CF$5,SUM($J21:CE21)&lt;$D21),1," ")</f>
        <v xml:space="preserve"> </v>
      </c>
      <c r="CG21" s="112" t="str">
        <f>IF(AND($E21&lt;CH$5,$F21&gt;=CG$5,SUM($J21:CF21)&lt;$D21),1," ")</f>
        <v xml:space="preserve"> </v>
      </c>
      <c r="CH21" s="112" t="str">
        <f>IF(AND($E21&lt;CI$5,$F21&gt;=CH$5,SUM($J21:CG21)&lt;$D21),1," ")</f>
        <v xml:space="preserve"> </v>
      </c>
      <c r="CI21" s="112" t="str">
        <f>IF(AND($E21&lt;CJ$5,$F21&gt;=CI$5,SUM($J21:CH21)&lt;$D21),1," ")</f>
        <v xml:space="preserve"> </v>
      </c>
      <c r="CJ21" s="112" t="str">
        <f>IF(AND($E21&lt;CK$5,$F21&gt;=CJ$5,SUM($J21:CI21)&lt;$D21),1," ")</f>
        <v xml:space="preserve"> </v>
      </c>
      <c r="CK21" s="112" t="str">
        <f>IF(AND($E21&lt;CL$5,$F21&gt;=CK$5,SUM($J21:CJ21)&lt;$D21),1," ")</f>
        <v xml:space="preserve"> </v>
      </c>
      <c r="CL21" s="112" t="str">
        <f>IF(AND($E21&lt;CM$5,$F21&gt;=CL$5,SUM($J21:CK21)&lt;$D21),1," ")</f>
        <v xml:space="preserve"> </v>
      </c>
      <c r="CM21" s="112" t="str">
        <f>IF(AND($E21&lt;CN$5,$F21&gt;=CM$5,SUM($J21:CL21)&lt;$D21),1," ")</f>
        <v xml:space="preserve"> </v>
      </c>
      <c r="CN21" s="112" t="str">
        <f>IF(AND($E21&lt;CO$5,$F21&gt;=CN$5,SUM($J21:CM21)&lt;$D21),1," ")</f>
        <v xml:space="preserve"> </v>
      </c>
      <c r="CO21" s="112" t="str">
        <f>IF(AND($E21&lt;CP$5,$F21&gt;=CO$5,SUM($J21:CN21)&lt;$D21),1," ")</f>
        <v xml:space="preserve"> </v>
      </c>
      <c r="CP21" s="112" t="str">
        <f>IF(AND($E21&lt;CQ$5,$F21&gt;=CP$5,SUM($J21:CO21)&lt;$D21),1," ")</f>
        <v xml:space="preserve"> </v>
      </c>
      <c r="CQ21" s="112" t="str">
        <f>IF(AND($E21&lt;CR$5,$F21&gt;=CQ$5,SUM($J21:CP21)&lt;$D21),1," ")</f>
        <v xml:space="preserve"> </v>
      </c>
      <c r="CR21" s="112" t="str">
        <f>IF(AND($E21&lt;CS$5,$F21&gt;=CR$5,SUM($J21:CQ21)&lt;$D21),1," ")</f>
        <v xml:space="preserve"> </v>
      </c>
      <c r="CS21" s="112" t="str">
        <f>IF(AND($E21&lt;CT$5,$F21&gt;=CS$5,SUM($J21:CR21)&lt;$D21),1," ")</f>
        <v xml:space="preserve"> </v>
      </c>
      <c r="CT21" s="112" t="str">
        <f>IF(AND($E21&lt;CU$5,$F21&gt;=CT$5,SUM($J21:CS21)&lt;$D21),1," ")</f>
        <v xml:space="preserve"> </v>
      </c>
      <c r="CU21" s="112" t="str">
        <f>IF(AND($E21&lt;CV$5,$F21&gt;=CU$5,SUM($J21:CT21)&lt;$D21),1," ")</f>
        <v xml:space="preserve"> </v>
      </c>
      <c r="CV21" s="112" t="str">
        <f>IF(AND($E21&lt;CW$5,$F21&gt;=CV$5,SUM($J21:CU21)&lt;$D21),1," ")</f>
        <v xml:space="preserve"> </v>
      </c>
      <c r="CW21" s="112" t="str">
        <f>IF(AND($E21&lt;CX$5,$F21&gt;=CW$5,SUM($J21:CV21)&lt;$D21),1," ")</f>
        <v xml:space="preserve"> </v>
      </c>
      <c r="CX21" s="112" t="str">
        <f>IF(AND($E21&lt;CY$5,$F21&gt;=CX$5,SUM($J21:CW21)&lt;$D21),1," ")</f>
        <v xml:space="preserve"> </v>
      </c>
      <c r="CY21" s="112" t="str">
        <f>IF(AND($E21&lt;CZ$5,$F21&gt;=CY$5,SUM($J21:CX21)&lt;$D21),1," ")</f>
        <v xml:space="preserve"> </v>
      </c>
      <c r="CZ21" s="112" t="str">
        <f>IF(AND($E21&lt;DA$5,$F21&gt;=CZ$5,SUM($J21:CY21)&lt;$D21),1," ")</f>
        <v xml:space="preserve"> </v>
      </c>
      <c r="DA21" s="112" t="str">
        <f>IF(AND($E21&lt;DB$5,$F21&gt;=DA$5,SUM($J21:CZ21)&lt;$D21),1," ")</f>
        <v xml:space="preserve"> </v>
      </c>
      <c r="DB21" s="112" t="str">
        <f>IF(AND($E21&lt;DC$5,$F21&gt;=DB$5,SUM($J21:DA21)&lt;$D21),1," ")</f>
        <v xml:space="preserve"> </v>
      </c>
      <c r="DC21" s="112" t="str">
        <f>IF(AND($E21&lt;DD$5,$F21&gt;=DC$5,SUM($J21:DB21)&lt;$D21),1," ")</f>
        <v xml:space="preserve"> </v>
      </c>
      <c r="DD21" s="112" t="str">
        <f>IF(AND($E21&lt;DE$5,$F21&gt;=DD$5,SUM($J21:DC21)&lt;$D21),1," ")</f>
        <v xml:space="preserve"> </v>
      </c>
      <c r="DE21" s="112" t="str">
        <f>IF(AND($E21&lt;DF$5,$F21&gt;=DE$5,SUM($J21:DD21)&lt;$D21),1," ")</f>
        <v xml:space="preserve"> </v>
      </c>
      <c r="DF21" s="112" t="str">
        <f>IF(AND($E21&lt;DG$5,$F21&gt;=DF$5,SUM($J21:DE21)&lt;$D21),1," ")</f>
        <v xml:space="preserve"> </v>
      </c>
      <c r="DG21" s="112" t="str">
        <f>IF(AND($E21&lt;DH$5,$F21&gt;=DG$5,SUM($J21:DF21)&lt;$D21),1," ")</f>
        <v xml:space="preserve"> </v>
      </c>
      <c r="DH21" s="112" t="str">
        <f>IF(AND($E21&lt;DI$5,$F21&gt;=DH$5,SUM($J21:DG21)&lt;$D21),1," ")</f>
        <v xml:space="preserve"> </v>
      </c>
      <c r="DI21" s="112" t="str">
        <f>IF(AND($E21&lt;DJ$5,$F21&gt;=DI$5,SUM($J21:DH21)&lt;$D21),1," ")</f>
        <v xml:space="preserve"> </v>
      </c>
      <c r="DJ21" s="112" t="str">
        <f>IF(AND($E21&lt;DK$5,$F21&gt;=DJ$5,SUM($J21:DI21)&lt;$D21),1," ")</f>
        <v xml:space="preserve"> </v>
      </c>
      <c r="DK21" s="112" t="str">
        <f>IF(AND($E21&lt;DL$5,$F21&gt;=DK$5,SUM($J21:DJ21)&lt;$D21),1," ")</f>
        <v xml:space="preserve"> </v>
      </c>
      <c r="DL21" s="112" t="str">
        <f>IF(AND($E21&lt;DM$5,$F21&gt;=DL$5,SUM($J21:DK21)&lt;$D21),1," ")</f>
        <v xml:space="preserve"> </v>
      </c>
      <c r="DM21" s="112" t="str">
        <f>IF(AND($E21&lt;DN$5,$F21&gt;=DM$5,SUM($J21:DL21)&lt;$D21),1," ")</f>
        <v xml:space="preserve"> </v>
      </c>
      <c r="DN21" s="112" t="str">
        <f>IF(AND($E21&lt;DO$5,$F21&gt;=DN$5,SUM($J21:DM21)&lt;$D21),1," ")</f>
        <v xml:space="preserve"> </v>
      </c>
      <c r="DO21" s="112" t="str">
        <f>IF(AND($E21&lt;DP$5,$F21&gt;=DO$5,SUM($J21:DN21)&lt;$D21),1," ")</f>
        <v xml:space="preserve"> </v>
      </c>
      <c r="DP21" s="112" t="str">
        <f>IF(AND($E21&lt;DQ$5,$F21&gt;=DP$5,SUM($J21:DO21)&lt;$D21),1," ")</f>
        <v xml:space="preserve"> </v>
      </c>
      <c r="DQ21" s="112" t="str">
        <f>IF(AND($E21&lt;DR$5,$F21&gt;=DQ$5,SUM($J21:DP21)&lt;$D21),1," ")</f>
        <v xml:space="preserve"> </v>
      </c>
      <c r="DR21" s="112" t="str">
        <f>IF(AND($E21&lt;DS$5,$F21&gt;=DR$5,SUM($J21:DQ21)&lt;$D21),1," ")</f>
        <v xml:space="preserve"> </v>
      </c>
      <c r="DS21" s="112" t="str">
        <f>IF(AND($E21&lt;DT$5,$F21&gt;=DS$5,SUM($J21:DR21)&lt;$D21),1," ")</f>
        <v xml:space="preserve"> </v>
      </c>
      <c r="DT21" s="112" t="str">
        <f>IF(AND($E21&lt;DU$5,$F21&gt;=DT$5,SUM($J21:DS21)&lt;$D21),1," ")</f>
        <v xml:space="preserve"> </v>
      </c>
      <c r="DU21" s="112" t="str">
        <f>IF(AND($E21&lt;DV$5,$F21&gt;=DU$5,SUM($J21:DT21)&lt;$D21),1," ")</f>
        <v xml:space="preserve"> </v>
      </c>
      <c r="DV21" s="112" t="str">
        <f>IF(AND($E21&lt;DW$5,$F21&gt;=DV$5,SUM($J21:DU21)&lt;$D21),1," ")</f>
        <v xml:space="preserve"> </v>
      </c>
      <c r="DW21" s="112" t="str">
        <f>IF(AND($E21&lt;DX$5,$F21&gt;=DW$5,SUM($J21:DV21)&lt;$D21),1," ")</f>
        <v xml:space="preserve"> </v>
      </c>
      <c r="DX21" s="112" t="str">
        <f>IF(AND($E21&lt;DY$5,$F21&gt;=DX$5,SUM($J21:DW21)&lt;$D21),1," ")</f>
        <v xml:space="preserve"> </v>
      </c>
      <c r="DY21" s="112" t="str">
        <f>IF(AND($E21&lt;DZ$5,$F21&gt;=DY$5,SUM($J21:DX21)&lt;$D21),1," ")</f>
        <v xml:space="preserve"> </v>
      </c>
      <c r="DZ21" s="112" t="str">
        <f>IF(AND($E21&lt;EA$5,$F21&gt;=DZ$5,SUM($J21:DY21)&lt;$D21),1," ")</f>
        <v xml:space="preserve"> </v>
      </c>
      <c r="EA21" s="112" t="str">
        <f>IF(AND($E21&lt;EB$5,$F21&gt;=EA$5,SUM($J21:DZ21)&lt;$D21),1," ")</f>
        <v xml:space="preserve"> </v>
      </c>
      <c r="EB21" s="112" t="str">
        <f>IF(AND($E21&lt;EC$5,$F21&gt;=EB$5,SUM($J21:EA21)&lt;$D21),1," ")</f>
        <v xml:space="preserve"> </v>
      </c>
      <c r="EC21" s="112" t="str">
        <f>IF(AND($E21&lt;ED$5,$F21&gt;=EC$5,SUM($J21:EB21)&lt;$D21),1," ")</f>
        <v xml:space="preserve"> </v>
      </c>
      <c r="ED21" s="112" t="str">
        <f>IF(AND($E21&lt;EE$5,$F21&gt;=ED$5,SUM($J21:EC21)&lt;$D21),1," ")</f>
        <v xml:space="preserve"> </v>
      </c>
      <c r="EE21" s="112" t="str">
        <f>IF(AND($E21&lt;EF$5,$F21&gt;=EE$5,SUM($J21:ED21)&lt;$D21),1," ")</f>
        <v xml:space="preserve"> </v>
      </c>
      <c r="EF21" s="112" t="str">
        <f>IF(AND($E21&lt;EG$5,$F21&gt;=EF$5,SUM($J21:EE21)&lt;$D21),1," ")</f>
        <v xml:space="preserve"> </v>
      </c>
      <c r="EG21" s="112" t="str">
        <f>IF(AND($E21&lt;EH$5,$F21&gt;=EG$5,SUM($J21:EF21)&lt;$D21),1," ")</f>
        <v xml:space="preserve"> </v>
      </c>
      <c r="EH21" s="112" t="str">
        <f>IF(AND($E21&lt;EI$5,$F21&gt;=EH$5,SUM($J21:EG21)&lt;$D21),1," ")</f>
        <v xml:space="preserve"> </v>
      </c>
      <c r="EI21" s="112" t="str">
        <f>IF(AND($E21&lt;EJ$5,$F21&gt;=EI$5,SUM($J21:EH21)&lt;$D21),1," ")</f>
        <v xml:space="preserve"> </v>
      </c>
      <c r="EJ21" s="112" t="str">
        <f>IF(AND($E21&lt;EK$5,$F21&gt;=EJ$5,SUM($J21:EI21)&lt;$D21),1," ")</f>
        <v xml:space="preserve"> </v>
      </c>
      <c r="EK21" s="112" t="str">
        <f>IF(AND($E21&lt;EL$5,$F21&gt;=EK$5,SUM($J21:EJ21)&lt;$D21),1," ")</f>
        <v xml:space="preserve"> </v>
      </c>
      <c r="EL21" s="112" t="str">
        <f>IF(AND($E21&lt;EM$5,$F21&gt;=EL$5,SUM($J21:EK21)&lt;$D21),1," ")</f>
        <v xml:space="preserve"> </v>
      </c>
      <c r="EM21" s="112" t="str">
        <f>IF(AND($E21&lt;EN$5,$F21&gt;=EM$5,SUM($J21:EL21)&lt;$D21),1," ")</f>
        <v xml:space="preserve"> </v>
      </c>
      <c r="EN21" s="112" t="str">
        <f>IF(AND($E21&lt;EO$5,$F21&gt;=EN$5,SUM($J21:EM21)&lt;$D21),1," ")</f>
        <v xml:space="preserve"> </v>
      </c>
      <c r="EO21" s="112" t="str">
        <f>IF(AND($E21&lt;EP$5,$F21&gt;=EO$5,SUM($J21:EN21)&lt;$D21),1," ")</f>
        <v xml:space="preserve"> </v>
      </c>
      <c r="EP21" s="112" t="str">
        <f>IF(AND($E21&lt;EQ$5,$F21&gt;=EP$5,SUM($J21:EO21)&lt;$D21),1," ")</f>
        <v xml:space="preserve"> </v>
      </c>
      <c r="EQ21" s="112" t="str">
        <f>IF(AND($E21&lt;ER$5,$F21&gt;=EQ$5,SUM($J21:EP21)&lt;$D21),1," ")</f>
        <v xml:space="preserve"> </v>
      </c>
      <c r="ER21" s="112" t="str">
        <f>IF(AND($E21&lt;ES$5,$F21&gt;=ER$5,SUM($J21:EQ21)&lt;$D21),1," ")</f>
        <v xml:space="preserve"> </v>
      </c>
      <c r="ES21" s="112" t="str">
        <f>IF(AND($E21&lt;ET$5,$F21&gt;=ES$5,SUM($J21:ER21)&lt;$D21),1," ")</f>
        <v xml:space="preserve"> </v>
      </c>
      <c r="ET21" s="112" t="str">
        <f>IF(AND($E21&lt;EU$5,$F21&gt;=ET$5,SUM($J21:ES21)&lt;$D21),1," ")</f>
        <v xml:space="preserve"> </v>
      </c>
      <c r="EU21" s="112" t="str">
        <f>IF(AND($E21&lt;EV$5,$F21&gt;=EU$5,SUM($J21:ET21)&lt;$D21),1," ")</f>
        <v xml:space="preserve"> </v>
      </c>
      <c r="EV21" s="112" t="str">
        <f>IF(AND($E21&lt;EW$5,$F21&gt;=EV$5,SUM($J21:EU21)&lt;$D21),1," ")</f>
        <v xml:space="preserve"> </v>
      </c>
      <c r="EW21" s="112" t="str">
        <f>IF(AND($E21&lt;EX$5,$F21&gt;=EW$5,SUM($J21:EV21)&lt;$D21),1," ")</f>
        <v xml:space="preserve"> </v>
      </c>
      <c r="EX21" s="112" t="str">
        <f>IF(AND($E21&lt;EY$5,$F21&gt;=EX$5,SUM($J21:EW21)&lt;$D21),1," ")</f>
        <v xml:space="preserve"> </v>
      </c>
      <c r="EY21" s="112" t="str">
        <f>IF(AND($E21&lt;EZ$5,$F21&gt;=EY$5,SUM($J21:EX21)&lt;$D21),1," ")</f>
        <v xml:space="preserve"> </v>
      </c>
      <c r="EZ21" s="112" t="str">
        <f>IF(AND($E21&lt;FA$5,$F21&gt;=EZ$5,SUM($J21:EY21)&lt;$D21),1," ")</f>
        <v xml:space="preserve"> </v>
      </c>
      <c r="FA21" s="112" t="str">
        <f>IF(AND($E21&lt;FB$5,$F21&gt;=FA$5,SUM($J21:EZ21)&lt;$D21),1," ")</f>
        <v xml:space="preserve"> </v>
      </c>
      <c r="FB21" s="112" t="str">
        <f>IF(AND($E21&lt;FC$5,$F21&gt;=FB$5,SUM($J21:FA21)&lt;$D21),1," ")</f>
        <v xml:space="preserve"> </v>
      </c>
      <c r="FC21" s="112" t="str">
        <f>IF(AND($E21&lt;FD$5,$F21&gt;=FC$5,SUM($J21:FB21)&lt;$D21),1," ")</f>
        <v xml:space="preserve"> </v>
      </c>
      <c r="FD21" s="112" t="str">
        <f>IF(AND($E21&lt;FE$5,$F21&gt;=FD$5,SUM($J21:FC21)&lt;$D21),1," ")</f>
        <v xml:space="preserve"> </v>
      </c>
      <c r="FE21" s="112" t="str">
        <f>IF(AND($E21&lt;FF$5,$F21&gt;=FE$5,SUM($J21:FD21)&lt;$D21),1," ")</f>
        <v xml:space="preserve"> </v>
      </c>
      <c r="FF21" s="112" t="str">
        <f>IF(AND($E21&lt;FG$5,$F21&gt;=FF$5,SUM($J21:FE21)&lt;$D21),1," ")</f>
        <v xml:space="preserve"> </v>
      </c>
      <c r="FG21" s="112" t="str">
        <f>IF(AND($E21&lt;FH$5,$F21&gt;=FG$5,SUM($J21:FF21)&lt;$D21),1," ")</f>
        <v xml:space="preserve"> </v>
      </c>
      <c r="FH21" s="112" t="str">
        <f>IF(AND($E21&lt;FI$5,$F21&gt;=FH$5,SUM($J21:FG21)&lt;$D21),1," ")</f>
        <v xml:space="preserve"> </v>
      </c>
      <c r="FI21" s="112" t="str">
        <f>IF(AND($E21&lt;FJ$5,$F21&gt;=FI$5,SUM($J21:FH21)&lt;$D21),1," ")</f>
        <v xml:space="preserve"> </v>
      </c>
      <c r="FJ21" s="112" t="str">
        <f>IF(AND($E21&lt;FK$5,$F21&gt;=FJ$5,SUM($J21:FI21)&lt;$D21),1," ")</f>
        <v xml:space="preserve"> </v>
      </c>
      <c r="FK21" s="112" t="str">
        <f>IF(AND($E21&lt;FL$5,$F21&gt;=FK$5,SUM($J21:FJ21)&lt;$D21),1," ")</f>
        <v xml:space="preserve"> </v>
      </c>
      <c r="FL21" s="112" t="str">
        <f>IF(AND($E21&lt;FM$5,$F21&gt;=FL$5,SUM($J21:FK21)&lt;$D21),1," ")</f>
        <v xml:space="preserve"> </v>
      </c>
      <c r="FM21" s="112" t="str">
        <f>IF(AND($E21&lt;FN$5,$F21&gt;=FM$5,SUM($J21:FL21)&lt;$D21),1," ")</f>
        <v xml:space="preserve"> </v>
      </c>
      <c r="FN21" s="112" t="str">
        <f>IF(AND($E21&lt;FO$5,$F21&gt;=FN$5,SUM($J21:FM21)&lt;$D21),1," ")</f>
        <v xml:space="preserve"> </v>
      </c>
      <c r="FO21" s="112" t="str">
        <f>IF(AND($E21&lt;FP$5,$F21&gt;=FO$5,SUM($J21:FN21)&lt;$D21),1," ")</f>
        <v xml:space="preserve"> </v>
      </c>
      <c r="FP21" s="112" t="str">
        <f>IF(AND($E21&lt;FQ$5,$F21&gt;=FP$5,SUM($J21:FO21)&lt;$D21),1," ")</f>
        <v xml:space="preserve"> </v>
      </c>
      <c r="FQ21" s="112" t="str">
        <f>IF(AND($E21&lt;FR$5,$F21&gt;=FQ$5,SUM($J21:FP21)&lt;$D21),1," ")</f>
        <v xml:space="preserve"> </v>
      </c>
      <c r="FR21" s="112" t="str">
        <f>IF(AND($E21&lt;FS$5,$F21&gt;=FR$5,SUM($J21:FQ21)&lt;$D21),1," ")</f>
        <v xml:space="preserve"> </v>
      </c>
      <c r="FS21" s="112" t="str">
        <f>IF(AND($E21&lt;FT$5,$F21&gt;=FS$5,SUM($J21:FR21)&lt;$D21),1," ")</f>
        <v xml:space="preserve"> </v>
      </c>
      <c r="FT21" s="112" t="str">
        <f>IF(AND($E21&lt;FU$5,$F21&gt;=FT$5,SUM($J21:FS21)&lt;$D21),1," ")</f>
        <v xml:space="preserve"> </v>
      </c>
      <c r="FU21" s="112" t="str">
        <f>IF(AND($E21&lt;FV$5,$F21&gt;=FU$5,SUM($J21:FT21)&lt;$D21),1," ")</f>
        <v xml:space="preserve"> </v>
      </c>
      <c r="FV21" s="112" t="str">
        <f>IF(AND($E21&lt;FW$5,$F21&gt;=FV$5,SUM($J21:FU21)&lt;$D21),1," ")</f>
        <v xml:space="preserve"> </v>
      </c>
      <c r="FW21" s="112" t="str">
        <f>IF(AND($E21&lt;FX$5,$F21&gt;=FW$5,SUM($J21:FV21)&lt;$D21),1," ")</f>
        <v xml:space="preserve"> </v>
      </c>
      <c r="FX21" s="112" t="str">
        <f>IF(AND($E21&lt;FY$5,$F21&gt;=FX$5,SUM($J21:FW21)&lt;$D21),1," ")</f>
        <v xml:space="preserve"> </v>
      </c>
      <c r="FY21" s="112" t="str">
        <f>IF(AND($E21&lt;FZ$5,$F21&gt;=FY$5,SUM($J21:FX21)&lt;$D21),1," ")</f>
        <v xml:space="preserve"> </v>
      </c>
      <c r="FZ21" s="112" t="str">
        <f>IF(AND($E21&lt;GA$5,$F21&gt;=FZ$5,SUM($J21:FY21)&lt;$D21),1," ")</f>
        <v xml:space="preserve"> </v>
      </c>
      <c r="GA21" s="112" t="str">
        <f>IF(AND($E21&lt;GB$5,$F21&gt;=GA$5,SUM($J21:FZ21)&lt;$D21),1," ")</f>
        <v xml:space="preserve"> </v>
      </c>
      <c r="GB21" s="112" t="str">
        <f>IF(AND($E21&lt;GC$5,$F21&gt;=GB$5,SUM($J21:GA21)&lt;$D21),1," ")</f>
        <v xml:space="preserve"> </v>
      </c>
      <c r="GC21" s="112" t="str">
        <f>IF(AND($E21&lt;GD$5,$F21&gt;=GC$5,SUM($J21:GB21)&lt;$D21),1," ")</f>
        <v xml:space="preserve"> </v>
      </c>
      <c r="GD21" s="112" t="str">
        <f>IF(AND($E21&lt;GE$5,$F21&gt;=GD$5,SUM($J21:GC21)&lt;$D21),1," ")</f>
        <v xml:space="preserve"> </v>
      </c>
      <c r="GE21" s="112" t="str">
        <f>IF(AND($E21&lt;GF$5,$F21&gt;=GE$5,SUM($J21:GD21)&lt;$D21),1," ")</f>
        <v xml:space="preserve"> </v>
      </c>
      <c r="GF21" s="112" t="str">
        <f>IF(AND($E21&lt;GG$5,$F21&gt;=GF$5,SUM($J21:GE21)&lt;$D21),1," ")</f>
        <v xml:space="preserve"> </v>
      </c>
      <c r="GG21" s="112" t="str">
        <f>IF(AND($E21&lt;GH$5,$F21&gt;=GG$5,SUM($J21:GF21)&lt;$D21),1," ")</f>
        <v xml:space="preserve"> </v>
      </c>
      <c r="GH21" s="112" t="str">
        <f>IF(AND($E21&lt;GI$5,$F21&gt;=GH$5,SUM($J21:GG21)&lt;$D21),1," ")</f>
        <v xml:space="preserve"> </v>
      </c>
      <c r="GI21" s="112" t="str">
        <f>IF(AND($E21&lt;GJ$5,$F21&gt;=GI$5,SUM($J21:GH21)&lt;$D21),1," ")</f>
        <v xml:space="preserve"> </v>
      </c>
      <c r="GJ21" s="112" t="str">
        <f>IF(AND($E21&lt;GK$5,$F21&gt;=GJ$5,SUM($J21:GI21)&lt;$D21),1," ")</f>
        <v xml:space="preserve"> </v>
      </c>
      <c r="GK21" s="112" t="str">
        <f>IF(AND($E21&lt;GL$5,$F21&gt;=GK$5,SUM($J21:GJ21)&lt;$D21),1," ")</f>
        <v xml:space="preserve"> </v>
      </c>
      <c r="GL21" s="112" t="str">
        <f>IF(AND($E21&lt;GM$5,$F21&gt;=GL$5,SUM($J21:GK21)&lt;$D21),1," ")</f>
        <v xml:space="preserve"> </v>
      </c>
      <c r="GM21" s="112" t="str">
        <f>IF(AND($E21&lt;GN$5,$F21&gt;=GM$5,SUM($J21:GL21)&lt;$D21),1," ")</f>
        <v xml:space="preserve"> </v>
      </c>
      <c r="GN21" s="112" t="str">
        <f>IF(AND($E21&lt;GO$5,$F21&gt;=GN$5,SUM($J21:GM21)&lt;$D21),1," ")</f>
        <v xml:space="preserve"> </v>
      </c>
      <c r="GO21" s="112" t="str">
        <f>IF(AND($E21&lt;GP$5,$F21&gt;=GO$5,SUM($J21:GN21)&lt;$D21),1," ")</f>
        <v xml:space="preserve"> </v>
      </c>
      <c r="GP21" s="112" t="str">
        <f>IF(AND($E21&lt;GQ$5,$F21&gt;=GP$5,SUM($J21:GO21)&lt;$D21),1," ")</f>
        <v xml:space="preserve"> </v>
      </c>
      <c r="GQ21" s="112" t="str">
        <f>IF(AND($E21&lt;GR$5,$F21&gt;=GQ$5,SUM($J21:GP21)&lt;$D21),1," ")</f>
        <v xml:space="preserve"> </v>
      </c>
      <c r="GR21" s="112" t="str">
        <f>IF(AND($E21&lt;GS$5,$F21&gt;=GR$5,SUM($J21:GQ21)&lt;$D21),1," ")</f>
        <v xml:space="preserve"> </v>
      </c>
      <c r="GS21" s="112" t="str">
        <f>IF(AND($E21&lt;GT$5,$F21&gt;=GS$5,SUM($J21:GR21)&lt;$D21),1," ")</f>
        <v xml:space="preserve"> </v>
      </c>
      <c r="GT21" s="112" t="str">
        <f>IF(AND($E21&lt;GU$5,$F21&gt;=GT$5,SUM($J21:GS21)&lt;$D21),1," ")</f>
        <v xml:space="preserve"> </v>
      </c>
      <c r="GU21" s="112" t="str">
        <f>IF(AND($E21&lt;GV$5,$F21&gt;=GU$5,SUM($J21:GT21)&lt;$D21),1," ")</f>
        <v xml:space="preserve"> </v>
      </c>
      <c r="GV21" s="112" t="str">
        <f>IF(AND($E21&lt;GW$5,$F21&gt;=GV$5,SUM($J21:GU21)&lt;$D21),1," ")</f>
        <v xml:space="preserve"> </v>
      </c>
      <c r="GW21" s="112" t="str">
        <f>IF(AND($E21&lt;GX$5,$F21&gt;=GW$5,SUM($J21:GV21)&lt;$D21),1," ")</f>
        <v xml:space="preserve"> </v>
      </c>
    </row>
    <row r="22" spans="2:205" ht="15.75" thickBot="1" x14ac:dyDescent="0.3">
      <c r="B22" t="s">
        <v>34</v>
      </c>
      <c r="C22">
        <v>1</v>
      </c>
      <c r="D22">
        <v>1</v>
      </c>
      <c r="E22" s="108">
        <v>41976</v>
      </c>
      <c r="F22" s="108">
        <v>41976</v>
      </c>
      <c r="G22" s="116"/>
      <c r="H22" s="116"/>
      <c r="I22" s="116">
        <f t="shared" si="32"/>
        <v>1</v>
      </c>
      <c r="J22" s="112" t="str">
        <f t="shared" si="31"/>
        <v xml:space="preserve"> </v>
      </c>
      <c r="K22" s="112" t="str">
        <f>IF(AND($E22&lt;L$5,$F22&gt;=K$5,SUM($J22:J22)&lt;$D22),1," ")</f>
        <v xml:space="preserve"> </v>
      </c>
      <c r="L22" s="112" t="str">
        <f>IF(AND($E22&lt;M$5,$F22&gt;=L$5,SUM($J22:K22)&lt;$D22),1," ")</f>
        <v xml:space="preserve"> </v>
      </c>
      <c r="M22" s="112" t="str">
        <f>IF(AND($E22&lt;N$5,$F22&gt;=M$5,SUM($J22:L22)&lt;$D22),1," ")</f>
        <v xml:space="preserve"> </v>
      </c>
      <c r="N22" s="112" t="str">
        <f>IF(AND($E22&lt;O$5,$F22&gt;=N$5,SUM($J22:M22)&lt;$D22),1," ")</f>
        <v xml:space="preserve"> </v>
      </c>
      <c r="O22" s="112" t="str">
        <f>IF(AND($E22&lt;P$5,$F22&gt;=O$5,SUM($J22:N22)&lt;$D22),1," ")</f>
        <v xml:space="preserve"> </v>
      </c>
      <c r="P22" s="112" t="str">
        <f>IF(AND($E22&lt;Q$5,$F22&gt;=P$5,SUM($J22:O22)&lt;$D22),1," ")</f>
        <v xml:space="preserve"> </v>
      </c>
      <c r="Q22" s="112" t="str">
        <f>IF(AND($E22&lt;R$5,$F22&gt;=Q$5,SUM($J22:P22)&lt;$D22),1," ")</f>
        <v xml:space="preserve"> </v>
      </c>
      <c r="R22" s="112" t="str">
        <f>IF(AND($E22&lt;S$5,$F22&gt;=R$5,SUM($J22:Q22)&lt;$D22),1," ")</f>
        <v xml:space="preserve"> </v>
      </c>
      <c r="S22" s="112" t="str">
        <f>IF(AND($E22&lt;T$5,$F22&gt;=S$5,SUM($J22:R22)&lt;$D22),1," ")</f>
        <v xml:space="preserve"> </v>
      </c>
      <c r="T22" s="112" t="str">
        <f>IF(AND($E22&lt;U$5,$F22&gt;=T$5,SUM($J22:S22)&lt;$D22),1," ")</f>
        <v xml:space="preserve"> </v>
      </c>
      <c r="U22" s="112" t="str">
        <f>IF(AND($E22&lt;V$5,$F22&gt;=U$5,SUM($J22:T22)&lt;$D22),1," ")</f>
        <v xml:space="preserve"> </v>
      </c>
      <c r="V22" s="112" t="str">
        <f>IF(AND($E22&lt;W$5,$F22&gt;=V$5,SUM($J22:U22)&lt;$D22),1," ")</f>
        <v xml:space="preserve"> </v>
      </c>
      <c r="W22" s="112" t="str">
        <f>IF(AND($E22&lt;X$5,$F22&gt;=W$5,SUM($J22:V22)&lt;$D22),1," ")</f>
        <v xml:space="preserve"> </v>
      </c>
      <c r="X22" s="112" t="str">
        <f>IF(AND($E22&lt;Y$5,$F22&gt;=X$5,SUM($J22:W22)&lt;$D22),1," ")</f>
        <v xml:space="preserve"> </v>
      </c>
      <c r="Y22" s="112" t="str">
        <f>IF(AND($E22&lt;Z$5,$F22&gt;=Y$5,SUM($J22:X22)&lt;$D22),1," ")</f>
        <v xml:space="preserve"> </v>
      </c>
      <c r="Z22" s="112" t="str">
        <f>IF(AND($E22&lt;AA$5,$F22&gt;=Z$5,SUM($J22:Y22)&lt;$D22),1," ")</f>
        <v xml:space="preserve"> </v>
      </c>
      <c r="AA22" s="112" t="str">
        <f>IF(AND($E22&lt;AB$5,$F22&gt;=AA$5,SUM($J22:Z22)&lt;$D22),1," ")</f>
        <v xml:space="preserve"> </v>
      </c>
      <c r="AB22" s="112" t="str">
        <f>IF(AND($E22&lt;AC$5,$F22&gt;=AB$5,SUM($J22:AA22)&lt;$D22),1," ")</f>
        <v xml:space="preserve"> </v>
      </c>
      <c r="AC22" s="112" t="str">
        <f>IF(AND($E22&lt;AD$5,$F22&gt;=AC$5,SUM($J22:AB22)&lt;$D22),1," ")</f>
        <v xml:space="preserve"> </v>
      </c>
      <c r="AD22" s="112" t="str">
        <f>IF(AND($E22&lt;AE$5,$F22&gt;=AD$5,SUM($J22:AC22)&lt;$D22),1," ")</f>
        <v xml:space="preserve"> </v>
      </c>
      <c r="AE22" s="112" t="str">
        <f>IF(AND($E22&lt;AF$5,$F22&gt;=AE$5,SUM($J22:AD22)&lt;$D22),1," ")</f>
        <v xml:space="preserve"> </v>
      </c>
      <c r="AF22" s="112" t="str">
        <f>IF(AND($E22&lt;AG$5,$F22&gt;=AF$5,SUM($J22:AE22)&lt;$D22),1," ")</f>
        <v xml:space="preserve"> </v>
      </c>
      <c r="AG22" s="112" t="str">
        <f>IF(AND($E22&lt;AH$5,$F22&gt;=AG$5,SUM($J22:AF22)&lt;$D22),1," ")</f>
        <v xml:space="preserve"> </v>
      </c>
      <c r="AH22" s="112" t="str">
        <f>IF(AND($E22&lt;AI$5,$F22&gt;=AH$5,SUM($J22:AG22)&lt;$D22),1," ")</f>
        <v xml:space="preserve"> </v>
      </c>
      <c r="AI22" s="112" t="str">
        <f>IF(AND($E22&lt;AJ$5,$F22&gt;=AI$5,SUM($J22:AH22)&lt;$D22),1," ")</f>
        <v xml:space="preserve"> </v>
      </c>
      <c r="AJ22" s="112" t="str">
        <f>IF(AND($E22&lt;AK$5,$F22&gt;=AJ$5,SUM($J22:AI22)&lt;$D22),1," ")</f>
        <v xml:space="preserve"> </v>
      </c>
      <c r="AK22" s="112" t="str">
        <f>IF(AND($E22&lt;AL$5,$F22&gt;=AK$5,SUM($J22:AJ22)&lt;$D22),1," ")</f>
        <v xml:space="preserve"> </v>
      </c>
      <c r="AL22" s="112" t="str">
        <f>IF(AND($E22&lt;AM$5,$F22&gt;=AL$5,SUM($J22:AK22)&lt;$D22),1," ")</f>
        <v xml:space="preserve"> </v>
      </c>
      <c r="AM22" s="112" t="str">
        <f>IF(AND($E22&lt;AN$5,$F22&gt;=AM$5,SUM($J22:AL22)&lt;$D22),1," ")</f>
        <v xml:space="preserve"> </v>
      </c>
      <c r="AN22" s="112" t="str">
        <f>IF(AND($E22&lt;AO$5,$F22&gt;=AN$5,SUM($J22:AM22)&lt;$D22),1," ")</f>
        <v xml:space="preserve"> </v>
      </c>
      <c r="AO22" s="112" t="str">
        <f>IF(AND($E22&lt;AP$5,$F22&gt;=AO$5,SUM($J22:AN22)&lt;$D22),1," ")</f>
        <v xml:space="preserve"> </v>
      </c>
      <c r="AP22" s="112" t="str">
        <f>IF(AND($E22&lt;AQ$5,$F22&gt;=AP$5,SUM($J22:AO22)&lt;$D22),1," ")</f>
        <v xml:space="preserve"> </v>
      </c>
      <c r="AQ22" s="112" t="str">
        <f>IF(AND($E22&lt;AR$5,$F22&gt;=AQ$5,SUM($J22:AP22)&lt;$D22),1," ")</f>
        <v xml:space="preserve"> </v>
      </c>
      <c r="AR22" s="112" t="str">
        <f>IF(AND($E22&lt;AS$5,$F22&gt;=AR$5,SUM($J22:AQ22)&lt;$D22),1," ")</f>
        <v xml:space="preserve"> </v>
      </c>
      <c r="AS22" s="112" t="str">
        <f>IF(AND($E22&lt;AT$5,$F22&gt;=AS$5,SUM($J22:AR22)&lt;$D22),1," ")</f>
        <v xml:space="preserve"> </v>
      </c>
      <c r="AT22" s="112" t="str">
        <f>IF(AND($E22&lt;AU$5,$F22&gt;=AT$5,SUM($J22:AS22)&lt;$D22),1," ")</f>
        <v xml:space="preserve"> </v>
      </c>
      <c r="AU22" s="112" t="str">
        <f>IF(AND($E22&lt;AV$5,$F22&gt;=AU$5,SUM($J22:AT22)&lt;$D22),1," ")</f>
        <v xml:space="preserve"> </v>
      </c>
      <c r="AV22" s="112" t="str">
        <f>IF(AND($E22&lt;AW$5,$F22&gt;=AV$5,SUM($J22:AU22)&lt;$D22),1," ")</f>
        <v xml:space="preserve"> </v>
      </c>
      <c r="AW22" s="112" t="str">
        <f>IF(AND($E22&lt;AX$5,$F22&gt;=AW$5,SUM($J22:AV22)&lt;$D22),1," ")</f>
        <v xml:space="preserve"> </v>
      </c>
      <c r="AX22" s="112" t="str">
        <f>IF(AND($E22&lt;AY$5,$F22&gt;=AX$5,SUM($J22:AW22)&lt;$D22),1," ")</f>
        <v xml:space="preserve"> </v>
      </c>
      <c r="AY22" s="112" t="str">
        <f>IF(AND($E22&lt;AZ$5,$F22&gt;=AY$5,SUM($J22:AX22)&lt;$D22),1," ")</f>
        <v xml:space="preserve"> </v>
      </c>
      <c r="AZ22" s="112" t="str">
        <f>IF(AND($E22&lt;BA$5,$F22&gt;=AZ$5,SUM($J22:AY22)&lt;$D22),1," ")</f>
        <v xml:space="preserve"> </v>
      </c>
      <c r="BA22" s="112" t="str">
        <f>IF(AND($E22&lt;BB$5,$F22&gt;=BA$5,SUM($J22:AZ22)&lt;$D22),1," ")</f>
        <v xml:space="preserve"> </v>
      </c>
      <c r="BB22" s="112" t="str">
        <f>IF(AND($E22&lt;BC$5,$F22&gt;=BB$5,SUM($J22:BA22)&lt;$D22),1," ")</f>
        <v xml:space="preserve"> </v>
      </c>
      <c r="BC22" s="112" t="str">
        <f>IF(AND($E22&lt;BD$5,$F22&gt;=BC$5,SUM($J22:BB22)&lt;$D22),1," ")</f>
        <v xml:space="preserve"> </v>
      </c>
      <c r="BD22" s="112" t="str">
        <f>IF(AND($E22&lt;BE$5,$F22&gt;=BD$5,SUM($J22:BC22)&lt;$D22),1," ")</f>
        <v xml:space="preserve"> </v>
      </c>
      <c r="BE22" s="112" t="str">
        <f>IF(AND($E22&lt;BF$5,$F22&gt;=BE$5,SUM($J22:BD22)&lt;$D22),1," ")</f>
        <v xml:space="preserve"> </v>
      </c>
      <c r="BF22" s="112" t="str">
        <f>IF(AND($E22&lt;BG$5,$F22&gt;=BF$5,SUM($J22:BE22)&lt;$D22),1," ")</f>
        <v xml:space="preserve"> </v>
      </c>
      <c r="BG22" s="112" t="str">
        <f>IF(AND($E22&lt;BH$5,$F22&gt;=BG$5,SUM($J22:BF22)&lt;$D22),1," ")</f>
        <v xml:space="preserve"> </v>
      </c>
      <c r="BH22" s="112" t="str">
        <f>IF(AND($E22&lt;BI$5,$F22&gt;=BH$5,SUM($J22:BG22)&lt;$D22),1," ")</f>
        <v xml:space="preserve"> </v>
      </c>
      <c r="BI22" s="112" t="str">
        <f>IF(AND($E22&lt;BJ$5,$F22&gt;=BI$5,SUM($J22:BH22)&lt;$D22),1," ")</f>
        <v xml:space="preserve"> </v>
      </c>
      <c r="BJ22" s="112" t="str">
        <f>IF(AND($E22&lt;BK$5,$F22&gt;=BJ$5,SUM($J22:BI22)&lt;$D22),1," ")</f>
        <v xml:space="preserve"> </v>
      </c>
      <c r="BK22" s="112" t="str">
        <f>IF(AND($E22&lt;BL$5,$F22&gt;=BK$5,SUM($J22:BJ22)&lt;$D22),1," ")</f>
        <v xml:space="preserve"> </v>
      </c>
      <c r="BL22" s="112" t="str">
        <f>IF(AND($E22&lt;BM$5,$F22&gt;=BL$5,SUM($J22:BK22)&lt;$D22),1," ")</f>
        <v xml:space="preserve"> </v>
      </c>
      <c r="BM22" s="112" t="str">
        <f>IF(AND($E22&lt;BN$5,$F22&gt;=BM$5,SUM($J22:BL22)&lt;$D22),1," ")</f>
        <v xml:space="preserve"> </v>
      </c>
      <c r="BN22" s="112" t="str">
        <f>IF(AND($E22&lt;BO$5,$F22&gt;=BN$5,SUM($J22:BM22)&lt;$D22),1," ")</f>
        <v xml:space="preserve"> </v>
      </c>
      <c r="BO22" s="112" t="str">
        <f>IF(AND($E22&lt;BP$5,$F22&gt;=BO$5,SUM($J22:BN22)&lt;$D22),1," ")</f>
        <v xml:space="preserve"> </v>
      </c>
      <c r="BP22" s="112" t="str">
        <f>IF(AND($E22&lt;BQ$5,$F22&gt;=BP$5,SUM($J22:BO22)&lt;$D22),1," ")</f>
        <v xml:space="preserve"> </v>
      </c>
      <c r="BQ22" s="112" t="str">
        <f>IF(AND($E22&lt;BR$5,$F22&gt;=BQ$5,SUM($J22:BP22)&lt;$D22),1," ")</f>
        <v xml:space="preserve"> </v>
      </c>
      <c r="BR22" s="112" t="str">
        <f>IF(AND($E22&lt;BS$5,$F22&gt;=BR$5,SUM($J22:BQ22)&lt;$D22),1," ")</f>
        <v xml:space="preserve"> </v>
      </c>
      <c r="BS22" s="112" t="str">
        <f>IF(AND($E22&lt;BT$5,$F22&gt;=BS$5,SUM($J22:BR22)&lt;$D22),1," ")</f>
        <v xml:space="preserve"> </v>
      </c>
      <c r="BT22" s="112" t="str">
        <f>IF(AND($E22&lt;BU$5,$F22&gt;=BT$5,SUM($J22:BS22)&lt;$D22),1," ")</f>
        <v xml:space="preserve"> </v>
      </c>
      <c r="BU22" s="112" t="str">
        <f>IF(AND($E22&lt;BV$5,$F22&gt;=BU$5,SUM($J22:BT22)&lt;$D22),1," ")</f>
        <v xml:space="preserve"> </v>
      </c>
      <c r="BV22" s="112" t="str">
        <f>IF(AND($E22&lt;BW$5,$F22&gt;=BV$5,SUM($J22:BU22)&lt;$D22),1," ")</f>
        <v xml:space="preserve"> </v>
      </c>
      <c r="BW22" s="112" t="str">
        <f>IF(AND($E22&lt;BX$5,$F22&gt;=BW$5,SUM($J22:BV22)&lt;$D22),1," ")</f>
        <v xml:space="preserve"> </v>
      </c>
      <c r="BX22" s="112" t="str">
        <f>IF(AND($E22&lt;BY$5,$F22&gt;=BX$5,SUM($J22:BW22)&lt;$D22),1," ")</f>
        <v xml:space="preserve"> </v>
      </c>
      <c r="BY22" s="112" t="str">
        <f>IF(AND($E22&lt;BZ$5,$F22&gt;=BY$5,SUM($J22:BX22)&lt;$D22),1," ")</f>
        <v xml:space="preserve"> </v>
      </c>
      <c r="BZ22" s="112" t="str">
        <f>IF(AND($E22&lt;CA$5,$F22&gt;=BZ$5,SUM($J22:BY22)&lt;$D22),1," ")</f>
        <v xml:space="preserve"> </v>
      </c>
      <c r="CA22" s="112" t="str">
        <f>IF(AND($E22&lt;CB$5,$F22&gt;=CA$5,SUM($J22:BZ22)&lt;$D22),1," ")</f>
        <v xml:space="preserve"> </v>
      </c>
      <c r="CB22" s="112" t="str">
        <f>IF(AND($E22&lt;CC$5,$F22&gt;=CB$5,SUM($J22:CA22)&lt;$D22),1," ")</f>
        <v xml:space="preserve"> </v>
      </c>
      <c r="CC22" s="112" t="str">
        <f>IF(AND($E22&lt;CD$5,$F22&gt;=CC$5,SUM($J22:CB22)&lt;$D22),1," ")</f>
        <v xml:space="preserve"> </v>
      </c>
      <c r="CD22" s="112">
        <f>IF(AND($E22&lt;CE$5,$F22&gt;=CD$5,SUM($J22:CC22)&lt;$D22),1," ")</f>
        <v>1</v>
      </c>
      <c r="CE22" s="112" t="str">
        <f>IF(AND($E22&lt;CF$5,$F22&gt;=CE$5,SUM($J22:CD22)&lt;$D22),1," ")</f>
        <v xml:space="preserve"> </v>
      </c>
      <c r="CF22" s="112" t="str">
        <f>IF(AND($E22&lt;CG$5,$F22&gt;=CF$5,SUM($J22:CE22)&lt;$D22),1," ")</f>
        <v xml:space="preserve"> </v>
      </c>
      <c r="CG22" s="112" t="str">
        <f>IF(AND($E22&lt;CH$5,$F22&gt;=CG$5,SUM($J22:CF22)&lt;$D22),1," ")</f>
        <v xml:space="preserve"> </v>
      </c>
      <c r="CH22" s="112" t="str">
        <f>IF(AND($E22&lt;CI$5,$F22&gt;=CH$5,SUM($J22:CG22)&lt;$D22),1," ")</f>
        <v xml:space="preserve"> </v>
      </c>
      <c r="CI22" s="112" t="str">
        <f>IF(AND($E22&lt;CJ$5,$F22&gt;=CI$5,SUM($J22:CH22)&lt;$D22),1," ")</f>
        <v xml:space="preserve"> </v>
      </c>
      <c r="CJ22" s="112" t="str">
        <f>IF(AND($E22&lt;CK$5,$F22&gt;=CJ$5,SUM($J22:CI22)&lt;$D22),1," ")</f>
        <v xml:space="preserve"> </v>
      </c>
      <c r="CK22" s="112" t="str">
        <f>IF(AND($E22&lt;CL$5,$F22&gt;=CK$5,SUM($J22:CJ22)&lt;$D22),1," ")</f>
        <v xml:space="preserve"> </v>
      </c>
      <c r="CL22" s="112" t="str">
        <f>IF(AND($E22&lt;CM$5,$F22&gt;=CL$5,SUM($J22:CK22)&lt;$D22),1," ")</f>
        <v xml:space="preserve"> </v>
      </c>
      <c r="CM22" s="112" t="str">
        <f>IF(AND($E22&lt;CN$5,$F22&gt;=CM$5,SUM($J22:CL22)&lt;$D22),1," ")</f>
        <v xml:space="preserve"> </v>
      </c>
      <c r="CN22" s="112" t="str">
        <f>IF(AND($E22&lt;CO$5,$F22&gt;=CN$5,SUM($J22:CM22)&lt;$D22),1," ")</f>
        <v xml:space="preserve"> </v>
      </c>
      <c r="CO22" s="112" t="str">
        <f>IF(AND($E22&lt;CP$5,$F22&gt;=CO$5,SUM($J22:CN22)&lt;$D22),1," ")</f>
        <v xml:space="preserve"> </v>
      </c>
      <c r="CP22" s="112" t="str">
        <f>IF(AND($E22&lt;CQ$5,$F22&gt;=CP$5,SUM($J22:CO22)&lt;$D22),1," ")</f>
        <v xml:space="preserve"> </v>
      </c>
      <c r="CQ22" s="112" t="str">
        <f>IF(AND($E22&lt;CR$5,$F22&gt;=CQ$5,SUM($J22:CP22)&lt;$D22),1," ")</f>
        <v xml:space="preserve"> </v>
      </c>
      <c r="CR22" s="112" t="str">
        <f>IF(AND($E22&lt;CS$5,$F22&gt;=CR$5,SUM($J22:CQ22)&lt;$D22),1," ")</f>
        <v xml:space="preserve"> </v>
      </c>
      <c r="CS22" s="112" t="str">
        <f>IF(AND($E22&lt;CT$5,$F22&gt;=CS$5,SUM($J22:CR22)&lt;$D22),1," ")</f>
        <v xml:space="preserve"> </v>
      </c>
      <c r="CT22" s="112" t="str">
        <f>IF(AND($E22&lt;CU$5,$F22&gt;=CT$5,SUM($J22:CS22)&lt;$D22),1," ")</f>
        <v xml:space="preserve"> </v>
      </c>
      <c r="CU22" s="112" t="str">
        <f>IF(AND($E22&lt;CV$5,$F22&gt;=CU$5,SUM($J22:CT22)&lt;$D22),1," ")</f>
        <v xml:space="preserve"> </v>
      </c>
      <c r="CV22" s="112" t="str">
        <f>IF(AND($E22&lt;CW$5,$F22&gt;=CV$5,SUM($J22:CU22)&lt;$D22),1," ")</f>
        <v xml:space="preserve"> </v>
      </c>
      <c r="CW22" s="112" t="str">
        <f>IF(AND($E22&lt;CX$5,$F22&gt;=CW$5,SUM($J22:CV22)&lt;$D22),1," ")</f>
        <v xml:space="preserve"> </v>
      </c>
      <c r="CX22" s="112" t="str">
        <f>IF(AND($E22&lt;CY$5,$F22&gt;=CX$5,SUM($J22:CW22)&lt;$D22),1," ")</f>
        <v xml:space="preserve"> </v>
      </c>
      <c r="CY22" s="112" t="str">
        <f>IF(AND($E22&lt;CZ$5,$F22&gt;=CY$5,SUM($J22:CX22)&lt;$D22),1," ")</f>
        <v xml:space="preserve"> </v>
      </c>
      <c r="CZ22" s="112" t="str">
        <f>IF(AND($E22&lt;DA$5,$F22&gt;=CZ$5,SUM($J22:CY22)&lt;$D22),1," ")</f>
        <v xml:space="preserve"> </v>
      </c>
      <c r="DA22" s="112" t="str">
        <f>IF(AND($E22&lt;DB$5,$F22&gt;=DA$5,SUM($J22:CZ22)&lt;$D22),1," ")</f>
        <v xml:space="preserve"> </v>
      </c>
      <c r="DB22" s="112" t="str">
        <f>IF(AND($E22&lt;DC$5,$F22&gt;=DB$5,SUM($J22:DA22)&lt;$D22),1," ")</f>
        <v xml:space="preserve"> </v>
      </c>
      <c r="DC22" s="112" t="str">
        <f>IF(AND($E22&lt;DD$5,$F22&gt;=DC$5,SUM($J22:DB22)&lt;$D22),1," ")</f>
        <v xml:space="preserve"> </v>
      </c>
      <c r="DD22" s="112" t="str">
        <f>IF(AND($E22&lt;DE$5,$F22&gt;=DD$5,SUM($J22:DC22)&lt;$D22),1," ")</f>
        <v xml:space="preserve"> </v>
      </c>
      <c r="DE22" s="112" t="str">
        <f>IF(AND($E22&lt;DF$5,$F22&gt;=DE$5,SUM($J22:DD22)&lt;$D22),1," ")</f>
        <v xml:space="preserve"> </v>
      </c>
      <c r="DF22" s="112" t="str">
        <f>IF(AND($E22&lt;DG$5,$F22&gt;=DF$5,SUM($J22:DE22)&lt;$D22),1," ")</f>
        <v xml:space="preserve"> </v>
      </c>
      <c r="DG22" s="112" t="str">
        <f>IF(AND($E22&lt;DH$5,$F22&gt;=DG$5,SUM($J22:DF22)&lt;$D22),1," ")</f>
        <v xml:space="preserve"> </v>
      </c>
      <c r="DH22" s="112" t="str">
        <f>IF(AND($E22&lt;DI$5,$F22&gt;=DH$5,SUM($J22:DG22)&lt;$D22),1," ")</f>
        <v xml:space="preserve"> </v>
      </c>
      <c r="DI22" s="112" t="str">
        <f>IF(AND($E22&lt;DJ$5,$F22&gt;=DI$5,SUM($J22:DH22)&lt;$D22),1," ")</f>
        <v xml:space="preserve"> </v>
      </c>
      <c r="DJ22" s="112" t="str">
        <f>IF(AND($E22&lt;DK$5,$F22&gt;=DJ$5,SUM($J22:DI22)&lt;$D22),1," ")</f>
        <v xml:space="preserve"> </v>
      </c>
      <c r="DK22" s="112" t="str">
        <f>IF(AND($E22&lt;DL$5,$F22&gt;=DK$5,SUM($J22:DJ22)&lt;$D22),1," ")</f>
        <v xml:space="preserve"> </v>
      </c>
      <c r="DL22" s="112" t="str">
        <f>IF(AND($E22&lt;DM$5,$F22&gt;=DL$5,SUM($J22:DK22)&lt;$D22),1," ")</f>
        <v xml:space="preserve"> </v>
      </c>
      <c r="DM22" s="112" t="str">
        <f>IF(AND($E22&lt;DN$5,$F22&gt;=DM$5,SUM($J22:DL22)&lt;$D22),1," ")</f>
        <v xml:space="preserve"> </v>
      </c>
      <c r="DN22" s="112" t="str">
        <f>IF(AND($E22&lt;DO$5,$F22&gt;=DN$5,SUM($J22:DM22)&lt;$D22),1," ")</f>
        <v xml:space="preserve"> </v>
      </c>
      <c r="DO22" s="112" t="str">
        <f>IF(AND($E22&lt;DP$5,$F22&gt;=DO$5,SUM($J22:DN22)&lt;$D22),1," ")</f>
        <v xml:space="preserve"> </v>
      </c>
      <c r="DP22" s="112" t="str">
        <f>IF(AND($E22&lt;DQ$5,$F22&gt;=DP$5,SUM($J22:DO22)&lt;$D22),1," ")</f>
        <v xml:space="preserve"> </v>
      </c>
      <c r="DQ22" s="112" t="str">
        <f>IF(AND($E22&lt;DR$5,$F22&gt;=DQ$5,SUM($J22:DP22)&lt;$D22),1," ")</f>
        <v xml:space="preserve"> </v>
      </c>
      <c r="DR22" s="112" t="str">
        <f>IF(AND($E22&lt;DS$5,$F22&gt;=DR$5,SUM($J22:DQ22)&lt;$D22),1," ")</f>
        <v xml:space="preserve"> </v>
      </c>
      <c r="DS22" s="112" t="str">
        <f>IF(AND($E22&lt;DT$5,$F22&gt;=DS$5,SUM($J22:DR22)&lt;$D22),1," ")</f>
        <v xml:space="preserve"> </v>
      </c>
      <c r="DT22" s="112" t="str">
        <f>IF(AND($E22&lt;DU$5,$F22&gt;=DT$5,SUM($J22:DS22)&lt;$D22),1," ")</f>
        <v xml:space="preserve"> </v>
      </c>
      <c r="DU22" s="112" t="str">
        <f>IF(AND($E22&lt;DV$5,$F22&gt;=DU$5,SUM($J22:DT22)&lt;$D22),1," ")</f>
        <v xml:space="preserve"> </v>
      </c>
      <c r="DV22" s="112" t="str">
        <f>IF(AND($E22&lt;DW$5,$F22&gt;=DV$5,SUM($J22:DU22)&lt;$D22),1," ")</f>
        <v xml:space="preserve"> </v>
      </c>
      <c r="DW22" s="112" t="str">
        <f>IF(AND($E22&lt;DX$5,$F22&gt;=DW$5,SUM($J22:DV22)&lt;$D22),1," ")</f>
        <v xml:space="preserve"> </v>
      </c>
      <c r="DX22" s="112" t="str">
        <f>IF(AND($E22&lt;DY$5,$F22&gt;=DX$5,SUM($J22:DW22)&lt;$D22),1," ")</f>
        <v xml:space="preserve"> </v>
      </c>
      <c r="DY22" s="112" t="str">
        <f>IF(AND($E22&lt;DZ$5,$F22&gt;=DY$5,SUM($J22:DX22)&lt;$D22),1," ")</f>
        <v xml:space="preserve"> </v>
      </c>
      <c r="DZ22" s="112" t="str">
        <f>IF(AND($E22&lt;EA$5,$F22&gt;=DZ$5,SUM($J22:DY22)&lt;$D22),1," ")</f>
        <v xml:space="preserve"> </v>
      </c>
      <c r="EA22" s="112" t="str">
        <f>IF(AND($E22&lt;EB$5,$F22&gt;=EA$5,SUM($J22:DZ22)&lt;$D22),1," ")</f>
        <v xml:space="preserve"> </v>
      </c>
      <c r="EB22" s="112" t="str">
        <f>IF(AND($E22&lt;EC$5,$F22&gt;=EB$5,SUM($J22:EA22)&lt;$D22),1," ")</f>
        <v xml:space="preserve"> </v>
      </c>
      <c r="EC22" s="112" t="str">
        <f>IF(AND($E22&lt;ED$5,$F22&gt;=EC$5,SUM($J22:EB22)&lt;$D22),1," ")</f>
        <v xml:space="preserve"> </v>
      </c>
      <c r="ED22" s="112" t="str">
        <f>IF(AND($E22&lt;EE$5,$F22&gt;=ED$5,SUM($J22:EC22)&lt;$D22),1," ")</f>
        <v xml:space="preserve"> </v>
      </c>
      <c r="EE22" s="112" t="str">
        <f>IF(AND($E22&lt;EF$5,$F22&gt;=EE$5,SUM($J22:ED22)&lt;$D22),1," ")</f>
        <v xml:space="preserve"> </v>
      </c>
      <c r="EF22" s="112" t="str">
        <f>IF(AND($E22&lt;EG$5,$F22&gt;=EF$5,SUM($J22:EE22)&lt;$D22),1," ")</f>
        <v xml:space="preserve"> </v>
      </c>
      <c r="EG22" s="112" t="str">
        <f>IF(AND($E22&lt;EH$5,$F22&gt;=EG$5,SUM($J22:EF22)&lt;$D22),1," ")</f>
        <v xml:space="preserve"> </v>
      </c>
      <c r="EH22" s="112" t="str">
        <f>IF(AND($E22&lt;EI$5,$F22&gt;=EH$5,SUM($J22:EG22)&lt;$D22),1," ")</f>
        <v xml:space="preserve"> </v>
      </c>
      <c r="EI22" s="112" t="str">
        <f>IF(AND($E22&lt;EJ$5,$F22&gt;=EI$5,SUM($J22:EH22)&lt;$D22),1," ")</f>
        <v xml:space="preserve"> </v>
      </c>
      <c r="EJ22" s="112" t="str">
        <f>IF(AND($E22&lt;EK$5,$F22&gt;=EJ$5,SUM($J22:EI22)&lt;$D22),1," ")</f>
        <v xml:space="preserve"> </v>
      </c>
      <c r="EK22" s="112" t="str">
        <f>IF(AND($E22&lt;EL$5,$F22&gt;=EK$5,SUM($J22:EJ22)&lt;$D22),1," ")</f>
        <v xml:space="preserve"> </v>
      </c>
      <c r="EL22" s="112" t="str">
        <f>IF(AND($E22&lt;EM$5,$F22&gt;=EL$5,SUM($J22:EK22)&lt;$D22),1," ")</f>
        <v xml:space="preserve"> </v>
      </c>
      <c r="EM22" s="112" t="str">
        <f>IF(AND($E22&lt;EN$5,$F22&gt;=EM$5,SUM($J22:EL22)&lt;$D22),1," ")</f>
        <v xml:space="preserve"> </v>
      </c>
      <c r="EN22" s="112" t="str">
        <f>IF(AND($E22&lt;EO$5,$F22&gt;=EN$5,SUM($J22:EM22)&lt;$D22),1," ")</f>
        <v xml:space="preserve"> </v>
      </c>
      <c r="EO22" s="112" t="str">
        <f>IF(AND($E22&lt;EP$5,$F22&gt;=EO$5,SUM($J22:EN22)&lt;$D22),1," ")</f>
        <v xml:space="preserve"> </v>
      </c>
      <c r="EP22" s="112" t="str">
        <f>IF(AND($E22&lt;EQ$5,$F22&gt;=EP$5,SUM($J22:EO22)&lt;$D22),1," ")</f>
        <v xml:space="preserve"> </v>
      </c>
      <c r="EQ22" s="112" t="str">
        <f>IF(AND($E22&lt;ER$5,$F22&gt;=EQ$5,SUM($J22:EP22)&lt;$D22),1," ")</f>
        <v xml:space="preserve"> </v>
      </c>
      <c r="ER22" s="112" t="str">
        <f>IF(AND($E22&lt;ES$5,$F22&gt;=ER$5,SUM($J22:EQ22)&lt;$D22),1," ")</f>
        <v xml:space="preserve"> </v>
      </c>
      <c r="ES22" s="112" t="str">
        <f>IF(AND($E22&lt;ET$5,$F22&gt;=ES$5,SUM($J22:ER22)&lt;$D22),1," ")</f>
        <v xml:space="preserve"> </v>
      </c>
      <c r="ET22" s="112" t="str">
        <f>IF(AND($E22&lt;EU$5,$F22&gt;=ET$5,SUM($J22:ES22)&lt;$D22),1," ")</f>
        <v xml:space="preserve"> </v>
      </c>
      <c r="EU22" s="112" t="str">
        <f>IF(AND($E22&lt;EV$5,$F22&gt;=EU$5,SUM($J22:ET22)&lt;$D22),1," ")</f>
        <v xml:space="preserve"> </v>
      </c>
      <c r="EV22" s="112" t="str">
        <f>IF(AND($E22&lt;EW$5,$F22&gt;=EV$5,SUM($J22:EU22)&lt;$D22),1," ")</f>
        <v xml:space="preserve"> </v>
      </c>
      <c r="EW22" s="112" t="str">
        <f>IF(AND($E22&lt;EX$5,$F22&gt;=EW$5,SUM($J22:EV22)&lt;$D22),1," ")</f>
        <v xml:space="preserve"> </v>
      </c>
      <c r="EX22" s="112" t="str">
        <f>IF(AND($E22&lt;EY$5,$F22&gt;=EX$5,SUM($J22:EW22)&lt;$D22),1," ")</f>
        <v xml:space="preserve"> </v>
      </c>
      <c r="EY22" s="112" t="str">
        <f>IF(AND($E22&lt;EZ$5,$F22&gt;=EY$5,SUM($J22:EX22)&lt;$D22),1," ")</f>
        <v xml:space="preserve"> </v>
      </c>
      <c r="EZ22" s="112" t="str">
        <f>IF(AND($E22&lt;FA$5,$F22&gt;=EZ$5,SUM($J22:EY22)&lt;$D22),1," ")</f>
        <v xml:space="preserve"> </v>
      </c>
      <c r="FA22" s="112" t="str">
        <f>IF(AND($E22&lt;FB$5,$F22&gt;=FA$5,SUM($J22:EZ22)&lt;$D22),1," ")</f>
        <v xml:space="preserve"> </v>
      </c>
      <c r="FB22" s="112" t="str">
        <f>IF(AND($E22&lt;FC$5,$F22&gt;=FB$5,SUM($J22:FA22)&lt;$D22),1," ")</f>
        <v xml:space="preserve"> </v>
      </c>
      <c r="FC22" s="112" t="str">
        <f>IF(AND($E22&lt;FD$5,$F22&gt;=FC$5,SUM($J22:FB22)&lt;$D22),1," ")</f>
        <v xml:space="preserve"> </v>
      </c>
      <c r="FD22" s="112" t="str">
        <f>IF(AND($E22&lt;FE$5,$F22&gt;=FD$5,SUM($J22:FC22)&lt;$D22),1," ")</f>
        <v xml:space="preserve"> </v>
      </c>
      <c r="FE22" s="112" t="str">
        <f>IF(AND($E22&lt;FF$5,$F22&gt;=FE$5,SUM($J22:FD22)&lt;$D22),1," ")</f>
        <v xml:space="preserve"> </v>
      </c>
      <c r="FF22" s="112" t="str">
        <f>IF(AND($E22&lt;FG$5,$F22&gt;=FF$5,SUM($J22:FE22)&lt;$D22),1," ")</f>
        <v xml:space="preserve"> </v>
      </c>
      <c r="FG22" s="112" t="str">
        <f>IF(AND($E22&lt;FH$5,$F22&gt;=FG$5,SUM($J22:FF22)&lt;$D22),1," ")</f>
        <v xml:space="preserve"> </v>
      </c>
      <c r="FH22" s="112" t="str">
        <f>IF(AND($E22&lt;FI$5,$F22&gt;=FH$5,SUM($J22:FG22)&lt;$D22),1," ")</f>
        <v xml:space="preserve"> </v>
      </c>
      <c r="FI22" s="112" t="str">
        <f>IF(AND($E22&lt;FJ$5,$F22&gt;=FI$5,SUM($J22:FH22)&lt;$D22),1," ")</f>
        <v xml:space="preserve"> </v>
      </c>
      <c r="FJ22" s="112" t="str">
        <f>IF(AND($E22&lt;FK$5,$F22&gt;=FJ$5,SUM($J22:FI22)&lt;$D22),1," ")</f>
        <v xml:space="preserve"> </v>
      </c>
      <c r="FK22" s="112" t="str">
        <f>IF(AND($E22&lt;FL$5,$F22&gt;=FK$5,SUM($J22:FJ22)&lt;$D22),1," ")</f>
        <v xml:space="preserve"> </v>
      </c>
      <c r="FL22" s="112" t="str">
        <f>IF(AND($E22&lt;FM$5,$F22&gt;=FL$5,SUM($J22:FK22)&lt;$D22),1," ")</f>
        <v xml:space="preserve"> </v>
      </c>
      <c r="FM22" s="112" t="str">
        <f>IF(AND($E22&lt;FN$5,$F22&gt;=FM$5,SUM($J22:FL22)&lt;$D22),1," ")</f>
        <v xml:space="preserve"> </v>
      </c>
      <c r="FN22" s="112" t="str">
        <f>IF(AND($E22&lt;FO$5,$F22&gt;=FN$5,SUM($J22:FM22)&lt;$D22),1," ")</f>
        <v xml:space="preserve"> </v>
      </c>
      <c r="FO22" s="112" t="str">
        <f>IF(AND($E22&lt;FP$5,$F22&gt;=FO$5,SUM($J22:FN22)&lt;$D22),1," ")</f>
        <v xml:space="preserve"> </v>
      </c>
      <c r="FP22" s="112" t="str">
        <f>IF(AND($E22&lt;FQ$5,$F22&gt;=FP$5,SUM($J22:FO22)&lt;$D22),1," ")</f>
        <v xml:space="preserve"> </v>
      </c>
      <c r="FQ22" s="112" t="str">
        <f>IF(AND($E22&lt;FR$5,$F22&gt;=FQ$5,SUM($J22:FP22)&lt;$D22),1," ")</f>
        <v xml:space="preserve"> </v>
      </c>
      <c r="FR22" s="112" t="str">
        <f>IF(AND($E22&lt;FS$5,$F22&gt;=FR$5,SUM($J22:FQ22)&lt;$D22),1," ")</f>
        <v xml:space="preserve"> </v>
      </c>
      <c r="FS22" s="112" t="str">
        <f>IF(AND($E22&lt;FT$5,$F22&gt;=FS$5,SUM($J22:FR22)&lt;$D22),1," ")</f>
        <v xml:space="preserve"> </v>
      </c>
      <c r="FT22" s="112" t="str">
        <f>IF(AND($E22&lt;FU$5,$F22&gt;=FT$5,SUM($J22:FS22)&lt;$D22),1," ")</f>
        <v xml:space="preserve"> </v>
      </c>
      <c r="FU22" s="112" t="str">
        <f>IF(AND($E22&lt;FV$5,$F22&gt;=FU$5,SUM($J22:FT22)&lt;$D22),1," ")</f>
        <v xml:space="preserve"> </v>
      </c>
      <c r="FV22" s="112" t="str">
        <f>IF(AND($E22&lt;FW$5,$F22&gt;=FV$5,SUM($J22:FU22)&lt;$D22),1," ")</f>
        <v xml:space="preserve"> </v>
      </c>
      <c r="FW22" s="112" t="str">
        <f>IF(AND($E22&lt;FX$5,$F22&gt;=FW$5,SUM($J22:FV22)&lt;$D22),1," ")</f>
        <v xml:space="preserve"> </v>
      </c>
      <c r="FX22" s="112" t="str">
        <f>IF(AND($E22&lt;FY$5,$F22&gt;=FX$5,SUM($J22:FW22)&lt;$D22),1," ")</f>
        <v xml:space="preserve"> </v>
      </c>
      <c r="FY22" s="112" t="str">
        <f>IF(AND($E22&lt;FZ$5,$F22&gt;=FY$5,SUM($J22:FX22)&lt;$D22),1," ")</f>
        <v xml:space="preserve"> </v>
      </c>
      <c r="FZ22" s="112" t="str">
        <f>IF(AND($E22&lt;GA$5,$F22&gt;=FZ$5,SUM($J22:FY22)&lt;$D22),1," ")</f>
        <v xml:space="preserve"> </v>
      </c>
      <c r="GA22" s="112" t="str">
        <f>IF(AND($E22&lt;GB$5,$F22&gt;=GA$5,SUM($J22:FZ22)&lt;$D22),1," ")</f>
        <v xml:space="preserve"> </v>
      </c>
      <c r="GB22" s="112" t="str">
        <f>IF(AND($E22&lt;GC$5,$F22&gt;=GB$5,SUM($J22:GA22)&lt;$D22),1," ")</f>
        <v xml:space="preserve"> </v>
      </c>
      <c r="GC22" s="112" t="str">
        <f>IF(AND($E22&lt;GD$5,$F22&gt;=GC$5,SUM($J22:GB22)&lt;$D22),1," ")</f>
        <v xml:space="preserve"> </v>
      </c>
      <c r="GD22" s="112" t="str">
        <f>IF(AND($E22&lt;GE$5,$F22&gt;=GD$5,SUM($J22:GC22)&lt;$D22),1," ")</f>
        <v xml:space="preserve"> </v>
      </c>
      <c r="GE22" s="112" t="str">
        <f>IF(AND($E22&lt;GF$5,$F22&gt;=GE$5,SUM($J22:GD22)&lt;$D22),1," ")</f>
        <v xml:space="preserve"> </v>
      </c>
      <c r="GF22" s="112" t="str">
        <f>IF(AND($E22&lt;GG$5,$F22&gt;=GF$5,SUM($J22:GE22)&lt;$D22),1," ")</f>
        <v xml:space="preserve"> </v>
      </c>
      <c r="GG22" s="112" t="str">
        <f>IF(AND($E22&lt;GH$5,$F22&gt;=GG$5,SUM($J22:GF22)&lt;$D22),1," ")</f>
        <v xml:space="preserve"> </v>
      </c>
      <c r="GH22" s="112" t="str">
        <f>IF(AND($E22&lt;GI$5,$F22&gt;=GH$5,SUM($J22:GG22)&lt;$D22),1," ")</f>
        <v xml:space="preserve"> </v>
      </c>
      <c r="GI22" s="112" t="str">
        <f>IF(AND($E22&lt;GJ$5,$F22&gt;=GI$5,SUM($J22:GH22)&lt;$D22),1," ")</f>
        <v xml:space="preserve"> </v>
      </c>
      <c r="GJ22" s="112" t="str">
        <f>IF(AND($E22&lt;GK$5,$F22&gt;=GJ$5,SUM($J22:GI22)&lt;$D22),1," ")</f>
        <v xml:space="preserve"> </v>
      </c>
      <c r="GK22" s="112" t="str">
        <f>IF(AND($E22&lt;GL$5,$F22&gt;=GK$5,SUM($J22:GJ22)&lt;$D22),1," ")</f>
        <v xml:space="preserve"> </v>
      </c>
      <c r="GL22" s="112" t="str">
        <f>IF(AND($E22&lt;GM$5,$F22&gt;=GL$5,SUM($J22:GK22)&lt;$D22),1," ")</f>
        <v xml:space="preserve"> </v>
      </c>
      <c r="GM22" s="112" t="str">
        <f>IF(AND($E22&lt;GN$5,$F22&gt;=GM$5,SUM($J22:GL22)&lt;$D22),1," ")</f>
        <v xml:space="preserve"> </v>
      </c>
      <c r="GN22" s="112" t="str">
        <f>IF(AND($E22&lt;GO$5,$F22&gt;=GN$5,SUM($J22:GM22)&lt;$D22),1," ")</f>
        <v xml:space="preserve"> </v>
      </c>
      <c r="GO22" s="112" t="str">
        <f>IF(AND($E22&lt;GP$5,$F22&gt;=GO$5,SUM($J22:GN22)&lt;$D22),1," ")</f>
        <v xml:space="preserve"> </v>
      </c>
      <c r="GP22" s="112" t="str">
        <f>IF(AND($E22&lt;GQ$5,$F22&gt;=GP$5,SUM($J22:GO22)&lt;$D22),1," ")</f>
        <v xml:space="preserve"> </v>
      </c>
      <c r="GQ22" s="112" t="str">
        <f>IF(AND($E22&lt;GR$5,$F22&gt;=GQ$5,SUM($J22:GP22)&lt;$D22),1," ")</f>
        <v xml:space="preserve"> </v>
      </c>
      <c r="GR22" s="112" t="str">
        <f>IF(AND($E22&lt;GS$5,$F22&gt;=GR$5,SUM($J22:GQ22)&lt;$D22),1," ")</f>
        <v xml:space="preserve"> </v>
      </c>
      <c r="GS22" s="112" t="str">
        <f>IF(AND($E22&lt;GT$5,$F22&gt;=GS$5,SUM($J22:GR22)&lt;$D22),1," ")</f>
        <v xml:space="preserve"> </v>
      </c>
      <c r="GT22" s="112" t="str">
        <f>IF(AND($E22&lt;GU$5,$F22&gt;=GT$5,SUM($J22:GS22)&lt;$D22),1," ")</f>
        <v xml:space="preserve"> </v>
      </c>
      <c r="GU22" s="112" t="str">
        <f>IF(AND($E22&lt;GV$5,$F22&gt;=GU$5,SUM($J22:GT22)&lt;$D22),1," ")</f>
        <v xml:space="preserve"> </v>
      </c>
      <c r="GV22" s="112" t="str">
        <f>IF(AND($E22&lt;GW$5,$F22&gt;=GV$5,SUM($J22:GU22)&lt;$D22),1," ")</f>
        <v xml:space="preserve"> </v>
      </c>
      <c r="GW22" s="112" t="str">
        <f>IF(AND($E22&lt;GX$5,$F22&gt;=GW$5,SUM($J22:GV22)&lt;$D22),1," ")</f>
        <v xml:space="preserve"> </v>
      </c>
    </row>
    <row r="23" spans="2:205" ht="15.75" thickBot="1" x14ac:dyDescent="0.3">
      <c r="B23" t="s">
        <v>35</v>
      </c>
      <c r="C23">
        <v>1</v>
      </c>
      <c r="D23">
        <v>1</v>
      </c>
      <c r="E23" s="108">
        <v>41969</v>
      </c>
      <c r="F23" s="108">
        <v>41969</v>
      </c>
      <c r="G23" s="116"/>
      <c r="H23" s="116"/>
      <c r="I23" s="116">
        <f t="shared" si="32"/>
        <v>1</v>
      </c>
      <c r="J23" s="112" t="str">
        <f t="shared" si="31"/>
        <v xml:space="preserve"> </v>
      </c>
      <c r="K23" s="112" t="str">
        <f>IF(AND($E23&lt;L$5,$F23&gt;=K$5,SUM($J23:J23)&lt;$D23),1," ")</f>
        <v xml:space="preserve"> </v>
      </c>
      <c r="L23" s="112" t="str">
        <f>IF(AND($E23&lt;M$5,$F23&gt;=L$5,SUM($J23:K23)&lt;$D23),1," ")</f>
        <v xml:space="preserve"> </v>
      </c>
      <c r="M23" s="112" t="str">
        <f>IF(AND($E23&lt;N$5,$F23&gt;=M$5,SUM($J23:L23)&lt;$D23),1," ")</f>
        <v xml:space="preserve"> </v>
      </c>
      <c r="N23" s="112" t="str">
        <f>IF(AND($E23&lt;O$5,$F23&gt;=N$5,SUM($J23:M23)&lt;$D23),1," ")</f>
        <v xml:space="preserve"> </v>
      </c>
      <c r="O23" s="112" t="str">
        <f>IF(AND($E23&lt;P$5,$F23&gt;=O$5,SUM($J23:N23)&lt;$D23),1," ")</f>
        <v xml:space="preserve"> </v>
      </c>
      <c r="P23" s="112" t="str">
        <f>IF(AND($E23&lt;Q$5,$F23&gt;=P$5,SUM($J23:O23)&lt;$D23),1," ")</f>
        <v xml:space="preserve"> </v>
      </c>
      <c r="Q23" s="112" t="str">
        <f>IF(AND($E23&lt;R$5,$F23&gt;=Q$5,SUM($J23:P23)&lt;$D23),1," ")</f>
        <v xml:space="preserve"> </v>
      </c>
      <c r="R23" s="112" t="str">
        <f>IF(AND($E23&lt;S$5,$F23&gt;=R$5,SUM($J23:Q23)&lt;$D23),1," ")</f>
        <v xml:space="preserve"> </v>
      </c>
      <c r="S23" s="112" t="str">
        <f>IF(AND($E23&lt;T$5,$F23&gt;=S$5,SUM($J23:R23)&lt;$D23),1," ")</f>
        <v xml:space="preserve"> </v>
      </c>
      <c r="T23" s="112" t="str">
        <f>IF(AND($E23&lt;U$5,$F23&gt;=T$5,SUM($J23:S23)&lt;$D23),1," ")</f>
        <v xml:space="preserve"> </v>
      </c>
      <c r="U23" s="112" t="str">
        <f>IF(AND($E23&lt;V$5,$F23&gt;=U$5,SUM($J23:T23)&lt;$D23),1," ")</f>
        <v xml:space="preserve"> </v>
      </c>
      <c r="V23" s="112" t="str">
        <f>IF(AND($E23&lt;W$5,$F23&gt;=V$5,SUM($J23:U23)&lt;$D23),1," ")</f>
        <v xml:space="preserve"> </v>
      </c>
      <c r="W23" s="112" t="str">
        <f>IF(AND($E23&lt;X$5,$F23&gt;=W$5,SUM($J23:V23)&lt;$D23),1," ")</f>
        <v xml:space="preserve"> </v>
      </c>
      <c r="X23" s="112" t="str">
        <f>IF(AND($E23&lt;Y$5,$F23&gt;=X$5,SUM($J23:W23)&lt;$D23),1," ")</f>
        <v xml:space="preserve"> </v>
      </c>
      <c r="Y23" s="112" t="str">
        <f>IF(AND($E23&lt;Z$5,$F23&gt;=Y$5,SUM($J23:X23)&lt;$D23),1," ")</f>
        <v xml:space="preserve"> </v>
      </c>
      <c r="Z23" s="112" t="str">
        <f>IF(AND($E23&lt;AA$5,$F23&gt;=Z$5,SUM($J23:Y23)&lt;$D23),1," ")</f>
        <v xml:space="preserve"> </v>
      </c>
      <c r="AA23" s="112" t="str">
        <f>IF(AND($E23&lt;AB$5,$F23&gt;=AA$5,SUM($J23:Z23)&lt;$D23),1," ")</f>
        <v xml:space="preserve"> </v>
      </c>
      <c r="AB23" s="112" t="str">
        <f>IF(AND($E23&lt;AC$5,$F23&gt;=AB$5,SUM($J23:AA23)&lt;$D23),1," ")</f>
        <v xml:space="preserve"> </v>
      </c>
      <c r="AC23" s="112" t="str">
        <f>IF(AND($E23&lt;AD$5,$F23&gt;=AC$5,SUM($J23:AB23)&lt;$D23),1," ")</f>
        <v xml:space="preserve"> </v>
      </c>
      <c r="AD23" s="112" t="str">
        <f>IF(AND($E23&lt;AE$5,$F23&gt;=AD$5,SUM($J23:AC23)&lt;$D23),1," ")</f>
        <v xml:space="preserve"> </v>
      </c>
      <c r="AE23" s="112" t="str">
        <f>IF(AND($E23&lt;AF$5,$F23&gt;=AE$5,SUM($J23:AD23)&lt;$D23),1," ")</f>
        <v xml:space="preserve"> </v>
      </c>
      <c r="AF23" s="112" t="str">
        <f>IF(AND($E23&lt;AG$5,$F23&gt;=AF$5,SUM($J23:AE23)&lt;$D23),1," ")</f>
        <v xml:space="preserve"> </v>
      </c>
      <c r="AG23" s="112" t="str">
        <f>IF(AND($E23&lt;AH$5,$F23&gt;=AG$5,SUM($J23:AF23)&lt;$D23),1," ")</f>
        <v xml:space="preserve"> </v>
      </c>
      <c r="AH23" s="112" t="str">
        <f>IF(AND($E23&lt;AI$5,$F23&gt;=AH$5,SUM($J23:AG23)&lt;$D23),1," ")</f>
        <v xml:space="preserve"> </v>
      </c>
      <c r="AI23" s="112" t="str">
        <f>IF(AND($E23&lt;AJ$5,$F23&gt;=AI$5,SUM($J23:AH23)&lt;$D23),1," ")</f>
        <v xml:space="preserve"> </v>
      </c>
      <c r="AJ23" s="112" t="str">
        <f>IF(AND($E23&lt;AK$5,$F23&gt;=AJ$5,SUM($J23:AI23)&lt;$D23),1," ")</f>
        <v xml:space="preserve"> </v>
      </c>
      <c r="AK23" s="112" t="str">
        <f>IF(AND($E23&lt;AL$5,$F23&gt;=AK$5,SUM($J23:AJ23)&lt;$D23),1," ")</f>
        <v xml:space="preserve"> </v>
      </c>
      <c r="AL23" s="112" t="str">
        <f>IF(AND($E23&lt;AM$5,$F23&gt;=AL$5,SUM($J23:AK23)&lt;$D23),1," ")</f>
        <v xml:space="preserve"> </v>
      </c>
      <c r="AM23" s="112" t="str">
        <f>IF(AND($E23&lt;AN$5,$F23&gt;=AM$5,SUM($J23:AL23)&lt;$D23),1," ")</f>
        <v xml:space="preserve"> </v>
      </c>
      <c r="AN23" s="112" t="str">
        <f>IF(AND($E23&lt;AO$5,$F23&gt;=AN$5,SUM($J23:AM23)&lt;$D23),1," ")</f>
        <v xml:space="preserve"> </v>
      </c>
      <c r="AO23" s="112" t="str">
        <f>IF(AND($E23&lt;AP$5,$F23&gt;=AO$5,SUM($J23:AN23)&lt;$D23),1," ")</f>
        <v xml:space="preserve"> </v>
      </c>
      <c r="AP23" s="112" t="str">
        <f>IF(AND($E23&lt;AQ$5,$F23&gt;=AP$5,SUM($J23:AO23)&lt;$D23),1," ")</f>
        <v xml:space="preserve"> </v>
      </c>
      <c r="AQ23" s="112" t="str">
        <f>IF(AND($E23&lt;AR$5,$F23&gt;=AQ$5,SUM($J23:AP23)&lt;$D23),1," ")</f>
        <v xml:space="preserve"> </v>
      </c>
      <c r="AR23" s="112" t="str">
        <f>IF(AND($E23&lt;AS$5,$F23&gt;=AR$5,SUM($J23:AQ23)&lt;$D23),1," ")</f>
        <v xml:space="preserve"> </v>
      </c>
      <c r="AS23" s="112" t="str">
        <f>IF(AND($E23&lt;AT$5,$F23&gt;=AS$5,SUM($J23:AR23)&lt;$D23),1," ")</f>
        <v xml:space="preserve"> </v>
      </c>
      <c r="AT23" s="112" t="str">
        <f>IF(AND($E23&lt;AU$5,$F23&gt;=AT$5,SUM($J23:AS23)&lt;$D23),1," ")</f>
        <v xml:space="preserve"> </v>
      </c>
      <c r="AU23" s="112" t="str">
        <f>IF(AND($E23&lt;AV$5,$F23&gt;=AU$5,SUM($J23:AT23)&lt;$D23),1," ")</f>
        <v xml:space="preserve"> </v>
      </c>
      <c r="AV23" s="112" t="str">
        <f>IF(AND($E23&lt;AW$5,$F23&gt;=AV$5,SUM($J23:AU23)&lt;$D23),1," ")</f>
        <v xml:space="preserve"> </v>
      </c>
      <c r="AW23" s="112" t="str">
        <f>IF(AND($E23&lt;AX$5,$F23&gt;=AW$5,SUM($J23:AV23)&lt;$D23),1," ")</f>
        <v xml:space="preserve"> </v>
      </c>
      <c r="AX23" s="112" t="str">
        <f>IF(AND($E23&lt;AY$5,$F23&gt;=AX$5,SUM($J23:AW23)&lt;$D23),1," ")</f>
        <v xml:space="preserve"> </v>
      </c>
      <c r="AY23" s="112" t="str">
        <f>IF(AND($E23&lt;AZ$5,$F23&gt;=AY$5,SUM($J23:AX23)&lt;$D23),1," ")</f>
        <v xml:space="preserve"> </v>
      </c>
      <c r="AZ23" s="112" t="str">
        <f>IF(AND($E23&lt;BA$5,$F23&gt;=AZ$5,SUM($J23:AY23)&lt;$D23),1," ")</f>
        <v xml:space="preserve"> </v>
      </c>
      <c r="BA23" s="112" t="str">
        <f>IF(AND($E23&lt;BB$5,$F23&gt;=BA$5,SUM($J23:AZ23)&lt;$D23),1," ")</f>
        <v xml:space="preserve"> </v>
      </c>
      <c r="BB23" s="112" t="str">
        <f>IF(AND($E23&lt;BC$5,$F23&gt;=BB$5,SUM($J23:BA23)&lt;$D23),1," ")</f>
        <v xml:space="preserve"> </v>
      </c>
      <c r="BC23" s="112" t="str">
        <f>IF(AND($E23&lt;BD$5,$F23&gt;=BC$5,SUM($J23:BB23)&lt;$D23),1," ")</f>
        <v xml:space="preserve"> </v>
      </c>
      <c r="BD23" s="112" t="str">
        <f>IF(AND($E23&lt;BE$5,$F23&gt;=BD$5,SUM($J23:BC23)&lt;$D23),1," ")</f>
        <v xml:space="preserve"> </v>
      </c>
      <c r="BE23" s="112" t="str">
        <f>IF(AND($E23&lt;BF$5,$F23&gt;=BE$5,SUM($J23:BD23)&lt;$D23),1," ")</f>
        <v xml:space="preserve"> </v>
      </c>
      <c r="BF23" s="112" t="str">
        <f>IF(AND($E23&lt;BG$5,$F23&gt;=BF$5,SUM($J23:BE23)&lt;$D23),1," ")</f>
        <v xml:space="preserve"> </v>
      </c>
      <c r="BG23" s="112" t="str">
        <f>IF(AND($E23&lt;BH$5,$F23&gt;=BG$5,SUM($J23:BF23)&lt;$D23),1," ")</f>
        <v xml:space="preserve"> </v>
      </c>
      <c r="BH23" s="112" t="str">
        <f>IF(AND($E23&lt;BI$5,$F23&gt;=BH$5,SUM($J23:BG23)&lt;$D23),1," ")</f>
        <v xml:space="preserve"> </v>
      </c>
      <c r="BI23" s="112" t="str">
        <f>IF(AND($E23&lt;BJ$5,$F23&gt;=BI$5,SUM($J23:BH23)&lt;$D23),1," ")</f>
        <v xml:space="preserve"> </v>
      </c>
      <c r="BJ23" s="112" t="str">
        <f>IF(AND($E23&lt;BK$5,$F23&gt;=BJ$5,SUM($J23:BI23)&lt;$D23),1," ")</f>
        <v xml:space="preserve"> </v>
      </c>
      <c r="BK23" s="112" t="str">
        <f>IF(AND($E23&lt;BL$5,$F23&gt;=BK$5,SUM($J23:BJ23)&lt;$D23),1," ")</f>
        <v xml:space="preserve"> </v>
      </c>
      <c r="BL23" s="112" t="str">
        <f>IF(AND($E23&lt;BM$5,$F23&gt;=BL$5,SUM($J23:BK23)&lt;$D23),1," ")</f>
        <v xml:space="preserve"> </v>
      </c>
      <c r="BM23" s="112" t="str">
        <f>IF(AND($E23&lt;BN$5,$F23&gt;=BM$5,SUM($J23:BL23)&lt;$D23),1," ")</f>
        <v xml:space="preserve"> </v>
      </c>
      <c r="BN23" s="112" t="str">
        <f>IF(AND($E23&lt;BO$5,$F23&gt;=BN$5,SUM($J23:BM23)&lt;$D23),1," ")</f>
        <v xml:space="preserve"> </v>
      </c>
      <c r="BO23" s="112" t="str">
        <f>IF(AND($E23&lt;BP$5,$F23&gt;=BO$5,SUM($J23:BN23)&lt;$D23),1," ")</f>
        <v xml:space="preserve"> </v>
      </c>
      <c r="BP23" s="112" t="str">
        <f>IF(AND($E23&lt;BQ$5,$F23&gt;=BP$5,SUM($J23:BO23)&lt;$D23),1," ")</f>
        <v xml:space="preserve"> </v>
      </c>
      <c r="BQ23" s="112" t="str">
        <f>IF(AND($E23&lt;BR$5,$F23&gt;=BQ$5,SUM($J23:BP23)&lt;$D23),1," ")</f>
        <v xml:space="preserve"> </v>
      </c>
      <c r="BR23" s="112" t="str">
        <f>IF(AND($E23&lt;BS$5,$F23&gt;=BR$5,SUM($J23:BQ23)&lt;$D23),1," ")</f>
        <v xml:space="preserve"> </v>
      </c>
      <c r="BS23" s="112" t="str">
        <f>IF(AND($E23&lt;BT$5,$F23&gt;=BS$5,SUM($J23:BR23)&lt;$D23),1," ")</f>
        <v xml:space="preserve"> </v>
      </c>
      <c r="BT23" s="112" t="str">
        <f>IF(AND($E23&lt;BU$5,$F23&gt;=BT$5,SUM($J23:BS23)&lt;$D23),1," ")</f>
        <v xml:space="preserve"> </v>
      </c>
      <c r="BU23" s="112" t="str">
        <f>IF(AND($E23&lt;BV$5,$F23&gt;=BU$5,SUM($J23:BT23)&lt;$D23),1," ")</f>
        <v xml:space="preserve"> </v>
      </c>
      <c r="BV23" s="112" t="str">
        <f>IF(AND($E23&lt;BW$5,$F23&gt;=BV$5,SUM($J23:BU23)&lt;$D23),1," ")</f>
        <v xml:space="preserve"> </v>
      </c>
      <c r="BW23" s="112">
        <f>IF(AND($E23&lt;BX$5,$F23&gt;=BW$5,SUM($J23:BV23)&lt;$D23),1," ")</f>
        <v>1</v>
      </c>
      <c r="BX23" s="112" t="str">
        <f>IF(AND($E23&lt;BY$5,$F23&gt;=BX$5,SUM($J23:BW23)&lt;$D23),1," ")</f>
        <v xml:space="preserve"> </v>
      </c>
      <c r="BY23" s="112" t="str">
        <f>IF(AND($E23&lt;BZ$5,$F23&gt;=BY$5,SUM($J23:BX23)&lt;$D23),1," ")</f>
        <v xml:space="preserve"> </v>
      </c>
      <c r="BZ23" s="112" t="str">
        <f>IF(AND($E23&lt;CA$5,$F23&gt;=BZ$5,SUM($J23:BY23)&lt;$D23),1," ")</f>
        <v xml:space="preserve"> </v>
      </c>
      <c r="CA23" s="112" t="str">
        <f>IF(AND($E23&lt;CB$5,$F23&gt;=CA$5,SUM($J23:BZ23)&lt;$D23),1," ")</f>
        <v xml:space="preserve"> </v>
      </c>
      <c r="CB23" s="112" t="str">
        <f>IF(AND($E23&lt;CC$5,$F23&gt;=CB$5,SUM($J23:CA23)&lt;$D23),1," ")</f>
        <v xml:space="preserve"> </v>
      </c>
      <c r="CC23" s="112" t="str">
        <f>IF(AND($E23&lt;CD$5,$F23&gt;=CC$5,SUM($J23:CB23)&lt;$D23),1," ")</f>
        <v xml:space="preserve"> </v>
      </c>
      <c r="CD23" s="112" t="str">
        <f>IF(AND($E23&lt;CE$5,$F23&gt;=CD$5,SUM($J23:CC23)&lt;$D23),1," ")</f>
        <v xml:space="preserve"> </v>
      </c>
      <c r="CE23" s="112" t="str">
        <f>IF(AND($E23&lt;CF$5,$F23&gt;=CE$5,SUM($J23:CD23)&lt;$D23),1," ")</f>
        <v xml:space="preserve"> </v>
      </c>
      <c r="CF23" s="112" t="str">
        <f>IF(AND($E23&lt;CG$5,$F23&gt;=CF$5,SUM($J23:CE23)&lt;$D23),1," ")</f>
        <v xml:space="preserve"> </v>
      </c>
      <c r="CG23" s="112" t="str">
        <f>IF(AND($E23&lt;CH$5,$F23&gt;=CG$5,SUM($J23:CF23)&lt;$D23),1," ")</f>
        <v xml:space="preserve"> </v>
      </c>
      <c r="CH23" s="112" t="str">
        <f>IF(AND($E23&lt;CI$5,$F23&gt;=CH$5,SUM($J23:CG23)&lt;$D23),1," ")</f>
        <v xml:space="preserve"> </v>
      </c>
      <c r="CI23" s="112" t="str">
        <f>IF(AND($E23&lt;CJ$5,$F23&gt;=CI$5,SUM($J23:CH23)&lt;$D23),1," ")</f>
        <v xml:space="preserve"> </v>
      </c>
      <c r="CJ23" s="112" t="str">
        <f>IF(AND($E23&lt;CK$5,$F23&gt;=CJ$5,SUM($J23:CI23)&lt;$D23),1," ")</f>
        <v xml:space="preserve"> </v>
      </c>
      <c r="CK23" s="112" t="str">
        <f>IF(AND($E23&lt;CL$5,$F23&gt;=CK$5,SUM($J23:CJ23)&lt;$D23),1," ")</f>
        <v xml:space="preserve"> </v>
      </c>
      <c r="CL23" s="112" t="str">
        <f>IF(AND($E23&lt;CM$5,$F23&gt;=CL$5,SUM($J23:CK23)&lt;$D23),1," ")</f>
        <v xml:space="preserve"> </v>
      </c>
      <c r="CM23" s="112" t="str">
        <f>IF(AND($E23&lt;CN$5,$F23&gt;=CM$5,SUM($J23:CL23)&lt;$D23),1," ")</f>
        <v xml:space="preserve"> </v>
      </c>
      <c r="CN23" s="112" t="str">
        <f>IF(AND($E23&lt;CO$5,$F23&gt;=CN$5,SUM($J23:CM23)&lt;$D23),1," ")</f>
        <v xml:space="preserve"> </v>
      </c>
      <c r="CO23" s="112" t="str">
        <f>IF(AND($E23&lt;CP$5,$F23&gt;=CO$5,SUM($J23:CN23)&lt;$D23),1," ")</f>
        <v xml:space="preserve"> </v>
      </c>
      <c r="CP23" s="112" t="str">
        <f>IF(AND($E23&lt;CQ$5,$F23&gt;=CP$5,SUM($J23:CO23)&lt;$D23),1," ")</f>
        <v xml:space="preserve"> </v>
      </c>
      <c r="CQ23" s="112" t="str">
        <f>IF(AND($E23&lt;CR$5,$F23&gt;=CQ$5,SUM($J23:CP23)&lt;$D23),1," ")</f>
        <v xml:space="preserve"> </v>
      </c>
      <c r="CR23" s="112" t="str">
        <f>IF(AND($E23&lt;CS$5,$F23&gt;=CR$5,SUM($J23:CQ23)&lt;$D23),1," ")</f>
        <v xml:space="preserve"> </v>
      </c>
      <c r="CS23" s="112" t="str">
        <f>IF(AND($E23&lt;CT$5,$F23&gt;=CS$5,SUM($J23:CR23)&lt;$D23),1," ")</f>
        <v xml:space="preserve"> </v>
      </c>
      <c r="CT23" s="112" t="str">
        <f>IF(AND($E23&lt;CU$5,$F23&gt;=CT$5,SUM($J23:CS23)&lt;$D23),1," ")</f>
        <v xml:space="preserve"> </v>
      </c>
      <c r="CU23" s="112" t="str">
        <f>IF(AND($E23&lt;CV$5,$F23&gt;=CU$5,SUM($J23:CT23)&lt;$D23),1," ")</f>
        <v xml:space="preserve"> </v>
      </c>
      <c r="CV23" s="112" t="str">
        <f>IF(AND($E23&lt;CW$5,$F23&gt;=CV$5,SUM($J23:CU23)&lt;$D23),1," ")</f>
        <v xml:space="preserve"> </v>
      </c>
      <c r="CW23" s="112" t="str">
        <f>IF(AND($E23&lt;CX$5,$F23&gt;=CW$5,SUM($J23:CV23)&lt;$D23),1," ")</f>
        <v xml:space="preserve"> </v>
      </c>
      <c r="CX23" s="112" t="str">
        <f>IF(AND($E23&lt;CY$5,$F23&gt;=CX$5,SUM($J23:CW23)&lt;$D23),1," ")</f>
        <v xml:space="preserve"> </v>
      </c>
      <c r="CY23" s="112" t="str">
        <f>IF(AND($E23&lt;CZ$5,$F23&gt;=CY$5,SUM($J23:CX23)&lt;$D23),1," ")</f>
        <v xml:space="preserve"> </v>
      </c>
      <c r="CZ23" s="112" t="str">
        <f>IF(AND($E23&lt;DA$5,$F23&gt;=CZ$5,SUM($J23:CY23)&lt;$D23),1," ")</f>
        <v xml:space="preserve"> </v>
      </c>
      <c r="DA23" s="112" t="str">
        <f>IF(AND($E23&lt;DB$5,$F23&gt;=DA$5,SUM($J23:CZ23)&lt;$D23),1," ")</f>
        <v xml:space="preserve"> </v>
      </c>
      <c r="DB23" s="112" t="str">
        <f>IF(AND($E23&lt;DC$5,$F23&gt;=DB$5,SUM($J23:DA23)&lt;$D23),1," ")</f>
        <v xml:space="preserve"> </v>
      </c>
      <c r="DC23" s="112" t="str">
        <f>IF(AND($E23&lt;DD$5,$F23&gt;=DC$5,SUM($J23:DB23)&lt;$D23),1," ")</f>
        <v xml:space="preserve"> </v>
      </c>
      <c r="DD23" s="112" t="str">
        <f>IF(AND($E23&lt;DE$5,$F23&gt;=DD$5,SUM($J23:DC23)&lt;$D23),1," ")</f>
        <v xml:space="preserve"> </v>
      </c>
      <c r="DE23" s="112" t="str">
        <f>IF(AND($E23&lt;DF$5,$F23&gt;=DE$5,SUM($J23:DD23)&lt;$D23),1," ")</f>
        <v xml:space="preserve"> </v>
      </c>
      <c r="DF23" s="112" t="str">
        <f>IF(AND($E23&lt;DG$5,$F23&gt;=DF$5,SUM($J23:DE23)&lt;$D23),1," ")</f>
        <v xml:space="preserve"> </v>
      </c>
      <c r="DG23" s="112" t="str">
        <f>IF(AND($E23&lt;DH$5,$F23&gt;=DG$5,SUM($J23:DF23)&lt;$D23),1," ")</f>
        <v xml:space="preserve"> </v>
      </c>
      <c r="DH23" s="112" t="str">
        <f>IF(AND($E23&lt;DI$5,$F23&gt;=DH$5,SUM($J23:DG23)&lt;$D23),1," ")</f>
        <v xml:space="preserve"> </v>
      </c>
      <c r="DI23" s="112" t="str">
        <f>IF(AND($E23&lt;DJ$5,$F23&gt;=DI$5,SUM($J23:DH23)&lt;$D23),1," ")</f>
        <v xml:space="preserve"> </v>
      </c>
      <c r="DJ23" s="112" t="str">
        <f>IF(AND($E23&lt;DK$5,$F23&gt;=DJ$5,SUM($J23:DI23)&lt;$D23),1," ")</f>
        <v xml:space="preserve"> </v>
      </c>
      <c r="DK23" s="112" t="str">
        <f>IF(AND($E23&lt;DL$5,$F23&gt;=DK$5,SUM($J23:DJ23)&lt;$D23),1," ")</f>
        <v xml:space="preserve"> </v>
      </c>
      <c r="DL23" s="112" t="str">
        <f>IF(AND($E23&lt;DM$5,$F23&gt;=DL$5,SUM($J23:DK23)&lt;$D23),1," ")</f>
        <v xml:space="preserve"> </v>
      </c>
      <c r="DM23" s="112" t="str">
        <f>IF(AND($E23&lt;DN$5,$F23&gt;=DM$5,SUM($J23:DL23)&lt;$D23),1," ")</f>
        <v xml:space="preserve"> </v>
      </c>
      <c r="DN23" s="112" t="str">
        <f>IF(AND($E23&lt;DO$5,$F23&gt;=DN$5,SUM($J23:DM23)&lt;$D23),1," ")</f>
        <v xml:space="preserve"> </v>
      </c>
      <c r="DO23" s="112" t="str">
        <f>IF(AND($E23&lt;DP$5,$F23&gt;=DO$5,SUM($J23:DN23)&lt;$D23),1," ")</f>
        <v xml:space="preserve"> </v>
      </c>
      <c r="DP23" s="112" t="str">
        <f>IF(AND($E23&lt;DQ$5,$F23&gt;=DP$5,SUM($J23:DO23)&lt;$D23),1," ")</f>
        <v xml:space="preserve"> </v>
      </c>
      <c r="DQ23" s="112" t="str">
        <f>IF(AND($E23&lt;DR$5,$F23&gt;=DQ$5,SUM($J23:DP23)&lt;$D23),1," ")</f>
        <v xml:space="preserve"> </v>
      </c>
      <c r="DR23" s="112" t="str">
        <f>IF(AND($E23&lt;DS$5,$F23&gt;=DR$5,SUM($J23:DQ23)&lt;$D23),1," ")</f>
        <v xml:space="preserve"> </v>
      </c>
      <c r="DS23" s="112" t="str">
        <f>IF(AND($E23&lt;DT$5,$F23&gt;=DS$5,SUM($J23:DR23)&lt;$D23),1," ")</f>
        <v xml:space="preserve"> </v>
      </c>
      <c r="DT23" s="112" t="str">
        <f>IF(AND($E23&lt;DU$5,$F23&gt;=DT$5,SUM($J23:DS23)&lt;$D23),1," ")</f>
        <v xml:space="preserve"> </v>
      </c>
      <c r="DU23" s="112" t="str">
        <f>IF(AND($E23&lt;DV$5,$F23&gt;=DU$5,SUM($J23:DT23)&lt;$D23),1," ")</f>
        <v xml:space="preserve"> </v>
      </c>
      <c r="DV23" s="112" t="str">
        <f>IF(AND($E23&lt;DW$5,$F23&gt;=DV$5,SUM($J23:DU23)&lt;$D23),1," ")</f>
        <v xml:space="preserve"> </v>
      </c>
      <c r="DW23" s="112" t="str">
        <f>IF(AND($E23&lt;DX$5,$F23&gt;=DW$5,SUM($J23:DV23)&lt;$D23),1," ")</f>
        <v xml:space="preserve"> </v>
      </c>
      <c r="DX23" s="112" t="str">
        <f>IF(AND($E23&lt;DY$5,$F23&gt;=DX$5,SUM($J23:DW23)&lt;$D23),1," ")</f>
        <v xml:space="preserve"> </v>
      </c>
      <c r="DY23" s="112" t="str">
        <f>IF(AND($E23&lt;DZ$5,$F23&gt;=DY$5,SUM($J23:DX23)&lt;$D23),1," ")</f>
        <v xml:space="preserve"> </v>
      </c>
      <c r="DZ23" s="112" t="str">
        <f>IF(AND($E23&lt;EA$5,$F23&gt;=DZ$5,SUM($J23:DY23)&lt;$D23),1," ")</f>
        <v xml:space="preserve"> </v>
      </c>
      <c r="EA23" s="112" t="str">
        <f>IF(AND($E23&lt;EB$5,$F23&gt;=EA$5,SUM($J23:DZ23)&lt;$D23),1," ")</f>
        <v xml:space="preserve"> </v>
      </c>
      <c r="EB23" s="112" t="str">
        <f>IF(AND($E23&lt;EC$5,$F23&gt;=EB$5,SUM($J23:EA23)&lt;$D23),1," ")</f>
        <v xml:space="preserve"> </v>
      </c>
      <c r="EC23" s="112" t="str">
        <f>IF(AND($E23&lt;ED$5,$F23&gt;=EC$5,SUM($J23:EB23)&lt;$D23),1," ")</f>
        <v xml:space="preserve"> </v>
      </c>
      <c r="ED23" s="112" t="str">
        <f>IF(AND($E23&lt;EE$5,$F23&gt;=ED$5,SUM($J23:EC23)&lt;$D23),1," ")</f>
        <v xml:space="preserve"> </v>
      </c>
      <c r="EE23" s="112" t="str">
        <f>IF(AND($E23&lt;EF$5,$F23&gt;=EE$5,SUM($J23:ED23)&lt;$D23),1," ")</f>
        <v xml:space="preserve"> </v>
      </c>
      <c r="EF23" s="112" t="str">
        <f>IF(AND($E23&lt;EG$5,$F23&gt;=EF$5,SUM($J23:EE23)&lt;$D23),1," ")</f>
        <v xml:space="preserve"> </v>
      </c>
      <c r="EG23" s="112" t="str">
        <f>IF(AND($E23&lt;EH$5,$F23&gt;=EG$5,SUM($J23:EF23)&lt;$D23),1," ")</f>
        <v xml:space="preserve"> </v>
      </c>
      <c r="EH23" s="112" t="str">
        <f>IF(AND($E23&lt;EI$5,$F23&gt;=EH$5,SUM($J23:EG23)&lt;$D23),1," ")</f>
        <v xml:space="preserve"> </v>
      </c>
      <c r="EI23" s="112" t="str">
        <f>IF(AND($E23&lt;EJ$5,$F23&gt;=EI$5,SUM($J23:EH23)&lt;$D23),1," ")</f>
        <v xml:space="preserve"> </v>
      </c>
      <c r="EJ23" s="112" t="str">
        <f>IF(AND($E23&lt;EK$5,$F23&gt;=EJ$5,SUM($J23:EI23)&lt;$D23),1," ")</f>
        <v xml:space="preserve"> </v>
      </c>
      <c r="EK23" s="112" t="str">
        <f>IF(AND($E23&lt;EL$5,$F23&gt;=EK$5,SUM($J23:EJ23)&lt;$D23),1," ")</f>
        <v xml:space="preserve"> </v>
      </c>
      <c r="EL23" s="112" t="str">
        <f>IF(AND($E23&lt;EM$5,$F23&gt;=EL$5,SUM($J23:EK23)&lt;$D23),1," ")</f>
        <v xml:space="preserve"> </v>
      </c>
      <c r="EM23" s="112" t="str">
        <f>IF(AND($E23&lt;EN$5,$F23&gt;=EM$5,SUM($J23:EL23)&lt;$D23),1," ")</f>
        <v xml:space="preserve"> </v>
      </c>
      <c r="EN23" s="112" t="str">
        <f>IF(AND($E23&lt;EO$5,$F23&gt;=EN$5,SUM($J23:EM23)&lt;$D23),1," ")</f>
        <v xml:space="preserve"> </v>
      </c>
      <c r="EO23" s="112" t="str">
        <f>IF(AND($E23&lt;EP$5,$F23&gt;=EO$5,SUM($J23:EN23)&lt;$D23),1," ")</f>
        <v xml:space="preserve"> </v>
      </c>
      <c r="EP23" s="112" t="str">
        <f>IF(AND($E23&lt;EQ$5,$F23&gt;=EP$5,SUM($J23:EO23)&lt;$D23),1," ")</f>
        <v xml:space="preserve"> </v>
      </c>
      <c r="EQ23" s="112" t="str">
        <f>IF(AND($E23&lt;ER$5,$F23&gt;=EQ$5,SUM($J23:EP23)&lt;$D23),1," ")</f>
        <v xml:space="preserve"> </v>
      </c>
      <c r="ER23" s="112" t="str">
        <f>IF(AND($E23&lt;ES$5,$F23&gt;=ER$5,SUM($J23:EQ23)&lt;$D23),1," ")</f>
        <v xml:space="preserve"> </v>
      </c>
      <c r="ES23" s="112" t="str">
        <f>IF(AND($E23&lt;ET$5,$F23&gt;=ES$5,SUM($J23:ER23)&lt;$D23),1," ")</f>
        <v xml:space="preserve"> </v>
      </c>
      <c r="ET23" s="112" t="str">
        <f>IF(AND($E23&lt;EU$5,$F23&gt;=ET$5,SUM($J23:ES23)&lt;$D23),1," ")</f>
        <v xml:space="preserve"> </v>
      </c>
      <c r="EU23" s="112" t="str">
        <f>IF(AND($E23&lt;EV$5,$F23&gt;=EU$5,SUM($J23:ET23)&lt;$D23),1," ")</f>
        <v xml:space="preserve"> </v>
      </c>
      <c r="EV23" s="112" t="str">
        <f>IF(AND($E23&lt;EW$5,$F23&gt;=EV$5,SUM($J23:EU23)&lt;$D23),1," ")</f>
        <v xml:space="preserve"> </v>
      </c>
      <c r="EW23" s="112" t="str">
        <f>IF(AND($E23&lt;EX$5,$F23&gt;=EW$5,SUM($J23:EV23)&lt;$D23),1," ")</f>
        <v xml:space="preserve"> </v>
      </c>
      <c r="EX23" s="112" t="str">
        <f>IF(AND($E23&lt;EY$5,$F23&gt;=EX$5,SUM($J23:EW23)&lt;$D23),1," ")</f>
        <v xml:space="preserve"> </v>
      </c>
      <c r="EY23" s="112" t="str">
        <f>IF(AND($E23&lt;EZ$5,$F23&gt;=EY$5,SUM($J23:EX23)&lt;$D23),1," ")</f>
        <v xml:space="preserve"> </v>
      </c>
      <c r="EZ23" s="112" t="str">
        <f>IF(AND($E23&lt;FA$5,$F23&gt;=EZ$5,SUM($J23:EY23)&lt;$D23),1," ")</f>
        <v xml:space="preserve"> </v>
      </c>
      <c r="FA23" s="112" t="str">
        <f>IF(AND($E23&lt;FB$5,$F23&gt;=FA$5,SUM($J23:EZ23)&lt;$D23),1," ")</f>
        <v xml:space="preserve"> </v>
      </c>
      <c r="FB23" s="112" t="str">
        <f>IF(AND($E23&lt;FC$5,$F23&gt;=FB$5,SUM($J23:FA23)&lt;$D23),1," ")</f>
        <v xml:space="preserve"> </v>
      </c>
      <c r="FC23" s="112" t="str">
        <f>IF(AND($E23&lt;FD$5,$F23&gt;=FC$5,SUM($J23:FB23)&lt;$D23),1," ")</f>
        <v xml:space="preserve"> </v>
      </c>
      <c r="FD23" s="112" t="str">
        <f>IF(AND($E23&lt;FE$5,$F23&gt;=FD$5,SUM($J23:FC23)&lt;$D23),1," ")</f>
        <v xml:space="preserve"> </v>
      </c>
      <c r="FE23" s="112" t="str">
        <f>IF(AND($E23&lt;FF$5,$F23&gt;=FE$5,SUM($J23:FD23)&lt;$D23),1," ")</f>
        <v xml:space="preserve"> </v>
      </c>
      <c r="FF23" s="112" t="str">
        <f>IF(AND($E23&lt;FG$5,$F23&gt;=FF$5,SUM($J23:FE23)&lt;$D23),1," ")</f>
        <v xml:space="preserve"> </v>
      </c>
      <c r="FG23" s="112" t="str">
        <f>IF(AND($E23&lt;FH$5,$F23&gt;=FG$5,SUM($J23:FF23)&lt;$D23),1," ")</f>
        <v xml:space="preserve"> </v>
      </c>
      <c r="FH23" s="112" t="str">
        <f>IF(AND($E23&lt;FI$5,$F23&gt;=FH$5,SUM($J23:FG23)&lt;$D23),1," ")</f>
        <v xml:space="preserve"> </v>
      </c>
      <c r="FI23" s="112" t="str">
        <f>IF(AND($E23&lt;FJ$5,$F23&gt;=FI$5,SUM($J23:FH23)&lt;$D23),1," ")</f>
        <v xml:space="preserve"> </v>
      </c>
      <c r="FJ23" s="112" t="str">
        <f>IF(AND($E23&lt;FK$5,$F23&gt;=FJ$5,SUM($J23:FI23)&lt;$D23),1," ")</f>
        <v xml:space="preserve"> </v>
      </c>
      <c r="FK23" s="112" t="str">
        <f>IF(AND($E23&lt;FL$5,$F23&gt;=FK$5,SUM($J23:FJ23)&lt;$D23),1," ")</f>
        <v xml:space="preserve"> </v>
      </c>
      <c r="FL23" s="112" t="str">
        <f>IF(AND($E23&lt;FM$5,$F23&gt;=FL$5,SUM($J23:FK23)&lt;$D23),1," ")</f>
        <v xml:space="preserve"> </v>
      </c>
      <c r="FM23" s="112" t="str">
        <f>IF(AND($E23&lt;FN$5,$F23&gt;=FM$5,SUM($J23:FL23)&lt;$D23),1," ")</f>
        <v xml:space="preserve"> </v>
      </c>
      <c r="FN23" s="112" t="str">
        <f>IF(AND($E23&lt;FO$5,$F23&gt;=FN$5,SUM($J23:FM23)&lt;$D23),1," ")</f>
        <v xml:space="preserve"> </v>
      </c>
      <c r="FO23" s="112" t="str">
        <f>IF(AND($E23&lt;FP$5,$F23&gt;=FO$5,SUM($J23:FN23)&lt;$D23),1," ")</f>
        <v xml:space="preserve"> </v>
      </c>
      <c r="FP23" s="112" t="str">
        <f>IF(AND($E23&lt;FQ$5,$F23&gt;=FP$5,SUM($J23:FO23)&lt;$D23),1," ")</f>
        <v xml:space="preserve"> </v>
      </c>
      <c r="FQ23" s="112" t="str">
        <f>IF(AND($E23&lt;FR$5,$F23&gt;=FQ$5,SUM($J23:FP23)&lt;$D23),1," ")</f>
        <v xml:space="preserve"> </v>
      </c>
      <c r="FR23" s="112" t="str">
        <f>IF(AND($E23&lt;FS$5,$F23&gt;=FR$5,SUM($J23:FQ23)&lt;$D23),1," ")</f>
        <v xml:space="preserve"> </v>
      </c>
      <c r="FS23" s="112" t="str">
        <f>IF(AND($E23&lt;FT$5,$F23&gt;=FS$5,SUM($J23:FR23)&lt;$D23),1," ")</f>
        <v xml:space="preserve"> </v>
      </c>
      <c r="FT23" s="112" t="str">
        <f>IF(AND($E23&lt;FU$5,$F23&gt;=FT$5,SUM($J23:FS23)&lt;$D23),1," ")</f>
        <v xml:space="preserve"> </v>
      </c>
      <c r="FU23" s="112" t="str">
        <f>IF(AND($E23&lt;FV$5,$F23&gt;=FU$5,SUM($J23:FT23)&lt;$D23),1," ")</f>
        <v xml:space="preserve"> </v>
      </c>
      <c r="FV23" s="112" t="str">
        <f>IF(AND($E23&lt;FW$5,$F23&gt;=FV$5,SUM($J23:FU23)&lt;$D23),1," ")</f>
        <v xml:space="preserve"> </v>
      </c>
      <c r="FW23" s="112" t="str">
        <f>IF(AND($E23&lt;FX$5,$F23&gt;=FW$5,SUM($J23:FV23)&lt;$D23),1," ")</f>
        <v xml:space="preserve"> </v>
      </c>
      <c r="FX23" s="112" t="str">
        <f>IF(AND($E23&lt;FY$5,$F23&gt;=FX$5,SUM($J23:FW23)&lt;$D23),1," ")</f>
        <v xml:space="preserve"> </v>
      </c>
      <c r="FY23" s="112" t="str">
        <f>IF(AND($E23&lt;FZ$5,$F23&gt;=FY$5,SUM($J23:FX23)&lt;$D23),1," ")</f>
        <v xml:space="preserve"> </v>
      </c>
      <c r="FZ23" s="112" t="str">
        <f>IF(AND($E23&lt;GA$5,$F23&gt;=FZ$5,SUM($J23:FY23)&lt;$D23),1," ")</f>
        <v xml:space="preserve"> </v>
      </c>
      <c r="GA23" s="112" t="str">
        <f>IF(AND($E23&lt;GB$5,$F23&gt;=GA$5,SUM($J23:FZ23)&lt;$D23),1," ")</f>
        <v xml:space="preserve"> </v>
      </c>
      <c r="GB23" s="112" t="str">
        <f>IF(AND($E23&lt;GC$5,$F23&gt;=GB$5,SUM($J23:GA23)&lt;$D23),1," ")</f>
        <v xml:space="preserve"> </v>
      </c>
      <c r="GC23" s="112" t="str">
        <f>IF(AND($E23&lt;GD$5,$F23&gt;=GC$5,SUM($J23:GB23)&lt;$D23),1," ")</f>
        <v xml:space="preserve"> </v>
      </c>
      <c r="GD23" s="112" t="str">
        <f>IF(AND($E23&lt;GE$5,$F23&gt;=GD$5,SUM($J23:GC23)&lt;$D23),1," ")</f>
        <v xml:space="preserve"> </v>
      </c>
      <c r="GE23" s="112" t="str">
        <f>IF(AND($E23&lt;GF$5,$F23&gt;=GE$5,SUM($J23:GD23)&lt;$D23),1," ")</f>
        <v xml:space="preserve"> </v>
      </c>
      <c r="GF23" s="112" t="str">
        <f>IF(AND($E23&lt;GG$5,$F23&gt;=GF$5,SUM($J23:GE23)&lt;$D23),1," ")</f>
        <v xml:space="preserve"> </v>
      </c>
      <c r="GG23" s="112" t="str">
        <f>IF(AND($E23&lt;GH$5,$F23&gt;=GG$5,SUM($J23:GF23)&lt;$D23),1," ")</f>
        <v xml:space="preserve"> </v>
      </c>
      <c r="GH23" s="112" t="str">
        <f>IF(AND($E23&lt;GI$5,$F23&gt;=GH$5,SUM($J23:GG23)&lt;$D23),1," ")</f>
        <v xml:space="preserve"> </v>
      </c>
      <c r="GI23" s="112" t="str">
        <f>IF(AND($E23&lt;GJ$5,$F23&gt;=GI$5,SUM($J23:GH23)&lt;$D23),1," ")</f>
        <v xml:space="preserve"> </v>
      </c>
      <c r="GJ23" s="112" t="str">
        <f>IF(AND($E23&lt;GK$5,$F23&gt;=GJ$5,SUM($J23:GI23)&lt;$D23),1," ")</f>
        <v xml:space="preserve"> </v>
      </c>
      <c r="GK23" s="112" t="str">
        <f>IF(AND($E23&lt;GL$5,$F23&gt;=GK$5,SUM($J23:GJ23)&lt;$D23),1," ")</f>
        <v xml:space="preserve"> </v>
      </c>
      <c r="GL23" s="112" t="str">
        <f>IF(AND($E23&lt;GM$5,$F23&gt;=GL$5,SUM($J23:GK23)&lt;$D23),1," ")</f>
        <v xml:space="preserve"> </v>
      </c>
      <c r="GM23" s="112" t="str">
        <f>IF(AND($E23&lt;GN$5,$F23&gt;=GM$5,SUM($J23:GL23)&lt;$D23),1," ")</f>
        <v xml:space="preserve"> </v>
      </c>
      <c r="GN23" s="112" t="str">
        <f>IF(AND($E23&lt;GO$5,$F23&gt;=GN$5,SUM($J23:GM23)&lt;$D23),1," ")</f>
        <v xml:space="preserve"> </v>
      </c>
      <c r="GO23" s="112" t="str">
        <f>IF(AND($E23&lt;GP$5,$F23&gt;=GO$5,SUM($J23:GN23)&lt;$D23),1," ")</f>
        <v xml:space="preserve"> </v>
      </c>
      <c r="GP23" s="112" t="str">
        <f>IF(AND($E23&lt;GQ$5,$F23&gt;=GP$5,SUM($J23:GO23)&lt;$D23),1," ")</f>
        <v xml:space="preserve"> </v>
      </c>
      <c r="GQ23" s="112" t="str">
        <f>IF(AND($E23&lt;GR$5,$F23&gt;=GQ$5,SUM($J23:GP23)&lt;$D23),1," ")</f>
        <v xml:space="preserve"> </v>
      </c>
      <c r="GR23" s="112" t="str">
        <f>IF(AND($E23&lt;GS$5,$F23&gt;=GR$5,SUM($J23:GQ23)&lt;$D23),1," ")</f>
        <v xml:space="preserve"> </v>
      </c>
      <c r="GS23" s="112" t="str">
        <f>IF(AND($E23&lt;GT$5,$F23&gt;=GS$5,SUM($J23:GR23)&lt;$D23),1," ")</f>
        <v xml:space="preserve"> </v>
      </c>
      <c r="GT23" s="112" t="str">
        <f>IF(AND($E23&lt;GU$5,$F23&gt;=GT$5,SUM($J23:GS23)&lt;$D23),1," ")</f>
        <v xml:space="preserve"> </v>
      </c>
      <c r="GU23" s="112" t="str">
        <f>IF(AND($E23&lt;GV$5,$F23&gt;=GU$5,SUM($J23:GT23)&lt;$D23),1," ")</f>
        <v xml:space="preserve"> </v>
      </c>
      <c r="GV23" s="112" t="str">
        <f>IF(AND($E23&lt;GW$5,$F23&gt;=GV$5,SUM($J23:GU23)&lt;$D23),1," ")</f>
        <v xml:space="preserve"> </v>
      </c>
      <c r="GW23" s="112" t="str">
        <f>IF(AND($E23&lt;GX$5,$F23&gt;=GW$5,SUM($J23:GV23)&lt;$D23),1," ")</f>
        <v xml:space="preserve"> </v>
      </c>
    </row>
    <row r="24" spans="2:205" ht="15.75" thickBot="1" x14ac:dyDescent="0.3">
      <c r="B24" t="s">
        <v>36</v>
      </c>
      <c r="C24">
        <v>34</v>
      </c>
      <c r="D24">
        <v>1</v>
      </c>
      <c r="E24" s="108">
        <v>41991</v>
      </c>
      <c r="F24" s="108">
        <v>42024</v>
      </c>
      <c r="G24" s="116"/>
      <c r="H24" s="116"/>
      <c r="I24" s="116">
        <f t="shared" si="32"/>
        <v>1</v>
      </c>
      <c r="J24" s="112" t="str">
        <f t="shared" si="31"/>
        <v xml:space="preserve"> </v>
      </c>
      <c r="K24" s="112" t="str">
        <f>IF(AND($E24&lt;L$5,$F24&gt;=K$5,SUM($J24:J24)&lt;$D24),1," ")</f>
        <v xml:space="preserve"> </v>
      </c>
      <c r="L24" s="112" t="str">
        <f>IF(AND($E24&lt;M$5,$F24&gt;=L$5,SUM($J24:K24)&lt;$D24),1," ")</f>
        <v xml:space="preserve"> </v>
      </c>
      <c r="M24" s="112" t="str">
        <f>IF(AND($E24&lt;N$5,$F24&gt;=M$5,SUM($J24:L24)&lt;$D24),1," ")</f>
        <v xml:space="preserve"> </v>
      </c>
      <c r="N24" s="112" t="str">
        <f>IF(AND($E24&lt;O$5,$F24&gt;=N$5,SUM($J24:M24)&lt;$D24),1," ")</f>
        <v xml:space="preserve"> </v>
      </c>
      <c r="O24" s="112" t="str">
        <f>IF(AND($E24&lt;P$5,$F24&gt;=O$5,SUM($J24:N24)&lt;$D24),1," ")</f>
        <v xml:space="preserve"> </v>
      </c>
      <c r="P24" s="112" t="str">
        <f>IF(AND($E24&lt;Q$5,$F24&gt;=P$5,SUM($J24:O24)&lt;$D24),1," ")</f>
        <v xml:space="preserve"> </v>
      </c>
      <c r="Q24" s="112" t="str">
        <f>IF(AND($E24&lt;R$5,$F24&gt;=Q$5,SUM($J24:P24)&lt;$D24),1," ")</f>
        <v xml:space="preserve"> </v>
      </c>
      <c r="R24" s="112" t="str">
        <f>IF(AND($E24&lt;S$5,$F24&gt;=R$5,SUM($J24:Q24)&lt;$D24),1," ")</f>
        <v xml:space="preserve"> </v>
      </c>
      <c r="S24" s="112" t="str">
        <f>IF(AND($E24&lt;T$5,$F24&gt;=S$5,SUM($J24:R24)&lt;$D24),1," ")</f>
        <v xml:space="preserve"> </v>
      </c>
      <c r="T24" s="112" t="str">
        <f>IF(AND($E24&lt;U$5,$F24&gt;=T$5,SUM($J24:S24)&lt;$D24),1," ")</f>
        <v xml:space="preserve"> </v>
      </c>
      <c r="U24" s="112" t="str">
        <f>IF(AND($E24&lt;V$5,$F24&gt;=U$5,SUM($J24:T24)&lt;$D24),1," ")</f>
        <v xml:space="preserve"> </v>
      </c>
      <c r="V24" s="112" t="str">
        <f>IF(AND($E24&lt;W$5,$F24&gt;=V$5,SUM($J24:U24)&lt;$D24),1," ")</f>
        <v xml:space="preserve"> </v>
      </c>
      <c r="W24" s="112" t="str">
        <f>IF(AND($E24&lt;X$5,$F24&gt;=W$5,SUM($J24:V24)&lt;$D24),1," ")</f>
        <v xml:space="preserve"> </v>
      </c>
      <c r="X24" s="112" t="str">
        <f>IF(AND($E24&lt;Y$5,$F24&gt;=X$5,SUM($J24:W24)&lt;$D24),1," ")</f>
        <v xml:space="preserve"> </v>
      </c>
      <c r="Y24" s="112" t="str">
        <f>IF(AND($E24&lt;Z$5,$F24&gt;=Y$5,SUM($J24:X24)&lt;$D24),1," ")</f>
        <v xml:space="preserve"> </v>
      </c>
      <c r="Z24" s="112" t="str">
        <f>IF(AND($E24&lt;AA$5,$F24&gt;=Z$5,SUM($J24:Y24)&lt;$D24),1," ")</f>
        <v xml:space="preserve"> </v>
      </c>
      <c r="AA24" s="112" t="str">
        <f>IF(AND($E24&lt;AB$5,$F24&gt;=AA$5,SUM($J24:Z24)&lt;$D24),1," ")</f>
        <v xml:space="preserve"> </v>
      </c>
      <c r="AB24" s="112" t="str">
        <f>IF(AND($E24&lt;AC$5,$F24&gt;=AB$5,SUM($J24:AA24)&lt;$D24),1," ")</f>
        <v xml:space="preserve"> </v>
      </c>
      <c r="AC24" s="112" t="str">
        <f>IF(AND($E24&lt;AD$5,$F24&gt;=AC$5,SUM($J24:AB24)&lt;$D24),1," ")</f>
        <v xml:space="preserve"> </v>
      </c>
      <c r="AD24" s="112" t="str">
        <f>IF(AND($E24&lt;AE$5,$F24&gt;=AD$5,SUM($J24:AC24)&lt;$D24),1," ")</f>
        <v xml:space="preserve"> </v>
      </c>
      <c r="AE24" s="112" t="str">
        <f>IF(AND($E24&lt;AF$5,$F24&gt;=AE$5,SUM($J24:AD24)&lt;$D24),1," ")</f>
        <v xml:space="preserve"> </v>
      </c>
      <c r="AF24" s="112" t="str">
        <f>IF(AND($E24&lt;AG$5,$F24&gt;=AF$5,SUM($J24:AE24)&lt;$D24),1," ")</f>
        <v xml:space="preserve"> </v>
      </c>
      <c r="AG24" s="112" t="str">
        <f>IF(AND($E24&lt;AH$5,$F24&gt;=AG$5,SUM($J24:AF24)&lt;$D24),1," ")</f>
        <v xml:space="preserve"> </v>
      </c>
      <c r="AH24" s="112" t="str">
        <f>IF(AND($E24&lt;AI$5,$F24&gt;=AH$5,SUM($J24:AG24)&lt;$D24),1," ")</f>
        <v xml:space="preserve"> </v>
      </c>
      <c r="AI24" s="112" t="str">
        <f>IF(AND($E24&lt;AJ$5,$F24&gt;=AI$5,SUM($J24:AH24)&lt;$D24),1," ")</f>
        <v xml:space="preserve"> </v>
      </c>
      <c r="AJ24" s="112" t="str">
        <f>IF(AND($E24&lt;AK$5,$F24&gt;=AJ$5,SUM($J24:AI24)&lt;$D24),1," ")</f>
        <v xml:space="preserve"> </v>
      </c>
      <c r="AK24" s="112" t="str">
        <f>IF(AND($E24&lt;AL$5,$F24&gt;=AK$5,SUM($J24:AJ24)&lt;$D24),1," ")</f>
        <v xml:space="preserve"> </v>
      </c>
      <c r="AL24" s="112" t="str">
        <f>IF(AND($E24&lt;AM$5,$F24&gt;=AL$5,SUM($J24:AK24)&lt;$D24),1," ")</f>
        <v xml:space="preserve"> </v>
      </c>
      <c r="AM24" s="112" t="str">
        <f>IF(AND($E24&lt;AN$5,$F24&gt;=AM$5,SUM($J24:AL24)&lt;$D24),1," ")</f>
        <v xml:space="preserve"> </v>
      </c>
      <c r="AN24" s="112" t="str">
        <f>IF(AND($E24&lt;AO$5,$F24&gt;=AN$5,SUM($J24:AM24)&lt;$D24),1," ")</f>
        <v xml:space="preserve"> </v>
      </c>
      <c r="AO24" s="112" t="str">
        <f>IF(AND($E24&lt;AP$5,$F24&gt;=AO$5,SUM($J24:AN24)&lt;$D24),1," ")</f>
        <v xml:space="preserve"> </v>
      </c>
      <c r="AP24" s="112" t="str">
        <f>IF(AND($E24&lt;AQ$5,$F24&gt;=AP$5,SUM($J24:AO24)&lt;$D24),1," ")</f>
        <v xml:space="preserve"> </v>
      </c>
      <c r="AQ24" s="112" t="str">
        <f>IF(AND($E24&lt;AR$5,$F24&gt;=AQ$5,SUM($J24:AP24)&lt;$D24),1," ")</f>
        <v xml:space="preserve"> </v>
      </c>
      <c r="AR24" s="112" t="str">
        <f>IF(AND($E24&lt;AS$5,$F24&gt;=AR$5,SUM($J24:AQ24)&lt;$D24),1," ")</f>
        <v xml:space="preserve"> </v>
      </c>
      <c r="AS24" s="112" t="str">
        <f>IF(AND($E24&lt;AT$5,$F24&gt;=AS$5,SUM($J24:AR24)&lt;$D24),1," ")</f>
        <v xml:space="preserve"> </v>
      </c>
      <c r="AT24" s="112" t="str">
        <f>IF(AND($E24&lt;AU$5,$F24&gt;=AT$5,SUM($J24:AS24)&lt;$D24),1," ")</f>
        <v xml:space="preserve"> </v>
      </c>
      <c r="AU24" s="112" t="str">
        <f>IF(AND($E24&lt;AV$5,$F24&gt;=AU$5,SUM($J24:AT24)&lt;$D24),1," ")</f>
        <v xml:space="preserve"> </v>
      </c>
      <c r="AV24" s="112" t="str">
        <f>IF(AND($E24&lt;AW$5,$F24&gt;=AV$5,SUM($J24:AU24)&lt;$D24),1," ")</f>
        <v xml:space="preserve"> </v>
      </c>
      <c r="AW24" s="112" t="str">
        <f>IF(AND($E24&lt;AX$5,$F24&gt;=AW$5,SUM($J24:AV24)&lt;$D24),1," ")</f>
        <v xml:space="preserve"> </v>
      </c>
      <c r="AX24" s="112" t="str">
        <f>IF(AND($E24&lt;AY$5,$F24&gt;=AX$5,SUM($J24:AW24)&lt;$D24),1," ")</f>
        <v xml:space="preserve"> </v>
      </c>
      <c r="AY24" s="112" t="str">
        <f>IF(AND($E24&lt;AZ$5,$F24&gt;=AY$5,SUM($J24:AX24)&lt;$D24),1," ")</f>
        <v xml:space="preserve"> </v>
      </c>
      <c r="AZ24" s="112" t="str">
        <f>IF(AND($E24&lt;BA$5,$F24&gt;=AZ$5,SUM($J24:AY24)&lt;$D24),1," ")</f>
        <v xml:space="preserve"> </v>
      </c>
      <c r="BA24" s="112" t="str">
        <f>IF(AND($E24&lt;BB$5,$F24&gt;=BA$5,SUM($J24:AZ24)&lt;$D24),1," ")</f>
        <v xml:space="preserve"> </v>
      </c>
      <c r="BB24" s="112" t="str">
        <f>IF(AND($E24&lt;BC$5,$F24&gt;=BB$5,SUM($J24:BA24)&lt;$D24),1," ")</f>
        <v xml:space="preserve"> </v>
      </c>
      <c r="BC24" s="112" t="str">
        <f>IF(AND($E24&lt;BD$5,$F24&gt;=BC$5,SUM($J24:BB24)&lt;$D24),1," ")</f>
        <v xml:space="preserve"> </v>
      </c>
      <c r="BD24" s="112" t="str">
        <f>IF(AND($E24&lt;BE$5,$F24&gt;=BD$5,SUM($J24:BC24)&lt;$D24),1," ")</f>
        <v xml:space="preserve"> </v>
      </c>
      <c r="BE24" s="112" t="str">
        <f>IF(AND($E24&lt;BF$5,$F24&gt;=BE$5,SUM($J24:BD24)&lt;$D24),1," ")</f>
        <v xml:space="preserve"> </v>
      </c>
      <c r="BF24" s="112" t="str">
        <f>IF(AND($E24&lt;BG$5,$F24&gt;=BF$5,SUM($J24:BE24)&lt;$D24),1," ")</f>
        <v xml:space="preserve"> </v>
      </c>
      <c r="BG24" s="112" t="str">
        <f>IF(AND($E24&lt;BH$5,$F24&gt;=BG$5,SUM($J24:BF24)&lt;$D24),1," ")</f>
        <v xml:space="preserve"> </v>
      </c>
      <c r="BH24" s="112" t="str">
        <f>IF(AND($E24&lt;BI$5,$F24&gt;=BH$5,SUM($J24:BG24)&lt;$D24),1," ")</f>
        <v xml:space="preserve"> </v>
      </c>
      <c r="BI24" s="112" t="str">
        <f>IF(AND($E24&lt;BJ$5,$F24&gt;=BI$5,SUM($J24:BH24)&lt;$D24),1," ")</f>
        <v xml:space="preserve"> </v>
      </c>
      <c r="BJ24" s="112" t="str">
        <f>IF(AND($E24&lt;BK$5,$F24&gt;=BJ$5,SUM($J24:BI24)&lt;$D24),1," ")</f>
        <v xml:space="preserve"> </v>
      </c>
      <c r="BK24" s="112" t="str">
        <f>IF(AND($E24&lt;BL$5,$F24&gt;=BK$5,SUM($J24:BJ24)&lt;$D24),1," ")</f>
        <v xml:space="preserve"> </v>
      </c>
      <c r="BL24" s="112" t="str">
        <f>IF(AND($E24&lt;BM$5,$F24&gt;=BL$5,SUM($J24:BK24)&lt;$D24),1," ")</f>
        <v xml:space="preserve"> </v>
      </c>
      <c r="BM24" s="112" t="str">
        <f>IF(AND($E24&lt;BN$5,$F24&gt;=BM$5,SUM($J24:BL24)&lt;$D24),1," ")</f>
        <v xml:space="preserve"> </v>
      </c>
      <c r="BN24" s="112" t="str">
        <f>IF(AND($E24&lt;BO$5,$F24&gt;=BN$5,SUM($J24:BM24)&lt;$D24),1," ")</f>
        <v xml:space="preserve"> </v>
      </c>
      <c r="BO24" s="112" t="str">
        <f>IF(AND($E24&lt;BP$5,$F24&gt;=BO$5,SUM($J24:BN24)&lt;$D24),1," ")</f>
        <v xml:space="preserve"> </v>
      </c>
      <c r="BP24" s="112" t="str">
        <f>IF(AND($E24&lt;BQ$5,$F24&gt;=BP$5,SUM($J24:BO24)&lt;$D24),1," ")</f>
        <v xml:space="preserve"> </v>
      </c>
      <c r="BQ24" s="112" t="str">
        <f>IF(AND($E24&lt;BR$5,$F24&gt;=BQ$5,SUM($J24:BP24)&lt;$D24),1," ")</f>
        <v xml:space="preserve"> </v>
      </c>
      <c r="BR24" s="112" t="str">
        <f>IF(AND($E24&lt;BS$5,$F24&gt;=BR$5,SUM($J24:BQ24)&lt;$D24),1," ")</f>
        <v xml:space="preserve"> </v>
      </c>
      <c r="BS24" s="112" t="str">
        <f>IF(AND($E24&lt;BT$5,$F24&gt;=BS$5,SUM($J24:BR24)&lt;$D24),1," ")</f>
        <v xml:space="preserve"> </v>
      </c>
      <c r="BT24" s="112" t="str">
        <f>IF(AND($E24&lt;BU$5,$F24&gt;=BT$5,SUM($J24:BS24)&lt;$D24),1," ")</f>
        <v xml:space="preserve"> </v>
      </c>
      <c r="BU24" s="112" t="str">
        <f>IF(AND($E24&lt;BV$5,$F24&gt;=BU$5,SUM($J24:BT24)&lt;$D24),1," ")</f>
        <v xml:space="preserve"> </v>
      </c>
      <c r="BV24" s="112" t="str">
        <f>IF(AND($E24&lt;BW$5,$F24&gt;=BV$5,SUM($J24:BU24)&lt;$D24),1," ")</f>
        <v xml:space="preserve"> </v>
      </c>
      <c r="BW24" s="112" t="str">
        <f>IF(AND($E24&lt;BX$5,$F24&gt;=BW$5,SUM($J24:BV24)&lt;$D24),1," ")</f>
        <v xml:space="preserve"> </v>
      </c>
      <c r="BX24" s="112" t="str">
        <f>IF(AND($E24&lt;BY$5,$F24&gt;=BX$5,SUM($J24:BW24)&lt;$D24),1," ")</f>
        <v xml:space="preserve"> </v>
      </c>
      <c r="BY24" s="112" t="str">
        <f>IF(AND($E24&lt;BZ$5,$F24&gt;=BY$5,SUM($J24:BX24)&lt;$D24),1," ")</f>
        <v xml:space="preserve"> </v>
      </c>
      <c r="BZ24" s="112" t="str">
        <f>IF(AND($E24&lt;CA$5,$F24&gt;=BZ$5,SUM($J24:BY24)&lt;$D24),1," ")</f>
        <v xml:space="preserve"> </v>
      </c>
      <c r="CA24" s="112" t="str">
        <f>IF(AND($E24&lt;CB$5,$F24&gt;=CA$5,SUM($J24:BZ24)&lt;$D24),1," ")</f>
        <v xml:space="preserve"> </v>
      </c>
      <c r="CB24" s="112" t="str">
        <f>IF(AND($E24&lt;CC$5,$F24&gt;=CB$5,SUM($J24:CA24)&lt;$D24),1," ")</f>
        <v xml:space="preserve"> </v>
      </c>
      <c r="CC24" s="112" t="str">
        <f>IF(AND($E24&lt;CD$5,$F24&gt;=CC$5,SUM($J24:CB24)&lt;$D24),1," ")</f>
        <v xml:space="preserve"> </v>
      </c>
      <c r="CD24" s="112" t="str">
        <f>IF(AND($E24&lt;CE$5,$F24&gt;=CD$5,SUM($J24:CC24)&lt;$D24),1," ")</f>
        <v xml:space="preserve"> </v>
      </c>
      <c r="CE24" s="112" t="str">
        <f>IF(AND($E24&lt;CF$5,$F24&gt;=CE$5,SUM($J24:CD24)&lt;$D24),1," ")</f>
        <v xml:space="preserve"> </v>
      </c>
      <c r="CF24" s="112" t="str">
        <f>IF(AND($E24&lt;CG$5,$F24&gt;=CF$5,SUM($J24:CE24)&lt;$D24),1," ")</f>
        <v xml:space="preserve"> </v>
      </c>
      <c r="CG24" s="112" t="str">
        <f>IF(AND($E24&lt;CH$5,$F24&gt;=CG$5,SUM($J24:CF24)&lt;$D24),1," ")</f>
        <v xml:space="preserve"> </v>
      </c>
      <c r="CH24" s="112" t="str">
        <f>IF(AND($E24&lt;CI$5,$F24&gt;=CH$5,SUM($J24:CG24)&lt;$D24),1," ")</f>
        <v xml:space="preserve"> </v>
      </c>
      <c r="CI24" s="112" t="str">
        <f>IF(AND($E24&lt;CJ$5,$F24&gt;=CI$5,SUM($J24:CH24)&lt;$D24),1," ")</f>
        <v xml:space="preserve"> </v>
      </c>
      <c r="CJ24" s="112" t="str">
        <f>IF(AND($E24&lt;CK$5,$F24&gt;=CJ$5,SUM($J24:CI24)&lt;$D24),1," ")</f>
        <v xml:space="preserve"> </v>
      </c>
      <c r="CK24" s="112" t="str">
        <f>IF(AND($E24&lt;CL$5,$F24&gt;=CK$5,SUM($J24:CJ24)&lt;$D24),1," ")</f>
        <v xml:space="preserve"> </v>
      </c>
      <c r="CL24" s="112" t="str">
        <f>IF(AND($E24&lt;CM$5,$F24&gt;=CL$5,SUM($J24:CK24)&lt;$D24),1," ")</f>
        <v xml:space="preserve"> </v>
      </c>
      <c r="CM24" s="112" t="str">
        <f>IF(AND($E24&lt;CN$5,$F24&gt;=CM$5,SUM($J24:CL24)&lt;$D24),1," ")</f>
        <v xml:space="preserve"> </v>
      </c>
      <c r="CN24" s="112" t="str">
        <f>IF(AND($E24&lt;CO$5,$F24&gt;=CN$5,SUM($J24:CM24)&lt;$D24),1," ")</f>
        <v xml:space="preserve"> </v>
      </c>
      <c r="CO24" s="112" t="str">
        <f>IF(AND($E24&lt;CP$5,$F24&gt;=CO$5,SUM($J24:CN24)&lt;$D24),1," ")</f>
        <v xml:space="preserve"> </v>
      </c>
      <c r="CP24" s="112" t="str">
        <f>IF(AND($E24&lt;CQ$5,$F24&gt;=CP$5,SUM($J24:CO24)&lt;$D24),1," ")</f>
        <v xml:space="preserve"> </v>
      </c>
      <c r="CQ24" s="112" t="str">
        <f>IF(AND($E24&lt;CR$5,$F24&gt;=CQ$5,SUM($J24:CP24)&lt;$D24),1," ")</f>
        <v xml:space="preserve"> </v>
      </c>
      <c r="CR24" s="112" t="str">
        <f>IF(AND($E24&lt;CS$5,$F24&gt;=CR$5,SUM($J24:CQ24)&lt;$D24),1," ")</f>
        <v xml:space="preserve"> </v>
      </c>
      <c r="CS24" s="112">
        <f>IF(AND($E24&lt;CT$5,$F24&gt;=CS$5,SUM($J24:CR24)&lt;$D24),1," ")</f>
        <v>1</v>
      </c>
      <c r="CT24" s="112" t="str">
        <f>IF(AND($E24&lt;CU$5,$F24&gt;=CT$5,SUM($J24:CS24)&lt;$D24),1," ")</f>
        <v xml:space="preserve"> </v>
      </c>
      <c r="CU24" s="112" t="str">
        <f>IF(AND($E24&lt;CV$5,$F24&gt;=CU$5,SUM($J24:CT24)&lt;$D24),1," ")</f>
        <v xml:space="preserve"> </v>
      </c>
      <c r="CV24" s="112" t="str">
        <f>IF(AND($E24&lt;CW$5,$F24&gt;=CV$5,SUM($J24:CU24)&lt;$D24),1," ")</f>
        <v xml:space="preserve"> </v>
      </c>
      <c r="CW24" s="112" t="str">
        <f>IF(AND($E24&lt;CX$5,$F24&gt;=CW$5,SUM($J24:CV24)&lt;$D24),1," ")</f>
        <v xml:space="preserve"> </v>
      </c>
      <c r="CX24" s="112" t="str">
        <f>IF(AND($E24&lt;CY$5,$F24&gt;=CX$5,SUM($J24:CW24)&lt;$D24),1," ")</f>
        <v xml:space="preserve"> </v>
      </c>
      <c r="CY24" s="112" t="str">
        <f>IF(AND($E24&lt;CZ$5,$F24&gt;=CY$5,SUM($J24:CX24)&lt;$D24),1," ")</f>
        <v xml:space="preserve"> </v>
      </c>
      <c r="CZ24" s="112" t="str">
        <f>IF(AND($E24&lt;DA$5,$F24&gt;=CZ$5,SUM($J24:CY24)&lt;$D24),1," ")</f>
        <v xml:space="preserve"> </v>
      </c>
      <c r="DA24" s="112" t="str">
        <f>IF(AND($E24&lt;DB$5,$F24&gt;=DA$5,SUM($J24:CZ24)&lt;$D24),1," ")</f>
        <v xml:space="preserve"> </v>
      </c>
      <c r="DB24" s="112" t="str">
        <f>IF(AND($E24&lt;DC$5,$F24&gt;=DB$5,SUM($J24:DA24)&lt;$D24),1," ")</f>
        <v xml:space="preserve"> </v>
      </c>
      <c r="DC24" s="112" t="str">
        <f>IF(AND($E24&lt;DD$5,$F24&gt;=DC$5,SUM($J24:DB24)&lt;$D24),1," ")</f>
        <v xml:space="preserve"> </v>
      </c>
      <c r="DD24" s="112" t="str">
        <f>IF(AND($E24&lt;DE$5,$F24&gt;=DD$5,SUM($J24:DC24)&lt;$D24),1," ")</f>
        <v xml:space="preserve"> </v>
      </c>
      <c r="DE24" s="112" t="str">
        <f>IF(AND($E24&lt;DF$5,$F24&gt;=DE$5,SUM($J24:DD24)&lt;$D24),1," ")</f>
        <v xml:space="preserve"> </v>
      </c>
      <c r="DF24" s="112" t="str">
        <f>IF(AND($E24&lt;DG$5,$F24&gt;=DF$5,SUM($J24:DE24)&lt;$D24),1," ")</f>
        <v xml:space="preserve"> </v>
      </c>
      <c r="DG24" s="112" t="str">
        <f>IF(AND($E24&lt;DH$5,$F24&gt;=DG$5,SUM($J24:DF24)&lt;$D24),1," ")</f>
        <v xml:space="preserve"> </v>
      </c>
      <c r="DH24" s="112" t="str">
        <f>IF(AND($E24&lt;DI$5,$F24&gt;=DH$5,SUM($J24:DG24)&lt;$D24),1," ")</f>
        <v xml:space="preserve"> </v>
      </c>
      <c r="DI24" s="112" t="str">
        <f>IF(AND($E24&lt;DJ$5,$F24&gt;=DI$5,SUM($J24:DH24)&lt;$D24),1," ")</f>
        <v xml:space="preserve"> </v>
      </c>
      <c r="DJ24" s="112" t="str">
        <f>IF(AND($E24&lt;DK$5,$F24&gt;=DJ$5,SUM($J24:DI24)&lt;$D24),1," ")</f>
        <v xml:space="preserve"> </v>
      </c>
      <c r="DK24" s="112" t="str">
        <f>IF(AND($E24&lt;DL$5,$F24&gt;=DK$5,SUM($J24:DJ24)&lt;$D24),1," ")</f>
        <v xml:space="preserve"> </v>
      </c>
      <c r="DL24" s="112" t="str">
        <f>IF(AND($E24&lt;DM$5,$F24&gt;=DL$5,SUM($J24:DK24)&lt;$D24),1," ")</f>
        <v xml:space="preserve"> </v>
      </c>
      <c r="DM24" s="112" t="str">
        <f>IF(AND($E24&lt;DN$5,$F24&gt;=DM$5,SUM($J24:DL24)&lt;$D24),1," ")</f>
        <v xml:space="preserve"> </v>
      </c>
      <c r="DN24" s="112" t="str">
        <f>IF(AND($E24&lt;DO$5,$F24&gt;=DN$5,SUM($J24:DM24)&lt;$D24),1," ")</f>
        <v xml:space="preserve"> </v>
      </c>
      <c r="DO24" s="112" t="str">
        <f>IF(AND($E24&lt;DP$5,$F24&gt;=DO$5,SUM($J24:DN24)&lt;$D24),1," ")</f>
        <v xml:space="preserve"> </v>
      </c>
      <c r="DP24" s="112" t="str">
        <f>IF(AND($E24&lt;DQ$5,$F24&gt;=DP$5,SUM($J24:DO24)&lt;$D24),1," ")</f>
        <v xml:space="preserve"> </v>
      </c>
      <c r="DQ24" s="112" t="str">
        <f>IF(AND($E24&lt;DR$5,$F24&gt;=DQ$5,SUM($J24:DP24)&lt;$D24),1," ")</f>
        <v xml:space="preserve"> </v>
      </c>
      <c r="DR24" s="112" t="str">
        <f>IF(AND($E24&lt;DS$5,$F24&gt;=DR$5,SUM($J24:DQ24)&lt;$D24),1," ")</f>
        <v xml:space="preserve"> </v>
      </c>
      <c r="DS24" s="112" t="str">
        <f>IF(AND($E24&lt;DT$5,$F24&gt;=DS$5,SUM($J24:DR24)&lt;$D24),1," ")</f>
        <v xml:space="preserve"> </v>
      </c>
      <c r="DT24" s="112" t="str">
        <f>IF(AND($E24&lt;DU$5,$F24&gt;=DT$5,SUM($J24:DS24)&lt;$D24),1," ")</f>
        <v xml:space="preserve"> </v>
      </c>
      <c r="DU24" s="112" t="str">
        <f>IF(AND($E24&lt;DV$5,$F24&gt;=DU$5,SUM($J24:DT24)&lt;$D24),1," ")</f>
        <v xml:space="preserve"> </v>
      </c>
      <c r="DV24" s="112" t="str">
        <f>IF(AND($E24&lt;DW$5,$F24&gt;=DV$5,SUM($J24:DU24)&lt;$D24),1," ")</f>
        <v xml:space="preserve"> </v>
      </c>
      <c r="DW24" s="112" t="str">
        <f>IF(AND($E24&lt;DX$5,$F24&gt;=DW$5,SUM($J24:DV24)&lt;$D24),1," ")</f>
        <v xml:space="preserve"> </v>
      </c>
      <c r="DX24" s="112" t="str">
        <f>IF(AND($E24&lt;DY$5,$F24&gt;=DX$5,SUM($J24:DW24)&lt;$D24),1," ")</f>
        <v xml:space="preserve"> </v>
      </c>
      <c r="DY24" s="112" t="str">
        <f>IF(AND($E24&lt;DZ$5,$F24&gt;=DY$5,SUM($J24:DX24)&lt;$D24),1," ")</f>
        <v xml:space="preserve"> </v>
      </c>
      <c r="DZ24" s="112" t="str">
        <f>IF(AND($E24&lt;EA$5,$F24&gt;=DZ$5,SUM($J24:DY24)&lt;$D24),1," ")</f>
        <v xml:space="preserve"> </v>
      </c>
      <c r="EA24" s="112" t="str">
        <f>IF(AND($E24&lt;EB$5,$F24&gt;=EA$5,SUM($J24:DZ24)&lt;$D24),1," ")</f>
        <v xml:space="preserve"> </v>
      </c>
      <c r="EB24" s="112" t="str">
        <f>IF(AND($E24&lt;EC$5,$F24&gt;=EB$5,SUM($J24:EA24)&lt;$D24),1," ")</f>
        <v xml:space="preserve"> </v>
      </c>
      <c r="EC24" s="112" t="str">
        <f>IF(AND($E24&lt;ED$5,$F24&gt;=EC$5,SUM($J24:EB24)&lt;$D24),1," ")</f>
        <v xml:space="preserve"> </v>
      </c>
      <c r="ED24" s="112" t="str">
        <f>IF(AND($E24&lt;EE$5,$F24&gt;=ED$5,SUM($J24:EC24)&lt;$D24),1," ")</f>
        <v xml:space="preserve"> </v>
      </c>
      <c r="EE24" s="112" t="str">
        <f>IF(AND($E24&lt;EF$5,$F24&gt;=EE$5,SUM($J24:ED24)&lt;$D24),1," ")</f>
        <v xml:space="preserve"> </v>
      </c>
      <c r="EF24" s="112" t="str">
        <f>IF(AND($E24&lt;EG$5,$F24&gt;=EF$5,SUM($J24:EE24)&lt;$D24),1," ")</f>
        <v xml:space="preserve"> </v>
      </c>
      <c r="EG24" s="112" t="str">
        <f>IF(AND($E24&lt;EH$5,$F24&gt;=EG$5,SUM($J24:EF24)&lt;$D24),1," ")</f>
        <v xml:space="preserve"> </v>
      </c>
      <c r="EH24" s="112" t="str">
        <f>IF(AND($E24&lt;EI$5,$F24&gt;=EH$5,SUM($J24:EG24)&lt;$D24),1," ")</f>
        <v xml:space="preserve"> </v>
      </c>
      <c r="EI24" s="112" t="str">
        <f>IF(AND($E24&lt;EJ$5,$F24&gt;=EI$5,SUM($J24:EH24)&lt;$D24),1," ")</f>
        <v xml:space="preserve"> </v>
      </c>
      <c r="EJ24" s="112" t="str">
        <f>IF(AND($E24&lt;EK$5,$F24&gt;=EJ$5,SUM($J24:EI24)&lt;$D24),1," ")</f>
        <v xml:space="preserve"> </v>
      </c>
      <c r="EK24" s="112" t="str">
        <f>IF(AND($E24&lt;EL$5,$F24&gt;=EK$5,SUM($J24:EJ24)&lt;$D24),1," ")</f>
        <v xml:space="preserve"> </v>
      </c>
      <c r="EL24" s="112" t="str">
        <f>IF(AND($E24&lt;EM$5,$F24&gt;=EL$5,SUM($J24:EK24)&lt;$D24),1," ")</f>
        <v xml:space="preserve"> </v>
      </c>
      <c r="EM24" s="112" t="str">
        <f>IF(AND($E24&lt;EN$5,$F24&gt;=EM$5,SUM($J24:EL24)&lt;$D24),1," ")</f>
        <v xml:space="preserve"> </v>
      </c>
      <c r="EN24" s="112" t="str">
        <f>IF(AND($E24&lt;EO$5,$F24&gt;=EN$5,SUM($J24:EM24)&lt;$D24),1," ")</f>
        <v xml:space="preserve"> </v>
      </c>
      <c r="EO24" s="112" t="str">
        <f>IF(AND($E24&lt;EP$5,$F24&gt;=EO$5,SUM($J24:EN24)&lt;$D24),1," ")</f>
        <v xml:space="preserve"> </v>
      </c>
      <c r="EP24" s="112" t="str">
        <f>IF(AND($E24&lt;EQ$5,$F24&gt;=EP$5,SUM($J24:EO24)&lt;$D24),1," ")</f>
        <v xml:space="preserve"> </v>
      </c>
      <c r="EQ24" s="112" t="str">
        <f>IF(AND($E24&lt;ER$5,$F24&gt;=EQ$5,SUM($J24:EP24)&lt;$D24),1," ")</f>
        <v xml:space="preserve"> </v>
      </c>
      <c r="ER24" s="112" t="str">
        <f>IF(AND($E24&lt;ES$5,$F24&gt;=ER$5,SUM($J24:EQ24)&lt;$D24),1," ")</f>
        <v xml:space="preserve"> </v>
      </c>
      <c r="ES24" s="112" t="str">
        <f>IF(AND($E24&lt;ET$5,$F24&gt;=ES$5,SUM($J24:ER24)&lt;$D24),1," ")</f>
        <v xml:space="preserve"> </v>
      </c>
      <c r="ET24" s="112" t="str">
        <f>IF(AND($E24&lt;EU$5,$F24&gt;=ET$5,SUM($J24:ES24)&lt;$D24),1," ")</f>
        <v xml:space="preserve"> </v>
      </c>
      <c r="EU24" s="112" t="str">
        <f>IF(AND($E24&lt;EV$5,$F24&gt;=EU$5,SUM($J24:ET24)&lt;$D24),1," ")</f>
        <v xml:space="preserve"> </v>
      </c>
      <c r="EV24" s="112" t="str">
        <f>IF(AND($E24&lt;EW$5,$F24&gt;=EV$5,SUM($J24:EU24)&lt;$D24),1," ")</f>
        <v xml:space="preserve"> </v>
      </c>
      <c r="EW24" s="112" t="str">
        <f>IF(AND($E24&lt;EX$5,$F24&gt;=EW$5,SUM($J24:EV24)&lt;$D24),1," ")</f>
        <v xml:space="preserve"> </v>
      </c>
      <c r="EX24" s="112" t="str">
        <f>IF(AND($E24&lt;EY$5,$F24&gt;=EX$5,SUM($J24:EW24)&lt;$D24),1," ")</f>
        <v xml:space="preserve"> </v>
      </c>
      <c r="EY24" s="112" t="str">
        <f>IF(AND($E24&lt;EZ$5,$F24&gt;=EY$5,SUM($J24:EX24)&lt;$D24),1," ")</f>
        <v xml:space="preserve"> </v>
      </c>
      <c r="EZ24" s="112" t="str">
        <f>IF(AND($E24&lt;FA$5,$F24&gt;=EZ$5,SUM($J24:EY24)&lt;$D24),1," ")</f>
        <v xml:space="preserve"> </v>
      </c>
      <c r="FA24" s="112" t="str">
        <f>IF(AND($E24&lt;FB$5,$F24&gt;=FA$5,SUM($J24:EZ24)&lt;$D24),1," ")</f>
        <v xml:space="preserve"> </v>
      </c>
      <c r="FB24" s="112" t="str">
        <f>IF(AND($E24&lt;FC$5,$F24&gt;=FB$5,SUM($J24:FA24)&lt;$D24),1," ")</f>
        <v xml:space="preserve"> </v>
      </c>
      <c r="FC24" s="112" t="str">
        <f>IF(AND($E24&lt;FD$5,$F24&gt;=FC$5,SUM($J24:FB24)&lt;$D24),1," ")</f>
        <v xml:space="preserve"> </v>
      </c>
      <c r="FD24" s="112" t="str">
        <f>IF(AND($E24&lt;FE$5,$F24&gt;=FD$5,SUM($J24:FC24)&lt;$D24),1," ")</f>
        <v xml:space="preserve"> </v>
      </c>
      <c r="FE24" s="112" t="str">
        <f>IF(AND($E24&lt;FF$5,$F24&gt;=FE$5,SUM($J24:FD24)&lt;$D24),1," ")</f>
        <v xml:space="preserve"> </v>
      </c>
      <c r="FF24" s="112" t="str">
        <f>IF(AND($E24&lt;FG$5,$F24&gt;=FF$5,SUM($J24:FE24)&lt;$D24),1," ")</f>
        <v xml:space="preserve"> </v>
      </c>
      <c r="FG24" s="112" t="str">
        <f>IF(AND($E24&lt;FH$5,$F24&gt;=FG$5,SUM($J24:FF24)&lt;$D24),1," ")</f>
        <v xml:space="preserve"> </v>
      </c>
      <c r="FH24" s="112" t="str">
        <f>IF(AND($E24&lt;FI$5,$F24&gt;=FH$5,SUM($J24:FG24)&lt;$D24),1," ")</f>
        <v xml:space="preserve"> </v>
      </c>
      <c r="FI24" s="112" t="str">
        <f>IF(AND($E24&lt;FJ$5,$F24&gt;=FI$5,SUM($J24:FH24)&lt;$D24),1," ")</f>
        <v xml:space="preserve"> </v>
      </c>
      <c r="FJ24" s="112" t="str">
        <f>IF(AND($E24&lt;FK$5,$F24&gt;=FJ$5,SUM($J24:FI24)&lt;$D24),1," ")</f>
        <v xml:space="preserve"> </v>
      </c>
      <c r="FK24" s="112" t="str">
        <f>IF(AND($E24&lt;FL$5,$F24&gt;=FK$5,SUM($J24:FJ24)&lt;$D24),1," ")</f>
        <v xml:space="preserve"> </v>
      </c>
      <c r="FL24" s="112" t="str">
        <f>IF(AND($E24&lt;FM$5,$F24&gt;=FL$5,SUM($J24:FK24)&lt;$D24),1," ")</f>
        <v xml:space="preserve"> </v>
      </c>
      <c r="FM24" s="112" t="str">
        <f>IF(AND($E24&lt;FN$5,$F24&gt;=FM$5,SUM($J24:FL24)&lt;$D24),1," ")</f>
        <v xml:space="preserve"> </v>
      </c>
      <c r="FN24" s="112" t="str">
        <f>IF(AND($E24&lt;FO$5,$F24&gt;=FN$5,SUM($J24:FM24)&lt;$D24),1," ")</f>
        <v xml:space="preserve"> </v>
      </c>
      <c r="FO24" s="112" t="str">
        <f>IF(AND($E24&lt;FP$5,$F24&gt;=FO$5,SUM($J24:FN24)&lt;$D24),1," ")</f>
        <v xml:space="preserve"> </v>
      </c>
      <c r="FP24" s="112" t="str">
        <f>IF(AND($E24&lt;FQ$5,$F24&gt;=FP$5,SUM($J24:FO24)&lt;$D24),1," ")</f>
        <v xml:space="preserve"> </v>
      </c>
      <c r="FQ24" s="112" t="str">
        <f>IF(AND($E24&lt;FR$5,$F24&gt;=FQ$5,SUM($J24:FP24)&lt;$D24),1," ")</f>
        <v xml:space="preserve"> </v>
      </c>
      <c r="FR24" s="112" t="str">
        <f>IF(AND($E24&lt;FS$5,$F24&gt;=FR$5,SUM($J24:FQ24)&lt;$D24),1," ")</f>
        <v xml:space="preserve"> </v>
      </c>
      <c r="FS24" s="112" t="str">
        <f>IF(AND($E24&lt;FT$5,$F24&gt;=FS$5,SUM($J24:FR24)&lt;$D24),1," ")</f>
        <v xml:space="preserve"> </v>
      </c>
      <c r="FT24" s="112" t="str">
        <f>IF(AND($E24&lt;FU$5,$F24&gt;=FT$5,SUM($J24:FS24)&lt;$D24),1," ")</f>
        <v xml:space="preserve"> </v>
      </c>
      <c r="FU24" s="112" t="str">
        <f>IF(AND($E24&lt;FV$5,$F24&gt;=FU$5,SUM($J24:FT24)&lt;$D24),1," ")</f>
        <v xml:space="preserve"> </v>
      </c>
      <c r="FV24" s="112" t="str">
        <f>IF(AND($E24&lt;FW$5,$F24&gt;=FV$5,SUM($J24:FU24)&lt;$D24),1," ")</f>
        <v xml:space="preserve"> </v>
      </c>
      <c r="FW24" s="112" t="str">
        <f>IF(AND($E24&lt;FX$5,$F24&gt;=FW$5,SUM($J24:FV24)&lt;$D24),1," ")</f>
        <v xml:space="preserve"> </v>
      </c>
      <c r="FX24" s="112" t="str">
        <f>IF(AND($E24&lt;FY$5,$F24&gt;=FX$5,SUM($J24:FW24)&lt;$D24),1," ")</f>
        <v xml:space="preserve"> </v>
      </c>
      <c r="FY24" s="112" t="str">
        <f>IF(AND($E24&lt;FZ$5,$F24&gt;=FY$5,SUM($J24:FX24)&lt;$D24),1," ")</f>
        <v xml:space="preserve"> </v>
      </c>
      <c r="FZ24" s="112" t="str">
        <f>IF(AND($E24&lt;GA$5,$F24&gt;=FZ$5,SUM($J24:FY24)&lt;$D24),1," ")</f>
        <v xml:space="preserve"> </v>
      </c>
      <c r="GA24" s="112" t="str">
        <f>IF(AND($E24&lt;GB$5,$F24&gt;=GA$5,SUM($J24:FZ24)&lt;$D24),1," ")</f>
        <v xml:space="preserve"> </v>
      </c>
      <c r="GB24" s="112" t="str">
        <f>IF(AND($E24&lt;GC$5,$F24&gt;=GB$5,SUM($J24:GA24)&lt;$D24),1," ")</f>
        <v xml:space="preserve"> </v>
      </c>
      <c r="GC24" s="112" t="str">
        <f>IF(AND($E24&lt;GD$5,$F24&gt;=GC$5,SUM($J24:GB24)&lt;$D24),1," ")</f>
        <v xml:space="preserve"> </v>
      </c>
      <c r="GD24" s="112" t="str">
        <f>IF(AND($E24&lt;GE$5,$F24&gt;=GD$5,SUM($J24:GC24)&lt;$D24),1," ")</f>
        <v xml:space="preserve"> </v>
      </c>
      <c r="GE24" s="112" t="str">
        <f>IF(AND($E24&lt;GF$5,$F24&gt;=GE$5,SUM($J24:GD24)&lt;$D24),1," ")</f>
        <v xml:space="preserve"> </v>
      </c>
      <c r="GF24" s="112" t="str">
        <f>IF(AND($E24&lt;GG$5,$F24&gt;=GF$5,SUM($J24:GE24)&lt;$D24),1," ")</f>
        <v xml:space="preserve"> </v>
      </c>
      <c r="GG24" s="112" t="str">
        <f>IF(AND($E24&lt;GH$5,$F24&gt;=GG$5,SUM($J24:GF24)&lt;$D24),1," ")</f>
        <v xml:space="preserve"> </v>
      </c>
      <c r="GH24" s="112" t="str">
        <f>IF(AND($E24&lt;GI$5,$F24&gt;=GH$5,SUM($J24:GG24)&lt;$D24),1," ")</f>
        <v xml:space="preserve"> </v>
      </c>
      <c r="GI24" s="112" t="str">
        <f>IF(AND($E24&lt;GJ$5,$F24&gt;=GI$5,SUM($J24:GH24)&lt;$D24),1," ")</f>
        <v xml:space="preserve"> </v>
      </c>
      <c r="GJ24" s="112" t="str">
        <f>IF(AND($E24&lt;GK$5,$F24&gt;=GJ$5,SUM($J24:GI24)&lt;$D24),1," ")</f>
        <v xml:space="preserve"> </v>
      </c>
      <c r="GK24" s="112" t="str">
        <f>IF(AND($E24&lt;GL$5,$F24&gt;=GK$5,SUM($J24:GJ24)&lt;$D24),1," ")</f>
        <v xml:space="preserve"> </v>
      </c>
      <c r="GL24" s="112" t="str">
        <f>IF(AND($E24&lt;GM$5,$F24&gt;=GL$5,SUM($J24:GK24)&lt;$D24),1," ")</f>
        <v xml:space="preserve"> </v>
      </c>
      <c r="GM24" s="112" t="str">
        <f>IF(AND($E24&lt;GN$5,$F24&gt;=GM$5,SUM($J24:GL24)&lt;$D24),1," ")</f>
        <v xml:space="preserve"> </v>
      </c>
      <c r="GN24" s="112" t="str">
        <f>IF(AND($E24&lt;GO$5,$F24&gt;=GN$5,SUM($J24:GM24)&lt;$D24),1," ")</f>
        <v xml:space="preserve"> </v>
      </c>
      <c r="GO24" s="112" t="str">
        <f>IF(AND($E24&lt;GP$5,$F24&gt;=GO$5,SUM($J24:GN24)&lt;$D24),1," ")</f>
        <v xml:space="preserve"> </v>
      </c>
      <c r="GP24" s="112" t="str">
        <f>IF(AND($E24&lt;GQ$5,$F24&gt;=GP$5,SUM($J24:GO24)&lt;$D24),1," ")</f>
        <v xml:space="preserve"> </v>
      </c>
      <c r="GQ24" s="112" t="str">
        <f>IF(AND($E24&lt;GR$5,$F24&gt;=GQ$5,SUM($J24:GP24)&lt;$D24),1," ")</f>
        <v xml:space="preserve"> </v>
      </c>
      <c r="GR24" s="112" t="str">
        <f>IF(AND($E24&lt;GS$5,$F24&gt;=GR$5,SUM($J24:GQ24)&lt;$D24),1," ")</f>
        <v xml:space="preserve"> </v>
      </c>
      <c r="GS24" s="112" t="str">
        <f>IF(AND($E24&lt;GT$5,$F24&gt;=GS$5,SUM($J24:GR24)&lt;$D24),1," ")</f>
        <v xml:space="preserve"> </v>
      </c>
      <c r="GT24" s="112" t="str">
        <f>IF(AND($E24&lt;GU$5,$F24&gt;=GT$5,SUM($J24:GS24)&lt;$D24),1," ")</f>
        <v xml:space="preserve"> </v>
      </c>
      <c r="GU24" s="112" t="str">
        <f>IF(AND($E24&lt;GV$5,$F24&gt;=GU$5,SUM($J24:GT24)&lt;$D24),1," ")</f>
        <v xml:space="preserve"> </v>
      </c>
      <c r="GV24" s="112" t="str">
        <f>IF(AND($E24&lt;GW$5,$F24&gt;=GV$5,SUM($J24:GU24)&lt;$D24),1," ")</f>
        <v xml:space="preserve"> </v>
      </c>
      <c r="GW24" s="112" t="str">
        <f>IF(AND($E24&lt;GX$5,$F24&gt;=GW$5,SUM($J24:GV24)&lt;$D24),1," ")</f>
        <v xml:space="preserve"> </v>
      </c>
    </row>
    <row r="25" spans="2:205" ht="15.75" thickBot="1" x14ac:dyDescent="0.3">
      <c r="B25" t="s">
        <v>37</v>
      </c>
      <c r="C25">
        <v>95</v>
      </c>
      <c r="D25">
        <v>10</v>
      </c>
      <c r="E25" s="108">
        <v>41978</v>
      </c>
      <c r="F25" s="108">
        <v>42072</v>
      </c>
      <c r="G25" s="116"/>
      <c r="H25" s="116"/>
      <c r="I25" s="116">
        <f t="shared" si="32"/>
        <v>10</v>
      </c>
      <c r="J25" s="112" t="str">
        <f t="shared" si="31"/>
        <v xml:space="preserve"> </v>
      </c>
      <c r="K25" s="112" t="str">
        <f>IF(AND($E25&lt;L$5,$F25&gt;=K$5,SUM($J25:J25)&lt;$D25),1," ")</f>
        <v xml:space="preserve"> </v>
      </c>
      <c r="L25" s="112" t="str">
        <f>IF(AND($E25&lt;M$5,$F25&gt;=L$5,SUM($J25:K25)&lt;$D25),1," ")</f>
        <v xml:space="preserve"> </v>
      </c>
      <c r="M25" s="112" t="str">
        <f>IF(AND($E25&lt;N$5,$F25&gt;=M$5,SUM($J25:L25)&lt;$D25),1," ")</f>
        <v xml:space="preserve"> </v>
      </c>
      <c r="N25" s="112" t="str">
        <f>IF(AND($E25&lt;O$5,$F25&gt;=N$5,SUM($J25:M25)&lt;$D25),1," ")</f>
        <v xml:space="preserve"> </v>
      </c>
      <c r="O25" s="112" t="str">
        <f>IF(AND($E25&lt;P$5,$F25&gt;=O$5,SUM($J25:N25)&lt;$D25),1," ")</f>
        <v xml:space="preserve"> </v>
      </c>
      <c r="P25" s="112" t="str">
        <f>IF(AND($E25&lt;Q$5,$F25&gt;=P$5,SUM($J25:O25)&lt;$D25),1," ")</f>
        <v xml:space="preserve"> </v>
      </c>
      <c r="Q25" s="112" t="str">
        <f>IF(AND($E25&lt;R$5,$F25&gt;=Q$5,SUM($J25:P25)&lt;$D25),1," ")</f>
        <v xml:space="preserve"> </v>
      </c>
      <c r="R25" s="112" t="str">
        <f>IF(AND($E25&lt;S$5,$F25&gt;=R$5,SUM($J25:Q25)&lt;$D25),1," ")</f>
        <v xml:space="preserve"> </v>
      </c>
      <c r="S25" s="112" t="str">
        <f>IF(AND($E25&lt;T$5,$F25&gt;=S$5,SUM($J25:R25)&lt;$D25),1," ")</f>
        <v xml:space="preserve"> </v>
      </c>
      <c r="T25" s="112" t="str">
        <f>IF(AND($E25&lt;U$5,$F25&gt;=T$5,SUM($J25:S25)&lt;$D25),1," ")</f>
        <v xml:space="preserve"> </v>
      </c>
      <c r="U25" s="112" t="str">
        <f>IF(AND($E25&lt;V$5,$F25&gt;=U$5,SUM($J25:T25)&lt;$D25),1," ")</f>
        <v xml:space="preserve"> </v>
      </c>
      <c r="V25" s="112" t="str">
        <f>IF(AND($E25&lt;W$5,$F25&gt;=V$5,SUM($J25:U25)&lt;$D25),1," ")</f>
        <v xml:space="preserve"> </v>
      </c>
      <c r="W25" s="112" t="str">
        <f>IF(AND($E25&lt;X$5,$F25&gt;=W$5,SUM($J25:V25)&lt;$D25),1," ")</f>
        <v xml:space="preserve"> </v>
      </c>
      <c r="X25" s="112" t="str">
        <f>IF(AND($E25&lt;Y$5,$F25&gt;=X$5,SUM($J25:W25)&lt;$D25),1," ")</f>
        <v xml:space="preserve"> </v>
      </c>
      <c r="Y25" s="112" t="str">
        <f>IF(AND($E25&lt;Z$5,$F25&gt;=Y$5,SUM($J25:X25)&lt;$D25),1," ")</f>
        <v xml:space="preserve"> </v>
      </c>
      <c r="Z25" s="112" t="str">
        <f>IF(AND($E25&lt;AA$5,$F25&gt;=Z$5,SUM($J25:Y25)&lt;$D25),1," ")</f>
        <v xml:space="preserve"> </v>
      </c>
      <c r="AA25" s="112" t="str">
        <f>IF(AND($E25&lt;AB$5,$F25&gt;=AA$5,SUM($J25:Z25)&lt;$D25),1," ")</f>
        <v xml:space="preserve"> </v>
      </c>
      <c r="AB25" s="112" t="str">
        <f>IF(AND($E25&lt;AC$5,$F25&gt;=AB$5,SUM($J25:AA25)&lt;$D25),1," ")</f>
        <v xml:space="preserve"> </v>
      </c>
      <c r="AC25" s="112" t="str">
        <f>IF(AND($E25&lt;AD$5,$F25&gt;=AC$5,SUM($J25:AB25)&lt;$D25),1," ")</f>
        <v xml:space="preserve"> </v>
      </c>
      <c r="AD25" s="112" t="str">
        <f>IF(AND($E25&lt;AE$5,$F25&gt;=AD$5,SUM($J25:AC25)&lt;$D25),1," ")</f>
        <v xml:space="preserve"> </v>
      </c>
      <c r="AE25" s="112" t="str">
        <f>IF(AND($E25&lt;AF$5,$F25&gt;=AE$5,SUM($J25:AD25)&lt;$D25),1," ")</f>
        <v xml:space="preserve"> </v>
      </c>
      <c r="AF25" s="112" t="str">
        <f>IF(AND($E25&lt;AG$5,$F25&gt;=AF$5,SUM($J25:AE25)&lt;$D25),1," ")</f>
        <v xml:space="preserve"> </v>
      </c>
      <c r="AG25" s="112" t="str">
        <f>IF(AND($E25&lt;AH$5,$F25&gt;=AG$5,SUM($J25:AF25)&lt;$D25),1," ")</f>
        <v xml:space="preserve"> </v>
      </c>
      <c r="AH25" s="112" t="str">
        <f>IF(AND($E25&lt;AI$5,$F25&gt;=AH$5,SUM($J25:AG25)&lt;$D25),1," ")</f>
        <v xml:space="preserve"> </v>
      </c>
      <c r="AI25" s="112" t="str">
        <f>IF(AND($E25&lt;AJ$5,$F25&gt;=AI$5,SUM($J25:AH25)&lt;$D25),1," ")</f>
        <v xml:space="preserve"> </v>
      </c>
      <c r="AJ25" s="112" t="str">
        <f>IF(AND($E25&lt;AK$5,$F25&gt;=AJ$5,SUM($J25:AI25)&lt;$D25),1," ")</f>
        <v xml:space="preserve"> </v>
      </c>
      <c r="AK25" s="112" t="str">
        <f>IF(AND($E25&lt;AL$5,$F25&gt;=AK$5,SUM($J25:AJ25)&lt;$D25),1," ")</f>
        <v xml:space="preserve"> </v>
      </c>
      <c r="AL25" s="112" t="str">
        <f>IF(AND($E25&lt;AM$5,$F25&gt;=AL$5,SUM($J25:AK25)&lt;$D25),1," ")</f>
        <v xml:space="preserve"> </v>
      </c>
      <c r="AM25" s="112" t="str">
        <f>IF(AND($E25&lt;AN$5,$F25&gt;=AM$5,SUM($J25:AL25)&lt;$D25),1," ")</f>
        <v xml:space="preserve"> </v>
      </c>
      <c r="AN25" s="112" t="str">
        <f>IF(AND($E25&lt;AO$5,$F25&gt;=AN$5,SUM($J25:AM25)&lt;$D25),1," ")</f>
        <v xml:space="preserve"> </v>
      </c>
      <c r="AO25" s="112" t="str">
        <f>IF(AND($E25&lt;AP$5,$F25&gt;=AO$5,SUM($J25:AN25)&lt;$D25),1," ")</f>
        <v xml:space="preserve"> </v>
      </c>
      <c r="AP25" s="112" t="str">
        <f>IF(AND($E25&lt;AQ$5,$F25&gt;=AP$5,SUM($J25:AO25)&lt;$D25),1," ")</f>
        <v xml:space="preserve"> </v>
      </c>
      <c r="AQ25" s="112" t="str">
        <f>IF(AND($E25&lt;AR$5,$F25&gt;=AQ$5,SUM($J25:AP25)&lt;$D25),1," ")</f>
        <v xml:space="preserve"> </v>
      </c>
      <c r="AR25" s="112" t="str">
        <f>IF(AND($E25&lt;AS$5,$F25&gt;=AR$5,SUM($J25:AQ25)&lt;$D25),1," ")</f>
        <v xml:space="preserve"> </v>
      </c>
      <c r="AS25" s="112" t="str">
        <f>IF(AND($E25&lt;AT$5,$F25&gt;=AS$5,SUM($J25:AR25)&lt;$D25),1," ")</f>
        <v xml:space="preserve"> </v>
      </c>
      <c r="AT25" s="112" t="str">
        <f>IF(AND($E25&lt;AU$5,$F25&gt;=AT$5,SUM($J25:AS25)&lt;$D25),1," ")</f>
        <v xml:space="preserve"> </v>
      </c>
      <c r="AU25" s="112" t="str">
        <f>IF(AND($E25&lt;AV$5,$F25&gt;=AU$5,SUM($J25:AT25)&lt;$D25),1," ")</f>
        <v xml:space="preserve"> </v>
      </c>
      <c r="AV25" s="112" t="str">
        <f>IF(AND($E25&lt;AW$5,$F25&gt;=AV$5,SUM($J25:AU25)&lt;$D25),1," ")</f>
        <v xml:space="preserve"> </v>
      </c>
      <c r="AW25" s="112" t="str">
        <f>IF(AND($E25&lt;AX$5,$F25&gt;=AW$5,SUM($J25:AV25)&lt;$D25),1," ")</f>
        <v xml:space="preserve"> </v>
      </c>
      <c r="AX25" s="112" t="str">
        <f>IF(AND($E25&lt;AY$5,$F25&gt;=AX$5,SUM($J25:AW25)&lt;$D25),1," ")</f>
        <v xml:space="preserve"> </v>
      </c>
      <c r="AY25" s="112" t="str">
        <f>IF(AND($E25&lt;AZ$5,$F25&gt;=AY$5,SUM($J25:AX25)&lt;$D25),1," ")</f>
        <v xml:space="preserve"> </v>
      </c>
      <c r="AZ25" s="112" t="str">
        <f>IF(AND($E25&lt;BA$5,$F25&gt;=AZ$5,SUM($J25:AY25)&lt;$D25),1," ")</f>
        <v xml:space="preserve"> </v>
      </c>
      <c r="BA25" s="112" t="str">
        <f>IF(AND($E25&lt;BB$5,$F25&gt;=BA$5,SUM($J25:AZ25)&lt;$D25),1," ")</f>
        <v xml:space="preserve"> </v>
      </c>
      <c r="BB25" s="112" t="str">
        <f>IF(AND($E25&lt;BC$5,$F25&gt;=BB$5,SUM($J25:BA25)&lt;$D25),1," ")</f>
        <v xml:space="preserve"> </v>
      </c>
      <c r="BC25" s="112" t="str">
        <f>IF(AND($E25&lt;BD$5,$F25&gt;=BC$5,SUM($J25:BB25)&lt;$D25),1," ")</f>
        <v xml:space="preserve"> </v>
      </c>
      <c r="BD25" s="112" t="str">
        <f>IF(AND($E25&lt;BE$5,$F25&gt;=BD$5,SUM($J25:BC25)&lt;$D25),1," ")</f>
        <v xml:space="preserve"> </v>
      </c>
      <c r="BE25" s="112" t="str">
        <f>IF(AND($E25&lt;BF$5,$F25&gt;=BE$5,SUM($J25:BD25)&lt;$D25),1," ")</f>
        <v xml:space="preserve"> </v>
      </c>
      <c r="BF25" s="112" t="str">
        <f>IF(AND($E25&lt;BG$5,$F25&gt;=BF$5,SUM($J25:BE25)&lt;$D25),1," ")</f>
        <v xml:space="preserve"> </v>
      </c>
      <c r="BG25" s="112" t="str">
        <f>IF(AND($E25&lt;BH$5,$F25&gt;=BG$5,SUM($J25:BF25)&lt;$D25),1," ")</f>
        <v xml:space="preserve"> </v>
      </c>
      <c r="BH25" s="112" t="str">
        <f>IF(AND($E25&lt;BI$5,$F25&gt;=BH$5,SUM($J25:BG25)&lt;$D25),1," ")</f>
        <v xml:space="preserve"> </v>
      </c>
      <c r="BI25" s="112" t="str">
        <f>IF(AND($E25&lt;BJ$5,$F25&gt;=BI$5,SUM($J25:BH25)&lt;$D25),1," ")</f>
        <v xml:space="preserve"> </v>
      </c>
      <c r="BJ25" s="112" t="str">
        <f>IF(AND($E25&lt;BK$5,$F25&gt;=BJ$5,SUM($J25:BI25)&lt;$D25),1," ")</f>
        <v xml:space="preserve"> </v>
      </c>
      <c r="BK25" s="112" t="str">
        <f>IF(AND($E25&lt;BL$5,$F25&gt;=BK$5,SUM($J25:BJ25)&lt;$D25),1," ")</f>
        <v xml:space="preserve"> </v>
      </c>
      <c r="BL25" s="112" t="str">
        <f>IF(AND($E25&lt;BM$5,$F25&gt;=BL$5,SUM($J25:BK25)&lt;$D25),1," ")</f>
        <v xml:space="preserve"> </v>
      </c>
      <c r="BM25" s="112" t="str">
        <f>IF(AND($E25&lt;BN$5,$F25&gt;=BM$5,SUM($J25:BL25)&lt;$D25),1," ")</f>
        <v xml:space="preserve"> </v>
      </c>
      <c r="BN25" s="112" t="str">
        <f>IF(AND($E25&lt;BO$5,$F25&gt;=BN$5,SUM($J25:BM25)&lt;$D25),1," ")</f>
        <v xml:space="preserve"> </v>
      </c>
      <c r="BO25" s="112" t="str">
        <f>IF(AND($E25&lt;BP$5,$F25&gt;=BO$5,SUM($J25:BN25)&lt;$D25),1," ")</f>
        <v xml:space="preserve"> </v>
      </c>
      <c r="BP25" s="112" t="str">
        <f>IF(AND($E25&lt;BQ$5,$F25&gt;=BP$5,SUM($J25:BO25)&lt;$D25),1," ")</f>
        <v xml:space="preserve"> </v>
      </c>
      <c r="BQ25" s="112" t="str">
        <f>IF(AND($E25&lt;BR$5,$F25&gt;=BQ$5,SUM($J25:BP25)&lt;$D25),1," ")</f>
        <v xml:space="preserve"> </v>
      </c>
      <c r="BR25" s="112" t="str">
        <f>IF(AND($E25&lt;BS$5,$F25&gt;=BR$5,SUM($J25:BQ25)&lt;$D25),1," ")</f>
        <v xml:space="preserve"> </v>
      </c>
      <c r="BS25" s="112" t="str">
        <f>IF(AND($E25&lt;BT$5,$F25&gt;=BS$5,SUM($J25:BR25)&lt;$D25),1," ")</f>
        <v xml:space="preserve"> </v>
      </c>
      <c r="BT25" s="112" t="str">
        <f>IF(AND($E25&lt;BU$5,$F25&gt;=BT$5,SUM($J25:BS25)&lt;$D25),1," ")</f>
        <v xml:space="preserve"> </v>
      </c>
      <c r="BU25" s="112" t="str">
        <f>IF(AND($E25&lt;BV$5,$F25&gt;=BU$5,SUM($J25:BT25)&lt;$D25),1," ")</f>
        <v xml:space="preserve"> </v>
      </c>
      <c r="BV25" s="112" t="str">
        <f>IF(AND($E25&lt;BW$5,$F25&gt;=BV$5,SUM($J25:BU25)&lt;$D25),1," ")</f>
        <v xml:space="preserve"> </v>
      </c>
      <c r="BW25" s="112" t="str">
        <f>IF(AND($E25&lt;BX$5,$F25&gt;=BW$5,SUM($J25:BV25)&lt;$D25),1," ")</f>
        <v xml:space="preserve"> </v>
      </c>
      <c r="BX25" s="112" t="str">
        <f>IF(AND($E25&lt;BY$5,$F25&gt;=BX$5,SUM($J25:BW25)&lt;$D25),1," ")</f>
        <v xml:space="preserve"> </v>
      </c>
      <c r="BY25" s="112" t="str">
        <f>IF(AND($E25&lt;BZ$5,$F25&gt;=BY$5,SUM($J25:BX25)&lt;$D25),1," ")</f>
        <v xml:space="preserve"> </v>
      </c>
      <c r="BZ25" s="112" t="str">
        <f>IF(AND($E25&lt;CA$5,$F25&gt;=BZ$5,SUM($J25:BY25)&lt;$D25),1," ")</f>
        <v xml:space="preserve"> </v>
      </c>
      <c r="CA25" s="112" t="str">
        <f>IF(AND($E25&lt;CB$5,$F25&gt;=CA$5,SUM($J25:BZ25)&lt;$D25),1," ")</f>
        <v xml:space="preserve"> </v>
      </c>
      <c r="CB25" s="112" t="str">
        <f>IF(AND($E25&lt;CC$5,$F25&gt;=CB$5,SUM($J25:CA25)&lt;$D25),1," ")</f>
        <v xml:space="preserve"> </v>
      </c>
      <c r="CC25" s="112" t="str">
        <f>IF(AND($E25&lt;CD$5,$F25&gt;=CC$5,SUM($J25:CB25)&lt;$D25),1," ")</f>
        <v xml:space="preserve"> </v>
      </c>
      <c r="CD25" s="112" t="str">
        <f>IF(AND($E25&lt;CE$5,$F25&gt;=CD$5,SUM($J25:CC25)&lt;$D25),1," ")</f>
        <v xml:space="preserve"> </v>
      </c>
      <c r="CE25" s="112" t="str">
        <f>IF(AND($E25&lt;CF$5,$F25&gt;=CE$5,SUM($J25:CD25)&lt;$D25),1," ")</f>
        <v xml:space="preserve"> </v>
      </c>
      <c r="CF25" s="112">
        <f>IF(AND($E25&lt;CG$5,$F25&gt;=CF$5,SUM($J25:CE25)&lt;$D25),1," ")</f>
        <v>1</v>
      </c>
      <c r="CG25" s="112">
        <f>IF(AND($E25&lt;CH$5,$F25&gt;=CG$5,SUM($J25:CF25)&lt;$D25),1," ")</f>
        <v>1</v>
      </c>
      <c r="CH25" s="112">
        <f>IF(AND($E25&lt;CI$5,$F25&gt;=CH$5,SUM($J25:CG25)&lt;$D25),1," ")</f>
        <v>1</v>
      </c>
      <c r="CI25" s="112">
        <f>IF(AND($E25&lt;CJ$5,$F25&gt;=CI$5,SUM($J25:CH25)&lt;$D25),1," ")</f>
        <v>1</v>
      </c>
      <c r="CJ25" s="112">
        <f>IF(AND($E25&lt;CK$5,$F25&gt;=CJ$5,SUM($J25:CI25)&lt;$D25),1," ")</f>
        <v>1</v>
      </c>
      <c r="CK25" s="112">
        <f>IF(AND($E25&lt;CL$5,$F25&gt;=CK$5,SUM($J25:CJ25)&lt;$D25),1," ")</f>
        <v>1</v>
      </c>
      <c r="CL25" s="112">
        <f>IF(AND($E25&lt;CM$5,$F25&gt;=CL$5,SUM($J25:CK25)&lt;$D25),1," ")</f>
        <v>1</v>
      </c>
      <c r="CM25" s="112">
        <f>IF(AND($E25&lt;CN$5,$F25&gt;=CM$5,SUM($J25:CL25)&lt;$D25),1," ")</f>
        <v>1</v>
      </c>
      <c r="CN25" s="112">
        <f>IF(AND($E25&lt;CO$5,$F25&gt;=CN$5,SUM($J25:CM25)&lt;$D25),1," ")</f>
        <v>1</v>
      </c>
      <c r="CO25" s="112">
        <f>IF(AND($E25&lt;CP$5,$F25&gt;=CO$5,SUM($J25:CN25)&lt;$D25),1," ")</f>
        <v>1</v>
      </c>
      <c r="CP25" s="112" t="str">
        <f>IF(AND($E25&lt;CQ$5,$F25&gt;=CP$5,SUM($J25:CO25)&lt;$D25),1," ")</f>
        <v xml:space="preserve"> </v>
      </c>
      <c r="CQ25" s="112" t="str">
        <f>IF(AND($E25&lt;CR$5,$F25&gt;=CQ$5,SUM($J25:CP25)&lt;$D25),1," ")</f>
        <v xml:space="preserve"> </v>
      </c>
      <c r="CR25" s="112" t="str">
        <f>IF(AND($E25&lt;CS$5,$F25&gt;=CR$5,SUM($J25:CQ25)&lt;$D25),1," ")</f>
        <v xml:space="preserve"> </v>
      </c>
      <c r="CS25" s="112" t="str">
        <f>IF(AND($E25&lt;CT$5,$F25&gt;=CS$5,SUM($J25:CR25)&lt;$D25),1," ")</f>
        <v xml:space="preserve"> </v>
      </c>
      <c r="CT25" s="112" t="str">
        <f>IF(AND($E25&lt;CU$5,$F25&gt;=CT$5,SUM($J25:CS25)&lt;$D25),1," ")</f>
        <v xml:space="preserve"> </v>
      </c>
      <c r="CU25" s="112" t="str">
        <f>IF(AND($E25&lt;CV$5,$F25&gt;=CU$5,SUM($J25:CT25)&lt;$D25),1," ")</f>
        <v xml:space="preserve"> </v>
      </c>
      <c r="CV25" s="112" t="str">
        <f>IF(AND($E25&lt;CW$5,$F25&gt;=CV$5,SUM($J25:CU25)&lt;$D25),1," ")</f>
        <v xml:space="preserve"> </v>
      </c>
      <c r="CW25" s="112" t="str">
        <f>IF(AND($E25&lt;CX$5,$F25&gt;=CW$5,SUM($J25:CV25)&lt;$D25),1," ")</f>
        <v xml:space="preserve"> </v>
      </c>
      <c r="CX25" s="112" t="str">
        <f>IF(AND($E25&lt;CY$5,$F25&gt;=CX$5,SUM($J25:CW25)&lt;$D25),1," ")</f>
        <v xml:space="preserve"> </v>
      </c>
      <c r="CY25" s="112" t="str">
        <f>IF(AND($E25&lt;CZ$5,$F25&gt;=CY$5,SUM($J25:CX25)&lt;$D25),1," ")</f>
        <v xml:space="preserve"> </v>
      </c>
      <c r="CZ25" s="112" t="str">
        <f>IF(AND($E25&lt;DA$5,$F25&gt;=CZ$5,SUM($J25:CY25)&lt;$D25),1," ")</f>
        <v xml:space="preserve"> </v>
      </c>
      <c r="DA25" s="112" t="str">
        <f>IF(AND($E25&lt;DB$5,$F25&gt;=DA$5,SUM($J25:CZ25)&lt;$D25),1," ")</f>
        <v xml:space="preserve"> </v>
      </c>
      <c r="DB25" s="112" t="str">
        <f>IF(AND($E25&lt;DC$5,$F25&gt;=DB$5,SUM($J25:DA25)&lt;$D25),1," ")</f>
        <v xml:space="preserve"> </v>
      </c>
      <c r="DC25" s="112" t="str">
        <f>IF(AND($E25&lt;DD$5,$F25&gt;=DC$5,SUM($J25:DB25)&lt;$D25),1," ")</f>
        <v xml:space="preserve"> </v>
      </c>
      <c r="DD25" s="112" t="str">
        <f>IF(AND($E25&lt;DE$5,$F25&gt;=DD$5,SUM($J25:DC25)&lt;$D25),1," ")</f>
        <v xml:space="preserve"> </v>
      </c>
      <c r="DE25" s="112" t="str">
        <f>IF(AND($E25&lt;DF$5,$F25&gt;=DE$5,SUM($J25:DD25)&lt;$D25),1," ")</f>
        <v xml:space="preserve"> </v>
      </c>
      <c r="DF25" s="112" t="str">
        <f>IF(AND($E25&lt;DG$5,$F25&gt;=DF$5,SUM($J25:DE25)&lt;$D25),1," ")</f>
        <v xml:space="preserve"> </v>
      </c>
      <c r="DG25" s="112" t="str">
        <f>IF(AND($E25&lt;DH$5,$F25&gt;=DG$5,SUM($J25:DF25)&lt;$D25),1," ")</f>
        <v xml:space="preserve"> </v>
      </c>
      <c r="DH25" s="112" t="str">
        <f>IF(AND($E25&lt;DI$5,$F25&gt;=DH$5,SUM($J25:DG25)&lt;$D25),1," ")</f>
        <v xml:space="preserve"> </v>
      </c>
      <c r="DI25" s="112" t="str">
        <f>IF(AND($E25&lt;DJ$5,$F25&gt;=DI$5,SUM($J25:DH25)&lt;$D25),1," ")</f>
        <v xml:space="preserve"> </v>
      </c>
      <c r="DJ25" s="112" t="str">
        <f>IF(AND($E25&lt;DK$5,$F25&gt;=DJ$5,SUM($J25:DI25)&lt;$D25),1," ")</f>
        <v xml:space="preserve"> </v>
      </c>
      <c r="DK25" s="112" t="str">
        <f>IF(AND($E25&lt;DL$5,$F25&gt;=DK$5,SUM($J25:DJ25)&lt;$D25),1," ")</f>
        <v xml:space="preserve"> </v>
      </c>
      <c r="DL25" s="112" t="str">
        <f>IF(AND($E25&lt;DM$5,$F25&gt;=DL$5,SUM($J25:DK25)&lt;$D25),1," ")</f>
        <v xml:space="preserve"> </v>
      </c>
      <c r="DM25" s="112" t="str">
        <f>IF(AND($E25&lt;DN$5,$F25&gt;=DM$5,SUM($J25:DL25)&lt;$D25),1," ")</f>
        <v xml:space="preserve"> </v>
      </c>
      <c r="DN25" s="112" t="str">
        <f>IF(AND($E25&lt;DO$5,$F25&gt;=DN$5,SUM($J25:DM25)&lt;$D25),1," ")</f>
        <v xml:space="preserve"> </v>
      </c>
      <c r="DO25" s="112" t="str">
        <f>IF(AND($E25&lt;DP$5,$F25&gt;=DO$5,SUM($J25:DN25)&lt;$D25),1," ")</f>
        <v xml:space="preserve"> </v>
      </c>
      <c r="DP25" s="112" t="str">
        <f>IF(AND($E25&lt;DQ$5,$F25&gt;=DP$5,SUM($J25:DO25)&lt;$D25),1," ")</f>
        <v xml:space="preserve"> </v>
      </c>
      <c r="DQ25" s="112" t="str">
        <f>IF(AND($E25&lt;DR$5,$F25&gt;=DQ$5,SUM($J25:DP25)&lt;$D25),1," ")</f>
        <v xml:space="preserve"> </v>
      </c>
      <c r="DR25" s="112" t="str">
        <f>IF(AND($E25&lt;DS$5,$F25&gt;=DR$5,SUM($J25:DQ25)&lt;$D25),1," ")</f>
        <v xml:space="preserve"> </v>
      </c>
      <c r="DS25" s="112" t="str">
        <f>IF(AND($E25&lt;DT$5,$F25&gt;=DS$5,SUM($J25:DR25)&lt;$D25),1," ")</f>
        <v xml:space="preserve"> </v>
      </c>
      <c r="DT25" s="112" t="str">
        <f>IF(AND($E25&lt;DU$5,$F25&gt;=DT$5,SUM($J25:DS25)&lt;$D25),1," ")</f>
        <v xml:space="preserve"> </v>
      </c>
      <c r="DU25" s="112" t="str">
        <f>IF(AND($E25&lt;DV$5,$F25&gt;=DU$5,SUM($J25:DT25)&lt;$D25),1," ")</f>
        <v xml:space="preserve"> </v>
      </c>
      <c r="DV25" s="112" t="str">
        <f>IF(AND($E25&lt;DW$5,$F25&gt;=DV$5,SUM($J25:DU25)&lt;$D25),1," ")</f>
        <v xml:space="preserve"> </v>
      </c>
      <c r="DW25" s="112" t="str">
        <f>IF(AND($E25&lt;DX$5,$F25&gt;=DW$5,SUM($J25:DV25)&lt;$D25),1," ")</f>
        <v xml:space="preserve"> </v>
      </c>
      <c r="DX25" s="112" t="str">
        <f>IF(AND($E25&lt;DY$5,$F25&gt;=DX$5,SUM($J25:DW25)&lt;$D25),1," ")</f>
        <v xml:space="preserve"> </v>
      </c>
      <c r="DY25" s="112" t="str">
        <f>IF(AND($E25&lt;DZ$5,$F25&gt;=DY$5,SUM($J25:DX25)&lt;$D25),1," ")</f>
        <v xml:space="preserve"> </v>
      </c>
      <c r="DZ25" s="112" t="str">
        <f>IF(AND($E25&lt;EA$5,$F25&gt;=DZ$5,SUM($J25:DY25)&lt;$D25),1," ")</f>
        <v xml:space="preserve"> </v>
      </c>
      <c r="EA25" s="112" t="str">
        <f>IF(AND($E25&lt;EB$5,$F25&gt;=EA$5,SUM($J25:DZ25)&lt;$D25),1," ")</f>
        <v xml:space="preserve"> </v>
      </c>
      <c r="EB25" s="112" t="str">
        <f>IF(AND($E25&lt;EC$5,$F25&gt;=EB$5,SUM($J25:EA25)&lt;$D25),1," ")</f>
        <v xml:space="preserve"> </v>
      </c>
      <c r="EC25" s="112" t="str">
        <f>IF(AND($E25&lt;ED$5,$F25&gt;=EC$5,SUM($J25:EB25)&lt;$D25),1," ")</f>
        <v xml:space="preserve"> </v>
      </c>
      <c r="ED25" s="112" t="str">
        <f>IF(AND($E25&lt;EE$5,$F25&gt;=ED$5,SUM($J25:EC25)&lt;$D25),1," ")</f>
        <v xml:space="preserve"> </v>
      </c>
      <c r="EE25" s="112" t="str">
        <f>IF(AND($E25&lt;EF$5,$F25&gt;=EE$5,SUM($J25:ED25)&lt;$D25),1," ")</f>
        <v xml:space="preserve"> </v>
      </c>
      <c r="EF25" s="112" t="str">
        <f>IF(AND($E25&lt;EG$5,$F25&gt;=EF$5,SUM($J25:EE25)&lt;$D25),1," ")</f>
        <v xml:space="preserve"> </v>
      </c>
      <c r="EG25" s="112" t="str">
        <f>IF(AND($E25&lt;EH$5,$F25&gt;=EG$5,SUM($J25:EF25)&lt;$D25),1," ")</f>
        <v xml:space="preserve"> </v>
      </c>
      <c r="EH25" s="112" t="str">
        <f>IF(AND($E25&lt;EI$5,$F25&gt;=EH$5,SUM($J25:EG25)&lt;$D25),1," ")</f>
        <v xml:space="preserve"> </v>
      </c>
      <c r="EI25" s="112" t="str">
        <f>IF(AND($E25&lt;EJ$5,$F25&gt;=EI$5,SUM($J25:EH25)&lt;$D25),1," ")</f>
        <v xml:space="preserve"> </v>
      </c>
      <c r="EJ25" s="112" t="str">
        <f>IF(AND($E25&lt;EK$5,$F25&gt;=EJ$5,SUM($J25:EI25)&lt;$D25),1," ")</f>
        <v xml:space="preserve"> </v>
      </c>
      <c r="EK25" s="112" t="str">
        <f>IF(AND($E25&lt;EL$5,$F25&gt;=EK$5,SUM($J25:EJ25)&lt;$D25),1," ")</f>
        <v xml:space="preserve"> </v>
      </c>
      <c r="EL25" s="112" t="str">
        <f>IF(AND($E25&lt;EM$5,$F25&gt;=EL$5,SUM($J25:EK25)&lt;$D25),1," ")</f>
        <v xml:space="preserve"> </v>
      </c>
      <c r="EM25" s="112" t="str">
        <f>IF(AND($E25&lt;EN$5,$F25&gt;=EM$5,SUM($J25:EL25)&lt;$D25),1," ")</f>
        <v xml:space="preserve"> </v>
      </c>
      <c r="EN25" s="112" t="str">
        <f>IF(AND($E25&lt;EO$5,$F25&gt;=EN$5,SUM($J25:EM25)&lt;$D25),1," ")</f>
        <v xml:space="preserve"> </v>
      </c>
      <c r="EO25" s="112" t="str">
        <f>IF(AND($E25&lt;EP$5,$F25&gt;=EO$5,SUM($J25:EN25)&lt;$D25),1," ")</f>
        <v xml:space="preserve"> </v>
      </c>
      <c r="EP25" s="112" t="str">
        <f>IF(AND($E25&lt;EQ$5,$F25&gt;=EP$5,SUM($J25:EO25)&lt;$D25),1," ")</f>
        <v xml:space="preserve"> </v>
      </c>
      <c r="EQ25" s="112" t="str">
        <f>IF(AND($E25&lt;ER$5,$F25&gt;=EQ$5,SUM($J25:EP25)&lt;$D25),1," ")</f>
        <v xml:space="preserve"> </v>
      </c>
      <c r="ER25" s="112" t="str">
        <f>IF(AND($E25&lt;ES$5,$F25&gt;=ER$5,SUM($J25:EQ25)&lt;$D25),1," ")</f>
        <v xml:space="preserve"> </v>
      </c>
      <c r="ES25" s="112" t="str">
        <f>IF(AND($E25&lt;ET$5,$F25&gt;=ES$5,SUM($J25:ER25)&lt;$D25),1," ")</f>
        <v xml:space="preserve"> </v>
      </c>
      <c r="ET25" s="112" t="str">
        <f>IF(AND($E25&lt;EU$5,$F25&gt;=ET$5,SUM($J25:ES25)&lt;$D25),1," ")</f>
        <v xml:space="preserve"> </v>
      </c>
      <c r="EU25" s="112" t="str">
        <f>IF(AND($E25&lt;EV$5,$F25&gt;=EU$5,SUM($J25:ET25)&lt;$D25),1," ")</f>
        <v xml:space="preserve"> </v>
      </c>
      <c r="EV25" s="112" t="str">
        <f>IF(AND($E25&lt;EW$5,$F25&gt;=EV$5,SUM($J25:EU25)&lt;$D25),1," ")</f>
        <v xml:space="preserve"> </v>
      </c>
      <c r="EW25" s="112" t="str">
        <f>IF(AND($E25&lt;EX$5,$F25&gt;=EW$5,SUM($J25:EV25)&lt;$D25),1," ")</f>
        <v xml:space="preserve"> </v>
      </c>
      <c r="EX25" s="112" t="str">
        <f>IF(AND($E25&lt;EY$5,$F25&gt;=EX$5,SUM($J25:EW25)&lt;$D25),1," ")</f>
        <v xml:space="preserve"> </v>
      </c>
      <c r="EY25" s="112" t="str">
        <f>IF(AND($E25&lt;EZ$5,$F25&gt;=EY$5,SUM($J25:EX25)&lt;$D25),1," ")</f>
        <v xml:space="preserve"> </v>
      </c>
      <c r="EZ25" s="112" t="str">
        <f>IF(AND($E25&lt;FA$5,$F25&gt;=EZ$5,SUM($J25:EY25)&lt;$D25),1," ")</f>
        <v xml:space="preserve"> </v>
      </c>
      <c r="FA25" s="112" t="str">
        <f>IF(AND($E25&lt;FB$5,$F25&gt;=FA$5,SUM($J25:EZ25)&lt;$D25),1," ")</f>
        <v xml:space="preserve"> </v>
      </c>
      <c r="FB25" s="112" t="str">
        <f>IF(AND($E25&lt;FC$5,$F25&gt;=FB$5,SUM($J25:FA25)&lt;$D25),1," ")</f>
        <v xml:space="preserve"> </v>
      </c>
      <c r="FC25" s="112" t="str">
        <f>IF(AND($E25&lt;FD$5,$F25&gt;=FC$5,SUM($J25:FB25)&lt;$D25),1," ")</f>
        <v xml:space="preserve"> </v>
      </c>
      <c r="FD25" s="112" t="str">
        <f>IF(AND($E25&lt;FE$5,$F25&gt;=FD$5,SUM($J25:FC25)&lt;$D25),1," ")</f>
        <v xml:space="preserve"> </v>
      </c>
      <c r="FE25" s="112" t="str">
        <f>IF(AND($E25&lt;FF$5,$F25&gt;=FE$5,SUM($J25:FD25)&lt;$D25),1," ")</f>
        <v xml:space="preserve"> </v>
      </c>
      <c r="FF25" s="112" t="str">
        <f>IF(AND($E25&lt;FG$5,$F25&gt;=FF$5,SUM($J25:FE25)&lt;$D25),1," ")</f>
        <v xml:space="preserve"> </v>
      </c>
      <c r="FG25" s="112" t="str">
        <f>IF(AND($E25&lt;FH$5,$F25&gt;=FG$5,SUM($J25:FF25)&lt;$D25),1," ")</f>
        <v xml:space="preserve"> </v>
      </c>
      <c r="FH25" s="112" t="str">
        <f>IF(AND($E25&lt;FI$5,$F25&gt;=FH$5,SUM($J25:FG25)&lt;$D25),1," ")</f>
        <v xml:space="preserve"> </v>
      </c>
      <c r="FI25" s="112" t="str">
        <f>IF(AND($E25&lt;FJ$5,$F25&gt;=FI$5,SUM($J25:FH25)&lt;$D25),1," ")</f>
        <v xml:space="preserve"> </v>
      </c>
      <c r="FJ25" s="112" t="str">
        <f>IF(AND($E25&lt;FK$5,$F25&gt;=FJ$5,SUM($J25:FI25)&lt;$D25),1," ")</f>
        <v xml:space="preserve"> </v>
      </c>
      <c r="FK25" s="112" t="str">
        <f>IF(AND($E25&lt;FL$5,$F25&gt;=FK$5,SUM($J25:FJ25)&lt;$D25),1," ")</f>
        <v xml:space="preserve"> </v>
      </c>
      <c r="FL25" s="112" t="str">
        <f>IF(AND($E25&lt;FM$5,$F25&gt;=FL$5,SUM($J25:FK25)&lt;$D25),1," ")</f>
        <v xml:space="preserve"> </v>
      </c>
      <c r="FM25" s="112" t="str">
        <f>IF(AND($E25&lt;FN$5,$F25&gt;=FM$5,SUM($J25:FL25)&lt;$D25),1," ")</f>
        <v xml:space="preserve"> </v>
      </c>
      <c r="FN25" s="112" t="str">
        <f>IF(AND($E25&lt;FO$5,$F25&gt;=FN$5,SUM($J25:FM25)&lt;$D25),1," ")</f>
        <v xml:space="preserve"> </v>
      </c>
      <c r="FO25" s="112" t="str">
        <f>IF(AND($E25&lt;FP$5,$F25&gt;=FO$5,SUM($J25:FN25)&lt;$D25),1," ")</f>
        <v xml:space="preserve"> </v>
      </c>
      <c r="FP25" s="112" t="str">
        <f>IF(AND($E25&lt;FQ$5,$F25&gt;=FP$5,SUM($J25:FO25)&lt;$D25),1," ")</f>
        <v xml:space="preserve"> </v>
      </c>
      <c r="FQ25" s="112" t="str">
        <f>IF(AND($E25&lt;FR$5,$F25&gt;=FQ$5,SUM($J25:FP25)&lt;$D25),1," ")</f>
        <v xml:space="preserve"> </v>
      </c>
      <c r="FR25" s="112" t="str">
        <f>IF(AND($E25&lt;FS$5,$F25&gt;=FR$5,SUM($J25:FQ25)&lt;$D25),1," ")</f>
        <v xml:space="preserve"> </v>
      </c>
      <c r="FS25" s="112" t="str">
        <f>IF(AND($E25&lt;FT$5,$F25&gt;=FS$5,SUM($J25:FR25)&lt;$D25),1," ")</f>
        <v xml:space="preserve"> </v>
      </c>
      <c r="FT25" s="112" t="str">
        <f>IF(AND($E25&lt;FU$5,$F25&gt;=FT$5,SUM($J25:FS25)&lt;$D25),1," ")</f>
        <v xml:space="preserve"> </v>
      </c>
      <c r="FU25" s="112" t="str">
        <f>IF(AND($E25&lt;FV$5,$F25&gt;=FU$5,SUM($J25:FT25)&lt;$D25),1," ")</f>
        <v xml:space="preserve"> </v>
      </c>
      <c r="FV25" s="112" t="str">
        <f>IF(AND($E25&lt;FW$5,$F25&gt;=FV$5,SUM($J25:FU25)&lt;$D25),1," ")</f>
        <v xml:space="preserve"> </v>
      </c>
      <c r="FW25" s="112" t="str">
        <f>IF(AND($E25&lt;FX$5,$F25&gt;=FW$5,SUM($J25:FV25)&lt;$D25),1," ")</f>
        <v xml:space="preserve"> </v>
      </c>
      <c r="FX25" s="112" t="str">
        <f>IF(AND($E25&lt;FY$5,$F25&gt;=FX$5,SUM($J25:FW25)&lt;$D25),1," ")</f>
        <v xml:space="preserve"> </v>
      </c>
      <c r="FY25" s="112" t="str">
        <f>IF(AND($E25&lt;FZ$5,$F25&gt;=FY$5,SUM($J25:FX25)&lt;$D25),1," ")</f>
        <v xml:space="preserve"> </v>
      </c>
      <c r="FZ25" s="112" t="str">
        <f>IF(AND($E25&lt;GA$5,$F25&gt;=FZ$5,SUM($J25:FY25)&lt;$D25),1," ")</f>
        <v xml:space="preserve"> </v>
      </c>
      <c r="GA25" s="112" t="str">
        <f>IF(AND($E25&lt;GB$5,$F25&gt;=GA$5,SUM($J25:FZ25)&lt;$D25),1," ")</f>
        <v xml:space="preserve"> </v>
      </c>
      <c r="GB25" s="112" t="str">
        <f>IF(AND($E25&lt;GC$5,$F25&gt;=GB$5,SUM($J25:GA25)&lt;$D25),1," ")</f>
        <v xml:space="preserve"> </v>
      </c>
      <c r="GC25" s="112" t="str">
        <f>IF(AND($E25&lt;GD$5,$F25&gt;=GC$5,SUM($J25:GB25)&lt;$D25),1," ")</f>
        <v xml:space="preserve"> </v>
      </c>
      <c r="GD25" s="112" t="str">
        <f>IF(AND($E25&lt;GE$5,$F25&gt;=GD$5,SUM($J25:GC25)&lt;$D25),1," ")</f>
        <v xml:space="preserve"> </v>
      </c>
      <c r="GE25" s="112" t="str">
        <f>IF(AND($E25&lt;GF$5,$F25&gt;=GE$5,SUM($J25:GD25)&lt;$D25),1," ")</f>
        <v xml:space="preserve"> </v>
      </c>
      <c r="GF25" s="112" t="str">
        <f>IF(AND($E25&lt;GG$5,$F25&gt;=GF$5,SUM($J25:GE25)&lt;$D25),1," ")</f>
        <v xml:space="preserve"> </v>
      </c>
      <c r="GG25" s="112" t="str">
        <f>IF(AND($E25&lt;GH$5,$F25&gt;=GG$5,SUM($J25:GF25)&lt;$D25),1," ")</f>
        <v xml:space="preserve"> </v>
      </c>
      <c r="GH25" s="112" t="str">
        <f>IF(AND($E25&lt;GI$5,$F25&gt;=GH$5,SUM($J25:GG25)&lt;$D25),1," ")</f>
        <v xml:space="preserve"> </v>
      </c>
      <c r="GI25" s="112" t="str">
        <f>IF(AND($E25&lt;GJ$5,$F25&gt;=GI$5,SUM($J25:GH25)&lt;$D25),1," ")</f>
        <v xml:space="preserve"> </v>
      </c>
      <c r="GJ25" s="112" t="str">
        <f>IF(AND($E25&lt;GK$5,$F25&gt;=GJ$5,SUM($J25:GI25)&lt;$D25),1," ")</f>
        <v xml:space="preserve"> </v>
      </c>
      <c r="GK25" s="112" t="str">
        <f>IF(AND($E25&lt;GL$5,$F25&gt;=GK$5,SUM($J25:GJ25)&lt;$D25),1," ")</f>
        <v xml:space="preserve"> </v>
      </c>
      <c r="GL25" s="112" t="str">
        <f>IF(AND($E25&lt;GM$5,$F25&gt;=GL$5,SUM($J25:GK25)&lt;$D25),1," ")</f>
        <v xml:space="preserve"> </v>
      </c>
      <c r="GM25" s="112" t="str">
        <f>IF(AND($E25&lt;GN$5,$F25&gt;=GM$5,SUM($J25:GL25)&lt;$D25),1," ")</f>
        <v xml:space="preserve"> </v>
      </c>
      <c r="GN25" s="112" t="str">
        <f>IF(AND($E25&lt;GO$5,$F25&gt;=GN$5,SUM($J25:GM25)&lt;$D25),1," ")</f>
        <v xml:space="preserve"> </v>
      </c>
      <c r="GO25" s="112" t="str">
        <f>IF(AND($E25&lt;GP$5,$F25&gt;=GO$5,SUM($J25:GN25)&lt;$D25),1," ")</f>
        <v xml:space="preserve"> </v>
      </c>
      <c r="GP25" s="112" t="str">
        <f>IF(AND($E25&lt;GQ$5,$F25&gt;=GP$5,SUM($J25:GO25)&lt;$D25),1," ")</f>
        <v xml:space="preserve"> </v>
      </c>
      <c r="GQ25" s="112" t="str">
        <f>IF(AND($E25&lt;GR$5,$F25&gt;=GQ$5,SUM($J25:GP25)&lt;$D25),1," ")</f>
        <v xml:space="preserve"> </v>
      </c>
      <c r="GR25" s="112" t="str">
        <f>IF(AND($E25&lt;GS$5,$F25&gt;=GR$5,SUM($J25:GQ25)&lt;$D25),1," ")</f>
        <v xml:space="preserve"> </v>
      </c>
      <c r="GS25" s="112" t="str">
        <f>IF(AND($E25&lt;GT$5,$F25&gt;=GS$5,SUM($J25:GR25)&lt;$D25),1," ")</f>
        <v xml:space="preserve"> </v>
      </c>
      <c r="GT25" s="112" t="str">
        <f>IF(AND($E25&lt;GU$5,$F25&gt;=GT$5,SUM($J25:GS25)&lt;$D25),1," ")</f>
        <v xml:space="preserve"> </v>
      </c>
      <c r="GU25" s="112" t="str">
        <f>IF(AND($E25&lt;GV$5,$F25&gt;=GU$5,SUM($J25:GT25)&lt;$D25),1," ")</f>
        <v xml:space="preserve"> </v>
      </c>
      <c r="GV25" s="112" t="str">
        <f>IF(AND($E25&lt;GW$5,$F25&gt;=GV$5,SUM($J25:GU25)&lt;$D25),1," ")</f>
        <v xml:space="preserve"> </v>
      </c>
      <c r="GW25" s="112" t="str">
        <f>IF(AND($E25&lt;GX$5,$F25&gt;=GW$5,SUM($J25:GV25)&lt;$D25),1," ")</f>
        <v xml:space="preserve"> </v>
      </c>
    </row>
    <row r="26" spans="2:205" ht="15.75" thickBot="1" x14ac:dyDescent="0.3">
      <c r="B26" t="s">
        <v>38</v>
      </c>
      <c r="C26">
        <v>4</v>
      </c>
      <c r="D26">
        <v>3</v>
      </c>
      <c r="E26" s="108">
        <v>42073</v>
      </c>
      <c r="F26" s="108">
        <v>42076</v>
      </c>
      <c r="G26" s="116"/>
      <c r="H26" s="116"/>
      <c r="I26" s="116">
        <f t="shared" si="32"/>
        <v>3</v>
      </c>
      <c r="J26" s="112" t="str">
        <f t="shared" si="31"/>
        <v xml:space="preserve"> </v>
      </c>
      <c r="K26" s="112" t="str">
        <f>IF(AND($E26&lt;L$5,$F26&gt;=K$5,SUM($J26:J26)&lt;$D26),1," ")</f>
        <v xml:space="preserve"> </v>
      </c>
      <c r="L26" s="112" t="str">
        <f>IF(AND($E26&lt;M$5,$F26&gt;=L$5,SUM($J26:K26)&lt;$D26),1," ")</f>
        <v xml:space="preserve"> </v>
      </c>
      <c r="M26" s="112" t="str">
        <f>IF(AND($E26&lt;N$5,$F26&gt;=M$5,SUM($J26:L26)&lt;$D26),1," ")</f>
        <v xml:space="preserve"> </v>
      </c>
      <c r="N26" s="112" t="str">
        <f>IF(AND($E26&lt;O$5,$F26&gt;=N$5,SUM($J26:M26)&lt;$D26),1," ")</f>
        <v xml:space="preserve"> </v>
      </c>
      <c r="O26" s="112" t="str">
        <f>IF(AND($E26&lt;P$5,$F26&gt;=O$5,SUM($J26:N26)&lt;$D26),1," ")</f>
        <v xml:space="preserve"> </v>
      </c>
      <c r="P26" s="112" t="str">
        <f>IF(AND($E26&lt;Q$5,$F26&gt;=P$5,SUM($J26:O26)&lt;$D26),1," ")</f>
        <v xml:space="preserve"> </v>
      </c>
      <c r="Q26" s="112" t="str">
        <f>IF(AND($E26&lt;R$5,$F26&gt;=Q$5,SUM($J26:P26)&lt;$D26),1," ")</f>
        <v xml:space="preserve"> </v>
      </c>
      <c r="R26" s="112" t="str">
        <f>IF(AND($E26&lt;S$5,$F26&gt;=R$5,SUM($J26:Q26)&lt;$D26),1," ")</f>
        <v xml:space="preserve"> </v>
      </c>
      <c r="S26" s="112" t="str">
        <f>IF(AND($E26&lt;T$5,$F26&gt;=S$5,SUM($J26:R26)&lt;$D26),1," ")</f>
        <v xml:space="preserve"> </v>
      </c>
      <c r="T26" s="112" t="str">
        <f>IF(AND($E26&lt;U$5,$F26&gt;=T$5,SUM($J26:S26)&lt;$D26),1," ")</f>
        <v xml:space="preserve"> </v>
      </c>
      <c r="U26" s="112" t="str">
        <f>IF(AND($E26&lt;V$5,$F26&gt;=U$5,SUM($J26:T26)&lt;$D26),1," ")</f>
        <v xml:space="preserve"> </v>
      </c>
      <c r="V26" s="112" t="str">
        <f>IF(AND($E26&lt;W$5,$F26&gt;=V$5,SUM($J26:U26)&lt;$D26),1," ")</f>
        <v xml:space="preserve"> </v>
      </c>
      <c r="W26" s="112" t="str">
        <f>IF(AND($E26&lt;X$5,$F26&gt;=W$5,SUM($J26:V26)&lt;$D26),1," ")</f>
        <v xml:space="preserve"> </v>
      </c>
      <c r="X26" s="112" t="str">
        <f>IF(AND($E26&lt;Y$5,$F26&gt;=X$5,SUM($J26:W26)&lt;$D26),1," ")</f>
        <v xml:space="preserve"> </v>
      </c>
      <c r="Y26" s="112" t="str">
        <f>IF(AND($E26&lt;Z$5,$F26&gt;=Y$5,SUM($J26:X26)&lt;$D26),1," ")</f>
        <v xml:space="preserve"> </v>
      </c>
      <c r="Z26" s="112" t="str">
        <f>IF(AND($E26&lt;AA$5,$F26&gt;=Z$5,SUM($J26:Y26)&lt;$D26),1," ")</f>
        <v xml:space="preserve"> </v>
      </c>
      <c r="AA26" s="112" t="str">
        <f>IF(AND($E26&lt;AB$5,$F26&gt;=AA$5,SUM($J26:Z26)&lt;$D26),1," ")</f>
        <v xml:space="preserve"> </v>
      </c>
      <c r="AB26" s="112" t="str">
        <f>IF(AND($E26&lt;AC$5,$F26&gt;=AB$5,SUM($J26:AA26)&lt;$D26),1," ")</f>
        <v xml:space="preserve"> </v>
      </c>
      <c r="AC26" s="112" t="str">
        <f>IF(AND($E26&lt;AD$5,$F26&gt;=AC$5,SUM($J26:AB26)&lt;$D26),1," ")</f>
        <v xml:space="preserve"> </v>
      </c>
      <c r="AD26" s="112" t="str">
        <f>IF(AND($E26&lt;AE$5,$F26&gt;=AD$5,SUM($J26:AC26)&lt;$D26),1," ")</f>
        <v xml:space="preserve"> </v>
      </c>
      <c r="AE26" s="112" t="str">
        <f>IF(AND($E26&lt;AF$5,$F26&gt;=AE$5,SUM($J26:AD26)&lt;$D26),1," ")</f>
        <v xml:space="preserve"> </v>
      </c>
      <c r="AF26" s="112" t="str">
        <f>IF(AND($E26&lt;AG$5,$F26&gt;=AF$5,SUM($J26:AE26)&lt;$D26),1," ")</f>
        <v xml:space="preserve"> </v>
      </c>
      <c r="AG26" s="112" t="str">
        <f>IF(AND($E26&lt;AH$5,$F26&gt;=AG$5,SUM($J26:AF26)&lt;$D26),1," ")</f>
        <v xml:space="preserve"> </v>
      </c>
      <c r="AH26" s="112" t="str">
        <f>IF(AND($E26&lt;AI$5,$F26&gt;=AH$5,SUM($J26:AG26)&lt;$D26),1," ")</f>
        <v xml:space="preserve"> </v>
      </c>
      <c r="AI26" s="112" t="str">
        <f>IF(AND($E26&lt;AJ$5,$F26&gt;=AI$5,SUM($J26:AH26)&lt;$D26),1," ")</f>
        <v xml:space="preserve"> </v>
      </c>
      <c r="AJ26" s="112" t="str">
        <f>IF(AND($E26&lt;AK$5,$F26&gt;=AJ$5,SUM($J26:AI26)&lt;$D26),1," ")</f>
        <v xml:space="preserve"> </v>
      </c>
      <c r="AK26" s="112" t="str">
        <f>IF(AND($E26&lt;AL$5,$F26&gt;=AK$5,SUM($J26:AJ26)&lt;$D26),1," ")</f>
        <v xml:space="preserve"> </v>
      </c>
      <c r="AL26" s="112" t="str">
        <f>IF(AND($E26&lt;AM$5,$F26&gt;=AL$5,SUM($J26:AK26)&lt;$D26),1," ")</f>
        <v xml:space="preserve"> </v>
      </c>
      <c r="AM26" s="112" t="str">
        <f>IF(AND($E26&lt;AN$5,$F26&gt;=AM$5,SUM($J26:AL26)&lt;$D26),1," ")</f>
        <v xml:space="preserve"> </v>
      </c>
      <c r="AN26" s="112" t="str">
        <f>IF(AND($E26&lt;AO$5,$F26&gt;=AN$5,SUM($J26:AM26)&lt;$D26),1," ")</f>
        <v xml:space="preserve"> </v>
      </c>
      <c r="AO26" s="112" t="str">
        <f>IF(AND($E26&lt;AP$5,$F26&gt;=AO$5,SUM($J26:AN26)&lt;$D26),1," ")</f>
        <v xml:space="preserve"> </v>
      </c>
      <c r="AP26" s="112" t="str">
        <f>IF(AND($E26&lt;AQ$5,$F26&gt;=AP$5,SUM($J26:AO26)&lt;$D26),1," ")</f>
        <v xml:space="preserve"> </v>
      </c>
      <c r="AQ26" s="112" t="str">
        <f>IF(AND($E26&lt;AR$5,$F26&gt;=AQ$5,SUM($J26:AP26)&lt;$D26),1," ")</f>
        <v xml:space="preserve"> </v>
      </c>
      <c r="AR26" s="112" t="str">
        <f>IF(AND($E26&lt;AS$5,$F26&gt;=AR$5,SUM($J26:AQ26)&lt;$D26),1," ")</f>
        <v xml:space="preserve"> </v>
      </c>
      <c r="AS26" s="112" t="str">
        <f>IF(AND($E26&lt;AT$5,$F26&gt;=AS$5,SUM($J26:AR26)&lt;$D26),1," ")</f>
        <v xml:space="preserve"> </v>
      </c>
      <c r="AT26" s="112" t="str">
        <f>IF(AND($E26&lt;AU$5,$F26&gt;=AT$5,SUM($J26:AS26)&lt;$D26),1," ")</f>
        <v xml:space="preserve"> </v>
      </c>
      <c r="AU26" s="112" t="str">
        <f>IF(AND($E26&lt;AV$5,$F26&gt;=AU$5,SUM($J26:AT26)&lt;$D26),1," ")</f>
        <v xml:space="preserve"> </v>
      </c>
      <c r="AV26" s="112" t="str">
        <f>IF(AND($E26&lt;AW$5,$F26&gt;=AV$5,SUM($J26:AU26)&lt;$D26),1," ")</f>
        <v xml:space="preserve"> </v>
      </c>
      <c r="AW26" s="112" t="str">
        <f>IF(AND($E26&lt;AX$5,$F26&gt;=AW$5,SUM($J26:AV26)&lt;$D26),1," ")</f>
        <v xml:space="preserve"> </v>
      </c>
      <c r="AX26" s="112" t="str">
        <f>IF(AND($E26&lt;AY$5,$F26&gt;=AX$5,SUM($J26:AW26)&lt;$D26),1," ")</f>
        <v xml:space="preserve"> </v>
      </c>
      <c r="AY26" s="112" t="str">
        <f>IF(AND($E26&lt;AZ$5,$F26&gt;=AY$5,SUM($J26:AX26)&lt;$D26),1," ")</f>
        <v xml:space="preserve"> </v>
      </c>
      <c r="AZ26" s="112" t="str">
        <f>IF(AND($E26&lt;BA$5,$F26&gt;=AZ$5,SUM($J26:AY26)&lt;$D26),1," ")</f>
        <v xml:space="preserve"> </v>
      </c>
      <c r="BA26" s="112" t="str">
        <f>IF(AND($E26&lt;BB$5,$F26&gt;=BA$5,SUM($J26:AZ26)&lt;$D26),1," ")</f>
        <v xml:space="preserve"> </v>
      </c>
      <c r="BB26" s="112" t="str">
        <f>IF(AND($E26&lt;BC$5,$F26&gt;=BB$5,SUM($J26:BA26)&lt;$D26),1," ")</f>
        <v xml:space="preserve"> </v>
      </c>
      <c r="BC26" s="112" t="str">
        <f>IF(AND($E26&lt;BD$5,$F26&gt;=BC$5,SUM($J26:BB26)&lt;$D26),1," ")</f>
        <v xml:space="preserve"> </v>
      </c>
      <c r="BD26" s="112" t="str">
        <f>IF(AND($E26&lt;BE$5,$F26&gt;=BD$5,SUM($J26:BC26)&lt;$D26),1," ")</f>
        <v xml:space="preserve"> </v>
      </c>
      <c r="BE26" s="112" t="str">
        <f>IF(AND($E26&lt;BF$5,$F26&gt;=BE$5,SUM($J26:BD26)&lt;$D26),1," ")</f>
        <v xml:space="preserve"> </v>
      </c>
      <c r="BF26" s="112" t="str">
        <f>IF(AND($E26&lt;BG$5,$F26&gt;=BF$5,SUM($J26:BE26)&lt;$D26),1," ")</f>
        <v xml:space="preserve"> </v>
      </c>
      <c r="BG26" s="112" t="str">
        <f>IF(AND($E26&lt;BH$5,$F26&gt;=BG$5,SUM($J26:BF26)&lt;$D26),1," ")</f>
        <v xml:space="preserve"> </v>
      </c>
      <c r="BH26" s="112" t="str">
        <f>IF(AND($E26&lt;BI$5,$F26&gt;=BH$5,SUM($J26:BG26)&lt;$D26),1," ")</f>
        <v xml:space="preserve"> </v>
      </c>
      <c r="BI26" s="112" t="str">
        <f>IF(AND($E26&lt;BJ$5,$F26&gt;=BI$5,SUM($J26:BH26)&lt;$D26),1," ")</f>
        <v xml:space="preserve"> </v>
      </c>
      <c r="BJ26" s="112" t="str">
        <f>IF(AND($E26&lt;BK$5,$F26&gt;=BJ$5,SUM($J26:BI26)&lt;$D26),1," ")</f>
        <v xml:space="preserve"> </v>
      </c>
      <c r="BK26" s="112" t="str">
        <f>IF(AND($E26&lt;BL$5,$F26&gt;=BK$5,SUM($J26:BJ26)&lt;$D26),1," ")</f>
        <v xml:space="preserve"> </v>
      </c>
      <c r="BL26" s="112" t="str">
        <f>IF(AND($E26&lt;BM$5,$F26&gt;=BL$5,SUM($J26:BK26)&lt;$D26),1," ")</f>
        <v xml:space="preserve"> </v>
      </c>
      <c r="BM26" s="112" t="str">
        <f>IF(AND($E26&lt;BN$5,$F26&gt;=BM$5,SUM($J26:BL26)&lt;$D26),1," ")</f>
        <v xml:space="preserve"> </v>
      </c>
      <c r="BN26" s="112" t="str">
        <f>IF(AND($E26&lt;BO$5,$F26&gt;=BN$5,SUM($J26:BM26)&lt;$D26),1," ")</f>
        <v xml:space="preserve"> </v>
      </c>
      <c r="BO26" s="112" t="str">
        <f>IF(AND($E26&lt;BP$5,$F26&gt;=BO$5,SUM($J26:BN26)&lt;$D26),1," ")</f>
        <v xml:space="preserve"> </v>
      </c>
      <c r="BP26" s="112" t="str">
        <f>IF(AND($E26&lt;BQ$5,$F26&gt;=BP$5,SUM($J26:BO26)&lt;$D26),1," ")</f>
        <v xml:space="preserve"> </v>
      </c>
      <c r="BQ26" s="112" t="str">
        <f>IF(AND($E26&lt;BR$5,$F26&gt;=BQ$5,SUM($J26:BP26)&lt;$D26),1," ")</f>
        <v xml:space="preserve"> </v>
      </c>
      <c r="BR26" s="112" t="str">
        <f>IF(AND($E26&lt;BS$5,$F26&gt;=BR$5,SUM($J26:BQ26)&lt;$D26),1," ")</f>
        <v xml:space="preserve"> </v>
      </c>
      <c r="BS26" s="112" t="str">
        <f>IF(AND($E26&lt;BT$5,$F26&gt;=BS$5,SUM($J26:BR26)&lt;$D26),1," ")</f>
        <v xml:space="preserve"> </v>
      </c>
      <c r="BT26" s="112" t="str">
        <f>IF(AND($E26&lt;BU$5,$F26&gt;=BT$5,SUM($J26:BS26)&lt;$D26),1," ")</f>
        <v xml:space="preserve"> </v>
      </c>
      <c r="BU26" s="112" t="str">
        <f>IF(AND($E26&lt;BV$5,$F26&gt;=BU$5,SUM($J26:BT26)&lt;$D26),1," ")</f>
        <v xml:space="preserve"> </v>
      </c>
      <c r="BV26" s="112" t="str">
        <f>IF(AND($E26&lt;BW$5,$F26&gt;=BV$5,SUM($J26:BU26)&lt;$D26),1," ")</f>
        <v xml:space="preserve"> </v>
      </c>
      <c r="BW26" s="112" t="str">
        <f>IF(AND($E26&lt;BX$5,$F26&gt;=BW$5,SUM($J26:BV26)&lt;$D26),1," ")</f>
        <v xml:space="preserve"> </v>
      </c>
      <c r="BX26" s="112" t="str">
        <f>IF(AND($E26&lt;BY$5,$F26&gt;=BX$5,SUM($J26:BW26)&lt;$D26),1," ")</f>
        <v xml:space="preserve"> </v>
      </c>
      <c r="BY26" s="112" t="str">
        <f>IF(AND($E26&lt;BZ$5,$F26&gt;=BY$5,SUM($J26:BX26)&lt;$D26),1," ")</f>
        <v xml:space="preserve"> </v>
      </c>
      <c r="BZ26" s="112" t="str">
        <f>IF(AND($E26&lt;CA$5,$F26&gt;=BZ$5,SUM($J26:BY26)&lt;$D26),1," ")</f>
        <v xml:space="preserve"> </v>
      </c>
      <c r="CA26" s="112" t="str">
        <f>IF(AND($E26&lt;CB$5,$F26&gt;=CA$5,SUM($J26:BZ26)&lt;$D26),1," ")</f>
        <v xml:space="preserve"> </v>
      </c>
      <c r="CB26" s="112" t="str">
        <f>IF(AND($E26&lt;CC$5,$F26&gt;=CB$5,SUM($J26:CA26)&lt;$D26),1," ")</f>
        <v xml:space="preserve"> </v>
      </c>
      <c r="CC26" s="112" t="str">
        <f>IF(AND($E26&lt;CD$5,$F26&gt;=CC$5,SUM($J26:CB26)&lt;$D26),1," ")</f>
        <v xml:space="preserve"> </v>
      </c>
      <c r="CD26" s="112" t="str">
        <f>IF(AND($E26&lt;CE$5,$F26&gt;=CD$5,SUM($J26:CC26)&lt;$D26),1," ")</f>
        <v xml:space="preserve"> </v>
      </c>
      <c r="CE26" s="112" t="str">
        <f>IF(AND($E26&lt;CF$5,$F26&gt;=CE$5,SUM($J26:CD26)&lt;$D26),1," ")</f>
        <v xml:space="preserve"> </v>
      </c>
      <c r="CF26" s="112" t="str">
        <f>IF(AND($E26&lt;CG$5,$F26&gt;=CF$5,SUM($J26:CE26)&lt;$D26),1," ")</f>
        <v xml:space="preserve"> </v>
      </c>
      <c r="CG26" s="112" t="str">
        <f>IF(AND($E26&lt;CH$5,$F26&gt;=CG$5,SUM($J26:CF26)&lt;$D26),1," ")</f>
        <v xml:space="preserve"> </v>
      </c>
      <c r="CH26" s="112" t="str">
        <f>IF(AND($E26&lt;CI$5,$F26&gt;=CH$5,SUM($J26:CG26)&lt;$D26),1," ")</f>
        <v xml:space="preserve"> </v>
      </c>
      <c r="CI26" s="112" t="str">
        <f>IF(AND($E26&lt;CJ$5,$F26&gt;=CI$5,SUM($J26:CH26)&lt;$D26),1," ")</f>
        <v xml:space="preserve"> </v>
      </c>
      <c r="CJ26" s="112" t="str">
        <f>IF(AND($E26&lt;CK$5,$F26&gt;=CJ$5,SUM($J26:CI26)&lt;$D26),1," ")</f>
        <v xml:space="preserve"> </v>
      </c>
      <c r="CK26" s="112" t="str">
        <f>IF(AND($E26&lt;CL$5,$F26&gt;=CK$5,SUM($J26:CJ26)&lt;$D26),1," ")</f>
        <v xml:space="preserve"> </v>
      </c>
      <c r="CL26" s="112" t="str">
        <f>IF(AND($E26&lt;CM$5,$F26&gt;=CL$5,SUM($J26:CK26)&lt;$D26),1," ")</f>
        <v xml:space="preserve"> </v>
      </c>
      <c r="CM26" s="112" t="str">
        <f>IF(AND($E26&lt;CN$5,$F26&gt;=CM$5,SUM($J26:CL26)&lt;$D26),1," ")</f>
        <v xml:space="preserve"> </v>
      </c>
      <c r="CN26" s="112" t="str">
        <f>IF(AND($E26&lt;CO$5,$F26&gt;=CN$5,SUM($J26:CM26)&lt;$D26),1," ")</f>
        <v xml:space="preserve"> </v>
      </c>
      <c r="CO26" s="112" t="str">
        <f>IF(AND($E26&lt;CP$5,$F26&gt;=CO$5,SUM($J26:CN26)&lt;$D26),1," ")</f>
        <v xml:space="preserve"> </v>
      </c>
      <c r="CP26" s="112" t="str">
        <f>IF(AND($E26&lt;CQ$5,$F26&gt;=CP$5,SUM($J26:CO26)&lt;$D26),1," ")</f>
        <v xml:space="preserve"> </v>
      </c>
      <c r="CQ26" s="112" t="str">
        <f>IF(AND($E26&lt;CR$5,$F26&gt;=CQ$5,SUM($J26:CP26)&lt;$D26),1," ")</f>
        <v xml:space="preserve"> </v>
      </c>
      <c r="CR26" s="112" t="str">
        <f>IF(AND($E26&lt;CS$5,$F26&gt;=CR$5,SUM($J26:CQ26)&lt;$D26),1," ")</f>
        <v xml:space="preserve"> </v>
      </c>
      <c r="CS26" s="112" t="str">
        <f>IF(AND($E26&lt;CT$5,$F26&gt;=CS$5,SUM($J26:CR26)&lt;$D26),1," ")</f>
        <v xml:space="preserve"> </v>
      </c>
      <c r="CT26" s="112" t="str">
        <f>IF(AND($E26&lt;CU$5,$F26&gt;=CT$5,SUM($J26:CS26)&lt;$D26),1," ")</f>
        <v xml:space="preserve"> </v>
      </c>
      <c r="CU26" s="112" t="str">
        <f>IF(AND($E26&lt;CV$5,$F26&gt;=CU$5,SUM($J26:CT26)&lt;$D26),1," ")</f>
        <v xml:space="preserve"> </v>
      </c>
      <c r="CV26" s="112" t="str">
        <f>IF(AND($E26&lt;CW$5,$F26&gt;=CV$5,SUM($J26:CU26)&lt;$D26),1," ")</f>
        <v xml:space="preserve"> </v>
      </c>
      <c r="CW26" s="112" t="str">
        <f>IF(AND($E26&lt;CX$5,$F26&gt;=CW$5,SUM($J26:CV26)&lt;$D26),1," ")</f>
        <v xml:space="preserve"> </v>
      </c>
      <c r="CX26" s="112" t="str">
        <f>IF(AND($E26&lt;CY$5,$F26&gt;=CX$5,SUM($J26:CW26)&lt;$D26),1," ")</f>
        <v xml:space="preserve"> </v>
      </c>
      <c r="CY26" s="112" t="str">
        <f>IF(AND($E26&lt;CZ$5,$F26&gt;=CY$5,SUM($J26:CX26)&lt;$D26),1," ")</f>
        <v xml:space="preserve"> </v>
      </c>
      <c r="CZ26" s="112" t="str">
        <f>IF(AND($E26&lt;DA$5,$F26&gt;=CZ$5,SUM($J26:CY26)&lt;$D26),1," ")</f>
        <v xml:space="preserve"> </v>
      </c>
      <c r="DA26" s="112" t="str">
        <f>IF(AND($E26&lt;DB$5,$F26&gt;=DA$5,SUM($J26:CZ26)&lt;$D26),1," ")</f>
        <v xml:space="preserve"> </v>
      </c>
      <c r="DB26" s="112" t="str">
        <f>IF(AND($E26&lt;DC$5,$F26&gt;=DB$5,SUM($J26:DA26)&lt;$D26),1," ")</f>
        <v xml:space="preserve"> </v>
      </c>
      <c r="DC26" s="112" t="str">
        <f>IF(AND($E26&lt;DD$5,$F26&gt;=DC$5,SUM($J26:DB26)&lt;$D26),1," ")</f>
        <v xml:space="preserve"> </v>
      </c>
      <c r="DD26" s="112" t="str">
        <f>IF(AND($E26&lt;DE$5,$F26&gt;=DD$5,SUM($J26:DC26)&lt;$D26),1," ")</f>
        <v xml:space="preserve"> </v>
      </c>
      <c r="DE26" s="112" t="str">
        <f>IF(AND($E26&lt;DF$5,$F26&gt;=DE$5,SUM($J26:DD26)&lt;$D26),1," ")</f>
        <v xml:space="preserve"> </v>
      </c>
      <c r="DF26" s="112" t="str">
        <f>IF(AND($E26&lt;DG$5,$F26&gt;=DF$5,SUM($J26:DE26)&lt;$D26),1," ")</f>
        <v xml:space="preserve"> </v>
      </c>
      <c r="DG26" s="112" t="str">
        <f>IF(AND($E26&lt;DH$5,$F26&gt;=DG$5,SUM($J26:DF26)&lt;$D26),1," ")</f>
        <v xml:space="preserve"> </v>
      </c>
      <c r="DH26" s="112" t="str">
        <f>IF(AND($E26&lt;DI$5,$F26&gt;=DH$5,SUM($J26:DG26)&lt;$D26),1," ")</f>
        <v xml:space="preserve"> </v>
      </c>
      <c r="DI26" s="112" t="str">
        <f>IF(AND($E26&lt;DJ$5,$F26&gt;=DI$5,SUM($J26:DH26)&lt;$D26),1," ")</f>
        <v xml:space="preserve"> </v>
      </c>
      <c r="DJ26" s="112" t="str">
        <f>IF(AND($E26&lt;DK$5,$F26&gt;=DJ$5,SUM($J26:DI26)&lt;$D26),1," ")</f>
        <v xml:space="preserve"> </v>
      </c>
      <c r="DK26" s="112" t="str">
        <f>IF(AND($E26&lt;DL$5,$F26&gt;=DK$5,SUM($J26:DJ26)&lt;$D26),1," ")</f>
        <v xml:space="preserve"> </v>
      </c>
      <c r="DL26" s="112" t="str">
        <f>IF(AND($E26&lt;DM$5,$F26&gt;=DL$5,SUM($J26:DK26)&lt;$D26),1," ")</f>
        <v xml:space="preserve"> </v>
      </c>
      <c r="DM26" s="112" t="str">
        <f>IF(AND($E26&lt;DN$5,$F26&gt;=DM$5,SUM($J26:DL26)&lt;$D26),1," ")</f>
        <v xml:space="preserve"> </v>
      </c>
      <c r="DN26" s="112" t="str">
        <f>IF(AND($E26&lt;DO$5,$F26&gt;=DN$5,SUM($J26:DM26)&lt;$D26),1," ")</f>
        <v xml:space="preserve"> </v>
      </c>
      <c r="DO26" s="112" t="str">
        <f>IF(AND($E26&lt;DP$5,$F26&gt;=DO$5,SUM($J26:DN26)&lt;$D26),1," ")</f>
        <v xml:space="preserve"> </v>
      </c>
      <c r="DP26" s="112" t="str">
        <f>IF(AND($E26&lt;DQ$5,$F26&gt;=DP$5,SUM($J26:DO26)&lt;$D26),1," ")</f>
        <v xml:space="preserve"> </v>
      </c>
      <c r="DQ26" s="112" t="str">
        <f>IF(AND($E26&lt;DR$5,$F26&gt;=DQ$5,SUM($J26:DP26)&lt;$D26),1," ")</f>
        <v xml:space="preserve"> </v>
      </c>
      <c r="DR26" s="112" t="str">
        <f>IF(AND($E26&lt;DS$5,$F26&gt;=DR$5,SUM($J26:DQ26)&lt;$D26),1," ")</f>
        <v xml:space="preserve"> </v>
      </c>
      <c r="DS26" s="112" t="str">
        <f>IF(AND($E26&lt;DT$5,$F26&gt;=DS$5,SUM($J26:DR26)&lt;$D26),1," ")</f>
        <v xml:space="preserve"> </v>
      </c>
      <c r="DT26" s="112" t="str">
        <f>IF(AND($E26&lt;DU$5,$F26&gt;=DT$5,SUM($J26:DS26)&lt;$D26),1," ")</f>
        <v xml:space="preserve"> </v>
      </c>
      <c r="DU26" s="112" t="str">
        <f>IF(AND($E26&lt;DV$5,$F26&gt;=DU$5,SUM($J26:DT26)&lt;$D26),1," ")</f>
        <v xml:space="preserve"> </v>
      </c>
      <c r="DV26" s="112" t="str">
        <f>IF(AND($E26&lt;DW$5,$F26&gt;=DV$5,SUM($J26:DU26)&lt;$D26),1," ")</f>
        <v xml:space="preserve"> </v>
      </c>
      <c r="DW26" s="112" t="str">
        <f>IF(AND($E26&lt;DX$5,$F26&gt;=DW$5,SUM($J26:DV26)&lt;$D26),1," ")</f>
        <v xml:space="preserve"> </v>
      </c>
      <c r="DX26" s="112" t="str">
        <f>IF(AND($E26&lt;DY$5,$F26&gt;=DX$5,SUM($J26:DW26)&lt;$D26),1," ")</f>
        <v xml:space="preserve"> </v>
      </c>
      <c r="DY26" s="112" t="str">
        <f>IF(AND($E26&lt;DZ$5,$F26&gt;=DY$5,SUM($J26:DX26)&lt;$D26),1," ")</f>
        <v xml:space="preserve"> </v>
      </c>
      <c r="DZ26" s="112" t="str">
        <f>IF(AND($E26&lt;EA$5,$F26&gt;=DZ$5,SUM($J26:DY26)&lt;$D26),1," ")</f>
        <v xml:space="preserve"> </v>
      </c>
      <c r="EA26" s="112" t="str">
        <f>IF(AND($E26&lt;EB$5,$F26&gt;=EA$5,SUM($J26:DZ26)&lt;$D26),1," ")</f>
        <v xml:space="preserve"> </v>
      </c>
      <c r="EB26" s="112" t="str">
        <f>IF(AND($E26&lt;EC$5,$F26&gt;=EB$5,SUM($J26:EA26)&lt;$D26),1," ")</f>
        <v xml:space="preserve"> </v>
      </c>
      <c r="EC26" s="112" t="str">
        <f>IF(AND($E26&lt;ED$5,$F26&gt;=EC$5,SUM($J26:EB26)&lt;$D26),1," ")</f>
        <v xml:space="preserve"> </v>
      </c>
      <c r="ED26" s="112" t="str">
        <f>IF(AND($E26&lt;EE$5,$F26&gt;=ED$5,SUM($J26:EC26)&lt;$D26),1," ")</f>
        <v xml:space="preserve"> </v>
      </c>
      <c r="EE26" s="112" t="str">
        <f>IF(AND($E26&lt;EF$5,$F26&gt;=EE$5,SUM($J26:ED26)&lt;$D26),1," ")</f>
        <v xml:space="preserve"> </v>
      </c>
      <c r="EF26" s="112" t="str">
        <f>IF(AND($E26&lt;EG$5,$F26&gt;=EF$5,SUM($J26:EE26)&lt;$D26),1," ")</f>
        <v xml:space="preserve"> </v>
      </c>
      <c r="EG26" s="112" t="str">
        <f>IF(AND($E26&lt;EH$5,$F26&gt;=EG$5,SUM($J26:EF26)&lt;$D26),1," ")</f>
        <v xml:space="preserve"> </v>
      </c>
      <c r="EH26" s="112" t="str">
        <f>IF(AND($E26&lt;EI$5,$F26&gt;=EH$5,SUM($J26:EG26)&lt;$D26),1," ")</f>
        <v xml:space="preserve"> </v>
      </c>
      <c r="EI26" s="112" t="str">
        <f>IF(AND($E26&lt;EJ$5,$F26&gt;=EI$5,SUM($J26:EH26)&lt;$D26),1," ")</f>
        <v xml:space="preserve"> </v>
      </c>
      <c r="EJ26" s="112" t="str">
        <f>IF(AND($E26&lt;EK$5,$F26&gt;=EJ$5,SUM($J26:EI26)&lt;$D26),1," ")</f>
        <v xml:space="preserve"> </v>
      </c>
      <c r="EK26" s="112" t="str">
        <f>IF(AND($E26&lt;EL$5,$F26&gt;=EK$5,SUM($J26:EJ26)&lt;$D26),1," ")</f>
        <v xml:space="preserve"> </v>
      </c>
      <c r="EL26" s="112" t="str">
        <f>IF(AND($E26&lt;EM$5,$F26&gt;=EL$5,SUM($J26:EK26)&lt;$D26),1," ")</f>
        <v xml:space="preserve"> </v>
      </c>
      <c r="EM26" s="112" t="str">
        <f>IF(AND($E26&lt;EN$5,$F26&gt;=EM$5,SUM($J26:EL26)&lt;$D26),1," ")</f>
        <v xml:space="preserve"> </v>
      </c>
      <c r="EN26" s="112" t="str">
        <f>IF(AND($E26&lt;EO$5,$F26&gt;=EN$5,SUM($J26:EM26)&lt;$D26),1," ")</f>
        <v xml:space="preserve"> </v>
      </c>
      <c r="EO26" s="112" t="str">
        <f>IF(AND($E26&lt;EP$5,$F26&gt;=EO$5,SUM($J26:EN26)&lt;$D26),1," ")</f>
        <v xml:space="preserve"> </v>
      </c>
      <c r="EP26" s="112" t="str">
        <f>IF(AND($E26&lt;EQ$5,$F26&gt;=EP$5,SUM($J26:EO26)&lt;$D26),1," ")</f>
        <v xml:space="preserve"> </v>
      </c>
      <c r="EQ26" s="112" t="str">
        <f>IF(AND($E26&lt;ER$5,$F26&gt;=EQ$5,SUM($J26:EP26)&lt;$D26),1," ")</f>
        <v xml:space="preserve"> </v>
      </c>
      <c r="ER26" s="112" t="str">
        <f>IF(AND($E26&lt;ES$5,$F26&gt;=ER$5,SUM($J26:EQ26)&lt;$D26),1," ")</f>
        <v xml:space="preserve"> </v>
      </c>
      <c r="ES26" s="112" t="str">
        <f>IF(AND($E26&lt;ET$5,$F26&gt;=ES$5,SUM($J26:ER26)&lt;$D26),1," ")</f>
        <v xml:space="preserve"> </v>
      </c>
      <c r="ET26" s="112" t="str">
        <f>IF(AND($E26&lt;EU$5,$F26&gt;=ET$5,SUM($J26:ES26)&lt;$D26),1," ")</f>
        <v xml:space="preserve"> </v>
      </c>
      <c r="EU26" s="112" t="str">
        <f>IF(AND($E26&lt;EV$5,$F26&gt;=EU$5,SUM($J26:ET26)&lt;$D26),1," ")</f>
        <v xml:space="preserve"> </v>
      </c>
      <c r="EV26" s="112" t="str">
        <f>IF(AND($E26&lt;EW$5,$F26&gt;=EV$5,SUM($J26:EU26)&lt;$D26),1," ")</f>
        <v xml:space="preserve"> </v>
      </c>
      <c r="EW26" s="112" t="str">
        <f>IF(AND($E26&lt;EX$5,$F26&gt;=EW$5,SUM($J26:EV26)&lt;$D26),1," ")</f>
        <v xml:space="preserve"> </v>
      </c>
      <c r="EX26" s="112" t="str">
        <f>IF(AND($E26&lt;EY$5,$F26&gt;=EX$5,SUM($J26:EW26)&lt;$D26),1," ")</f>
        <v xml:space="preserve"> </v>
      </c>
      <c r="EY26" s="112" t="str">
        <f>IF(AND($E26&lt;EZ$5,$F26&gt;=EY$5,SUM($J26:EX26)&lt;$D26),1," ")</f>
        <v xml:space="preserve"> </v>
      </c>
      <c r="EZ26" s="112" t="str">
        <f>IF(AND($E26&lt;FA$5,$F26&gt;=EZ$5,SUM($J26:EY26)&lt;$D26),1," ")</f>
        <v xml:space="preserve"> </v>
      </c>
      <c r="FA26" s="112" t="str">
        <f>IF(AND($E26&lt;FB$5,$F26&gt;=FA$5,SUM($J26:EZ26)&lt;$D26),1," ")</f>
        <v xml:space="preserve"> </v>
      </c>
      <c r="FB26" s="112" t="str">
        <f>IF(AND($E26&lt;FC$5,$F26&gt;=FB$5,SUM($J26:FA26)&lt;$D26),1," ")</f>
        <v xml:space="preserve"> </v>
      </c>
      <c r="FC26" s="112" t="str">
        <f>IF(AND($E26&lt;FD$5,$F26&gt;=FC$5,SUM($J26:FB26)&lt;$D26),1," ")</f>
        <v xml:space="preserve"> </v>
      </c>
      <c r="FD26" s="112" t="str">
        <f>IF(AND($E26&lt;FE$5,$F26&gt;=FD$5,SUM($J26:FC26)&lt;$D26),1," ")</f>
        <v xml:space="preserve"> </v>
      </c>
      <c r="FE26" s="112" t="str">
        <f>IF(AND($E26&lt;FF$5,$F26&gt;=FE$5,SUM($J26:FD26)&lt;$D26),1," ")</f>
        <v xml:space="preserve"> </v>
      </c>
      <c r="FF26" s="112" t="str">
        <f>IF(AND($E26&lt;FG$5,$F26&gt;=FF$5,SUM($J26:FE26)&lt;$D26),1," ")</f>
        <v xml:space="preserve"> </v>
      </c>
      <c r="FG26" s="112" t="str">
        <f>IF(AND($E26&lt;FH$5,$F26&gt;=FG$5,SUM($J26:FF26)&lt;$D26),1," ")</f>
        <v xml:space="preserve"> </v>
      </c>
      <c r="FH26" s="112" t="str">
        <f>IF(AND($E26&lt;FI$5,$F26&gt;=FH$5,SUM($J26:FG26)&lt;$D26),1," ")</f>
        <v xml:space="preserve"> </v>
      </c>
      <c r="FI26" s="112" t="str">
        <f>IF(AND($E26&lt;FJ$5,$F26&gt;=FI$5,SUM($J26:FH26)&lt;$D26),1," ")</f>
        <v xml:space="preserve"> </v>
      </c>
      <c r="FJ26" s="112" t="str">
        <f>IF(AND($E26&lt;FK$5,$F26&gt;=FJ$5,SUM($J26:FI26)&lt;$D26),1," ")</f>
        <v xml:space="preserve"> </v>
      </c>
      <c r="FK26" s="112" t="str">
        <f>IF(AND($E26&lt;FL$5,$F26&gt;=FK$5,SUM($J26:FJ26)&lt;$D26),1," ")</f>
        <v xml:space="preserve"> </v>
      </c>
      <c r="FL26" s="112" t="str">
        <f>IF(AND($E26&lt;FM$5,$F26&gt;=FL$5,SUM($J26:FK26)&lt;$D26),1," ")</f>
        <v xml:space="preserve"> </v>
      </c>
      <c r="FM26" s="112" t="str">
        <f>IF(AND($E26&lt;FN$5,$F26&gt;=FM$5,SUM($J26:FL26)&lt;$D26),1," ")</f>
        <v xml:space="preserve"> </v>
      </c>
      <c r="FN26" s="112" t="str">
        <f>IF(AND($E26&lt;FO$5,$F26&gt;=FN$5,SUM($J26:FM26)&lt;$D26),1," ")</f>
        <v xml:space="preserve"> </v>
      </c>
      <c r="FO26" s="112" t="str">
        <f>IF(AND($E26&lt;FP$5,$F26&gt;=FO$5,SUM($J26:FN26)&lt;$D26),1," ")</f>
        <v xml:space="preserve"> </v>
      </c>
      <c r="FP26" s="112" t="str">
        <f>IF(AND($E26&lt;FQ$5,$F26&gt;=FP$5,SUM($J26:FO26)&lt;$D26),1," ")</f>
        <v xml:space="preserve"> </v>
      </c>
      <c r="FQ26" s="112" t="str">
        <f>IF(AND($E26&lt;FR$5,$F26&gt;=FQ$5,SUM($J26:FP26)&lt;$D26),1," ")</f>
        <v xml:space="preserve"> </v>
      </c>
      <c r="FR26" s="112" t="str">
        <f>IF(AND($E26&lt;FS$5,$F26&gt;=FR$5,SUM($J26:FQ26)&lt;$D26),1," ")</f>
        <v xml:space="preserve"> </v>
      </c>
      <c r="FS26" s="112" t="str">
        <f>IF(AND($E26&lt;FT$5,$F26&gt;=FS$5,SUM($J26:FR26)&lt;$D26),1," ")</f>
        <v xml:space="preserve"> </v>
      </c>
      <c r="FT26" s="112">
        <v>1</v>
      </c>
      <c r="FU26" s="112">
        <v>1</v>
      </c>
      <c r="FV26" s="112" t="str">
        <f>IF(AND($E26&lt;FW$5,$F26&gt;=FV$5,SUM($J26:FU26)&lt;$D26),1," ")</f>
        <v xml:space="preserve"> </v>
      </c>
      <c r="FW26" s="112">
        <f>IF(AND($E26&lt;FX$5,$F26&gt;=FW$5,SUM($J26:FV26)&lt;$D26),1," ")</f>
        <v>1</v>
      </c>
      <c r="FX26" s="112" t="str">
        <f>IF(AND($E26&lt;FY$5,$F26&gt;=FX$5,SUM($J26:FW26)&lt;$D26),1," ")</f>
        <v xml:space="preserve"> </v>
      </c>
      <c r="FY26" s="112" t="str">
        <f>IF(AND($E26&lt;FZ$5,$F26&gt;=FY$5,SUM($J26:FX26)&lt;$D26),1," ")</f>
        <v xml:space="preserve"> </v>
      </c>
      <c r="FZ26" s="112" t="str">
        <f>IF(AND($E26&lt;GA$5,$F26&gt;=FZ$5,SUM($J26:FY26)&lt;$D26),1," ")</f>
        <v xml:space="preserve"> </v>
      </c>
      <c r="GA26" s="112" t="str">
        <f>IF(AND($E26&lt;GB$5,$F26&gt;=GA$5,SUM($J26:FZ26)&lt;$D26),1," ")</f>
        <v xml:space="preserve"> </v>
      </c>
      <c r="GB26" s="112" t="str">
        <f>IF(AND($E26&lt;GC$5,$F26&gt;=GB$5,SUM($J26:GA26)&lt;$D26),1," ")</f>
        <v xml:space="preserve"> </v>
      </c>
      <c r="GC26" s="112" t="str">
        <f>IF(AND($E26&lt;GD$5,$F26&gt;=GC$5,SUM($J26:GB26)&lt;$D26),1," ")</f>
        <v xml:space="preserve"> </v>
      </c>
      <c r="GD26" s="112" t="str">
        <f>IF(AND($E26&lt;GE$5,$F26&gt;=GD$5,SUM($J26:GC26)&lt;$D26),1," ")</f>
        <v xml:space="preserve"> </v>
      </c>
      <c r="GE26" s="112" t="str">
        <f>IF(AND($E26&lt;GF$5,$F26&gt;=GE$5,SUM($J26:GD26)&lt;$D26),1," ")</f>
        <v xml:space="preserve"> </v>
      </c>
      <c r="GF26" s="112" t="str">
        <f>IF(AND($E26&lt;GG$5,$F26&gt;=GF$5,SUM($J26:GE26)&lt;$D26),1," ")</f>
        <v xml:space="preserve"> </v>
      </c>
      <c r="GG26" s="112" t="str">
        <f>IF(AND($E26&lt;GH$5,$F26&gt;=GG$5,SUM($J26:GF26)&lt;$D26),1," ")</f>
        <v xml:space="preserve"> </v>
      </c>
      <c r="GH26" s="112" t="str">
        <f>IF(AND($E26&lt;GI$5,$F26&gt;=GH$5,SUM($J26:GG26)&lt;$D26),1," ")</f>
        <v xml:space="preserve"> </v>
      </c>
      <c r="GI26" s="112" t="str">
        <f>IF(AND($E26&lt;GJ$5,$F26&gt;=GI$5,SUM($J26:GH26)&lt;$D26),1," ")</f>
        <v xml:space="preserve"> </v>
      </c>
      <c r="GJ26" s="112" t="str">
        <f>IF(AND($E26&lt;GK$5,$F26&gt;=GJ$5,SUM($J26:GI26)&lt;$D26),1," ")</f>
        <v xml:space="preserve"> </v>
      </c>
      <c r="GK26" s="112" t="str">
        <f>IF(AND($E26&lt;GL$5,$F26&gt;=GK$5,SUM($J26:GJ26)&lt;$D26),1," ")</f>
        <v xml:space="preserve"> </v>
      </c>
      <c r="GL26" s="112" t="str">
        <f>IF(AND($E26&lt;GM$5,$F26&gt;=GL$5,SUM($J26:GK26)&lt;$D26),1," ")</f>
        <v xml:space="preserve"> </v>
      </c>
      <c r="GM26" s="112" t="str">
        <f>IF(AND($E26&lt;GN$5,$F26&gt;=GM$5,SUM($J26:GL26)&lt;$D26),1," ")</f>
        <v xml:space="preserve"> </v>
      </c>
      <c r="GN26" s="112" t="str">
        <f>IF(AND($E26&lt;GO$5,$F26&gt;=GN$5,SUM($J26:GM26)&lt;$D26),1," ")</f>
        <v xml:space="preserve"> </v>
      </c>
      <c r="GO26" s="112" t="str">
        <f>IF(AND($E26&lt;GP$5,$F26&gt;=GO$5,SUM($J26:GN26)&lt;$D26),1," ")</f>
        <v xml:space="preserve"> </v>
      </c>
      <c r="GP26" s="112" t="str">
        <f>IF(AND($E26&lt;GQ$5,$F26&gt;=GP$5,SUM($J26:GO26)&lt;$D26),1," ")</f>
        <v xml:space="preserve"> </v>
      </c>
      <c r="GQ26" s="112" t="str">
        <f>IF(AND($E26&lt;GR$5,$F26&gt;=GQ$5,SUM($J26:GP26)&lt;$D26),1," ")</f>
        <v xml:space="preserve"> </v>
      </c>
      <c r="GR26" s="112" t="str">
        <f>IF(AND($E26&lt;GS$5,$F26&gt;=GR$5,SUM($J26:GQ26)&lt;$D26),1," ")</f>
        <v xml:space="preserve"> </v>
      </c>
      <c r="GS26" s="112" t="str">
        <f>IF(AND($E26&lt;GT$5,$F26&gt;=GS$5,SUM($J26:GR26)&lt;$D26),1," ")</f>
        <v xml:space="preserve"> </v>
      </c>
      <c r="GT26" s="112" t="str">
        <f>IF(AND($E26&lt;GU$5,$F26&gt;=GT$5,SUM($J26:GS26)&lt;$D26),1," ")</f>
        <v xml:space="preserve"> </v>
      </c>
      <c r="GU26" s="112" t="str">
        <f>IF(AND($E26&lt;GV$5,$F26&gt;=GU$5,SUM($J26:GT26)&lt;$D26),1," ")</f>
        <v xml:space="preserve"> </v>
      </c>
      <c r="GV26" s="112" t="str">
        <f>IF(AND($E26&lt;GW$5,$F26&gt;=GV$5,SUM($J26:GU26)&lt;$D26),1," ")</f>
        <v xml:space="preserve"> </v>
      </c>
      <c r="GW26" s="112" t="str">
        <f>IF(AND($E26&lt;GX$5,$F26&gt;=GW$5,SUM($J26:GV26)&lt;$D26),1," ")</f>
        <v xml:space="preserve"> </v>
      </c>
    </row>
    <row r="27" spans="2:205" ht="15.75" thickBot="1" x14ac:dyDescent="0.3">
      <c r="B27" t="s">
        <v>39</v>
      </c>
      <c r="C27">
        <v>3</v>
      </c>
      <c r="D27">
        <v>3</v>
      </c>
      <c r="E27" s="108">
        <v>42077</v>
      </c>
      <c r="F27" s="108">
        <v>42079</v>
      </c>
      <c r="G27" s="116"/>
      <c r="H27" s="116"/>
      <c r="I27" s="116">
        <f t="shared" si="32"/>
        <v>3</v>
      </c>
      <c r="J27" s="112" t="str">
        <f t="shared" si="31"/>
        <v xml:space="preserve"> </v>
      </c>
      <c r="K27" s="112" t="str">
        <f>IF(AND($E27&lt;L$5,$F27&gt;=K$5,SUM($J27:J27)&lt;$D27),1," ")</f>
        <v xml:space="preserve"> </v>
      </c>
      <c r="L27" s="112" t="str">
        <f>IF(AND($E27&lt;M$5,$F27&gt;=L$5,SUM($J27:K27)&lt;$D27),1," ")</f>
        <v xml:space="preserve"> </v>
      </c>
      <c r="M27" s="112" t="str">
        <f>IF(AND($E27&lt;N$5,$F27&gt;=M$5,SUM($J27:L27)&lt;$D27),1," ")</f>
        <v xml:space="preserve"> </v>
      </c>
      <c r="N27" s="112" t="str">
        <f>IF(AND($E27&lt;O$5,$F27&gt;=N$5,SUM($J27:M27)&lt;$D27),1," ")</f>
        <v xml:space="preserve"> </v>
      </c>
      <c r="O27" s="112" t="str">
        <f>IF(AND($E27&lt;P$5,$F27&gt;=O$5,SUM($J27:N27)&lt;$D27),1," ")</f>
        <v xml:space="preserve"> </v>
      </c>
      <c r="P27" s="112" t="str">
        <f>IF(AND($E27&lt;Q$5,$F27&gt;=P$5,SUM($J27:O27)&lt;$D27),1," ")</f>
        <v xml:space="preserve"> </v>
      </c>
      <c r="Q27" s="112" t="str">
        <f>IF(AND($E27&lt;R$5,$F27&gt;=Q$5,SUM($J27:P27)&lt;$D27),1," ")</f>
        <v xml:space="preserve"> </v>
      </c>
      <c r="R27" s="112" t="str">
        <f>IF(AND($E27&lt;S$5,$F27&gt;=R$5,SUM($J27:Q27)&lt;$D27),1," ")</f>
        <v xml:space="preserve"> </v>
      </c>
      <c r="S27" s="112" t="str">
        <f>IF(AND($E27&lt;T$5,$F27&gt;=S$5,SUM($J27:R27)&lt;$D27),1," ")</f>
        <v xml:space="preserve"> </v>
      </c>
      <c r="T27" s="112" t="str">
        <f>IF(AND($E27&lt;U$5,$F27&gt;=T$5,SUM($J27:S27)&lt;$D27),1," ")</f>
        <v xml:space="preserve"> </v>
      </c>
      <c r="U27" s="112" t="str">
        <f>IF(AND($E27&lt;V$5,$F27&gt;=U$5,SUM($J27:T27)&lt;$D27),1," ")</f>
        <v xml:space="preserve"> </v>
      </c>
      <c r="V27" s="112" t="str">
        <f>IF(AND($E27&lt;W$5,$F27&gt;=V$5,SUM($J27:U27)&lt;$D27),1," ")</f>
        <v xml:space="preserve"> </v>
      </c>
      <c r="W27" s="112" t="str">
        <f>IF(AND($E27&lt;X$5,$F27&gt;=W$5,SUM($J27:V27)&lt;$D27),1," ")</f>
        <v xml:space="preserve"> </v>
      </c>
      <c r="X27" s="112" t="str">
        <f>IF(AND($E27&lt;Y$5,$F27&gt;=X$5,SUM($J27:W27)&lt;$D27),1," ")</f>
        <v xml:space="preserve"> </v>
      </c>
      <c r="Y27" s="112" t="str">
        <f>IF(AND($E27&lt;Z$5,$F27&gt;=Y$5,SUM($J27:X27)&lt;$D27),1," ")</f>
        <v xml:space="preserve"> </v>
      </c>
      <c r="Z27" s="112" t="str">
        <f>IF(AND($E27&lt;AA$5,$F27&gt;=Z$5,SUM($J27:Y27)&lt;$D27),1," ")</f>
        <v xml:space="preserve"> </v>
      </c>
      <c r="AA27" s="112" t="str">
        <f>IF(AND($E27&lt;AB$5,$F27&gt;=AA$5,SUM($J27:Z27)&lt;$D27),1," ")</f>
        <v xml:space="preserve"> </v>
      </c>
      <c r="AB27" s="112" t="str">
        <f>IF(AND($E27&lt;AC$5,$F27&gt;=AB$5,SUM($J27:AA27)&lt;$D27),1," ")</f>
        <v xml:space="preserve"> </v>
      </c>
      <c r="AC27" s="112" t="str">
        <f>IF(AND($E27&lt;AD$5,$F27&gt;=AC$5,SUM($J27:AB27)&lt;$D27),1," ")</f>
        <v xml:space="preserve"> </v>
      </c>
      <c r="AD27" s="112" t="str">
        <f>IF(AND($E27&lt;AE$5,$F27&gt;=AD$5,SUM($J27:AC27)&lt;$D27),1," ")</f>
        <v xml:space="preserve"> </v>
      </c>
      <c r="AE27" s="112" t="str">
        <f>IF(AND($E27&lt;AF$5,$F27&gt;=AE$5,SUM($J27:AD27)&lt;$D27),1," ")</f>
        <v xml:space="preserve"> </v>
      </c>
      <c r="AF27" s="112" t="str">
        <f>IF(AND($E27&lt;AG$5,$F27&gt;=AF$5,SUM($J27:AE27)&lt;$D27),1," ")</f>
        <v xml:space="preserve"> </v>
      </c>
      <c r="AG27" s="112" t="str">
        <f>IF(AND($E27&lt;AH$5,$F27&gt;=AG$5,SUM($J27:AF27)&lt;$D27),1," ")</f>
        <v xml:space="preserve"> </v>
      </c>
      <c r="AH27" s="112" t="str">
        <f>IF(AND($E27&lt;AI$5,$F27&gt;=AH$5,SUM($J27:AG27)&lt;$D27),1," ")</f>
        <v xml:space="preserve"> </v>
      </c>
      <c r="AI27" s="112" t="str">
        <f>IF(AND($E27&lt;AJ$5,$F27&gt;=AI$5,SUM($J27:AH27)&lt;$D27),1," ")</f>
        <v xml:space="preserve"> </v>
      </c>
      <c r="AJ27" s="112" t="str">
        <f>IF(AND($E27&lt;AK$5,$F27&gt;=AJ$5,SUM($J27:AI27)&lt;$D27),1," ")</f>
        <v xml:space="preserve"> </v>
      </c>
      <c r="AK27" s="112" t="str">
        <f>IF(AND($E27&lt;AL$5,$F27&gt;=AK$5,SUM($J27:AJ27)&lt;$D27),1," ")</f>
        <v xml:space="preserve"> </v>
      </c>
      <c r="AL27" s="112" t="str">
        <f>IF(AND($E27&lt;AM$5,$F27&gt;=AL$5,SUM($J27:AK27)&lt;$D27),1," ")</f>
        <v xml:space="preserve"> </v>
      </c>
      <c r="AM27" s="112" t="str">
        <f>IF(AND($E27&lt;AN$5,$F27&gt;=AM$5,SUM($J27:AL27)&lt;$D27),1," ")</f>
        <v xml:space="preserve"> </v>
      </c>
      <c r="AN27" s="112" t="str">
        <f>IF(AND($E27&lt;AO$5,$F27&gt;=AN$5,SUM($J27:AM27)&lt;$D27),1," ")</f>
        <v xml:space="preserve"> </v>
      </c>
      <c r="AO27" s="112" t="str">
        <f>IF(AND($E27&lt;AP$5,$F27&gt;=AO$5,SUM($J27:AN27)&lt;$D27),1," ")</f>
        <v xml:space="preserve"> </v>
      </c>
      <c r="AP27" s="112" t="str">
        <f>IF(AND($E27&lt;AQ$5,$F27&gt;=AP$5,SUM($J27:AO27)&lt;$D27),1," ")</f>
        <v xml:space="preserve"> </v>
      </c>
      <c r="AQ27" s="112" t="str">
        <f>IF(AND($E27&lt;AR$5,$F27&gt;=AQ$5,SUM($J27:AP27)&lt;$D27),1," ")</f>
        <v xml:space="preserve"> </v>
      </c>
      <c r="AR27" s="112" t="str">
        <f>IF(AND($E27&lt;AS$5,$F27&gt;=AR$5,SUM($J27:AQ27)&lt;$D27),1," ")</f>
        <v xml:space="preserve"> </v>
      </c>
      <c r="AS27" s="112" t="str">
        <f>IF(AND($E27&lt;AT$5,$F27&gt;=AS$5,SUM($J27:AR27)&lt;$D27),1," ")</f>
        <v xml:space="preserve"> </v>
      </c>
      <c r="AT27" s="112" t="str">
        <f>IF(AND($E27&lt;AU$5,$F27&gt;=AT$5,SUM($J27:AS27)&lt;$D27),1," ")</f>
        <v xml:space="preserve"> </v>
      </c>
      <c r="AU27" s="112" t="str">
        <f>IF(AND($E27&lt;AV$5,$F27&gt;=AU$5,SUM($J27:AT27)&lt;$D27),1," ")</f>
        <v xml:space="preserve"> </v>
      </c>
      <c r="AV27" s="112" t="str">
        <f>IF(AND($E27&lt;AW$5,$F27&gt;=AV$5,SUM($J27:AU27)&lt;$D27),1," ")</f>
        <v xml:space="preserve"> </v>
      </c>
      <c r="AW27" s="112" t="str">
        <f>IF(AND($E27&lt;AX$5,$F27&gt;=AW$5,SUM($J27:AV27)&lt;$D27),1," ")</f>
        <v xml:space="preserve"> </v>
      </c>
      <c r="AX27" s="112" t="str">
        <f>IF(AND($E27&lt;AY$5,$F27&gt;=AX$5,SUM($J27:AW27)&lt;$D27),1," ")</f>
        <v xml:space="preserve"> </v>
      </c>
      <c r="AY27" s="112" t="str">
        <f>IF(AND($E27&lt;AZ$5,$F27&gt;=AY$5,SUM($J27:AX27)&lt;$D27),1," ")</f>
        <v xml:space="preserve"> </v>
      </c>
      <c r="AZ27" s="112" t="str">
        <f>IF(AND($E27&lt;BA$5,$F27&gt;=AZ$5,SUM($J27:AY27)&lt;$D27),1," ")</f>
        <v xml:space="preserve"> </v>
      </c>
      <c r="BA27" s="112" t="str">
        <f>IF(AND($E27&lt;BB$5,$F27&gt;=BA$5,SUM($J27:AZ27)&lt;$D27),1," ")</f>
        <v xml:space="preserve"> </v>
      </c>
      <c r="BB27" s="112" t="str">
        <f>IF(AND($E27&lt;BC$5,$F27&gt;=BB$5,SUM($J27:BA27)&lt;$D27),1," ")</f>
        <v xml:space="preserve"> </v>
      </c>
      <c r="BC27" s="112" t="str">
        <f>IF(AND($E27&lt;BD$5,$F27&gt;=BC$5,SUM($J27:BB27)&lt;$D27),1," ")</f>
        <v xml:space="preserve"> </v>
      </c>
      <c r="BD27" s="112" t="str">
        <f>IF(AND($E27&lt;BE$5,$F27&gt;=BD$5,SUM($J27:BC27)&lt;$D27),1," ")</f>
        <v xml:space="preserve"> </v>
      </c>
      <c r="BE27" s="112" t="str">
        <f>IF(AND($E27&lt;BF$5,$F27&gt;=BE$5,SUM($J27:BD27)&lt;$D27),1," ")</f>
        <v xml:space="preserve"> </v>
      </c>
      <c r="BF27" s="112" t="str">
        <f>IF(AND($E27&lt;BG$5,$F27&gt;=BF$5,SUM($J27:BE27)&lt;$D27),1," ")</f>
        <v xml:space="preserve"> </v>
      </c>
      <c r="BG27" s="112" t="str">
        <f>IF(AND($E27&lt;BH$5,$F27&gt;=BG$5,SUM($J27:BF27)&lt;$D27),1," ")</f>
        <v xml:space="preserve"> </v>
      </c>
      <c r="BH27" s="112" t="str">
        <f>IF(AND($E27&lt;BI$5,$F27&gt;=BH$5,SUM($J27:BG27)&lt;$D27),1," ")</f>
        <v xml:space="preserve"> </v>
      </c>
      <c r="BI27" s="112" t="str">
        <f>IF(AND($E27&lt;BJ$5,$F27&gt;=BI$5,SUM($J27:BH27)&lt;$D27),1," ")</f>
        <v xml:space="preserve"> </v>
      </c>
      <c r="BJ27" s="112" t="str">
        <f>IF(AND($E27&lt;BK$5,$F27&gt;=BJ$5,SUM($J27:BI27)&lt;$D27),1," ")</f>
        <v xml:space="preserve"> </v>
      </c>
      <c r="BK27" s="112" t="str">
        <f>IF(AND($E27&lt;BL$5,$F27&gt;=BK$5,SUM($J27:BJ27)&lt;$D27),1," ")</f>
        <v xml:space="preserve"> </v>
      </c>
      <c r="BL27" s="112" t="str">
        <f>IF(AND($E27&lt;BM$5,$F27&gt;=BL$5,SUM($J27:BK27)&lt;$D27),1," ")</f>
        <v xml:space="preserve"> </v>
      </c>
      <c r="BM27" s="112" t="str">
        <f>IF(AND($E27&lt;BN$5,$F27&gt;=BM$5,SUM($J27:BL27)&lt;$D27),1," ")</f>
        <v xml:space="preserve"> </v>
      </c>
      <c r="BN27" s="112" t="str">
        <f>IF(AND($E27&lt;BO$5,$F27&gt;=BN$5,SUM($J27:BM27)&lt;$D27),1," ")</f>
        <v xml:space="preserve"> </v>
      </c>
      <c r="BO27" s="112" t="str">
        <f>IF(AND($E27&lt;BP$5,$F27&gt;=BO$5,SUM($J27:BN27)&lt;$D27),1," ")</f>
        <v xml:space="preserve"> </v>
      </c>
      <c r="BP27" s="112" t="str">
        <f>IF(AND($E27&lt;BQ$5,$F27&gt;=BP$5,SUM($J27:BO27)&lt;$D27),1," ")</f>
        <v xml:space="preserve"> </v>
      </c>
      <c r="BQ27" s="112" t="str">
        <f>IF(AND($E27&lt;BR$5,$F27&gt;=BQ$5,SUM($J27:BP27)&lt;$D27),1," ")</f>
        <v xml:space="preserve"> </v>
      </c>
      <c r="BR27" s="112" t="str">
        <f>IF(AND($E27&lt;BS$5,$F27&gt;=BR$5,SUM($J27:BQ27)&lt;$D27),1," ")</f>
        <v xml:space="preserve"> </v>
      </c>
      <c r="BS27" s="112" t="str">
        <f>IF(AND($E27&lt;BT$5,$F27&gt;=BS$5,SUM($J27:BR27)&lt;$D27),1," ")</f>
        <v xml:space="preserve"> </v>
      </c>
      <c r="BT27" s="112" t="str">
        <f>IF(AND($E27&lt;BU$5,$F27&gt;=BT$5,SUM($J27:BS27)&lt;$D27),1," ")</f>
        <v xml:space="preserve"> </v>
      </c>
      <c r="BU27" s="112" t="str">
        <f>IF(AND($E27&lt;BV$5,$F27&gt;=BU$5,SUM($J27:BT27)&lt;$D27),1," ")</f>
        <v xml:space="preserve"> </v>
      </c>
      <c r="BV27" s="112" t="str">
        <f>IF(AND($E27&lt;BW$5,$F27&gt;=BV$5,SUM($J27:BU27)&lt;$D27),1," ")</f>
        <v xml:space="preserve"> </v>
      </c>
      <c r="BW27" s="112" t="str">
        <f>IF(AND($E27&lt;BX$5,$F27&gt;=BW$5,SUM($J27:BV27)&lt;$D27),1," ")</f>
        <v xml:space="preserve"> </v>
      </c>
      <c r="BX27" s="112" t="str">
        <f>IF(AND($E27&lt;BY$5,$F27&gt;=BX$5,SUM($J27:BW27)&lt;$D27),1," ")</f>
        <v xml:space="preserve"> </v>
      </c>
      <c r="BY27" s="112" t="str">
        <f>IF(AND($E27&lt;BZ$5,$F27&gt;=BY$5,SUM($J27:BX27)&lt;$D27),1," ")</f>
        <v xml:space="preserve"> </v>
      </c>
      <c r="BZ27" s="112" t="str">
        <f>IF(AND($E27&lt;CA$5,$F27&gt;=BZ$5,SUM($J27:BY27)&lt;$D27),1," ")</f>
        <v xml:space="preserve"> </v>
      </c>
      <c r="CA27" s="112" t="str">
        <f>IF(AND($E27&lt;CB$5,$F27&gt;=CA$5,SUM($J27:BZ27)&lt;$D27),1," ")</f>
        <v xml:space="preserve"> </v>
      </c>
      <c r="CB27" s="112" t="str">
        <f>IF(AND($E27&lt;CC$5,$F27&gt;=CB$5,SUM($J27:CA27)&lt;$D27),1," ")</f>
        <v xml:space="preserve"> </v>
      </c>
      <c r="CC27" s="112" t="str">
        <f>IF(AND($E27&lt;CD$5,$F27&gt;=CC$5,SUM($J27:CB27)&lt;$D27),1," ")</f>
        <v xml:space="preserve"> </v>
      </c>
      <c r="CD27" s="112" t="str">
        <f>IF(AND($E27&lt;CE$5,$F27&gt;=CD$5,SUM($J27:CC27)&lt;$D27),1," ")</f>
        <v xml:space="preserve"> </v>
      </c>
      <c r="CE27" s="112" t="str">
        <f>IF(AND($E27&lt;CF$5,$F27&gt;=CE$5,SUM($J27:CD27)&lt;$D27),1," ")</f>
        <v xml:space="preserve"> </v>
      </c>
      <c r="CF27" s="112" t="str">
        <f>IF(AND($E27&lt;CG$5,$F27&gt;=CF$5,SUM($J27:CE27)&lt;$D27),1," ")</f>
        <v xml:space="preserve"> </v>
      </c>
      <c r="CG27" s="112" t="str">
        <f>IF(AND($E27&lt;CH$5,$F27&gt;=CG$5,SUM($J27:CF27)&lt;$D27),1," ")</f>
        <v xml:space="preserve"> </v>
      </c>
      <c r="CH27" s="112" t="str">
        <f>IF(AND($E27&lt;CI$5,$F27&gt;=CH$5,SUM($J27:CG27)&lt;$D27),1," ")</f>
        <v xml:space="preserve"> </v>
      </c>
      <c r="CI27" s="112" t="str">
        <f>IF(AND($E27&lt;CJ$5,$F27&gt;=CI$5,SUM($J27:CH27)&lt;$D27),1," ")</f>
        <v xml:space="preserve"> </v>
      </c>
      <c r="CJ27" s="112" t="str">
        <f>IF(AND($E27&lt;CK$5,$F27&gt;=CJ$5,SUM($J27:CI27)&lt;$D27),1," ")</f>
        <v xml:space="preserve"> </v>
      </c>
      <c r="CK27" s="112" t="str">
        <f>IF(AND($E27&lt;CL$5,$F27&gt;=CK$5,SUM($J27:CJ27)&lt;$D27),1," ")</f>
        <v xml:space="preserve"> </v>
      </c>
      <c r="CL27" s="112" t="str">
        <f>IF(AND($E27&lt;CM$5,$F27&gt;=CL$5,SUM($J27:CK27)&lt;$D27),1," ")</f>
        <v xml:space="preserve"> </v>
      </c>
      <c r="CM27" s="112" t="str">
        <f>IF(AND($E27&lt;CN$5,$F27&gt;=CM$5,SUM($J27:CL27)&lt;$D27),1," ")</f>
        <v xml:space="preserve"> </v>
      </c>
      <c r="CN27" s="112" t="str">
        <f>IF(AND($E27&lt;CO$5,$F27&gt;=CN$5,SUM($J27:CM27)&lt;$D27),1," ")</f>
        <v xml:space="preserve"> </v>
      </c>
      <c r="CO27" s="112" t="str">
        <f>IF(AND($E27&lt;CP$5,$F27&gt;=CO$5,SUM($J27:CN27)&lt;$D27),1," ")</f>
        <v xml:space="preserve"> </v>
      </c>
      <c r="CP27" s="112" t="str">
        <f>IF(AND($E27&lt;CQ$5,$F27&gt;=CP$5,SUM($J27:CO27)&lt;$D27),1," ")</f>
        <v xml:space="preserve"> </v>
      </c>
      <c r="CQ27" s="112" t="str">
        <f>IF(AND($E27&lt;CR$5,$F27&gt;=CQ$5,SUM($J27:CP27)&lt;$D27),1," ")</f>
        <v xml:space="preserve"> </v>
      </c>
      <c r="CR27" s="112" t="str">
        <f>IF(AND($E27&lt;CS$5,$F27&gt;=CR$5,SUM($J27:CQ27)&lt;$D27),1," ")</f>
        <v xml:space="preserve"> </v>
      </c>
      <c r="CS27" s="112" t="str">
        <f>IF(AND($E27&lt;CT$5,$F27&gt;=CS$5,SUM($J27:CR27)&lt;$D27),1," ")</f>
        <v xml:space="preserve"> </v>
      </c>
      <c r="CT27" s="112" t="str">
        <f>IF(AND($E27&lt;CU$5,$F27&gt;=CT$5,SUM($J27:CS27)&lt;$D27),1," ")</f>
        <v xml:space="preserve"> </v>
      </c>
      <c r="CU27" s="112" t="str">
        <f>IF(AND($E27&lt;CV$5,$F27&gt;=CU$5,SUM($J27:CT27)&lt;$D27),1," ")</f>
        <v xml:space="preserve"> </v>
      </c>
      <c r="CV27" s="112" t="str">
        <f>IF(AND($E27&lt;CW$5,$F27&gt;=CV$5,SUM($J27:CU27)&lt;$D27),1," ")</f>
        <v xml:space="preserve"> </v>
      </c>
      <c r="CW27" s="112" t="str">
        <f>IF(AND($E27&lt;CX$5,$F27&gt;=CW$5,SUM($J27:CV27)&lt;$D27),1," ")</f>
        <v xml:space="preserve"> </v>
      </c>
      <c r="CX27" s="112" t="str">
        <f>IF(AND($E27&lt;CY$5,$F27&gt;=CX$5,SUM($J27:CW27)&lt;$D27),1," ")</f>
        <v xml:space="preserve"> </v>
      </c>
      <c r="CY27" s="112" t="str">
        <f>IF(AND($E27&lt;CZ$5,$F27&gt;=CY$5,SUM($J27:CX27)&lt;$D27),1," ")</f>
        <v xml:space="preserve"> </v>
      </c>
      <c r="CZ27" s="112" t="str">
        <f>IF(AND($E27&lt;DA$5,$F27&gt;=CZ$5,SUM($J27:CY27)&lt;$D27),1," ")</f>
        <v xml:space="preserve"> </v>
      </c>
      <c r="DA27" s="112" t="str">
        <f>IF(AND($E27&lt;DB$5,$F27&gt;=DA$5,SUM($J27:CZ27)&lt;$D27),1," ")</f>
        <v xml:space="preserve"> </v>
      </c>
      <c r="DB27" s="112" t="str">
        <f>IF(AND($E27&lt;DC$5,$F27&gt;=DB$5,SUM($J27:DA27)&lt;$D27),1," ")</f>
        <v xml:space="preserve"> </v>
      </c>
      <c r="DC27" s="112" t="str">
        <f>IF(AND($E27&lt;DD$5,$F27&gt;=DC$5,SUM($J27:DB27)&lt;$D27),1," ")</f>
        <v xml:space="preserve"> </v>
      </c>
      <c r="DD27" s="112" t="str">
        <f>IF(AND($E27&lt;DE$5,$F27&gt;=DD$5,SUM($J27:DC27)&lt;$D27),1," ")</f>
        <v xml:space="preserve"> </v>
      </c>
      <c r="DE27" s="112" t="str">
        <f>IF(AND($E27&lt;DF$5,$F27&gt;=DE$5,SUM($J27:DD27)&lt;$D27),1," ")</f>
        <v xml:space="preserve"> </v>
      </c>
      <c r="DF27" s="112" t="str">
        <f>IF(AND($E27&lt;DG$5,$F27&gt;=DF$5,SUM($J27:DE27)&lt;$D27),1," ")</f>
        <v xml:space="preserve"> </v>
      </c>
      <c r="DG27" s="112" t="str">
        <f>IF(AND($E27&lt;DH$5,$F27&gt;=DG$5,SUM($J27:DF27)&lt;$D27),1," ")</f>
        <v xml:space="preserve"> </v>
      </c>
      <c r="DH27" s="112" t="str">
        <f>IF(AND($E27&lt;DI$5,$F27&gt;=DH$5,SUM($J27:DG27)&lt;$D27),1," ")</f>
        <v xml:space="preserve"> </v>
      </c>
      <c r="DI27" s="112" t="str">
        <f>IF(AND($E27&lt;DJ$5,$F27&gt;=DI$5,SUM($J27:DH27)&lt;$D27),1," ")</f>
        <v xml:space="preserve"> </v>
      </c>
      <c r="DJ27" s="112" t="str">
        <f>IF(AND($E27&lt;DK$5,$F27&gt;=DJ$5,SUM($J27:DI27)&lt;$D27),1," ")</f>
        <v xml:space="preserve"> </v>
      </c>
      <c r="DK27" s="112" t="str">
        <f>IF(AND($E27&lt;DL$5,$F27&gt;=DK$5,SUM($J27:DJ27)&lt;$D27),1," ")</f>
        <v xml:space="preserve"> </v>
      </c>
      <c r="DL27" s="112" t="str">
        <f>IF(AND($E27&lt;DM$5,$F27&gt;=DL$5,SUM($J27:DK27)&lt;$D27),1," ")</f>
        <v xml:space="preserve"> </v>
      </c>
      <c r="DM27" s="112" t="str">
        <f>IF(AND($E27&lt;DN$5,$F27&gt;=DM$5,SUM($J27:DL27)&lt;$D27),1," ")</f>
        <v xml:space="preserve"> </v>
      </c>
      <c r="DN27" s="112" t="str">
        <f>IF(AND($E27&lt;DO$5,$F27&gt;=DN$5,SUM($J27:DM27)&lt;$D27),1," ")</f>
        <v xml:space="preserve"> </v>
      </c>
      <c r="DO27" s="112" t="str">
        <f>IF(AND($E27&lt;DP$5,$F27&gt;=DO$5,SUM($J27:DN27)&lt;$D27),1," ")</f>
        <v xml:space="preserve"> </v>
      </c>
      <c r="DP27" s="112" t="str">
        <f>IF(AND($E27&lt;DQ$5,$F27&gt;=DP$5,SUM($J27:DO27)&lt;$D27),1," ")</f>
        <v xml:space="preserve"> </v>
      </c>
      <c r="DQ27" s="112" t="str">
        <f>IF(AND($E27&lt;DR$5,$F27&gt;=DQ$5,SUM($J27:DP27)&lt;$D27),1," ")</f>
        <v xml:space="preserve"> </v>
      </c>
      <c r="DR27" s="112" t="str">
        <f>IF(AND($E27&lt;DS$5,$F27&gt;=DR$5,SUM($J27:DQ27)&lt;$D27),1," ")</f>
        <v xml:space="preserve"> </v>
      </c>
      <c r="DS27" s="112" t="str">
        <f>IF(AND($E27&lt;DT$5,$F27&gt;=DS$5,SUM($J27:DR27)&lt;$D27),1," ")</f>
        <v xml:space="preserve"> </v>
      </c>
      <c r="DT27" s="112" t="str">
        <f>IF(AND($E27&lt;DU$5,$F27&gt;=DT$5,SUM($J27:DS27)&lt;$D27),1," ")</f>
        <v xml:space="preserve"> </v>
      </c>
      <c r="DU27" s="112" t="str">
        <f>IF(AND($E27&lt;DV$5,$F27&gt;=DU$5,SUM($J27:DT27)&lt;$D27),1," ")</f>
        <v xml:space="preserve"> </v>
      </c>
      <c r="DV27" s="112" t="str">
        <f>IF(AND($E27&lt;DW$5,$F27&gt;=DV$5,SUM($J27:DU27)&lt;$D27),1," ")</f>
        <v xml:space="preserve"> </v>
      </c>
      <c r="DW27" s="112" t="str">
        <f>IF(AND($E27&lt;DX$5,$F27&gt;=DW$5,SUM($J27:DV27)&lt;$D27),1," ")</f>
        <v xml:space="preserve"> </v>
      </c>
      <c r="DX27" s="112" t="str">
        <f>IF(AND($E27&lt;DY$5,$F27&gt;=DX$5,SUM($J27:DW27)&lt;$D27),1," ")</f>
        <v xml:space="preserve"> </v>
      </c>
      <c r="DY27" s="112" t="str">
        <f>IF(AND($E27&lt;DZ$5,$F27&gt;=DY$5,SUM($J27:DX27)&lt;$D27),1," ")</f>
        <v xml:space="preserve"> </v>
      </c>
      <c r="DZ27" s="112" t="str">
        <f>IF(AND($E27&lt;EA$5,$F27&gt;=DZ$5,SUM($J27:DY27)&lt;$D27),1," ")</f>
        <v xml:space="preserve"> </v>
      </c>
      <c r="EA27" s="112" t="str">
        <f>IF(AND($E27&lt;EB$5,$F27&gt;=EA$5,SUM($J27:DZ27)&lt;$D27),1," ")</f>
        <v xml:space="preserve"> </v>
      </c>
      <c r="EB27" s="112" t="str">
        <f>IF(AND($E27&lt;EC$5,$F27&gt;=EB$5,SUM($J27:EA27)&lt;$D27),1," ")</f>
        <v xml:space="preserve"> </v>
      </c>
      <c r="EC27" s="112" t="str">
        <f>IF(AND($E27&lt;ED$5,$F27&gt;=EC$5,SUM($J27:EB27)&lt;$D27),1," ")</f>
        <v xml:space="preserve"> </v>
      </c>
      <c r="ED27" s="112" t="str">
        <f>IF(AND($E27&lt;EE$5,$F27&gt;=ED$5,SUM($J27:EC27)&lt;$D27),1," ")</f>
        <v xml:space="preserve"> </v>
      </c>
      <c r="EE27" s="112" t="str">
        <f>IF(AND($E27&lt;EF$5,$F27&gt;=EE$5,SUM($J27:ED27)&lt;$D27),1," ")</f>
        <v xml:space="preserve"> </v>
      </c>
      <c r="EF27" s="112" t="str">
        <f>IF(AND($E27&lt;EG$5,$F27&gt;=EF$5,SUM($J27:EE27)&lt;$D27),1," ")</f>
        <v xml:space="preserve"> </v>
      </c>
      <c r="EG27" s="112" t="str">
        <f>IF(AND($E27&lt;EH$5,$F27&gt;=EG$5,SUM($J27:EF27)&lt;$D27),1," ")</f>
        <v xml:space="preserve"> </v>
      </c>
      <c r="EH27" s="112" t="str">
        <f>IF(AND($E27&lt;EI$5,$F27&gt;=EH$5,SUM($J27:EG27)&lt;$D27),1," ")</f>
        <v xml:space="preserve"> </v>
      </c>
      <c r="EI27" s="112" t="str">
        <f>IF(AND($E27&lt;EJ$5,$F27&gt;=EI$5,SUM($J27:EH27)&lt;$D27),1," ")</f>
        <v xml:space="preserve"> </v>
      </c>
      <c r="EJ27" s="112" t="str">
        <f>IF(AND($E27&lt;EK$5,$F27&gt;=EJ$5,SUM($J27:EI27)&lt;$D27),1," ")</f>
        <v xml:space="preserve"> </v>
      </c>
      <c r="EK27" s="112" t="str">
        <f>IF(AND($E27&lt;EL$5,$F27&gt;=EK$5,SUM($J27:EJ27)&lt;$D27),1," ")</f>
        <v xml:space="preserve"> </v>
      </c>
      <c r="EL27" s="112" t="str">
        <f>IF(AND($E27&lt;EM$5,$F27&gt;=EL$5,SUM($J27:EK27)&lt;$D27),1," ")</f>
        <v xml:space="preserve"> </v>
      </c>
      <c r="EM27" s="112" t="str">
        <f>IF(AND($E27&lt;EN$5,$F27&gt;=EM$5,SUM($J27:EL27)&lt;$D27),1," ")</f>
        <v xml:space="preserve"> </v>
      </c>
      <c r="EN27" s="112" t="str">
        <f>IF(AND($E27&lt;EO$5,$F27&gt;=EN$5,SUM($J27:EM27)&lt;$D27),1," ")</f>
        <v xml:space="preserve"> </v>
      </c>
      <c r="EO27" s="112" t="str">
        <f>IF(AND($E27&lt;EP$5,$F27&gt;=EO$5,SUM($J27:EN27)&lt;$D27),1," ")</f>
        <v xml:space="preserve"> </v>
      </c>
      <c r="EP27" s="112" t="str">
        <f>IF(AND($E27&lt;EQ$5,$F27&gt;=EP$5,SUM($J27:EO27)&lt;$D27),1," ")</f>
        <v xml:space="preserve"> </v>
      </c>
      <c r="EQ27" s="112" t="str">
        <f>IF(AND($E27&lt;ER$5,$F27&gt;=EQ$5,SUM($J27:EP27)&lt;$D27),1," ")</f>
        <v xml:space="preserve"> </v>
      </c>
      <c r="ER27" s="112" t="str">
        <f>IF(AND($E27&lt;ES$5,$F27&gt;=ER$5,SUM($J27:EQ27)&lt;$D27),1," ")</f>
        <v xml:space="preserve"> </v>
      </c>
      <c r="ES27" s="112" t="str">
        <f>IF(AND($E27&lt;ET$5,$F27&gt;=ES$5,SUM($J27:ER27)&lt;$D27),1," ")</f>
        <v xml:space="preserve"> </v>
      </c>
      <c r="ET27" s="112" t="str">
        <f>IF(AND($E27&lt;EU$5,$F27&gt;=ET$5,SUM($J27:ES27)&lt;$D27),1," ")</f>
        <v xml:space="preserve"> </v>
      </c>
      <c r="EU27" s="112" t="str">
        <f>IF(AND($E27&lt;EV$5,$F27&gt;=EU$5,SUM($J27:ET27)&lt;$D27),1," ")</f>
        <v xml:space="preserve"> </v>
      </c>
      <c r="EV27" s="112" t="str">
        <f>IF(AND($E27&lt;EW$5,$F27&gt;=EV$5,SUM($J27:EU27)&lt;$D27),1," ")</f>
        <v xml:space="preserve"> </v>
      </c>
      <c r="EW27" s="112" t="str">
        <f>IF(AND($E27&lt;EX$5,$F27&gt;=EW$5,SUM($J27:EV27)&lt;$D27),1," ")</f>
        <v xml:space="preserve"> </v>
      </c>
      <c r="EX27" s="112" t="str">
        <f>IF(AND($E27&lt;EY$5,$F27&gt;=EX$5,SUM($J27:EW27)&lt;$D27),1," ")</f>
        <v xml:space="preserve"> </v>
      </c>
      <c r="EY27" s="112" t="str">
        <f>IF(AND($E27&lt;EZ$5,$F27&gt;=EY$5,SUM($J27:EX27)&lt;$D27),1," ")</f>
        <v xml:space="preserve"> </v>
      </c>
      <c r="EZ27" s="112" t="str">
        <f>IF(AND($E27&lt;FA$5,$F27&gt;=EZ$5,SUM($J27:EY27)&lt;$D27),1," ")</f>
        <v xml:space="preserve"> </v>
      </c>
      <c r="FA27" s="112" t="str">
        <f>IF(AND($E27&lt;FB$5,$F27&gt;=FA$5,SUM($J27:EZ27)&lt;$D27),1," ")</f>
        <v xml:space="preserve"> </v>
      </c>
      <c r="FB27" s="112" t="str">
        <f>IF(AND($E27&lt;FC$5,$F27&gt;=FB$5,SUM($J27:FA27)&lt;$D27),1," ")</f>
        <v xml:space="preserve"> </v>
      </c>
      <c r="FC27" s="112" t="str">
        <f>IF(AND($E27&lt;FD$5,$F27&gt;=FC$5,SUM($J27:FB27)&lt;$D27),1," ")</f>
        <v xml:space="preserve"> </v>
      </c>
      <c r="FD27" s="112" t="str">
        <f>IF(AND($E27&lt;FE$5,$F27&gt;=FD$5,SUM($J27:FC27)&lt;$D27),1," ")</f>
        <v xml:space="preserve"> </v>
      </c>
      <c r="FE27" s="112" t="str">
        <f>IF(AND($E27&lt;FF$5,$F27&gt;=FE$5,SUM($J27:FD27)&lt;$D27),1," ")</f>
        <v xml:space="preserve"> </v>
      </c>
      <c r="FF27" s="112" t="str">
        <f>IF(AND($E27&lt;FG$5,$F27&gt;=FF$5,SUM($J27:FE27)&lt;$D27),1," ")</f>
        <v xml:space="preserve"> </v>
      </c>
      <c r="FG27" s="112" t="str">
        <f>IF(AND($E27&lt;FH$5,$F27&gt;=FG$5,SUM($J27:FF27)&lt;$D27),1," ")</f>
        <v xml:space="preserve"> </v>
      </c>
      <c r="FH27" s="112" t="str">
        <f>IF(AND($E27&lt;FI$5,$F27&gt;=FH$5,SUM($J27:FG27)&lt;$D27),1," ")</f>
        <v xml:space="preserve"> </v>
      </c>
      <c r="FI27" s="112" t="str">
        <f>IF(AND($E27&lt;FJ$5,$F27&gt;=FI$5,SUM($J27:FH27)&lt;$D27),1," ")</f>
        <v xml:space="preserve"> </v>
      </c>
      <c r="FJ27" s="112" t="str">
        <f>IF(AND($E27&lt;FK$5,$F27&gt;=FJ$5,SUM($J27:FI27)&lt;$D27),1," ")</f>
        <v xml:space="preserve"> </v>
      </c>
      <c r="FK27" s="112" t="str">
        <f>IF(AND($E27&lt;FL$5,$F27&gt;=FK$5,SUM($J27:FJ27)&lt;$D27),1," ")</f>
        <v xml:space="preserve"> </v>
      </c>
      <c r="FL27" s="112" t="str">
        <f>IF(AND($E27&lt;FM$5,$F27&gt;=FL$5,SUM($J27:FK27)&lt;$D27),1," ")</f>
        <v xml:space="preserve"> </v>
      </c>
      <c r="FM27" s="112" t="str">
        <f>IF(AND($E27&lt;FN$5,$F27&gt;=FM$5,SUM($J27:FL27)&lt;$D27),1," ")</f>
        <v xml:space="preserve"> </v>
      </c>
      <c r="FN27" s="112" t="str">
        <f>IF(AND($E27&lt;FO$5,$F27&gt;=FN$5,SUM($J27:FM27)&lt;$D27),1," ")</f>
        <v xml:space="preserve"> </v>
      </c>
      <c r="FO27" s="112" t="str">
        <f>IF(AND($E27&lt;FP$5,$F27&gt;=FO$5,SUM($J27:FN27)&lt;$D27),1," ")</f>
        <v xml:space="preserve"> </v>
      </c>
      <c r="FP27" s="112" t="str">
        <f>IF(AND($E27&lt;FQ$5,$F27&gt;=FP$5,SUM($J27:FO27)&lt;$D27),1," ")</f>
        <v xml:space="preserve"> </v>
      </c>
      <c r="FQ27" s="112" t="str">
        <f>IF(AND($E27&lt;FR$5,$F27&gt;=FQ$5,SUM($J27:FP27)&lt;$D27),1," ")</f>
        <v xml:space="preserve"> </v>
      </c>
      <c r="FR27" s="112" t="str">
        <f>IF(AND($E27&lt;FS$5,$F27&gt;=FR$5,SUM($J27:FQ27)&lt;$D27),1," ")</f>
        <v xml:space="preserve"> </v>
      </c>
      <c r="FS27" s="112" t="str">
        <f>IF(AND($E27&lt;FT$5,$F27&gt;=FS$5,SUM($J27:FR27)&lt;$D27),1," ")</f>
        <v xml:space="preserve"> </v>
      </c>
      <c r="FT27" s="112" t="str">
        <f>IF(AND($E27&lt;FU$5,$F27&gt;=FT$5,SUM($J27:FS27)&lt;$D27),1," ")</f>
        <v xml:space="preserve"> </v>
      </c>
      <c r="FU27" s="112" t="str">
        <f>IF(AND($E27&lt;FV$5,$F27&gt;=FU$5,SUM($J27:FT27)&lt;$D27),1," ")</f>
        <v xml:space="preserve"> </v>
      </c>
      <c r="FV27" s="112" t="str">
        <f>IF(AND($E27&lt;FW$5,$F27&gt;=FV$5,SUM($J27:FU27)&lt;$D27),1," ")</f>
        <v xml:space="preserve"> </v>
      </c>
      <c r="FW27" s="112" t="str">
        <f>IF(AND($E27&lt;FX$5,$F27&gt;=FW$5,SUM($J27:FV27)&lt;$D27),1," ")</f>
        <v xml:space="preserve"> </v>
      </c>
      <c r="FX27" s="112" t="str">
        <f>IF(AND($E27&lt;FY$5,$F27&gt;=FX$5,SUM($J27:FW27)&lt;$D27),1," ")</f>
        <v xml:space="preserve"> </v>
      </c>
      <c r="FY27" s="112" t="str">
        <f>IF(AND($E27&lt;FZ$5,$F27&gt;=FY$5,SUM($J27:FX27)&lt;$D27),1," ")</f>
        <v xml:space="preserve"> </v>
      </c>
      <c r="FZ27" s="112" t="str">
        <f>IF(AND($E27&lt;GA$5,$F27&gt;=FZ$5,SUM($J27:FY27)&lt;$D27),1," ")</f>
        <v xml:space="preserve"> </v>
      </c>
      <c r="GA27" s="112">
        <f>IF(AND($E27&lt;GB$5,$F27&gt;=GA$5,SUM($J27:FZ27)&lt;$D27),1," ")</f>
        <v>1</v>
      </c>
      <c r="GB27" s="112">
        <f>IF(AND($E27&lt;GC$5,$F27&gt;=GB$5,SUM($J27:GA27)&lt;$D27),1," ")</f>
        <v>1</v>
      </c>
      <c r="GC27" s="112">
        <f>IF(AND($E27&lt;GD$5,$F27&gt;=GC$5,SUM($J27:GB27)&lt;$D27),1," ")</f>
        <v>1</v>
      </c>
      <c r="GD27" s="112" t="str">
        <f>IF(AND($E27&lt;GE$5,$F27&gt;=GD$5,SUM($J27:GC27)&lt;$D27),1," ")</f>
        <v xml:space="preserve"> </v>
      </c>
      <c r="GE27" s="112" t="str">
        <f>IF(AND($E27&lt;GF$5,$F27&gt;=GE$5,SUM($J27:GD27)&lt;$D27),1," ")</f>
        <v xml:space="preserve"> </v>
      </c>
      <c r="GF27" s="112" t="str">
        <f>IF(AND($E27&lt;GG$5,$F27&gt;=GF$5,SUM($J27:GE27)&lt;$D27),1," ")</f>
        <v xml:space="preserve"> </v>
      </c>
      <c r="GG27" s="112" t="str">
        <f>IF(AND($E27&lt;GH$5,$F27&gt;=GG$5,SUM($J27:GF27)&lt;$D27),1," ")</f>
        <v xml:space="preserve"> </v>
      </c>
      <c r="GH27" s="112" t="str">
        <f>IF(AND($E27&lt;GI$5,$F27&gt;=GH$5,SUM($J27:GG27)&lt;$D27),1," ")</f>
        <v xml:space="preserve"> </v>
      </c>
      <c r="GI27" s="112" t="str">
        <f>IF(AND($E27&lt;GJ$5,$F27&gt;=GI$5,SUM($J27:GH27)&lt;$D27),1," ")</f>
        <v xml:space="preserve"> </v>
      </c>
      <c r="GJ27" s="112" t="str">
        <f>IF(AND($E27&lt;GK$5,$F27&gt;=GJ$5,SUM($J27:GI27)&lt;$D27),1," ")</f>
        <v xml:space="preserve"> </v>
      </c>
      <c r="GK27" s="112" t="str">
        <f>IF(AND($E27&lt;GL$5,$F27&gt;=GK$5,SUM($J27:GJ27)&lt;$D27),1," ")</f>
        <v xml:space="preserve"> </v>
      </c>
      <c r="GL27" s="112" t="str">
        <f>IF(AND($E27&lt;GM$5,$F27&gt;=GL$5,SUM($J27:GK27)&lt;$D27),1," ")</f>
        <v xml:space="preserve"> </v>
      </c>
      <c r="GM27" s="112" t="str">
        <f>IF(AND($E27&lt;GN$5,$F27&gt;=GM$5,SUM($J27:GL27)&lt;$D27),1," ")</f>
        <v xml:space="preserve"> </v>
      </c>
      <c r="GN27" s="112" t="str">
        <f>IF(AND($E27&lt;GO$5,$F27&gt;=GN$5,SUM($J27:GM27)&lt;$D27),1," ")</f>
        <v xml:space="preserve"> </v>
      </c>
      <c r="GO27" s="112" t="str">
        <f>IF(AND($E27&lt;GP$5,$F27&gt;=GO$5,SUM($J27:GN27)&lt;$D27),1," ")</f>
        <v xml:space="preserve"> </v>
      </c>
      <c r="GP27" s="112" t="str">
        <f>IF(AND($E27&lt;GQ$5,$F27&gt;=GP$5,SUM($J27:GO27)&lt;$D27),1," ")</f>
        <v xml:space="preserve"> </v>
      </c>
      <c r="GQ27" s="112" t="str">
        <f>IF(AND($E27&lt;GR$5,$F27&gt;=GQ$5,SUM($J27:GP27)&lt;$D27),1," ")</f>
        <v xml:space="preserve"> </v>
      </c>
      <c r="GR27" s="112" t="str">
        <f>IF(AND($E27&lt;GS$5,$F27&gt;=GR$5,SUM($J27:GQ27)&lt;$D27),1," ")</f>
        <v xml:space="preserve"> </v>
      </c>
      <c r="GS27" s="112" t="str">
        <f>IF(AND($E27&lt;GT$5,$F27&gt;=GS$5,SUM($J27:GR27)&lt;$D27),1," ")</f>
        <v xml:space="preserve"> </v>
      </c>
      <c r="GT27" s="112" t="str">
        <f>IF(AND($E27&lt;GU$5,$F27&gt;=GT$5,SUM($J27:GS27)&lt;$D27),1," ")</f>
        <v xml:space="preserve"> </v>
      </c>
      <c r="GU27" s="112" t="str">
        <f>IF(AND($E27&lt;GV$5,$F27&gt;=GU$5,SUM($J27:GT27)&lt;$D27),1," ")</f>
        <v xml:space="preserve"> </v>
      </c>
      <c r="GV27" s="112" t="str">
        <f>IF(AND($E27&lt;GW$5,$F27&gt;=GV$5,SUM($J27:GU27)&lt;$D27),1," ")</f>
        <v xml:space="preserve"> </v>
      </c>
      <c r="GW27" s="112" t="str">
        <f>IF(AND($E27&lt;GX$5,$F27&gt;=GW$5,SUM($J27:GV27)&lt;$D27),1," ")</f>
        <v xml:space="preserve"> </v>
      </c>
    </row>
    <row r="28" spans="2:205" ht="15.75" thickBot="1" x14ac:dyDescent="0.3">
      <c r="B28" t="s">
        <v>40</v>
      </c>
      <c r="C28">
        <v>2</v>
      </c>
      <c r="D28">
        <v>1</v>
      </c>
      <c r="E28" s="108">
        <v>42080</v>
      </c>
      <c r="F28" s="108">
        <v>42081</v>
      </c>
      <c r="G28" s="116"/>
      <c r="H28" s="116"/>
      <c r="I28" s="116">
        <f t="shared" si="32"/>
        <v>1</v>
      </c>
      <c r="J28" s="112" t="str">
        <f t="shared" si="31"/>
        <v xml:space="preserve"> </v>
      </c>
      <c r="K28" s="112" t="str">
        <f>IF(AND($E28&lt;L$5,$F28&gt;=K$5,SUM($J28:J28)&lt;$D28),1," ")</f>
        <v xml:space="preserve"> </v>
      </c>
      <c r="L28" s="112" t="str">
        <f>IF(AND($E28&lt;M$5,$F28&gt;=L$5,SUM($J28:K28)&lt;$D28),1," ")</f>
        <v xml:space="preserve"> </v>
      </c>
      <c r="M28" s="112" t="str">
        <f>IF(AND($E28&lt;N$5,$F28&gt;=M$5,SUM($J28:L28)&lt;$D28),1," ")</f>
        <v xml:space="preserve"> </v>
      </c>
      <c r="N28" s="112" t="str">
        <f>IF(AND($E28&lt;O$5,$F28&gt;=N$5,SUM($J28:M28)&lt;$D28),1," ")</f>
        <v xml:space="preserve"> </v>
      </c>
      <c r="O28" s="112" t="str">
        <f>IF(AND($E28&lt;P$5,$F28&gt;=O$5,SUM($J28:N28)&lt;$D28),1," ")</f>
        <v xml:space="preserve"> </v>
      </c>
      <c r="P28" s="112" t="str">
        <f>IF(AND($E28&lt;Q$5,$F28&gt;=P$5,SUM($J28:O28)&lt;$D28),1," ")</f>
        <v xml:space="preserve"> </v>
      </c>
      <c r="Q28" s="112" t="str">
        <f>IF(AND($E28&lt;R$5,$F28&gt;=Q$5,SUM($J28:P28)&lt;$D28),1," ")</f>
        <v xml:space="preserve"> </v>
      </c>
      <c r="R28" s="112" t="str">
        <f>IF(AND($E28&lt;S$5,$F28&gt;=R$5,SUM($J28:Q28)&lt;$D28),1," ")</f>
        <v xml:space="preserve"> </v>
      </c>
      <c r="S28" s="112" t="str">
        <f>IF(AND($E28&lt;T$5,$F28&gt;=S$5,SUM($J28:R28)&lt;$D28),1," ")</f>
        <v xml:space="preserve"> </v>
      </c>
      <c r="T28" s="112" t="str">
        <f>IF(AND($E28&lt;U$5,$F28&gt;=T$5,SUM($J28:S28)&lt;$D28),1," ")</f>
        <v xml:space="preserve"> </v>
      </c>
      <c r="U28" s="112" t="str">
        <f>IF(AND($E28&lt;V$5,$F28&gt;=U$5,SUM($J28:T28)&lt;$D28),1," ")</f>
        <v xml:space="preserve"> </v>
      </c>
      <c r="V28" s="112" t="str">
        <f>IF(AND($E28&lt;W$5,$F28&gt;=V$5,SUM($J28:U28)&lt;$D28),1," ")</f>
        <v xml:space="preserve"> </v>
      </c>
      <c r="W28" s="112" t="str">
        <f>IF(AND($E28&lt;X$5,$F28&gt;=W$5,SUM($J28:V28)&lt;$D28),1," ")</f>
        <v xml:space="preserve"> </v>
      </c>
      <c r="X28" s="112" t="str">
        <f>IF(AND($E28&lt;Y$5,$F28&gt;=X$5,SUM($J28:W28)&lt;$D28),1," ")</f>
        <v xml:space="preserve"> </v>
      </c>
      <c r="Y28" s="112" t="str">
        <f>IF(AND($E28&lt;Z$5,$F28&gt;=Y$5,SUM($J28:X28)&lt;$D28),1," ")</f>
        <v xml:space="preserve"> </v>
      </c>
      <c r="Z28" s="112" t="str">
        <f>IF(AND($E28&lt;AA$5,$F28&gt;=Z$5,SUM($J28:Y28)&lt;$D28),1," ")</f>
        <v xml:space="preserve"> </v>
      </c>
      <c r="AA28" s="112" t="str">
        <f>IF(AND($E28&lt;AB$5,$F28&gt;=AA$5,SUM($J28:Z28)&lt;$D28),1," ")</f>
        <v xml:space="preserve"> </v>
      </c>
      <c r="AB28" s="112" t="str">
        <f>IF(AND($E28&lt;AC$5,$F28&gt;=AB$5,SUM($J28:AA28)&lt;$D28),1," ")</f>
        <v xml:space="preserve"> </v>
      </c>
      <c r="AC28" s="112" t="str">
        <f>IF(AND($E28&lt;AD$5,$F28&gt;=AC$5,SUM($J28:AB28)&lt;$D28),1," ")</f>
        <v xml:space="preserve"> </v>
      </c>
      <c r="AD28" s="112" t="str">
        <f>IF(AND($E28&lt;AE$5,$F28&gt;=AD$5,SUM($J28:AC28)&lt;$D28),1," ")</f>
        <v xml:space="preserve"> </v>
      </c>
      <c r="AE28" s="112" t="str">
        <f>IF(AND($E28&lt;AF$5,$F28&gt;=AE$5,SUM($J28:AD28)&lt;$D28),1," ")</f>
        <v xml:space="preserve"> </v>
      </c>
      <c r="AF28" s="112" t="str">
        <f>IF(AND($E28&lt;AG$5,$F28&gt;=AF$5,SUM($J28:AE28)&lt;$D28),1," ")</f>
        <v xml:space="preserve"> </v>
      </c>
      <c r="AG28" s="112" t="str">
        <f>IF(AND($E28&lt;AH$5,$F28&gt;=AG$5,SUM($J28:AF28)&lt;$D28),1," ")</f>
        <v xml:space="preserve"> </v>
      </c>
      <c r="AH28" s="112" t="str">
        <f>IF(AND($E28&lt;AI$5,$F28&gt;=AH$5,SUM($J28:AG28)&lt;$D28),1," ")</f>
        <v xml:space="preserve"> </v>
      </c>
      <c r="AI28" s="112" t="str">
        <f>IF(AND($E28&lt;AJ$5,$F28&gt;=AI$5,SUM($J28:AH28)&lt;$D28),1," ")</f>
        <v xml:space="preserve"> </v>
      </c>
      <c r="AJ28" s="112" t="str">
        <f>IF(AND($E28&lt;AK$5,$F28&gt;=AJ$5,SUM($J28:AI28)&lt;$D28),1," ")</f>
        <v xml:space="preserve"> </v>
      </c>
      <c r="AK28" s="112" t="str">
        <f>IF(AND($E28&lt;AL$5,$F28&gt;=AK$5,SUM($J28:AJ28)&lt;$D28),1," ")</f>
        <v xml:space="preserve"> </v>
      </c>
      <c r="AL28" s="112" t="str">
        <f>IF(AND($E28&lt;AM$5,$F28&gt;=AL$5,SUM($J28:AK28)&lt;$D28),1," ")</f>
        <v xml:space="preserve"> </v>
      </c>
      <c r="AM28" s="112" t="str">
        <f>IF(AND($E28&lt;AN$5,$F28&gt;=AM$5,SUM($J28:AL28)&lt;$D28),1," ")</f>
        <v xml:space="preserve"> </v>
      </c>
      <c r="AN28" s="112" t="str">
        <f>IF(AND($E28&lt;AO$5,$F28&gt;=AN$5,SUM($J28:AM28)&lt;$D28),1," ")</f>
        <v xml:space="preserve"> </v>
      </c>
      <c r="AO28" s="112" t="str">
        <f>IF(AND($E28&lt;AP$5,$F28&gt;=AO$5,SUM($J28:AN28)&lt;$D28),1," ")</f>
        <v xml:space="preserve"> </v>
      </c>
      <c r="AP28" s="112" t="str">
        <f>IF(AND($E28&lt;AQ$5,$F28&gt;=AP$5,SUM($J28:AO28)&lt;$D28),1," ")</f>
        <v xml:space="preserve"> </v>
      </c>
      <c r="AQ28" s="112" t="str">
        <f>IF(AND($E28&lt;AR$5,$F28&gt;=AQ$5,SUM($J28:AP28)&lt;$D28),1," ")</f>
        <v xml:space="preserve"> </v>
      </c>
      <c r="AR28" s="112" t="str">
        <f>IF(AND($E28&lt;AS$5,$F28&gt;=AR$5,SUM($J28:AQ28)&lt;$D28),1," ")</f>
        <v xml:space="preserve"> </v>
      </c>
      <c r="AS28" s="112" t="str">
        <f>IF(AND($E28&lt;AT$5,$F28&gt;=AS$5,SUM($J28:AR28)&lt;$D28),1," ")</f>
        <v xml:space="preserve"> </v>
      </c>
      <c r="AT28" s="112" t="str">
        <f>IF(AND($E28&lt;AU$5,$F28&gt;=AT$5,SUM($J28:AS28)&lt;$D28),1," ")</f>
        <v xml:space="preserve"> </v>
      </c>
      <c r="AU28" s="112" t="str">
        <f>IF(AND($E28&lt;AV$5,$F28&gt;=AU$5,SUM($J28:AT28)&lt;$D28),1," ")</f>
        <v xml:space="preserve"> </v>
      </c>
      <c r="AV28" s="112" t="str">
        <f>IF(AND($E28&lt;AW$5,$F28&gt;=AV$5,SUM($J28:AU28)&lt;$D28),1," ")</f>
        <v xml:space="preserve"> </v>
      </c>
      <c r="AW28" s="112" t="str">
        <f>IF(AND($E28&lt;AX$5,$F28&gt;=AW$5,SUM($J28:AV28)&lt;$D28),1," ")</f>
        <v xml:space="preserve"> </v>
      </c>
      <c r="AX28" s="112" t="str">
        <f>IF(AND($E28&lt;AY$5,$F28&gt;=AX$5,SUM($J28:AW28)&lt;$D28),1," ")</f>
        <v xml:space="preserve"> </v>
      </c>
      <c r="AY28" s="112" t="str">
        <f>IF(AND($E28&lt;AZ$5,$F28&gt;=AY$5,SUM($J28:AX28)&lt;$D28),1," ")</f>
        <v xml:space="preserve"> </v>
      </c>
      <c r="AZ28" s="112" t="str">
        <f>IF(AND($E28&lt;BA$5,$F28&gt;=AZ$5,SUM($J28:AY28)&lt;$D28),1," ")</f>
        <v xml:space="preserve"> </v>
      </c>
      <c r="BA28" s="112" t="str">
        <f>IF(AND($E28&lt;BB$5,$F28&gt;=BA$5,SUM($J28:AZ28)&lt;$D28),1," ")</f>
        <v xml:space="preserve"> </v>
      </c>
      <c r="BB28" s="112" t="str">
        <f>IF(AND($E28&lt;BC$5,$F28&gt;=BB$5,SUM($J28:BA28)&lt;$D28),1," ")</f>
        <v xml:space="preserve"> </v>
      </c>
      <c r="BC28" s="112" t="str">
        <f>IF(AND($E28&lt;BD$5,$F28&gt;=BC$5,SUM($J28:BB28)&lt;$D28),1," ")</f>
        <v xml:space="preserve"> </v>
      </c>
      <c r="BD28" s="112" t="str">
        <f>IF(AND($E28&lt;BE$5,$F28&gt;=BD$5,SUM($J28:BC28)&lt;$D28),1," ")</f>
        <v xml:space="preserve"> </v>
      </c>
      <c r="BE28" s="112" t="str">
        <f>IF(AND($E28&lt;BF$5,$F28&gt;=BE$5,SUM($J28:BD28)&lt;$D28),1," ")</f>
        <v xml:space="preserve"> </v>
      </c>
      <c r="BF28" s="112" t="str">
        <f>IF(AND($E28&lt;BG$5,$F28&gt;=BF$5,SUM($J28:BE28)&lt;$D28),1," ")</f>
        <v xml:space="preserve"> </v>
      </c>
      <c r="BG28" s="112" t="str">
        <f>IF(AND($E28&lt;BH$5,$F28&gt;=BG$5,SUM($J28:BF28)&lt;$D28),1," ")</f>
        <v xml:space="preserve"> </v>
      </c>
      <c r="BH28" s="112" t="str">
        <f>IF(AND($E28&lt;BI$5,$F28&gt;=BH$5,SUM($J28:BG28)&lt;$D28),1," ")</f>
        <v xml:space="preserve"> </v>
      </c>
      <c r="BI28" s="112" t="str">
        <f>IF(AND($E28&lt;BJ$5,$F28&gt;=BI$5,SUM($J28:BH28)&lt;$D28),1," ")</f>
        <v xml:space="preserve"> </v>
      </c>
      <c r="BJ28" s="112" t="str">
        <f>IF(AND($E28&lt;BK$5,$F28&gt;=BJ$5,SUM($J28:BI28)&lt;$D28),1," ")</f>
        <v xml:space="preserve"> </v>
      </c>
      <c r="BK28" s="112" t="str">
        <f>IF(AND($E28&lt;BL$5,$F28&gt;=BK$5,SUM($J28:BJ28)&lt;$D28),1," ")</f>
        <v xml:space="preserve"> </v>
      </c>
      <c r="BL28" s="112" t="str">
        <f>IF(AND($E28&lt;BM$5,$F28&gt;=BL$5,SUM($J28:BK28)&lt;$D28),1," ")</f>
        <v xml:space="preserve"> </v>
      </c>
      <c r="BM28" s="112" t="str">
        <f>IF(AND($E28&lt;BN$5,$F28&gt;=BM$5,SUM($J28:BL28)&lt;$D28),1," ")</f>
        <v xml:space="preserve"> </v>
      </c>
      <c r="BN28" s="112" t="str">
        <f>IF(AND($E28&lt;BO$5,$F28&gt;=BN$5,SUM($J28:BM28)&lt;$D28),1," ")</f>
        <v xml:space="preserve"> </v>
      </c>
      <c r="BO28" s="112" t="str">
        <f>IF(AND($E28&lt;BP$5,$F28&gt;=BO$5,SUM($J28:BN28)&lt;$D28),1," ")</f>
        <v xml:space="preserve"> </v>
      </c>
      <c r="BP28" s="112" t="str">
        <f>IF(AND($E28&lt;BQ$5,$F28&gt;=BP$5,SUM($J28:BO28)&lt;$D28),1," ")</f>
        <v xml:space="preserve"> </v>
      </c>
      <c r="BQ28" s="112" t="str">
        <f>IF(AND($E28&lt;BR$5,$F28&gt;=BQ$5,SUM($J28:BP28)&lt;$D28),1," ")</f>
        <v xml:space="preserve"> </v>
      </c>
      <c r="BR28" s="112" t="str">
        <f>IF(AND($E28&lt;BS$5,$F28&gt;=BR$5,SUM($J28:BQ28)&lt;$D28),1," ")</f>
        <v xml:space="preserve"> </v>
      </c>
      <c r="BS28" s="112" t="str">
        <f>IF(AND($E28&lt;BT$5,$F28&gt;=BS$5,SUM($J28:BR28)&lt;$D28),1," ")</f>
        <v xml:space="preserve"> </v>
      </c>
      <c r="BT28" s="112" t="str">
        <f>IF(AND($E28&lt;BU$5,$F28&gt;=BT$5,SUM($J28:BS28)&lt;$D28),1," ")</f>
        <v xml:space="preserve"> </v>
      </c>
      <c r="BU28" s="112" t="str">
        <f>IF(AND($E28&lt;BV$5,$F28&gt;=BU$5,SUM($J28:BT28)&lt;$D28),1," ")</f>
        <v xml:space="preserve"> </v>
      </c>
      <c r="BV28" s="112" t="str">
        <f>IF(AND($E28&lt;BW$5,$F28&gt;=BV$5,SUM($J28:BU28)&lt;$D28),1," ")</f>
        <v xml:space="preserve"> </v>
      </c>
      <c r="BW28" s="112" t="str">
        <f>IF(AND($E28&lt;BX$5,$F28&gt;=BW$5,SUM($J28:BV28)&lt;$D28),1," ")</f>
        <v xml:space="preserve"> </v>
      </c>
      <c r="BX28" s="112" t="str">
        <f>IF(AND($E28&lt;BY$5,$F28&gt;=BX$5,SUM($J28:BW28)&lt;$D28),1," ")</f>
        <v xml:space="preserve"> </v>
      </c>
      <c r="BY28" s="112" t="str">
        <f>IF(AND($E28&lt;BZ$5,$F28&gt;=BY$5,SUM($J28:BX28)&lt;$D28),1," ")</f>
        <v xml:space="preserve"> </v>
      </c>
      <c r="BZ28" s="112" t="str">
        <f>IF(AND($E28&lt;CA$5,$F28&gt;=BZ$5,SUM($J28:BY28)&lt;$D28),1," ")</f>
        <v xml:space="preserve"> </v>
      </c>
      <c r="CA28" s="112" t="str">
        <f>IF(AND($E28&lt;CB$5,$F28&gt;=CA$5,SUM($J28:BZ28)&lt;$D28),1," ")</f>
        <v xml:space="preserve"> </v>
      </c>
      <c r="CB28" s="112" t="str">
        <f>IF(AND($E28&lt;CC$5,$F28&gt;=CB$5,SUM($J28:CA28)&lt;$D28),1," ")</f>
        <v xml:space="preserve"> </v>
      </c>
      <c r="CC28" s="112" t="str">
        <f>IF(AND($E28&lt;CD$5,$F28&gt;=CC$5,SUM($J28:CB28)&lt;$D28),1," ")</f>
        <v xml:space="preserve"> </v>
      </c>
      <c r="CD28" s="112" t="str">
        <f>IF(AND($E28&lt;CE$5,$F28&gt;=CD$5,SUM($J28:CC28)&lt;$D28),1," ")</f>
        <v xml:space="preserve"> </v>
      </c>
      <c r="CE28" s="112" t="str">
        <f>IF(AND($E28&lt;CF$5,$F28&gt;=CE$5,SUM($J28:CD28)&lt;$D28),1," ")</f>
        <v xml:space="preserve"> </v>
      </c>
      <c r="CF28" s="112" t="str">
        <f>IF(AND($E28&lt;CG$5,$F28&gt;=CF$5,SUM($J28:CE28)&lt;$D28),1," ")</f>
        <v xml:space="preserve"> </v>
      </c>
      <c r="CG28" s="112" t="str">
        <f>IF(AND($E28&lt;CH$5,$F28&gt;=CG$5,SUM($J28:CF28)&lt;$D28),1," ")</f>
        <v xml:space="preserve"> </v>
      </c>
      <c r="CH28" s="112" t="str">
        <f>IF(AND($E28&lt;CI$5,$F28&gt;=CH$5,SUM($J28:CG28)&lt;$D28),1," ")</f>
        <v xml:space="preserve"> </v>
      </c>
      <c r="CI28" s="112" t="str">
        <f>IF(AND($E28&lt;CJ$5,$F28&gt;=CI$5,SUM($J28:CH28)&lt;$D28),1," ")</f>
        <v xml:space="preserve"> </v>
      </c>
      <c r="CJ28" s="112" t="str">
        <f>IF(AND($E28&lt;CK$5,$F28&gt;=CJ$5,SUM($J28:CI28)&lt;$D28),1," ")</f>
        <v xml:space="preserve"> </v>
      </c>
      <c r="CK28" s="112" t="str">
        <f>IF(AND($E28&lt;CL$5,$F28&gt;=CK$5,SUM($J28:CJ28)&lt;$D28),1," ")</f>
        <v xml:space="preserve"> </v>
      </c>
      <c r="CL28" s="112" t="str">
        <f>IF(AND($E28&lt;CM$5,$F28&gt;=CL$5,SUM($J28:CK28)&lt;$D28),1," ")</f>
        <v xml:space="preserve"> </v>
      </c>
      <c r="CM28" s="112" t="str">
        <f>IF(AND($E28&lt;CN$5,$F28&gt;=CM$5,SUM($J28:CL28)&lt;$D28),1," ")</f>
        <v xml:space="preserve"> </v>
      </c>
      <c r="CN28" s="112" t="str">
        <f>IF(AND($E28&lt;CO$5,$F28&gt;=CN$5,SUM($J28:CM28)&lt;$D28),1," ")</f>
        <v xml:space="preserve"> </v>
      </c>
      <c r="CO28" s="112" t="str">
        <f>IF(AND($E28&lt;CP$5,$F28&gt;=CO$5,SUM($J28:CN28)&lt;$D28),1," ")</f>
        <v xml:space="preserve"> </v>
      </c>
      <c r="CP28" s="112" t="str">
        <f>IF(AND($E28&lt;CQ$5,$F28&gt;=CP$5,SUM($J28:CO28)&lt;$D28),1," ")</f>
        <v xml:space="preserve"> </v>
      </c>
      <c r="CQ28" s="112" t="str">
        <f>IF(AND($E28&lt;CR$5,$F28&gt;=CQ$5,SUM($J28:CP28)&lt;$D28),1," ")</f>
        <v xml:space="preserve"> </v>
      </c>
      <c r="CR28" s="112" t="str">
        <f>IF(AND($E28&lt;CS$5,$F28&gt;=CR$5,SUM($J28:CQ28)&lt;$D28),1," ")</f>
        <v xml:space="preserve"> </v>
      </c>
      <c r="CS28" s="112" t="str">
        <f>IF(AND($E28&lt;CT$5,$F28&gt;=CS$5,SUM($J28:CR28)&lt;$D28),1," ")</f>
        <v xml:space="preserve"> </v>
      </c>
      <c r="CT28" s="112" t="str">
        <f>IF(AND($E28&lt;CU$5,$F28&gt;=CT$5,SUM($J28:CS28)&lt;$D28),1," ")</f>
        <v xml:space="preserve"> </v>
      </c>
      <c r="CU28" s="112" t="str">
        <f>IF(AND($E28&lt;CV$5,$F28&gt;=CU$5,SUM($J28:CT28)&lt;$D28),1," ")</f>
        <v xml:space="preserve"> </v>
      </c>
      <c r="CV28" s="112" t="str">
        <f>IF(AND($E28&lt;CW$5,$F28&gt;=CV$5,SUM($J28:CU28)&lt;$D28),1," ")</f>
        <v xml:space="preserve"> </v>
      </c>
      <c r="CW28" s="112" t="str">
        <f>IF(AND($E28&lt;CX$5,$F28&gt;=CW$5,SUM($J28:CV28)&lt;$D28),1," ")</f>
        <v xml:space="preserve"> </v>
      </c>
      <c r="CX28" s="112" t="str">
        <f>IF(AND($E28&lt;CY$5,$F28&gt;=CX$5,SUM($J28:CW28)&lt;$D28),1," ")</f>
        <v xml:space="preserve"> </v>
      </c>
      <c r="CY28" s="112" t="str">
        <f>IF(AND($E28&lt;CZ$5,$F28&gt;=CY$5,SUM($J28:CX28)&lt;$D28),1," ")</f>
        <v xml:space="preserve"> </v>
      </c>
      <c r="CZ28" s="112" t="str">
        <f>IF(AND($E28&lt;DA$5,$F28&gt;=CZ$5,SUM($J28:CY28)&lt;$D28),1," ")</f>
        <v xml:space="preserve"> </v>
      </c>
      <c r="DA28" s="112" t="str">
        <f>IF(AND($E28&lt;DB$5,$F28&gt;=DA$5,SUM($J28:CZ28)&lt;$D28),1," ")</f>
        <v xml:space="preserve"> </v>
      </c>
      <c r="DB28" s="112" t="str">
        <f>IF(AND($E28&lt;DC$5,$F28&gt;=DB$5,SUM($J28:DA28)&lt;$D28),1," ")</f>
        <v xml:space="preserve"> </v>
      </c>
      <c r="DC28" s="112" t="str">
        <f>IF(AND($E28&lt;DD$5,$F28&gt;=DC$5,SUM($J28:DB28)&lt;$D28),1," ")</f>
        <v xml:space="preserve"> </v>
      </c>
      <c r="DD28" s="112" t="str">
        <f>IF(AND($E28&lt;DE$5,$F28&gt;=DD$5,SUM($J28:DC28)&lt;$D28),1," ")</f>
        <v xml:space="preserve"> </v>
      </c>
      <c r="DE28" s="112" t="str">
        <f>IF(AND($E28&lt;DF$5,$F28&gt;=DE$5,SUM($J28:DD28)&lt;$D28),1," ")</f>
        <v xml:space="preserve"> </v>
      </c>
      <c r="DF28" s="112" t="str">
        <f>IF(AND($E28&lt;DG$5,$F28&gt;=DF$5,SUM($J28:DE28)&lt;$D28),1," ")</f>
        <v xml:space="preserve"> </v>
      </c>
      <c r="DG28" s="112" t="str">
        <f>IF(AND($E28&lt;DH$5,$F28&gt;=DG$5,SUM($J28:DF28)&lt;$D28),1," ")</f>
        <v xml:space="preserve"> </v>
      </c>
      <c r="DH28" s="112" t="str">
        <f>IF(AND($E28&lt;DI$5,$F28&gt;=DH$5,SUM($J28:DG28)&lt;$D28),1," ")</f>
        <v xml:space="preserve"> </v>
      </c>
      <c r="DI28" s="112" t="str">
        <f>IF(AND($E28&lt;DJ$5,$F28&gt;=DI$5,SUM($J28:DH28)&lt;$D28),1," ")</f>
        <v xml:space="preserve"> </v>
      </c>
      <c r="DJ28" s="112" t="str">
        <f>IF(AND($E28&lt;DK$5,$F28&gt;=DJ$5,SUM($J28:DI28)&lt;$D28),1," ")</f>
        <v xml:space="preserve"> </v>
      </c>
      <c r="DK28" s="112" t="str">
        <f>IF(AND($E28&lt;DL$5,$F28&gt;=DK$5,SUM($J28:DJ28)&lt;$D28),1," ")</f>
        <v xml:space="preserve"> </v>
      </c>
      <c r="DL28" s="112" t="str">
        <f>IF(AND($E28&lt;DM$5,$F28&gt;=DL$5,SUM($J28:DK28)&lt;$D28),1," ")</f>
        <v xml:space="preserve"> </v>
      </c>
      <c r="DM28" s="112" t="str">
        <f>IF(AND($E28&lt;DN$5,$F28&gt;=DM$5,SUM($J28:DL28)&lt;$D28),1," ")</f>
        <v xml:space="preserve"> </v>
      </c>
      <c r="DN28" s="112" t="str">
        <f>IF(AND($E28&lt;DO$5,$F28&gt;=DN$5,SUM($J28:DM28)&lt;$D28),1," ")</f>
        <v xml:space="preserve"> </v>
      </c>
      <c r="DO28" s="112" t="str">
        <f>IF(AND($E28&lt;DP$5,$F28&gt;=DO$5,SUM($J28:DN28)&lt;$D28),1," ")</f>
        <v xml:space="preserve"> </v>
      </c>
      <c r="DP28" s="112" t="str">
        <f>IF(AND($E28&lt;DQ$5,$F28&gt;=DP$5,SUM($J28:DO28)&lt;$D28),1," ")</f>
        <v xml:space="preserve"> </v>
      </c>
      <c r="DQ28" s="112" t="str">
        <f>IF(AND($E28&lt;DR$5,$F28&gt;=DQ$5,SUM($J28:DP28)&lt;$D28),1," ")</f>
        <v xml:space="preserve"> </v>
      </c>
      <c r="DR28" s="112" t="str">
        <f>IF(AND($E28&lt;DS$5,$F28&gt;=DR$5,SUM($J28:DQ28)&lt;$D28),1," ")</f>
        <v xml:space="preserve"> </v>
      </c>
      <c r="DS28" s="112" t="str">
        <f>IF(AND($E28&lt;DT$5,$F28&gt;=DS$5,SUM($J28:DR28)&lt;$D28),1," ")</f>
        <v xml:space="preserve"> </v>
      </c>
      <c r="DT28" s="112" t="str">
        <f>IF(AND($E28&lt;DU$5,$F28&gt;=DT$5,SUM($J28:DS28)&lt;$D28),1," ")</f>
        <v xml:space="preserve"> </v>
      </c>
      <c r="DU28" s="112" t="str">
        <f>IF(AND($E28&lt;DV$5,$F28&gt;=DU$5,SUM($J28:DT28)&lt;$D28),1," ")</f>
        <v xml:space="preserve"> </v>
      </c>
      <c r="DV28" s="112" t="str">
        <f>IF(AND($E28&lt;DW$5,$F28&gt;=DV$5,SUM($J28:DU28)&lt;$D28),1," ")</f>
        <v xml:space="preserve"> </v>
      </c>
      <c r="DW28" s="112" t="str">
        <f>IF(AND($E28&lt;DX$5,$F28&gt;=DW$5,SUM($J28:DV28)&lt;$D28),1," ")</f>
        <v xml:space="preserve"> </v>
      </c>
      <c r="DX28" s="112" t="str">
        <f>IF(AND($E28&lt;DY$5,$F28&gt;=DX$5,SUM($J28:DW28)&lt;$D28),1," ")</f>
        <v xml:space="preserve"> </v>
      </c>
      <c r="DY28" s="112" t="str">
        <f>IF(AND($E28&lt;DZ$5,$F28&gt;=DY$5,SUM($J28:DX28)&lt;$D28),1," ")</f>
        <v xml:space="preserve"> </v>
      </c>
      <c r="DZ28" s="112" t="str">
        <f>IF(AND($E28&lt;EA$5,$F28&gt;=DZ$5,SUM($J28:DY28)&lt;$D28),1," ")</f>
        <v xml:space="preserve"> </v>
      </c>
      <c r="EA28" s="112" t="str">
        <f>IF(AND($E28&lt;EB$5,$F28&gt;=EA$5,SUM($J28:DZ28)&lt;$D28),1," ")</f>
        <v xml:space="preserve"> </v>
      </c>
      <c r="EB28" s="112" t="str">
        <f>IF(AND($E28&lt;EC$5,$F28&gt;=EB$5,SUM($J28:EA28)&lt;$D28),1," ")</f>
        <v xml:space="preserve"> </v>
      </c>
      <c r="EC28" s="112" t="str">
        <f>IF(AND($E28&lt;ED$5,$F28&gt;=EC$5,SUM($J28:EB28)&lt;$D28),1," ")</f>
        <v xml:space="preserve"> </v>
      </c>
      <c r="ED28" s="112" t="str">
        <f>IF(AND($E28&lt;EE$5,$F28&gt;=ED$5,SUM($J28:EC28)&lt;$D28),1," ")</f>
        <v xml:space="preserve"> </v>
      </c>
      <c r="EE28" s="112" t="str">
        <f>IF(AND($E28&lt;EF$5,$F28&gt;=EE$5,SUM($J28:ED28)&lt;$D28),1," ")</f>
        <v xml:space="preserve"> </v>
      </c>
      <c r="EF28" s="112" t="str">
        <f>IF(AND($E28&lt;EG$5,$F28&gt;=EF$5,SUM($J28:EE28)&lt;$D28),1," ")</f>
        <v xml:space="preserve"> </v>
      </c>
      <c r="EG28" s="112" t="str">
        <f>IF(AND($E28&lt;EH$5,$F28&gt;=EG$5,SUM($J28:EF28)&lt;$D28),1," ")</f>
        <v xml:space="preserve"> </v>
      </c>
      <c r="EH28" s="112" t="str">
        <f>IF(AND($E28&lt;EI$5,$F28&gt;=EH$5,SUM($J28:EG28)&lt;$D28),1," ")</f>
        <v xml:space="preserve"> </v>
      </c>
      <c r="EI28" s="112" t="str">
        <f>IF(AND($E28&lt;EJ$5,$F28&gt;=EI$5,SUM($J28:EH28)&lt;$D28),1," ")</f>
        <v xml:space="preserve"> </v>
      </c>
      <c r="EJ28" s="112" t="str">
        <f>IF(AND($E28&lt;EK$5,$F28&gt;=EJ$5,SUM($J28:EI28)&lt;$D28),1," ")</f>
        <v xml:space="preserve"> </v>
      </c>
      <c r="EK28" s="112" t="str">
        <f>IF(AND($E28&lt;EL$5,$F28&gt;=EK$5,SUM($J28:EJ28)&lt;$D28),1," ")</f>
        <v xml:space="preserve"> </v>
      </c>
      <c r="EL28" s="112" t="str">
        <f>IF(AND($E28&lt;EM$5,$F28&gt;=EL$5,SUM($J28:EK28)&lt;$D28),1," ")</f>
        <v xml:space="preserve"> </v>
      </c>
      <c r="EM28" s="112" t="str">
        <f>IF(AND($E28&lt;EN$5,$F28&gt;=EM$5,SUM($J28:EL28)&lt;$D28),1," ")</f>
        <v xml:space="preserve"> </v>
      </c>
      <c r="EN28" s="112" t="str">
        <f>IF(AND($E28&lt;EO$5,$F28&gt;=EN$5,SUM($J28:EM28)&lt;$D28),1," ")</f>
        <v xml:space="preserve"> </v>
      </c>
      <c r="EO28" s="112" t="str">
        <f>IF(AND($E28&lt;EP$5,$F28&gt;=EO$5,SUM($J28:EN28)&lt;$D28),1," ")</f>
        <v xml:space="preserve"> </v>
      </c>
      <c r="EP28" s="112" t="str">
        <f>IF(AND($E28&lt;EQ$5,$F28&gt;=EP$5,SUM($J28:EO28)&lt;$D28),1," ")</f>
        <v xml:space="preserve"> </v>
      </c>
      <c r="EQ28" s="112" t="str">
        <f>IF(AND($E28&lt;ER$5,$F28&gt;=EQ$5,SUM($J28:EP28)&lt;$D28),1," ")</f>
        <v xml:space="preserve"> </v>
      </c>
      <c r="ER28" s="112" t="str">
        <f>IF(AND($E28&lt;ES$5,$F28&gt;=ER$5,SUM($J28:EQ28)&lt;$D28),1," ")</f>
        <v xml:space="preserve"> </v>
      </c>
      <c r="ES28" s="112" t="str">
        <f>IF(AND($E28&lt;ET$5,$F28&gt;=ES$5,SUM($J28:ER28)&lt;$D28),1," ")</f>
        <v xml:space="preserve"> </v>
      </c>
      <c r="ET28" s="112" t="str">
        <f>IF(AND($E28&lt;EU$5,$F28&gt;=ET$5,SUM($J28:ES28)&lt;$D28),1," ")</f>
        <v xml:space="preserve"> </v>
      </c>
      <c r="EU28" s="112" t="str">
        <f>IF(AND($E28&lt;EV$5,$F28&gt;=EU$5,SUM($J28:ET28)&lt;$D28),1," ")</f>
        <v xml:space="preserve"> </v>
      </c>
      <c r="EV28" s="112" t="str">
        <f>IF(AND($E28&lt;EW$5,$F28&gt;=EV$5,SUM($J28:EU28)&lt;$D28),1," ")</f>
        <v xml:space="preserve"> </v>
      </c>
      <c r="EW28" s="112" t="str">
        <f>IF(AND($E28&lt;EX$5,$F28&gt;=EW$5,SUM($J28:EV28)&lt;$D28),1," ")</f>
        <v xml:space="preserve"> </v>
      </c>
      <c r="EX28" s="112" t="str">
        <f>IF(AND($E28&lt;EY$5,$F28&gt;=EX$5,SUM($J28:EW28)&lt;$D28),1," ")</f>
        <v xml:space="preserve"> </v>
      </c>
      <c r="EY28" s="112" t="str">
        <f>IF(AND($E28&lt;EZ$5,$F28&gt;=EY$5,SUM($J28:EX28)&lt;$D28),1," ")</f>
        <v xml:space="preserve"> </v>
      </c>
      <c r="EZ28" s="112" t="str">
        <f>IF(AND($E28&lt;FA$5,$F28&gt;=EZ$5,SUM($J28:EY28)&lt;$D28),1," ")</f>
        <v xml:space="preserve"> </v>
      </c>
      <c r="FA28" s="112" t="str">
        <f>IF(AND($E28&lt;FB$5,$F28&gt;=FA$5,SUM($J28:EZ28)&lt;$D28),1," ")</f>
        <v xml:space="preserve"> </v>
      </c>
      <c r="FB28" s="112" t="str">
        <f>IF(AND($E28&lt;FC$5,$F28&gt;=FB$5,SUM($J28:FA28)&lt;$D28),1," ")</f>
        <v xml:space="preserve"> </v>
      </c>
      <c r="FC28" s="112" t="str">
        <f>IF(AND($E28&lt;FD$5,$F28&gt;=FC$5,SUM($J28:FB28)&lt;$D28),1," ")</f>
        <v xml:space="preserve"> </v>
      </c>
      <c r="FD28" s="112" t="str">
        <f>IF(AND($E28&lt;FE$5,$F28&gt;=FD$5,SUM($J28:FC28)&lt;$D28),1," ")</f>
        <v xml:space="preserve"> </v>
      </c>
      <c r="FE28" s="112" t="str">
        <f>IF(AND($E28&lt;FF$5,$F28&gt;=FE$5,SUM($J28:FD28)&lt;$D28),1," ")</f>
        <v xml:space="preserve"> </v>
      </c>
      <c r="FF28" s="112" t="str">
        <f>IF(AND($E28&lt;FG$5,$F28&gt;=FF$5,SUM($J28:FE28)&lt;$D28),1," ")</f>
        <v xml:space="preserve"> </v>
      </c>
      <c r="FG28" s="112" t="str">
        <f>IF(AND($E28&lt;FH$5,$F28&gt;=FG$5,SUM($J28:FF28)&lt;$D28),1," ")</f>
        <v xml:space="preserve"> </v>
      </c>
      <c r="FH28" s="112" t="str">
        <f>IF(AND($E28&lt;FI$5,$F28&gt;=FH$5,SUM($J28:FG28)&lt;$D28),1," ")</f>
        <v xml:space="preserve"> </v>
      </c>
      <c r="FI28" s="112" t="str">
        <f>IF(AND($E28&lt;FJ$5,$F28&gt;=FI$5,SUM($J28:FH28)&lt;$D28),1," ")</f>
        <v xml:space="preserve"> </v>
      </c>
      <c r="FJ28" s="112" t="str">
        <f>IF(AND($E28&lt;FK$5,$F28&gt;=FJ$5,SUM($J28:FI28)&lt;$D28),1," ")</f>
        <v xml:space="preserve"> </v>
      </c>
      <c r="FK28" s="112" t="str">
        <f>IF(AND($E28&lt;FL$5,$F28&gt;=FK$5,SUM($J28:FJ28)&lt;$D28),1," ")</f>
        <v xml:space="preserve"> </v>
      </c>
      <c r="FL28" s="112" t="str">
        <f>IF(AND($E28&lt;FM$5,$F28&gt;=FL$5,SUM($J28:FK28)&lt;$D28),1," ")</f>
        <v xml:space="preserve"> </v>
      </c>
      <c r="FM28" s="112" t="str">
        <f>IF(AND($E28&lt;FN$5,$F28&gt;=FM$5,SUM($J28:FL28)&lt;$D28),1," ")</f>
        <v xml:space="preserve"> </v>
      </c>
      <c r="FN28" s="112" t="str">
        <f>IF(AND($E28&lt;FO$5,$F28&gt;=FN$5,SUM($J28:FM28)&lt;$D28),1," ")</f>
        <v xml:space="preserve"> </v>
      </c>
      <c r="FO28" s="112" t="str">
        <f>IF(AND($E28&lt;FP$5,$F28&gt;=FO$5,SUM($J28:FN28)&lt;$D28),1," ")</f>
        <v xml:space="preserve"> </v>
      </c>
      <c r="FP28" s="112" t="str">
        <f>IF(AND($E28&lt;FQ$5,$F28&gt;=FP$5,SUM($J28:FO28)&lt;$D28),1," ")</f>
        <v xml:space="preserve"> </v>
      </c>
      <c r="FQ28" s="112" t="str">
        <f>IF(AND($E28&lt;FR$5,$F28&gt;=FQ$5,SUM($J28:FP28)&lt;$D28),1," ")</f>
        <v xml:space="preserve"> </v>
      </c>
      <c r="FR28" s="112" t="str">
        <f>IF(AND($E28&lt;FS$5,$F28&gt;=FR$5,SUM($J28:FQ28)&lt;$D28),1," ")</f>
        <v xml:space="preserve"> </v>
      </c>
      <c r="FS28" s="112" t="str">
        <f>IF(AND($E28&lt;FT$5,$F28&gt;=FS$5,SUM($J28:FR28)&lt;$D28),1," ")</f>
        <v xml:space="preserve"> </v>
      </c>
      <c r="FT28" s="112" t="str">
        <f>IF(AND($E28&lt;FU$5,$F28&gt;=FT$5,SUM($J28:FS28)&lt;$D28),1," ")</f>
        <v xml:space="preserve"> </v>
      </c>
      <c r="FU28" s="112" t="str">
        <f>IF(AND($E28&lt;FV$5,$F28&gt;=FU$5,SUM($J28:FT28)&lt;$D28),1," ")</f>
        <v xml:space="preserve"> </v>
      </c>
      <c r="FV28" s="112" t="str">
        <f>IF(AND($E28&lt;FW$5,$F28&gt;=FV$5,SUM($J28:FU28)&lt;$D28),1," ")</f>
        <v xml:space="preserve"> </v>
      </c>
      <c r="FW28" s="112" t="str">
        <f>IF(AND($E28&lt;FX$5,$F28&gt;=FW$5,SUM($J28:FV28)&lt;$D28),1," ")</f>
        <v xml:space="preserve"> </v>
      </c>
      <c r="FX28" s="112" t="str">
        <f>IF(AND($E28&lt;FY$5,$F28&gt;=FX$5,SUM($J28:FW28)&lt;$D28),1," ")</f>
        <v xml:space="preserve"> </v>
      </c>
      <c r="FY28" s="112" t="str">
        <f>IF(AND($E28&lt;FZ$5,$F28&gt;=FY$5,SUM($J28:FX28)&lt;$D28),1," ")</f>
        <v xml:space="preserve"> </v>
      </c>
      <c r="FZ28" s="112" t="str">
        <f>IF(AND($E28&lt;GA$5,$F28&gt;=FZ$5,SUM($J28:FY28)&lt;$D28),1," ")</f>
        <v xml:space="preserve"> </v>
      </c>
      <c r="GA28" s="112" t="str">
        <f>IF(AND($E28&lt;GB$5,$F28&gt;=GA$5,SUM($J28:FZ28)&lt;$D28),1," ")</f>
        <v xml:space="preserve"> </v>
      </c>
      <c r="GB28" s="112" t="str">
        <f>IF(AND($E28&lt;GC$5,$F28&gt;=GB$5,SUM($J28:GA28)&lt;$D28),1," ")</f>
        <v xml:space="preserve"> </v>
      </c>
      <c r="GC28" s="112" t="str">
        <f>IF(AND($E28&lt;GD$5,$F28&gt;=GC$5,SUM($J28:GB28)&lt;$D28),1," ")</f>
        <v xml:space="preserve"> </v>
      </c>
      <c r="GD28" s="112">
        <f>IF(AND($E28&lt;GE$5,$F28&gt;=GD$5,SUM($J28:GC28)&lt;$D28),1," ")</f>
        <v>1</v>
      </c>
      <c r="GE28" s="112" t="str">
        <f>IF(AND($E28&lt;GF$5,$F28&gt;=GE$5,SUM($J28:GD28)&lt;$D28),1," ")</f>
        <v xml:space="preserve"> </v>
      </c>
      <c r="GF28" s="112" t="str">
        <f>IF(AND($E28&lt;GG$5,$F28&gt;=GF$5,SUM($J28:GE28)&lt;$D28),1," ")</f>
        <v xml:space="preserve"> </v>
      </c>
      <c r="GG28" s="112" t="str">
        <f>IF(AND($E28&lt;GH$5,$F28&gt;=GG$5,SUM($J28:GF28)&lt;$D28),1," ")</f>
        <v xml:space="preserve"> </v>
      </c>
      <c r="GH28" s="112" t="str">
        <f>IF(AND($E28&lt;GI$5,$F28&gt;=GH$5,SUM($J28:GG28)&lt;$D28),1," ")</f>
        <v xml:space="preserve"> </v>
      </c>
      <c r="GI28" s="112" t="str">
        <f>IF(AND($E28&lt;GJ$5,$F28&gt;=GI$5,SUM($J28:GH28)&lt;$D28),1," ")</f>
        <v xml:space="preserve"> </v>
      </c>
      <c r="GJ28" s="112" t="str">
        <f>IF(AND($E28&lt;GK$5,$F28&gt;=GJ$5,SUM($J28:GI28)&lt;$D28),1," ")</f>
        <v xml:space="preserve"> </v>
      </c>
      <c r="GK28" s="112" t="str">
        <f>IF(AND($E28&lt;GL$5,$F28&gt;=GK$5,SUM($J28:GJ28)&lt;$D28),1," ")</f>
        <v xml:space="preserve"> </v>
      </c>
      <c r="GL28" s="112" t="str">
        <f>IF(AND($E28&lt;GM$5,$F28&gt;=GL$5,SUM($J28:GK28)&lt;$D28),1," ")</f>
        <v xml:space="preserve"> </v>
      </c>
      <c r="GM28" s="112" t="str">
        <f>IF(AND($E28&lt;GN$5,$F28&gt;=GM$5,SUM($J28:GL28)&lt;$D28),1," ")</f>
        <v xml:space="preserve"> </v>
      </c>
      <c r="GN28" s="112" t="str">
        <f>IF(AND($E28&lt;GO$5,$F28&gt;=GN$5,SUM($J28:GM28)&lt;$D28),1," ")</f>
        <v xml:space="preserve"> </v>
      </c>
      <c r="GO28" s="112" t="str">
        <f>IF(AND($E28&lt;GP$5,$F28&gt;=GO$5,SUM($J28:GN28)&lt;$D28),1," ")</f>
        <v xml:space="preserve"> </v>
      </c>
      <c r="GP28" s="112" t="str">
        <f>IF(AND($E28&lt;GQ$5,$F28&gt;=GP$5,SUM($J28:GO28)&lt;$D28),1," ")</f>
        <v xml:space="preserve"> </v>
      </c>
      <c r="GQ28" s="112" t="str">
        <f>IF(AND($E28&lt;GR$5,$F28&gt;=GQ$5,SUM($J28:GP28)&lt;$D28),1," ")</f>
        <v xml:space="preserve"> </v>
      </c>
      <c r="GR28" s="112" t="str">
        <f>IF(AND($E28&lt;GS$5,$F28&gt;=GR$5,SUM($J28:GQ28)&lt;$D28),1," ")</f>
        <v xml:space="preserve"> </v>
      </c>
      <c r="GS28" s="112" t="str">
        <f>IF(AND($E28&lt;GT$5,$F28&gt;=GS$5,SUM($J28:GR28)&lt;$D28),1," ")</f>
        <v xml:space="preserve"> </v>
      </c>
      <c r="GT28" s="112" t="str">
        <f>IF(AND($E28&lt;GU$5,$F28&gt;=GT$5,SUM($J28:GS28)&lt;$D28),1," ")</f>
        <v xml:space="preserve"> </v>
      </c>
      <c r="GU28" s="112" t="str">
        <f>IF(AND($E28&lt;GV$5,$F28&gt;=GU$5,SUM($J28:GT28)&lt;$D28),1," ")</f>
        <v xml:space="preserve"> </v>
      </c>
      <c r="GV28" s="112" t="str">
        <f>IF(AND($E28&lt;GW$5,$F28&gt;=GV$5,SUM($J28:GU28)&lt;$D28),1," ")</f>
        <v xml:space="preserve"> </v>
      </c>
      <c r="GW28" s="112" t="str">
        <f>IF(AND($E28&lt;GX$5,$F28&gt;=GW$5,SUM($J28:GV28)&lt;$D28),1," ")</f>
        <v xml:space="preserve"> </v>
      </c>
    </row>
    <row r="29" spans="2:205" ht="15.75" thickBot="1" x14ac:dyDescent="0.3">
      <c r="B29" t="s">
        <v>41</v>
      </c>
      <c r="C29">
        <v>2</v>
      </c>
      <c r="D29">
        <v>2</v>
      </c>
      <c r="E29" s="108">
        <v>42082</v>
      </c>
      <c r="F29" s="108">
        <v>42083</v>
      </c>
      <c r="G29" s="116"/>
      <c r="H29" s="116"/>
      <c r="I29" s="116">
        <f t="shared" si="32"/>
        <v>2</v>
      </c>
      <c r="J29" s="112" t="str">
        <f t="shared" si="31"/>
        <v xml:space="preserve"> </v>
      </c>
      <c r="K29" s="112" t="str">
        <f>IF(AND($E29&lt;L$5,$F29&gt;=K$5,SUM($J29:J29)&lt;$D29),1," ")</f>
        <v xml:space="preserve"> </v>
      </c>
      <c r="L29" s="112" t="str">
        <f>IF(AND($E29&lt;M$5,$F29&gt;=L$5,SUM($J29:K29)&lt;$D29),1," ")</f>
        <v xml:space="preserve"> </v>
      </c>
      <c r="M29" s="112" t="str">
        <f>IF(AND($E29&lt;N$5,$F29&gt;=M$5,SUM($J29:L29)&lt;$D29),1," ")</f>
        <v xml:space="preserve"> </v>
      </c>
      <c r="N29" s="112" t="str">
        <f>IF(AND($E29&lt;O$5,$F29&gt;=N$5,SUM($J29:M29)&lt;$D29),1," ")</f>
        <v xml:space="preserve"> </v>
      </c>
      <c r="O29" s="112" t="str">
        <f>IF(AND($E29&lt;P$5,$F29&gt;=O$5,SUM($J29:N29)&lt;$D29),1," ")</f>
        <v xml:space="preserve"> </v>
      </c>
      <c r="P29" s="112" t="str">
        <f>IF(AND($E29&lt;Q$5,$F29&gt;=P$5,SUM($J29:O29)&lt;$D29),1," ")</f>
        <v xml:space="preserve"> </v>
      </c>
      <c r="Q29" s="112" t="str">
        <f>IF(AND($E29&lt;R$5,$F29&gt;=Q$5,SUM($J29:P29)&lt;$D29),1," ")</f>
        <v xml:space="preserve"> </v>
      </c>
      <c r="R29" s="112" t="str">
        <f>IF(AND($E29&lt;S$5,$F29&gt;=R$5,SUM($J29:Q29)&lt;$D29),1," ")</f>
        <v xml:space="preserve"> </v>
      </c>
      <c r="S29" s="112" t="str">
        <f>IF(AND($E29&lt;T$5,$F29&gt;=S$5,SUM($J29:R29)&lt;$D29),1," ")</f>
        <v xml:space="preserve"> </v>
      </c>
      <c r="T29" s="112" t="str">
        <f>IF(AND($E29&lt;U$5,$F29&gt;=T$5,SUM($J29:S29)&lt;$D29),1," ")</f>
        <v xml:space="preserve"> </v>
      </c>
      <c r="U29" s="112" t="str">
        <f>IF(AND($E29&lt;V$5,$F29&gt;=U$5,SUM($J29:T29)&lt;$D29),1," ")</f>
        <v xml:space="preserve"> </v>
      </c>
      <c r="V29" s="112" t="str">
        <f>IF(AND($E29&lt;W$5,$F29&gt;=V$5,SUM($J29:U29)&lt;$D29),1," ")</f>
        <v xml:space="preserve"> </v>
      </c>
      <c r="W29" s="112" t="str">
        <f>IF(AND($E29&lt;X$5,$F29&gt;=W$5,SUM($J29:V29)&lt;$D29),1," ")</f>
        <v xml:space="preserve"> </v>
      </c>
      <c r="X29" s="112" t="str">
        <f>IF(AND($E29&lt;Y$5,$F29&gt;=X$5,SUM($J29:W29)&lt;$D29),1," ")</f>
        <v xml:space="preserve"> </v>
      </c>
      <c r="Y29" s="112" t="str">
        <f>IF(AND($E29&lt;Z$5,$F29&gt;=Y$5,SUM($J29:X29)&lt;$D29),1," ")</f>
        <v xml:space="preserve"> </v>
      </c>
      <c r="Z29" s="112" t="str">
        <f>IF(AND($E29&lt;AA$5,$F29&gt;=Z$5,SUM($J29:Y29)&lt;$D29),1," ")</f>
        <v xml:space="preserve"> </v>
      </c>
      <c r="AA29" s="112" t="str">
        <f>IF(AND($E29&lt;AB$5,$F29&gt;=AA$5,SUM($J29:Z29)&lt;$D29),1," ")</f>
        <v xml:space="preserve"> </v>
      </c>
      <c r="AB29" s="112" t="str">
        <f>IF(AND($E29&lt;AC$5,$F29&gt;=AB$5,SUM($J29:AA29)&lt;$D29),1," ")</f>
        <v xml:space="preserve"> </v>
      </c>
      <c r="AC29" s="112" t="str">
        <f>IF(AND($E29&lt;AD$5,$F29&gt;=AC$5,SUM($J29:AB29)&lt;$D29),1," ")</f>
        <v xml:space="preserve"> </v>
      </c>
      <c r="AD29" s="112" t="str">
        <f>IF(AND($E29&lt;AE$5,$F29&gt;=AD$5,SUM($J29:AC29)&lt;$D29),1," ")</f>
        <v xml:space="preserve"> </v>
      </c>
      <c r="AE29" s="112" t="str">
        <f>IF(AND($E29&lt;AF$5,$F29&gt;=AE$5,SUM($J29:AD29)&lt;$D29),1," ")</f>
        <v xml:space="preserve"> </v>
      </c>
      <c r="AF29" s="112" t="str">
        <f>IF(AND($E29&lt;AG$5,$F29&gt;=AF$5,SUM($J29:AE29)&lt;$D29),1," ")</f>
        <v xml:space="preserve"> </v>
      </c>
      <c r="AG29" s="112" t="str">
        <f>IF(AND($E29&lt;AH$5,$F29&gt;=AG$5,SUM($J29:AF29)&lt;$D29),1," ")</f>
        <v xml:space="preserve"> </v>
      </c>
      <c r="AH29" s="112" t="str">
        <f>IF(AND($E29&lt;AI$5,$F29&gt;=AH$5,SUM($J29:AG29)&lt;$D29),1," ")</f>
        <v xml:space="preserve"> </v>
      </c>
      <c r="AI29" s="112" t="str">
        <f>IF(AND($E29&lt;AJ$5,$F29&gt;=AI$5,SUM($J29:AH29)&lt;$D29),1," ")</f>
        <v xml:space="preserve"> </v>
      </c>
      <c r="AJ29" s="112" t="str">
        <f>IF(AND($E29&lt;AK$5,$F29&gt;=AJ$5,SUM($J29:AI29)&lt;$D29),1," ")</f>
        <v xml:space="preserve"> </v>
      </c>
      <c r="AK29" s="112" t="str">
        <f>IF(AND($E29&lt;AL$5,$F29&gt;=AK$5,SUM($J29:AJ29)&lt;$D29),1," ")</f>
        <v xml:space="preserve"> </v>
      </c>
      <c r="AL29" s="112" t="str">
        <f>IF(AND($E29&lt;AM$5,$F29&gt;=AL$5,SUM($J29:AK29)&lt;$D29),1," ")</f>
        <v xml:space="preserve"> </v>
      </c>
      <c r="AM29" s="112" t="str">
        <f>IF(AND($E29&lt;AN$5,$F29&gt;=AM$5,SUM($J29:AL29)&lt;$D29),1," ")</f>
        <v xml:space="preserve"> </v>
      </c>
      <c r="AN29" s="112" t="str">
        <f>IF(AND($E29&lt;AO$5,$F29&gt;=AN$5,SUM($J29:AM29)&lt;$D29),1," ")</f>
        <v xml:space="preserve"> </v>
      </c>
      <c r="AO29" s="112" t="str">
        <f>IF(AND($E29&lt;AP$5,$F29&gt;=AO$5,SUM($J29:AN29)&lt;$D29),1," ")</f>
        <v xml:space="preserve"> </v>
      </c>
      <c r="AP29" s="112" t="str">
        <f>IF(AND($E29&lt;AQ$5,$F29&gt;=AP$5,SUM($J29:AO29)&lt;$D29),1," ")</f>
        <v xml:space="preserve"> </v>
      </c>
      <c r="AQ29" s="112" t="str">
        <f>IF(AND($E29&lt;AR$5,$F29&gt;=AQ$5,SUM($J29:AP29)&lt;$D29),1," ")</f>
        <v xml:space="preserve"> </v>
      </c>
      <c r="AR29" s="112" t="str">
        <f>IF(AND($E29&lt;AS$5,$F29&gt;=AR$5,SUM($J29:AQ29)&lt;$D29),1," ")</f>
        <v xml:space="preserve"> </v>
      </c>
      <c r="AS29" s="112" t="str">
        <f>IF(AND($E29&lt;AT$5,$F29&gt;=AS$5,SUM($J29:AR29)&lt;$D29),1," ")</f>
        <v xml:space="preserve"> </v>
      </c>
      <c r="AT29" s="112" t="str">
        <f>IF(AND($E29&lt;AU$5,$F29&gt;=AT$5,SUM($J29:AS29)&lt;$D29),1," ")</f>
        <v xml:space="preserve"> </v>
      </c>
      <c r="AU29" s="112" t="str">
        <f>IF(AND($E29&lt;AV$5,$F29&gt;=AU$5,SUM($J29:AT29)&lt;$D29),1," ")</f>
        <v xml:space="preserve"> </v>
      </c>
      <c r="AV29" s="112" t="str">
        <f>IF(AND($E29&lt;AW$5,$F29&gt;=AV$5,SUM($J29:AU29)&lt;$D29),1," ")</f>
        <v xml:space="preserve"> </v>
      </c>
      <c r="AW29" s="112" t="str">
        <f>IF(AND($E29&lt;AX$5,$F29&gt;=AW$5,SUM($J29:AV29)&lt;$D29),1," ")</f>
        <v xml:space="preserve"> </v>
      </c>
      <c r="AX29" s="112" t="str">
        <f>IF(AND($E29&lt;AY$5,$F29&gt;=AX$5,SUM($J29:AW29)&lt;$D29),1," ")</f>
        <v xml:space="preserve"> </v>
      </c>
      <c r="AY29" s="112" t="str">
        <f>IF(AND($E29&lt;AZ$5,$F29&gt;=AY$5,SUM($J29:AX29)&lt;$D29),1," ")</f>
        <v xml:space="preserve"> </v>
      </c>
      <c r="AZ29" s="112" t="str">
        <f>IF(AND($E29&lt;BA$5,$F29&gt;=AZ$5,SUM($J29:AY29)&lt;$D29),1," ")</f>
        <v xml:space="preserve"> </v>
      </c>
      <c r="BA29" s="112" t="str">
        <f>IF(AND($E29&lt;BB$5,$F29&gt;=BA$5,SUM($J29:AZ29)&lt;$D29),1," ")</f>
        <v xml:space="preserve"> </v>
      </c>
      <c r="BB29" s="112" t="str">
        <f>IF(AND($E29&lt;BC$5,$F29&gt;=BB$5,SUM($J29:BA29)&lt;$D29),1," ")</f>
        <v xml:space="preserve"> </v>
      </c>
      <c r="BC29" s="112" t="str">
        <f>IF(AND($E29&lt;BD$5,$F29&gt;=BC$5,SUM($J29:BB29)&lt;$D29),1," ")</f>
        <v xml:space="preserve"> </v>
      </c>
      <c r="BD29" s="112" t="str">
        <f>IF(AND($E29&lt;BE$5,$F29&gt;=BD$5,SUM($J29:BC29)&lt;$D29),1," ")</f>
        <v xml:space="preserve"> </v>
      </c>
      <c r="BE29" s="112" t="str">
        <f>IF(AND($E29&lt;BF$5,$F29&gt;=BE$5,SUM($J29:BD29)&lt;$D29),1," ")</f>
        <v xml:space="preserve"> </v>
      </c>
      <c r="BF29" s="112" t="str">
        <f>IF(AND($E29&lt;BG$5,$F29&gt;=BF$5,SUM($J29:BE29)&lt;$D29),1," ")</f>
        <v xml:space="preserve"> </v>
      </c>
      <c r="BG29" s="112" t="str">
        <f>IF(AND($E29&lt;BH$5,$F29&gt;=BG$5,SUM($J29:BF29)&lt;$D29),1," ")</f>
        <v xml:space="preserve"> </v>
      </c>
      <c r="BH29" s="112" t="str">
        <f>IF(AND($E29&lt;BI$5,$F29&gt;=BH$5,SUM($J29:BG29)&lt;$D29),1," ")</f>
        <v xml:space="preserve"> </v>
      </c>
      <c r="BI29" s="112" t="str">
        <f>IF(AND($E29&lt;BJ$5,$F29&gt;=BI$5,SUM($J29:BH29)&lt;$D29),1," ")</f>
        <v xml:space="preserve"> </v>
      </c>
      <c r="BJ29" s="112" t="str">
        <f>IF(AND($E29&lt;BK$5,$F29&gt;=BJ$5,SUM($J29:BI29)&lt;$D29),1," ")</f>
        <v xml:space="preserve"> </v>
      </c>
      <c r="BK29" s="112" t="str">
        <f>IF(AND($E29&lt;BL$5,$F29&gt;=BK$5,SUM($J29:BJ29)&lt;$D29),1," ")</f>
        <v xml:space="preserve"> </v>
      </c>
      <c r="BL29" s="112" t="str">
        <f>IF(AND($E29&lt;BM$5,$F29&gt;=BL$5,SUM($J29:BK29)&lt;$D29),1," ")</f>
        <v xml:space="preserve"> </v>
      </c>
      <c r="BM29" s="112" t="str">
        <f>IF(AND($E29&lt;BN$5,$F29&gt;=BM$5,SUM($J29:BL29)&lt;$D29),1," ")</f>
        <v xml:space="preserve"> </v>
      </c>
      <c r="BN29" s="112" t="str">
        <f>IF(AND($E29&lt;BO$5,$F29&gt;=BN$5,SUM($J29:BM29)&lt;$D29),1," ")</f>
        <v xml:space="preserve"> </v>
      </c>
      <c r="BO29" s="112" t="str">
        <f>IF(AND($E29&lt;BP$5,$F29&gt;=BO$5,SUM($J29:BN29)&lt;$D29),1," ")</f>
        <v xml:space="preserve"> </v>
      </c>
      <c r="BP29" s="112" t="str">
        <f>IF(AND($E29&lt;BQ$5,$F29&gt;=BP$5,SUM($J29:BO29)&lt;$D29),1," ")</f>
        <v xml:space="preserve"> </v>
      </c>
      <c r="BQ29" s="112" t="str">
        <f>IF(AND($E29&lt;BR$5,$F29&gt;=BQ$5,SUM($J29:BP29)&lt;$D29),1," ")</f>
        <v xml:space="preserve"> </v>
      </c>
      <c r="BR29" s="112" t="str">
        <f>IF(AND($E29&lt;BS$5,$F29&gt;=BR$5,SUM($J29:BQ29)&lt;$D29),1," ")</f>
        <v xml:space="preserve"> </v>
      </c>
      <c r="BS29" s="112" t="str">
        <f>IF(AND($E29&lt;BT$5,$F29&gt;=BS$5,SUM($J29:BR29)&lt;$D29),1," ")</f>
        <v xml:space="preserve"> </v>
      </c>
      <c r="BT29" s="112" t="str">
        <f>IF(AND($E29&lt;BU$5,$F29&gt;=BT$5,SUM($J29:BS29)&lt;$D29),1," ")</f>
        <v xml:space="preserve"> </v>
      </c>
      <c r="BU29" s="112" t="str">
        <f>IF(AND($E29&lt;BV$5,$F29&gt;=BU$5,SUM($J29:BT29)&lt;$D29),1," ")</f>
        <v xml:space="preserve"> </v>
      </c>
      <c r="BV29" s="112" t="str">
        <f>IF(AND($E29&lt;BW$5,$F29&gt;=BV$5,SUM($J29:BU29)&lt;$D29),1," ")</f>
        <v xml:space="preserve"> </v>
      </c>
      <c r="BW29" s="112" t="str">
        <f>IF(AND($E29&lt;BX$5,$F29&gt;=BW$5,SUM($J29:BV29)&lt;$D29),1," ")</f>
        <v xml:space="preserve"> </v>
      </c>
      <c r="BX29" s="112" t="str">
        <f>IF(AND($E29&lt;BY$5,$F29&gt;=BX$5,SUM($J29:BW29)&lt;$D29),1," ")</f>
        <v xml:space="preserve"> </v>
      </c>
      <c r="BY29" s="112" t="str">
        <f>IF(AND($E29&lt;BZ$5,$F29&gt;=BY$5,SUM($J29:BX29)&lt;$D29),1," ")</f>
        <v xml:space="preserve"> </v>
      </c>
      <c r="BZ29" s="112" t="str">
        <f>IF(AND($E29&lt;CA$5,$F29&gt;=BZ$5,SUM($J29:BY29)&lt;$D29),1," ")</f>
        <v xml:space="preserve"> </v>
      </c>
      <c r="CA29" s="112" t="str">
        <f>IF(AND($E29&lt;CB$5,$F29&gt;=CA$5,SUM($J29:BZ29)&lt;$D29),1," ")</f>
        <v xml:space="preserve"> </v>
      </c>
      <c r="CB29" s="112" t="str">
        <f>IF(AND($E29&lt;CC$5,$F29&gt;=CB$5,SUM($J29:CA29)&lt;$D29),1," ")</f>
        <v xml:space="preserve"> </v>
      </c>
      <c r="CC29" s="112" t="str">
        <f>IF(AND($E29&lt;CD$5,$F29&gt;=CC$5,SUM($J29:CB29)&lt;$D29),1," ")</f>
        <v xml:space="preserve"> </v>
      </c>
      <c r="CD29" s="112" t="str">
        <f>IF(AND($E29&lt;CE$5,$F29&gt;=CD$5,SUM($J29:CC29)&lt;$D29),1," ")</f>
        <v xml:space="preserve"> </v>
      </c>
      <c r="CE29" s="112" t="str">
        <f>IF(AND($E29&lt;CF$5,$F29&gt;=CE$5,SUM($J29:CD29)&lt;$D29),1," ")</f>
        <v xml:space="preserve"> </v>
      </c>
      <c r="CF29" s="112" t="str">
        <f>IF(AND($E29&lt;CG$5,$F29&gt;=CF$5,SUM($J29:CE29)&lt;$D29),1," ")</f>
        <v xml:space="preserve"> </v>
      </c>
      <c r="CG29" s="112" t="str">
        <f>IF(AND($E29&lt;CH$5,$F29&gt;=CG$5,SUM($J29:CF29)&lt;$D29),1," ")</f>
        <v xml:space="preserve"> </v>
      </c>
      <c r="CH29" s="112" t="str">
        <f>IF(AND($E29&lt;CI$5,$F29&gt;=CH$5,SUM($J29:CG29)&lt;$D29),1," ")</f>
        <v xml:space="preserve"> </v>
      </c>
      <c r="CI29" s="112" t="str">
        <f>IF(AND($E29&lt;CJ$5,$F29&gt;=CI$5,SUM($J29:CH29)&lt;$D29),1," ")</f>
        <v xml:space="preserve"> </v>
      </c>
      <c r="CJ29" s="112" t="str">
        <f>IF(AND($E29&lt;CK$5,$F29&gt;=CJ$5,SUM($J29:CI29)&lt;$D29),1," ")</f>
        <v xml:space="preserve"> </v>
      </c>
      <c r="CK29" s="112" t="str">
        <f>IF(AND($E29&lt;CL$5,$F29&gt;=CK$5,SUM($J29:CJ29)&lt;$D29),1," ")</f>
        <v xml:space="preserve"> </v>
      </c>
      <c r="CL29" s="112" t="str">
        <f>IF(AND($E29&lt;CM$5,$F29&gt;=CL$5,SUM($J29:CK29)&lt;$D29),1," ")</f>
        <v xml:space="preserve"> </v>
      </c>
      <c r="CM29" s="112" t="str">
        <f>IF(AND($E29&lt;CN$5,$F29&gt;=CM$5,SUM($J29:CL29)&lt;$D29),1," ")</f>
        <v xml:space="preserve"> </v>
      </c>
      <c r="CN29" s="112" t="str">
        <f>IF(AND($E29&lt;CO$5,$F29&gt;=CN$5,SUM($J29:CM29)&lt;$D29),1," ")</f>
        <v xml:space="preserve"> </v>
      </c>
      <c r="CO29" s="112" t="str">
        <f>IF(AND($E29&lt;CP$5,$F29&gt;=CO$5,SUM($J29:CN29)&lt;$D29),1," ")</f>
        <v xml:space="preserve"> </v>
      </c>
      <c r="CP29" s="112" t="str">
        <f>IF(AND($E29&lt;CQ$5,$F29&gt;=CP$5,SUM($J29:CO29)&lt;$D29),1," ")</f>
        <v xml:space="preserve"> </v>
      </c>
      <c r="CQ29" s="112" t="str">
        <f>IF(AND($E29&lt;CR$5,$F29&gt;=CQ$5,SUM($J29:CP29)&lt;$D29),1," ")</f>
        <v xml:space="preserve"> </v>
      </c>
      <c r="CR29" s="112" t="str">
        <f>IF(AND($E29&lt;CS$5,$F29&gt;=CR$5,SUM($J29:CQ29)&lt;$D29),1," ")</f>
        <v xml:space="preserve"> </v>
      </c>
      <c r="CS29" s="112" t="str">
        <f>IF(AND($E29&lt;CT$5,$F29&gt;=CS$5,SUM($J29:CR29)&lt;$D29),1," ")</f>
        <v xml:space="preserve"> </v>
      </c>
      <c r="CT29" s="112" t="str">
        <f>IF(AND($E29&lt;CU$5,$F29&gt;=CT$5,SUM($J29:CS29)&lt;$D29),1," ")</f>
        <v xml:space="preserve"> </v>
      </c>
      <c r="CU29" s="112" t="str">
        <f>IF(AND($E29&lt;CV$5,$F29&gt;=CU$5,SUM($J29:CT29)&lt;$D29),1," ")</f>
        <v xml:space="preserve"> </v>
      </c>
      <c r="CV29" s="112" t="str">
        <f>IF(AND($E29&lt;CW$5,$F29&gt;=CV$5,SUM($J29:CU29)&lt;$D29),1," ")</f>
        <v xml:space="preserve"> </v>
      </c>
      <c r="CW29" s="112" t="str">
        <f>IF(AND($E29&lt;CX$5,$F29&gt;=CW$5,SUM($J29:CV29)&lt;$D29),1," ")</f>
        <v xml:space="preserve"> </v>
      </c>
      <c r="CX29" s="112" t="str">
        <f>IF(AND($E29&lt;CY$5,$F29&gt;=CX$5,SUM($J29:CW29)&lt;$D29),1," ")</f>
        <v xml:space="preserve"> </v>
      </c>
      <c r="CY29" s="112" t="str">
        <f>IF(AND($E29&lt;CZ$5,$F29&gt;=CY$5,SUM($J29:CX29)&lt;$D29),1," ")</f>
        <v xml:space="preserve"> </v>
      </c>
      <c r="CZ29" s="112" t="str">
        <f>IF(AND($E29&lt;DA$5,$F29&gt;=CZ$5,SUM($J29:CY29)&lt;$D29),1," ")</f>
        <v xml:space="preserve"> </v>
      </c>
      <c r="DA29" s="112" t="str">
        <f>IF(AND($E29&lt;DB$5,$F29&gt;=DA$5,SUM($J29:CZ29)&lt;$D29),1," ")</f>
        <v xml:space="preserve"> </v>
      </c>
      <c r="DB29" s="112" t="str">
        <f>IF(AND($E29&lt;DC$5,$F29&gt;=DB$5,SUM($J29:DA29)&lt;$D29),1," ")</f>
        <v xml:space="preserve"> </v>
      </c>
      <c r="DC29" s="112" t="str">
        <f>IF(AND($E29&lt;DD$5,$F29&gt;=DC$5,SUM($J29:DB29)&lt;$D29),1," ")</f>
        <v xml:space="preserve"> </v>
      </c>
      <c r="DD29" s="112" t="str">
        <f>IF(AND($E29&lt;DE$5,$F29&gt;=DD$5,SUM($J29:DC29)&lt;$D29),1," ")</f>
        <v xml:space="preserve"> </v>
      </c>
      <c r="DE29" s="112" t="str">
        <f>IF(AND($E29&lt;DF$5,$F29&gt;=DE$5,SUM($J29:DD29)&lt;$D29),1," ")</f>
        <v xml:space="preserve"> </v>
      </c>
      <c r="DF29" s="112" t="str">
        <f>IF(AND($E29&lt;DG$5,$F29&gt;=DF$5,SUM($J29:DE29)&lt;$D29),1," ")</f>
        <v xml:space="preserve"> </v>
      </c>
      <c r="DG29" s="112" t="str">
        <f>IF(AND($E29&lt;DH$5,$F29&gt;=DG$5,SUM($J29:DF29)&lt;$D29),1," ")</f>
        <v xml:space="preserve"> </v>
      </c>
      <c r="DH29" s="112" t="str">
        <f>IF(AND($E29&lt;DI$5,$F29&gt;=DH$5,SUM($J29:DG29)&lt;$D29),1," ")</f>
        <v xml:space="preserve"> </v>
      </c>
      <c r="DI29" s="112" t="str">
        <f>IF(AND($E29&lt;DJ$5,$F29&gt;=DI$5,SUM($J29:DH29)&lt;$D29),1," ")</f>
        <v xml:space="preserve"> </v>
      </c>
      <c r="DJ29" s="112" t="str">
        <f>IF(AND($E29&lt;DK$5,$F29&gt;=DJ$5,SUM($J29:DI29)&lt;$D29),1," ")</f>
        <v xml:space="preserve"> </v>
      </c>
      <c r="DK29" s="112" t="str">
        <f>IF(AND($E29&lt;DL$5,$F29&gt;=DK$5,SUM($J29:DJ29)&lt;$D29),1," ")</f>
        <v xml:space="preserve"> </v>
      </c>
      <c r="DL29" s="112" t="str">
        <f>IF(AND($E29&lt;DM$5,$F29&gt;=DL$5,SUM($J29:DK29)&lt;$D29),1," ")</f>
        <v xml:space="preserve"> </v>
      </c>
      <c r="DM29" s="112" t="str">
        <f>IF(AND($E29&lt;DN$5,$F29&gt;=DM$5,SUM($J29:DL29)&lt;$D29),1," ")</f>
        <v xml:space="preserve"> </v>
      </c>
      <c r="DN29" s="112" t="str">
        <f>IF(AND($E29&lt;DO$5,$F29&gt;=DN$5,SUM($J29:DM29)&lt;$D29),1," ")</f>
        <v xml:space="preserve"> </v>
      </c>
      <c r="DO29" s="112" t="str">
        <f>IF(AND($E29&lt;DP$5,$F29&gt;=DO$5,SUM($J29:DN29)&lt;$D29),1," ")</f>
        <v xml:space="preserve"> </v>
      </c>
      <c r="DP29" s="112" t="str">
        <f>IF(AND($E29&lt;DQ$5,$F29&gt;=DP$5,SUM($J29:DO29)&lt;$D29),1," ")</f>
        <v xml:space="preserve"> </v>
      </c>
      <c r="DQ29" s="112" t="str">
        <f>IF(AND($E29&lt;DR$5,$F29&gt;=DQ$5,SUM($J29:DP29)&lt;$D29),1," ")</f>
        <v xml:space="preserve"> </v>
      </c>
      <c r="DR29" s="112" t="str">
        <f>IF(AND($E29&lt;DS$5,$F29&gt;=DR$5,SUM($J29:DQ29)&lt;$D29),1," ")</f>
        <v xml:space="preserve"> </v>
      </c>
      <c r="DS29" s="112" t="str">
        <f>IF(AND($E29&lt;DT$5,$F29&gt;=DS$5,SUM($J29:DR29)&lt;$D29),1," ")</f>
        <v xml:space="preserve"> </v>
      </c>
      <c r="DT29" s="112" t="str">
        <f>IF(AND($E29&lt;DU$5,$F29&gt;=DT$5,SUM($J29:DS29)&lt;$D29),1," ")</f>
        <v xml:space="preserve"> </v>
      </c>
      <c r="DU29" s="112" t="str">
        <f>IF(AND($E29&lt;DV$5,$F29&gt;=DU$5,SUM($J29:DT29)&lt;$D29),1," ")</f>
        <v xml:space="preserve"> </v>
      </c>
      <c r="DV29" s="112" t="str">
        <f>IF(AND($E29&lt;DW$5,$F29&gt;=DV$5,SUM($J29:DU29)&lt;$D29),1," ")</f>
        <v xml:space="preserve"> </v>
      </c>
      <c r="DW29" s="112" t="str">
        <f>IF(AND($E29&lt;DX$5,$F29&gt;=DW$5,SUM($J29:DV29)&lt;$D29),1," ")</f>
        <v xml:space="preserve"> </v>
      </c>
      <c r="DX29" s="112" t="str">
        <f>IF(AND($E29&lt;DY$5,$F29&gt;=DX$5,SUM($J29:DW29)&lt;$D29),1," ")</f>
        <v xml:space="preserve"> </v>
      </c>
      <c r="DY29" s="112" t="str">
        <f>IF(AND($E29&lt;DZ$5,$F29&gt;=DY$5,SUM($J29:DX29)&lt;$D29),1," ")</f>
        <v xml:space="preserve"> </v>
      </c>
      <c r="DZ29" s="112" t="str">
        <f>IF(AND($E29&lt;EA$5,$F29&gt;=DZ$5,SUM($J29:DY29)&lt;$D29),1," ")</f>
        <v xml:space="preserve"> </v>
      </c>
      <c r="EA29" s="112" t="str">
        <f>IF(AND($E29&lt;EB$5,$F29&gt;=EA$5,SUM($J29:DZ29)&lt;$D29),1," ")</f>
        <v xml:space="preserve"> </v>
      </c>
      <c r="EB29" s="112" t="str">
        <f>IF(AND($E29&lt;EC$5,$F29&gt;=EB$5,SUM($J29:EA29)&lt;$D29),1," ")</f>
        <v xml:space="preserve"> </v>
      </c>
      <c r="EC29" s="112" t="str">
        <f>IF(AND($E29&lt;ED$5,$F29&gt;=EC$5,SUM($J29:EB29)&lt;$D29),1," ")</f>
        <v xml:space="preserve"> </v>
      </c>
      <c r="ED29" s="112" t="str">
        <f>IF(AND($E29&lt;EE$5,$F29&gt;=ED$5,SUM($J29:EC29)&lt;$D29),1," ")</f>
        <v xml:space="preserve"> </v>
      </c>
      <c r="EE29" s="112" t="str">
        <f>IF(AND($E29&lt;EF$5,$F29&gt;=EE$5,SUM($J29:ED29)&lt;$D29),1," ")</f>
        <v xml:space="preserve"> </v>
      </c>
      <c r="EF29" s="112" t="str">
        <f>IF(AND($E29&lt;EG$5,$F29&gt;=EF$5,SUM($J29:EE29)&lt;$D29),1," ")</f>
        <v xml:space="preserve"> </v>
      </c>
      <c r="EG29" s="112" t="str">
        <f>IF(AND($E29&lt;EH$5,$F29&gt;=EG$5,SUM($J29:EF29)&lt;$D29),1," ")</f>
        <v xml:space="preserve"> </v>
      </c>
      <c r="EH29" s="112" t="str">
        <f>IF(AND($E29&lt;EI$5,$F29&gt;=EH$5,SUM($J29:EG29)&lt;$D29),1," ")</f>
        <v xml:space="preserve"> </v>
      </c>
      <c r="EI29" s="112" t="str">
        <f>IF(AND($E29&lt;EJ$5,$F29&gt;=EI$5,SUM($J29:EH29)&lt;$D29),1," ")</f>
        <v xml:space="preserve"> </v>
      </c>
      <c r="EJ29" s="112" t="str">
        <f>IF(AND($E29&lt;EK$5,$F29&gt;=EJ$5,SUM($J29:EI29)&lt;$D29),1," ")</f>
        <v xml:space="preserve"> </v>
      </c>
      <c r="EK29" s="112" t="str">
        <f>IF(AND($E29&lt;EL$5,$F29&gt;=EK$5,SUM($J29:EJ29)&lt;$D29),1," ")</f>
        <v xml:space="preserve"> </v>
      </c>
      <c r="EL29" s="112" t="str">
        <f>IF(AND($E29&lt;EM$5,$F29&gt;=EL$5,SUM($J29:EK29)&lt;$D29),1," ")</f>
        <v xml:space="preserve"> </v>
      </c>
      <c r="EM29" s="112" t="str">
        <f>IF(AND($E29&lt;EN$5,$F29&gt;=EM$5,SUM($J29:EL29)&lt;$D29),1," ")</f>
        <v xml:space="preserve"> </v>
      </c>
      <c r="EN29" s="112" t="str">
        <f>IF(AND($E29&lt;EO$5,$F29&gt;=EN$5,SUM($J29:EM29)&lt;$D29),1," ")</f>
        <v xml:space="preserve"> </v>
      </c>
      <c r="EO29" s="112" t="str">
        <f>IF(AND($E29&lt;EP$5,$F29&gt;=EO$5,SUM($J29:EN29)&lt;$D29),1," ")</f>
        <v xml:space="preserve"> </v>
      </c>
      <c r="EP29" s="112" t="str">
        <f>IF(AND($E29&lt;EQ$5,$F29&gt;=EP$5,SUM($J29:EO29)&lt;$D29),1," ")</f>
        <v xml:space="preserve"> </v>
      </c>
      <c r="EQ29" s="112" t="str">
        <f>IF(AND($E29&lt;ER$5,$F29&gt;=EQ$5,SUM($J29:EP29)&lt;$D29),1," ")</f>
        <v xml:space="preserve"> </v>
      </c>
      <c r="ER29" s="112" t="str">
        <f>IF(AND($E29&lt;ES$5,$F29&gt;=ER$5,SUM($J29:EQ29)&lt;$D29),1," ")</f>
        <v xml:space="preserve"> </v>
      </c>
      <c r="ES29" s="112" t="str">
        <f>IF(AND($E29&lt;ET$5,$F29&gt;=ES$5,SUM($J29:ER29)&lt;$D29),1," ")</f>
        <v xml:space="preserve"> </v>
      </c>
      <c r="ET29" s="112" t="str">
        <f>IF(AND($E29&lt;EU$5,$F29&gt;=ET$5,SUM($J29:ES29)&lt;$D29),1," ")</f>
        <v xml:space="preserve"> </v>
      </c>
      <c r="EU29" s="112" t="str">
        <f>IF(AND($E29&lt;EV$5,$F29&gt;=EU$5,SUM($J29:ET29)&lt;$D29),1," ")</f>
        <v xml:space="preserve"> </v>
      </c>
      <c r="EV29" s="112" t="str">
        <f>IF(AND($E29&lt;EW$5,$F29&gt;=EV$5,SUM($J29:EU29)&lt;$D29),1," ")</f>
        <v xml:space="preserve"> </v>
      </c>
      <c r="EW29" s="112" t="str">
        <f>IF(AND($E29&lt;EX$5,$F29&gt;=EW$5,SUM($J29:EV29)&lt;$D29),1," ")</f>
        <v xml:space="preserve"> </v>
      </c>
      <c r="EX29" s="112" t="str">
        <f>IF(AND($E29&lt;EY$5,$F29&gt;=EX$5,SUM($J29:EW29)&lt;$D29),1," ")</f>
        <v xml:space="preserve"> </v>
      </c>
      <c r="EY29" s="112" t="str">
        <f>IF(AND($E29&lt;EZ$5,$F29&gt;=EY$5,SUM($J29:EX29)&lt;$D29),1," ")</f>
        <v xml:space="preserve"> </v>
      </c>
      <c r="EZ29" s="112" t="str">
        <f>IF(AND($E29&lt;FA$5,$F29&gt;=EZ$5,SUM($J29:EY29)&lt;$D29),1," ")</f>
        <v xml:space="preserve"> </v>
      </c>
      <c r="FA29" s="112" t="str">
        <f>IF(AND($E29&lt;FB$5,$F29&gt;=FA$5,SUM($J29:EZ29)&lt;$D29),1," ")</f>
        <v xml:space="preserve"> </v>
      </c>
      <c r="FB29" s="112" t="str">
        <f>IF(AND($E29&lt;FC$5,$F29&gt;=FB$5,SUM($J29:FA29)&lt;$D29),1," ")</f>
        <v xml:space="preserve"> </v>
      </c>
      <c r="FC29" s="112" t="str">
        <f>IF(AND($E29&lt;FD$5,$F29&gt;=FC$5,SUM($J29:FB29)&lt;$D29),1," ")</f>
        <v xml:space="preserve"> </v>
      </c>
      <c r="FD29" s="112" t="str">
        <f>IF(AND($E29&lt;FE$5,$F29&gt;=FD$5,SUM($J29:FC29)&lt;$D29),1," ")</f>
        <v xml:space="preserve"> </v>
      </c>
      <c r="FE29" s="112" t="str">
        <f>IF(AND($E29&lt;FF$5,$F29&gt;=FE$5,SUM($J29:FD29)&lt;$D29),1," ")</f>
        <v xml:space="preserve"> </v>
      </c>
      <c r="FF29" s="112" t="str">
        <f>IF(AND($E29&lt;FG$5,$F29&gt;=FF$5,SUM($J29:FE29)&lt;$D29),1," ")</f>
        <v xml:space="preserve"> </v>
      </c>
      <c r="FG29" s="112" t="str">
        <f>IF(AND($E29&lt;FH$5,$F29&gt;=FG$5,SUM($J29:FF29)&lt;$D29),1," ")</f>
        <v xml:space="preserve"> </v>
      </c>
      <c r="FH29" s="112" t="str">
        <f>IF(AND($E29&lt;FI$5,$F29&gt;=FH$5,SUM($J29:FG29)&lt;$D29),1," ")</f>
        <v xml:space="preserve"> </v>
      </c>
      <c r="FI29" s="112" t="str">
        <f>IF(AND($E29&lt;FJ$5,$F29&gt;=FI$5,SUM($J29:FH29)&lt;$D29),1," ")</f>
        <v xml:space="preserve"> </v>
      </c>
      <c r="FJ29" s="112" t="str">
        <f>IF(AND($E29&lt;FK$5,$F29&gt;=FJ$5,SUM($J29:FI29)&lt;$D29),1," ")</f>
        <v xml:space="preserve"> </v>
      </c>
      <c r="FK29" s="112" t="str">
        <f>IF(AND($E29&lt;FL$5,$F29&gt;=FK$5,SUM($J29:FJ29)&lt;$D29),1," ")</f>
        <v xml:space="preserve"> </v>
      </c>
      <c r="FL29" s="112" t="str">
        <f>IF(AND($E29&lt;FM$5,$F29&gt;=FL$5,SUM($J29:FK29)&lt;$D29),1," ")</f>
        <v xml:space="preserve"> </v>
      </c>
      <c r="FM29" s="112" t="str">
        <f>IF(AND($E29&lt;FN$5,$F29&gt;=FM$5,SUM($J29:FL29)&lt;$D29),1," ")</f>
        <v xml:space="preserve"> </v>
      </c>
      <c r="FN29" s="112" t="str">
        <f>IF(AND($E29&lt;FO$5,$F29&gt;=FN$5,SUM($J29:FM29)&lt;$D29),1," ")</f>
        <v xml:space="preserve"> </v>
      </c>
      <c r="FO29" s="112" t="str">
        <f>IF(AND($E29&lt;FP$5,$F29&gt;=FO$5,SUM($J29:FN29)&lt;$D29),1," ")</f>
        <v xml:space="preserve"> </v>
      </c>
      <c r="FP29" s="112" t="str">
        <f>IF(AND($E29&lt;FQ$5,$F29&gt;=FP$5,SUM($J29:FO29)&lt;$D29),1," ")</f>
        <v xml:space="preserve"> </v>
      </c>
      <c r="FQ29" s="112" t="str">
        <f>IF(AND($E29&lt;FR$5,$F29&gt;=FQ$5,SUM($J29:FP29)&lt;$D29),1," ")</f>
        <v xml:space="preserve"> </v>
      </c>
      <c r="FR29" s="112" t="str">
        <f>IF(AND($E29&lt;FS$5,$F29&gt;=FR$5,SUM($J29:FQ29)&lt;$D29),1," ")</f>
        <v xml:space="preserve"> </v>
      </c>
      <c r="FS29" s="112" t="str">
        <f>IF(AND($E29&lt;FT$5,$F29&gt;=FS$5,SUM($J29:FR29)&lt;$D29),1," ")</f>
        <v xml:space="preserve"> </v>
      </c>
      <c r="FT29" s="112" t="str">
        <f>IF(AND($E29&lt;FU$5,$F29&gt;=FT$5,SUM($J29:FS29)&lt;$D29),1," ")</f>
        <v xml:space="preserve"> </v>
      </c>
      <c r="FU29" s="112" t="str">
        <f>IF(AND($E29&lt;FV$5,$F29&gt;=FU$5,SUM($J29:FT29)&lt;$D29),1," ")</f>
        <v xml:space="preserve"> </v>
      </c>
      <c r="FV29" s="112" t="str">
        <f>IF(AND($E29&lt;FW$5,$F29&gt;=FV$5,SUM($J29:FU29)&lt;$D29),1," ")</f>
        <v xml:space="preserve"> </v>
      </c>
      <c r="FW29" s="112" t="str">
        <f>IF(AND($E29&lt;FX$5,$F29&gt;=FW$5,SUM($J29:FV29)&lt;$D29),1," ")</f>
        <v xml:space="preserve"> </v>
      </c>
      <c r="FX29" s="112" t="str">
        <f>IF(AND($E29&lt;FY$5,$F29&gt;=FX$5,SUM($J29:FW29)&lt;$D29),1," ")</f>
        <v xml:space="preserve"> </v>
      </c>
      <c r="FY29" s="112" t="str">
        <f>IF(AND($E29&lt;FZ$5,$F29&gt;=FY$5,SUM($J29:FX29)&lt;$D29),1," ")</f>
        <v xml:space="preserve"> </v>
      </c>
      <c r="FZ29" s="112" t="str">
        <f>IF(AND($E29&lt;GA$5,$F29&gt;=FZ$5,SUM($J29:FY29)&lt;$D29),1," ")</f>
        <v xml:space="preserve"> </v>
      </c>
      <c r="GA29" s="112" t="str">
        <f>IF(AND($E29&lt;GB$5,$F29&gt;=GA$5,SUM($J29:FZ29)&lt;$D29),1," ")</f>
        <v xml:space="preserve"> </v>
      </c>
      <c r="GB29" s="112" t="str">
        <f>IF(AND($E29&lt;GC$5,$F29&gt;=GB$5,SUM($J29:GA29)&lt;$D29),1," ")</f>
        <v xml:space="preserve"> </v>
      </c>
      <c r="GC29" s="112" t="str">
        <f>IF(AND($E29&lt;GD$5,$F29&gt;=GC$5,SUM($J29:GB29)&lt;$D29),1," ")</f>
        <v xml:space="preserve"> </v>
      </c>
      <c r="GD29" s="112" t="str">
        <f>IF(AND($E29&lt;GE$5,$F29&gt;=GD$5,SUM($J29:GC29)&lt;$D29),1," ")</f>
        <v xml:space="preserve"> </v>
      </c>
      <c r="GE29" s="112" t="str">
        <f>IF(AND($E29&lt;GF$5,$F29&gt;=GE$5,SUM($J29:GD29)&lt;$D29),1," ")</f>
        <v xml:space="preserve"> </v>
      </c>
      <c r="GF29" s="112">
        <f>IF(AND($E29&lt;GG$5,$F29&gt;=GF$5,SUM($J29:GE29)&lt;$D29),1," ")</f>
        <v>1</v>
      </c>
      <c r="GG29" s="112">
        <f>IF(AND($E29&lt;GH$5,$F29&gt;=GG$5,SUM($J29:GF29)&lt;$D29),1," ")</f>
        <v>1</v>
      </c>
      <c r="GH29" s="112" t="str">
        <f>IF(AND($E29&lt;GI$5,$F29&gt;=GH$5,SUM($J29:GG29)&lt;$D29),1," ")</f>
        <v xml:space="preserve"> </v>
      </c>
      <c r="GI29" s="112" t="str">
        <f>IF(AND($E29&lt;GJ$5,$F29&gt;=GI$5,SUM($J29:GH29)&lt;$D29),1," ")</f>
        <v xml:space="preserve"> </v>
      </c>
      <c r="GJ29" s="112" t="str">
        <f>IF(AND($E29&lt;GK$5,$F29&gt;=GJ$5,SUM($J29:GI29)&lt;$D29),1," ")</f>
        <v xml:space="preserve"> </v>
      </c>
      <c r="GK29" s="112" t="str">
        <f>IF(AND($E29&lt;GL$5,$F29&gt;=GK$5,SUM($J29:GJ29)&lt;$D29),1," ")</f>
        <v xml:space="preserve"> </v>
      </c>
      <c r="GL29" s="112" t="str">
        <f>IF(AND($E29&lt;GM$5,$F29&gt;=GL$5,SUM($J29:GK29)&lt;$D29),1," ")</f>
        <v xml:space="preserve"> </v>
      </c>
      <c r="GM29" s="112" t="str">
        <f>IF(AND($E29&lt;GN$5,$F29&gt;=GM$5,SUM($J29:GL29)&lt;$D29),1," ")</f>
        <v xml:space="preserve"> </v>
      </c>
      <c r="GN29" s="112" t="str">
        <f>IF(AND($E29&lt;GO$5,$F29&gt;=GN$5,SUM($J29:GM29)&lt;$D29),1," ")</f>
        <v xml:space="preserve"> </v>
      </c>
      <c r="GO29" s="112" t="str">
        <f>IF(AND($E29&lt;GP$5,$F29&gt;=GO$5,SUM($J29:GN29)&lt;$D29),1," ")</f>
        <v xml:space="preserve"> </v>
      </c>
      <c r="GP29" s="112" t="str">
        <f>IF(AND($E29&lt;GQ$5,$F29&gt;=GP$5,SUM($J29:GO29)&lt;$D29),1," ")</f>
        <v xml:space="preserve"> </v>
      </c>
      <c r="GQ29" s="112" t="str">
        <f>IF(AND($E29&lt;GR$5,$F29&gt;=GQ$5,SUM($J29:GP29)&lt;$D29),1," ")</f>
        <v xml:space="preserve"> </v>
      </c>
      <c r="GR29" s="112" t="str">
        <f>IF(AND($E29&lt;GS$5,$F29&gt;=GR$5,SUM($J29:GQ29)&lt;$D29),1," ")</f>
        <v xml:space="preserve"> </v>
      </c>
      <c r="GS29" s="112" t="str">
        <f>IF(AND($E29&lt;GT$5,$F29&gt;=GS$5,SUM($J29:GR29)&lt;$D29),1," ")</f>
        <v xml:space="preserve"> </v>
      </c>
      <c r="GT29" s="112" t="str">
        <f>IF(AND($E29&lt;GU$5,$F29&gt;=GT$5,SUM($J29:GS29)&lt;$D29),1," ")</f>
        <v xml:space="preserve"> </v>
      </c>
      <c r="GU29" s="112" t="str">
        <f>IF(AND($E29&lt;GV$5,$F29&gt;=GU$5,SUM($J29:GT29)&lt;$D29),1," ")</f>
        <v xml:space="preserve"> </v>
      </c>
      <c r="GV29" s="112" t="str">
        <f>IF(AND($E29&lt;GW$5,$F29&gt;=GV$5,SUM($J29:GU29)&lt;$D29),1," ")</f>
        <v xml:space="preserve"> </v>
      </c>
      <c r="GW29" s="112" t="str">
        <f>IF(AND($E29&lt;GX$5,$F29&gt;=GW$5,SUM($J29:GV29)&lt;$D29),1," ")</f>
        <v xml:space="preserve"> </v>
      </c>
    </row>
    <row r="30" spans="2:205" ht="15.75" thickBot="1" x14ac:dyDescent="0.3">
      <c r="B30" t="s">
        <v>42</v>
      </c>
      <c r="C30">
        <v>4</v>
      </c>
      <c r="D30">
        <v>2</v>
      </c>
      <c r="E30" s="108">
        <v>42084</v>
      </c>
      <c r="F30" s="108">
        <v>42087</v>
      </c>
      <c r="G30" s="116"/>
      <c r="H30" s="116"/>
      <c r="I30" s="116">
        <f t="shared" si="32"/>
        <v>2</v>
      </c>
      <c r="J30" s="112" t="str">
        <f t="shared" si="31"/>
        <v xml:space="preserve"> </v>
      </c>
      <c r="K30" s="112" t="str">
        <f>IF(AND($E30&lt;L$5,$F30&gt;=K$5,SUM($J30:J30)&lt;$D30),1," ")</f>
        <v xml:space="preserve"> </v>
      </c>
      <c r="L30" s="112" t="str">
        <f>IF(AND($E30&lt;M$5,$F30&gt;=L$5,SUM($J30:K30)&lt;$D30),1," ")</f>
        <v xml:space="preserve"> </v>
      </c>
      <c r="M30" s="112" t="str">
        <f>IF(AND($E30&lt;N$5,$F30&gt;=M$5,SUM($J30:L30)&lt;$D30),1," ")</f>
        <v xml:space="preserve"> </v>
      </c>
      <c r="N30" s="112" t="str">
        <f>IF(AND($E30&lt;O$5,$F30&gt;=N$5,SUM($J30:M30)&lt;$D30),1," ")</f>
        <v xml:space="preserve"> </v>
      </c>
      <c r="O30" s="112" t="str">
        <f>IF(AND($E30&lt;P$5,$F30&gt;=O$5,SUM($J30:N30)&lt;$D30),1," ")</f>
        <v xml:space="preserve"> </v>
      </c>
      <c r="P30" s="112" t="str">
        <f>IF(AND($E30&lt;Q$5,$F30&gt;=P$5,SUM($J30:O30)&lt;$D30),1," ")</f>
        <v xml:space="preserve"> </v>
      </c>
      <c r="Q30" s="112" t="str">
        <f>IF(AND($E30&lt;R$5,$F30&gt;=Q$5,SUM($J30:P30)&lt;$D30),1," ")</f>
        <v xml:space="preserve"> </v>
      </c>
      <c r="R30" s="112" t="str">
        <f>IF(AND($E30&lt;S$5,$F30&gt;=R$5,SUM($J30:Q30)&lt;$D30),1," ")</f>
        <v xml:space="preserve"> </v>
      </c>
      <c r="S30" s="112" t="str">
        <f>IF(AND($E30&lt;T$5,$F30&gt;=S$5,SUM($J30:R30)&lt;$D30),1," ")</f>
        <v xml:space="preserve"> </v>
      </c>
      <c r="T30" s="112" t="str">
        <f>IF(AND($E30&lt;U$5,$F30&gt;=T$5,SUM($J30:S30)&lt;$D30),1," ")</f>
        <v xml:space="preserve"> </v>
      </c>
      <c r="U30" s="112" t="str">
        <f>IF(AND($E30&lt;V$5,$F30&gt;=U$5,SUM($J30:T30)&lt;$D30),1," ")</f>
        <v xml:space="preserve"> </v>
      </c>
      <c r="V30" s="112" t="str">
        <f>IF(AND($E30&lt;W$5,$F30&gt;=V$5,SUM($J30:U30)&lt;$D30),1," ")</f>
        <v xml:space="preserve"> </v>
      </c>
      <c r="W30" s="112" t="str">
        <f>IF(AND($E30&lt;X$5,$F30&gt;=W$5,SUM($J30:V30)&lt;$D30),1," ")</f>
        <v xml:space="preserve"> </v>
      </c>
      <c r="X30" s="112" t="str">
        <f>IF(AND($E30&lt;Y$5,$F30&gt;=X$5,SUM($J30:W30)&lt;$D30),1," ")</f>
        <v xml:space="preserve"> </v>
      </c>
      <c r="Y30" s="112" t="str">
        <f>IF(AND($E30&lt;Z$5,$F30&gt;=Y$5,SUM($J30:X30)&lt;$D30),1," ")</f>
        <v xml:space="preserve"> </v>
      </c>
      <c r="Z30" s="112" t="str">
        <f>IF(AND($E30&lt;AA$5,$F30&gt;=Z$5,SUM($J30:Y30)&lt;$D30),1," ")</f>
        <v xml:space="preserve"> </v>
      </c>
      <c r="AA30" s="112" t="str">
        <f>IF(AND($E30&lt;AB$5,$F30&gt;=AA$5,SUM($J30:Z30)&lt;$D30),1," ")</f>
        <v xml:space="preserve"> </v>
      </c>
      <c r="AB30" s="112" t="str">
        <f>IF(AND($E30&lt;AC$5,$F30&gt;=AB$5,SUM($J30:AA30)&lt;$D30),1," ")</f>
        <v xml:space="preserve"> </v>
      </c>
      <c r="AC30" s="112" t="str">
        <f>IF(AND($E30&lt;AD$5,$F30&gt;=AC$5,SUM($J30:AB30)&lt;$D30),1," ")</f>
        <v xml:space="preserve"> </v>
      </c>
      <c r="AD30" s="112" t="str">
        <f>IF(AND($E30&lt;AE$5,$F30&gt;=AD$5,SUM($J30:AC30)&lt;$D30),1," ")</f>
        <v xml:space="preserve"> </v>
      </c>
      <c r="AE30" s="112" t="str">
        <f>IF(AND($E30&lt;AF$5,$F30&gt;=AE$5,SUM($J30:AD30)&lt;$D30),1," ")</f>
        <v xml:space="preserve"> </v>
      </c>
      <c r="AF30" s="112" t="str">
        <f>IF(AND($E30&lt;AG$5,$F30&gt;=AF$5,SUM($J30:AE30)&lt;$D30),1," ")</f>
        <v xml:space="preserve"> </v>
      </c>
      <c r="AG30" s="112" t="str">
        <f>IF(AND($E30&lt;AH$5,$F30&gt;=AG$5,SUM($J30:AF30)&lt;$D30),1," ")</f>
        <v xml:space="preserve"> </v>
      </c>
      <c r="AH30" s="112" t="str">
        <f>IF(AND($E30&lt;AI$5,$F30&gt;=AH$5,SUM($J30:AG30)&lt;$D30),1," ")</f>
        <v xml:space="preserve"> </v>
      </c>
      <c r="AI30" s="112" t="str">
        <f>IF(AND($E30&lt;AJ$5,$F30&gt;=AI$5,SUM($J30:AH30)&lt;$D30),1," ")</f>
        <v xml:space="preserve"> </v>
      </c>
      <c r="AJ30" s="112" t="str">
        <f>IF(AND($E30&lt;AK$5,$F30&gt;=AJ$5,SUM($J30:AI30)&lt;$D30),1," ")</f>
        <v xml:space="preserve"> </v>
      </c>
      <c r="AK30" s="112" t="str">
        <f>IF(AND($E30&lt;AL$5,$F30&gt;=AK$5,SUM($J30:AJ30)&lt;$D30),1," ")</f>
        <v xml:space="preserve"> </v>
      </c>
      <c r="AL30" s="112" t="str">
        <f>IF(AND($E30&lt;AM$5,$F30&gt;=AL$5,SUM($J30:AK30)&lt;$D30),1," ")</f>
        <v xml:space="preserve"> </v>
      </c>
      <c r="AM30" s="112" t="str">
        <f>IF(AND($E30&lt;AN$5,$F30&gt;=AM$5,SUM($J30:AL30)&lt;$D30),1," ")</f>
        <v xml:space="preserve"> </v>
      </c>
      <c r="AN30" s="112" t="str">
        <f>IF(AND($E30&lt;AO$5,$F30&gt;=AN$5,SUM($J30:AM30)&lt;$D30),1," ")</f>
        <v xml:space="preserve"> </v>
      </c>
      <c r="AO30" s="112" t="str">
        <f>IF(AND($E30&lt;AP$5,$F30&gt;=AO$5,SUM($J30:AN30)&lt;$D30),1," ")</f>
        <v xml:space="preserve"> </v>
      </c>
      <c r="AP30" s="112" t="str">
        <f>IF(AND($E30&lt;AQ$5,$F30&gt;=AP$5,SUM($J30:AO30)&lt;$D30),1," ")</f>
        <v xml:space="preserve"> </v>
      </c>
      <c r="AQ30" s="112" t="str">
        <f>IF(AND($E30&lt;AR$5,$F30&gt;=AQ$5,SUM($J30:AP30)&lt;$D30),1," ")</f>
        <v xml:space="preserve"> </v>
      </c>
      <c r="AR30" s="112" t="str">
        <f>IF(AND($E30&lt;AS$5,$F30&gt;=AR$5,SUM($J30:AQ30)&lt;$D30),1," ")</f>
        <v xml:space="preserve"> </v>
      </c>
      <c r="AS30" s="112" t="str">
        <f>IF(AND($E30&lt;AT$5,$F30&gt;=AS$5,SUM($J30:AR30)&lt;$D30),1," ")</f>
        <v xml:space="preserve"> </v>
      </c>
      <c r="AT30" s="112" t="str">
        <f>IF(AND($E30&lt;AU$5,$F30&gt;=AT$5,SUM($J30:AS30)&lt;$D30),1," ")</f>
        <v xml:space="preserve"> </v>
      </c>
      <c r="AU30" s="112" t="str">
        <f>IF(AND($E30&lt;AV$5,$F30&gt;=AU$5,SUM($J30:AT30)&lt;$D30),1," ")</f>
        <v xml:space="preserve"> </v>
      </c>
      <c r="AV30" s="112" t="str">
        <f>IF(AND($E30&lt;AW$5,$F30&gt;=AV$5,SUM($J30:AU30)&lt;$D30),1," ")</f>
        <v xml:space="preserve"> </v>
      </c>
      <c r="AW30" s="112" t="str">
        <f>IF(AND($E30&lt;AX$5,$F30&gt;=AW$5,SUM($J30:AV30)&lt;$D30),1," ")</f>
        <v xml:space="preserve"> </v>
      </c>
      <c r="AX30" s="112" t="str">
        <f>IF(AND($E30&lt;AY$5,$F30&gt;=AX$5,SUM($J30:AW30)&lt;$D30),1," ")</f>
        <v xml:space="preserve"> </v>
      </c>
      <c r="AY30" s="112" t="str">
        <f>IF(AND($E30&lt;AZ$5,$F30&gt;=AY$5,SUM($J30:AX30)&lt;$D30),1," ")</f>
        <v xml:space="preserve"> </v>
      </c>
      <c r="AZ30" s="112" t="str">
        <f>IF(AND($E30&lt;BA$5,$F30&gt;=AZ$5,SUM($J30:AY30)&lt;$D30),1," ")</f>
        <v xml:space="preserve"> </v>
      </c>
      <c r="BA30" s="112" t="str">
        <f>IF(AND($E30&lt;BB$5,$F30&gt;=BA$5,SUM($J30:AZ30)&lt;$D30),1," ")</f>
        <v xml:space="preserve"> </v>
      </c>
      <c r="BB30" s="112" t="str">
        <f>IF(AND($E30&lt;BC$5,$F30&gt;=BB$5,SUM($J30:BA30)&lt;$D30),1," ")</f>
        <v xml:space="preserve"> </v>
      </c>
      <c r="BC30" s="112" t="str">
        <f>IF(AND($E30&lt;BD$5,$F30&gt;=BC$5,SUM($J30:BB30)&lt;$D30),1," ")</f>
        <v xml:space="preserve"> </v>
      </c>
      <c r="BD30" s="112" t="str">
        <f>IF(AND($E30&lt;BE$5,$F30&gt;=BD$5,SUM($J30:BC30)&lt;$D30),1," ")</f>
        <v xml:space="preserve"> </v>
      </c>
      <c r="BE30" s="112" t="str">
        <f>IF(AND($E30&lt;BF$5,$F30&gt;=BE$5,SUM($J30:BD30)&lt;$D30),1," ")</f>
        <v xml:space="preserve"> </v>
      </c>
      <c r="BF30" s="112" t="str">
        <f>IF(AND($E30&lt;BG$5,$F30&gt;=BF$5,SUM($J30:BE30)&lt;$D30),1," ")</f>
        <v xml:space="preserve"> </v>
      </c>
      <c r="BG30" s="112" t="str">
        <f>IF(AND($E30&lt;BH$5,$F30&gt;=BG$5,SUM($J30:BF30)&lt;$D30),1," ")</f>
        <v xml:space="preserve"> </v>
      </c>
      <c r="BH30" s="112" t="str">
        <f>IF(AND($E30&lt;BI$5,$F30&gt;=BH$5,SUM($J30:BG30)&lt;$D30),1," ")</f>
        <v xml:space="preserve"> </v>
      </c>
      <c r="BI30" s="112" t="str">
        <f>IF(AND($E30&lt;BJ$5,$F30&gt;=BI$5,SUM($J30:BH30)&lt;$D30),1," ")</f>
        <v xml:space="preserve"> </v>
      </c>
      <c r="BJ30" s="112" t="str">
        <f>IF(AND($E30&lt;BK$5,$F30&gt;=BJ$5,SUM($J30:BI30)&lt;$D30),1," ")</f>
        <v xml:space="preserve"> </v>
      </c>
      <c r="BK30" s="112" t="str">
        <f>IF(AND($E30&lt;BL$5,$F30&gt;=BK$5,SUM($J30:BJ30)&lt;$D30),1," ")</f>
        <v xml:space="preserve"> </v>
      </c>
      <c r="BL30" s="112" t="str">
        <f>IF(AND($E30&lt;BM$5,$F30&gt;=BL$5,SUM($J30:BK30)&lt;$D30),1," ")</f>
        <v xml:space="preserve"> </v>
      </c>
      <c r="BM30" s="112" t="str">
        <f>IF(AND($E30&lt;BN$5,$F30&gt;=BM$5,SUM($J30:BL30)&lt;$D30),1," ")</f>
        <v xml:space="preserve"> </v>
      </c>
      <c r="BN30" s="112" t="str">
        <f>IF(AND($E30&lt;BO$5,$F30&gt;=BN$5,SUM($J30:BM30)&lt;$D30),1," ")</f>
        <v xml:space="preserve"> </v>
      </c>
      <c r="BO30" s="112" t="str">
        <f>IF(AND($E30&lt;BP$5,$F30&gt;=BO$5,SUM($J30:BN30)&lt;$D30),1," ")</f>
        <v xml:space="preserve"> </v>
      </c>
      <c r="BP30" s="112" t="str">
        <f>IF(AND($E30&lt;BQ$5,$F30&gt;=BP$5,SUM($J30:BO30)&lt;$D30),1," ")</f>
        <v xml:space="preserve"> </v>
      </c>
      <c r="BQ30" s="112" t="str">
        <f>IF(AND($E30&lt;BR$5,$F30&gt;=BQ$5,SUM($J30:BP30)&lt;$D30),1," ")</f>
        <v xml:space="preserve"> </v>
      </c>
      <c r="BR30" s="112" t="str">
        <f>IF(AND($E30&lt;BS$5,$F30&gt;=BR$5,SUM($J30:BQ30)&lt;$D30),1," ")</f>
        <v xml:space="preserve"> </v>
      </c>
      <c r="BS30" s="112" t="str">
        <f>IF(AND($E30&lt;BT$5,$F30&gt;=BS$5,SUM($J30:BR30)&lt;$D30),1," ")</f>
        <v xml:space="preserve"> </v>
      </c>
      <c r="BT30" s="112" t="str">
        <f>IF(AND($E30&lt;BU$5,$F30&gt;=BT$5,SUM($J30:BS30)&lt;$D30),1," ")</f>
        <v xml:space="preserve"> </v>
      </c>
      <c r="BU30" s="112" t="str">
        <f>IF(AND($E30&lt;BV$5,$F30&gt;=BU$5,SUM($J30:BT30)&lt;$D30),1," ")</f>
        <v xml:space="preserve"> </v>
      </c>
      <c r="BV30" s="112" t="str">
        <f>IF(AND($E30&lt;BW$5,$F30&gt;=BV$5,SUM($J30:BU30)&lt;$D30),1," ")</f>
        <v xml:space="preserve"> </v>
      </c>
      <c r="BW30" s="112" t="str">
        <f>IF(AND($E30&lt;BX$5,$F30&gt;=BW$5,SUM($J30:BV30)&lt;$D30),1," ")</f>
        <v xml:space="preserve"> </v>
      </c>
      <c r="BX30" s="112" t="str">
        <f>IF(AND($E30&lt;BY$5,$F30&gt;=BX$5,SUM($J30:BW30)&lt;$D30),1," ")</f>
        <v xml:space="preserve"> </v>
      </c>
      <c r="BY30" s="112" t="str">
        <f>IF(AND($E30&lt;BZ$5,$F30&gt;=BY$5,SUM($J30:BX30)&lt;$D30),1," ")</f>
        <v xml:space="preserve"> </v>
      </c>
      <c r="BZ30" s="112" t="str">
        <f>IF(AND($E30&lt;CA$5,$F30&gt;=BZ$5,SUM($J30:BY30)&lt;$D30),1," ")</f>
        <v xml:space="preserve"> </v>
      </c>
      <c r="CA30" s="112" t="str">
        <f>IF(AND($E30&lt;CB$5,$F30&gt;=CA$5,SUM($J30:BZ30)&lt;$D30),1," ")</f>
        <v xml:space="preserve"> </v>
      </c>
      <c r="CB30" s="112" t="str">
        <f>IF(AND($E30&lt;CC$5,$F30&gt;=CB$5,SUM($J30:CA30)&lt;$D30),1," ")</f>
        <v xml:space="preserve"> </v>
      </c>
      <c r="CC30" s="112" t="str">
        <f>IF(AND($E30&lt;CD$5,$F30&gt;=CC$5,SUM($J30:CB30)&lt;$D30),1," ")</f>
        <v xml:space="preserve"> </v>
      </c>
      <c r="CD30" s="112" t="str">
        <f>IF(AND($E30&lt;CE$5,$F30&gt;=CD$5,SUM($J30:CC30)&lt;$D30),1," ")</f>
        <v xml:space="preserve"> </v>
      </c>
      <c r="CE30" s="112" t="str">
        <f>IF(AND($E30&lt;CF$5,$F30&gt;=CE$5,SUM($J30:CD30)&lt;$D30),1," ")</f>
        <v xml:space="preserve"> </v>
      </c>
      <c r="CF30" s="112" t="str">
        <f>IF(AND($E30&lt;CG$5,$F30&gt;=CF$5,SUM($J30:CE30)&lt;$D30),1," ")</f>
        <v xml:space="preserve"> </v>
      </c>
      <c r="CG30" s="112" t="str">
        <f>IF(AND($E30&lt;CH$5,$F30&gt;=CG$5,SUM($J30:CF30)&lt;$D30),1," ")</f>
        <v xml:space="preserve"> </v>
      </c>
      <c r="CH30" s="112" t="str">
        <f>IF(AND($E30&lt;CI$5,$F30&gt;=CH$5,SUM($J30:CG30)&lt;$D30),1," ")</f>
        <v xml:space="preserve"> </v>
      </c>
      <c r="CI30" s="112" t="str">
        <f>IF(AND($E30&lt;CJ$5,$F30&gt;=CI$5,SUM($J30:CH30)&lt;$D30),1," ")</f>
        <v xml:space="preserve"> </v>
      </c>
      <c r="CJ30" s="112" t="str">
        <f>IF(AND($E30&lt;CK$5,$F30&gt;=CJ$5,SUM($J30:CI30)&lt;$D30),1," ")</f>
        <v xml:space="preserve"> </v>
      </c>
      <c r="CK30" s="112" t="str">
        <f>IF(AND($E30&lt;CL$5,$F30&gt;=CK$5,SUM($J30:CJ30)&lt;$D30),1," ")</f>
        <v xml:space="preserve"> </v>
      </c>
      <c r="CL30" s="112" t="str">
        <f>IF(AND($E30&lt;CM$5,$F30&gt;=CL$5,SUM($J30:CK30)&lt;$D30),1," ")</f>
        <v xml:space="preserve"> </v>
      </c>
      <c r="CM30" s="112" t="str">
        <f>IF(AND($E30&lt;CN$5,$F30&gt;=CM$5,SUM($J30:CL30)&lt;$D30),1," ")</f>
        <v xml:space="preserve"> </v>
      </c>
      <c r="CN30" s="112" t="str">
        <f>IF(AND($E30&lt;CO$5,$F30&gt;=CN$5,SUM($J30:CM30)&lt;$D30),1," ")</f>
        <v xml:space="preserve"> </v>
      </c>
      <c r="CO30" s="112" t="str">
        <f>IF(AND($E30&lt;CP$5,$F30&gt;=CO$5,SUM($J30:CN30)&lt;$D30),1," ")</f>
        <v xml:space="preserve"> </v>
      </c>
      <c r="CP30" s="112" t="str">
        <f>IF(AND($E30&lt;CQ$5,$F30&gt;=CP$5,SUM($J30:CO30)&lt;$D30),1," ")</f>
        <v xml:space="preserve"> </v>
      </c>
      <c r="CQ30" s="112" t="str">
        <f>IF(AND($E30&lt;CR$5,$F30&gt;=CQ$5,SUM($J30:CP30)&lt;$D30),1," ")</f>
        <v xml:space="preserve"> </v>
      </c>
      <c r="CR30" s="112" t="str">
        <f>IF(AND($E30&lt;CS$5,$F30&gt;=CR$5,SUM($J30:CQ30)&lt;$D30),1," ")</f>
        <v xml:space="preserve"> </v>
      </c>
      <c r="CS30" s="112" t="str">
        <f>IF(AND($E30&lt;CT$5,$F30&gt;=CS$5,SUM($J30:CR30)&lt;$D30),1," ")</f>
        <v xml:space="preserve"> </v>
      </c>
      <c r="CT30" s="112" t="str">
        <f>IF(AND($E30&lt;CU$5,$F30&gt;=CT$5,SUM($J30:CS30)&lt;$D30),1," ")</f>
        <v xml:space="preserve"> </v>
      </c>
      <c r="CU30" s="112" t="str">
        <f>IF(AND($E30&lt;CV$5,$F30&gt;=CU$5,SUM($J30:CT30)&lt;$D30),1," ")</f>
        <v xml:space="preserve"> </v>
      </c>
      <c r="CV30" s="112" t="str">
        <f>IF(AND($E30&lt;CW$5,$F30&gt;=CV$5,SUM($J30:CU30)&lt;$D30),1," ")</f>
        <v xml:space="preserve"> </v>
      </c>
      <c r="CW30" s="112" t="str">
        <f>IF(AND($E30&lt;CX$5,$F30&gt;=CW$5,SUM($J30:CV30)&lt;$D30),1," ")</f>
        <v xml:space="preserve"> </v>
      </c>
      <c r="CX30" s="112" t="str">
        <f>IF(AND($E30&lt;CY$5,$F30&gt;=CX$5,SUM($J30:CW30)&lt;$D30),1," ")</f>
        <v xml:space="preserve"> </v>
      </c>
      <c r="CY30" s="112" t="str">
        <f>IF(AND($E30&lt;CZ$5,$F30&gt;=CY$5,SUM($J30:CX30)&lt;$D30),1," ")</f>
        <v xml:space="preserve"> </v>
      </c>
      <c r="CZ30" s="112" t="str">
        <f>IF(AND($E30&lt;DA$5,$F30&gt;=CZ$5,SUM($J30:CY30)&lt;$D30),1," ")</f>
        <v xml:space="preserve"> </v>
      </c>
      <c r="DA30" s="112" t="str">
        <f>IF(AND($E30&lt;DB$5,$F30&gt;=DA$5,SUM($J30:CZ30)&lt;$D30),1," ")</f>
        <v xml:space="preserve"> </v>
      </c>
      <c r="DB30" s="112" t="str">
        <f>IF(AND($E30&lt;DC$5,$F30&gt;=DB$5,SUM($J30:DA30)&lt;$D30),1," ")</f>
        <v xml:space="preserve"> </v>
      </c>
      <c r="DC30" s="112" t="str">
        <f>IF(AND($E30&lt;DD$5,$F30&gt;=DC$5,SUM($J30:DB30)&lt;$D30),1," ")</f>
        <v xml:space="preserve"> </v>
      </c>
      <c r="DD30" s="112" t="str">
        <f>IF(AND($E30&lt;DE$5,$F30&gt;=DD$5,SUM($J30:DC30)&lt;$D30),1," ")</f>
        <v xml:space="preserve"> </v>
      </c>
      <c r="DE30" s="112" t="str">
        <f>IF(AND($E30&lt;DF$5,$F30&gt;=DE$5,SUM($J30:DD30)&lt;$D30),1," ")</f>
        <v xml:space="preserve"> </v>
      </c>
      <c r="DF30" s="112" t="str">
        <f>IF(AND($E30&lt;DG$5,$F30&gt;=DF$5,SUM($J30:DE30)&lt;$D30),1," ")</f>
        <v xml:space="preserve"> </v>
      </c>
      <c r="DG30" s="112" t="str">
        <f>IF(AND($E30&lt;DH$5,$F30&gt;=DG$5,SUM($J30:DF30)&lt;$D30),1," ")</f>
        <v xml:space="preserve"> </v>
      </c>
      <c r="DH30" s="112" t="str">
        <f>IF(AND($E30&lt;DI$5,$F30&gt;=DH$5,SUM($J30:DG30)&lt;$D30),1," ")</f>
        <v xml:space="preserve"> </v>
      </c>
      <c r="DI30" s="112" t="str">
        <f>IF(AND($E30&lt;DJ$5,$F30&gt;=DI$5,SUM($J30:DH30)&lt;$D30),1," ")</f>
        <v xml:space="preserve"> </v>
      </c>
      <c r="DJ30" s="112" t="str">
        <f>IF(AND($E30&lt;DK$5,$F30&gt;=DJ$5,SUM($J30:DI30)&lt;$D30),1," ")</f>
        <v xml:space="preserve"> </v>
      </c>
      <c r="DK30" s="112" t="str">
        <f>IF(AND($E30&lt;DL$5,$F30&gt;=DK$5,SUM($J30:DJ30)&lt;$D30),1," ")</f>
        <v xml:space="preserve"> </v>
      </c>
      <c r="DL30" s="112" t="str">
        <f>IF(AND($E30&lt;DM$5,$F30&gt;=DL$5,SUM($J30:DK30)&lt;$D30),1," ")</f>
        <v xml:space="preserve"> </v>
      </c>
      <c r="DM30" s="112" t="str">
        <f>IF(AND($E30&lt;DN$5,$F30&gt;=DM$5,SUM($J30:DL30)&lt;$D30),1," ")</f>
        <v xml:space="preserve"> </v>
      </c>
      <c r="DN30" s="112" t="str">
        <f>IF(AND($E30&lt;DO$5,$F30&gt;=DN$5,SUM($J30:DM30)&lt;$D30),1," ")</f>
        <v xml:space="preserve"> </v>
      </c>
      <c r="DO30" s="112" t="str">
        <f>IF(AND($E30&lt;DP$5,$F30&gt;=DO$5,SUM($J30:DN30)&lt;$D30),1," ")</f>
        <v xml:space="preserve"> </v>
      </c>
      <c r="DP30" s="112" t="str">
        <f>IF(AND($E30&lt;DQ$5,$F30&gt;=DP$5,SUM($J30:DO30)&lt;$D30),1," ")</f>
        <v xml:space="preserve"> </v>
      </c>
      <c r="DQ30" s="112" t="str">
        <f>IF(AND($E30&lt;DR$5,$F30&gt;=DQ$5,SUM($J30:DP30)&lt;$D30),1," ")</f>
        <v xml:space="preserve"> </v>
      </c>
      <c r="DR30" s="112" t="str">
        <f>IF(AND($E30&lt;DS$5,$F30&gt;=DR$5,SUM($J30:DQ30)&lt;$D30),1," ")</f>
        <v xml:space="preserve"> </v>
      </c>
      <c r="DS30" s="112" t="str">
        <f>IF(AND($E30&lt;DT$5,$F30&gt;=DS$5,SUM($J30:DR30)&lt;$D30),1," ")</f>
        <v xml:space="preserve"> </v>
      </c>
      <c r="DT30" s="112" t="str">
        <f>IF(AND($E30&lt;DU$5,$F30&gt;=DT$5,SUM($J30:DS30)&lt;$D30),1," ")</f>
        <v xml:space="preserve"> </v>
      </c>
      <c r="DU30" s="112" t="str">
        <f>IF(AND($E30&lt;DV$5,$F30&gt;=DU$5,SUM($J30:DT30)&lt;$D30),1," ")</f>
        <v xml:space="preserve"> </v>
      </c>
      <c r="DV30" s="112" t="str">
        <f>IF(AND($E30&lt;DW$5,$F30&gt;=DV$5,SUM($J30:DU30)&lt;$D30),1," ")</f>
        <v xml:space="preserve"> </v>
      </c>
      <c r="DW30" s="112" t="str">
        <f>IF(AND($E30&lt;DX$5,$F30&gt;=DW$5,SUM($J30:DV30)&lt;$D30),1," ")</f>
        <v xml:space="preserve"> </v>
      </c>
      <c r="DX30" s="112" t="str">
        <f>IF(AND($E30&lt;DY$5,$F30&gt;=DX$5,SUM($J30:DW30)&lt;$D30),1," ")</f>
        <v xml:space="preserve"> </v>
      </c>
      <c r="DY30" s="112" t="str">
        <f>IF(AND($E30&lt;DZ$5,$F30&gt;=DY$5,SUM($J30:DX30)&lt;$D30),1," ")</f>
        <v xml:space="preserve"> </v>
      </c>
      <c r="DZ30" s="112" t="str">
        <f>IF(AND($E30&lt;EA$5,$F30&gt;=DZ$5,SUM($J30:DY30)&lt;$D30),1," ")</f>
        <v xml:space="preserve"> </v>
      </c>
      <c r="EA30" s="112" t="str">
        <f>IF(AND($E30&lt;EB$5,$F30&gt;=EA$5,SUM($J30:DZ30)&lt;$D30),1," ")</f>
        <v xml:space="preserve"> </v>
      </c>
      <c r="EB30" s="112" t="str">
        <f>IF(AND($E30&lt;EC$5,$F30&gt;=EB$5,SUM($J30:EA30)&lt;$D30),1," ")</f>
        <v xml:space="preserve"> </v>
      </c>
      <c r="EC30" s="112" t="str">
        <f>IF(AND($E30&lt;ED$5,$F30&gt;=EC$5,SUM($J30:EB30)&lt;$D30),1," ")</f>
        <v xml:space="preserve"> </v>
      </c>
      <c r="ED30" s="112" t="str">
        <f>IF(AND($E30&lt;EE$5,$F30&gt;=ED$5,SUM($J30:EC30)&lt;$D30),1," ")</f>
        <v xml:space="preserve"> </v>
      </c>
      <c r="EE30" s="112" t="str">
        <f>IF(AND($E30&lt;EF$5,$F30&gt;=EE$5,SUM($J30:ED30)&lt;$D30),1," ")</f>
        <v xml:space="preserve"> </v>
      </c>
      <c r="EF30" s="112" t="str">
        <f>IF(AND($E30&lt;EG$5,$F30&gt;=EF$5,SUM($J30:EE30)&lt;$D30),1," ")</f>
        <v xml:space="preserve"> </v>
      </c>
      <c r="EG30" s="112" t="str">
        <f>IF(AND($E30&lt;EH$5,$F30&gt;=EG$5,SUM($J30:EF30)&lt;$D30),1," ")</f>
        <v xml:space="preserve"> </v>
      </c>
      <c r="EH30" s="112" t="str">
        <f>IF(AND($E30&lt;EI$5,$F30&gt;=EH$5,SUM($J30:EG30)&lt;$D30),1," ")</f>
        <v xml:space="preserve"> </v>
      </c>
      <c r="EI30" s="112" t="str">
        <f>IF(AND($E30&lt;EJ$5,$F30&gt;=EI$5,SUM($J30:EH30)&lt;$D30),1," ")</f>
        <v xml:space="preserve"> </v>
      </c>
      <c r="EJ30" s="112" t="str">
        <f>IF(AND($E30&lt;EK$5,$F30&gt;=EJ$5,SUM($J30:EI30)&lt;$D30),1," ")</f>
        <v xml:space="preserve"> </v>
      </c>
      <c r="EK30" s="112" t="str">
        <f>IF(AND($E30&lt;EL$5,$F30&gt;=EK$5,SUM($J30:EJ30)&lt;$D30),1," ")</f>
        <v xml:space="preserve"> </v>
      </c>
      <c r="EL30" s="112" t="str">
        <f>IF(AND($E30&lt;EM$5,$F30&gt;=EL$5,SUM($J30:EK30)&lt;$D30),1," ")</f>
        <v xml:space="preserve"> </v>
      </c>
      <c r="EM30" s="112" t="str">
        <f>IF(AND($E30&lt;EN$5,$F30&gt;=EM$5,SUM($J30:EL30)&lt;$D30),1," ")</f>
        <v xml:space="preserve"> </v>
      </c>
      <c r="EN30" s="112" t="str">
        <f>IF(AND($E30&lt;EO$5,$F30&gt;=EN$5,SUM($J30:EM30)&lt;$D30),1," ")</f>
        <v xml:space="preserve"> </v>
      </c>
      <c r="EO30" s="112" t="str">
        <f>IF(AND($E30&lt;EP$5,$F30&gt;=EO$5,SUM($J30:EN30)&lt;$D30),1," ")</f>
        <v xml:space="preserve"> </v>
      </c>
      <c r="EP30" s="112" t="str">
        <f>IF(AND($E30&lt;EQ$5,$F30&gt;=EP$5,SUM($J30:EO30)&lt;$D30),1," ")</f>
        <v xml:space="preserve"> </v>
      </c>
      <c r="EQ30" s="112" t="str">
        <f>IF(AND($E30&lt;ER$5,$F30&gt;=EQ$5,SUM($J30:EP30)&lt;$D30),1," ")</f>
        <v xml:space="preserve"> </v>
      </c>
      <c r="ER30" s="112" t="str">
        <f>IF(AND($E30&lt;ES$5,$F30&gt;=ER$5,SUM($J30:EQ30)&lt;$D30),1," ")</f>
        <v xml:space="preserve"> </v>
      </c>
      <c r="ES30" s="112" t="str">
        <f>IF(AND($E30&lt;ET$5,$F30&gt;=ES$5,SUM($J30:ER30)&lt;$D30),1," ")</f>
        <v xml:space="preserve"> </v>
      </c>
      <c r="ET30" s="112" t="str">
        <f>IF(AND($E30&lt;EU$5,$F30&gt;=ET$5,SUM($J30:ES30)&lt;$D30),1," ")</f>
        <v xml:space="preserve"> </v>
      </c>
      <c r="EU30" s="112" t="str">
        <f>IF(AND($E30&lt;EV$5,$F30&gt;=EU$5,SUM($J30:ET30)&lt;$D30),1," ")</f>
        <v xml:space="preserve"> </v>
      </c>
      <c r="EV30" s="112" t="str">
        <f>IF(AND($E30&lt;EW$5,$F30&gt;=EV$5,SUM($J30:EU30)&lt;$D30),1," ")</f>
        <v xml:space="preserve"> </v>
      </c>
      <c r="EW30" s="112" t="str">
        <f>IF(AND($E30&lt;EX$5,$F30&gt;=EW$5,SUM($J30:EV30)&lt;$D30),1," ")</f>
        <v xml:space="preserve"> </v>
      </c>
      <c r="EX30" s="112" t="str">
        <f>IF(AND($E30&lt;EY$5,$F30&gt;=EX$5,SUM($J30:EW30)&lt;$D30),1," ")</f>
        <v xml:space="preserve"> </v>
      </c>
      <c r="EY30" s="112" t="str">
        <f>IF(AND($E30&lt;EZ$5,$F30&gt;=EY$5,SUM($J30:EX30)&lt;$D30),1," ")</f>
        <v xml:space="preserve"> </v>
      </c>
      <c r="EZ30" s="112" t="str">
        <f>IF(AND($E30&lt;FA$5,$F30&gt;=EZ$5,SUM($J30:EY30)&lt;$D30),1," ")</f>
        <v xml:space="preserve"> </v>
      </c>
      <c r="FA30" s="112" t="str">
        <f>IF(AND($E30&lt;FB$5,$F30&gt;=FA$5,SUM($J30:EZ30)&lt;$D30),1," ")</f>
        <v xml:space="preserve"> </v>
      </c>
      <c r="FB30" s="112" t="str">
        <f>IF(AND($E30&lt;FC$5,$F30&gt;=FB$5,SUM($J30:FA30)&lt;$D30),1," ")</f>
        <v xml:space="preserve"> </v>
      </c>
      <c r="FC30" s="112" t="str">
        <f>IF(AND($E30&lt;FD$5,$F30&gt;=FC$5,SUM($J30:FB30)&lt;$D30),1," ")</f>
        <v xml:space="preserve"> </v>
      </c>
      <c r="FD30" s="112" t="str">
        <f>IF(AND($E30&lt;FE$5,$F30&gt;=FD$5,SUM($J30:FC30)&lt;$D30),1," ")</f>
        <v xml:space="preserve"> </v>
      </c>
      <c r="FE30" s="112" t="str">
        <f>IF(AND($E30&lt;FF$5,$F30&gt;=FE$5,SUM($J30:FD30)&lt;$D30),1," ")</f>
        <v xml:space="preserve"> </v>
      </c>
      <c r="FF30" s="112" t="str">
        <f>IF(AND($E30&lt;FG$5,$F30&gt;=FF$5,SUM($J30:FE30)&lt;$D30),1," ")</f>
        <v xml:space="preserve"> </v>
      </c>
      <c r="FG30" s="112" t="str">
        <f>IF(AND($E30&lt;FH$5,$F30&gt;=FG$5,SUM($J30:FF30)&lt;$D30),1," ")</f>
        <v xml:space="preserve"> </v>
      </c>
      <c r="FH30" s="112" t="str">
        <f>IF(AND($E30&lt;FI$5,$F30&gt;=FH$5,SUM($J30:FG30)&lt;$D30),1," ")</f>
        <v xml:space="preserve"> </v>
      </c>
      <c r="FI30" s="112" t="str">
        <f>IF(AND($E30&lt;FJ$5,$F30&gt;=FI$5,SUM($J30:FH30)&lt;$D30),1," ")</f>
        <v xml:space="preserve"> </v>
      </c>
      <c r="FJ30" s="112" t="str">
        <f>IF(AND($E30&lt;FK$5,$F30&gt;=FJ$5,SUM($J30:FI30)&lt;$D30),1," ")</f>
        <v xml:space="preserve"> </v>
      </c>
      <c r="FK30" s="112" t="str">
        <f>IF(AND($E30&lt;FL$5,$F30&gt;=FK$5,SUM($J30:FJ30)&lt;$D30),1," ")</f>
        <v xml:space="preserve"> </v>
      </c>
      <c r="FL30" s="112" t="str">
        <f>IF(AND($E30&lt;FM$5,$F30&gt;=FL$5,SUM($J30:FK30)&lt;$D30),1," ")</f>
        <v xml:space="preserve"> </v>
      </c>
      <c r="FM30" s="112" t="str">
        <f>IF(AND($E30&lt;FN$5,$F30&gt;=FM$5,SUM($J30:FL30)&lt;$D30),1," ")</f>
        <v xml:space="preserve"> </v>
      </c>
      <c r="FN30" s="112" t="str">
        <f>IF(AND($E30&lt;FO$5,$F30&gt;=FN$5,SUM($J30:FM30)&lt;$D30),1," ")</f>
        <v xml:space="preserve"> </v>
      </c>
      <c r="FO30" s="112" t="str">
        <f>IF(AND($E30&lt;FP$5,$F30&gt;=FO$5,SUM($J30:FN30)&lt;$D30),1," ")</f>
        <v xml:space="preserve"> </v>
      </c>
      <c r="FP30" s="112" t="str">
        <f>IF(AND($E30&lt;FQ$5,$F30&gt;=FP$5,SUM($J30:FO30)&lt;$D30),1," ")</f>
        <v xml:space="preserve"> </v>
      </c>
      <c r="FQ30" s="112" t="str">
        <f>IF(AND($E30&lt;FR$5,$F30&gt;=FQ$5,SUM($J30:FP30)&lt;$D30),1," ")</f>
        <v xml:space="preserve"> </v>
      </c>
      <c r="FR30" s="112" t="str">
        <f>IF(AND($E30&lt;FS$5,$F30&gt;=FR$5,SUM($J30:FQ30)&lt;$D30),1," ")</f>
        <v xml:space="preserve"> </v>
      </c>
      <c r="FS30" s="112" t="str">
        <f>IF(AND($E30&lt;FT$5,$F30&gt;=FS$5,SUM($J30:FR30)&lt;$D30),1," ")</f>
        <v xml:space="preserve"> </v>
      </c>
      <c r="FT30" s="112" t="str">
        <f>IF(AND($E30&lt;FU$5,$F30&gt;=FT$5,SUM($J30:FS30)&lt;$D30),1," ")</f>
        <v xml:space="preserve"> </v>
      </c>
      <c r="FU30" s="112" t="str">
        <f>IF(AND($E30&lt;FV$5,$F30&gt;=FU$5,SUM($J30:FT30)&lt;$D30),1," ")</f>
        <v xml:space="preserve"> </v>
      </c>
      <c r="FV30" s="112" t="str">
        <f>IF(AND($E30&lt;FW$5,$F30&gt;=FV$5,SUM($J30:FU30)&lt;$D30),1," ")</f>
        <v xml:space="preserve"> </v>
      </c>
      <c r="FW30" s="112" t="str">
        <f>IF(AND($E30&lt;FX$5,$F30&gt;=FW$5,SUM($J30:FV30)&lt;$D30),1," ")</f>
        <v xml:space="preserve"> </v>
      </c>
      <c r="FX30" s="112" t="str">
        <f>IF(AND($E30&lt;FY$5,$F30&gt;=FX$5,SUM($J30:FW30)&lt;$D30),1," ")</f>
        <v xml:space="preserve"> </v>
      </c>
      <c r="FY30" s="112" t="str">
        <f>IF(AND($E30&lt;FZ$5,$F30&gt;=FY$5,SUM($J30:FX30)&lt;$D30),1," ")</f>
        <v xml:space="preserve"> </v>
      </c>
      <c r="FZ30" s="112" t="str">
        <f>IF(AND($E30&lt;GA$5,$F30&gt;=FZ$5,SUM($J30:FY30)&lt;$D30),1," ")</f>
        <v xml:space="preserve"> </v>
      </c>
      <c r="GA30" s="112" t="str">
        <f>IF(AND($E30&lt;GB$5,$F30&gt;=GA$5,SUM($J30:FZ30)&lt;$D30),1," ")</f>
        <v xml:space="preserve"> </v>
      </c>
      <c r="GB30" s="112" t="str">
        <f>IF(AND($E30&lt;GC$5,$F30&gt;=GB$5,SUM($J30:GA30)&lt;$D30),1," ")</f>
        <v xml:space="preserve"> </v>
      </c>
      <c r="GC30" s="112" t="str">
        <f>IF(AND($E30&lt;GD$5,$F30&gt;=GC$5,SUM($J30:GB30)&lt;$D30),1," ")</f>
        <v xml:space="preserve"> </v>
      </c>
      <c r="GD30" s="112" t="str">
        <f>IF(AND($E30&lt;GE$5,$F30&gt;=GD$5,SUM($J30:GC30)&lt;$D30),1," ")</f>
        <v xml:space="preserve"> </v>
      </c>
      <c r="GE30" s="112" t="str">
        <f>IF(AND($E30&lt;GF$5,$F30&gt;=GE$5,SUM($J30:GD30)&lt;$D30),1," ")</f>
        <v xml:space="preserve"> </v>
      </c>
      <c r="GF30" s="112" t="str">
        <f>IF(AND($E30&lt;GG$5,$F30&gt;=GF$5,SUM($J30:GE30)&lt;$D30),1," ")</f>
        <v xml:space="preserve"> </v>
      </c>
      <c r="GG30" s="112" t="str">
        <f>IF(AND($E30&lt;GH$5,$F30&gt;=GG$5,SUM($J30:GF30)&lt;$D30),1," ")</f>
        <v xml:space="preserve"> </v>
      </c>
      <c r="GH30" s="112">
        <f>IF(AND($E30&lt;GI$5,$F30&gt;=GH$5,SUM($J30:GG30)&lt;$D30),1," ")</f>
        <v>1</v>
      </c>
      <c r="GI30" s="112">
        <f>IF(AND($E30&lt;GJ$5,$F30&gt;=GI$5,SUM($J30:GH30)&lt;$D30),1," ")</f>
        <v>1</v>
      </c>
      <c r="GJ30" s="112" t="str">
        <f>IF(AND($E30&lt;GK$5,$F30&gt;=GJ$5,SUM($J30:GI30)&lt;$D30),1," ")</f>
        <v xml:space="preserve"> </v>
      </c>
      <c r="GK30" s="112" t="str">
        <f>IF(AND($E30&lt;GL$5,$F30&gt;=GK$5,SUM($J30:GJ30)&lt;$D30),1," ")</f>
        <v xml:space="preserve"> </v>
      </c>
      <c r="GL30" s="112" t="str">
        <f>IF(AND($E30&lt;GM$5,$F30&gt;=GL$5,SUM($J30:GK30)&lt;$D30),1," ")</f>
        <v xml:space="preserve"> </v>
      </c>
      <c r="GM30" s="112" t="str">
        <f>IF(AND($E30&lt;GN$5,$F30&gt;=GM$5,SUM($J30:GL30)&lt;$D30),1," ")</f>
        <v xml:space="preserve"> </v>
      </c>
      <c r="GN30" s="112" t="str">
        <f>IF(AND($E30&lt;GO$5,$F30&gt;=GN$5,SUM($J30:GM30)&lt;$D30),1," ")</f>
        <v xml:space="preserve"> </v>
      </c>
      <c r="GO30" s="112" t="str">
        <f>IF(AND($E30&lt;GP$5,$F30&gt;=GO$5,SUM($J30:GN30)&lt;$D30),1," ")</f>
        <v xml:space="preserve"> </v>
      </c>
      <c r="GP30" s="112" t="str">
        <f>IF(AND($E30&lt;GQ$5,$F30&gt;=GP$5,SUM($J30:GO30)&lt;$D30),1," ")</f>
        <v xml:space="preserve"> </v>
      </c>
      <c r="GQ30" s="112" t="str">
        <f>IF(AND($E30&lt;GR$5,$F30&gt;=GQ$5,SUM($J30:GP30)&lt;$D30),1," ")</f>
        <v xml:space="preserve"> </v>
      </c>
      <c r="GR30" s="112" t="str">
        <f>IF(AND($E30&lt;GS$5,$F30&gt;=GR$5,SUM($J30:GQ30)&lt;$D30),1," ")</f>
        <v xml:space="preserve"> </v>
      </c>
      <c r="GS30" s="112" t="str">
        <f>IF(AND($E30&lt;GT$5,$F30&gt;=GS$5,SUM($J30:GR30)&lt;$D30),1," ")</f>
        <v xml:space="preserve"> </v>
      </c>
      <c r="GT30" s="112" t="str">
        <f>IF(AND($E30&lt;GU$5,$F30&gt;=GT$5,SUM($J30:GS30)&lt;$D30),1," ")</f>
        <v xml:space="preserve"> </v>
      </c>
      <c r="GU30" s="112" t="str">
        <f>IF(AND($E30&lt;GV$5,$F30&gt;=GU$5,SUM($J30:GT30)&lt;$D30),1," ")</f>
        <v xml:space="preserve"> </v>
      </c>
      <c r="GV30" s="112" t="str">
        <f>IF(AND($E30&lt;GW$5,$F30&gt;=GV$5,SUM($J30:GU30)&lt;$D30),1," ")</f>
        <v xml:space="preserve"> </v>
      </c>
      <c r="GW30" s="112" t="str">
        <f>IF(AND($E30&lt;GX$5,$F30&gt;=GW$5,SUM($J30:GV30)&lt;$D30),1," ")</f>
        <v xml:space="preserve"> </v>
      </c>
    </row>
    <row r="31" spans="2:205" ht="15.75" thickBot="1" x14ac:dyDescent="0.3">
      <c r="B31" t="s">
        <v>43</v>
      </c>
      <c r="C31">
        <v>5</v>
      </c>
      <c r="D31">
        <v>3</v>
      </c>
      <c r="E31" s="108">
        <v>42088</v>
      </c>
      <c r="F31" s="108">
        <v>42092</v>
      </c>
      <c r="G31" s="116"/>
      <c r="H31" s="116"/>
      <c r="I31" s="116">
        <f t="shared" si="32"/>
        <v>3</v>
      </c>
      <c r="J31" s="112" t="str">
        <f t="shared" si="31"/>
        <v xml:space="preserve"> </v>
      </c>
      <c r="K31" s="112" t="str">
        <f>IF(AND($E31&lt;L$5,$F31&gt;=K$5,SUM($J31:J31)&lt;$D31),1," ")</f>
        <v xml:space="preserve"> </v>
      </c>
      <c r="L31" s="112" t="str">
        <f>IF(AND($E31&lt;M$5,$F31&gt;=L$5,SUM($J31:K31)&lt;$D31),1," ")</f>
        <v xml:space="preserve"> </v>
      </c>
      <c r="M31" s="112" t="str">
        <f>IF(AND($E31&lt;N$5,$F31&gt;=M$5,SUM($J31:L31)&lt;$D31),1," ")</f>
        <v xml:space="preserve"> </v>
      </c>
      <c r="N31" s="112" t="str">
        <f>IF(AND($E31&lt;O$5,$F31&gt;=N$5,SUM($J31:M31)&lt;$D31),1," ")</f>
        <v xml:space="preserve"> </v>
      </c>
      <c r="O31" s="112" t="str">
        <f>IF(AND($E31&lt;P$5,$F31&gt;=O$5,SUM($J31:N31)&lt;$D31),1," ")</f>
        <v xml:space="preserve"> </v>
      </c>
      <c r="P31" s="112" t="str">
        <f>IF(AND($E31&lt;Q$5,$F31&gt;=P$5,SUM($J31:O31)&lt;$D31),1," ")</f>
        <v xml:space="preserve"> </v>
      </c>
      <c r="Q31" s="112" t="str">
        <f>IF(AND($E31&lt;R$5,$F31&gt;=Q$5,SUM($J31:P31)&lt;$D31),1," ")</f>
        <v xml:space="preserve"> </v>
      </c>
      <c r="R31" s="112" t="str">
        <f>IF(AND($E31&lt;S$5,$F31&gt;=R$5,SUM($J31:Q31)&lt;$D31),1," ")</f>
        <v xml:space="preserve"> </v>
      </c>
      <c r="S31" s="112" t="str">
        <f>IF(AND($E31&lt;T$5,$F31&gt;=S$5,SUM($J31:R31)&lt;$D31),1," ")</f>
        <v xml:space="preserve"> </v>
      </c>
      <c r="T31" s="112" t="str">
        <f>IF(AND($E31&lt;U$5,$F31&gt;=T$5,SUM($J31:S31)&lt;$D31),1," ")</f>
        <v xml:space="preserve"> </v>
      </c>
      <c r="U31" s="112" t="str">
        <f>IF(AND($E31&lt;V$5,$F31&gt;=U$5,SUM($J31:T31)&lt;$D31),1," ")</f>
        <v xml:space="preserve"> </v>
      </c>
      <c r="V31" s="112" t="str">
        <f>IF(AND($E31&lt;W$5,$F31&gt;=V$5,SUM($J31:U31)&lt;$D31),1," ")</f>
        <v xml:space="preserve"> </v>
      </c>
      <c r="W31" s="112" t="str">
        <f>IF(AND($E31&lt;X$5,$F31&gt;=W$5,SUM($J31:V31)&lt;$D31),1," ")</f>
        <v xml:space="preserve"> </v>
      </c>
      <c r="X31" s="112" t="str">
        <f>IF(AND($E31&lt;Y$5,$F31&gt;=X$5,SUM($J31:W31)&lt;$D31),1," ")</f>
        <v xml:space="preserve"> </v>
      </c>
      <c r="Y31" s="112" t="str">
        <f>IF(AND($E31&lt;Z$5,$F31&gt;=Y$5,SUM($J31:X31)&lt;$D31),1," ")</f>
        <v xml:space="preserve"> </v>
      </c>
      <c r="Z31" s="112" t="str">
        <f>IF(AND($E31&lt;AA$5,$F31&gt;=Z$5,SUM($J31:Y31)&lt;$D31),1," ")</f>
        <v xml:space="preserve"> </v>
      </c>
      <c r="AA31" s="112" t="str">
        <f>IF(AND($E31&lt;AB$5,$F31&gt;=AA$5,SUM($J31:Z31)&lt;$D31),1," ")</f>
        <v xml:space="preserve"> </v>
      </c>
      <c r="AB31" s="112" t="str">
        <f>IF(AND($E31&lt;AC$5,$F31&gt;=AB$5,SUM($J31:AA31)&lt;$D31),1," ")</f>
        <v xml:space="preserve"> </v>
      </c>
      <c r="AC31" s="112" t="str">
        <f>IF(AND($E31&lt;AD$5,$F31&gt;=AC$5,SUM($J31:AB31)&lt;$D31),1," ")</f>
        <v xml:space="preserve"> </v>
      </c>
      <c r="AD31" s="112" t="str">
        <f>IF(AND($E31&lt;AE$5,$F31&gt;=AD$5,SUM($J31:AC31)&lt;$D31),1," ")</f>
        <v xml:space="preserve"> </v>
      </c>
      <c r="AE31" s="112" t="str">
        <f>IF(AND($E31&lt;AF$5,$F31&gt;=AE$5,SUM($J31:AD31)&lt;$D31),1," ")</f>
        <v xml:space="preserve"> </v>
      </c>
      <c r="AF31" s="112" t="str">
        <f>IF(AND($E31&lt;AG$5,$F31&gt;=AF$5,SUM($J31:AE31)&lt;$D31),1," ")</f>
        <v xml:space="preserve"> </v>
      </c>
      <c r="AG31" s="112" t="str">
        <f>IF(AND($E31&lt;AH$5,$F31&gt;=AG$5,SUM($J31:AF31)&lt;$D31),1," ")</f>
        <v xml:space="preserve"> </v>
      </c>
      <c r="AH31" s="112" t="str">
        <f>IF(AND($E31&lt;AI$5,$F31&gt;=AH$5,SUM($J31:AG31)&lt;$D31),1," ")</f>
        <v xml:space="preserve"> </v>
      </c>
      <c r="AI31" s="112" t="str">
        <f>IF(AND($E31&lt;AJ$5,$F31&gt;=AI$5,SUM($J31:AH31)&lt;$D31),1," ")</f>
        <v xml:space="preserve"> </v>
      </c>
      <c r="AJ31" s="112" t="str">
        <f>IF(AND($E31&lt;AK$5,$F31&gt;=AJ$5,SUM($J31:AI31)&lt;$D31),1," ")</f>
        <v xml:space="preserve"> </v>
      </c>
      <c r="AK31" s="112" t="str">
        <f>IF(AND($E31&lt;AL$5,$F31&gt;=AK$5,SUM($J31:AJ31)&lt;$D31),1," ")</f>
        <v xml:space="preserve"> </v>
      </c>
      <c r="AL31" s="112" t="str">
        <f>IF(AND($E31&lt;AM$5,$F31&gt;=AL$5,SUM($J31:AK31)&lt;$D31),1," ")</f>
        <v xml:space="preserve"> </v>
      </c>
      <c r="AM31" s="112" t="str">
        <f>IF(AND($E31&lt;AN$5,$F31&gt;=AM$5,SUM($J31:AL31)&lt;$D31),1," ")</f>
        <v xml:space="preserve"> </v>
      </c>
      <c r="AN31" s="112" t="str">
        <f>IF(AND($E31&lt;AO$5,$F31&gt;=AN$5,SUM($J31:AM31)&lt;$D31),1," ")</f>
        <v xml:space="preserve"> </v>
      </c>
      <c r="AO31" s="112" t="str">
        <f>IF(AND($E31&lt;AP$5,$F31&gt;=AO$5,SUM($J31:AN31)&lt;$D31),1," ")</f>
        <v xml:space="preserve"> </v>
      </c>
      <c r="AP31" s="112" t="str">
        <f>IF(AND($E31&lt;AQ$5,$F31&gt;=AP$5,SUM($J31:AO31)&lt;$D31),1," ")</f>
        <v xml:space="preserve"> </v>
      </c>
      <c r="AQ31" s="112" t="str">
        <f>IF(AND($E31&lt;AR$5,$F31&gt;=AQ$5,SUM($J31:AP31)&lt;$D31),1," ")</f>
        <v xml:space="preserve"> </v>
      </c>
      <c r="AR31" s="112" t="str">
        <f>IF(AND($E31&lt;AS$5,$F31&gt;=AR$5,SUM($J31:AQ31)&lt;$D31),1," ")</f>
        <v xml:space="preserve"> </v>
      </c>
      <c r="AS31" s="112" t="str">
        <f>IF(AND($E31&lt;AT$5,$F31&gt;=AS$5,SUM($J31:AR31)&lt;$D31),1," ")</f>
        <v xml:space="preserve"> </v>
      </c>
      <c r="AT31" s="112" t="str">
        <f>IF(AND($E31&lt;AU$5,$F31&gt;=AT$5,SUM($J31:AS31)&lt;$D31),1," ")</f>
        <v xml:space="preserve"> </v>
      </c>
      <c r="AU31" s="112" t="str">
        <f>IF(AND($E31&lt;AV$5,$F31&gt;=AU$5,SUM($J31:AT31)&lt;$D31),1," ")</f>
        <v xml:space="preserve"> </v>
      </c>
      <c r="AV31" s="112" t="str">
        <f>IF(AND($E31&lt;AW$5,$F31&gt;=AV$5,SUM($J31:AU31)&lt;$D31),1," ")</f>
        <v xml:space="preserve"> </v>
      </c>
      <c r="AW31" s="112" t="str">
        <f>IF(AND($E31&lt;AX$5,$F31&gt;=AW$5,SUM($J31:AV31)&lt;$D31),1," ")</f>
        <v xml:space="preserve"> </v>
      </c>
      <c r="AX31" s="112" t="str">
        <f>IF(AND($E31&lt;AY$5,$F31&gt;=AX$5,SUM($J31:AW31)&lt;$D31),1," ")</f>
        <v xml:space="preserve"> </v>
      </c>
      <c r="AY31" s="112" t="str">
        <f>IF(AND($E31&lt;AZ$5,$F31&gt;=AY$5,SUM($J31:AX31)&lt;$D31),1," ")</f>
        <v xml:space="preserve"> </v>
      </c>
      <c r="AZ31" s="112" t="str">
        <f>IF(AND($E31&lt;BA$5,$F31&gt;=AZ$5,SUM($J31:AY31)&lt;$D31),1," ")</f>
        <v xml:space="preserve"> </v>
      </c>
      <c r="BA31" s="112" t="str">
        <f>IF(AND($E31&lt;BB$5,$F31&gt;=BA$5,SUM($J31:AZ31)&lt;$D31),1," ")</f>
        <v xml:space="preserve"> </v>
      </c>
      <c r="BB31" s="112" t="str">
        <f>IF(AND($E31&lt;BC$5,$F31&gt;=BB$5,SUM($J31:BA31)&lt;$D31),1," ")</f>
        <v xml:space="preserve"> </v>
      </c>
      <c r="BC31" s="112" t="str">
        <f>IF(AND($E31&lt;BD$5,$F31&gt;=BC$5,SUM($J31:BB31)&lt;$D31),1," ")</f>
        <v xml:space="preserve"> </v>
      </c>
      <c r="BD31" s="112" t="str">
        <f>IF(AND($E31&lt;BE$5,$F31&gt;=BD$5,SUM($J31:BC31)&lt;$D31),1," ")</f>
        <v xml:space="preserve"> </v>
      </c>
      <c r="BE31" s="112" t="str">
        <f>IF(AND($E31&lt;BF$5,$F31&gt;=BE$5,SUM($J31:BD31)&lt;$D31),1," ")</f>
        <v xml:space="preserve"> </v>
      </c>
      <c r="BF31" s="112" t="str">
        <f>IF(AND($E31&lt;BG$5,$F31&gt;=BF$5,SUM($J31:BE31)&lt;$D31),1," ")</f>
        <v xml:space="preserve"> </v>
      </c>
      <c r="BG31" s="112" t="str">
        <f>IF(AND($E31&lt;BH$5,$F31&gt;=BG$5,SUM($J31:BF31)&lt;$D31),1," ")</f>
        <v xml:space="preserve"> </v>
      </c>
      <c r="BH31" s="112" t="str">
        <f>IF(AND($E31&lt;BI$5,$F31&gt;=BH$5,SUM($J31:BG31)&lt;$D31),1," ")</f>
        <v xml:space="preserve"> </v>
      </c>
      <c r="BI31" s="112" t="str">
        <f>IF(AND($E31&lt;BJ$5,$F31&gt;=BI$5,SUM($J31:BH31)&lt;$D31),1," ")</f>
        <v xml:space="preserve"> </v>
      </c>
      <c r="BJ31" s="112" t="str">
        <f>IF(AND($E31&lt;BK$5,$F31&gt;=BJ$5,SUM($J31:BI31)&lt;$D31),1," ")</f>
        <v xml:space="preserve"> </v>
      </c>
      <c r="BK31" s="112" t="str">
        <f>IF(AND($E31&lt;BL$5,$F31&gt;=BK$5,SUM($J31:BJ31)&lt;$D31),1," ")</f>
        <v xml:space="preserve"> </v>
      </c>
      <c r="BL31" s="112" t="str">
        <f>IF(AND($E31&lt;BM$5,$F31&gt;=BL$5,SUM($J31:BK31)&lt;$D31),1," ")</f>
        <v xml:space="preserve"> </v>
      </c>
      <c r="BM31" s="112" t="str">
        <f>IF(AND($E31&lt;BN$5,$F31&gt;=BM$5,SUM($J31:BL31)&lt;$D31),1," ")</f>
        <v xml:space="preserve"> </v>
      </c>
      <c r="BN31" s="112" t="str">
        <f>IF(AND($E31&lt;BO$5,$F31&gt;=BN$5,SUM($J31:BM31)&lt;$D31),1," ")</f>
        <v xml:space="preserve"> </v>
      </c>
      <c r="BO31" s="112" t="str">
        <f>IF(AND($E31&lt;BP$5,$F31&gt;=BO$5,SUM($J31:BN31)&lt;$D31),1," ")</f>
        <v xml:space="preserve"> </v>
      </c>
      <c r="BP31" s="112" t="str">
        <f>IF(AND($E31&lt;BQ$5,$F31&gt;=BP$5,SUM($J31:BO31)&lt;$D31),1," ")</f>
        <v xml:space="preserve"> </v>
      </c>
      <c r="BQ31" s="112" t="str">
        <f>IF(AND($E31&lt;BR$5,$F31&gt;=BQ$5,SUM($J31:BP31)&lt;$D31),1," ")</f>
        <v xml:space="preserve"> </v>
      </c>
      <c r="BR31" s="112" t="str">
        <f>IF(AND($E31&lt;BS$5,$F31&gt;=BR$5,SUM($J31:BQ31)&lt;$D31),1," ")</f>
        <v xml:space="preserve"> </v>
      </c>
      <c r="BS31" s="112" t="str">
        <f>IF(AND($E31&lt;BT$5,$F31&gt;=BS$5,SUM($J31:BR31)&lt;$D31),1," ")</f>
        <v xml:space="preserve"> </v>
      </c>
      <c r="BT31" s="112" t="str">
        <f>IF(AND($E31&lt;BU$5,$F31&gt;=BT$5,SUM($J31:BS31)&lt;$D31),1," ")</f>
        <v xml:space="preserve"> </v>
      </c>
      <c r="BU31" s="112" t="str">
        <f>IF(AND($E31&lt;BV$5,$F31&gt;=BU$5,SUM($J31:BT31)&lt;$D31),1," ")</f>
        <v xml:space="preserve"> </v>
      </c>
      <c r="BV31" s="112" t="str">
        <f>IF(AND($E31&lt;BW$5,$F31&gt;=BV$5,SUM($J31:BU31)&lt;$D31),1," ")</f>
        <v xml:space="preserve"> </v>
      </c>
      <c r="BW31" s="112" t="str">
        <f>IF(AND($E31&lt;BX$5,$F31&gt;=BW$5,SUM($J31:BV31)&lt;$D31),1," ")</f>
        <v xml:space="preserve"> </v>
      </c>
      <c r="BX31" s="112" t="str">
        <f>IF(AND($E31&lt;BY$5,$F31&gt;=BX$5,SUM($J31:BW31)&lt;$D31),1," ")</f>
        <v xml:space="preserve"> </v>
      </c>
      <c r="BY31" s="112" t="str">
        <f>IF(AND($E31&lt;BZ$5,$F31&gt;=BY$5,SUM($J31:BX31)&lt;$D31),1," ")</f>
        <v xml:space="preserve"> </v>
      </c>
      <c r="BZ31" s="112" t="str">
        <f>IF(AND($E31&lt;CA$5,$F31&gt;=BZ$5,SUM($J31:BY31)&lt;$D31),1," ")</f>
        <v xml:space="preserve"> </v>
      </c>
      <c r="CA31" s="112" t="str">
        <f>IF(AND($E31&lt;CB$5,$F31&gt;=CA$5,SUM($J31:BZ31)&lt;$D31),1," ")</f>
        <v xml:space="preserve"> </v>
      </c>
      <c r="CB31" s="112" t="str">
        <f>IF(AND($E31&lt;CC$5,$F31&gt;=CB$5,SUM($J31:CA31)&lt;$D31),1," ")</f>
        <v xml:space="preserve"> </v>
      </c>
      <c r="CC31" s="112" t="str">
        <f>IF(AND($E31&lt;CD$5,$F31&gt;=CC$5,SUM($J31:CB31)&lt;$D31),1," ")</f>
        <v xml:space="preserve"> </v>
      </c>
      <c r="CD31" s="112" t="str">
        <f>IF(AND($E31&lt;CE$5,$F31&gt;=CD$5,SUM($J31:CC31)&lt;$D31),1," ")</f>
        <v xml:space="preserve"> </v>
      </c>
      <c r="CE31" s="112" t="str">
        <f>IF(AND($E31&lt;CF$5,$F31&gt;=CE$5,SUM($J31:CD31)&lt;$D31),1," ")</f>
        <v xml:space="preserve"> </v>
      </c>
      <c r="CF31" s="112" t="str">
        <f>IF(AND($E31&lt;CG$5,$F31&gt;=CF$5,SUM($J31:CE31)&lt;$D31),1," ")</f>
        <v xml:space="preserve"> </v>
      </c>
      <c r="CG31" s="112" t="str">
        <f>IF(AND($E31&lt;CH$5,$F31&gt;=CG$5,SUM($J31:CF31)&lt;$D31),1," ")</f>
        <v xml:space="preserve"> </v>
      </c>
      <c r="CH31" s="112" t="str">
        <f>IF(AND($E31&lt;CI$5,$F31&gt;=CH$5,SUM($J31:CG31)&lt;$D31),1," ")</f>
        <v xml:space="preserve"> </v>
      </c>
      <c r="CI31" s="112" t="str">
        <f>IF(AND($E31&lt;CJ$5,$F31&gt;=CI$5,SUM($J31:CH31)&lt;$D31),1," ")</f>
        <v xml:space="preserve"> </v>
      </c>
      <c r="CJ31" s="112" t="str">
        <f>IF(AND($E31&lt;CK$5,$F31&gt;=CJ$5,SUM($J31:CI31)&lt;$D31),1," ")</f>
        <v xml:space="preserve"> </v>
      </c>
      <c r="CK31" s="112" t="str">
        <f>IF(AND($E31&lt;CL$5,$F31&gt;=CK$5,SUM($J31:CJ31)&lt;$D31),1," ")</f>
        <v xml:space="preserve"> </v>
      </c>
      <c r="CL31" s="112" t="str">
        <f>IF(AND($E31&lt;CM$5,$F31&gt;=CL$5,SUM($J31:CK31)&lt;$D31),1," ")</f>
        <v xml:space="preserve"> </v>
      </c>
      <c r="CM31" s="112" t="str">
        <f>IF(AND($E31&lt;CN$5,$F31&gt;=CM$5,SUM($J31:CL31)&lt;$D31),1," ")</f>
        <v xml:space="preserve"> </v>
      </c>
      <c r="CN31" s="112" t="str">
        <f>IF(AND($E31&lt;CO$5,$F31&gt;=CN$5,SUM($J31:CM31)&lt;$D31),1," ")</f>
        <v xml:space="preserve"> </v>
      </c>
      <c r="CO31" s="112" t="str">
        <f>IF(AND($E31&lt;CP$5,$F31&gt;=CO$5,SUM($J31:CN31)&lt;$D31),1," ")</f>
        <v xml:space="preserve"> </v>
      </c>
      <c r="CP31" s="112" t="str">
        <f>IF(AND($E31&lt;CQ$5,$F31&gt;=CP$5,SUM($J31:CO31)&lt;$D31),1," ")</f>
        <v xml:space="preserve"> </v>
      </c>
      <c r="CQ31" s="112" t="str">
        <f>IF(AND($E31&lt;CR$5,$F31&gt;=CQ$5,SUM($J31:CP31)&lt;$D31),1," ")</f>
        <v xml:space="preserve"> </v>
      </c>
      <c r="CR31" s="112" t="str">
        <f>IF(AND($E31&lt;CS$5,$F31&gt;=CR$5,SUM($J31:CQ31)&lt;$D31),1," ")</f>
        <v xml:space="preserve"> </v>
      </c>
      <c r="CS31" s="112" t="str">
        <f>IF(AND($E31&lt;CT$5,$F31&gt;=CS$5,SUM($J31:CR31)&lt;$D31),1," ")</f>
        <v xml:space="preserve"> </v>
      </c>
      <c r="CT31" s="112" t="str">
        <f>IF(AND($E31&lt;CU$5,$F31&gt;=CT$5,SUM($J31:CS31)&lt;$D31),1," ")</f>
        <v xml:space="preserve"> </v>
      </c>
      <c r="CU31" s="112" t="str">
        <f>IF(AND($E31&lt;CV$5,$F31&gt;=CU$5,SUM($J31:CT31)&lt;$D31),1," ")</f>
        <v xml:space="preserve"> </v>
      </c>
      <c r="CV31" s="112" t="str">
        <f>IF(AND($E31&lt;CW$5,$F31&gt;=CV$5,SUM($J31:CU31)&lt;$D31),1," ")</f>
        <v xml:space="preserve"> </v>
      </c>
      <c r="CW31" s="112" t="str">
        <f>IF(AND($E31&lt;CX$5,$F31&gt;=CW$5,SUM($J31:CV31)&lt;$D31),1," ")</f>
        <v xml:space="preserve"> </v>
      </c>
      <c r="CX31" s="112" t="str">
        <f>IF(AND($E31&lt;CY$5,$F31&gt;=CX$5,SUM($J31:CW31)&lt;$D31),1," ")</f>
        <v xml:space="preserve"> </v>
      </c>
      <c r="CY31" s="112" t="str">
        <f>IF(AND($E31&lt;CZ$5,$F31&gt;=CY$5,SUM($J31:CX31)&lt;$D31),1," ")</f>
        <v xml:space="preserve"> </v>
      </c>
      <c r="CZ31" s="112" t="str">
        <f>IF(AND($E31&lt;DA$5,$F31&gt;=CZ$5,SUM($J31:CY31)&lt;$D31),1," ")</f>
        <v xml:space="preserve"> </v>
      </c>
      <c r="DA31" s="112" t="str">
        <f>IF(AND($E31&lt;DB$5,$F31&gt;=DA$5,SUM($J31:CZ31)&lt;$D31),1," ")</f>
        <v xml:space="preserve"> </v>
      </c>
      <c r="DB31" s="112" t="str">
        <f>IF(AND($E31&lt;DC$5,$F31&gt;=DB$5,SUM($J31:DA31)&lt;$D31),1," ")</f>
        <v xml:space="preserve"> </v>
      </c>
      <c r="DC31" s="112" t="str">
        <f>IF(AND($E31&lt;DD$5,$F31&gt;=DC$5,SUM($J31:DB31)&lt;$D31),1," ")</f>
        <v xml:space="preserve"> </v>
      </c>
      <c r="DD31" s="112" t="str">
        <f>IF(AND($E31&lt;DE$5,$F31&gt;=DD$5,SUM($J31:DC31)&lt;$D31),1," ")</f>
        <v xml:space="preserve"> </v>
      </c>
      <c r="DE31" s="112" t="str">
        <f>IF(AND($E31&lt;DF$5,$F31&gt;=DE$5,SUM($J31:DD31)&lt;$D31),1," ")</f>
        <v xml:space="preserve"> </v>
      </c>
      <c r="DF31" s="112" t="str">
        <f>IF(AND($E31&lt;DG$5,$F31&gt;=DF$5,SUM($J31:DE31)&lt;$D31),1," ")</f>
        <v xml:space="preserve"> </v>
      </c>
      <c r="DG31" s="112" t="str">
        <f>IF(AND($E31&lt;DH$5,$F31&gt;=DG$5,SUM($J31:DF31)&lt;$D31),1," ")</f>
        <v xml:space="preserve"> </v>
      </c>
      <c r="DH31" s="112" t="str">
        <f>IF(AND($E31&lt;DI$5,$F31&gt;=DH$5,SUM($J31:DG31)&lt;$D31),1," ")</f>
        <v xml:space="preserve"> </v>
      </c>
      <c r="DI31" s="112" t="str">
        <f>IF(AND($E31&lt;DJ$5,$F31&gt;=DI$5,SUM($J31:DH31)&lt;$D31),1," ")</f>
        <v xml:space="preserve"> </v>
      </c>
      <c r="DJ31" s="112" t="str">
        <f>IF(AND($E31&lt;DK$5,$F31&gt;=DJ$5,SUM($J31:DI31)&lt;$D31),1," ")</f>
        <v xml:space="preserve"> </v>
      </c>
      <c r="DK31" s="112" t="str">
        <f>IF(AND($E31&lt;DL$5,$F31&gt;=DK$5,SUM($J31:DJ31)&lt;$D31),1," ")</f>
        <v xml:space="preserve"> </v>
      </c>
      <c r="DL31" s="112" t="str">
        <f>IF(AND($E31&lt;DM$5,$F31&gt;=DL$5,SUM($J31:DK31)&lt;$D31),1," ")</f>
        <v xml:space="preserve"> </v>
      </c>
      <c r="DM31" s="112" t="str">
        <f>IF(AND($E31&lt;DN$5,$F31&gt;=DM$5,SUM($J31:DL31)&lt;$D31),1," ")</f>
        <v xml:space="preserve"> </v>
      </c>
      <c r="DN31" s="112" t="str">
        <f>IF(AND($E31&lt;DO$5,$F31&gt;=DN$5,SUM($J31:DM31)&lt;$D31),1," ")</f>
        <v xml:space="preserve"> </v>
      </c>
      <c r="DO31" s="112" t="str">
        <f>IF(AND($E31&lt;DP$5,$F31&gt;=DO$5,SUM($J31:DN31)&lt;$D31),1," ")</f>
        <v xml:space="preserve"> </v>
      </c>
      <c r="DP31" s="112" t="str">
        <f>IF(AND($E31&lt;DQ$5,$F31&gt;=DP$5,SUM($J31:DO31)&lt;$D31),1," ")</f>
        <v xml:space="preserve"> </v>
      </c>
      <c r="DQ31" s="112" t="str">
        <f>IF(AND($E31&lt;DR$5,$F31&gt;=DQ$5,SUM($J31:DP31)&lt;$D31),1," ")</f>
        <v xml:space="preserve"> </v>
      </c>
      <c r="DR31" s="112" t="str">
        <f>IF(AND($E31&lt;DS$5,$F31&gt;=DR$5,SUM($J31:DQ31)&lt;$D31),1," ")</f>
        <v xml:space="preserve"> </v>
      </c>
      <c r="DS31" s="112" t="str">
        <f>IF(AND($E31&lt;DT$5,$F31&gt;=DS$5,SUM($J31:DR31)&lt;$D31),1," ")</f>
        <v xml:space="preserve"> </v>
      </c>
      <c r="DT31" s="112" t="str">
        <f>IF(AND($E31&lt;DU$5,$F31&gt;=DT$5,SUM($J31:DS31)&lt;$D31),1," ")</f>
        <v xml:space="preserve"> </v>
      </c>
      <c r="DU31" s="112" t="str">
        <f>IF(AND($E31&lt;DV$5,$F31&gt;=DU$5,SUM($J31:DT31)&lt;$D31),1," ")</f>
        <v xml:space="preserve"> </v>
      </c>
      <c r="DV31" s="112" t="str">
        <f>IF(AND($E31&lt;DW$5,$F31&gt;=DV$5,SUM($J31:DU31)&lt;$D31),1," ")</f>
        <v xml:space="preserve"> </v>
      </c>
      <c r="DW31" s="112" t="str">
        <f>IF(AND($E31&lt;DX$5,$F31&gt;=DW$5,SUM($J31:DV31)&lt;$D31),1," ")</f>
        <v xml:space="preserve"> </v>
      </c>
      <c r="DX31" s="112" t="str">
        <f>IF(AND($E31&lt;DY$5,$F31&gt;=DX$5,SUM($J31:DW31)&lt;$D31),1," ")</f>
        <v xml:space="preserve"> </v>
      </c>
      <c r="DY31" s="112" t="str">
        <f>IF(AND($E31&lt;DZ$5,$F31&gt;=DY$5,SUM($J31:DX31)&lt;$D31),1," ")</f>
        <v xml:space="preserve"> </v>
      </c>
      <c r="DZ31" s="112" t="str">
        <f>IF(AND($E31&lt;EA$5,$F31&gt;=DZ$5,SUM($J31:DY31)&lt;$D31),1," ")</f>
        <v xml:space="preserve"> </v>
      </c>
      <c r="EA31" s="112" t="str">
        <f>IF(AND($E31&lt;EB$5,$F31&gt;=EA$5,SUM($J31:DZ31)&lt;$D31),1," ")</f>
        <v xml:space="preserve"> </v>
      </c>
      <c r="EB31" s="112" t="str">
        <f>IF(AND($E31&lt;EC$5,$F31&gt;=EB$5,SUM($J31:EA31)&lt;$D31),1," ")</f>
        <v xml:space="preserve"> </v>
      </c>
      <c r="EC31" s="112" t="str">
        <f>IF(AND($E31&lt;ED$5,$F31&gt;=EC$5,SUM($J31:EB31)&lt;$D31),1," ")</f>
        <v xml:space="preserve"> </v>
      </c>
      <c r="ED31" s="112" t="str">
        <f>IF(AND($E31&lt;EE$5,$F31&gt;=ED$5,SUM($J31:EC31)&lt;$D31),1," ")</f>
        <v xml:space="preserve"> </v>
      </c>
      <c r="EE31" s="112" t="str">
        <f>IF(AND($E31&lt;EF$5,$F31&gt;=EE$5,SUM($J31:ED31)&lt;$D31),1," ")</f>
        <v xml:space="preserve"> </v>
      </c>
      <c r="EF31" s="112" t="str">
        <f>IF(AND($E31&lt;EG$5,$F31&gt;=EF$5,SUM($J31:EE31)&lt;$D31),1," ")</f>
        <v xml:space="preserve"> </v>
      </c>
      <c r="EG31" s="112" t="str">
        <f>IF(AND($E31&lt;EH$5,$F31&gt;=EG$5,SUM($J31:EF31)&lt;$D31),1," ")</f>
        <v xml:space="preserve"> </v>
      </c>
      <c r="EH31" s="112" t="str">
        <f>IF(AND($E31&lt;EI$5,$F31&gt;=EH$5,SUM($J31:EG31)&lt;$D31),1," ")</f>
        <v xml:space="preserve"> </v>
      </c>
      <c r="EI31" s="112" t="str">
        <f>IF(AND($E31&lt;EJ$5,$F31&gt;=EI$5,SUM($J31:EH31)&lt;$D31),1," ")</f>
        <v xml:space="preserve"> </v>
      </c>
      <c r="EJ31" s="112" t="str">
        <f>IF(AND($E31&lt;EK$5,$F31&gt;=EJ$5,SUM($J31:EI31)&lt;$D31),1," ")</f>
        <v xml:space="preserve"> </v>
      </c>
      <c r="EK31" s="112" t="str">
        <f>IF(AND($E31&lt;EL$5,$F31&gt;=EK$5,SUM($J31:EJ31)&lt;$D31),1," ")</f>
        <v xml:space="preserve"> </v>
      </c>
      <c r="EL31" s="112" t="str">
        <f>IF(AND($E31&lt;EM$5,$F31&gt;=EL$5,SUM($J31:EK31)&lt;$D31),1," ")</f>
        <v xml:space="preserve"> </v>
      </c>
      <c r="EM31" s="112" t="str">
        <f>IF(AND($E31&lt;EN$5,$F31&gt;=EM$5,SUM($J31:EL31)&lt;$D31),1," ")</f>
        <v xml:space="preserve"> </v>
      </c>
      <c r="EN31" s="112" t="str">
        <f>IF(AND($E31&lt;EO$5,$F31&gt;=EN$5,SUM($J31:EM31)&lt;$D31),1," ")</f>
        <v xml:space="preserve"> </v>
      </c>
      <c r="EO31" s="112" t="str">
        <f>IF(AND($E31&lt;EP$5,$F31&gt;=EO$5,SUM($J31:EN31)&lt;$D31),1," ")</f>
        <v xml:space="preserve"> </v>
      </c>
      <c r="EP31" s="112" t="str">
        <f>IF(AND($E31&lt;EQ$5,$F31&gt;=EP$5,SUM($J31:EO31)&lt;$D31),1," ")</f>
        <v xml:space="preserve"> </v>
      </c>
      <c r="EQ31" s="112" t="str">
        <f>IF(AND($E31&lt;ER$5,$F31&gt;=EQ$5,SUM($J31:EP31)&lt;$D31),1," ")</f>
        <v xml:space="preserve"> </v>
      </c>
      <c r="ER31" s="112" t="str">
        <f>IF(AND($E31&lt;ES$5,$F31&gt;=ER$5,SUM($J31:EQ31)&lt;$D31),1," ")</f>
        <v xml:space="preserve"> </v>
      </c>
      <c r="ES31" s="112" t="str">
        <f>IF(AND($E31&lt;ET$5,$F31&gt;=ES$5,SUM($J31:ER31)&lt;$D31),1," ")</f>
        <v xml:space="preserve"> </v>
      </c>
      <c r="ET31" s="112" t="str">
        <f>IF(AND($E31&lt;EU$5,$F31&gt;=ET$5,SUM($J31:ES31)&lt;$D31),1," ")</f>
        <v xml:space="preserve"> </v>
      </c>
      <c r="EU31" s="112" t="str">
        <f>IF(AND($E31&lt;EV$5,$F31&gt;=EU$5,SUM($J31:ET31)&lt;$D31),1," ")</f>
        <v xml:space="preserve"> </v>
      </c>
      <c r="EV31" s="112" t="str">
        <f>IF(AND($E31&lt;EW$5,$F31&gt;=EV$5,SUM($J31:EU31)&lt;$D31),1," ")</f>
        <v xml:space="preserve"> </v>
      </c>
      <c r="EW31" s="112" t="str">
        <f>IF(AND($E31&lt;EX$5,$F31&gt;=EW$5,SUM($J31:EV31)&lt;$D31),1," ")</f>
        <v xml:space="preserve"> </v>
      </c>
      <c r="EX31" s="112" t="str">
        <f>IF(AND($E31&lt;EY$5,$F31&gt;=EX$5,SUM($J31:EW31)&lt;$D31),1," ")</f>
        <v xml:space="preserve"> </v>
      </c>
      <c r="EY31" s="112" t="str">
        <f>IF(AND($E31&lt;EZ$5,$F31&gt;=EY$5,SUM($J31:EX31)&lt;$D31),1," ")</f>
        <v xml:space="preserve"> </v>
      </c>
      <c r="EZ31" s="112" t="str">
        <f>IF(AND($E31&lt;FA$5,$F31&gt;=EZ$5,SUM($J31:EY31)&lt;$D31),1," ")</f>
        <v xml:space="preserve"> </v>
      </c>
      <c r="FA31" s="112" t="str">
        <f>IF(AND($E31&lt;FB$5,$F31&gt;=FA$5,SUM($J31:EZ31)&lt;$D31),1," ")</f>
        <v xml:space="preserve"> </v>
      </c>
      <c r="FB31" s="112" t="str">
        <f>IF(AND($E31&lt;FC$5,$F31&gt;=FB$5,SUM($J31:FA31)&lt;$D31),1," ")</f>
        <v xml:space="preserve"> </v>
      </c>
      <c r="FC31" s="112" t="str">
        <f>IF(AND($E31&lt;FD$5,$F31&gt;=FC$5,SUM($J31:FB31)&lt;$D31),1," ")</f>
        <v xml:space="preserve"> </v>
      </c>
      <c r="FD31" s="112" t="str">
        <f>IF(AND($E31&lt;FE$5,$F31&gt;=FD$5,SUM($J31:FC31)&lt;$D31),1," ")</f>
        <v xml:space="preserve"> </v>
      </c>
      <c r="FE31" s="112" t="str">
        <f>IF(AND($E31&lt;FF$5,$F31&gt;=FE$5,SUM($J31:FD31)&lt;$D31),1," ")</f>
        <v xml:space="preserve"> </v>
      </c>
      <c r="FF31" s="112" t="str">
        <f>IF(AND($E31&lt;FG$5,$F31&gt;=FF$5,SUM($J31:FE31)&lt;$D31),1," ")</f>
        <v xml:space="preserve"> </v>
      </c>
      <c r="FG31" s="112" t="str">
        <f>IF(AND($E31&lt;FH$5,$F31&gt;=FG$5,SUM($J31:FF31)&lt;$D31),1," ")</f>
        <v xml:space="preserve"> </v>
      </c>
      <c r="FH31" s="112" t="str">
        <f>IF(AND($E31&lt;FI$5,$F31&gt;=FH$5,SUM($J31:FG31)&lt;$D31),1," ")</f>
        <v xml:space="preserve"> </v>
      </c>
      <c r="FI31" s="112" t="str">
        <f>IF(AND($E31&lt;FJ$5,$F31&gt;=FI$5,SUM($J31:FH31)&lt;$D31),1," ")</f>
        <v xml:space="preserve"> </v>
      </c>
      <c r="FJ31" s="112" t="str">
        <f>IF(AND($E31&lt;FK$5,$F31&gt;=FJ$5,SUM($J31:FI31)&lt;$D31),1," ")</f>
        <v xml:space="preserve"> </v>
      </c>
      <c r="FK31" s="112" t="str">
        <f>IF(AND($E31&lt;FL$5,$F31&gt;=FK$5,SUM($J31:FJ31)&lt;$D31),1," ")</f>
        <v xml:space="preserve"> </v>
      </c>
      <c r="FL31" s="112" t="str">
        <f>IF(AND($E31&lt;FM$5,$F31&gt;=FL$5,SUM($J31:FK31)&lt;$D31),1," ")</f>
        <v xml:space="preserve"> </v>
      </c>
      <c r="FM31" s="112" t="str">
        <f>IF(AND($E31&lt;FN$5,$F31&gt;=FM$5,SUM($J31:FL31)&lt;$D31),1," ")</f>
        <v xml:space="preserve"> </v>
      </c>
      <c r="FN31" s="112" t="str">
        <f>IF(AND($E31&lt;FO$5,$F31&gt;=FN$5,SUM($J31:FM31)&lt;$D31),1," ")</f>
        <v xml:space="preserve"> </v>
      </c>
      <c r="FO31" s="112" t="str">
        <f>IF(AND($E31&lt;FP$5,$F31&gt;=FO$5,SUM($J31:FN31)&lt;$D31),1," ")</f>
        <v xml:space="preserve"> </v>
      </c>
      <c r="FP31" s="112" t="str">
        <f>IF(AND($E31&lt;FQ$5,$F31&gt;=FP$5,SUM($J31:FO31)&lt;$D31),1," ")</f>
        <v xml:space="preserve"> </v>
      </c>
      <c r="FQ31" s="112" t="str">
        <f>IF(AND($E31&lt;FR$5,$F31&gt;=FQ$5,SUM($J31:FP31)&lt;$D31),1," ")</f>
        <v xml:space="preserve"> </v>
      </c>
      <c r="FR31" s="112" t="str">
        <f>IF(AND($E31&lt;FS$5,$F31&gt;=FR$5,SUM($J31:FQ31)&lt;$D31),1," ")</f>
        <v xml:space="preserve"> </v>
      </c>
      <c r="FS31" s="112" t="str">
        <f>IF(AND($E31&lt;FT$5,$F31&gt;=FS$5,SUM($J31:FR31)&lt;$D31),1," ")</f>
        <v xml:space="preserve"> </v>
      </c>
      <c r="FT31" s="112" t="str">
        <f>IF(AND($E31&lt;FU$5,$F31&gt;=FT$5,SUM($J31:FS31)&lt;$D31),1," ")</f>
        <v xml:space="preserve"> </v>
      </c>
      <c r="FU31" s="112" t="str">
        <f>IF(AND($E31&lt;FV$5,$F31&gt;=FU$5,SUM($J31:FT31)&lt;$D31),1," ")</f>
        <v xml:space="preserve"> </v>
      </c>
      <c r="FV31" s="112" t="str">
        <f>IF(AND($E31&lt;FW$5,$F31&gt;=FV$5,SUM($J31:FU31)&lt;$D31),1," ")</f>
        <v xml:space="preserve"> </v>
      </c>
      <c r="FW31" s="112" t="str">
        <f>IF(AND($E31&lt;FX$5,$F31&gt;=FW$5,SUM($J31:FV31)&lt;$D31),1," ")</f>
        <v xml:space="preserve"> </v>
      </c>
      <c r="FX31" s="112" t="str">
        <f>IF(AND($E31&lt;FY$5,$F31&gt;=FX$5,SUM($J31:FW31)&lt;$D31),1," ")</f>
        <v xml:space="preserve"> </v>
      </c>
      <c r="FY31" s="112" t="str">
        <f>IF(AND($E31&lt;FZ$5,$F31&gt;=FY$5,SUM($J31:FX31)&lt;$D31),1," ")</f>
        <v xml:space="preserve"> </v>
      </c>
      <c r="FZ31" s="112" t="str">
        <f>IF(AND($E31&lt;GA$5,$F31&gt;=FZ$5,SUM($J31:FY31)&lt;$D31),1," ")</f>
        <v xml:space="preserve"> </v>
      </c>
      <c r="GA31" s="112" t="str">
        <f>IF(AND($E31&lt;GB$5,$F31&gt;=GA$5,SUM($J31:FZ31)&lt;$D31),1," ")</f>
        <v xml:space="preserve"> </v>
      </c>
      <c r="GB31" s="112" t="str">
        <f>IF(AND($E31&lt;GC$5,$F31&gt;=GB$5,SUM($J31:GA31)&lt;$D31),1," ")</f>
        <v xml:space="preserve"> </v>
      </c>
      <c r="GC31" s="112" t="str">
        <f>IF(AND($E31&lt;GD$5,$F31&gt;=GC$5,SUM($J31:GB31)&lt;$D31),1," ")</f>
        <v xml:space="preserve"> </v>
      </c>
      <c r="GD31" s="112" t="str">
        <f>IF(AND($E31&lt;GE$5,$F31&gt;=GD$5,SUM($J31:GC31)&lt;$D31),1," ")</f>
        <v xml:space="preserve"> </v>
      </c>
      <c r="GE31" s="112" t="str">
        <f>IF(AND($E31&lt;GF$5,$F31&gt;=GE$5,SUM($J31:GD31)&lt;$D31),1," ")</f>
        <v xml:space="preserve"> </v>
      </c>
      <c r="GF31" s="112" t="str">
        <f>IF(AND($E31&lt;GG$5,$F31&gt;=GF$5,SUM($J31:GE31)&lt;$D31),1," ")</f>
        <v xml:space="preserve"> </v>
      </c>
      <c r="GG31" s="112" t="str">
        <f>IF(AND($E31&lt;GH$5,$F31&gt;=GG$5,SUM($J31:GF31)&lt;$D31),1," ")</f>
        <v xml:space="preserve"> </v>
      </c>
      <c r="GH31" s="112" t="str">
        <f>IF(AND($E31&lt;GI$5,$F31&gt;=GH$5,SUM($J31:GG31)&lt;$D31),1," ")</f>
        <v xml:space="preserve"> </v>
      </c>
      <c r="GI31" s="112" t="str">
        <f>IF(AND($E31&lt;GJ$5,$F31&gt;=GI$5,SUM($J31:GH31)&lt;$D31),1," ")</f>
        <v xml:space="preserve"> </v>
      </c>
      <c r="GJ31" s="112" t="str">
        <f>IF(AND($E31&lt;GK$5,$F31&gt;=GJ$5,SUM($J31:GI31)&lt;$D31),1," ")</f>
        <v xml:space="preserve"> </v>
      </c>
      <c r="GK31" s="112" t="str">
        <f>IF(AND($E31&lt;GL$5,$F31&gt;=GK$5,SUM($J31:GJ31)&lt;$D31),1," ")</f>
        <v xml:space="preserve"> </v>
      </c>
      <c r="GL31" s="112">
        <f>IF(AND($E31&lt;GM$5,$F31&gt;=GL$5,SUM($J31:GK31)&lt;$D31),1," ")</f>
        <v>1</v>
      </c>
      <c r="GM31" s="112">
        <f>IF(AND($E31&lt;GN$5,$F31&gt;=GM$5,SUM($J31:GL31)&lt;$D31),1," ")</f>
        <v>1</v>
      </c>
      <c r="GN31" s="112">
        <f>IF(AND($E31&lt;GO$5,$F31&gt;=GN$5,SUM($J31:GM31)&lt;$D31),1," ")</f>
        <v>1</v>
      </c>
      <c r="GO31" s="112" t="str">
        <f>IF(AND($E31&lt;GP$5,$F31&gt;=GO$5,SUM($J31:GN31)&lt;$D31),1," ")</f>
        <v xml:space="preserve"> </v>
      </c>
      <c r="GP31" s="112" t="str">
        <f>IF(AND($E31&lt;GQ$5,$F31&gt;=GP$5,SUM($J31:GO31)&lt;$D31),1," ")</f>
        <v xml:space="preserve"> </v>
      </c>
      <c r="GQ31" s="112" t="str">
        <f>IF(AND($E31&lt;GR$5,$F31&gt;=GQ$5,SUM($J31:GP31)&lt;$D31),1," ")</f>
        <v xml:space="preserve"> </v>
      </c>
      <c r="GR31" s="112" t="str">
        <f>IF(AND($E31&lt;GS$5,$F31&gt;=GR$5,SUM($J31:GQ31)&lt;$D31),1," ")</f>
        <v xml:space="preserve"> </v>
      </c>
      <c r="GS31" s="112" t="str">
        <f>IF(AND($E31&lt;GT$5,$F31&gt;=GS$5,SUM($J31:GR31)&lt;$D31),1," ")</f>
        <v xml:space="preserve"> </v>
      </c>
      <c r="GT31" s="112" t="str">
        <f>IF(AND($E31&lt;GU$5,$F31&gt;=GT$5,SUM($J31:GS31)&lt;$D31),1," ")</f>
        <v xml:space="preserve"> </v>
      </c>
      <c r="GU31" s="112" t="str">
        <f>IF(AND($E31&lt;GV$5,$F31&gt;=GU$5,SUM($J31:GT31)&lt;$D31),1," ")</f>
        <v xml:space="preserve"> </v>
      </c>
      <c r="GV31" s="112" t="str">
        <f>IF(AND($E31&lt;GW$5,$F31&gt;=GV$5,SUM($J31:GU31)&lt;$D31),1," ")</f>
        <v xml:space="preserve"> </v>
      </c>
      <c r="GW31" s="112" t="str">
        <f>IF(AND($E31&lt;GX$5,$F31&gt;=GW$5,SUM($J31:GV31)&lt;$D31),1," ")</f>
        <v xml:space="preserve"> </v>
      </c>
    </row>
    <row r="32" spans="2:205" ht="15.75" thickBot="1" x14ac:dyDescent="0.3">
      <c r="B32" t="s">
        <v>44</v>
      </c>
      <c r="C32">
        <v>2</v>
      </c>
      <c r="D32">
        <v>1</v>
      </c>
      <c r="E32" s="108">
        <v>42093</v>
      </c>
      <c r="F32" s="108">
        <v>42094</v>
      </c>
      <c r="G32" s="116"/>
      <c r="H32" s="116"/>
      <c r="I32" s="116">
        <f t="shared" si="32"/>
        <v>1</v>
      </c>
      <c r="J32" s="112" t="str">
        <f t="shared" si="31"/>
        <v xml:space="preserve"> </v>
      </c>
      <c r="K32" s="112" t="str">
        <f>IF(AND($E32&lt;L$5,$F32&gt;=K$5,SUM($J32:J32)&lt;$D32),1," ")</f>
        <v xml:space="preserve"> </v>
      </c>
      <c r="L32" s="112" t="str">
        <f>IF(AND($E32&lt;M$5,$F32&gt;=L$5,SUM($J32:K32)&lt;$D32),1," ")</f>
        <v xml:space="preserve"> </v>
      </c>
      <c r="M32" s="112" t="str">
        <f>IF(AND($E32&lt;N$5,$F32&gt;=M$5,SUM($J32:L32)&lt;$D32),1," ")</f>
        <v xml:space="preserve"> </v>
      </c>
      <c r="N32" s="112" t="str">
        <f>IF(AND($E32&lt;O$5,$F32&gt;=N$5,SUM($J32:M32)&lt;$D32),1," ")</f>
        <v xml:space="preserve"> </v>
      </c>
      <c r="O32" s="112" t="str">
        <f>IF(AND($E32&lt;P$5,$F32&gt;=O$5,SUM($J32:N32)&lt;$D32),1," ")</f>
        <v xml:space="preserve"> </v>
      </c>
      <c r="P32" s="112" t="str">
        <f>IF(AND($E32&lt;Q$5,$F32&gt;=P$5,SUM($J32:O32)&lt;$D32),1," ")</f>
        <v xml:space="preserve"> </v>
      </c>
      <c r="Q32" s="112" t="str">
        <f>IF(AND($E32&lt;R$5,$F32&gt;=Q$5,SUM($J32:P32)&lt;$D32),1," ")</f>
        <v xml:space="preserve"> </v>
      </c>
      <c r="R32" s="112" t="str">
        <f>IF(AND($E32&lt;S$5,$F32&gt;=R$5,SUM($J32:Q32)&lt;$D32),1," ")</f>
        <v xml:space="preserve"> </v>
      </c>
      <c r="S32" s="112" t="str">
        <f>IF(AND($E32&lt;T$5,$F32&gt;=S$5,SUM($J32:R32)&lt;$D32),1," ")</f>
        <v xml:space="preserve"> </v>
      </c>
      <c r="T32" s="112" t="str">
        <f>IF(AND($E32&lt;U$5,$F32&gt;=T$5,SUM($J32:S32)&lt;$D32),1," ")</f>
        <v xml:space="preserve"> </v>
      </c>
      <c r="U32" s="112" t="str">
        <f>IF(AND($E32&lt;V$5,$F32&gt;=U$5,SUM($J32:T32)&lt;$D32),1," ")</f>
        <v xml:space="preserve"> </v>
      </c>
      <c r="V32" s="112" t="str">
        <f>IF(AND($E32&lt;W$5,$F32&gt;=V$5,SUM($J32:U32)&lt;$D32),1," ")</f>
        <v xml:space="preserve"> </v>
      </c>
      <c r="W32" s="112" t="str">
        <f>IF(AND($E32&lt;X$5,$F32&gt;=W$5,SUM($J32:V32)&lt;$D32),1," ")</f>
        <v xml:space="preserve"> </v>
      </c>
      <c r="X32" s="112" t="str">
        <f>IF(AND($E32&lt;Y$5,$F32&gt;=X$5,SUM($J32:W32)&lt;$D32),1," ")</f>
        <v xml:space="preserve"> </v>
      </c>
      <c r="Y32" s="112" t="str">
        <f>IF(AND($E32&lt;Z$5,$F32&gt;=Y$5,SUM($J32:X32)&lt;$D32),1," ")</f>
        <v xml:space="preserve"> </v>
      </c>
      <c r="Z32" s="112" t="str">
        <f>IF(AND($E32&lt;AA$5,$F32&gt;=Z$5,SUM($J32:Y32)&lt;$D32),1," ")</f>
        <v xml:space="preserve"> </v>
      </c>
      <c r="AA32" s="112" t="str">
        <f>IF(AND($E32&lt;AB$5,$F32&gt;=AA$5,SUM($J32:Z32)&lt;$D32),1," ")</f>
        <v xml:space="preserve"> </v>
      </c>
      <c r="AB32" s="112" t="str">
        <f>IF(AND($E32&lt;AC$5,$F32&gt;=AB$5,SUM($J32:AA32)&lt;$D32),1," ")</f>
        <v xml:space="preserve"> </v>
      </c>
      <c r="AC32" s="112" t="str">
        <f>IF(AND($E32&lt;AD$5,$F32&gt;=AC$5,SUM($J32:AB32)&lt;$D32),1," ")</f>
        <v xml:space="preserve"> </v>
      </c>
      <c r="AD32" s="112" t="str">
        <f>IF(AND($E32&lt;AE$5,$F32&gt;=AD$5,SUM($J32:AC32)&lt;$D32),1," ")</f>
        <v xml:space="preserve"> </v>
      </c>
      <c r="AE32" s="112" t="str">
        <f>IF(AND($E32&lt;AF$5,$F32&gt;=AE$5,SUM($J32:AD32)&lt;$D32),1," ")</f>
        <v xml:space="preserve"> </v>
      </c>
      <c r="AF32" s="112" t="str">
        <f>IF(AND($E32&lt;AG$5,$F32&gt;=AF$5,SUM($J32:AE32)&lt;$D32),1," ")</f>
        <v xml:space="preserve"> </v>
      </c>
      <c r="AG32" s="112" t="str">
        <f>IF(AND($E32&lt;AH$5,$F32&gt;=AG$5,SUM($J32:AF32)&lt;$D32),1," ")</f>
        <v xml:space="preserve"> </v>
      </c>
      <c r="AH32" s="112" t="str">
        <f>IF(AND($E32&lt;AI$5,$F32&gt;=AH$5,SUM($J32:AG32)&lt;$D32),1," ")</f>
        <v xml:space="preserve"> </v>
      </c>
      <c r="AI32" s="112" t="str">
        <f>IF(AND($E32&lt;AJ$5,$F32&gt;=AI$5,SUM($J32:AH32)&lt;$D32),1," ")</f>
        <v xml:space="preserve"> </v>
      </c>
      <c r="AJ32" s="112" t="str">
        <f>IF(AND($E32&lt;AK$5,$F32&gt;=AJ$5,SUM($J32:AI32)&lt;$D32),1," ")</f>
        <v xml:space="preserve"> </v>
      </c>
      <c r="AK32" s="112" t="str">
        <f>IF(AND($E32&lt;AL$5,$F32&gt;=AK$5,SUM($J32:AJ32)&lt;$D32),1," ")</f>
        <v xml:space="preserve"> </v>
      </c>
      <c r="AL32" s="112" t="str">
        <f>IF(AND($E32&lt;AM$5,$F32&gt;=AL$5,SUM($J32:AK32)&lt;$D32),1," ")</f>
        <v xml:space="preserve"> </v>
      </c>
      <c r="AM32" s="112" t="str">
        <f>IF(AND($E32&lt;AN$5,$F32&gt;=AM$5,SUM($J32:AL32)&lt;$D32),1," ")</f>
        <v xml:space="preserve"> </v>
      </c>
      <c r="AN32" s="112" t="str">
        <f>IF(AND($E32&lt;AO$5,$F32&gt;=AN$5,SUM($J32:AM32)&lt;$D32),1," ")</f>
        <v xml:space="preserve"> </v>
      </c>
      <c r="AO32" s="112" t="str">
        <f>IF(AND($E32&lt;AP$5,$F32&gt;=AO$5,SUM($J32:AN32)&lt;$D32),1," ")</f>
        <v xml:space="preserve"> </v>
      </c>
      <c r="AP32" s="112" t="str">
        <f>IF(AND($E32&lt;AQ$5,$F32&gt;=AP$5,SUM($J32:AO32)&lt;$D32),1," ")</f>
        <v xml:space="preserve"> </v>
      </c>
      <c r="AQ32" s="112" t="str">
        <f>IF(AND($E32&lt;AR$5,$F32&gt;=AQ$5,SUM($J32:AP32)&lt;$D32),1," ")</f>
        <v xml:space="preserve"> </v>
      </c>
      <c r="AR32" s="112" t="str">
        <f>IF(AND($E32&lt;AS$5,$F32&gt;=AR$5,SUM($J32:AQ32)&lt;$D32),1," ")</f>
        <v xml:space="preserve"> </v>
      </c>
      <c r="AS32" s="112" t="str">
        <f>IF(AND($E32&lt;AT$5,$F32&gt;=AS$5,SUM($J32:AR32)&lt;$D32),1," ")</f>
        <v xml:space="preserve"> </v>
      </c>
      <c r="AT32" s="112" t="str">
        <f>IF(AND($E32&lt;AU$5,$F32&gt;=AT$5,SUM($J32:AS32)&lt;$D32),1," ")</f>
        <v xml:space="preserve"> </v>
      </c>
      <c r="AU32" s="112" t="str">
        <f>IF(AND($E32&lt;AV$5,$F32&gt;=AU$5,SUM($J32:AT32)&lt;$D32),1," ")</f>
        <v xml:space="preserve"> </v>
      </c>
      <c r="AV32" s="112" t="str">
        <f>IF(AND($E32&lt;AW$5,$F32&gt;=AV$5,SUM($J32:AU32)&lt;$D32),1," ")</f>
        <v xml:space="preserve"> </v>
      </c>
      <c r="AW32" s="112" t="str">
        <f>IF(AND($E32&lt;AX$5,$F32&gt;=AW$5,SUM($J32:AV32)&lt;$D32),1," ")</f>
        <v xml:space="preserve"> </v>
      </c>
      <c r="AX32" s="112" t="str">
        <f>IF(AND($E32&lt;AY$5,$F32&gt;=AX$5,SUM($J32:AW32)&lt;$D32),1," ")</f>
        <v xml:space="preserve"> </v>
      </c>
      <c r="AY32" s="112" t="str">
        <f>IF(AND($E32&lt;AZ$5,$F32&gt;=AY$5,SUM($J32:AX32)&lt;$D32),1," ")</f>
        <v xml:space="preserve"> </v>
      </c>
      <c r="AZ32" s="112" t="str">
        <f>IF(AND($E32&lt;BA$5,$F32&gt;=AZ$5,SUM($J32:AY32)&lt;$D32),1," ")</f>
        <v xml:space="preserve"> </v>
      </c>
      <c r="BA32" s="112" t="str">
        <f>IF(AND($E32&lt;BB$5,$F32&gt;=BA$5,SUM($J32:AZ32)&lt;$D32),1," ")</f>
        <v xml:space="preserve"> </v>
      </c>
      <c r="BB32" s="112" t="str">
        <f>IF(AND($E32&lt;BC$5,$F32&gt;=BB$5,SUM($J32:BA32)&lt;$D32),1," ")</f>
        <v xml:space="preserve"> </v>
      </c>
      <c r="BC32" s="112" t="str">
        <f>IF(AND($E32&lt;BD$5,$F32&gt;=BC$5,SUM($J32:BB32)&lt;$D32),1," ")</f>
        <v xml:space="preserve"> </v>
      </c>
      <c r="BD32" s="112" t="str">
        <f>IF(AND($E32&lt;BE$5,$F32&gt;=BD$5,SUM($J32:BC32)&lt;$D32),1," ")</f>
        <v xml:space="preserve"> </v>
      </c>
      <c r="BE32" s="112" t="str">
        <f>IF(AND($E32&lt;BF$5,$F32&gt;=BE$5,SUM($J32:BD32)&lt;$D32),1," ")</f>
        <v xml:space="preserve"> </v>
      </c>
      <c r="BF32" s="112" t="str">
        <f>IF(AND($E32&lt;BG$5,$F32&gt;=BF$5,SUM($J32:BE32)&lt;$D32),1," ")</f>
        <v xml:space="preserve"> </v>
      </c>
      <c r="BG32" s="112" t="str">
        <f>IF(AND($E32&lt;BH$5,$F32&gt;=BG$5,SUM($J32:BF32)&lt;$D32),1," ")</f>
        <v xml:space="preserve"> </v>
      </c>
      <c r="BH32" s="112" t="str">
        <f>IF(AND($E32&lt;BI$5,$F32&gt;=BH$5,SUM($J32:BG32)&lt;$D32),1," ")</f>
        <v xml:space="preserve"> </v>
      </c>
      <c r="BI32" s="112" t="str">
        <f>IF(AND($E32&lt;BJ$5,$F32&gt;=BI$5,SUM($J32:BH32)&lt;$D32),1," ")</f>
        <v xml:space="preserve"> </v>
      </c>
      <c r="BJ32" s="112" t="str">
        <f>IF(AND($E32&lt;BK$5,$F32&gt;=BJ$5,SUM($J32:BI32)&lt;$D32),1," ")</f>
        <v xml:space="preserve"> </v>
      </c>
      <c r="BK32" s="112" t="str">
        <f>IF(AND($E32&lt;BL$5,$F32&gt;=BK$5,SUM($J32:BJ32)&lt;$D32),1," ")</f>
        <v xml:space="preserve"> </v>
      </c>
      <c r="BL32" s="112" t="str">
        <f>IF(AND($E32&lt;BM$5,$F32&gt;=BL$5,SUM($J32:BK32)&lt;$D32),1," ")</f>
        <v xml:space="preserve"> </v>
      </c>
      <c r="BM32" s="112" t="str">
        <f>IF(AND($E32&lt;BN$5,$F32&gt;=BM$5,SUM($J32:BL32)&lt;$D32),1," ")</f>
        <v xml:space="preserve"> </v>
      </c>
      <c r="BN32" s="112" t="str">
        <f>IF(AND($E32&lt;BO$5,$F32&gt;=BN$5,SUM($J32:BM32)&lt;$D32),1," ")</f>
        <v xml:space="preserve"> </v>
      </c>
      <c r="BO32" s="112" t="str">
        <f>IF(AND($E32&lt;BP$5,$F32&gt;=BO$5,SUM($J32:BN32)&lt;$D32),1," ")</f>
        <v xml:space="preserve"> </v>
      </c>
      <c r="BP32" s="112" t="str">
        <f>IF(AND($E32&lt;BQ$5,$F32&gt;=BP$5,SUM($J32:BO32)&lt;$D32),1," ")</f>
        <v xml:space="preserve"> </v>
      </c>
      <c r="BQ32" s="112" t="str">
        <f>IF(AND($E32&lt;BR$5,$F32&gt;=BQ$5,SUM($J32:BP32)&lt;$D32),1," ")</f>
        <v xml:space="preserve"> </v>
      </c>
      <c r="BR32" s="112" t="str">
        <f>IF(AND($E32&lt;BS$5,$F32&gt;=BR$5,SUM($J32:BQ32)&lt;$D32),1," ")</f>
        <v xml:space="preserve"> </v>
      </c>
      <c r="BS32" s="112" t="str">
        <f>IF(AND($E32&lt;BT$5,$F32&gt;=BS$5,SUM($J32:BR32)&lt;$D32),1," ")</f>
        <v xml:space="preserve"> </v>
      </c>
      <c r="BT32" s="112" t="str">
        <f>IF(AND($E32&lt;BU$5,$F32&gt;=BT$5,SUM($J32:BS32)&lt;$D32),1," ")</f>
        <v xml:space="preserve"> </v>
      </c>
      <c r="BU32" s="112" t="str">
        <f>IF(AND($E32&lt;BV$5,$F32&gt;=BU$5,SUM($J32:BT32)&lt;$D32),1," ")</f>
        <v xml:space="preserve"> </v>
      </c>
      <c r="BV32" s="112" t="str">
        <f>IF(AND($E32&lt;BW$5,$F32&gt;=BV$5,SUM($J32:BU32)&lt;$D32),1," ")</f>
        <v xml:space="preserve"> </v>
      </c>
      <c r="BW32" s="112" t="str">
        <f>IF(AND($E32&lt;BX$5,$F32&gt;=BW$5,SUM($J32:BV32)&lt;$D32),1," ")</f>
        <v xml:space="preserve"> </v>
      </c>
      <c r="BX32" s="112" t="str">
        <f>IF(AND($E32&lt;BY$5,$F32&gt;=BX$5,SUM($J32:BW32)&lt;$D32),1," ")</f>
        <v xml:space="preserve"> </v>
      </c>
      <c r="BY32" s="112" t="str">
        <f>IF(AND($E32&lt;BZ$5,$F32&gt;=BY$5,SUM($J32:BX32)&lt;$D32),1," ")</f>
        <v xml:space="preserve"> </v>
      </c>
      <c r="BZ32" s="112" t="str">
        <f>IF(AND($E32&lt;CA$5,$F32&gt;=BZ$5,SUM($J32:BY32)&lt;$D32),1," ")</f>
        <v xml:space="preserve"> </v>
      </c>
      <c r="CA32" s="112" t="str">
        <f>IF(AND($E32&lt;CB$5,$F32&gt;=CA$5,SUM($J32:BZ32)&lt;$D32),1," ")</f>
        <v xml:space="preserve"> </v>
      </c>
      <c r="CB32" s="112" t="str">
        <f>IF(AND($E32&lt;CC$5,$F32&gt;=CB$5,SUM($J32:CA32)&lt;$D32),1," ")</f>
        <v xml:space="preserve"> </v>
      </c>
      <c r="CC32" s="112" t="str">
        <f>IF(AND($E32&lt;CD$5,$F32&gt;=CC$5,SUM($J32:CB32)&lt;$D32),1," ")</f>
        <v xml:space="preserve"> </v>
      </c>
      <c r="CD32" s="112" t="str">
        <f>IF(AND($E32&lt;CE$5,$F32&gt;=CD$5,SUM($J32:CC32)&lt;$D32),1," ")</f>
        <v xml:space="preserve"> </v>
      </c>
      <c r="CE32" s="112" t="str">
        <f>IF(AND($E32&lt;CF$5,$F32&gt;=CE$5,SUM($J32:CD32)&lt;$D32),1," ")</f>
        <v xml:space="preserve"> </v>
      </c>
      <c r="CF32" s="112" t="str">
        <f>IF(AND($E32&lt;CG$5,$F32&gt;=CF$5,SUM($J32:CE32)&lt;$D32),1," ")</f>
        <v xml:space="preserve"> </v>
      </c>
      <c r="CG32" s="112" t="str">
        <f>IF(AND($E32&lt;CH$5,$F32&gt;=CG$5,SUM($J32:CF32)&lt;$D32),1," ")</f>
        <v xml:space="preserve"> </v>
      </c>
      <c r="CH32" s="112" t="str">
        <f>IF(AND($E32&lt;CI$5,$F32&gt;=CH$5,SUM($J32:CG32)&lt;$D32),1," ")</f>
        <v xml:space="preserve"> </v>
      </c>
      <c r="CI32" s="112" t="str">
        <f>IF(AND($E32&lt;CJ$5,$F32&gt;=CI$5,SUM($J32:CH32)&lt;$D32),1," ")</f>
        <v xml:space="preserve"> </v>
      </c>
      <c r="CJ32" s="112" t="str">
        <f>IF(AND($E32&lt;CK$5,$F32&gt;=CJ$5,SUM($J32:CI32)&lt;$D32),1," ")</f>
        <v xml:space="preserve"> </v>
      </c>
      <c r="CK32" s="112" t="str">
        <f>IF(AND($E32&lt;CL$5,$F32&gt;=CK$5,SUM($J32:CJ32)&lt;$D32),1," ")</f>
        <v xml:space="preserve"> </v>
      </c>
      <c r="CL32" s="112" t="str">
        <f>IF(AND($E32&lt;CM$5,$F32&gt;=CL$5,SUM($J32:CK32)&lt;$D32),1," ")</f>
        <v xml:space="preserve"> </v>
      </c>
      <c r="CM32" s="112" t="str">
        <f>IF(AND($E32&lt;CN$5,$F32&gt;=CM$5,SUM($J32:CL32)&lt;$D32),1," ")</f>
        <v xml:space="preserve"> </v>
      </c>
      <c r="CN32" s="112" t="str">
        <f>IF(AND($E32&lt;CO$5,$F32&gt;=CN$5,SUM($J32:CM32)&lt;$D32),1," ")</f>
        <v xml:space="preserve"> </v>
      </c>
      <c r="CO32" s="112" t="str">
        <f>IF(AND($E32&lt;CP$5,$F32&gt;=CO$5,SUM($J32:CN32)&lt;$D32),1," ")</f>
        <v xml:space="preserve"> </v>
      </c>
      <c r="CP32" s="112" t="str">
        <f>IF(AND($E32&lt;CQ$5,$F32&gt;=CP$5,SUM($J32:CO32)&lt;$D32),1," ")</f>
        <v xml:space="preserve"> </v>
      </c>
      <c r="CQ32" s="112" t="str">
        <f>IF(AND($E32&lt;CR$5,$F32&gt;=CQ$5,SUM($J32:CP32)&lt;$D32),1," ")</f>
        <v xml:space="preserve"> </v>
      </c>
      <c r="CR32" s="112" t="str">
        <f>IF(AND($E32&lt;CS$5,$F32&gt;=CR$5,SUM($J32:CQ32)&lt;$D32),1," ")</f>
        <v xml:space="preserve"> </v>
      </c>
      <c r="CS32" s="112" t="str">
        <f>IF(AND($E32&lt;CT$5,$F32&gt;=CS$5,SUM($J32:CR32)&lt;$D32),1," ")</f>
        <v xml:space="preserve"> </v>
      </c>
      <c r="CT32" s="112" t="str">
        <f>IF(AND($E32&lt;CU$5,$F32&gt;=CT$5,SUM($J32:CS32)&lt;$D32),1," ")</f>
        <v xml:space="preserve"> </v>
      </c>
      <c r="CU32" s="112" t="str">
        <f>IF(AND($E32&lt;CV$5,$F32&gt;=CU$5,SUM($J32:CT32)&lt;$D32),1," ")</f>
        <v xml:space="preserve"> </v>
      </c>
      <c r="CV32" s="112" t="str">
        <f>IF(AND($E32&lt;CW$5,$F32&gt;=CV$5,SUM($J32:CU32)&lt;$D32),1," ")</f>
        <v xml:space="preserve"> </v>
      </c>
      <c r="CW32" s="112" t="str">
        <f>IF(AND($E32&lt;CX$5,$F32&gt;=CW$5,SUM($J32:CV32)&lt;$D32),1," ")</f>
        <v xml:space="preserve"> </v>
      </c>
      <c r="CX32" s="112" t="str">
        <f>IF(AND($E32&lt;CY$5,$F32&gt;=CX$5,SUM($J32:CW32)&lt;$D32),1," ")</f>
        <v xml:space="preserve"> </v>
      </c>
      <c r="CY32" s="112" t="str">
        <f>IF(AND($E32&lt;CZ$5,$F32&gt;=CY$5,SUM($J32:CX32)&lt;$D32),1," ")</f>
        <v xml:space="preserve"> </v>
      </c>
      <c r="CZ32" s="112" t="str">
        <f>IF(AND($E32&lt;DA$5,$F32&gt;=CZ$5,SUM($J32:CY32)&lt;$D32),1," ")</f>
        <v xml:space="preserve"> </v>
      </c>
      <c r="DA32" s="112" t="str">
        <f>IF(AND($E32&lt;DB$5,$F32&gt;=DA$5,SUM($J32:CZ32)&lt;$D32),1," ")</f>
        <v xml:space="preserve"> </v>
      </c>
      <c r="DB32" s="112" t="str">
        <f>IF(AND($E32&lt;DC$5,$F32&gt;=DB$5,SUM($J32:DA32)&lt;$D32),1," ")</f>
        <v xml:space="preserve"> </v>
      </c>
      <c r="DC32" s="112" t="str">
        <f>IF(AND($E32&lt;DD$5,$F32&gt;=DC$5,SUM($J32:DB32)&lt;$D32),1," ")</f>
        <v xml:space="preserve"> </v>
      </c>
      <c r="DD32" s="112" t="str">
        <f>IF(AND($E32&lt;DE$5,$F32&gt;=DD$5,SUM($J32:DC32)&lt;$D32),1," ")</f>
        <v xml:space="preserve"> </v>
      </c>
      <c r="DE32" s="112" t="str">
        <f>IF(AND($E32&lt;DF$5,$F32&gt;=DE$5,SUM($J32:DD32)&lt;$D32),1," ")</f>
        <v xml:space="preserve"> </v>
      </c>
      <c r="DF32" s="112" t="str">
        <f>IF(AND($E32&lt;DG$5,$F32&gt;=DF$5,SUM($J32:DE32)&lt;$D32),1," ")</f>
        <v xml:space="preserve"> </v>
      </c>
      <c r="DG32" s="112" t="str">
        <f>IF(AND($E32&lt;DH$5,$F32&gt;=DG$5,SUM($J32:DF32)&lt;$D32),1," ")</f>
        <v xml:space="preserve"> </v>
      </c>
      <c r="DH32" s="112" t="str">
        <f>IF(AND($E32&lt;DI$5,$F32&gt;=DH$5,SUM($J32:DG32)&lt;$D32),1," ")</f>
        <v xml:space="preserve"> </v>
      </c>
      <c r="DI32" s="112" t="str">
        <f>IF(AND($E32&lt;DJ$5,$F32&gt;=DI$5,SUM($J32:DH32)&lt;$D32),1," ")</f>
        <v xml:space="preserve"> </v>
      </c>
      <c r="DJ32" s="112" t="str">
        <f>IF(AND($E32&lt;DK$5,$F32&gt;=DJ$5,SUM($J32:DI32)&lt;$D32),1," ")</f>
        <v xml:space="preserve"> </v>
      </c>
      <c r="DK32" s="112" t="str">
        <f>IF(AND($E32&lt;DL$5,$F32&gt;=DK$5,SUM($J32:DJ32)&lt;$D32),1," ")</f>
        <v xml:space="preserve"> </v>
      </c>
      <c r="DL32" s="112" t="str">
        <f>IF(AND($E32&lt;DM$5,$F32&gt;=DL$5,SUM($J32:DK32)&lt;$D32),1," ")</f>
        <v xml:space="preserve"> </v>
      </c>
      <c r="DM32" s="112" t="str">
        <f>IF(AND($E32&lt;DN$5,$F32&gt;=DM$5,SUM($J32:DL32)&lt;$D32),1," ")</f>
        <v xml:space="preserve"> </v>
      </c>
      <c r="DN32" s="112" t="str">
        <f>IF(AND($E32&lt;DO$5,$F32&gt;=DN$5,SUM($J32:DM32)&lt;$D32),1," ")</f>
        <v xml:space="preserve"> </v>
      </c>
      <c r="DO32" s="112" t="str">
        <f>IF(AND($E32&lt;DP$5,$F32&gt;=DO$5,SUM($J32:DN32)&lt;$D32),1," ")</f>
        <v xml:space="preserve"> </v>
      </c>
      <c r="DP32" s="112" t="str">
        <f>IF(AND($E32&lt;DQ$5,$F32&gt;=DP$5,SUM($J32:DO32)&lt;$D32),1," ")</f>
        <v xml:space="preserve"> </v>
      </c>
      <c r="DQ32" s="112" t="str">
        <f>IF(AND($E32&lt;DR$5,$F32&gt;=DQ$5,SUM($J32:DP32)&lt;$D32),1," ")</f>
        <v xml:space="preserve"> </v>
      </c>
      <c r="DR32" s="112" t="str">
        <f>IF(AND($E32&lt;DS$5,$F32&gt;=DR$5,SUM($J32:DQ32)&lt;$D32),1," ")</f>
        <v xml:space="preserve"> </v>
      </c>
      <c r="DS32" s="112" t="str">
        <f>IF(AND($E32&lt;DT$5,$F32&gt;=DS$5,SUM($J32:DR32)&lt;$D32),1," ")</f>
        <v xml:space="preserve"> </v>
      </c>
      <c r="DT32" s="112" t="str">
        <f>IF(AND($E32&lt;DU$5,$F32&gt;=DT$5,SUM($J32:DS32)&lt;$D32),1," ")</f>
        <v xml:space="preserve"> </v>
      </c>
      <c r="DU32" s="112" t="str">
        <f>IF(AND($E32&lt;DV$5,$F32&gt;=DU$5,SUM($J32:DT32)&lt;$D32),1," ")</f>
        <v xml:space="preserve"> </v>
      </c>
      <c r="DV32" s="112" t="str">
        <f>IF(AND($E32&lt;DW$5,$F32&gt;=DV$5,SUM($J32:DU32)&lt;$D32),1," ")</f>
        <v xml:space="preserve"> </v>
      </c>
      <c r="DW32" s="112" t="str">
        <f>IF(AND($E32&lt;DX$5,$F32&gt;=DW$5,SUM($J32:DV32)&lt;$D32),1," ")</f>
        <v xml:space="preserve"> </v>
      </c>
      <c r="DX32" s="112" t="str">
        <f>IF(AND($E32&lt;DY$5,$F32&gt;=DX$5,SUM($J32:DW32)&lt;$D32),1," ")</f>
        <v xml:space="preserve"> </v>
      </c>
      <c r="DY32" s="112" t="str">
        <f>IF(AND($E32&lt;DZ$5,$F32&gt;=DY$5,SUM($J32:DX32)&lt;$D32),1," ")</f>
        <v xml:space="preserve"> </v>
      </c>
      <c r="DZ32" s="112" t="str">
        <f>IF(AND($E32&lt;EA$5,$F32&gt;=DZ$5,SUM($J32:DY32)&lt;$D32),1," ")</f>
        <v xml:space="preserve"> </v>
      </c>
      <c r="EA32" s="112" t="str">
        <f>IF(AND($E32&lt;EB$5,$F32&gt;=EA$5,SUM($J32:DZ32)&lt;$D32),1," ")</f>
        <v xml:space="preserve"> </v>
      </c>
      <c r="EB32" s="112" t="str">
        <f>IF(AND($E32&lt;EC$5,$F32&gt;=EB$5,SUM($J32:EA32)&lt;$D32),1," ")</f>
        <v xml:space="preserve"> </v>
      </c>
      <c r="EC32" s="112" t="str">
        <f>IF(AND($E32&lt;ED$5,$F32&gt;=EC$5,SUM($J32:EB32)&lt;$D32),1," ")</f>
        <v xml:space="preserve"> </v>
      </c>
      <c r="ED32" s="112" t="str">
        <f>IF(AND($E32&lt;EE$5,$F32&gt;=ED$5,SUM($J32:EC32)&lt;$D32),1," ")</f>
        <v xml:space="preserve"> </v>
      </c>
      <c r="EE32" s="112" t="str">
        <f>IF(AND($E32&lt;EF$5,$F32&gt;=EE$5,SUM($J32:ED32)&lt;$D32),1," ")</f>
        <v xml:space="preserve"> </v>
      </c>
      <c r="EF32" s="112" t="str">
        <f>IF(AND($E32&lt;EG$5,$F32&gt;=EF$5,SUM($J32:EE32)&lt;$D32),1," ")</f>
        <v xml:space="preserve"> </v>
      </c>
      <c r="EG32" s="112" t="str">
        <f>IF(AND($E32&lt;EH$5,$F32&gt;=EG$5,SUM($J32:EF32)&lt;$D32),1," ")</f>
        <v xml:space="preserve"> </v>
      </c>
      <c r="EH32" s="112" t="str">
        <f>IF(AND($E32&lt;EI$5,$F32&gt;=EH$5,SUM($J32:EG32)&lt;$D32),1," ")</f>
        <v xml:space="preserve"> </v>
      </c>
      <c r="EI32" s="112" t="str">
        <f>IF(AND($E32&lt;EJ$5,$F32&gt;=EI$5,SUM($J32:EH32)&lt;$D32),1," ")</f>
        <v xml:space="preserve"> </v>
      </c>
      <c r="EJ32" s="112" t="str">
        <f>IF(AND($E32&lt;EK$5,$F32&gt;=EJ$5,SUM($J32:EI32)&lt;$D32),1," ")</f>
        <v xml:space="preserve"> </v>
      </c>
      <c r="EK32" s="112" t="str">
        <f>IF(AND($E32&lt;EL$5,$F32&gt;=EK$5,SUM($J32:EJ32)&lt;$D32),1," ")</f>
        <v xml:space="preserve"> </v>
      </c>
      <c r="EL32" s="112" t="str">
        <f>IF(AND($E32&lt;EM$5,$F32&gt;=EL$5,SUM($J32:EK32)&lt;$D32),1," ")</f>
        <v xml:space="preserve"> </v>
      </c>
      <c r="EM32" s="112" t="str">
        <f>IF(AND($E32&lt;EN$5,$F32&gt;=EM$5,SUM($J32:EL32)&lt;$D32),1," ")</f>
        <v xml:space="preserve"> </v>
      </c>
      <c r="EN32" s="112" t="str">
        <f>IF(AND($E32&lt;EO$5,$F32&gt;=EN$5,SUM($J32:EM32)&lt;$D32),1," ")</f>
        <v xml:space="preserve"> </v>
      </c>
      <c r="EO32" s="112" t="str">
        <f>IF(AND($E32&lt;EP$5,$F32&gt;=EO$5,SUM($J32:EN32)&lt;$D32),1," ")</f>
        <v xml:space="preserve"> </v>
      </c>
      <c r="EP32" s="112" t="str">
        <f>IF(AND($E32&lt;EQ$5,$F32&gt;=EP$5,SUM($J32:EO32)&lt;$D32),1," ")</f>
        <v xml:space="preserve"> </v>
      </c>
      <c r="EQ32" s="112" t="str">
        <f>IF(AND($E32&lt;ER$5,$F32&gt;=EQ$5,SUM($J32:EP32)&lt;$D32),1," ")</f>
        <v xml:space="preserve"> </v>
      </c>
      <c r="ER32" s="112" t="str">
        <f>IF(AND($E32&lt;ES$5,$F32&gt;=ER$5,SUM($J32:EQ32)&lt;$D32),1," ")</f>
        <v xml:space="preserve"> </v>
      </c>
      <c r="ES32" s="112" t="str">
        <f>IF(AND($E32&lt;ET$5,$F32&gt;=ES$5,SUM($J32:ER32)&lt;$D32),1," ")</f>
        <v xml:space="preserve"> </v>
      </c>
      <c r="ET32" s="112" t="str">
        <f>IF(AND($E32&lt;EU$5,$F32&gt;=ET$5,SUM($J32:ES32)&lt;$D32),1," ")</f>
        <v xml:space="preserve"> </v>
      </c>
      <c r="EU32" s="112" t="str">
        <f>IF(AND($E32&lt;EV$5,$F32&gt;=EU$5,SUM($J32:ET32)&lt;$D32),1," ")</f>
        <v xml:space="preserve"> </v>
      </c>
      <c r="EV32" s="112" t="str">
        <f>IF(AND($E32&lt;EW$5,$F32&gt;=EV$5,SUM($J32:EU32)&lt;$D32),1," ")</f>
        <v xml:space="preserve"> </v>
      </c>
      <c r="EW32" s="112" t="str">
        <f>IF(AND($E32&lt;EX$5,$F32&gt;=EW$5,SUM($J32:EV32)&lt;$D32),1," ")</f>
        <v xml:space="preserve"> </v>
      </c>
      <c r="EX32" s="112" t="str">
        <f>IF(AND($E32&lt;EY$5,$F32&gt;=EX$5,SUM($J32:EW32)&lt;$D32),1," ")</f>
        <v xml:space="preserve"> </v>
      </c>
      <c r="EY32" s="112" t="str">
        <f>IF(AND($E32&lt;EZ$5,$F32&gt;=EY$5,SUM($J32:EX32)&lt;$D32),1," ")</f>
        <v xml:space="preserve"> </v>
      </c>
      <c r="EZ32" s="112" t="str">
        <f>IF(AND($E32&lt;FA$5,$F32&gt;=EZ$5,SUM($J32:EY32)&lt;$D32),1," ")</f>
        <v xml:space="preserve"> </v>
      </c>
      <c r="FA32" s="112" t="str">
        <f>IF(AND($E32&lt;FB$5,$F32&gt;=FA$5,SUM($J32:EZ32)&lt;$D32),1," ")</f>
        <v xml:space="preserve"> </v>
      </c>
      <c r="FB32" s="112" t="str">
        <f>IF(AND($E32&lt;FC$5,$F32&gt;=FB$5,SUM($J32:FA32)&lt;$D32),1," ")</f>
        <v xml:space="preserve"> </v>
      </c>
      <c r="FC32" s="112" t="str">
        <f>IF(AND($E32&lt;FD$5,$F32&gt;=FC$5,SUM($J32:FB32)&lt;$D32),1," ")</f>
        <v xml:space="preserve"> </v>
      </c>
      <c r="FD32" s="112" t="str">
        <f>IF(AND($E32&lt;FE$5,$F32&gt;=FD$5,SUM($J32:FC32)&lt;$D32),1," ")</f>
        <v xml:space="preserve"> </v>
      </c>
      <c r="FE32" s="112" t="str">
        <f>IF(AND($E32&lt;FF$5,$F32&gt;=FE$5,SUM($J32:FD32)&lt;$D32),1," ")</f>
        <v xml:space="preserve"> </v>
      </c>
      <c r="FF32" s="112" t="str">
        <f>IF(AND($E32&lt;FG$5,$F32&gt;=FF$5,SUM($J32:FE32)&lt;$D32),1," ")</f>
        <v xml:space="preserve"> </v>
      </c>
      <c r="FG32" s="112" t="str">
        <f>IF(AND($E32&lt;FH$5,$F32&gt;=FG$5,SUM($J32:FF32)&lt;$D32),1," ")</f>
        <v xml:space="preserve"> </v>
      </c>
      <c r="FH32" s="112" t="str">
        <f>IF(AND($E32&lt;FI$5,$F32&gt;=FH$5,SUM($J32:FG32)&lt;$D32),1," ")</f>
        <v xml:space="preserve"> </v>
      </c>
      <c r="FI32" s="112" t="str">
        <f>IF(AND($E32&lt;FJ$5,$F32&gt;=FI$5,SUM($J32:FH32)&lt;$D32),1," ")</f>
        <v xml:space="preserve"> </v>
      </c>
      <c r="FJ32" s="112" t="str">
        <f>IF(AND($E32&lt;FK$5,$F32&gt;=FJ$5,SUM($J32:FI32)&lt;$D32),1," ")</f>
        <v xml:space="preserve"> </v>
      </c>
      <c r="FK32" s="112" t="str">
        <f>IF(AND($E32&lt;FL$5,$F32&gt;=FK$5,SUM($J32:FJ32)&lt;$D32),1," ")</f>
        <v xml:space="preserve"> </v>
      </c>
      <c r="FL32" s="112" t="str">
        <f>IF(AND($E32&lt;FM$5,$F32&gt;=FL$5,SUM($J32:FK32)&lt;$D32),1," ")</f>
        <v xml:space="preserve"> </v>
      </c>
      <c r="FM32" s="112" t="str">
        <f>IF(AND($E32&lt;FN$5,$F32&gt;=FM$5,SUM($J32:FL32)&lt;$D32),1," ")</f>
        <v xml:space="preserve"> </v>
      </c>
      <c r="FN32" s="112" t="str">
        <f>IF(AND($E32&lt;FO$5,$F32&gt;=FN$5,SUM($J32:FM32)&lt;$D32),1," ")</f>
        <v xml:space="preserve"> </v>
      </c>
      <c r="FO32" s="112" t="str">
        <f>IF(AND($E32&lt;FP$5,$F32&gt;=FO$5,SUM($J32:FN32)&lt;$D32),1," ")</f>
        <v xml:space="preserve"> </v>
      </c>
      <c r="FP32" s="112" t="str">
        <f>IF(AND($E32&lt;FQ$5,$F32&gt;=FP$5,SUM($J32:FO32)&lt;$D32),1," ")</f>
        <v xml:space="preserve"> </v>
      </c>
      <c r="FQ32" s="112" t="str">
        <f>IF(AND($E32&lt;FR$5,$F32&gt;=FQ$5,SUM($J32:FP32)&lt;$D32),1," ")</f>
        <v xml:space="preserve"> </v>
      </c>
      <c r="FR32" s="112" t="str">
        <f>IF(AND($E32&lt;FS$5,$F32&gt;=FR$5,SUM($J32:FQ32)&lt;$D32),1," ")</f>
        <v xml:space="preserve"> </v>
      </c>
      <c r="FS32" s="112" t="str">
        <f>IF(AND($E32&lt;FT$5,$F32&gt;=FS$5,SUM($J32:FR32)&lt;$D32),1," ")</f>
        <v xml:space="preserve"> </v>
      </c>
      <c r="FT32" s="112" t="str">
        <f>IF(AND($E32&lt;FU$5,$F32&gt;=FT$5,SUM($J32:FS32)&lt;$D32),1," ")</f>
        <v xml:space="preserve"> </v>
      </c>
      <c r="FU32" s="112" t="str">
        <f>IF(AND($E32&lt;FV$5,$F32&gt;=FU$5,SUM($J32:FT32)&lt;$D32),1," ")</f>
        <v xml:space="preserve"> </v>
      </c>
      <c r="FV32" s="112" t="str">
        <f>IF(AND($E32&lt;FW$5,$F32&gt;=FV$5,SUM($J32:FU32)&lt;$D32),1," ")</f>
        <v xml:space="preserve"> </v>
      </c>
      <c r="FW32" s="112" t="str">
        <f>IF(AND($E32&lt;FX$5,$F32&gt;=FW$5,SUM($J32:FV32)&lt;$D32),1," ")</f>
        <v xml:space="preserve"> </v>
      </c>
      <c r="FX32" s="112" t="str">
        <f>IF(AND($E32&lt;FY$5,$F32&gt;=FX$5,SUM($J32:FW32)&lt;$D32),1," ")</f>
        <v xml:space="preserve"> </v>
      </c>
      <c r="FY32" s="112" t="str">
        <f>IF(AND($E32&lt;FZ$5,$F32&gt;=FY$5,SUM($J32:FX32)&lt;$D32),1," ")</f>
        <v xml:space="preserve"> </v>
      </c>
      <c r="FZ32" s="112" t="str">
        <f>IF(AND($E32&lt;GA$5,$F32&gt;=FZ$5,SUM($J32:FY32)&lt;$D32),1," ")</f>
        <v xml:space="preserve"> </v>
      </c>
      <c r="GA32" s="112" t="str">
        <f>IF(AND($E32&lt;GB$5,$F32&gt;=GA$5,SUM($J32:FZ32)&lt;$D32),1," ")</f>
        <v xml:space="preserve"> </v>
      </c>
      <c r="GB32" s="112" t="str">
        <f>IF(AND($E32&lt;GC$5,$F32&gt;=GB$5,SUM($J32:GA32)&lt;$D32),1," ")</f>
        <v xml:space="preserve"> </v>
      </c>
      <c r="GC32" s="112" t="str">
        <f>IF(AND($E32&lt;GD$5,$F32&gt;=GC$5,SUM($J32:GB32)&lt;$D32),1," ")</f>
        <v xml:space="preserve"> </v>
      </c>
      <c r="GD32" s="112" t="str">
        <f>IF(AND($E32&lt;GE$5,$F32&gt;=GD$5,SUM($J32:GC32)&lt;$D32),1," ")</f>
        <v xml:space="preserve"> </v>
      </c>
      <c r="GE32" s="112" t="str">
        <f>IF(AND($E32&lt;GF$5,$F32&gt;=GE$5,SUM($J32:GD32)&lt;$D32),1," ")</f>
        <v xml:space="preserve"> </v>
      </c>
      <c r="GF32" s="112" t="str">
        <f>IF(AND($E32&lt;GG$5,$F32&gt;=GF$5,SUM($J32:GE32)&lt;$D32),1," ")</f>
        <v xml:space="preserve"> </v>
      </c>
      <c r="GG32" s="112" t="str">
        <f>IF(AND($E32&lt;GH$5,$F32&gt;=GG$5,SUM($J32:GF32)&lt;$D32),1," ")</f>
        <v xml:space="preserve"> </v>
      </c>
      <c r="GH32" s="112" t="str">
        <f>IF(AND($E32&lt;GI$5,$F32&gt;=GH$5,SUM($J32:GG32)&lt;$D32),1," ")</f>
        <v xml:space="preserve"> </v>
      </c>
      <c r="GI32" s="112" t="str">
        <f>IF(AND($E32&lt;GJ$5,$F32&gt;=GI$5,SUM($J32:GH32)&lt;$D32),1," ")</f>
        <v xml:space="preserve"> </v>
      </c>
      <c r="GJ32" s="112" t="str">
        <f>IF(AND($E32&lt;GK$5,$F32&gt;=GJ$5,SUM($J32:GI32)&lt;$D32),1," ")</f>
        <v xml:space="preserve"> </v>
      </c>
      <c r="GK32" s="112" t="str">
        <f>IF(AND($E32&lt;GL$5,$F32&gt;=GK$5,SUM($J32:GJ32)&lt;$D32),1," ")</f>
        <v xml:space="preserve"> </v>
      </c>
      <c r="GL32" s="112" t="str">
        <f>IF(AND($E32&lt;GM$5,$F32&gt;=GL$5,SUM($J32:GK32)&lt;$D32),1," ")</f>
        <v xml:space="preserve"> </v>
      </c>
      <c r="GM32" s="112" t="str">
        <f>IF(AND($E32&lt;GN$5,$F32&gt;=GM$5,SUM($J32:GL32)&lt;$D32),1," ")</f>
        <v xml:space="preserve"> </v>
      </c>
      <c r="GN32" s="112" t="str">
        <f>IF(AND($E32&lt;GO$5,$F32&gt;=GN$5,SUM($J32:GM32)&lt;$D32),1," ")</f>
        <v xml:space="preserve"> </v>
      </c>
      <c r="GO32" s="112" t="str">
        <f>IF(AND($E32&lt;GP$5,$F32&gt;=GO$5,SUM($J32:GN32)&lt;$D32),1," ")</f>
        <v xml:space="preserve"> </v>
      </c>
      <c r="GP32" s="112" t="str">
        <f>IF(AND($E32&lt;GQ$5,$F32&gt;=GP$5,SUM($J32:GO32)&lt;$D32),1," ")</f>
        <v xml:space="preserve"> </v>
      </c>
      <c r="GQ32" s="112">
        <f>IF(AND($E32&lt;GR$5,$F32&gt;=GQ$5,SUM($J32:GP32)&lt;$D32),1," ")</f>
        <v>1</v>
      </c>
      <c r="GR32" s="112" t="str">
        <f>IF(AND($E32&lt;GS$5,$F32&gt;=GR$5,SUM($J32:GQ32)&lt;$D32),1," ")</f>
        <v xml:space="preserve"> </v>
      </c>
      <c r="GS32" s="112" t="str">
        <f>IF(AND($E32&lt;GT$5,$F32&gt;=GS$5,SUM($J32:GR32)&lt;$D32),1," ")</f>
        <v xml:space="preserve"> </v>
      </c>
      <c r="GT32" s="112" t="str">
        <f>IF(AND($E32&lt;GU$5,$F32&gt;=GT$5,SUM($J32:GS32)&lt;$D32),1," ")</f>
        <v xml:space="preserve"> </v>
      </c>
      <c r="GU32" s="112" t="str">
        <f>IF(AND($E32&lt;GV$5,$F32&gt;=GU$5,SUM($J32:GT32)&lt;$D32),1," ")</f>
        <v xml:space="preserve"> </v>
      </c>
      <c r="GV32" s="112" t="str">
        <f>IF(AND($E32&lt;GW$5,$F32&gt;=GV$5,SUM($J32:GU32)&lt;$D32),1," ")</f>
        <v xml:space="preserve"> </v>
      </c>
      <c r="GW32" s="112" t="str">
        <f>IF(AND($E32&lt;GX$5,$F32&gt;=GW$5,SUM($J32:GV32)&lt;$D32),1," ")</f>
        <v xml:space="preserve"> </v>
      </c>
    </row>
    <row r="33" spans="2:205" ht="15.75" thickBot="1" x14ac:dyDescent="0.3">
      <c r="C33"/>
      <c r="D33"/>
      <c r="E33" s="108"/>
      <c r="F33" s="108"/>
      <c r="G33" s="116"/>
      <c r="H33" s="116"/>
      <c r="I33" s="116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2"/>
      <c r="GD33" s="112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 t="str">
        <f>IF(AND($E33&lt;GX$5,$F33&gt;=GW$5,SUM($J33:GV33)&lt;$D33),1," ")</f>
        <v xml:space="preserve"> </v>
      </c>
    </row>
    <row r="34" spans="2:205" ht="15.75" thickBot="1" x14ac:dyDescent="0.3">
      <c r="B34" s="109" t="s">
        <v>45</v>
      </c>
      <c r="C34" s="109"/>
      <c r="D34" s="109">
        <v>43</v>
      </c>
      <c r="E34" s="110"/>
      <c r="F34" s="110"/>
      <c r="G34" s="116"/>
      <c r="H34" s="116"/>
      <c r="I34" s="116">
        <f t="shared" ref="I34:I54" si="33">SUM(J34:GW34)</f>
        <v>0</v>
      </c>
      <c r="J34" s="112" t="str">
        <f t="shared" si="31"/>
        <v xml:space="preserve"> </v>
      </c>
      <c r="K34" s="112" t="str">
        <f>IF(AND($E34&lt;L$5,$F34&gt;=K$5,SUM($J34:J34)&lt;$D34),1," ")</f>
        <v xml:space="preserve"> </v>
      </c>
      <c r="L34" s="112" t="str">
        <f>IF(AND($E34&lt;M$5,$F34&gt;=L$5,SUM($J34:K34)&lt;$D34),1," ")</f>
        <v xml:space="preserve"> </v>
      </c>
      <c r="M34" s="112" t="str">
        <f>IF(AND($E34&lt;N$5,$F34&gt;=M$5,SUM($J34:L34)&lt;$D34),1," ")</f>
        <v xml:space="preserve"> </v>
      </c>
      <c r="N34" s="112" t="str">
        <f>IF(AND($E34&lt;O$5,$F34&gt;=N$5,SUM($J34:M34)&lt;$D34),1," ")</f>
        <v xml:space="preserve"> </v>
      </c>
      <c r="O34" s="112" t="str">
        <f>IF(AND($E34&lt;P$5,$F34&gt;=O$5,SUM($J34:N34)&lt;$D34),1," ")</f>
        <v xml:space="preserve"> </v>
      </c>
      <c r="P34" s="112" t="str">
        <f>IF(AND($E34&lt;Q$5,$F34&gt;=P$5,SUM($J34:O34)&lt;$D34),1," ")</f>
        <v xml:space="preserve"> </v>
      </c>
      <c r="Q34" s="112" t="str">
        <f>IF(AND($E34&lt;R$5,$F34&gt;=Q$5,SUM($J34:P34)&lt;$D34),1," ")</f>
        <v xml:space="preserve"> </v>
      </c>
      <c r="R34" s="112" t="str">
        <f>IF(AND($E34&lt;S$5,$F34&gt;=R$5,SUM($J34:Q34)&lt;$D34),1," ")</f>
        <v xml:space="preserve"> </v>
      </c>
      <c r="S34" s="112" t="str">
        <f>IF(AND($E34&lt;T$5,$F34&gt;=S$5,SUM($J34:R34)&lt;$D34),1," ")</f>
        <v xml:space="preserve"> </v>
      </c>
      <c r="T34" s="112" t="str">
        <f>IF(AND($E34&lt;U$5,$F34&gt;=T$5,SUM($J34:S34)&lt;$D34),1," ")</f>
        <v xml:space="preserve"> </v>
      </c>
      <c r="U34" s="112" t="str">
        <f>IF(AND($E34&lt;V$5,$F34&gt;=U$5,SUM($J34:T34)&lt;$D34),1," ")</f>
        <v xml:space="preserve"> </v>
      </c>
      <c r="V34" s="112" t="str">
        <f>IF(AND($E34&lt;W$5,$F34&gt;=V$5,SUM($J34:U34)&lt;$D34),1," ")</f>
        <v xml:space="preserve"> </v>
      </c>
      <c r="W34" s="112" t="str">
        <f>IF(AND($E34&lt;X$5,$F34&gt;=W$5,SUM($J34:V34)&lt;$D34),1," ")</f>
        <v xml:space="preserve"> </v>
      </c>
      <c r="X34" s="112" t="str">
        <f>IF(AND($E34&lt;Y$5,$F34&gt;=X$5,SUM($J34:W34)&lt;$D34),1," ")</f>
        <v xml:space="preserve"> </v>
      </c>
      <c r="Y34" s="112" t="str">
        <f>IF(AND($E34&lt;Z$5,$F34&gt;=Y$5,SUM($J34:X34)&lt;$D34),1," ")</f>
        <v xml:space="preserve"> </v>
      </c>
      <c r="Z34" s="112" t="str">
        <f>IF(AND($E34&lt;AA$5,$F34&gt;=Z$5,SUM($J34:Y34)&lt;$D34),1," ")</f>
        <v xml:space="preserve"> </v>
      </c>
      <c r="AA34" s="112" t="str">
        <f>IF(AND($E34&lt;AB$5,$F34&gt;=AA$5,SUM($J34:Z34)&lt;$D34),1," ")</f>
        <v xml:space="preserve"> </v>
      </c>
      <c r="AB34" s="112" t="str">
        <f>IF(AND($E34&lt;AC$5,$F34&gt;=AB$5,SUM($J34:AA34)&lt;$D34),1," ")</f>
        <v xml:space="preserve"> </v>
      </c>
      <c r="AC34" s="112" t="str">
        <f>IF(AND($E34&lt;AD$5,$F34&gt;=AC$5,SUM($J34:AB34)&lt;$D34),1," ")</f>
        <v xml:space="preserve"> </v>
      </c>
      <c r="AD34" s="112" t="str">
        <f>IF(AND($E34&lt;AE$5,$F34&gt;=AD$5,SUM($J34:AC34)&lt;$D34),1," ")</f>
        <v xml:space="preserve"> </v>
      </c>
      <c r="AE34" s="112" t="str">
        <f>IF(AND($E34&lt;AF$5,$F34&gt;=AE$5,SUM($J34:AD34)&lt;$D34),1," ")</f>
        <v xml:space="preserve"> </v>
      </c>
      <c r="AF34" s="112" t="str">
        <f>IF(AND($E34&lt;AG$5,$F34&gt;=AF$5,SUM($J34:AE34)&lt;$D34),1," ")</f>
        <v xml:space="preserve"> </v>
      </c>
      <c r="AG34" s="112" t="str">
        <f>IF(AND($E34&lt;AH$5,$F34&gt;=AG$5,SUM($J34:AF34)&lt;$D34),1," ")</f>
        <v xml:space="preserve"> </v>
      </c>
      <c r="AH34" s="112" t="str">
        <f>IF(AND($E34&lt;AI$5,$F34&gt;=AH$5,SUM($J34:AG34)&lt;$D34),1," ")</f>
        <v xml:space="preserve"> </v>
      </c>
      <c r="AI34" s="112" t="str">
        <f>IF(AND($E34&lt;AJ$5,$F34&gt;=AI$5,SUM($J34:AH34)&lt;$D34),1," ")</f>
        <v xml:space="preserve"> </v>
      </c>
      <c r="AJ34" s="112" t="str">
        <f>IF(AND($E34&lt;AK$5,$F34&gt;=AJ$5,SUM($J34:AI34)&lt;$D34),1," ")</f>
        <v xml:space="preserve"> </v>
      </c>
      <c r="AK34" s="112" t="str">
        <f>IF(AND($E34&lt;AL$5,$F34&gt;=AK$5,SUM($J34:AJ34)&lt;$D34),1," ")</f>
        <v xml:space="preserve"> </v>
      </c>
      <c r="AL34" s="112" t="str">
        <f>IF(AND($E34&lt;AM$5,$F34&gt;=AL$5,SUM($J34:AK34)&lt;$D34),1," ")</f>
        <v xml:space="preserve"> </v>
      </c>
      <c r="AM34" s="112" t="str">
        <f>IF(AND($E34&lt;AN$5,$F34&gt;=AM$5,SUM($J34:AL34)&lt;$D34),1," ")</f>
        <v xml:space="preserve"> </v>
      </c>
      <c r="AN34" s="112" t="str">
        <f>IF(AND($E34&lt;AO$5,$F34&gt;=AN$5,SUM($J34:AM34)&lt;$D34),1," ")</f>
        <v xml:space="preserve"> </v>
      </c>
      <c r="AO34" s="112" t="str">
        <f>IF(AND($E34&lt;AP$5,$F34&gt;=AO$5,SUM($J34:AN34)&lt;$D34),1," ")</f>
        <v xml:space="preserve"> </v>
      </c>
      <c r="AP34" s="112" t="str">
        <f>IF(AND($E34&lt;AQ$5,$F34&gt;=AP$5,SUM($J34:AO34)&lt;$D34),1," ")</f>
        <v xml:space="preserve"> </v>
      </c>
      <c r="AQ34" s="112" t="str">
        <f>IF(AND($E34&lt;AR$5,$F34&gt;=AQ$5,SUM($J34:AP34)&lt;$D34),1," ")</f>
        <v xml:space="preserve"> </v>
      </c>
      <c r="AR34" s="112" t="str">
        <f>IF(AND($E34&lt;AS$5,$F34&gt;=AR$5,SUM($J34:AQ34)&lt;$D34),1," ")</f>
        <v xml:space="preserve"> </v>
      </c>
      <c r="AS34" s="112" t="str">
        <f>IF(AND($E34&lt;AT$5,$F34&gt;=AS$5,SUM($J34:AR34)&lt;$D34),1," ")</f>
        <v xml:space="preserve"> </v>
      </c>
      <c r="AT34" s="112" t="str">
        <f>IF(AND($E34&lt;AU$5,$F34&gt;=AT$5,SUM($J34:AS34)&lt;$D34),1," ")</f>
        <v xml:space="preserve"> </v>
      </c>
      <c r="AU34" s="112" t="str">
        <f>IF(AND($E34&lt;AV$5,$F34&gt;=AU$5,SUM($J34:AT34)&lt;$D34),1," ")</f>
        <v xml:space="preserve"> </v>
      </c>
      <c r="AV34" s="112" t="str">
        <f>IF(AND($E34&lt;AW$5,$F34&gt;=AV$5,SUM($J34:AU34)&lt;$D34),1," ")</f>
        <v xml:space="preserve"> </v>
      </c>
      <c r="AW34" s="112" t="str">
        <f>IF(AND($E34&lt;AX$5,$F34&gt;=AW$5,SUM($J34:AV34)&lt;$D34),1," ")</f>
        <v xml:space="preserve"> </v>
      </c>
      <c r="AX34" s="112" t="str">
        <f>IF(AND($E34&lt;AY$5,$F34&gt;=AX$5,SUM($J34:AW34)&lt;$D34),1," ")</f>
        <v xml:space="preserve"> </v>
      </c>
      <c r="AY34" s="112" t="str">
        <f>IF(AND($E34&lt;AZ$5,$F34&gt;=AY$5,SUM($J34:AX34)&lt;$D34),1," ")</f>
        <v xml:space="preserve"> </v>
      </c>
      <c r="AZ34" s="112" t="str">
        <f>IF(AND($E34&lt;BA$5,$F34&gt;=AZ$5,SUM($J34:AY34)&lt;$D34),1," ")</f>
        <v xml:space="preserve"> </v>
      </c>
      <c r="BA34" s="112" t="str">
        <f>IF(AND($E34&lt;BB$5,$F34&gt;=BA$5,SUM($J34:AZ34)&lt;$D34),1," ")</f>
        <v xml:space="preserve"> </v>
      </c>
      <c r="BB34" s="112" t="str">
        <f>IF(AND($E34&lt;BC$5,$F34&gt;=BB$5,SUM($J34:BA34)&lt;$D34),1," ")</f>
        <v xml:space="preserve"> </v>
      </c>
      <c r="BC34" s="112" t="str">
        <f>IF(AND($E34&lt;BD$5,$F34&gt;=BC$5,SUM($J34:BB34)&lt;$D34),1," ")</f>
        <v xml:space="preserve"> </v>
      </c>
      <c r="BD34" s="112" t="str">
        <f>IF(AND($E34&lt;BE$5,$F34&gt;=BD$5,SUM($J34:BC34)&lt;$D34),1," ")</f>
        <v xml:space="preserve"> </v>
      </c>
      <c r="BE34" s="112" t="str">
        <f>IF(AND($E34&lt;BF$5,$F34&gt;=BE$5,SUM($J34:BD34)&lt;$D34),1," ")</f>
        <v xml:space="preserve"> </v>
      </c>
      <c r="BF34" s="112" t="str">
        <f>IF(AND($E34&lt;BG$5,$F34&gt;=BF$5,SUM($J34:BE34)&lt;$D34),1," ")</f>
        <v xml:space="preserve"> </v>
      </c>
      <c r="BG34" s="112" t="str">
        <f>IF(AND($E34&lt;BH$5,$F34&gt;=BG$5,SUM($J34:BF34)&lt;$D34),1," ")</f>
        <v xml:space="preserve"> </v>
      </c>
      <c r="BH34" s="112" t="str">
        <f>IF(AND($E34&lt;BI$5,$F34&gt;=BH$5,SUM($J34:BG34)&lt;$D34),1," ")</f>
        <v xml:space="preserve"> </v>
      </c>
      <c r="BI34" s="112" t="str">
        <f>IF(AND($E34&lt;BJ$5,$F34&gt;=BI$5,SUM($J34:BH34)&lt;$D34),1," ")</f>
        <v xml:space="preserve"> </v>
      </c>
      <c r="BJ34" s="112" t="str">
        <f>IF(AND($E34&lt;BK$5,$F34&gt;=BJ$5,SUM($J34:BI34)&lt;$D34),1," ")</f>
        <v xml:space="preserve"> </v>
      </c>
      <c r="BK34" s="112" t="str">
        <f>IF(AND($E34&lt;BL$5,$F34&gt;=BK$5,SUM($J34:BJ34)&lt;$D34),1," ")</f>
        <v xml:space="preserve"> </v>
      </c>
      <c r="BL34" s="112" t="str">
        <f>IF(AND($E34&lt;BM$5,$F34&gt;=BL$5,SUM($J34:BK34)&lt;$D34),1," ")</f>
        <v xml:space="preserve"> </v>
      </c>
      <c r="BM34" s="112" t="str">
        <f>IF(AND($E34&lt;BN$5,$F34&gt;=BM$5,SUM($J34:BL34)&lt;$D34),1," ")</f>
        <v xml:space="preserve"> </v>
      </c>
      <c r="BN34" s="112" t="str">
        <f>IF(AND($E34&lt;BO$5,$F34&gt;=BN$5,SUM($J34:BM34)&lt;$D34),1," ")</f>
        <v xml:space="preserve"> </v>
      </c>
      <c r="BO34" s="112" t="str">
        <f>IF(AND($E34&lt;BP$5,$F34&gt;=BO$5,SUM($J34:BN34)&lt;$D34),1," ")</f>
        <v xml:space="preserve"> </v>
      </c>
      <c r="BP34" s="112" t="str">
        <f>IF(AND($E34&lt;BQ$5,$F34&gt;=BP$5,SUM($J34:BO34)&lt;$D34),1," ")</f>
        <v xml:space="preserve"> </v>
      </c>
      <c r="BQ34" s="112" t="str">
        <f>IF(AND($E34&lt;BR$5,$F34&gt;=BQ$5,SUM($J34:BP34)&lt;$D34),1," ")</f>
        <v xml:space="preserve"> </v>
      </c>
      <c r="BR34" s="112" t="str">
        <f>IF(AND($E34&lt;BS$5,$F34&gt;=BR$5,SUM($J34:BQ34)&lt;$D34),1," ")</f>
        <v xml:space="preserve"> </v>
      </c>
      <c r="BS34" s="112" t="str">
        <f>IF(AND($E34&lt;BT$5,$F34&gt;=BS$5,SUM($J34:BR34)&lt;$D34),1," ")</f>
        <v xml:space="preserve"> </v>
      </c>
      <c r="BT34" s="112" t="str">
        <f>IF(AND($E34&lt;BU$5,$F34&gt;=BT$5,SUM($J34:BS34)&lt;$D34),1," ")</f>
        <v xml:space="preserve"> </v>
      </c>
      <c r="BU34" s="112" t="str">
        <f>IF(AND($E34&lt;BV$5,$F34&gt;=BU$5,SUM($J34:BT34)&lt;$D34),1," ")</f>
        <v xml:space="preserve"> </v>
      </c>
      <c r="BV34" s="112" t="str">
        <f>IF(AND($E34&lt;BW$5,$F34&gt;=BV$5,SUM($J34:BU34)&lt;$D34),1," ")</f>
        <v xml:space="preserve"> </v>
      </c>
      <c r="BW34" s="112" t="str">
        <f>IF(AND($E34&lt;BX$5,$F34&gt;=BW$5,SUM($J34:BV34)&lt;$D34),1," ")</f>
        <v xml:space="preserve"> </v>
      </c>
      <c r="BX34" s="112" t="str">
        <f>IF(AND($E34&lt;BY$5,$F34&gt;=BX$5,SUM($J34:BW34)&lt;$D34),1," ")</f>
        <v xml:space="preserve"> </v>
      </c>
      <c r="BY34" s="112" t="str">
        <f>IF(AND($E34&lt;BZ$5,$F34&gt;=BY$5,SUM($J34:BX34)&lt;$D34),1," ")</f>
        <v xml:space="preserve"> </v>
      </c>
      <c r="BZ34" s="112" t="str">
        <f>IF(AND($E34&lt;CA$5,$F34&gt;=BZ$5,SUM($J34:BY34)&lt;$D34),1," ")</f>
        <v xml:space="preserve"> </v>
      </c>
      <c r="CA34" s="112" t="str">
        <f>IF(AND($E34&lt;CB$5,$F34&gt;=CA$5,SUM($J34:BZ34)&lt;$D34),1," ")</f>
        <v xml:space="preserve"> </v>
      </c>
      <c r="CB34" s="112" t="str">
        <f>IF(AND($E34&lt;CC$5,$F34&gt;=CB$5,SUM($J34:CA34)&lt;$D34),1," ")</f>
        <v xml:space="preserve"> </v>
      </c>
      <c r="CC34" s="112" t="str">
        <f>IF(AND($E34&lt;CD$5,$F34&gt;=CC$5,SUM($J34:CB34)&lt;$D34),1," ")</f>
        <v xml:space="preserve"> </v>
      </c>
      <c r="CD34" s="112" t="str">
        <f>IF(AND($E34&lt;CE$5,$F34&gt;=CD$5,SUM($J34:CC34)&lt;$D34),1," ")</f>
        <v xml:space="preserve"> </v>
      </c>
      <c r="CE34" s="112" t="str">
        <f>IF(AND($E34&lt;CF$5,$F34&gt;=CE$5,SUM($J34:CD34)&lt;$D34),1," ")</f>
        <v xml:space="preserve"> </v>
      </c>
      <c r="CF34" s="112" t="str">
        <f>IF(AND($E34&lt;CG$5,$F34&gt;=CF$5,SUM($J34:CE34)&lt;$D34),1," ")</f>
        <v xml:space="preserve"> </v>
      </c>
      <c r="CG34" s="112" t="str">
        <f>IF(AND($E34&lt;CH$5,$F34&gt;=CG$5,SUM($J34:CF34)&lt;$D34),1," ")</f>
        <v xml:space="preserve"> </v>
      </c>
      <c r="CH34" s="112" t="str">
        <f>IF(AND($E34&lt;CI$5,$F34&gt;=CH$5,SUM($J34:CG34)&lt;$D34),1," ")</f>
        <v xml:space="preserve"> </v>
      </c>
      <c r="CI34" s="112" t="str">
        <f>IF(AND($E34&lt;CJ$5,$F34&gt;=CI$5,SUM($J34:CH34)&lt;$D34),1," ")</f>
        <v xml:space="preserve"> </v>
      </c>
      <c r="CJ34" s="112" t="str">
        <f>IF(AND($E34&lt;CK$5,$F34&gt;=CJ$5,SUM($J34:CI34)&lt;$D34),1," ")</f>
        <v xml:space="preserve"> </v>
      </c>
      <c r="CK34" s="112" t="str">
        <f>IF(AND($E34&lt;CL$5,$F34&gt;=CK$5,SUM($J34:CJ34)&lt;$D34),1," ")</f>
        <v xml:space="preserve"> </v>
      </c>
      <c r="CL34" s="112" t="str">
        <f>IF(AND($E34&lt;CM$5,$F34&gt;=CL$5,SUM($J34:CK34)&lt;$D34),1," ")</f>
        <v xml:space="preserve"> </v>
      </c>
      <c r="CM34" s="112" t="str">
        <f>IF(AND($E34&lt;CN$5,$F34&gt;=CM$5,SUM($J34:CL34)&lt;$D34),1," ")</f>
        <v xml:space="preserve"> </v>
      </c>
      <c r="CN34" s="112" t="str">
        <f>IF(AND($E34&lt;CO$5,$F34&gt;=CN$5,SUM($J34:CM34)&lt;$D34),1," ")</f>
        <v xml:space="preserve"> </v>
      </c>
      <c r="CO34" s="112" t="str">
        <f>IF(AND($E34&lt;CP$5,$F34&gt;=CO$5,SUM($J34:CN34)&lt;$D34),1," ")</f>
        <v xml:space="preserve"> </v>
      </c>
      <c r="CP34" s="112" t="str">
        <f>IF(AND($E34&lt;CQ$5,$F34&gt;=CP$5,SUM($J34:CO34)&lt;$D34),1," ")</f>
        <v xml:space="preserve"> </v>
      </c>
      <c r="CQ34" s="112" t="str">
        <f>IF(AND($E34&lt;CR$5,$F34&gt;=CQ$5,SUM($J34:CP34)&lt;$D34),1," ")</f>
        <v xml:space="preserve"> </v>
      </c>
      <c r="CR34" s="112" t="str">
        <f>IF(AND($E34&lt;CS$5,$F34&gt;=CR$5,SUM($J34:CQ34)&lt;$D34),1," ")</f>
        <v xml:space="preserve"> </v>
      </c>
      <c r="CS34" s="112" t="str">
        <f>IF(AND($E34&lt;CT$5,$F34&gt;=CS$5,SUM($J34:CR34)&lt;$D34),1," ")</f>
        <v xml:space="preserve"> </v>
      </c>
      <c r="CT34" s="112" t="str">
        <f>IF(AND($E34&lt;CU$5,$F34&gt;=CT$5,SUM($J34:CS34)&lt;$D34),1," ")</f>
        <v xml:space="preserve"> </v>
      </c>
      <c r="CU34" s="112" t="str">
        <f>IF(AND($E34&lt;CV$5,$F34&gt;=CU$5,SUM($J34:CT34)&lt;$D34),1," ")</f>
        <v xml:space="preserve"> </v>
      </c>
      <c r="CV34" s="112" t="str">
        <f>IF(AND($E34&lt;CW$5,$F34&gt;=CV$5,SUM($J34:CU34)&lt;$D34),1," ")</f>
        <v xml:space="preserve"> </v>
      </c>
      <c r="CW34" s="112" t="str">
        <f>IF(AND($E34&lt;CX$5,$F34&gt;=CW$5,SUM($J34:CV34)&lt;$D34),1," ")</f>
        <v xml:space="preserve"> </v>
      </c>
      <c r="CX34" s="112" t="str">
        <f>IF(AND($E34&lt;CY$5,$F34&gt;=CX$5,SUM($J34:CW34)&lt;$D34),1," ")</f>
        <v xml:space="preserve"> </v>
      </c>
      <c r="CY34" s="112" t="str">
        <f>IF(AND($E34&lt;CZ$5,$F34&gt;=CY$5,SUM($J34:CX34)&lt;$D34),1," ")</f>
        <v xml:space="preserve"> </v>
      </c>
      <c r="CZ34" s="112" t="str">
        <f>IF(AND($E34&lt;DA$5,$F34&gt;=CZ$5,SUM($J34:CY34)&lt;$D34),1," ")</f>
        <v xml:space="preserve"> </v>
      </c>
      <c r="DA34" s="112" t="str">
        <f>IF(AND($E34&lt;DB$5,$F34&gt;=DA$5,SUM($J34:CZ34)&lt;$D34),1," ")</f>
        <v xml:space="preserve"> </v>
      </c>
      <c r="DB34" s="112" t="str">
        <f>IF(AND($E34&lt;DC$5,$F34&gt;=DB$5,SUM($J34:DA34)&lt;$D34),1," ")</f>
        <v xml:space="preserve"> </v>
      </c>
      <c r="DC34" s="112" t="str">
        <f>IF(AND($E34&lt;DD$5,$F34&gt;=DC$5,SUM($J34:DB34)&lt;$D34),1," ")</f>
        <v xml:space="preserve"> </v>
      </c>
      <c r="DD34" s="112" t="str">
        <f>IF(AND($E34&lt;DE$5,$F34&gt;=DD$5,SUM($J34:DC34)&lt;$D34),1," ")</f>
        <v xml:space="preserve"> </v>
      </c>
      <c r="DE34" s="112" t="str">
        <f>IF(AND($E34&lt;DF$5,$F34&gt;=DE$5,SUM($J34:DD34)&lt;$D34),1," ")</f>
        <v xml:space="preserve"> </v>
      </c>
      <c r="DF34" s="112" t="str">
        <f>IF(AND($E34&lt;DG$5,$F34&gt;=DF$5,SUM($J34:DE34)&lt;$D34),1," ")</f>
        <v xml:space="preserve"> </v>
      </c>
      <c r="DG34" s="112" t="str">
        <f>IF(AND($E34&lt;DH$5,$F34&gt;=DG$5,SUM($J34:DF34)&lt;$D34),1," ")</f>
        <v xml:space="preserve"> </v>
      </c>
      <c r="DH34" s="112" t="str">
        <f>IF(AND($E34&lt;DI$5,$F34&gt;=DH$5,SUM($J34:DG34)&lt;$D34),1," ")</f>
        <v xml:space="preserve"> </v>
      </c>
      <c r="DI34" s="112" t="str">
        <f>IF(AND($E34&lt;DJ$5,$F34&gt;=DI$5,SUM($J34:DH34)&lt;$D34),1," ")</f>
        <v xml:space="preserve"> </v>
      </c>
      <c r="DJ34" s="112" t="str">
        <f>IF(AND($E34&lt;DK$5,$F34&gt;=DJ$5,SUM($J34:DI34)&lt;$D34),1," ")</f>
        <v xml:space="preserve"> </v>
      </c>
      <c r="DK34" s="112" t="str">
        <f>IF(AND($E34&lt;DL$5,$F34&gt;=DK$5,SUM($J34:DJ34)&lt;$D34),1," ")</f>
        <v xml:space="preserve"> </v>
      </c>
      <c r="DL34" s="112" t="str">
        <f>IF(AND($E34&lt;DM$5,$F34&gt;=DL$5,SUM($J34:DK34)&lt;$D34),1," ")</f>
        <v xml:space="preserve"> </v>
      </c>
      <c r="DM34" s="112" t="str">
        <f>IF(AND($E34&lt;DN$5,$F34&gt;=DM$5,SUM($J34:DL34)&lt;$D34),1," ")</f>
        <v xml:space="preserve"> </v>
      </c>
      <c r="DN34" s="112" t="str">
        <f>IF(AND($E34&lt;DO$5,$F34&gt;=DN$5,SUM($J34:DM34)&lt;$D34),1," ")</f>
        <v xml:space="preserve"> </v>
      </c>
      <c r="DO34" s="112" t="str">
        <f>IF(AND($E34&lt;DP$5,$F34&gt;=DO$5,SUM($J34:DN34)&lt;$D34),1," ")</f>
        <v xml:space="preserve"> </v>
      </c>
      <c r="DP34" s="112" t="str">
        <f>IF(AND($E34&lt;DQ$5,$F34&gt;=DP$5,SUM($J34:DO34)&lt;$D34),1," ")</f>
        <v xml:space="preserve"> </v>
      </c>
      <c r="DQ34" s="112" t="str">
        <f>IF(AND($E34&lt;DR$5,$F34&gt;=DQ$5,SUM($J34:DP34)&lt;$D34),1," ")</f>
        <v xml:space="preserve"> </v>
      </c>
      <c r="DR34" s="112" t="str">
        <f>IF(AND($E34&lt;DS$5,$F34&gt;=DR$5,SUM($J34:DQ34)&lt;$D34),1," ")</f>
        <v xml:space="preserve"> </v>
      </c>
      <c r="DS34" s="112" t="str">
        <f>IF(AND($E34&lt;DT$5,$F34&gt;=DS$5,SUM($J34:DR34)&lt;$D34),1," ")</f>
        <v xml:space="preserve"> </v>
      </c>
      <c r="DT34" s="112" t="str">
        <f>IF(AND($E34&lt;DU$5,$F34&gt;=DT$5,SUM($J34:DS34)&lt;$D34),1," ")</f>
        <v xml:space="preserve"> </v>
      </c>
      <c r="DU34" s="112" t="str">
        <f>IF(AND($E34&lt;DV$5,$F34&gt;=DU$5,SUM($J34:DT34)&lt;$D34),1," ")</f>
        <v xml:space="preserve"> </v>
      </c>
      <c r="DV34" s="112" t="str">
        <f>IF(AND($E34&lt;DW$5,$F34&gt;=DV$5,SUM($J34:DU34)&lt;$D34),1," ")</f>
        <v xml:space="preserve"> </v>
      </c>
      <c r="DW34" s="112" t="str">
        <f>IF(AND($E34&lt;DX$5,$F34&gt;=DW$5,SUM($J34:DV34)&lt;$D34),1," ")</f>
        <v xml:space="preserve"> </v>
      </c>
      <c r="DX34" s="112" t="str">
        <f>IF(AND($E34&lt;DY$5,$F34&gt;=DX$5,SUM($J34:DW34)&lt;$D34),1," ")</f>
        <v xml:space="preserve"> </v>
      </c>
      <c r="DY34" s="112" t="str">
        <f>IF(AND($E34&lt;DZ$5,$F34&gt;=DY$5,SUM($J34:DX34)&lt;$D34),1," ")</f>
        <v xml:space="preserve"> </v>
      </c>
      <c r="DZ34" s="112" t="str">
        <f>IF(AND($E34&lt;EA$5,$F34&gt;=DZ$5,SUM($J34:DY34)&lt;$D34),1," ")</f>
        <v xml:space="preserve"> </v>
      </c>
      <c r="EA34" s="112" t="str">
        <f>IF(AND($E34&lt;EB$5,$F34&gt;=EA$5,SUM($J34:DZ34)&lt;$D34),1," ")</f>
        <v xml:space="preserve"> </v>
      </c>
      <c r="EB34" s="112" t="str">
        <f>IF(AND($E34&lt;EC$5,$F34&gt;=EB$5,SUM($J34:EA34)&lt;$D34),1," ")</f>
        <v xml:space="preserve"> </v>
      </c>
      <c r="EC34" s="112" t="str">
        <f>IF(AND($E34&lt;ED$5,$F34&gt;=EC$5,SUM($J34:EB34)&lt;$D34),1," ")</f>
        <v xml:space="preserve"> </v>
      </c>
      <c r="ED34" s="112" t="str">
        <f>IF(AND($E34&lt;EE$5,$F34&gt;=ED$5,SUM($J34:EC34)&lt;$D34),1," ")</f>
        <v xml:space="preserve"> </v>
      </c>
      <c r="EE34" s="112" t="str">
        <f>IF(AND($E34&lt;EF$5,$F34&gt;=EE$5,SUM($J34:ED34)&lt;$D34),1," ")</f>
        <v xml:space="preserve"> </v>
      </c>
      <c r="EF34" s="112" t="str">
        <f>IF(AND($E34&lt;EG$5,$F34&gt;=EF$5,SUM($J34:EE34)&lt;$D34),1," ")</f>
        <v xml:space="preserve"> </v>
      </c>
      <c r="EG34" s="112" t="str">
        <f>IF(AND($E34&lt;EH$5,$F34&gt;=EG$5,SUM($J34:EF34)&lt;$D34),1," ")</f>
        <v xml:space="preserve"> </v>
      </c>
      <c r="EH34" s="112" t="str">
        <f>IF(AND($E34&lt;EI$5,$F34&gt;=EH$5,SUM($J34:EG34)&lt;$D34),1," ")</f>
        <v xml:space="preserve"> </v>
      </c>
      <c r="EI34" s="112" t="str">
        <f>IF(AND($E34&lt;EJ$5,$F34&gt;=EI$5,SUM($J34:EH34)&lt;$D34),1," ")</f>
        <v xml:space="preserve"> </v>
      </c>
      <c r="EJ34" s="112" t="str">
        <f>IF(AND($E34&lt;EK$5,$F34&gt;=EJ$5,SUM($J34:EI34)&lt;$D34),1," ")</f>
        <v xml:space="preserve"> </v>
      </c>
      <c r="EK34" s="112" t="str">
        <f>IF(AND($E34&lt;EL$5,$F34&gt;=EK$5,SUM($J34:EJ34)&lt;$D34),1," ")</f>
        <v xml:space="preserve"> </v>
      </c>
      <c r="EL34" s="112" t="str">
        <f>IF(AND($E34&lt;EM$5,$F34&gt;=EL$5,SUM($J34:EK34)&lt;$D34),1," ")</f>
        <v xml:space="preserve"> </v>
      </c>
      <c r="EM34" s="112" t="str">
        <f>IF(AND($E34&lt;EN$5,$F34&gt;=EM$5,SUM($J34:EL34)&lt;$D34),1," ")</f>
        <v xml:space="preserve"> </v>
      </c>
      <c r="EN34" s="112" t="str">
        <f>IF(AND($E34&lt;EO$5,$F34&gt;=EN$5,SUM($J34:EM34)&lt;$D34),1," ")</f>
        <v xml:space="preserve"> </v>
      </c>
      <c r="EO34" s="112" t="str">
        <f>IF(AND($E34&lt;EP$5,$F34&gt;=EO$5,SUM($J34:EN34)&lt;$D34),1," ")</f>
        <v xml:space="preserve"> </v>
      </c>
      <c r="EP34" s="112" t="str">
        <f>IF(AND($E34&lt;EQ$5,$F34&gt;=EP$5,SUM($J34:EO34)&lt;$D34),1," ")</f>
        <v xml:space="preserve"> </v>
      </c>
      <c r="EQ34" s="112" t="str">
        <f>IF(AND($E34&lt;ER$5,$F34&gt;=EQ$5,SUM($J34:EP34)&lt;$D34),1," ")</f>
        <v xml:space="preserve"> </v>
      </c>
      <c r="ER34" s="112" t="str">
        <f>IF(AND($E34&lt;ES$5,$F34&gt;=ER$5,SUM($J34:EQ34)&lt;$D34),1," ")</f>
        <v xml:space="preserve"> </v>
      </c>
      <c r="ES34" s="112" t="str">
        <f>IF(AND($E34&lt;ET$5,$F34&gt;=ES$5,SUM($J34:ER34)&lt;$D34),1," ")</f>
        <v xml:space="preserve"> </v>
      </c>
      <c r="ET34" s="112" t="str">
        <f>IF(AND($E34&lt;EU$5,$F34&gt;=ET$5,SUM($J34:ES34)&lt;$D34),1," ")</f>
        <v xml:space="preserve"> </v>
      </c>
      <c r="EU34" s="112" t="str">
        <f>IF(AND($E34&lt;EV$5,$F34&gt;=EU$5,SUM($J34:ET34)&lt;$D34),1," ")</f>
        <v xml:space="preserve"> </v>
      </c>
      <c r="EV34" s="112" t="str">
        <f>IF(AND($E34&lt;EW$5,$F34&gt;=EV$5,SUM($J34:EU34)&lt;$D34),1," ")</f>
        <v xml:space="preserve"> </v>
      </c>
      <c r="EW34" s="112" t="str">
        <f>IF(AND($E34&lt;EX$5,$F34&gt;=EW$5,SUM($J34:EV34)&lt;$D34),1," ")</f>
        <v xml:space="preserve"> </v>
      </c>
      <c r="EX34" s="112" t="str">
        <f>IF(AND($E34&lt;EY$5,$F34&gt;=EX$5,SUM($J34:EW34)&lt;$D34),1," ")</f>
        <v xml:space="preserve"> </v>
      </c>
      <c r="EY34" s="112" t="str">
        <f>IF(AND($E34&lt;EZ$5,$F34&gt;=EY$5,SUM($J34:EX34)&lt;$D34),1," ")</f>
        <v xml:space="preserve"> </v>
      </c>
      <c r="EZ34" s="112" t="str">
        <f>IF(AND($E34&lt;FA$5,$F34&gt;=EZ$5,SUM($J34:EY34)&lt;$D34),1," ")</f>
        <v xml:space="preserve"> </v>
      </c>
      <c r="FA34" s="112" t="str">
        <f>IF(AND($E34&lt;FB$5,$F34&gt;=FA$5,SUM($J34:EZ34)&lt;$D34),1," ")</f>
        <v xml:space="preserve"> </v>
      </c>
      <c r="FB34" s="112" t="str">
        <f>IF(AND($E34&lt;FC$5,$F34&gt;=FB$5,SUM($J34:FA34)&lt;$D34),1," ")</f>
        <v xml:space="preserve"> </v>
      </c>
      <c r="FC34" s="112" t="str">
        <f>IF(AND($E34&lt;FD$5,$F34&gt;=FC$5,SUM($J34:FB34)&lt;$D34),1," ")</f>
        <v xml:space="preserve"> </v>
      </c>
      <c r="FD34" s="112" t="str">
        <f>IF(AND($E34&lt;FE$5,$F34&gt;=FD$5,SUM($J34:FC34)&lt;$D34),1," ")</f>
        <v xml:space="preserve"> </v>
      </c>
      <c r="FE34" s="112" t="str">
        <f>IF(AND($E34&lt;FF$5,$F34&gt;=FE$5,SUM($J34:FD34)&lt;$D34),1," ")</f>
        <v xml:space="preserve"> </v>
      </c>
      <c r="FF34" s="112" t="str">
        <f>IF(AND($E34&lt;FG$5,$F34&gt;=FF$5,SUM($J34:FE34)&lt;$D34),1," ")</f>
        <v xml:space="preserve"> </v>
      </c>
      <c r="FG34" s="112" t="str">
        <f>IF(AND($E34&lt;FH$5,$F34&gt;=FG$5,SUM($J34:FF34)&lt;$D34),1," ")</f>
        <v xml:space="preserve"> </v>
      </c>
      <c r="FH34" s="112" t="str">
        <f>IF(AND($E34&lt;FI$5,$F34&gt;=FH$5,SUM($J34:FG34)&lt;$D34),1," ")</f>
        <v xml:space="preserve"> </v>
      </c>
      <c r="FI34" s="112" t="str">
        <f>IF(AND($E34&lt;FJ$5,$F34&gt;=FI$5,SUM($J34:FH34)&lt;$D34),1," ")</f>
        <v xml:space="preserve"> </v>
      </c>
      <c r="FJ34" s="112" t="str">
        <f>IF(AND($E34&lt;FK$5,$F34&gt;=FJ$5,SUM($J34:FI34)&lt;$D34),1," ")</f>
        <v xml:space="preserve"> </v>
      </c>
      <c r="FK34" s="112" t="str">
        <f>IF(AND($E34&lt;FL$5,$F34&gt;=FK$5,SUM($J34:FJ34)&lt;$D34),1," ")</f>
        <v xml:space="preserve"> </v>
      </c>
      <c r="FL34" s="112" t="str">
        <f>IF(AND($E34&lt;FM$5,$F34&gt;=FL$5,SUM($J34:FK34)&lt;$D34),1," ")</f>
        <v xml:space="preserve"> </v>
      </c>
      <c r="FM34" s="112" t="str">
        <f>IF(AND($E34&lt;FN$5,$F34&gt;=FM$5,SUM($J34:FL34)&lt;$D34),1," ")</f>
        <v xml:space="preserve"> </v>
      </c>
      <c r="FN34" s="112" t="str">
        <f>IF(AND($E34&lt;FO$5,$F34&gt;=FN$5,SUM($J34:FM34)&lt;$D34),1," ")</f>
        <v xml:space="preserve"> </v>
      </c>
      <c r="FO34" s="112" t="str">
        <f>IF(AND($E34&lt;FP$5,$F34&gt;=FO$5,SUM($J34:FN34)&lt;$D34),1," ")</f>
        <v xml:space="preserve"> </v>
      </c>
      <c r="FP34" s="112" t="str">
        <f>IF(AND($E34&lt;FQ$5,$F34&gt;=FP$5,SUM($J34:FO34)&lt;$D34),1," ")</f>
        <v xml:space="preserve"> </v>
      </c>
      <c r="FQ34" s="112" t="str">
        <f>IF(AND($E34&lt;FR$5,$F34&gt;=FQ$5,SUM($J34:FP34)&lt;$D34),1," ")</f>
        <v xml:space="preserve"> </v>
      </c>
      <c r="FR34" s="112" t="str">
        <f>IF(AND($E34&lt;FS$5,$F34&gt;=FR$5,SUM($J34:FQ34)&lt;$D34),1," ")</f>
        <v xml:space="preserve"> </v>
      </c>
      <c r="FS34" s="112" t="str">
        <f>IF(AND($E34&lt;FT$5,$F34&gt;=FS$5,SUM($J34:FR34)&lt;$D34),1," ")</f>
        <v xml:space="preserve"> </v>
      </c>
      <c r="FT34" s="112" t="str">
        <f>IF(AND($E34&lt;FU$5,$F34&gt;=FT$5,SUM($J34:FS34)&lt;$D34),1," ")</f>
        <v xml:space="preserve"> </v>
      </c>
      <c r="FU34" s="112" t="str">
        <f>IF(AND($E34&lt;FV$5,$F34&gt;=FU$5,SUM($J34:FT34)&lt;$D34),1," ")</f>
        <v xml:space="preserve"> </v>
      </c>
      <c r="FV34" s="112" t="str">
        <f>IF(AND($E34&lt;FW$5,$F34&gt;=FV$5,SUM($J34:FU34)&lt;$D34),1," ")</f>
        <v xml:space="preserve"> </v>
      </c>
      <c r="FW34" s="112" t="str">
        <f>IF(AND($E34&lt;FX$5,$F34&gt;=FW$5,SUM($J34:FV34)&lt;$D34),1," ")</f>
        <v xml:space="preserve"> </v>
      </c>
      <c r="FX34" s="112" t="str">
        <f>IF(AND($E34&lt;FY$5,$F34&gt;=FX$5,SUM($J34:FW34)&lt;$D34),1," ")</f>
        <v xml:space="preserve"> </v>
      </c>
      <c r="FY34" s="112" t="str">
        <f>IF(AND($E34&lt;FZ$5,$F34&gt;=FY$5,SUM($J34:FX34)&lt;$D34),1," ")</f>
        <v xml:space="preserve"> </v>
      </c>
      <c r="FZ34" s="112" t="str">
        <f>IF(AND($E34&lt;GA$5,$F34&gt;=FZ$5,SUM($J34:FY34)&lt;$D34),1," ")</f>
        <v xml:space="preserve"> </v>
      </c>
      <c r="GA34" s="112" t="str">
        <f>IF(AND($E34&lt;GB$5,$F34&gt;=GA$5,SUM($J34:FZ34)&lt;$D34),1," ")</f>
        <v xml:space="preserve"> </v>
      </c>
      <c r="GB34" s="112" t="str">
        <f>IF(AND($E34&lt;GC$5,$F34&gt;=GB$5,SUM($J34:GA34)&lt;$D34),1," ")</f>
        <v xml:space="preserve"> </v>
      </c>
      <c r="GC34" s="112" t="str">
        <f>IF(AND($E34&lt;GD$5,$F34&gt;=GC$5,SUM($J34:GB34)&lt;$D34),1," ")</f>
        <v xml:space="preserve"> </v>
      </c>
      <c r="GD34" s="112" t="str">
        <f>IF(AND($E34&lt;GE$5,$F34&gt;=GD$5,SUM($J34:GC34)&lt;$D34),1," ")</f>
        <v xml:space="preserve"> </v>
      </c>
      <c r="GE34" s="112" t="str">
        <f>IF(AND($E34&lt;GF$5,$F34&gt;=GE$5,SUM($J34:GD34)&lt;$D34),1," ")</f>
        <v xml:space="preserve"> </v>
      </c>
      <c r="GF34" s="112" t="str">
        <f>IF(AND($E34&lt;GG$5,$F34&gt;=GF$5,SUM($J34:GE34)&lt;$D34),1," ")</f>
        <v xml:space="preserve"> </v>
      </c>
      <c r="GG34" s="112" t="str">
        <f>IF(AND($E34&lt;GH$5,$F34&gt;=GG$5,SUM($J34:GF34)&lt;$D34),1," ")</f>
        <v xml:space="preserve"> </v>
      </c>
      <c r="GH34" s="112" t="str">
        <f>IF(AND($E34&lt;GI$5,$F34&gt;=GH$5,SUM($J34:GG34)&lt;$D34),1," ")</f>
        <v xml:space="preserve"> </v>
      </c>
      <c r="GI34" s="112" t="str">
        <f>IF(AND($E34&lt;GJ$5,$F34&gt;=GI$5,SUM($J34:GH34)&lt;$D34),1," ")</f>
        <v xml:space="preserve"> </v>
      </c>
      <c r="GJ34" s="112" t="str">
        <f>IF(AND($E34&lt;GK$5,$F34&gt;=GJ$5,SUM($J34:GI34)&lt;$D34),1," ")</f>
        <v xml:space="preserve"> </v>
      </c>
      <c r="GK34" s="112" t="str">
        <f>IF(AND($E34&lt;GL$5,$F34&gt;=GK$5,SUM($J34:GJ34)&lt;$D34),1," ")</f>
        <v xml:space="preserve"> </v>
      </c>
      <c r="GL34" s="112" t="str">
        <f>IF(AND($E34&lt;GM$5,$F34&gt;=GL$5,SUM($J34:GK34)&lt;$D34),1," ")</f>
        <v xml:space="preserve"> </v>
      </c>
      <c r="GM34" s="112" t="str">
        <f>IF(AND($E34&lt;GN$5,$F34&gt;=GM$5,SUM($J34:GL34)&lt;$D34),1," ")</f>
        <v xml:space="preserve"> </v>
      </c>
      <c r="GN34" s="112" t="str">
        <f>IF(AND($E34&lt;GO$5,$F34&gt;=GN$5,SUM($J34:GM34)&lt;$D34),1," ")</f>
        <v xml:space="preserve"> </v>
      </c>
      <c r="GO34" s="112" t="str">
        <f>IF(AND($E34&lt;GP$5,$F34&gt;=GO$5,SUM($J34:GN34)&lt;$D34),1," ")</f>
        <v xml:space="preserve"> </v>
      </c>
      <c r="GP34" s="112" t="str">
        <f>IF(AND($E34&lt;GQ$5,$F34&gt;=GP$5,SUM($J34:GO34)&lt;$D34),1," ")</f>
        <v xml:space="preserve"> </v>
      </c>
      <c r="GQ34" s="112" t="str">
        <f>IF(AND($E34&lt;GR$5,$F34&gt;=GQ$5,SUM($J34:GP34)&lt;$D34),1," ")</f>
        <v xml:space="preserve"> </v>
      </c>
      <c r="GR34" s="112" t="str">
        <f>IF(AND($E34&lt;GS$5,$F34&gt;=GR$5,SUM($J34:GQ34)&lt;$D34),1," ")</f>
        <v xml:space="preserve"> </v>
      </c>
      <c r="GS34" s="112" t="str">
        <f>IF(AND($E34&lt;GT$5,$F34&gt;=GS$5,SUM($J34:GR34)&lt;$D34),1," ")</f>
        <v xml:space="preserve"> </v>
      </c>
      <c r="GT34" s="112" t="str">
        <f>IF(AND($E34&lt;GU$5,$F34&gt;=GT$5,SUM($J34:GS34)&lt;$D34),1," ")</f>
        <v xml:space="preserve"> </v>
      </c>
      <c r="GU34" s="112" t="str">
        <f>IF(AND($E34&lt;GV$5,$F34&gt;=GU$5,SUM($J34:GT34)&lt;$D34),1," ")</f>
        <v xml:space="preserve"> </v>
      </c>
      <c r="GV34" s="112" t="str">
        <f>IF(AND($E34&lt;GW$5,$F34&gt;=GV$5,SUM($J34:GU34)&lt;$D34),1," ")</f>
        <v xml:space="preserve"> </v>
      </c>
      <c r="GW34" s="112" t="str">
        <f>IF(AND($E34&lt;GX$5,$F34&gt;=GW$5,SUM($J34:GV34)&lt;$D34),1," ")</f>
        <v xml:space="preserve"> </v>
      </c>
    </row>
    <row r="35" spans="2:205" ht="15.75" thickBot="1" x14ac:dyDescent="0.3">
      <c r="B35" t="s">
        <v>46</v>
      </c>
      <c r="C35">
        <v>1</v>
      </c>
      <c r="D35">
        <v>4</v>
      </c>
      <c r="E35" s="108">
        <v>41953</v>
      </c>
      <c r="F35" s="108">
        <v>41953</v>
      </c>
      <c r="G35" s="116"/>
      <c r="H35" s="116"/>
      <c r="I35" s="116">
        <f t="shared" si="33"/>
        <v>4</v>
      </c>
      <c r="J35" s="112" t="str">
        <f t="shared" si="31"/>
        <v xml:space="preserve"> </v>
      </c>
      <c r="K35" s="112" t="str">
        <f>IF(AND($E35&lt;L$5,$F35&gt;=K$5,SUM($J35:J35)&lt;$D35),1," ")</f>
        <v xml:space="preserve"> </v>
      </c>
      <c r="L35" s="112" t="str">
        <f>IF(AND($E35&lt;M$5,$F35&gt;=L$5,SUM($J35:K35)&lt;$D35),1," ")</f>
        <v xml:space="preserve"> </v>
      </c>
      <c r="M35" s="112" t="str">
        <f>IF(AND($E35&lt;N$5,$F35&gt;=M$5,SUM($J35:L35)&lt;$D35),1," ")</f>
        <v xml:space="preserve"> </v>
      </c>
      <c r="N35" s="112" t="str">
        <f>IF(AND($E35&lt;O$5,$F35&gt;=N$5,SUM($J35:M35)&lt;$D35),1," ")</f>
        <v xml:space="preserve"> </v>
      </c>
      <c r="O35" s="112" t="str">
        <f>IF(AND($E35&lt;P$5,$F35&gt;=O$5,SUM($J35:N35)&lt;$D35),1," ")</f>
        <v xml:space="preserve"> </v>
      </c>
      <c r="P35" s="112" t="str">
        <f>IF(AND($E35&lt;Q$5,$F35&gt;=P$5,SUM($J35:O35)&lt;$D35),1," ")</f>
        <v xml:space="preserve"> </v>
      </c>
      <c r="Q35" s="112" t="str">
        <f>IF(AND($E35&lt;R$5,$F35&gt;=Q$5,SUM($J35:P35)&lt;$D35),1," ")</f>
        <v xml:space="preserve"> </v>
      </c>
      <c r="R35" s="112" t="str">
        <f>IF(AND($E35&lt;S$5,$F35&gt;=R$5,SUM($J35:Q35)&lt;$D35),1," ")</f>
        <v xml:space="preserve"> </v>
      </c>
      <c r="S35" s="112" t="str">
        <f>IF(AND($E35&lt;T$5,$F35&gt;=S$5,SUM($J35:R35)&lt;$D35),1," ")</f>
        <v xml:space="preserve"> </v>
      </c>
      <c r="T35" s="112" t="str">
        <f>IF(AND($E35&lt;U$5,$F35&gt;=T$5,SUM($J35:S35)&lt;$D35),1," ")</f>
        <v xml:space="preserve"> </v>
      </c>
      <c r="U35" s="112" t="str">
        <f>IF(AND($E35&lt;V$5,$F35&gt;=U$5,SUM($J35:T35)&lt;$D35),1," ")</f>
        <v xml:space="preserve"> </v>
      </c>
      <c r="V35" s="112" t="str">
        <f>IF(AND($E35&lt;W$5,$F35&gt;=V$5,SUM($J35:U35)&lt;$D35),1," ")</f>
        <v xml:space="preserve"> </v>
      </c>
      <c r="W35" s="112" t="str">
        <f>IF(AND($E35&lt;X$5,$F35&gt;=W$5,SUM($J35:V35)&lt;$D35),1," ")</f>
        <v xml:space="preserve"> </v>
      </c>
      <c r="X35" s="112" t="str">
        <f>IF(AND($E35&lt;Y$5,$F35&gt;=X$5,SUM($J35:W35)&lt;$D35),1," ")</f>
        <v xml:space="preserve"> </v>
      </c>
      <c r="Y35" s="112" t="str">
        <f>IF(AND($E35&lt;Z$5,$F35&gt;=Y$5,SUM($J35:X35)&lt;$D35),1," ")</f>
        <v xml:space="preserve"> </v>
      </c>
      <c r="Z35" s="112" t="str">
        <f>IF(AND($E35&lt;AA$5,$F35&gt;=Z$5,SUM($J35:Y35)&lt;$D35),1," ")</f>
        <v xml:space="preserve"> </v>
      </c>
      <c r="AA35" s="112" t="str">
        <f>IF(AND($E35&lt;AB$5,$F35&gt;=AA$5,SUM($J35:Z35)&lt;$D35),1," ")</f>
        <v xml:space="preserve"> </v>
      </c>
      <c r="AB35" s="112" t="str">
        <f>IF(AND($E35&lt;AC$5,$F35&gt;=AB$5,SUM($J35:AA35)&lt;$D35),1," ")</f>
        <v xml:space="preserve"> </v>
      </c>
      <c r="AC35" s="112" t="str">
        <f>IF(AND($E35&lt;AD$5,$F35&gt;=AC$5,SUM($J35:AB35)&lt;$D35),1," ")</f>
        <v xml:space="preserve"> </v>
      </c>
      <c r="AD35" s="112" t="str">
        <f>IF(AND($E35&lt;AE$5,$F35&gt;=AD$5,SUM($J35:AC35)&lt;$D35),1," ")</f>
        <v xml:space="preserve"> </v>
      </c>
      <c r="AE35" s="112" t="str">
        <f>IF(AND($E35&lt;AF$5,$F35&gt;=AE$5,SUM($J35:AD35)&lt;$D35),1," ")</f>
        <v xml:space="preserve"> </v>
      </c>
      <c r="AF35" s="112" t="str">
        <f>IF(AND($E35&lt;AG$5,$F35&gt;=AF$5,SUM($J35:AE35)&lt;$D35),1," ")</f>
        <v xml:space="preserve"> </v>
      </c>
      <c r="AG35" s="112" t="str">
        <f>IF(AND($E35&lt;AH$5,$F35&gt;=AG$5,SUM($J35:AF35)&lt;$D35),1," ")</f>
        <v xml:space="preserve"> </v>
      </c>
      <c r="AH35" s="112" t="str">
        <f>IF(AND($E35&lt;AI$5,$F35&gt;=AH$5,SUM($J35:AG35)&lt;$D35),1," ")</f>
        <v xml:space="preserve"> </v>
      </c>
      <c r="AI35" s="112" t="str">
        <f>IF(AND($E35&lt;AJ$5,$F35&gt;=AI$5,SUM($J35:AH35)&lt;$D35),1," ")</f>
        <v xml:space="preserve"> </v>
      </c>
      <c r="AJ35" s="112" t="str">
        <f>IF(AND($E35&lt;AK$5,$F35&gt;=AJ$5,SUM($J35:AI35)&lt;$D35),1," ")</f>
        <v xml:space="preserve"> </v>
      </c>
      <c r="AK35" s="112" t="str">
        <f>IF(AND($E35&lt;AL$5,$F35&gt;=AK$5,SUM($J35:AJ35)&lt;$D35),1," ")</f>
        <v xml:space="preserve"> </v>
      </c>
      <c r="AL35" s="112" t="str">
        <f>IF(AND($E35&lt;AM$5,$F35&gt;=AL$5,SUM($J35:AK35)&lt;$D35),1," ")</f>
        <v xml:space="preserve"> </v>
      </c>
      <c r="AM35" s="112" t="str">
        <f>IF(AND($E35&lt;AN$5,$F35&gt;=AM$5,SUM($J35:AL35)&lt;$D35),1," ")</f>
        <v xml:space="preserve"> </v>
      </c>
      <c r="AN35" s="112" t="str">
        <f>IF(AND($E35&lt;AO$5,$F35&gt;=AN$5,SUM($J35:AM35)&lt;$D35),1," ")</f>
        <v xml:space="preserve"> </v>
      </c>
      <c r="AO35" s="112" t="str">
        <f>IF(AND($E35&lt;AP$5,$F35&gt;=AO$5,SUM($J35:AN35)&lt;$D35),1," ")</f>
        <v xml:space="preserve"> </v>
      </c>
      <c r="AP35" s="112" t="str">
        <f>IF(AND($E35&lt;AQ$5,$F35&gt;=AP$5,SUM($J35:AO35)&lt;$D35),1," ")</f>
        <v xml:space="preserve"> </v>
      </c>
      <c r="AQ35" s="112" t="str">
        <f>IF(AND($E35&lt;AR$5,$F35&gt;=AQ$5,SUM($J35:AP35)&lt;$D35),1," ")</f>
        <v xml:space="preserve"> </v>
      </c>
      <c r="AR35" s="112" t="str">
        <f>IF(AND($E35&lt;AS$5,$F35&gt;=AR$5,SUM($J35:AQ35)&lt;$D35),1," ")</f>
        <v xml:space="preserve"> </v>
      </c>
      <c r="AS35" s="112" t="str">
        <f>IF(AND($E35&lt;AT$5,$F35&gt;=AS$5,SUM($J35:AR35)&lt;$D35),1," ")</f>
        <v xml:space="preserve"> </v>
      </c>
      <c r="AT35" s="112" t="str">
        <f>IF(AND($E35&lt;AU$5,$F35&gt;=AT$5,SUM($J35:AS35)&lt;$D35),1," ")</f>
        <v xml:space="preserve"> </v>
      </c>
      <c r="AU35" s="112" t="str">
        <f>IF(AND($E35&lt;AV$5,$F35&gt;=AU$5,SUM($J35:AT35)&lt;$D35),1," ")</f>
        <v xml:space="preserve"> </v>
      </c>
      <c r="AV35" s="112" t="str">
        <f>IF(AND($E35&lt;AW$5,$F35&gt;=AV$5,SUM($J35:AU35)&lt;$D35),1," ")</f>
        <v xml:space="preserve"> </v>
      </c>
      <c r="AW35" s="112" t="str">
        <f>IF(AND($E35&lt;AX$5,$F35&gt;=AW$5,SUM($J35:AV35)&lt;$D35),1," ")</f>
        <v xml:space="preserve"> </v>
      </c>
      <c r="AX35" s="112" t="str">
        <f>IF(AND($E35&lt;AY$5,$F35&gt;=AX$5,SUM($J35:AW35)&lt;$D35),1," ")</f>
        <v xml:space="preserve"> </v>
      </c>
      <c r="AY35" s="112" t="str">
        <f>IF(AND($E35&lt;AZ$5,$F35&gt;=AY$5,SUM($J35:AX35)&lt;$D35),1," ")</f>
        <v xml:space="preserve"> </v>
      </c>
      <c r="AZ35" s="112" t="str">
        <f>IF(AND($E35&lt;BA$5,$F35&gt;=AZ$5,SUM($J35:AY35)&lt;$D35),1," ")</f>
        <v xml:space="preserve"> </v>
      </c>
      <c r="BA35" s="112" t="str">
        <f>IF(AND($E35&lt;BB$5,$F35&gt;=BA$5,SUM($J35:AZ35)&lt;$D35),1," ")</f>
        <v xml:space="preserve"> </v>
      </c>
      <c r="BB35" s="112" t="str">
        <f>IF(AND($E35&lt;BC$5,$F35&gt;=BB$5,SUM($J35:BA35)&lt;$D35),1," ")</f>
        <v xml:space="preserve"> </v>
      </c>
      <c r="BC35" s="112" t="str">
        <f>IF(AND($E35&lt;BD$5,$F35&gt;=BC$5,SUM($J35:BB35)&lt;$D35),1," ")</f>
        <v xml:space="preserve"> </v>
      </c>
      <c r="BD35" s="112" t="str">
        <f>IF(AND($E35&lt;BE$5,$F35&gt;=BD$5,SUM($J35:BC35)&lt;$D35),1," ")</f>
        <v xml:space="preserve"> </v>
      </c>
      <c r="BE35" s="112" t="str">
        <f>IF(AND($E35&lt;BF$5,$F35&gt;=BE$5,SUM($J35:BD35)&lt;$D35),1," ")</f>
        <v xml:space="preserve"> </v>
      </c>
      <c r="BF35" s="112" t="str">
        <f>IF(AND($E35&lt;BG$5,$F35&gt;=BF$5,SUM($J35:BE35)&lt;$D35),1," ")</f>
        <v xml:space="preserve"> </v>
      </c>
      <c r="BG35" s="112">
        <v>4</v>
      </c>
      <c r="BH35" s="112" t="str">
        <f>IF(AND($E35&lt;BI$5,$F35&gt;=BH$5,SUM($J35:BG35)&lt;$D35),1," ")</f>
        <v xml:space="preserve"> </v>
      </c>
      <c r="BI35" s="112" t="str">
        <f>IF(AND($E35&lt;BJ$5,$F35&gt;=BI$5,SUM($J35:BH35)&lt;$D35),1," ")</f>
        <v xml:space="preserve"> </v>
      </c>
      <c r="BJ35" s="112" t="str">
        <f>IF(AND($E35&lt;BK$5,$F35&gt;=BJ$5,SUM($J35:BI35)&lt;$D35),1," ")</f>
        <v xml:space="preserve"> </v>
      </c>
      <c r="BK35" s="112" t="str">
        <f>IF(AND($E35&lt;BL$5,$F35&gt;=BK$5,SUM($J35:BJ35)&lt;$D35),1," ")</f>
        <v xml:space="preserve"> </v>
      </c>
      <c r="BL35" s="112" t="str">
        <f>IF(AND($E35&lt;BM$5,$F35&gt;=BL$5,SUM($J35:BK35)&lt;$D35),1," ")</f>
        <v xml:space="preserve"> </v>
      </c>
      <c r="BM35" s="112" t="str">
        <f>IF(AND($E35&lt;BN$5,$F35&gt;=BM$5,SUM($J35:BL35)&lt;$D35),1," ")</f>
        <v xml:space="preserve"> </v>
      </c>
      <c r="BN35" s="112" t="str">
        <f>IF(AND($E35&lt;BO$5,$F35&gt;=BN$5,SUM($J35:BM35)&lt;$D35),1," ")</f>
        <v xml:space="preserve"> </v>
      </c>
      <c r="BO35" s="112" t="str">
        <f>IF(AND($E35&lt;BP$5,$F35&gt;=BO$5,SUM($J35:BN35)&lt;$D35),1," ")</f>
        <v xml:space="preserve"> </v>
      </c>
      <c r="BP35" s="112" t="str">
        <f>IF(AND($E35&lt;BQ$5,$F35&gt;=BP$5,SUM($J35:BO35)&lt;$D35),1," ")</f>
        <v xml:space="preserve"> </v>
      </c>
      <c r="BQ35" s="112" t="str">
        <f>IF(AND($E35&lt;BR$5,$F35&gt;=BQ$5,SUM($J35:BP35)&lt;$D35),1," ")</f>
        <v xml:space="preserve"> </v>
      </c>
      <c r="BR35" s="112" t="str">
        <f>IF(AND($E35&lt;BS$5,$F35&gt;=BR$5,SUM($J35:BQ35)&lt;$D35),1," ")</f>
        <v xml:space="preserve"> </v>
      </c>
      <c r="BS35" s="112" t="str">
        <f>IF(AND($E35&lt;BT$5,$F35&gt;=BS$5,SUM($J35:BR35)&lt;$D35),1," ")</f>
        <v xml:space="preserve"> </v>
      </c>
      <c r="BT35" s="112" t="str">
        <f>IF(AND($E35&lt;BU$5,$F35&gt;=BT$5,SUM($J35:BS35)&lt;$D35),1," ")</f>
        <v xml:space="preserve"> </v>
      </c>
      <c r="BU35" s="112" t="str">
        <f>IF(AND($E35&lt;BV$5,$F35&gt;=BU$5,SUM($J35:BT35)&lt;$D35),1," ")</f>
        <v xml:space="preserve"> </v>
      </c>
      <c r="BV35" s="112" t="str">
        <f>IF(AND($E35&lt;BW$5,$F35&gt;=BV$5,SUM($J35:BU35)&lt;$D35),1," ")</f>
        <v xml:space="preserve"> </v>
      </c>
      <c r="BW35" s="112" t="str">
        <f>IF(AND($E35&lt;BX$5,$F35&gt;=BW$5,SUM($J35:BV35)&lt;$D35),1," ")</f>
        <v xml:space="preserve"> </v>
      </c>
      <c r="BX35" s="112" t="str">
        <f>IF(AND($E35&lt;BY$5,$F35&gt;=BX$5,SUM($J35:BW35)&lt;$D35),1," ")</f>
        <v xml:space="preserve"> </v>
      </c>
      <c r="BY35" s="112" t="str">
        <f>IF(AND($E35&lt;BZ$5,$F35&gt;=BY$5,SUM($J35:BX35)&lt;$D35),1," ")</f>
        <v xml:space="preserve"> </v>
      </c>
      <c r="BZ35" s="112" t="str">
        <f>IF(AND($E35&lt;CA$5,$F35&gt;=BZ$5,SUM($J35:BY35)&lt;$D35),1," ")</f>
        <v xml:space="preserve"> </v>
      </c>
      <c r="CA35" s="112" t="str">
        <f>IF(AND($E35&lt;CB$5,$F35&gt;=CA$5,SUM($J35:BZ35)&lt;$D35),1," ")</f>
        <v xml:space="preserve"> </v>
      </c>
      <c r="CB35" s="112" t="str">
        <f>IF(AND($E35&lt;CC$5,$F35&gt;=CB$5,SUM($J35:CA35)&lt;$D35),1," ")</f>
        <v xml:space="preserve"> </v>
      </c>
      <c r="CC35" s="112" t="str">
        <f>IF(AND($E35&lt;CD$5,$F35&gt;=CC$5,SUM($J35:CB35)&lt;$D35),1," ")</f>
        <v xml:space="preserve"> </v>
      </c>
      <c r="CD35" s="112" t="str">
        <f>IF(AND($E35&lt;CE$5,$F35&gt;=CD$5,SUM($J35:CC35)&lt;$D35),1," ")</f>
        <v xml:space="preserve"> </v>
      </c>
      <c r="CE35" s="112" t="str">
        <f>IF(AND($E35&lt;CF$5,$F35&gt;=CE$5,SUM($J35:CD35)&lt;$D35),1," ")</f>
        <v xml:space="preserve"> </v>
      </c>
      <c r="CF35" s="112" t="str">
        <f>IF(AND($E35&lt;CG$5,$F35&gt;=CF$5,SUM($J35:CE35)&lt;$D35),1," ")</f>
        <v xml:space="preserve"> </v>
      </c>
      <c r="CG35" s="112" t="str">
        <f>IF(AND($E35&lt;CH$5,$F35&gt;=CG$5,SUM($J35:CF35)&lt;$D35),1," ")</f>
        <v xml:space="preserve"> </v>
      </c>
      <c r="CH35" s="112" t="str">
        <f>IF(AND($E35&lt;CI$5,$F35&gt;=CH$5,SUM($J35:CG35)&lt;$D35),1," ")</f>
        <v xml:space="preserve"> </v>
      </c>
      <c r="CI35" s="112" t="str">
        <f>IF(AND($E35&lt;CJ$5,$F35&gt;=CI$5,SUM($J35:CH35)&lt;$D35),1," ")</f>
        <v xml:space="preserve"> </v>
      </c>
      <c r="CJ35" s="112" t="str">
        <f>IF(AND($E35&lt;CK$5,$F35&gt;=CJ$5,SUM($J35:CI35)&lt;$D35),1," ")</f>
        <v xml:space="preserve"> </v>
      </c>
      <c r="CK35" s="112" t="str">
        <f>IF(AND($E35&lt;CL$5,$F35&gt;=CK$5,SUM($J35:CJ35)&lt;$D35),1," ")</f>
        <v xml:space="preserve"> </v>
      </c>
      <c r="CL35" s="112" t="str">
        <f>IF(AND($E35&lt;CM$5,$F35&gt;=CL$5,SUM($J35:CK35)&lt;$D35),1," ")</f>
        <v xml:space="preserve"> </v>
      </c>
      <c r="CM35" s="112" t="str">
        <f>IF(AND($E35&lt;CN$5,$F35&gt;=CM$5,SUM($J35:CL35)&lt;$D35),1," ")</f>
        <v xml:space="preserve"> </v>
      </c>
      <c r="CN35" s="112" t="str">
        <f>IF(AND($E35&lt;CO$5,$F35&gt;=CN$5,SUM($J35:CM35)&lt;$D35),1," ")</f>
        <v xml:space="preserve"> </v>
      </c>
      <c r="CO35" s="112" t="str">
        <f>IF(AND($E35&lt;CP$5,$F35&gt;=CO$5,SUM($J35:CN35)&lt;$D35),1," ")</f>
        <v xml:space="preserve"> </v>
      </c>
      <c r="CP35" s="112" t="str">
        <f>IF(AND($E35&lt;CQ$5,$F35&gt;=CP$5,SUM($J35:CO35)&lt;$D35),1," ")</f>
        <v xml:space="preserve"> </v>
      </c>
      <c r="CQ35" s="112" t="str">
        <f>IF(AND($E35&lt;CR$5,$F35&gt;=CQ$5,SUM($J35:CP35)&lt;$D35),1," ")</f>
        <v xml:space="preserve"> </v>
      </c>
      <c r="CR35" s="112" t="str">
        <f>IF(AND($E35&lt;CS$5,$F35&gt;=CR$5,SUM($J35:CQ35)&lt;$D35),1," ")</f>
        <v xml:space="preserve"> </v>
      </c>
      <c r="CS35" s="112" t="str">
        <f>IF(AND($E35&lt;CT$5,$F35&gt;=CS$5,SUM($J35:CR35)&lt;$D35),1," ")</f>
        <v xml:space="preserve"> </v>
      </c>
      <c r="CT35" s="112" t="str">
        <f>IF(AND($E35&lt;CU$5,$F35&gt;=CT$5,SUM($J35:CS35)&lt;$D35),1," ")</f>
        <v xml:space="preserve"> </v>
      </c>
      <c r="CU35" s="112" t="str">
        <f>IF(AND($E35&lt;CV$5,$F35&gt;=CU$5,SUM($J35:CT35)&lt;$D35),1," ")</f>
        <v xml:space="preserve"> </v>
      </c>
      <c r="CV35" s="112" t="str">
        <f>IF(AND($E35&lt;CW$5,$F35&gt;=CV$5,SUM($J35:CU35)&lt;$D35),1," ")</f>
        <v xml:space="preserve"> </v>
      </c>
      <c r="CW35" s="112" t="str">
        <f>IF(AND($E35&lt;CX$5,$F35&gt;=CW$5,SUM($J35:CV35)&lt;$D35),1," ")</f>
        <v xml:space="preserve"> </v>
      </c>
      <c r="CX35" s="112" t="str">
        <f>IF(AND($E35&lt;CY$5,$F35&gt;=CX$5,SUM($J35:CW35)&lt;$D35),1," ")</f>
        <v xml:space="preserve"> </v>
      </c>
      <c r="CY35" s="112" t="str">
        <f>IF(AND($E35&lt;CZ$5,$F35&gt;=CY$5,SUM($J35:CX35)&lt;$D35),1," ")</f>
        <v xml:space="preserve"> </v>
      </c>
      <c r="CZ35" s="112" t="str">
        <f>IF(AND($E35&lt;DA$5,$F35&gt;=CZ$5,SUM($J35:CY35)&lt;$D35),1," ")</f>
        <v xml:space="preserve"> </v>
      </c>
      <c r="DA35" s="112" t="str">
        <f>IF(AND($E35&lt;DB$5,$F35&gt;=DA$5,SUM($J35:CZ35)&lt;$D35),1," ")</f>
        <v xml:space="preserve"> </v>
      </c>
      <c r="DB35" s="112" t="str">
        <f>IF(AND($E35&lt;DC$5,$F35&gt;=DB$5,SUM($J35:DA35)&lt;$D35),1," ")</f>
        <v xml:space="preserve"> </v>
      </c>
      <c r="DC35" s="112" t="str">
        <f>IF(AND($E35&lt;DD$5,$F35&gt;=DC$5,SUM($J35:DB35)&lt;$D35),1," ")</f>
        <v xml:space="preserve"> </v>
      </c>
      <c r="DD35" s="112" t="str">
        <f>IF(AND($E35&lt;DE$5,$F35&gt;=DD$5,SUM($J35:DC35)&lt;$D35),1," ")</f>
        <v xml:space="preserve"> </v>
      </c>
      <c r="DE35" s="112" t="str">
        <f>IF(AND($E35&lt;DF$5,$F35&gt;=DE$5,SUM($J35:DD35)&lt;$D35),1," ")</f>
        <v xml:space="preserve"> </v>
      </c>
      <c r="DF35" s="112" t="str">
        <f>IF(AND($E35&lt;DG$5,$F35&gt;=DF$5,SUM($J35:DE35)&lt;$D35),1," ")</f>
        <v xml:space="preserve"> </v>
      </c>
      <c r="DG35" s="112" t="str">
        <f>IF(AND($E35&lt;DH$5,$F35&gt;=DG$5,SUM($J35:DF35)&lt;$D35),1," ")</f>
        <v xml:space="preserve"> </v>
      </c>
      <c r="DH35" s="112" t="str">
        <f>IF(AND($E35&lt;DI$5,$F35&gt;=DH$5,SUM($J35:DG35)&lt;$D35),1," ")</f>
        <v xml:space="preserve"> </v>
      </c>
      <c r="DI35" s="112" t="str">
        <f>IF(AND($E35&lt;DJ$5,$F35&gt;=DI$5,SUM($J35:DH35)&lt;$D35),1," ")</f>
        <v xml:space="preserve"> </v>
      </c>
      <c r="DJ35" s="112" t="str">
        <f>IF(AND($E35&lt;DK$5,$F35&gt;=DJ$5,SUM($J35:DI35)&lt;$D35),1," ")</f>
        <v xml:space="preserve"> </v>
      </c>
      <c r="DK35" s="112" t="str">
        <f>IF(AND($E35&lt;DL$5,$F35&gt;=DK$5,SUM($J35:DJ35)&lt;$D35),1," ")</f>
        <v xml:space="preserve"> </v>
      </c>
      <c r="DL35" s="112" t="str">
        <f>IF(AND($E35&lt;DM$5,$F35&gt;=DL$5,SUM($J35:DK35)&lt;$D35),1," ")</f>
        <v xml:space="preserve"> </v>
      </c>
      <c r="DM35" s="112" t="str">
        <f>IF(AND($E35&lt;DN$5,$F35&gt;=DM$5,SUM($J35:DL35)&lt;$D35),1," ")</f>
        <v xml:space="preserve"> </v>
      </c>
      <c r="DN35" s="112" t="str">
        <f>IF(AND($E35&lt;DO$5,$F35&gt;=DN$5,SUM($J35:DM35)&lt;$D35),1," ")</f>
        <v xml:space="preserve"> </v>
      </c>
      <c r="DO35" s="112" t="str">
        <f>IF(AND($E35&lt;DP$5,$F35&gt;=DO$5,SUM($J35:DN35)&lt;$D35),1," ")</f>
        <v xml:space="preserve"> </v>
      </c>
      <c r="DP35" s="112" t="str">
        <f>IF(AND($E35&lt;DQ$5,$F35&gt;=DP$5,SUM($J35:DO35)&lt;$D35),1," ")</f>
        <v xml:space="preserve"> </v>
      </c>
      <c r="DQ35" s="112" t="str">
        <f>IF(AND($E35&lt;DR$5,$F35&gt;=DQ$5,SUM($J35:DP35)&lt;$D35),1," ")</f>
        <v xml:space="preserve"> </v>
      </c>
      <c r="DR35" s="112" t="str">
        <f>IF(AND($E35&lt;DS$5,$F35&gt;=DR$5,SUM($J35:DQ35)&lt;$D35),1," ")</f>
        <v xml:space="preserve"> </v>
      </c>
      <c r="DS35" s="112" t="str">
        <f>IF(AND($E35&lt;DT$5,$F35&gt;=DS$5,SUM($J35:DR35)&lt;$D35),1," ")</f>
        <v xml:space="preserve"> </v>
      </c>
      <c r="DT35" s="112" t="str">
        <f>IF(AND($E35&lt;DU$5,$F35&gt;=DT$5,SUM($J35:DS35)&lt;$D35),1," ")</f>
        <v xml:space="preserve"> </v>
      </c>
      <c r="DU35" s="112" t="str">
        <f>IF(AND($E35&lt;DV$5,$F35&gt;=DU$5,SUM($J35:DT35)&lt;$D35),1," ")</f>
        <v xml:space="preserve"> </v>
      </c>
      <c r="DV35" s="112" t="str">
        <f>IF(AND($E35&lt;DW$5,$F35&gt;=DV$5,SUM($J35:DU35)&lt;$D35),1," ")</f>
        <v xml:space="preserve"> </v>
      </c>
      <c r="DW35" s="112" t="str">
        <f>IF(AND($E35&lt;DX$5,$F35&gt;=DW$5,SUM($J35:DV35)&lt;$D35),1," ")</f>
        <v xml:space="preserve"> </v>
      </c>
      <c r="DX35" s="112" t="str">
        <f>IF(AND($E35&lt;DY$5,$F35&gt;=DX$5,SUM($J35:DW35)&lt;$D35),1," ")</f>
        <v xml:space="preserve"> </v>
      </c>
      <c r="DY35" s="112" t="str">
        <f>IF(AND($E35&lt;DZ$5,$F35&gt;=DY$5,SUM($J35:DX35)&lt;$D35),1," ")</f>
        <v xml:space="preserve"> </v>
      </c>
      <c r="DZ35" s="112" t="str">
        <f>IF(AND($E35&lt;EA$5,$F35&gt;=DZ$5,SUM($J35:DY35)&lt;$D35),1," ")</f>
        <v xml:space="preserve"> </v>
      </c>
      <c r="EA35" s="112" t="str">
        <f>IF(AND($E35&lt;EB$5,$F35&gt;=EA$5,SUM($J35:DZ35)&lt;$D35),1," ")</f>
        <v xml:space="preserve"> </v>
      </c>
      <c r="EB35" s="112" t="str">
        <f>IF(AND($E35&lt;EC$5,$F35&gt;=EB$5,SUM($J35:EA35)&lt;$D35),1," ")</f>
        <v xml:space="preserve"> </v>
      </c>
      <c r="EC35" s="112" t="str">
        <f>IF(AND($E35&lt;ED$5,$F35&gt;=EC$5,SUM($J35:EB35)&lt;$D35),1," ")</f>
        <v xml:space="preserve"> </v>
      </c>
      <c r="ED35" s="112" t="str">
        <f>IF(AND($E35&lt;EE$5,$F35&gt;=ED$5,SUM($J35:EC35)&lt;$D35),1," ")</f>
        <v xml:space="preserve"> </v>
      </c>
      <c r="EE35" s="112" t="str">
        <f>IF(AND($E35&lt;EF$5,$F35&gt;=EE$5,SUM($J35:ED35)&lt;$D35),1," ")</f>
        <v xml:space="preserve"> </v>
      </c>
      <c r="EF35" s="112" t="str">
        <f>IF(AND($E35&lt;EG$5,$F35&gt;=EF$5,SUM($J35:EE35)&lt;$D35),1," ")</f>
        <v xml:space="preserve"> </v>
      </c>
      <c r="EG35" s="112" t="str">
        <f>IF(AND($E35&lt;EH$5,$F35&gt;=EG$5,SUM($J35:EF35)&lt;$D35),1," ")</f>
        <v xml:space="preserve"> </v>
      </c>
      <c r="EH35" s="112" t="str">
        <f>IF(AND($E35&lt;EI$5,$F35&gt;=EH$5,SUM($J35:EG35)&lt;$D35),1," ")</f>
        <v xml:space="preserve"> </v>
      </c>
      <c r="EI35" s="112" t="str">
        <f>IF(AND($E35&lt;EJ$5,$F35&gt;=EI$5,SUM($J35:EH35)&lt;$D35),1," ")</f>
        <v xml:space="preserve"> </v>
      </c>
      <c r="EJ35" s="112" t="str">
        <f>IF(AND($E35&lt;EK$5,$F35&gt;=EJ$5,SUM($J35:EI35)&lt;$D35),1," ")</f>
        <v xml:space="preserve"> </v>
      </c>
      <c r="EK35" s="112" t="str">
        <f>IF(AND($E35&lt;EL$5,$F35&gt;=EK$5,SUM($J35:EJ35)&lt;$D35),1," ")</f>
        <v xml:space="preserve"> </v>
      </c>
      <c r="EL35" s="112" t="str">
        <f>IF(AND($E35&lt;EM$5,$F35&gt;=EL$5,SUM($J35:EK35)&lt;$D35),1," ")</f>
        <v xml:space="preserve"> </v>
      </c>
      <c r="EM35" s="112" t="str">
        <f>IF(AND($E35&lt;EN$5,$F35&gt;=EM$5,SUM($J35:EL35)&lt;$D35),1," ")</f>
        <v xml:space="preserve"> </v>
      </c>
      <c r="EN35" s="112" t="str">
        <f>IF(AND($E35&lt;EO$5,$F35&gt;=EN$5,SUM($J35:EM35)&lt;$D35),1," ")</f>
        <v xml:space="preserve"> </v>
      </c>
      <c r="EO35" s="112" t="str">
        <f>IF(AND($E35&lt;EP$5,$F35&gt;=EO$5,SUM($J35:EN35)&lt;$D35),1," ")</f>
        <v xml:space="preserve"> </v>
      </c>
      <c r="EP35" s="112" t="str">
        <f>IF(AND($E35&lt;EQ$5,$F35&gt;=EP$5,SUM($J35:EO35)&lt;$D35),1," ")</f>
        <v xml:space="preserve"> </v>
      </c>
      <c r="EQ35" s="112" t="str">
        <f>IF(AND($E35&lt;ER$5,$F35&gt;=EQ$5,SUM($J35:EP35)&lt;$D35),1," ")</f>
        <v xml:space="preserve"> </v>
      </c>
      <c r="ER35" s="112" t="str">
        <f>IF(AND($E35&lt;ES$5,$F35&gt;=ER$5,SUM($J35:EQ35)&lt;$D35),1," ")</f>
        <v xml:space="preserve"> </v>
      </c>
      <c r="ES35" s="112" t="str">
        <f>IF(AND($E35&lt;ET$5,$F35&gt;=ES$5,SUM($J35:ER35)&lt;$D35),1," ")</f>
        <v xml:space="preserve"> </v>
      </c>
      <c r="ET35" s="112" t="str">
        <f>IF(AND($E35&lt;EU$5,$F35&gt;=ET$5,SUM($J35:ES35)&lt;$D35),1," ")</f>
        <v xml:space="preserve"> </v>
      </c>
      <c r="EU35" s="112" t="str">
        <f>IF(AND($E35&lt;EV$5,$F35&gt;=EU$5,SUM($J35:ET35)&lt;$D35),1," ")</f>
        <v xml:space="preserve"> </v>
      </c>
      <c r="EV35" s="112" t="str">
        <f>IF(AND($E35&lt;EW$5,$F35&gt;=EV$5,SUM($J35:EU35)&lt;$D35),1," ")</f>
        <v xml:space="preserve"> </v>
      </c>
      <c r="EW35" s="112" t="str">
        <f>IF(AND($E35&lt;EX$5,$F35&gt;=EW$5,SUM($J35:EV35)&lt;$D35),1," ")</f>
        <v xml:space="preserve"> </v>
      </c>
      <c r="EX35" s="112" t="str">
        <f>IF(AND($E35&lt;EY$5,$F35&gt;=EX$5,SUM($J35:EW35)&lt;$D35),1," ")</f>
        <v xml:space="preserve"> </v>
      </c>
      <c r="EY35" s="112" t="str">
        <f>IF(AND($E35&lt;EZ$5,$F35&gt;=EY$5,SUM($J35:EX35)&lt;$D35),1," ")</f>
        <v xml:space="preserve"> </v>
      </c>
      <c r="EZ35" s="112" t="str">
        <f>IF(AND($E35&lt;FA$5,$F35&gt;=EZ$5,SUM($J35:EY35)&lt;$D35),1," ")</f>
        <v xml:space="preserve"> </v>
      </c>
      <c r="FA35" s="112" t="str">
        <f>IF(AND($E35&lt;FB$5,$F35&gt;=FA$5,SUM($J35:EZ35)&lt;$D35),1," ")</f>
        <v xml:space="preserve"> </v>
      </c>
      <c r="FB35" s="112" t="str">
        <f>IF(AND($E35&lt;FC$5,$F35&gt;=FB$5,SUM($J35:FA35)&lt;$D35),1," ")</f>
        <v xml:space="preserve"> </v>
      </c>
      <c r="FC35" s="112" t="str">
        <f>IF(AND($E35&lt;FD$5,$F35&gt;=FC$5,SUM($J35:FB35)&lt;$D35),1," ")</f>
        <v xml:space="preserve"> </v>
      </c>
      <c r="FD35" s="112" t="str">
        <f>IF(AND($E35&lt;FE$5,$F35&gt;=FD$5,SUM($J35:FC35)&lt;$D35),1," ")</f>
        <v xml:space="preserve"> </v>
      </c>
      <c r="FE35" s="112" t="str">
        <f>IF(AND($E35&lt;FF$5,$F35&gt;=FE$5,SUM($J35:FD35)&lt;$D35),1," ")</f>
        <v xml:space="preserve"> </v>
      </c>
      <c r="FF35" s="112" t="str">
        <f>IF(AND($E35&lt;FG$5,$F35&gt;=FF$5,SUM($J35:FE35)&lt;$D35),1," ")</f>
        <v xml:space="preserve"> </v>
      </c>
      <c r="FG35" s="112" t="str">
        <f>IF(AND($E35&lt;FH$5,$F35&gt;=FG$5,SUM($J35:FF35)&lt;$D35),1," ")</f>
        <v xml:space="preserve"> </v>
      </c>
      <c r="FH35" s="112" t="str">
        <f>IF(AND($E35&lt;FI$5,$F35&gt;=FH$5,SUM($J35:FG35)&lt;$D35),1," ")</f>
        <v xml:space="preserve"> </v>
      </c>
      <c r="FI35" s="112" t="str">
        <f>IF(AND($E35&lt;FJ$5,$F35&gt;=FI$5,SUM($J35:FH35)&lt;$D35),1," ")</f>
        <v xml:space="preserve"> </v>
      </c>
      <c r="FJ35" s="112" t="str">
        <f>IF(AND($E35&lt;FK$5,$F35&gt;=FJ$5,SUM($J35:FI35)&lt;$D35),1," ")</f>
        <v xml:space="preserve"> </v>
      </c>
      <c r="FK35" s="112" t="str">
        <f>IF(AND($E35&lt;FL$5,$F35&gt;=FK$5,SUM($J35:FJ35)&lt;$D35),1," ")</f>
        <v xml:space="preserve"> </v>
      </c>
      <c r="FL35" s="112" t="str">
        <f>IF(AND($E35&lt;FM$5,$F35&gt;=FL$5,SUM($J35:FK35)&lt;$D35),1," ")</f>
        <v xml:space="preserve"> </v>
      </c>
      <c r="FM35" s="112" t="str">
        <f>IF(AND($E35&lt;FN$5,$F35&gt;=FM$5,SUM($J35:FL35)&lt;$D35),1," ")</f>
        <v xml:space="preserve"> </v>
      </c>
      <c r="FN35" s="112" t="str">
        <f>IF(AND($E35&lt;FO$5,$F35&gt;=FN$5,SUM($J35:FM35)&lt;$D35),1," ")</f>
        <v xml:space="preserve"> </v>
      </c>
      <c r="FO35" s="112" t="str">
        <f>IF(AND($E35&lt;FP$5,$F35&gt;=FO$5,SUM($J35:FN35)&lt;$D35),1," ")</f>
        <v xml:space="preserve"> </v>
      </c>
      <c r="FP35" s="112" t="str">
        <f>IF(AND($E35&lt;FQ$5,$F35&gt;=FP$5,SUM($J35:FO35)&lt;$D35),1," ")</f>
        <v xml:space="preserve"> </v>
      </c>
      <c r="FQ35" s="112" t="str">
        <f>IF(AND($E35&lt;FR$5,$F35&gt;=FQ$5,SUM($J35:FP35)&lt;$D35),1," ")</f>
        <v xml:space="preserve"> </v>
      </c>
      <c r="FR35" s="112" t="str">
        <f>IF(AND($E35&lt;FS$5,$F35&gt;=FR$5,SUM($J35:FQ35)&lt;$D35),1," ")</f>
        <v xml:space="preserve"> </v>
      </c>
      <c r="FS35" s="112" t="str">
        <f>IF(AND($E35&lt;FT$5,$F35&gt;=FS$5,SUM($J35:FR35)&lt;$D35),1," ")</f>
        <v xml:space="preserve"> </v>
      </c>
      <c r="FT35" s="112" t="str">
        <f>IF(AND($E35&lt;FU$5,$F35&gt;=FT$5,SUM($J35:FS35)&lt;$D35),1," ")</f>
        <v xml:space="preserve"> </v>
      </c>
      <c r="FU35" s="112" t="str">
        <f>IF(AND($E35&lt;FV$5,$F35&gt;=FU$5,SUM($J35:FT35)&lt;$D35),1," ")</f>
        <v xml:space="preserve"> </v>
      </c>
      <c r="FV35" s="112" t="str">
        <f>IF(AND($E35&lt;FW$5,$F35&gt;=FV$5,SUM($J35:FU35)&lt;$D35),1," ")</f>
        <v xml:space="preserve"> </v>
      </c>
      <c r="FW35" s="112" t="str">
        <f>IF(AND($E35&lt;FX$5,$F35&gt;=FW$5,SUM($J35:FV35)&lt;$D35),1," ")</f>
        <v xml:space="preserve"> </v>
      </c>
      <c r="FX35" s="112" t="str">
        <f>IF(AND($E35&lt;FY$5,$F35&gt;=FX$5,SUM($J35:FW35)&lt;$D35),1," ")</f>
        <v xml:space="preserve"> </v>
      </c>
      <c r="FY35" s="112" t="str">
        <f>IF(AND($E35&lt;FZ$5,$F35&gt;=FY$5,SUM($J35:FX35)&lt;$D35),1," ")</f>
        <v xml:space="preserve"> </v>
      </c>
      <c r="FZ35" s="112" t="str">
        <f>IF(AND($E35&lt;GA$5,$F35&gt;=FZ$5,SUM($J35:FY35)&lt;$D35),1," ")</f>
        <v xml:space="preserve"> </v>
      </c>
      <c r="GA35" s="112" t="str">
        <f>IF(AND($E35&lt;GB$5,$F35&gt;=GA$5,SUM($J35:FZ35)&lt;$D35),1," ")</f>
        <v xml:space="preserve"> </v>
      </c>
      <c r="GB35" s="112" t="str">
        <f>IF(AND($E35&lt;GC$5,$F35&gt;=GB$5,SUM($J35:GA35)&lt;$D35),1," ")</f>
        <v xml:space="preserve"> </v>
      </c>
      <c r="GC35" s="112" t="str">
        <f>IF(AND($E35&lt;GD$5,$F35&gt;=GC$5,SUM($J35:GB35)&lt;$D35),1," ")</f>
        <v xml:space="preserve"> </v>
      </c>
      <c r="GD35" s="112" t="str">
        <f>IF(AND($E35&lt;GE$5,$F35&gt;=GD$5,SUM($J35:GC35)&lt;$D35),1," ")</f>
        <v xml:space="preserve"> </v>
      </c>
      <c r="GE35" s="112" t="str">
        <f>IF(AND($E35&lt;GF$5,$F35&gt;=GE$5,SUM($J35:GD35)&lt;$D35),1," ")</f>
        <v xml:space="preserve"> </v>
      </c>
      <c r="GF35" s="112" t="str">
        <f>IF(AND($E35&lt;GG$5,$F35&gt;=GF$5,SUM($J35:GE35)&lt;$D35),1," ")</f>
        <v xml:space="preserve"> </v>
      </c>
      <c r="GG35" s="112" t="str">
        <f>IF(AND($E35&lt;GH$5,$F35&gt;=GG$5,SUM($J35:GF35)&lt;$D35),1," ")</f>
        <v xml:space="preserve"> </v>
      </c>
      <c r="GH35" s="112" t="str">
        <f>IF(AND($E35&lt;GI$5,$F35&gt;=GH$5,SUM($J35:GG35)&lt;$D35),1," ")</f>
        <v xml:space="preserve"> </v>
      </c>
      <c r="GI35" s="112" t="str">
        <f>IF(AND($E35&lt;GJ$5,$F35&gt;=GI$5,SUM($J35:GH35)&lt;$D35),1," ")</f>
        <v xml:space="preserve"> </v>
      </c>
      <c r="GJ35" s="112" t="str">
        <f>IF(AND($E35&lt;GK$5,$F35&gt;=GJ$5,SUM($J35:GI35)&lt;$D35),1," ")</f>
        <v xml:space="preserve"> </v>
      </c>
      <c r="GK35" s="112" t="str">
        <f>IF(AND($E35&lt;GL$5,$F35&gt;=GK$5,SUM($J35:GJ35)&lt;$D35),1," ")</f>
        <v xml:space="preserve"> </v>
      </c>
      <c r="GL35" s="112" t="str">
        <f>IF(AND($E35&lt;GM$5,$F35&gt;=GL$5,SUM($J35:GK35)&lt;$D35),1," ")</f>
        <v xml:space="preserve"> </v>
      </c>
      <c r="GM35" s="112" t="str">
        <f>IF(AND($E35&lt;GN$5,$F35&gt;=GM$5,SUM($J35:GL35)&lt;$D35),1," ")</f>
        <v xml:space="preserve"> </v>
      </c>
      <c r="GN35" s="112" t="str">
        <f>IF(AND($E35&lt;GO$5,$F35&gt;=GN$5,SUM($J35:GM35)&lt;$D35),1," ")</f>
        <v xml:space="preserve"> </v>
      </c>
      <c r="GO35" s="112" t="str">
        <f>IF(AND($E35&lt;GP$5,$F35&gt;=GO$5,SUM($J35:GN35)&lt;$D35),1," ")</f>
        <v xml:space="preserve"> </v>
      </c>
      <c r="GP35" s="112" t="str">
        <f>IF(AND($E35&lt;GQ$5,$F35&gt;=GP$5,SUM($J35:GO35)&lt;$D35),1," ")</f>
        <v xml:space="preserve"> </v>
      </c>
      <c r="GQ35" s="112" t="str">
        <f>IF(AND($E35&lt;GR$5,$F35&gt;=GQ$5,SUM($J35:GP35)&lt;$D35),1," ")</f>
        <v xml:space="preserve"> </v>
      </c>
      <c r="GR35" s="112" t="str">
        <f>IF(AND($E35&lt;GS$5,$F35&gt;=GR$5,SUM($J35:GQ35)&lt;$D35),1," ")</f>
        <v xml:space="preserve"> </v>
      </c>
      <c r="GS35" s="112" t="str">
        <f>IF(AND($E35&lt;GT$5,$F35&gt;=GS$5,SUM($J35:GR35)&lt;$D35),1," ")</f>
        <v xml:space="preserve"> </v>
      </c>
      <c r="GT35" s="112" t="str">
        <f>IF(AND($E35&lt;GU$5,$F35&gt;=GT$5,SUM($J35:GS35)&lt;$D35),1," ")</f>
        <v xml:space="preserve"> </v>
      </c>
      <c r="GU35" s="112" t="str">
        <f>IF(AND($E35&lt;GV$5,$F35&gt;=GU$5,SUM($J35:GT35)&lt;$D35),1," ")</f>
        <v xml:space="preserve"> </v>
      </c>
      <c r="GV35" s="112" t="str">
        <f>IF(AND($E35&lt;GW$5,$F35&gt;=GV$5,SUM($J35:GU35)&lt;$D35),1," ")</f>
        <v xml:space="preserve"> </v>
      </c>
      <c r="GW35" s="112" t="str">
        <f>IF(AND($E35&lt;GX$5,$F35&gt;=GW$5,SUM($J35:GV35)&lt;$D35),1," ")</f>
        <v xml:space="preserve"> </v>
      </c>
    </row>
    <row r="36" spans="2:205" ht="15.75" thickBot="1" x14ac:dyDescent="0.3">
      <c r="B36" t="s">
        <v>47</v>
      </c>
      <c r="C36">
        <v>3</v>
      </c>
      <c r="D36">
        <v>4</v>
      </c>
      <c r="E36" s="108">
        <v>41975</v>
      </c>
      <c r="F36" s="108">
        <v>41977</v>
      </c>
      <c r="G36" s="116"/>
      <c r="H36" s="116"/>
      <c r="I36" s="116">
        <f t="shared" si="33"/>
        <v>4</v>
      </c>
      <c r="J36" s="112" t="str">
        <f t="shared" si="31"/>
        <v xml:space="preserve"> </v>
      </c>
      <c r="K36" s="112" t="str">
        <f>IF(AND($E36&lt;L$5,$F36&gt;=K$5,SUM($J36:J36)&lt;$D36),1," ")</f>
        <v xml:space="preserve"> </v>
      </c>
      <c r="L36" s="112" t="str">
        <f>IF(AND($E36&lt;M$5,$F36&gt;=L$5,SUM($J36:K36)&lt;$D36),1," ")</f>
        <v xml:space="preserve"> </v>
      </c>
      <c r="M36" s="112" t="str">
        <f>IF(AND($E36&lt;N$5,$F36&gt;=M$5,SUM($J36:L36)&lt;$D36),1," ")</f>
        <v xml:space="preserve"> </v>
      </c>
      <c r="N36" s="112" t="str">
        <f>IF(AND($E36&lt;O$5,$F36&gt;=N$5,SUM($J36:M36)&lt;$D36),1," ")</f>
        <v xml:space="preserve"> </v>
      </c>
      <c r="O36" s="112" t="str">
        <f>IF(AND($E36&lt;P$5,$F36&gt;=O$5,SUM($J36:N36)&lt;$D36),1," ")</f>
        <v xml:space="preserve"> </v>
      </c>
      <c r="P36" s="112" t="str">
        <f>IF(AND($E36&lt;Q$5,$F36&gt;=P$5,SUM($J36:O36)&lt;$D36),1," ")</f>
        <v xml:space="preserve"> </v>
      </c>
      <c r="Q36" s="112" t="str">
        <f>IF(AND($E36&lt;R$5,$F36&gt;=Q$5,SUM($J36:P36)&lt;$D36),1," ")</f>
        <v xml:space="preserve"> </v>
      </c>
      <c r="R36" s="112" t="str">
        <f>IF(AND($E36&lt;S$5,$F36&gt;=R$5,SUM($J36:Q36)&lt;$D36),1," ")</f>
        <v xml:space="preserve"> </v>
      </c>
      <c r="S36" s="112" t="str">
        <f>IF(AND($E36&lt;T$5,$F36&gt;=S$5,SUM($J36:R36)&lt;$D36),1," ")</f>
        <v xml:space="preserve"> </v>
      </c>
      <c r="T36" s="112" t="str">
        <f>IF(AND($E36&lt;U$5,$F36&gt;=T$5,SUM($J36:S36)&lt;$D36),1," ")</f>
        <v xml:space="preserve"> </v>
      </c>
      <c r="U36" s="112" t="str">
        <f>IF(AND($E36&lt;V$5,$F36&gt;=U$5,SUM($J36:T36)&lt;$D36),1," ")</f>
        <v xml:space="preserve"> </v>
      </c>
      <c r="V36" s="112" t="str">
        <f>IF(AND($E36&lt;W$5,$F36&gt;=V$5,SUM($J36:U36)&lt;$D36),1," ")</f>
        <v xml:space="preserve"> </v>
      </c>
      <c r="W36" s="112" t="str">
        <f>IF(AND($E36&lt;X$5,$F36&gt;=W$5,SUM($J36:V36)&lt;$D36),1," ")</f>
        <v xml:space="preserve"> </v>
      </c>
      <c r="X36" s="112" t="str">
        <f>IF(AND($E36&lt;Y$5,$F36&gt;=X$5,SUM($J36:W36)&lt;$D36),1," ")</f>
        <v xml:space="preserve"> </v>
      </c>
      <c r="Y36" s="112" t="str">
        <f>IF(AND($E36&lt;Z$5,$F36&gt;=Y$5,SUM($J36:X36)&lt;$D36),1," ")</f>
        <v xml:space="preserve"> </v>
      </c>
      <c r="Z36" s="112" t="str">
        <f>IF(AND($E36&lt;AA$5,$F36&gt;=Z$5,SUM($J36:Y36)&lt;$D36),1," ")</f>
        <v xml:space="preserve"> </v>
      </c>
      <c r="AA36" s="112" t="str">
        <f>IF(AND($E36&lt;AB$5,$F36&gt;=AA$5,SUM($J36:Z36)&lt;$D36),1," ")</f>
        <v xml:space="preserve"> </v>
      </c>
      <c r="AB36" s="112" t="str">
        <f>IF(AND($E36&lt;AC$5,$F36&gt;=AB$5,SUM($J36:AA36)&lt;$D36),1," ")</f>
        <v xml:space="preserve"> </v>
      </c>
      <c r="AC36" s="112" t="str">
        <f>IF(AND($E36&lt;AD$5,$F36&gt;=AC$5,SUM($J36:AB36)&lt;$D36),1," ")</f>
        <v xml:space="preserve"> </v>
      </c>
      <c r="AD36" s="112" t="str">
        <f>IF(AND($E36&lt;AE$5,$F36&gt;=AD$5,SUM($J36:AC36)&lt;$D36),1," ")</f>
        <v xml:space="preserve"> </v>
      </c>
      <c r="AE36" s="112" t="str">
        <f>IF(AND($E36&lt;AF$5,$F36&gt;=AE$5,SUM($J36:AD36)&lt;$D36),1," ")</f>
        <v xml:space="preserve"> </v>
      </c>
      <c r="AF36" s="112" t="str">
        <f>IF(AND($E36&lt;AG$5,$F36&gt;=AF$5,SUM($J36:AE36)&lt;$D36),1," ")</f>
        <v xml:space="preserve"> </v>
      </c>
      <c r="AG36" s="112" t="str">
        <f>IF(AND($E36&lt;AH$5,$F36&gt;=AG$5,SUM($J36:AF36)&lt;$D36),1," ")</f>
        <v xml:space="preserve"> </v>
      </c>
      <c r="AH36" s="112" t="str">
        <f>IF(AND($E36&lt;AI$5,$F36&gt;=AH$5,SUM($J36:AG36)&lt;$D36),1," ")</f>
        <v xml:space="preserve"> </v>
      </c>
      <c r="AI36" s="112" t="str">
        <f>IF(AND($E36&lt;AJ$5,$F36&gt;=AI$5,SUM($J36:AH36)&lt;$D36),1," ")</f>
        <v xml:space="preserve"> </v>
      </c>
      <c r="AJ36" s="112" t="str">
        <f>IF(AND($E36&lt;AK$5,$F36&gt;=AJ$5,SUM($J36:AI36)&lt;$D36),1," ")</f>
        <v xml:space="preserve"> </v>
      </c>
      <c r="AK36" s="112" t="str">
        <f>IF(AND($E36&lt;AL$5,$F36&gt;=AK$5,SUM($J36:AJ36)&lt;$D36),1," ")</f>
        <v xml:space="preserve"> </v>
      </c>
      <c r="AL36" s="112" t="str">
        <f>IF(AND($E36&lt;AM$5,$F36&gt;=AL$5,SUM($J36:AK36)&lt;$D36),1," ")</f>
        <v xml:space="preserve"> </v>
      </c>
      <c r="AM36" s="112" t="str">
        <f>IF(AND($E36&lt;AN$5,$F36&gt;=AM$5,SUM($J36:AL36)&lt;$D36),1," ")</f>
        <v xml:space="preserve"> </v>
      </c>
      <c r="AN36" s="112" t="str">
        <f>IF(AND($E36&lt;AO$5,$F36&gt;=AN$5,SUM($J36:AM36)&lt;$D36),1," ")</f>
        <v xml:space="preserve"> </v>
      </c>
      <c r="AO36" s="112" t="str">
        <f>IF(AND($E36&lt;AP$5,$F36&gt;=AO$5,SUM($J36:AN36)&lt;$D36),1," ")</f>
        <v xml:space="preserve"> </v>
      </c>
      <c r="AP36" s="112" t="str">
        <f>IF(AND($E36&lt;AQ$5,$F36&gt;=AP$5,SUM($J36:AO36)&lt;$D36),1," ")</f>
        <v xml:space="preserve"> </v>
      </c>
      <c r="AQ36" s="112" t="str">
        <f>IF(AND($E36&lt;AR$5,$F36&gt;=AQ$5,SUM($J36:AP36)&lt;$D36),1," ")</f>
        <v xml:space="preserve"> </v>
      </c>
      <c r="AR36" s="112" t="str">
        <f>IF(AND($E36&lt;AS$5,$F36&gt;=AR$5,SUM($J36:AQ36)&lt;$D36),1," ")</f>
        <v xml:space="preserve"> </v>
      </c>
      <c r="AS36" s="112" t="str">
        <f>IF(AND($E36&lt;AT$5,$F36&gt;=AS$5,SUM($J36:AR36)&lt;$D36),1," ")</f>
        <v xml:space="preserve"> </v>
      </c>
      <c r="AT36" s="112" t="str">
        <f>IF(AND($E36&lt;AU$5,$F36&gt;=AT$5,SUM($J36:AS36)&lt;$D36),1," ")</f>
        <v xml:space="preserve"> </v>
      </c>
      <c r="AU36" s="112" t="str">
        <f>IF(AND($E36&lt;AV$5,$F36&gt;=AU$5,SUM($J36:AT36)&lt;$D36),1," ")</f>
        <v xml:space="preserve"> </v>
      </c>
      <c r="AV36" s="112" t="str">
        <f>IF(AND($E36&lt;AW$5,$F36&gt;=AV$5,SUM($J36:AU36)&lt;$D36),1," ")</f>
        <v xml:space="preserve"> </v>
      </c>
      <c r="AW36" s="112" t="str">
        <f>IF(AND($E36&lt;AX$5,$F36&gt;=AW$5,SUM($J36:AV36)&lt;$D36),1," ")</f>
        <v xml:space="preserve"> </v>
      </c>
      <c r="AX36" s="112" t="str">
        <f>IF(AND($E36&lt;AY$5,$F36&gt;=AX$5,SUM($J36:AW36)&lt;$D36),1," ")</f>
        <v xml:space="preserve"> </v>
      </c>
      <c r="AY36" s="112" t="str">
        <f>IF(AND($E36&lt;AZ$5,$F36&gt;=AY$5,SUM($J36:AX36)&lt;$D36),1," ")</f>
        <v xml:space="preserve"> </v>
      </c>
      <c r="AZ36" s="112" t="str">
        <f>IF(AND($E36&lt;BA$5,$F36&gt;=AZ$5,SUM($J36:AY36)&lt;$D36),1," ")</f>
        <v xml:space="preserve"> </v>
      </c>
      <c r="BA36" s="112" t="str">
        <f>IF(AND($E36&lt;BB$5,$F36&gt;=BA$5,SUM($J36:AZ36)&lt;$D36),1," ")</f>
        <v xml:space="preserve"> </v>
      </c>
      <c r="BB36" s="112" t="str">
        <f>IF(AND($E36&lt;BC$5,$F36&gt;=BB$5,SUM($J36:BA36)&lt;$D36),1," ")</f>
        <v xml:space="preserve"> </v>
      </c>
      <c r="BC36" s="112" t="str">
        <f>IF(AND($E36&lt;BD$5,$F36&gt;=BC$5,SUM($J36:BB36)&lt;$D36),1," ")</f>
        <v xml:space="preserve"> </v>
      </c>
      <c r="BD36" s="112" t="str">
        <f>IF(AND($E36&lt;BE$5,$F36&gt;=BD$5,SUM($J36:BC36)&lt;$D36),1," ")</f>
        <v xml:space="preserve"> </v>
      </c>
      <c r="BE36" s="112" t="str">
        <f>IF(AND($E36&lt;BF$5,$F36&gt;=BE$5,SUM($J36:BD36)&lt;$D36),1," ")</f>
        <v xml:space="preserve"> </v>
      </c>
      <c r="BF36" s="112" t="str">
        <f>IF(AND($E36&lt;BG$5,$F36&gt;=BF$5,SUM($J36:BE36)&lt;$D36),1," ")</f>
        <v xml:space="preserve"> </v>
      </c>
      <c r="BG36" s="112" t="str">
        <f>IF(AND($E36&lt;BH$5,$F36&gt;=BG$5,SUM($J36:BF36)&lt;$D36),1," ")</f>
        <v xml:space="preserve"> </v>
      </c>
      <c r="BH36" s="112" t="str">
        <f>IF(AND($E36&lt;BI$5,$F36&gt;=BH$5,SUM($J36:BG36)&lt;$D36),1," ")</f>
        <v xml:space="preserve"> </v>
      </c>
      <c r="BI36" s="112" t="str">
        <f>IF(AND($E36&lt;BJ$5,$F36&gt;=BI$5,SUM($J36:BH36)&lt;$D36),1," ")</f>
        <v xml:space="preserve"> </v>
      </c>
      <c r="BJ36" s="112" t="str">
        <f>IF(AND($E36&lt;BK$5,$F36&gt;=BJ$5,SUM($J36:BI36)&lt;$D36),1," ")</f>
        <v xml:space="preserve"> </v>
      </c>
      <c r="BK36" s="112" t="str">
        <f>IF(AND($E36&lt;BL$5,$F36&gt;=BK$5,SUM($J36:BJ36)&lt;$D36),1," ")</f>
        <v xml:space="preserve"> </v>
      </c>
      <c r="BL36" s="112" t="str">
        <f>IF(AND($E36&lt;BM$5,$F36&gt;=BL$5,SUM($J36:BK36)&lt;$D36),1," ")</f>
        <v xml:space="preserve"> </v>
      </c>
      <c r="BM36" s="112" t="str">
        <f>IF(AND($E36&lt;BN$5,$F36&gt;=BM$5,SUM($J36:BL36)&lt;$D36),1," ")</f>
        <v xml:space="preserve"> </v>
      </c>
      <c r="BN36" s="112" t="str">
        <f>IF(AND($E36&lt;BO$5,$F36&gt;=BN$5,SUM($J36:BM36)&lt;$D36),1," ")</f>
        <v xml:space="preserve"> </v>
      </c>
      <c r="BO36" s="112" t="str">
        <f>IF(AND($E36&lt;BP$5,$F36&gt;=BO$5,SUM($J36:BN36)&lt;$D36),1," ")</f>
        <v xml:space="preserve"> </v>
      </c>
      <c r="BP36" s="112" t="str">
        <f>IF(AND($E36&lt;BQ$5,$F36&gt;=BP$5,SUM($J36:BO36)&lt;$D36),1," ")</f>
        <v xml:space="preserve"> </v>
      </c>
      <c r="BQ36" s="112" t="str">
        <f>IF(AND($E36&lt;BR$5,$F36&gt;=BQ$5,SUM($J36:BP36)&lt;$D36),1," ")</f>
        <v xml:space="preserve"> </v>
      </c>
      <c r="BR36" s="112" t="str">
        <f>IF(AND($E36&lt;BS$5,$F36&gt;=BR$5,SUM($J36:BQ36)&lt;$D36),1," ")</f>
        <v xml:space="preserve"> </v>
      </c>
      <c r="BS36" s="112" t="str">
        <f>IF(AND($E36&lt;BT$5,$F36&gt;=BS$5,SUM($J36:BR36)&lt;$D36),1," ")</f>
        <v xml:space="preserve"> </v>
      </c>
      <c r="BT36" s="112" t="str">
        <f>IF(AND($E36&lt;BU$5,$F36&gt;=BT$5,SUM($J36:BS36)&lt;$D36),1," ")</f>
        <v xml:space="preserve"> </v>
      </c>
      <c r="BU36" s="112" t="str">
        <f>IF(AND($E36&lt;BV$5,$F36&gt;=BU$5,SUM($J36:BT36)&lt;$D36),1," ")</f>
        <v xml:space="preserve"> </v>
      </c>
      <c r="BV36" s="112" t="str">
        <f>IF(AND($E36&lt;BW$5,$F36&gt;=BV$5,SUM($J36:BU36)&lt;$D36),1," ")</f>
        <v xml:space="preserve"> </v>
      </c>
      <c r="BW36" s="112" t="str">
        <f>IF(AND($E36&lt;BX$5,$F36&gt;=BW$5,SUM($J36:BV36)&lt;$D36),1," ")</f>
        <v xml:space="preserve"> </v>
      </c>
      <c r="BX36" s="112" t="str">
        <f>IF(AND($E36&lt;BY$5,$F36&gt;=BX$5,SUM($J36:BW36)&lt;$D36),1," ")</f>
        <v xml:space="preserve"> </v>
      </c>
      <c r="BY36" s="112" t="str">
        <f>IF(AND($E36&lt;BZ$5,$F36&gt;=BY$5,SUM($J36:BX36)&lt;$D36),1," ")</f>
        <v xml:space="preserve"> </v>
      </c>
      <c r="BZ36" s="112" t="str">
        <f>IF(AND($E36&lt;CA$5,$F36&gt;=BZ$5,SUM($J36:BY36)&lt;$D36),1," ")</f>
        <v xml:space="preserve"> </v>
      </c>
      <c r="CA36" s="112" t="str">
        <f>IF(AND($E36&lt;CB$5,$F36&gt;=CA$5,SUM($J36:BZ36)&lt;$D36),1," ")</f>
        <v xml:space="preserve"> </v>
      </c>
      <c r="CB36" s="112" t="str">
        <f>IF(AND($E36&lt;CC$5,$F36&gt;=CB$5,SUM($J36:CA36)&lt;$D36),1," ")</f>
        <v xml:space="preserve"> </v>
      </c>
      <c r="CC36" s="112">
        <f>IF(AND($E36&lt;CD$5,$F36&gt;=CC$5,SUM($J36:CB36)&lt;$D36),1," ")</f>
        <v>1</v>
      </c>
      <c r="CD36" s="112">
        <f>IF(AND($E36&lt;CE$5,$F36&gt;=CD$5,SUM($J36:CC36)&lt;$D36),1," ")</f>
        <v>1</v>
      </c>
      <c r="CE36" s="112">
        <f>IF(AND($E36&lt;CF$5,$F36&gt;=CE$5,SUM($J36:CD36)&lt;$D36),1," ")</f>
        <v>1</v>
      </c>
      <c r="CF36" s="112">
        <v>1</v>
      </c>
      <c r="CG36" s="112" t="str">
        <f>IF(AND($E36&lt;CH$5,$F36&gt;=CG$5,SUM($J36:CF36)&lt;$D36),1," ")</f>
        <v xml:space="preserve"> </v>
      </c>
      <c r="CH36" s="112" t="str">
        <f>IF(AND($E36&lt;CI$5,$F36&gt;=CH$5,SUM($J36:CG36)&lt;$D36),1," ")</f>
        <v xml:space="preserve"> </v>
      </c>
      <c r="CI36" s="112" t="str">
        <f>IF(AND($E36&lt;CJ$5,$F36&gt;=CI$5,SUM($J36:CH36)&lt;$D36),1," ")</f>
        <v xml:space="preserve"> </v>
      </c>
      <c r="CJ36" s="112" t="str">
        <f>IF(AND($E36&lt;CK$5,$F36&gt;=CJ$5,SUM($J36:CI36)&lt;$D36),1," ")</f>
        <v xml:space="preserve"> </v>
      </c>
      <c r="CK36" s="112" t="str">
        <f>IF(AND($E36&lt;CL$5,$F36&gt;=CK$5,SUM($J36:CJ36)&lt;$D36),1," ")</f>
        <v xml:space="preserve"> </v>
      </c>
      <c r="CL36" s="112" t="str">
        <f>IF(AND($E36&lt;CM$5,$F36&gt;=CL$5,SUM($J36:CK36)&lt;$D36),1," ")</f>
        <v xml:space="preserve"> </v>
      </c>
      <c r="CM36" s="112" t="str">
        <f>IF(AND($E36&lt;CN$5,$F36&gt;=CM$5,SUM($J36:CL36)&lt;$D36),1," ")</f>
        <v xml:space="preserve"> </v>
      </c>
      <c r="CN36" s="112" t="str">
        <f>IF(AND($E36&lt;CO$5,$F36&gt;=CN$5,SUM($J36:CM36)&lt;$D36),1," ")</f>
        <v xml:space="preserve"> </v>
      </c>
      <c r="CO36" s="112" t="str">
        <f>IF(AND($E36&lt;CP$5,$F36&gt;=CO$5,SUM($J36:CN36)&lt;$D36),1," ")</f>
        <v xml:space="preserve"> </v>
      </c>
      <c r="CP36" s="112" t="str">
        <f>IF(AND($E36&lt;CQ$5,$F36&gt;=CP$5,SUM($J36:CO36)&lt;$D36),1," ")</f>
        <v xml:space="preserve"> </v>
      </c>
      <c r="CQ36" s="112" t="str">
        <f>IF(AND($E36&lt;CR$5,$F36&gt;=CQ$5,SUM($J36:CP36)&lt;$D36),1," ")</f>
        <v xml:space="preserve"> </v>
      </c>
      <c r="CR36" s="112" t="str">
        <f>IF(AND($E36&lt;CS$5,$F36&gt;=CR$5,SUM($J36:CQ36)&lt;$D36),1," ")</f>
        <v xml:space="preserve"> </v>
      </c>
      <c r="CS36" s="112" t="str">
        <f>IF(AND($E36&lt;CT$5,$F36&gt;=CS$5,SUM($J36:CR36)&lt;$D36),1," ")</f>
        <v xml:space="preserve"> </v>
      </c>
      <c r="CT36" s="112" t="str">
        <f>IF(AND($E36&lt;CU$5,$F36&gt;=CT$5,SUM($J36:CS36)&lt;$D36),1," ")</f>
        <v xml:space="preserve"> </v>
      </c>
      <c r="CU36" s="112" t="str">
        <f>IF(AND($E36&lt;CV$5,$F36&gt;=CU$5,SUM($J36:CT36)&lt;$D36),1," ")</f>
        <v xml:space="preserve"> </v>
      </c>
      <c r="CV36" s="112" t="str">
        <f>IF(AND($E36&lt;CW$5,$F36&gt;=CV$5,SUM($J36:CU36)&lt;$D36),1," ")</f>
        <v xml:space="preserve"> </v>
      </c>
      <c r="CW36" s="112" t="str">
        <f>IF(AND($E36&lt;CX$5,$F36&gt;=CW$5,SUM($J36:CV36)&lt;$D36),1," ")</f>
        <v xml:space="preserve"> </v>
      </c>
      <c r="CX36" s="112" t="str">
        <f>IF(AND($E36&lt;CY$5,$F36&gt;=CX$5,SUM($J36:CW36)&lt;$D36),1," ")</f>
        <v xml:space="preserve"> </v>
      </c>
      <c r="CY36" s="112" t="str">
        <f>IF(AND($E36&lt;CZ$5,$F36&gt;=CY$5,SUM($J36:CX36)&lt;$D36),1," ")</f>
        <v xml:space="preserve"> </v>
      </c>
      <c r="CZ36" s="112" t="str">
        <f>IF(AND($E36&lt;DA$5,$F36&gt;=CZ$5,SUM($J36:CY36)&lt;$D36),1," ")</f>
        <v xml:space="preserve"> </v>
      </c>
      <c r="DA36" s="112" t="str">
        <f>IF(AND($E36&lt;DB$5,$F36&gt;=DA$5,SUM($J36:CZ36)&lt;$D36),1," ")</f>
        <v xml:space="preserve"> </v>
      </c>
      <c r="DB36" s="112" t="str">
        <f>IF(AND($E36&lt;DC$5,$F36&gt;=DB$5,SUM($J36:DA36)&lt;$D36),1," ")</f>
        <v xml:space="preserve"> </v>
      </c>
      <c r="DC36" s="112" t="str">
        <f>IF(AND($E36&lt;DD$5,$F36&gt;=DC$5,SUM($J36:DB36)&lt;$D36),1," ")</f>
        <v xml:space="preserve"> </v>
      </c>
      <c r="DD36" s="112" t="str">
        <f>IF(AND($E36&lt;DE$5,$F36&gt;=DD$5,SUM($J36:DC36)&lt;$D36),1," ")</f>
        <v xml:space="preserve"> </v>
      </c>
      <c r="DE36" s="112" t="str">
        <f>IF(AND($E36&lt;DF$5,$F36&gt;=DE$5,SUM($J36:DD36)&lt;$D36),1," ")</f>
        <v xml:space="preserve"> </v>
      </c>
      <c r="DF36" s="112" t="str">
        <f>IF(AND($E36&lt;DG$5,$F36&gt;=DF$5,SUM($J36:DE36)&lt;$D36),1," ")</f>
        <v xml:space="preserve"> </v>
      </c>
      <c r="DG36" s="112" t="str">
        <f>IF(AND($E36&lt;DH$5,$F36&gt;=DG$5,SUM($J36:DF36)&lt;$D36),1," ")</f>
        <v xml:space="preserve"> </v>
      </c>
      <c r="DH36" s="112" t="str">
        <f>IF(AND($E36&lt;DI$5,$F36&gt;=DH$5,SUM($J36:DG36)&lt;$D36),1," ")</f>
        <v xml:space="preserve"> </v>
      </c>
      <c r="DI36" s="112" t="str">
        <f>IF(AND($E36&lt;DJ$5,$F36&gt;=DI$5,SUM($J36:DH36)&lt;$D36),1," ")</f>
        <v xml:space="preserve"> </v>
      </c>
      <c r="DJ36" s="112" t="str">
        <f>IF(AND($E36&lt;DK$5,$F36&gt;=DJ$5,SUM($J36:DI36)&lt;$D36),1," ")</f>
        <v xml:space="preserve"> </v>
      </c>
      <c r="DK36" s="112" t="str">
        <f>IF(AND($E36&lt;DL$5,$F36&gt;=DK$5,SUM($J36:DJ36)&lt;$D36),1," ")</f>
        <v xml:space="preserve"> </v>
      </c>
      <c r="DL36" s="112" t="str">
        <f>IF(AND($E36&lt;DM$5,$F36&gt;=DL$5,SUM($J36:DK36)&lt;$D36),1," ")</f>
        <v xml:space="preserve"> </v>
      </c>
      <c r="DM36" s="112" t="str">
        <f>IF(AND($E36&lt;DN$5,$F36&gt;=DM$5,SUM($J36:DL36)&lt;$D36),1," ")</f>
        <v xml:space="preserve"> </v>
      </c>
      <c r="DN36" s="112" t="str">
        <f>IF(AND($E36&lt;DO$5,$F36&gt;=DN$5,SUM($J36:DM36)&lt;$D36),1," ")</f>
        <v xml:space="preserve"> </v>
      </c>
      <c r="DO36" s="112" t="str">
        <f>IF(AND($E36&lt;DP$5,$F36&gt;=DO$5,SUM($J36:DN36)&lt;$D36),1," ")</f>
        <v xml:space="preserve"> </v>
      </c>
      <c r="DP36" s="112" t="str">
        <f>IF(AND($E36&lt;DQ$5,$F36&gt;=DP$5,SUM($J36:DO36)&lt;$D36),1," ")</f>
        <v xml:space="preserve"> </v>
      </c>
      <c r="DQ36" s="112" t="str">
        <f>IF(AND($E36&lt;DR$5,$F36&gt;=DQ$5,SUM($J36:DP36)&lt;$D36),1," ")</f>
        <v xml:space="preserve"> </v>
      </c>
      <c r="DR36" s="112" t="str">
        <f>IF(AND($E36&lt;DS$5,$F36&gt;=DR$5,SUM($J36:DQ36)&lt;$D36),1," ")</f>
        <v xml:space="preserve"> </v>
      </c>
      <c r="DS36" s="112" t="str">
        <f>IF(AND($E36&lt;DT$5,$F36&gt;=DS$5,SUM($J36:DR36)&lt;$D36),1," ")</f>
        <v xml:space="preserve"> </v>
      </c>
      <c r="DT36" s="112" t="str">
        <f>IF(AND($E36&lt;DU$5,$F36&gt;=DT$5,SUM($J36:DS36)&lt;$D36),1," ")</f>
        <v xml:space="preserve"> </v>
      </c>
      <c r="DU36" s="112" t="str">
        <f>IF(AND($E36&lt;DV$5,$F36&gt;=DU$5,SUM($J36:DT36)&lt;$D36),1," ")</f>
        <v xml:space="preserve"> </v>
      </c>
      <c r="DV36" s="112" t="str">
        <f>IF(AND($E36&lt;DW$5,$F36&gt;=DV$5,SUM($J36:DU36)&lt;$D36),1," ")</f>
        <v xml:space="preserve"> </v>
      </c>
      <c r="DW36" s="112" t="str">
        <f>IF(AND($E36&lt;DX$5,$F36&gt;=DW$5,SUM($J36:DV36)&lt;$D36),1," ")</f>
        <v xml:space="preserve"> </v>
      </c>
      <c r="DX36" s="112" t="str">
        <f>IF(AND($E36&lt;DY$5,$F36&gt;=DX$5,SUM($J36:DW36)&lt;$D36),1," ")</f>
        <v xml:space="preserve"> </v>
      </c>
      <c r="DY36" s="112" t="str">
        <f>IF(AND($E36&lt;DZ$5,$F36&gt;=DY$5,SUM($J36:DX36)&lt;$D36),1," ")</f>
        <v xml:space="preserve"> </v>
      </c>
      <c r="DZ36" s="112" t="str">
        <f>IF(AND($E36&lt;EA$5,$F36&gt;=DZ$5,SUM($J36:DY36)&lt;$D36),1," ")</f>
        <v xml:space="preserve"> </v>
      </c>
      <c r="EA36" s="112" t="str">
        <f>IF(AND($E36&lt;EB$5,$F36&gt;=EA$5,SUM($J36:DZ36)&lt;$D36),1," ")</f>
        <v xml:space="preserve"> </v>
      </c>
      <c r="EB36" s="112" t="str">
        <f>IF(AND($E36&lt;EC$5,$F36&gt;=EB$5,SUM($J36:EA36)&lt;$D36),1," ")</f>
        <v xml:space="preserve"> </v>
      </c>
      <c r="EC36" s="112" t="str">
        <f>IF(AND($E36&lt;ED$5,$F36&gt;=EC$5,SUM($J36:EB36)&lt;$D36),1," ")</f>
        <v xml:space="preserve"> </v>
      </c>
      <c r="ED36" s="112" t="str">
        <f>IF(AND($E36&lt;EE$5,$F36&gt;=ED$5,SUM($J36:EC36)&lt;$D36),1," ")</f>
        <v xml:space="preserve"> </v>
      </c>
      <c r="EE36" s="112" t="str">
        <f>IF(AND($E36&lt;EF$5,$F36&gt;=EE$5,SUM($J36:ED36)&lt;$D36),1," ")</f>
        <v xml:space="preserve"> </v>
      </c>
      <c r="EF36" s="112" t="str">
        <f>IF(AND($E36&lt;EG$5,$F36&gt;=EF$5,SUM($J36:EE36)&lt;$D36),1," ")</f>
        <v xml:space="preserve"> </v>
      </c>
      <c r="EG36" s="112" t="str">
        <f>IF(AND($E36&lt;EH$5,$F36&gt;=EG$5,SUM($J36:EF36)&lt;$D36),1," ")</f>
        <v xml:space="preserve"> </v>
      </c>
      <c r="EH36" s="112" t="str">
        <f>IF(AND($E36&lt;EI$5,$F36&gt;=EH$5,SUM($J36:EG36)&lt;$D36),1," ")</f>
        <v xml:space="preserve"> </v>
      </c>
      <c r="EI36" s="112" t="str">
        <f>IF(AND($E36&lt;EJ$5,$F36&gt;=EI$5,SUM($J36:EH36)&lt;$D36),1," ")</f>
        <v xml:space="preserve"> </v>
      </c>
      <c r="EJ36" s="112" t="str">
        <f>IF(AND($E36&lt;EK$5,$F36&gt;=EJ$5,SUM($J36:EI36)&lt;$D36),1," ")</f>
        <v xml:space="preserve"> </v>
      </c>
      <c r="EK36" s="112" t="str">
        <f>IF(AND($E36&lt;EL$5,$F36&gt;=EK$5,SUM($J36:EJ36)&lt;$D36),1," ")</f>
        <v xml:space="preserve"> </v>
      </c>
      <c r="EL36" s="112" t="str">
        <f>IF(AND($E36&lt;EM$5,$F36&gt;=EL$5,SUM($J36:EK36)&lt;$D36),1," ")</f>
        <v xml:space="preserve"> </v>
      </c>
      <c r="EM36" s="112" t="str">
        <f>IF(AND($E36&lt;EN$5,$F36&gt;=EM$5,SUM($J36:EL36)&lt;$D36),1," ")</f>
        <v xml:space="preserve"> </v>
      </c>
      <c r="EN36" s="112" t="str">
        <f>IF(AND($E36&lt;EO$5,$F36&gt;=EN$5,SUM($J36:EM36)&lt;$D36),1," ")</f>
        <v xml:space="preserve"> </v>
      </c>
      <c r="EO36" s="112" t="str">
        <f>IF(AND($E36&lt;EP$5,$F36&gt;=EO$5,SUM($J36:EN36)&lt;$D36),1," ")</f>
        <v xml:space="preserve"> </v>
      </c>
      <c r="EP36" s="112" t="str">
        <f>IF(AND($E36&lt;EQ$5,$F36&gt;=EP$5,SUM($J36:EO36)&lt;$D36),1," ")</f>
        <v xml:space="preserve"> </v>
      </c>
      <c r="EQ36" s="112" t="str">
        <f>IF(AND($E36&lt;ER$5,$F36&gt;=EQ$5,SUM($J36:EP36)&lt;$D36),1," ")</f>
        <v xml:space="preserve"> </v>
      </c>
      <c r="ER36" s="112" t="str">
        <f>IF(AND($E36&lt;ES$5,$F36&gt;=ER$5,SUM($J36:EQ36)&lt;$D36),1," ")</f>
        <v xml:space="preserve"> </v>
      </c>
      <c r="ES36" s="112" t="str">
        <f>IF(AND($E36&lt;ET$5,$F36&gt;=ES$5,SUM($J36:ER36)&lt;$D36),1," ")</f>
        <v xml:space="preserve"> </v>
      </c>
      <c r="ET36" s="112" t="str">
        <f>IF(AND($E36&lt;EU$5,$F36&gt;=ET$5,SUM($J36:ES36)&lt;$D36),1," ")</f>
        <v xml:space="preserve"> </v>
      </c>
      <c r="EU36" s="112" t="str">
        <f>IF(AND($E36&lt;EV$5,$F36&gt;=EU$5,SUM($J36:ET36)&lt;$D36),1," ")</f>
        <v xml:space="preserve"> </v>
      </c>
      <c r="EV36" s="112" t="str">
        <f>IF(AND($E36&lt;EW$5,$F36&gt;=EV$5,SUM($J36:EU36)&lt;$D36),1," ")</f>
        <v xml:space="preserve"> </v>
      </c>
      <c r="EW36" s="112" t="str">
        <f>IF(AND($E36&lt;EX$5,$F36&gt;=EW$5,SUM($J36:EV36)&lt;$D36),1," ")</f>
        <v xml:space="preserve"> </v>
      </c>
      <c r="EX36" s="112" t="str">
        <f>IF(AND($E36&lt;EY$5,$F36&gt;=EX$5,SUM($J36:EW36)&lt;$D36),1," ")</f>
        <v xml:space="preserve"> </v>
      </c>
      <c r="EY36" s="112" t="str">
        <f>IF(AND($E36&lt;EZ$5,$F36&gt;=EY$5,SUM($J36:EX36)&lt;$D36),1," ")</f>
        <v xml:space="preserve"> </v>
      </c>
      <c r="EZ36" s="112" t="str">
        <f>IF(AND($E36&lt;FA$5,$F36&gt;=EZ$5,SUM($J36:EY36)&lt;$D36),1," ")</f>
        <v xml:space="preserve"> </v>
      </c>
      <c r="FA36" s="112" t="str">
        <f>IF(AND($E36&lt;FB$5,$F36&gt;=FA$5,SUM($J36:EZ36)&lt;$D36),1," ")</f>
        <v xml:space="preserve"> </v>
      </c>
      <c r="FB36" s="112" t="str">
        <f>IF(AND($E36&lt;FC$5,$F36&gt;=FB$5,SUM($J36:FA36)&lt;$D36),1," ")</f>
        <v xml:space="preserve"> </v>
      </c>
      <c r="FC36" s="112" t="str">
        <f>IF(AND($E36&lt;FD$5,$F36&gt;=FC$5,SUM($J36:FB36)&lt;$D36),1," ")</f>
        <v xml:space="preserve"> </v>
      </c>
      <c r="FD36" s="112" t="str">
        <f>IF(AND($E36&lt;FE$5,$F36&gt;=FD$5,SUM($J36:FC36)&lt;$D36),1," ")</f>
        <v xml:space="preserve"> </v>
      </c>
      <c r="FE36" s="112" t="str">
        <f>IF(AND($E36&lt;FF$5,$F36&gt;=FE$5,SUM($J36:FD36)&lt;$D36),1," ")</f>
        <v xml:space="preserve"> </v>
      </c>
      <c r="FF36" s="112" t="str">
        <f>IF(AND($E36&lt;FG$5,$F36&gt;=FF$5,SUM($J36:FE36)&lt;$D36),1," ")</f>
        <v xml:space="preserve"> </v>
      </c>
      <c r="FG36" s="112" t="str">
        <f>IF(AND($E36&lt;FH$5,$F36&gt;=FG$5,SUM($J36:FF36)&lt;$D36),1," ")</f>
        <v xml:space="preserve"> </v>
      </c>
      <c r="FH36" s="112" t="str">
        <f>IF(AND($E36&lt;FI$5,$F36&gt;=FH$5,SUM($J36:FG36)&lt;$D36),1," ")</f>
        <v xml:space="preserve"> </v>
      </c>
      <c r="FI36" s="112" t="str">
        <f>IF(AND($E36&lt;FJ$5,$F36&gt;=FI$5,SUM($J36:FH36)&lt;$D36),1," ")</f>
        <v xml:space="preserve"> </v>
      </c>
      <c r="FJ36" s="112" t="str">
        <f>IF(AND($E36&lt;FK$5,$F36&gt;=FJ$5,SUM($J36:FI36)&lt;$D36),1," ")</f>
        <v xml:space="preserve"> </v>
      </c>
      <c r="FK36" s="112" t="str">
        <f>IF(AND($E36&lt;FL$5,$F36&gt;=FK$5,SUM($J36:FJ36)&lt;$D36),1," ")</f>
        <v xml:space="preserve"> </v>
      </c>
      <c r="FL36" s="112" t="str">
        <f>IF(AND($E36&lt;FM$5,$F36&gt;=FL$5,SUM($J36:FK36)&lt;$D36),1," ")</f>
        <v xml:space="preserve"> </v>
      </c>
      <c r="FM36" s="112" t="str">
        <f>IF(AND($E36&lt;FN$5,$F36&gt;=FM$5,SUM($J36:FL36)&lt;$D36),1," ")</f>
        <v xml:space="preserve"> </v>
      </c>
      <c r="FN36" s="112" t="str">
        <f>IF(AND($E36&lt;FO$5,$F36&gt;=FN$5,SUM($J36:FM36)&lt;$D36),1," ")</f>
        <v xml:space="preserve"> </v>
      </c>
      <c r="FO36" s="112" t="str">
        <f>IF(AND($E36&lt;FP$5,$F36&gt;=FO$5,SUM($J36:FN36)&lt;$D36),1," ")</f>
        <v xml:space="preserve"> </v>
      </c>
      <c r="FP36" s="112" t="str">
        <f>IF(AND($E36&lt;FQ$5,$F36&gt;=FP$5,SUM($J36:FO36)&lt;$D36),1," ")</f>
        <v xml:space="preserve"> </v>
      </c>
      <c r="FQ36" s="112" t="str">
        <f>IF(AND($E36&lt;FR$5,$F36&gt;=FQ$5,SUM($J36:FP36)&lt;$D36),1," ")</f>
        <v xml:space="preserve"> </v>
      </c>
      <c r="FR36" s="112" t="str">
        <f>IF(AND($E36&lt;FS$5,$F36&gt;=FR$5,SUM($J36:FQ36)&lt;$D36),1," ")</f>
        <v xml:space="preserve"> </v>
      </c>
      <c r="FS36" s="112" t="str">
        <f>IF(AND($E36&lt;FT$5,$F36&gt;=FS$5,SUM($J36:FR36)&lt;$D36),1," ")</f>
        <v xml:space="preserve"> </v>
      </c>
      <c r="FT36" s="112" t="str">
        <f>IF(AND($E36&lt;FU$5,$F36&gt;=FT$5,SUM($J36:FS36)&lt;$D36),1," ")</f>
        <v xml:space="preserve"> </v>
      </c>
      <c r="FU36" s="112" t="str">
        <f>IF(AND($E36&lt;FV$5,$F36&gt;=FU$5,SUM($J36:FT36)&lt;$D36),1," ")</f>
        <v xml:space="preserve"> </v>
      </c>
      <c r="FV36" s="112" t="str">
        <f>IF(AND($E36&lt;FW$5,$F36&gt;=FV$5,SUM($J36:FU36)&lt;$D36),1," ")</f>
        <v xml:space="preserve"> </v>
      </c>
      <c r="FW36" s="112" t="str">
        <f>IF(AND($E36&lt;FX$5,$F36&gt;=FW$5,SUM($J36:FV36)&lt;$D36),1," ")</f>
        <v xml:space="preserve"> </v>
      </c>
      <c r="FX36" s="112" t="str">
        <f>IF(AND($E36&lt;FY$5,$F36&gt;=FX$5,SUM($J36:FW36)&lt;$D36),1," ")</f>
        <v xml:space="preserve"> </v>
      </c>
      <c r="FY36" s="112" t="str">
        <f>IF(AND($E36&lt;FZ$5,$F36&gt;=FY$5,SUM($J36:FX36)&lt;$D36),1," ")</f>
        <v xml:space="preserve"> </v>
      </c>
      <c r="FZ36" s="112" t="str">
        <f>IF(AND($E36&lt;GA$5,$F36&gt;=FZ$5,SUM($J36:FY36)&lt;$D36),1," ")</f>
        <v xml:space="preserve"> </v>
      </c>
      <c r="GA36" s="112" t="str">
        <f>IF(AND($E36&lt;GB$5,$F36&gt;=GA$5,SUM($J36:FZ36)&lt;$D36),1," ")</f>
        <v xml:space="preserve"> </v>
      </c>
      <c r="GB36" s="112" t="str">
        <f>IF(AND($E36&lt;GC$5,$F36&gt;=GB$5,SUM($J36:GA36)&lt;$D36),1," ")</f>
        <v xml:space="preserve"> </v>
      </c>
      <c r="GC36" s="112" t="str">
        <f>IF(AND($E36&lt;GD$5,$F36&gt;=GC$5,SUM($J36:GB36)&lt;$D36),1," ")</f>
        <v xml:space="preserve"> </v>
      </c>
      <c r="GD36" s="112" t="str">
        <f>IF(AND($E36&lt;GE$5,$F36&gt;=GD$5,SUM($J36:GC36)&lt;$D36),1," ")</f>
        <v xml:space="preserve"> </v>
      </c>
      <c r="GE36" s="112" t="str">
        <f>IF(AND($E36&lt;GF$5,$F36&gt;=GE$5,SUM($J36:GD36)&lt;$D36),1," ")</f>
        <v xml:space="preserve"> </v>
      </c>
      <c r="GF36" s="112" t="str">
        <f>IF(AND($E36&lt;GG$5,$F36&gt;=GF$5,SUM($J36:GE36)&lt;$D36),1," ")</f>
        <v xml:space="preserve"> </v>
      </c>
      <c r="GG36" s="112" t="str">
        <f>IF(AND($E36&lt;GH$5,$F36&gt;=GG$5,SUM($J36:GF36)&lt;$D36),1," ")</f>
        <v xml:space="preserve"> </v>
      </c>
      <c r="GH36" s="112" t="str">
        <f>IF(AND($E36&lt;GI$5,$F36&gt;=GH$5,SUM($J36:GG36)&lt;$D36),1," ")</f>
        <v xml:space="preserve"> </v>
      </c>
      <c r="GI36" s="112" t="str">
        <f>IF(AND($E36&lt;GJ$5,$F36&gt;=GI$5,SUM($J36:GH36)&lt;$D36),1," ")</f>
        <v xml:space="preserve"> </v>
      </c>
      <c r="GJ36" s="112" t="str">
        <f>IF(AND($E36&lt;GK$5,$F36&gt;=GJ$5,SUM($J36:GI36)&lt;$D36),1," ")</f>
        <v xml:space="preserve"> </v>
      </c>
      <c r="GK36" s="112" t="str">
        <f>IF(AND($E36&lt;GL$5,$F36&gt;=GK$5,SUM($J36:GJ36)&lt;$D36),1," ")</f>
        <v xml:space="preserve"> </v>
      </c>
      <c r="GL36" s="112" t="str">
        <f>IF(AND($E36&lt;GM$5,$F36&gt;=GL$5,SUM($J36:GK36)&lt;$D36),1," ")</f>
        <v xml:space="preserve"> </v>
      </c>
      <c r="GM36" s="112" t="str">
        <f>IF(AND($E36&lt;GN$5,$F36&gt;=GM$5,SUM($J36:GL36)&lt;$D36),1," ")</f>
        <v xml:space="preserve"> </v>
      </c>
      <c r="GN36" s="112" t="str">
        <f>IF(AND($E36&lt;GO$5,$F36&gt;=GN$5,SUM($J36:GM36)&lt;$D36),1," ")</f>
        <v xml:space="preserve"> </v>
      </c>
      <c r="GO36" s="112" t="str">
        <f>IF(AND($E36&lt;GP$5,$F36&gt;=GO$5,SUM($J36:GN36)&lt;$D36),1," ")</f>
        <v xml:space="preserve"> </v>
      </c>
      <c r="GP36" s="112" t="str">
        <f>IF(AND($E36&lt;GQ$5,$F36&gt;=GP$5,SUM($J36:GO36)&lt;$D36),1," ")</f>
        <v xml:space="preserve"> </v>
      </c>
      <c r="GQ36" s="112" t="str">
        <f>IF(AND($E36&lt;GR$5,$F36&gt;=GQ$5,SUM($J36:GP36)&lt;$D36),1," ")</f>
        <v xml:space="preserve"> </v>
      </c>
      <c r="GR36" s="112" t="str">
        <f>IF(AND($E36&lt;GS$5,$F36&gt;=GR$5,SUM($J36:GQ36)&lt;$D36),1," ")</f>
        <v xml:space="preserve"> </v>
      </c>
      <c r="GS36" s="112" t="str">
        <f>IF(AND($E36&lt;GT$5,$F36&gt;=GS$5,SUM($J36:GR36)&lt;$D36),1," ")</f>
        <v xml:space="preserve"> </v>
      </c>
      <c r="GT36" s="112" t="str">
        <f>IF(AND($E36&lt;GU$5,$F36&gt;=GT$5,SUM($J36:GS36)&lt;$D36),1," ")</f>
        <v xml:space="preserve"> </v>
      </c>
      <c r="GU36" s="112" t="str">
        <f>IF(AND($E36&lt;GV$5,$F36&gt;=GU$5,SUM($J36:GT36)&lt;$D36),1," ")</f>
        <v xml:space="preserve"> </v>
      </c>
      <c r="GV36" s="112" t="str">
        <f>IF(AND($E36&lt;GW$5,$F36&gt;=GV$5,SUM($J36:GU36)&lt;$D36),1," ")</f>
        <v xml:space="preserve"> </v>
      </c>
      <c r="GW36" s="112" t="str">
        <f>IF(AND($E36&lt;GX$5,$F36&gt;=GW$5,SUM($J36:GV36)&lt;$D36),1," ")</f>
        <v xml:space="preserve"> </v>
      </c>
    </row>
    <row r="37" spans="2:205" ht="15.75" thickBot="1" x14ac:dyDescent="0.3">
      <c r="B37" t="s">
        <v>48</v>
      </c>
      <c r="C37">
        <v>2</v>
      </c>
      <c r="D37">
        <v>3</v>
      </c>
      <c r="E37" s="108">
        <v>41976</v>
      </c>
      <c r="F37" s="108">
        <v>41977</v>
      </c>
      <c r="G37" s="116"/>
      <c r="H37" s="116"/>
      <c r="I37" s="116">
        <f t="shared" si="33"/>
        <v>3</v>
      </c>
      <c r="J37" s="112" t="str">
        <f t="shared" si="31"/>
        <v xml:space="preserve"> </v>
      </c>
      <c r="K37" s="112" t="str">
        <f>IF(AND($E37&lt;L$5,$F37&gt;=K$5,SUM($J37:J37)&lt;$D37),1," ")</f>
        <v xml:space="preserve"> </v>
      </c>
      <c r="L37" s="112" t="str">
        <f>IF(AND($E37&lt;M$5,$F37&gt;=L$5,SUM($J37:K37)&lt;$D37),1," ")</f>
        <v xml:space="preserve"> </v>
      </c>
      <c r="M37" s="112" t="str">
        <f>IF(AND($E37&lt;N$5,$F37&gt;=M$5,SUM($J37:L37)&lt;$D37),1," ")</f>
        <v xml:space="preserve"> </v>
      </c>
      <c r="N37" s="112" t="str">
        <f>IF(AND($E37&lt;O$5,$F37&gt;=N$5,SUM($J37:M37)&lt;$D37),1," ")</f>
        <v xml:space="preserve"> </v>
      </c>
      <c r="O37" s="112" t="str">
        <f>IF(AND($E37&lt;P$5,$F37&gt;=O$5,SUM($J37:N37)&lt;$D37),1," ")</f>
        <v xml:space="preserve"> </v>
      </c>
      <c r="P37" s="112" t="str">
        <f>IF(AND($E37&lt;Q$5,$F37&gt;=P$5,SUM($J37:O37)&lt;$D37),1," ")</f>
        <v xml:space="preserve"> </v>
      </c>
      <c r="Q37" s="112" t="str">
        <f>IF(AND($E37&lt;R$5,$F37&gt;=Q$5,SUM($J37:P37)&lt;$D37),1," ")</f>
        <v xml:space="preserve"> </v>
      </c>
      <c r="R37" s="112" t="str">
        <f>IF(AND($E37&lt;S$5,$F37&gt;=R$5,SUM($J37:Q37)&lt;$D37),1," ")</f>
        <v xml:space="preserve"> </v>
      </c>
      <c r="S37" s="112" t="str">
        <f>IF(AND($E37&lt;T$5,$F37&gt;=S$5,SUM($J37:R37)&lt;$D37),1," ")</f>
        <v xml:space="preserve"> </v>
      </c>
      <c r="T37" s="112" t="str">
        <f>IF(AND($E37&lt;U$5,$F37&gt;=T$5,SUM($J37:S37)&lt;$D37),1," ")</f>
        <v xml:space="preserve"> </v>
      </c>
      <c r="U37" s="112" t="str">
        <f>IF(AND($E37&lt;V$5,$F37&gt;=U$5,SUM($J37:T37)&lt;$D37),1," ")</f>
        <v xml:space="preserve"> </v>
      </c>
      <c r="V37" s="112" t="str">
        <f>IF(AND($E37&lt;W$5,$F37&gt;=V$5,SUM($J37:U37)&lt;$D37),1," ")</f>
        <v xml:space="preserve"> </v>
      </c>
      <c r="W37" s="112" t="str">
        <f>IF(AND($E37&lt;X$5,$F37&gt;=W$5,SUM($J37:V37)&lt;$D37),1," ")</f>
        <v xml:space="preserve"> </v>
      </c>
      <c r="X37" s="112" t="str">
        <f>IF(AND($E37&lt;Y$5,$F37&gt;=X$5,SUM($J37:W37)&lt;$D37),1," ")</f>
        <v xml:space="preserve"> </v>
      </c>
      <c r="Y37" s="112" t="str">
        <f>IF(AND($E37&lt;Z$5,$F37&gt;=Y$5,SUM($J37:X37)&lt;$D37),1," ")</f>
        <v xml:space="preserve"> </v>
      </c>
      <c r="Z37" s="112" t="str">
        <f>IF(AND($E37&lt;AA$5,$F37&gt;=Z$5,SUM($J37:Y37)&lt;$D37),1," ")</f>
        <v xml:space="preserve"> </v>
      </c>
      <c r="AA37" s="112" t="str">
        <f>IF(AND($E37&lt;AB$5,$F37&gt;=AA$5,SUM($J37:Z37)&lt;$D37),1," ")</f>
        <v xml:space="preserve"> </v>
      </c>
      <c r="AB37" s="112" t="str">
        <f>IF(AND($E37&lt;AC$5,$F37&gt;=AB$5,SUM($J37:AA37)&lt;$D37),1," ")</f>
        <v xml:space="preserve"> </v>
      </c>
      <c r="AC37" s="112" t="str">
        <f>IF(AND($E37&lt;AD$5,$F37&gt;=AC$5,SUM($J37:AB37)&lt;$D37),1," ")</f>
        <v xml:space="preserve"> </v>
      </c>
      <c r="AD37" s="112" t="str">
        <f>IF(AND($E37&lt;AE$5,$F37&gt;=AD$5,SUM($J37:AC37)&lt;$D37),1," ")</f>
        <v xml:space="preserve"> </v>
      </c>
      <c r="AE37" s="112" t="str">
        <f>IF(AND($E37&lt;AF$5,$F37&gt;=AE$5,SUM($J37:AD37)&lt;$D37),1," ")</f>
        <v xml:space="preserve"> </v>
      </c>
      <c r="AF37" s="112" t="str">
        <f>IF(AND($E37&lt;AG$5,$F37&gt;=AF$5,SUM($J37:AE37)&lt;$D37),1," ")</f>
        <v xml:space="preserve"> </v>
      </c>
      <c r="AG37" s="112" t="str">
        <f>IF(AND($E37&lt;AH$5,$F37&gt;=AG$5,SUM($J37:AF37)&lt;$D37),1," ")</f>
        <v xml:space="preserve"> </v>
      </c>
      <c r="AH37" s="112" t="str">
        <f>IF(AND($E37&lt;AI$5,$F37&gt;=AH$5,SUM($J37:AG37)&lt;$D37),1," ")</f>
        <v xml:space="preserve"> </v>
      </c>
      <c r="AI37" s="112" t="str">
        <f>IF(AND($E37&lt;AJ$5,$F37&gt;=AI$5,SUM($J37:AH37)&lt;$D37),1," ")</f>
        <v xml:space="preserve"> </v>
      </c>
      <c r="AJ37" s="112" t="str">
        <f>IF(AND($E37&lt;AK$5,$F37&gt;=AJ$5,SUM($J37:AI37)&lt;$D37),1," ")</f>
        <v xml:space="preserve"> </v>
      </c>
      <c r="AK37" s="112" t="str">
        <f>IF(AND($E37&lt;AL$5,$F37&gt;=AK$5,SUM($J37:AJ37)&lt;$D37),1," ")</f>
        <v xml:space="preserve"> </v>
      </c>
      <c r="AL37" s="112" t="str">
        <f>IF(AND($E37&lt;AM$5,$F37&gt;=AL$5,SUM($J37:AK37)&lt;$D37),1," ")</f>
        <v xml:space="preserve"> </v>
      </c>
      <c r="AM37" s="112" t="str">
        <f>IF(AND($E37&lt;AN$5,$F37&gt;=AM$5,SUM($J37:AL37)&lt;$D37),1," ")</f>
        <v xml:space="preserve"> </v>
      </c>
      <c r="AN37" s="112" t="str">
        <f>IF(AND($E37&lt;AO$5,$F37&gt;=AN$5,SUM($J37:AM37)&lt;$D37),1," ")</f>
        <v xml:space="preserve"> </v>
      </c>
      <c r="AO37" s="112" t="str">
        <f>IF(AND($E37&lt;AP$5,$F37&gt;=AO$5,SUM($J37:AN37)&lt;$D37),1," ")</f>
        <v xml:space="preserve"> </v>
      </c>
      <c r="AP37" s="112" t="str">
        <f>IF(AND($E37&lt;AQ$5,$F37&gt;=AP$5,SUM($J37:AO37)&lt;$D37),1," ")</f>
        <v xml:space="preserve"> </v>
      </c>
      <c r="AQ37" s="112" t="str">
        <f>IF(AND($E37&lt;AR$5,$F37&gt;=AQ$5,SUM($J37:AP37)&lt;$D37),1," ")</f>
        <v xml:space="preserve"> </v>
      </c>
      <c r="AR37" s="112" t="str">
        <f>IF(AND($E37&lt;AS$5,$F37&gt;=AR$5,SUM($J37:AQ37)&lt;$D37),1," ")</f>
        <v xml:space="preserve"> </v>
      </c>
      <c r="AS37" s="112" t="str">
        <f>IF(AND($E37&lt;AT$5,$F37&gt;=AS$5,SUM($J37:AR37)&lt;$D37),1," ")</f>
        <v xml:space="preserve"> </v>
      </c>
      <c r="AT37" s="112" t="str">
        <f>IF(AND($E37&lt;AU$5,$F37&gt;=AT$5,SUM($J37:AS37)&lt;$D37),1," ")</f>
        <v xml:space="preserve"> </v>
      </c>
      <c r="AU37" s="112" t="str">
        <f>IF(AND($E37&lt;AV$5,$F37&gt;=AU$5,SUM($J37:AT37)&lt;$D37),1," ")</f>
        <v xml:space="preserve"> </v>
      </c>
      <c r="AV37" s="112" t="str">
        <f>IF(AND($E37&lt;AW$5,$F37&gt;=AV$5,SUM($J37:AU37)&lt;$D37),1," ")</f>
        <v xml:space="preserve"> </v>
      </c>
      <c r="AW37" s="112" t="str">
        <f>IF(AND($E37&lt;AX$5,$F37&gt;=AW$5,SUM($J37:AV37)&lt;$D37),1," ")</f>
        <v xml:space="preserve"> </v>
      </c>
      <c r="AX37" s="112" t="str">
        <f>IF(AND($E37&lt;AY$5,$F37&gt;=AX$5,SUM($J37:AW37)&lt;$D37),1," ")</f>
        <v xml:space="preserve"> </v>
      </c>
      <c r="AY37" s="112" t="str">
        <f>IF(AND($E37&lt;AZ$5,$F37&gt;=AY$5,SUM($J37:AX37)&lt;$D37),1," ")</f>
        <v xml:space="preserve"> </v>
      </c>
      <c r="AZ37" s="112" t="str">
        <f>IF(AND($E37&lt;BA$5,$F37&gt;=AZ$5,SUM($J37:AY37)&lt;$D37),1," ")</f>
        <v xml:space="preserve"> </v>
      </c>
      <c r="BA37" s="112" t="str">
        <f>IF(AND($E37&lt;BB$5,$F37&gt;=BA$5,SUM($J37:AZ37)&lt;$D37),1," ")</f>
        <v xml:space="preserve"> </v>
      </c>
      <c r="BB37" s="112" t="str">
        <f>IF(AND($E37&lt;BC$5,$F37&gt;=BB$5,SUM($J37:BA37)&lt;$D37),1," ")</f>
        <v xml:space="preserve"> </v>
      </c>
      <c r="BC37" s="112" t="str">
        <f>IF(AND($E37&lt;BD$5,$F37&gt;=BC$5,SUM($J37:BB37)&lt;$D37),1," ")</f>
        <v xml:space="preserve"> </v>
      </c>
      <c r="BD37" s="112" t="str">
        <f>IF(AND($E37&lt;BE$5,$F37&gt;=BD$5,SUM($J37:BC37)&lt;$D37),1," ")</f>
        <v xml:space="preserve"> </v>
      </c>
      <c r="BE37" s="112" t="str">
        <f>IF(AND($E37&lt;BF$5,$F37&gt;=BE$5,SUM($J37:BD37)&lt;$D37),1," ")</f>
        <v xml:space="preserve"> </v>
      </c>
      <c r="BF37" s="112" t="str">
        <f>IF(AND($E37&lt;BG$5,$F37&gt;=BF$5,SUM($J37:BE37)&lt;$D37),1," ")</f>
        <v xml:space="preserve"> </v>
      </c>
      <c r="BG37" s="112" t="str">
        <f>IF(AND($E37&lt;BH$5,$F37&gt;=BG$5,SUM($J37:BF37)&lt;$D37),1," ")</f>
        <v xml:space="preserve"> </v>
      </c>
      <c r="BH37" s="112" t="str">
        <f>IF(AND($E37&lt;BI$5,$F37&gt;=BH$5,SUM($J37:BG37)&lt;$D37),1," ")</f>
        <v xml:space="preserve"> </v>
      </c>
      <c r="BI37" s="112" t="str">
        <f>IF(AND($E37&lt;BJ$5,$F37&gt;=BI$5,SUM($J37:BH37)&lt;$D37),1," ")</f>
        <v xml:space="preserve"> </v>
      </c>
      <c r="BJ37" s="112" t="str">
        <f>IF(AND($E37&lt;BK$5,$F37&gt;=BJ$5,SUM($J37:BI37)&lt;$D37),1," ")</f>
        <v xml:space="preserve"> </v>
      </c>
      <c r="BK37" s="112" t="str">
        <f>IF(AND($E37&lt;BL$5,$F37&gt;=BK$5,SUM($J37:BJ37)&lt;$D37),1," ")</f>
        <v xml:space="preserve"> </v>
      </c>
      <c r="BL37" s="112" t="str">
        <f>IF(AND($E37&lt;BM$5,$F37&gt;=BL$5,SUM($J37:BK37)&lt;$D37),1," ")</f>
        <v xml:space="preserve"> </v>
      </c>
      <c r="BM37" s="112" t="str">
        <f>IF(AND($E37&lt;BN$5,$F37&gt;=BM$5,SUM($J37:BL37)&lt;$D37),1," ")</f>
        <v xml:space="preserve"> </v>
      </c>
      <c r="BN37" s="112" t="str">
        <f>IF(AND($E37&lt;BO$5,$F37&gt;=BN$5,SUM($J37:BM37)&lt;$D37),1," ")</f>
        <v xml:space="preserve"> </v>
      </c>
      <c r="BO37" s="112" t="str">
        <f>IF(AND($E37&lt;BP$5,$F37&gt;=BO$5,SUM($J37:BN37)&lt;$D37),1," ")</f>
        <v xml:space="preserve"> </v>
      </c>
      <c r="BP37" s="112" t="str">
        <f>IF(AND($E37&lt;BQ$5,$F37&gt;=BP$5,SUM($J37:BO37)&lt;$D37),1," ")</f>
        <v xml:space="preserve"> </v>
      </c>
      <c r="BQ37" s="112" t="str">
        <f>IF(AND($E37&lt;BR$5,$F37&gt;=BQ$5,SUM($J37:BP37)&lt;$D37),1," ")</f>
        <v xml:space="preserve"> </v>
      </c>
      <c r="BR37" s="112" t="str">
        <f>IF(AND($E37&lt;BS$5,$F37&gt;=BR$5,SUM($J37:BQ37)&lt;$D37),1," ")</f>
        <v xml:space="preserve"> </v>
      </c>
      <c r="BS37" s="112" t="str">
        <f>IF(AND($E37&lt;BT$5,$F37&gt;=BS$5,SUM($J37:BR37)&lt;$D37),1," ")</f>
        <v xml:space="preserve"> </v>
      </c>
      <c r="BT37" s="112" t="str">
        <f>IF(AND($E37&lt;BU$5,$F37&gt;=BT$5,SUM($J37:BS37)&lt;$D37),1," ")</f>
        <v xml:space="preserve"> </v>
      </c>
      <c r="BU37" s="112" t="str">
        <f>IF(AND($E37&lt;BV$5,$F37&gt;=BU$5,SUM($J37:BT37)&lt;$D37),1," ")</f>
        <v xml:space="preserve"> </v>
      </c>
      <c r="BV37" s="112" t="str">
        <f>IF(AND($E37&lt;BW$5,$F37&gt;=BV$5,SUM($J37:BU37)&lt;$D37),1," ")</f>
        <v xml:space="preserve"> </v>
      </c>
      <c r="BW37" s="112" t="str">
        <f>IF(AND($E37&lt;BX$5,$F37&gt;=BW$5,SUM($J37:BV37)&lt;$D37),1," ")</f>
        <v xml:space="preserve"> </v>
      </c>
      <c r="BX37" s="112" t="str">
        <f>IF(AND($E37&lt;BY$5,$F37&gt;=BX$5,SUM($J37:BW37)&lt;$D37),1," ")</f>
        <v xml:space="preserve"> </v>
      </c>
      <c r="BY37" s="112" t="str">
        <f>IF(AND($E37&lt;BZ$5,$F37&gt;=BY$5,SUM($J37:BX37)&lt;$D37),1," ")</f>
        <v xml:space="preserve"> </v>
      </c>
      <c r="BZ37" s="112" t="str">
        <f>IF(AND($E37&lt;CA$5,$F37&gt;=BZ$5,SUM($J37:BY37)&lt;$D37),1," ")</f>
        <v xml:space="preserve"> </v>
      </c>
      <c r="CA37" s="112" t="str">
        <f>IF(AND($E37&lt;CB$5,$F37&gt;=CA$5,SUM($J37:BZ37)&lt;$D37),1," ")</f>
        <v xml:space="preserve"> </v>
      </c>
      <c r="CB37" s="112" t="str">
        <f>IF(AND($E37&lt;CC$5,$F37&gt;=CB$5,SUM($J37:CA37)&lt;$D37),1," ")</f>
        <v xml:space="preserve"> </v>
      </c>
      <c r="CC37" s="112" t="str">
        <f>IF(AND($E37&lt;CD$5,$F37&gt;=CC$5,SUM($J37:CB37)&lt;$D37),1," ")</f>
        <v xml:space="preserve"> </v>
      </c>
      <c r="CD37" s="112">
        <f>IF(AND($E37&lt;CE$5,$F37&gt;=CD$5,SUM($J37:CC37)&lt;$D37),1," ")</f>
        <v>1</v>
      </c>
      <c r="CE37" s="112">
        <f>IF(AND($E37&lt;CF$5,$F37&gt;=CE$5,SUM($J37:CD37)&lt;$D37),1," ")</f>
        <v>1</v>
      </c>
      <c r="CF37" s="112">
        <v>1</v>
      </c>
      <c r="CG37" s="112" t="str">
        <f>IF(AND($E37&lt;CH$5,$F37&gt;=CG$5,SUM($J37:CF37)&lt;$D37),1," ")</f>
        <v xml:space="preserve"> </v>
      </c>
      <c r="CH37" s="112" t="str">
        <f>IF(AND($E37&lt;CI$5,$F37&gt;=CH$5,SUM($J37:CG37)&lt;$D37),1," ")</f>
        <v xml:space="preserve"> </v>
      </c>
      <c r="CI37" s="112" t="str">
        <f>IF(AND($E37&lt;CJ$5,$F37&gt;=CI$5,SUM($J37:CH37)&lt;$D37),1," ")</f>
        <v xml:space="preserve"> </v>
      </c>
      <c r="CJ37" s="112" t="str">
        <f>IF(AND($E37&lt;CK$5,$F37&gt;=CJ$5,SUM($J37:CI37)&lt;$D37),1," ")</f>
        <v xml:space="preserve"> </v>
      </c>
      <c r="CK37" s="112" t="str">
        <f>IF(AND($E37&lt;CL$5,$F37&gt;=CK$5,SUM($J37:CJ37)&lt;$D37),1," ")</f>
        <v xml:space="preserve"> </v>
      </c>
      <c r="CL37" s="112" t="str">
        <f>IF(AND($E37&lt;CM$5,$F37&gt;=CL$5,SUM($J37:CK37)&lt;$D37),1," ")</f>
        <v xml:space="preserve"> </v>
      </c>
      <c r="CM37" s="112" t="str">
        <f>IF(AND($E37&lt;CN$5,$F37&gt;=CM$5,SUM($J37:CL37)&lt;$D37),1," ")</f>
        <v xml:space="preserve"> </v>
      </c>
      <c r="CN37" s="112" t="str">
        <f>IF(AND($E37&lt;CO$5,$F37&gt;=CN$5,SUM($J37:CM37)&lt;$D37),1," ")</f>
        <v xml:space="preserve"> </v>
      </c>
      <c r="CO37" s="112" t="str">
        <f>IF(AND($E37&lt;CP$5,$F37&gt;=CO$5,SUM($J37:CN37)&lt;$D37),1," ")</f>
        <v xml:space="preserve"> </v>
      </c>
      <c r="CP37" s="112" t="str">
        <f>IF(AND($E37&lt;CQ$5,$F37&gt;=CP$5,SUM($J37:CO37)&lt;$D37),1," ")</f>
        <v xml:space="preserve"> </v>
      </c>
      <c r="CQ37" s="112" t="str">
        <f>IF(AND($E37&lt;CR$5,$F37&gt;=CQ$5,SUM($J37:CP37)&lt;$D37),1," ")</f>
        <v xml:space="preserve"> </v>
      </c>
      <c r="CR37" s="112" t="str">
        <f>IF(AND($E37&lt;CS$5,$F37&gt;=CR$5,SUM($J37:CQ37)&lt;$D37),1," ")</f>
        <v xml:space="preserve"> </v>
      </c>
      <c r="CS37" s="112" t="str">
        <f>IF(AND($E37&lt;CT$5,$F37&gt;=CS$5,SUM($J37:CR37)&lt;$D37),1," ")</f>
        <v xml:space="preserve"> </v>
      </c>
      <c r="CT37" s="112" t="str">
        <f>IF(AND($E37&lt;CU$5,$F37&gt;=CT$5,SUM($J37:CS37)&lt;$D37),1," ")</f>
        <v xml:space="preserve"> </v>
      </c>
      <c r="CU37" s="112" t="str">
        <f>IF(AND($E37&lt;CV$5,$F37&gt;=CU$5,SUM($J37:CT37)&lt;$D37),1," ")</f>
        <v xml:space="preserve"> </v>
      </c>
      <c r="CV37" s="112" t="str">
        <f>IF(AND($E37&lt;CW$5,$F37&gt;=CV$5,SUM($J37:CU37)&lt;$D37),1," ")</f>
        <v xml:space="preserve"> </v>
      </c>
      <c r="CW37" s="112" t="str">
        <f>IF(AND($E37&lt;CX$5,$F37&gt;=CW$5,SUM($J37:CV37)&lt;$D37),1," ")</f>
        <v xml:space="preserve"> </v>
      </c>
      <c r="CX37" s="112" t="str">
        <f>IF(AND($E37&lt;CY$5,$F37&gt;=CX$5,SUM($J37:CW37)&lt;$D37),1," ")</f>
        <v xml:space="preserve"> </v>
      </c>
      <c r="CY37" s="112" t="str">
        <f>IF(AND($E37&lt;CZ$5,$F37&gt;=CY$5,SUM($J37:CX37)&lt;$D37),1," ")</f>
        <v xml:space="preserve"> </v>
      </c>
      <c r="CZ37" s="112" t="str">
        <f>IF(AND($E37&lt;DA$5,$F37&gt;=CZ$5,SUM($J37:CY37)&lt;$D37),1," ")</f>
        <v xml:space="preserve"> </v>
      </c>
      <c r="DA37" s="112" t="str">
        <f>IF(AND($E37&lt;DB$5,$F37&gt;=DA$5,SUM($J37:CZ37)&lt;$D37),1," ")</f>
        <v xml:space="preserve"> </v>
      </c>
      <c r="DB37" s="112" t="str">
        <f>IF(AND($E37&lt;DC$5,$F37&gt;=DB$5,SUM($J37:DA37)&lt;$D37),1," ")</f>
        <v xml:space="preserve"> </v>
      </c>
      <c r="DC37" s="112" t="str">
        <f>IF(AND($E37&lt;DD$5,$F37&gt;=DC$5,SUM($J37:DB37)&lt;$D37),1," ")</f>
        <v xml:space="preserve"> </v>
      </c>
      <c r="DD37" s="112" t="str">
        <f>IF(AND($E37&lt;DE$5,$F37&gt;=DD$5,SUM($J37:DC37)&lt;$D37),1," ")</f>
        <v xml:space="preserve"> </v>
      </c>
      <c r="DE37" s="112" t="str">
        <f>IF(AND($E37&lt;DF$5,$F37&gt;=DE$5,SUM($J37:DD37)&lt;$D37),1," ")</f>
        <v xml:space="preserve"> </v>
      </c>
      <c r="DF37" s="112" t="str">
        <f>IF(AND($E37&lt;DG$5,$F37&gt;=DF$5,SUM($J37:DE37)&lt;$D37),1," ")</f>
        <v xml:space="preserve"> </v>
      </c>
      <c r="DG37" s="112" t="str">
        <f>IF(AND($E37&lt;DH$5,$F37&gt;=DG$5,SUM($J37:DF37)&lt;$D37),1," ")</f>
        <v xml:space="preserve"> </v>
      </c>
      <c r="DH37" s="112" t="str">
        <f>IF(AND($E37&lt;DI$5,$F37&gt;=DH$5,SUM($J37:DG37)&lt;$D37),1," ")</f>
        <v xml:space="preserve"> </v>
      </c>
      <c r="DI37" s="112" t="str">
        <f>IF(AND($E37&lt;DJ$5,$F37&gt;=DI$5,SUM($J37:DH37)&lt;$D37),1," ")</f>
        <v xml:space="preserve"> </v>
      </c>
      <c r="DJ37" s="112" t="str">
        <f>IF(AND($E37&lt;DK$5,$F37&gt;=DJ$5,SUM($J37:DI37)&lt;$D37),1," ")</f>
        <v xml:space="preserve"> </v>
      </c>
      <c r="DK37" s="112" t="str">
        <f>IF(AND($E37&lt;DL$5,$F37&gt;=DK$5,SUM($J37:DJ37)&lt;$D37),1," ")</f>
        <v xml:space="preserve"> </v>
      </c>
      <c r="DL37" s="112" t="str">
        <f>IF(AND($E37&lt;DM$5,$F37&gt;=DL$5,SUM($J37:DK37)&lt;$D37),1," ")</f>
        <v xml:space="preserve"> </v>
      </c>
      <c r="DM37" s="112" t="str">
        <f>IF(AND($E37&lt;DN$5,$F37&gt;=DM$5,SUM($J37:DL37)&lt;$D37),1," ")</f>
        <v xml:space="preserve"> </v>
      </c>
      <c r="DN37" s="112" t="str">
        <f>IF(AND($E37&lt;DO$5,$F37&gt;=DN$5,SUM($J37:DM37)&lt;$D37),1," ")</f>
        <v xml:space="preserve"> </v>
      </c>
      <c r="DO37" s="112" t="str">
        <f>IF(AND($E37&lt;DP$5,$F37&gt;=DO$5,SUM($J37:DN37)&lt;$D37),1," ")</f>
        <v xml:space="preserve"> </v>
      </c>
      <c r="DP37" s="112" t="str">
        <f>IF(AND($E37&lt;DQ$5,$F37&gt;=DP$5,SUM($J37:DO37)&lt;$D37),1," ")</f>
        <v xml:space="preserve"> </v>
      </c>
      <c r="DQ37" s="112" t="str">
        <f>IF(AND($E37&lt;DR$5,$F37&gt;=DQ$5,SUM($J37:DP37)&lt;$D37),1," ")</f>
        <v xml:space="preserve"> </v>
      </c>
      <c r="DR37" s="112" t="str">
        <f>IF(AND($E37&lt;DS$5,$F37&gt;=DR$5,SUM($J37:DQ37)&lt;$D37),1," ")</f>
        <v xml:space="preserve"> </v>
      </c>
      <c r="DS37" s="112" t="str">
        <f>IF(AND($E37&lt;DT$5,$F37&gt;=DS$5,SUM($J37:DR37)&lt;$D37),1," ")</f>
        <v xml:space="preserve"> </v>
      </c>
      <c r="DT37" s="112" t="str">
        <f>IF(AND($E37&lt;DU$5,$F37&gt;=DT$5,SUM($J37:DS37)&lt;$D37),1," ")</f>
        <v xml:space="preserve"> </v>
      </c>
      <c r="DU37" s="112" t="str">
        <f>IF(AND($E37&lt;DV$5,$F37&gt;=DU$5,SUM($J37:DT37)&lt;$D37),1," ")</f>
        <v xml:space="preserve"> </v>
      </c>
      <c r="DV37" s="112" t="str">
        <f>IF(AND($E37&lt;DW$5,$F37&gt;=DV$5,SUM($J37:DU37)&lt;$D37),1," ")</f>
        <v xml:space="preserve"> </v>
      </c>
      <c r="DW37" s="112" t="str">
        <f>IF(AND($E37&lt;DX$5,$F37&gt;=DW$5,SUM($J37:DV37)&lt;$D37),1," ")</f>
        <v xml:space="preserve"> </v>
      </c>
      <c r="DX37" s="112" t="str">
        <f>IF(AND($E37&lt;DY$5,$F37&gt;=DX$5,SUM($J37:DW37)&lt;$D37),1," ")</f>
        <v xml:space="preserve"> </v>
      </c>
      <c r="DY37" s="112" t="str">
        <f>IF(AND($E37&lt;DZ$5,$F37&gt;=DY$5,SUM($J37:DX37)&lt;$D37),1," ")</f>
        <v xml:space="preserve"> </v>
      </c>
      <c r="DZ37" s="112" t="str">
        <f>IF(AND($E37&lt;EA$5,$F37&gt;=DZ$5,SUM($J37:DY37)&lt;$D37),1," ")</f>
        <v xml:space="preserve"> </v>
      </c>
      <c r="EA37" s="112" t="str">
        <f>IF(AND($E37&lt;EB$5,$F37&gt;=EA$5,SUM($J37:DZ37)&lt;$D37),1," ")</f>
        <v xml:space="preserve"> </v>
      </c>
      <c r="EB37" s="112" t="str">
        <f>IF(AND($E37&lt;EC$5,$F37&gt;=EB$5,SUM($J37:EA37)&lt;$D37),1," ")</f>
        <v xml:space="preserve"> </v>
      </c>
      <c r="EC37" s="112" t="str">
        <f>IF(AND($E37&lt;ED$5,$F37&gt;=EC$5,SUM($J37:EB37)&lt;$D37),1," ")</f>
        <v xml:space="preserve"> </v>
      </c>
      <c r="ED37" s="112" t="str">
        <f>IF(AND($E37&lt;EE$5,$F37&gt;=ED$5,SUM($J37:EC37)&lt;$D37),1," ")</f>
        <v xml:space="preserve"> </v>
      </c>
      <c r="EE37" s="112" t="str">
        <f>IF(AND($E37&lt;EF$5,$F37&gt;=EE$5,SUM($J37:ED37)&lt;$D37),1," ")</f>
        <v xml:space="preserve"> </v>
      </c>
      <c r="EF37" s="112" t="str">
        <f>IF(AND($E37&lt;EG$5,$F37&gt;=EF$5,SUM($J37:EE37)&lt;$D37),1," ")</f>
        <v xml:space="preserve"> </v>
      </c>
      <c r="EG37" s="112" t="str">
        <f>IF(AND($E37&lt;EH$5,$F37&gt;=EG$5,SUM($J37:EF37)&lt;$D37),1," ")</f>
        <v xml:space="preserve"> </v>
      </c>
      <c r="EH37" s="112" t="str">
        <f>IF(AND($E37&lt;EI$5,$F37&gt;=EH$5,SUM($J37:EG37)&lt;$D37),1," ")</f>
        <v xml:space="preserve"> </v>
      </c>
      <c r="EI37" s="112" t="str">
        <f>IF(AND($E37&lt;EJ$5,$F37&gt;=EI$5,SUM($J37:EH37)&lt;$D37),1," ")</f>
        <v xml:space="preserve"> </v>
      </c>
      <c r="EJ37" s="112" t="str">
        <f>IF(AND($E37&lt;EK$5,$F37&gt;=EJ$5,SUM($J37:EI37)&lt;$D37),1," ")</f>
        <v xml:space="preserve"> </v>
      </c>
      <c r="EK37" s="112" t="str">
        <f>IF(AND($E37&lt;EL$5,$F37&gt;=EK$5,SUM($J37:EJ37)&lt;$D37),1," ")</f>
        <v xml:space="preserve"> </v>
      </c>
      <c r="EL37" s="112" t="str">
        <f>IF(AND($E37&lt;EM$5,$F37&gt;=EL$5,SUM($J37:EK37)&lt;$D37),1," ")</f>
        <v xml:space="preserve"> </v>
      </c>
      <c r="EM37" s="112" t="str">
        <f>IF(AND($E37&lt;EN$5,$F37&gt;=EM$5,SUM($J37:EL37)&lt;$D37),1," ")</f>
        <v xml:space="preserve"> </v>
      </c>
      <c r="EN37" s="112" t="str">
        <f>IF(AND($E37&lt;EO$5,$F37&gt;=EN$5,SUM($J37:EM37)&lt;$D37),1," ")</f>
        <v xml:space="preserve"> </v>
      </c>
      <c r="EO37" s="112" t="str">
        <f>IF(AND($E37&lt;EP$5,$F37&gt;=EO$5,SUM($J37:EN37)&lt;$D37),1," ")</f>
        <v xml:space="preserve"> </v>
      </c>
      <c r="EP37" s="112" t="str">
        <f>IF(AND($E37&lt;EQ$5,$F37&gt;=EP$5,SUM($J37:EO37)&lt;$D37),1," ")</f>
        <v xml:space="preserve"> </v>
      </c>
      <c r="EQ37" s="112" t="str">
        <f>IF(AND($E37&lt;ER$5,$F37&gt;=EQ$5,SUM($J37:EP37)&lt;$D37),1," ")</f>
        <v xml:space="preserve"> </v>
      </c>
      <c r="ER37" s="112" t="str">
        <f>IF(AND($E37&lt;ES$5,$F37&gt;=ER$5,SUM($J37:EQ37)&lt;$D37),1," ")</f>
        <v xml:space="preserve"> </v>
      </c>
      <c r="ES37" s="112" t="str">
        <f>IF(AND($E37&lt;ET$5,$F37&gt;=ES$5,SUM($J37:ER37)&lt;$D37),1," ")</f>
        <v xml:space="preserve"> </v>
      </c>
      <c r="ET37" s="112" t="str">
        <f>IF(AND($E37&lt;EU$5,$F37&gt;=ET$5,SUM($J37:ES37)&lt;$D37),1," ")</f>
        <v xml:space="preserve"> </v>
      </c>
      <c r="EU37" s="112" t="str">
        <f>IF(AND($E37&lt;EV$5,$F37&gt;=EU$5,SUM($J37:ET37)&lt;$D37),1," ")</f>
        <v xml:space="preserve"> </v>
      </c>
      <c r="EV37" s="112" t="str">
        <f>IF(AND($E37&lt;EW$5,$F37&gt;=EV$5,SUM($J37:EU37)&lt;$D37),1," ")</f>
        <v xml:space="preserve"> </v>
      </c>
      <c r="EW37" s="112" t="str">
        <f>IF(AND($E37&lt;EX$5,$F37&gt;=EW$5,SUM($J37:EV37)&lt;$D37),1," ")</f>
        <v xml:space="preserve"> </v>
      </c>
      <c r="EX37" s="112" t="str">
        <f>IF(AND($E37&lt;EY$5,$F37&gt;=EX$5,SUM($J37:EW37)&lt;$D37),1," ")</f>
        <v xml:space="preserve"> </v>
      </c>
      <c r="EY37" s="112" t="str">
        <f>IF(AND($E37&lt;EZ$5,$F37&gt;=EY$5,SUM($J37:EX37)&lt;$D37),1," ")</f>
        <v xml:space="preserve"> </v>
      </c>
      <c r="EZ37" s="112" t="str">
        <f>IF(AND($E37&lt;FA$5,$F37&gt;=EZ$5,SUM($J37:EY37)&lt;$D37),1," ")</f>
        <v xml:space="preserve"> </v>
      </c>
      <c r="FA37" s="112" t="str">
        <f>IF(AND($E37&lt;FB$5,$F37&gt;=FA$5,SUM($J37:EZ37)&lt;$D37),1," ")</f>
        <v xml:space="preserve"> </v>
      </c>
      <c r="FB37" s="112" t="str">
        <f>IF(AND($E37&lt;FC$5,$F37&gt;=FB$5,SUM($J37:FA37)&lt;$D37),1," ")</f>
        <v xml:space="preserve"> </v>
      </c>
      <c r="FC37" s="112" t="str">
        <f>IF(AND($E37&lt;FD$5,$F37&gt;=FC$5,SUM($J37:FB37)&lt;$D37),1," ")</f>
        <v xml:space="preserve"> </v>
      </c>
      <c r="FD37" s="112" t="str">
        <f>IF(AND($E37&lt;FE$5,$F37&gt;=FD$5,SUM($J37:FC37)&lt;$D37),1," ")</f>
        <v xml:space="preserve"> </v>
      </c>
      <c r="FE37" s="112" t="str">
        <f>IF(AND($E37&lt;FF$5,$F37&gt;=FE$5,SUM($J37:FD37)&lt;$D37),1," ")</f>
        <v xml:space="preserve"> </v>
      </c>
      <c r="FF37" s="112" t="str">
        <f>IF(AND($E37&lt;FG$5,$F37&gt;=FF$5,SUM($J37:FE37)&lt;$D37),1," ")</f>
        <v xml:space="preserve"> </v>
      </c>
      <c r="FG37" s="112" t="str">
        <f>IF(AND($E37&lt;FH$5,$F37&gt;=FG$5,SUM($J37:FF37)&lt;$D37),1," ")</f>
        <v xml:space="preserve"> </v>
      </c>
      <c r="FH37" s="112" t="str">
        <f>IF(AND($E37&lt;FI$5,$F37&gt;=FH$5,SUM($J37:FG37)&lt;$D37),1," ")</f>
        <v xml:space="preserve"> </v>
      </c>
      <c r="FI37" s="112" t="str">
        <f>IF(AND($E37&lt;FJ$5,$F37&gt;=FI$5,SUM($J37:FH37)&lt;$D37),1," ")</f>
        <v xml:space="preserve"> </v>
      </c>
      <c r="FJ37" s="112" t="str">
        <f>IF(AND($E37&lt;FK$5,$F37&gt;=FJ$5,SUM($J37:FI37)&lt;$D37),1," ")</f>
        <v xml:space="preserve"> </v>
      </c>
      <c r="FK37" s="112" t="str">
        <f>IF(AND($E37&lt;FL$5,$F37&gt;=FK$5,SUM($J37:FJ37)&lt;$D37),1," ")</f>
        <v xml:space="preserve"> </v>
      </c>
      <c r="FL37" s="112" t="str">
        <f>IF(AND($E37&lt;FM$5,$F37&gt;=FL$5,SUM($J37:FK37)&lt;$D37),1," ")</f>
        <v xml:space="preserve"> </v>
      </c>
      <c r="FM37" s="112" t="str">
        <f>IF(AND($E37&lt;FN$5,$F37&gt;=FM$5,SUM($J37:FL37)&lt;$D37),1," ")</f>
        <v xml:space="preserve"> </v>
      </c>
      <c r="FN37" s="112" t="str">
        <f>IF(AND($E37&lt;FO$5,$F37&gt;=FN$5,SUM($J37:FM37)&lt;$D37),1," ")</f>
        <v xml:space="preserve"> </v>
      </c>
      <c r="FO37" s="112" t="str">
        <f>IF(AND($E37&lt;FP$5,$F37&gt;=FO$5,SUM($J37:FN37)&lt;$D37),1," ")</f>
        <v xml:space="preserve"> </v>
      </c>
      <c r="FP37" s="112" t="str">
        <f>IF(AND($E37&lt;FQ$5,$F37&gt;=FP$5,SUM($J37:FO37)&lt;$D37),1," ")</f>
        <v xml:space="preserve"> </v>
      </c>
      <c r="FQ37" s="112" t="str">
        <f>IF(AND($E37&lt;FR$5,$F37&gt;=FQ$5,SUM($J37:FP37)&lt;$D37),1," ")</f>
        <v xml:space="preserve"> </v>
      </c>
      <c r="FR37" s="112" t="str">
        <f>IF(AND($E37&lt;FS$5,$F37&gt;=FR$5,SUM($J37:FQ37)&lt;$D37),1," ")</f>
        <v xml:space="preserve"> </v>
      </c>
      <c r="FS37" s="112" t="str">
        <f>IF(AND($E37&lt;FT$5,$F37&gt;=FS$5,SUM($J37:FR37)&lt;$D37),1," ")</f>
        <v xml:space="preserve"> </v>
      </c>
      <c r="FT37" s="112" t="str">
        <f>IF(AND($E37&lt;FU$5,$F37&gt;=FT$5,SUM($J37:FS37)&lt;$D37),1," ")</f>
        <v xml:space="preserve"> </v>
      </c>
      <c r="FU37" s="112" t="str">
        <f>IF(AND($E37&lt;FV$5,$F37&gt;=FU$5,SUM($J37:FT37)&lt;$D37),1," ")</f>
        <v xml:space="preserve"> </v>
      </c>
      <c r="FV37" s="112" t="str">
        <f>IF(AND($E37&lt;FW$5,$F37&gt;=FV$5,SUM($J37:FU37)&lt;$D37),1," ")</f>
        <v xml:space="preserve"> </v>
      </c>
      <c r="FW37" s="112" t="str">
        <f>IF(AND($E37&lt;FX$5,$F37&gt;=FW$5,SUM($J37:FV37)&lt;$D37),1," ")</f>
        <v xml:space="preserve"> </v>
      </c>
      <c r="FX37" s="112" t="str">
        <f>IF(AND($E37&lt;FY$5,$F37&gt;=FX$5,SUM($J37:FW37)&lt;$D37),1," ")</f>
        <v xml:space="preserve"> </v>
      </c>
      <c r="FY37" s="112" t="str">
        <f>IF(AND($E37&lt;FZ$5,$F37&gt;=FY$5,SUM($J37:FX37)&lt;$D37),1," ")</f>
        <v xml:space="preserve"> </v>
      </c>
      <c r="FZ37" s="112" t="str">
        <f>IF(AND($E37&lt;GA$5,$F37&gt;=FZ$5,SUM($J37:FY37)&lt;$D37),1," ")</f>
        <v xml:space="preserve"> </v>
      </c>
      <c r="GA37" s="112" t="str">
        <f>IF(AND($E37&lt;GB$5,$F37&gt;=GA$5,SUM($J37:FZ37)&lt;$D37),1," ")</f>
        <v xml:space="preserve"> </v>
      </c>
      <c r="GB37" s="112" t="str">
        <f>IF(AND($E37&lt;GC$5,$F37&gt;=GB$5,SUM($J37:GA37)&lt;$D37),1," ")</f>
        <v xml:space="preserve"> </v>
      </c>
      <c r="GC37" s="112" t="str">
        <f>IF(AND($E37&lt;GD$5,$F37&gt;=GC$5,SUM($J37:GB37)&lt;$D37),1," ")</f>
        <v xml:space="preserve"> </v>
      </c>
      <c r="GD37" s="112" t="str">
        <f>IF(AND($E37&lt;GE$5,$F37&gt;=GD$5,SUM($J37:GC37)&lt;$D37),1," ")</f>
        <v xml:space="preserve"> </v>
      </c>
      <c r="GE37" s="112" t="str">
        <f>IF(AND($E37&lt;GF$5,$F37&gt;=GE$5,SUM($J37:GD37)&lt;$D37),1," ")</f>
        <v xml:space="preserve"> </v>
      </c>
      <c r="GF37" s="112" t="str">
        <f>IF(AND($E37&lt;GG$5,$F37&gt;=GF$5,SUM($J37:GE37)&lt;$D37),1," ")</f>
        <v xml:space="preserve"> </v>
      </c>
      <c r="GG37" s="112" t="str">
        <f>IF(AND($E37&lt;GH$5,$F37&gt;=GG$5,SUM($J37:GF37)&lt;$D37),1," ")</f>
        <v xml:space="preserve"> </v>
      </c>
      <c r="GH37" s="112" t="str">
        <f>IF(AND($E37&lt;GI$5,$F37&gt;=GH$5,SUM($J37:GG37)&lt;$D37),1," ")</f>
        <v xml:space="preserve"> </v>
      </c>
      <c r="GI37" s="112" t="str">
        <f>IF(AND($E37&lt;GJ$5,$F37&gt;=GI$5,SUM($J37:GH37)&lt;$D37),1," ")</f>
        <v xml:space="preserve"> </v>
      </c>
      <c r="GJ37" s="112" t="str">
        <f>IF(AND($E37&lt;GK$5,$F37&gt;=GJ$5,SUM($J37:GI37)&lt;$D37),1," ")</f>
        <v xml:space="preserve"> </v>
      </c>
      <c r="GK37" s="112" t="str">
        <f>IF(AND($E37&lt;GL$5,$F37&gt;=GK$5,SUM($J37:GJ37)&lt;$D37),1," ")</f>
        <v xml:space="preserve"> </v>
      </c>
      <c r="GL37" s="112" t="str">
        <f>IF(AND($E37&lt;GM$5,$F37&gt;=GL$5,SUM($J37:GK37)&lt;$D37),1," ")</f>
        <v xml:space="preserve"> </v>
      </c>
      <c r="GM37" s="112" t="str">
        <f>IF(AND($E37&lt;GN$5,$F37&gt;=GM$5,SUM($J37:GL37)&lt;$D37),1," ")</f>
        <v xml:space="preserve"> </v>
      </c>
      <c r="GN37" s="112" t="str">
        <f>IF(AND($E37&lt;GO$5,$F37&gt;=GN$5,SUM($J37:GM37)&lt;$D37),1," ")</f>
        <v xml:space="preserve"> </v>
      </c>
      <c r="GO37" s="112" t="str">
        <f>IF(AND($E37&lt;GP$5,$F37&gt;=GO$5,SUM($J37:GN37)&lt;$D37),1," ")</f>
        <v xml:space="preserve"> </v>
      </c>
      <c r="GP37" s="112" t="str">
        <f>IF(AND($E37&lt;GQ$5,$F37&gt;=GP$5,SUM($J37:GO37)&lt;$D37),1," ")</f>
        <v xml:space="preserve"> </v>
      </c>
      <c r="GQ37" s="112" t="str">
        <f>IF(AND($E37&lt;GR$5,$F37&gt;=GQ$5,SUM($J37:GP37)&lt;$D37),1," ")</f>
        <v xml:space="preserve"> </v>
      </c>
      <c r="GR37" s="112" t="str">
        <f>IF(AND($E37&lt;GS$5,$F37&gt;=GR$5,SUM($J37:GQ37)&lt;$D37),1," ")</f>
        <v xml:space="preserve"> </v>
      </c>
      <c r="GS37" s="112" t="str">
        <f>IF(AND($E37&lt;GT$5,$F37&gt;=GS$5,SUM($J37:GR37)&lt;$D37),1," ")</f>
        <v xml:space="preserve"> </v>
      </c>
      <c r="GT37" s="112" t="str">
        <f>IF(AND($E37&lt;GU$5,$F37&gt;=GT$5,SUM($J37:GS37)&lt;$D37),1," ")</f>
        <v xml:space="preserve"> </v>
      </c>
      <c r="GU37" s="112" t="str">
        <f>IF(AND($E37&lt;GV$5,$F37&gt;=GU$5,SUM($J37:GT37)&lt;$D37),1," ")</f>
        <v xml:space="preserve"> </v>
      </c>
      <c r="GV37" s="112" t="str">
        <f>IF(AND($E37&lt;GW$5,$F37&gt;=GV$5,SUM($J37:GU37)&lt;$D37),1," ")</f>
        <v xml:space="preserve"> </v>
      </c>
      <c r="GW37" s="112" t="str">
        <f>IF(AND($E37&lt;GX$5,$F37&gt;=GW$5,SUM($J37:GV37)&lt;$D37),1," ")</f>
        <v xml:space="preserve"> </v>
      </c>
    </row>
    <row r="38" spans="2:205" ht="15.75" thickBot="1" x14ac:dyDescent="0.3">
      <c r="B38" t="s">
        <v>49</v>
      </c>
      <c r="C38">
        <v>1</v>
      </c>
      <c r="D38">
        <v>2</v>
      </c>
      <c r="E38" s="108">
        <v>42019</v>
      </c>
      <c r="F38" s="108">
        <v>42019</v>
      </c>
      <c r="G38" s="116"/>
      <c r="H38" s="116"/>
      <c r="I38" s="116">
        <f t="shared" si="33"/>
        <v>2</v>
      </c>
      <c r="J38" s="112" t="str">
        <f t="shared" si="31"/>
        <v xml:space="preserve"> </v>
      </c>
      <c r="K38" s="112" t="str">
        <f>IF(AND($E38&lt;L$5,$F38&gt;=K$5,SUM($J38:J38)&lt;$D38),1," ")</f>
        <v xml:space="preserve"> </v>
      </c>
      <c r="L38" s="112" t="str">
        <f>IF(AND($E38&lt;M$5,$F38&gt;=L$5,SUM($J38:K38)&lt;$D38),1," ")</f>
        <v xml:space="preserve"> </v>
      </c>
      <c r="M38" s="112" t="str">
        <f>IF(AND($E38&lt;N$5,$F38&gt;=M$5,SUM($J38:L38)&lt;$D38),1," ")</f>
        <v xml:space="preserve"> </v>
      </c>
      <c r="N38" s="112" t="str">
        <f>IF(AND($E38&lt;O$5,$F38&gt;=N$5,SUM($J38:M38)&lt;$D38),1," ")</f>
        <v xml:space="preserve"> </v>
      </c>
      <c r="O38" s="112" t="str">
        <f>IF(AND($E38&lt;P$5,$F38&gt;=O$5,SUM($J38:N38)&lt;$D38),1," ")</f>
        <v xml:space="preserve"> </v>
      </c>
      <c r="P38" s="112" t="str">
        <f>IF(AND($E38&lt;Q$5,$F38&gt;=P$5,SUM($J38:O38)&lt;$D38),1," ")</f>
        <v xml:space="preserve"> </v>
      </c>
      <c r="Q38" s="112" t="str">
        <f>IF(AND($E38&lt;R$5,$F38&gt;=Q$5,SUM($J38:P38)&lt;$D38),1," ")</f>
        <v xml:space="preserve"> </v>
      </c>
      <c r="R38" s="112" t="str">
        <f>IF(AND($E38&lt;S$5,$F38&gt;=R$5,SUM($J38:Q38)&lt;$D38),1," ")</f>
        <v xml:space="preserve"> </v>
      </c>
      <c r="S38" s="112" t="str">
        <f>IF(AND($E38&lt;T$5,$F38&gt;=S$5,SUM($J38:R38)&lt;$D38),1," ")</f>
        <v xml:space="preserve"> </v>
      </c>
      <c r="T38" s="112" t="str">
        <f>IF(AND($E38&lt;U$5,$F38&gt;=T$5,SUM($J38:S38)&lt;$D38),1," ")</f>
        <v xml:space="preserve"> </v>
      </c>
      <c r="U38" s="112" t="str">
        <f>IF(AND($E38&lt;V$5,$F38&gt;=U$5,SUM($J38:T38)&lt;$D38),1," ")</f>
        <v xml:space="preserve"> </v>
      </c>
      <c r="V38" s="112" t="str">
        <f>IF(AND($E38&lt;W$5,$F38&gt;=V$5,SUM($J38:U38)&lt;$D38),1," ")</f>
        <v xml:space="preserve"> </v>
      </c>
      <c r="W38" s="112" t="str">
        <f>IF(AND($E38&lt;X$5,$F38&gt;=W$5,SUM($J38:V38)&lt;$D38),1," ")</f>
        <v xml:space="preserve"> </v>
      </c>
      <c r="X38" s="112" t="str">
        <f>IF(AND($E38&lt;Y$5,$F38&gt;=X$5,SUM($J38:W38)&lt;$D38),1," ")</f>
        <v xml:space="preserve"> </v>
      </c>
      <c r="Y38" s="112" t="str">
        <f>IF(AND($E38&lt;Z$5,$F38&gt;=Y$5,SUM($J38:X38)&lt;$D38),1," ")</f>
        <v xml:space="preserve"> </v>
      </c>
      <c r="Z38" s="112" t="str">
        <f>IF(AND($E38&lt;AA$5,$F38&gt;=Z$5,SUM($J38:Y38)&lt;$D38),1," ")</f>
        <v xml:space="preserve"> </v>
      </c>
      <c r="AA38" s="112" t="str">
        <f>IF(AND($E38&lt;AB$5,$F38&gt;=AA$5,SUM($J38:Z38)&lt;$D38),1," ")</f>
        <v xml:space="preserve"> </v>
      </c>
      <c r="AB38" s="112" t="str">
        <f>IF(AND($E38&lt;AC$5,$F38&gt;=AB$5,SUM($J38:AA38)&lt;$D38),1," ")</f>
        <v xml:space="preserve"> </v>
      </c>
      <c r="AC38" s="112" t="str">
        <f>IF(AND($E38&lt;AD$5,$F38&gt;=AC$5,SUM($J38:AB38)&lt;$D38),1," ")</f>
        <v xml:space="preserve"> </v>
      </c>
      <c r="AD38" s="112" t="str">
        <f>IF(AND($E38&lt;AE$5,$F38&gt;=AD$5,SUM($J38:AC38)&lt;$D38),1," ")</f>
        <v xml:space="preserve"> </v>
      </c>
      <c r="AE38" s="112" t="str">
        <f>IF(AND($E38&lt;AF$5,$F38&gt;=AE$5,SUM($J38:AD38)&lt;$D38),1," ")</f>
        <v xml:space="preserve"> </v>
      </c>
      <c r="AF38" s="112" t="str">
        <f>IF(AND($E38&lt;AG$5,$F38&gt;=AF$5,SUM($J38:AE38)&lt;$D38),1," ")</f>
        <v xml:space="preserve"> </v>
      </c>
      <c r="AG38" s="112" t="str">
        <f>IF(AND($E38&lt;AH$5,$F38&gt;=AG$5,SUM($J38:AF38)&lt;$D38),1," ")</f>
        <v xml:space="preserve"> </v>
      </c>
      <c r="AH38" s="112" t="str">
        <f>IF(AND($E38&lt;AI$5,$F38&gt;=AH$5,SUM($J38:AG38)&lt;$D38),1," ")</f>
        <v xml:space="preserve"> </v>
      </c>
      <c r="AI38" s="112" t="str">
        <f>IF(AND($E38&lt;AJ$5,$F38&gt;=AI$5,SUM($J38:AH38)&lt;$D38),1," ")</f>
        <v xml:space="preserve"> </v>
      </c>
      <c r="AJ38" s="112" t="str">
        <f>IF(AND($E38&lt;AK$5,$F38&gt;=AJ$5,SUM($J38:AI38)&lt;$D38),1," ")</f>
        <v xml:space="preserve"> </v>
      </c>
      <c r="AK38" s="112" t="str">
        <f>IF(AND($E38&lt;AL$5,$F38&gt;=AK$5,SUM($J38:AJ38)&lt;$D38),1," ")</f>
        <v xml:space="preserve"> </v>
      </c>
      <c r="AL38" s="112" t="str">
        <f>IF(AND($E38&lt;AM$5,$F38&gt;=AL$5,SUM($J38:AK38)&lt;$D38),1," ")</f>
        <v xml:space="preserve"> </v>
      </c>
      <c r="AM38" s="112" t="str">
        <f>IF(AND($E38&lt;AN$5,$F38&gt;=AM$5,SUM($J38:AL38)&lt;$D38),1," ")</f>
        <v xml:space="preserve"> </v>
      </c>
      <c r="AN38" s="112" t="str">
        <f>IF(AND($E38&lt;AO$5,$F38&gt;=AN$5,SUM($J38:AM38)&lt;$D38),1," ")</f>
        <v xml:space="preserve"> </v>
      </c>
      <c r="AO38" s="112" t="str">
        <f>IF(AND($E38&lt;AP$5,$F38&gt;=AO$5,SUM($J38:AN38)&lt;$D38),1," ")</f>
        <v xml:space="preserve"> </v>
      </c>
      <c r="AP38" s="112" t="str">
        <f>IF(AND($E38&lt;AQ$5,$F38&gt;=AP$5,SUM($J38:AO38)&lt;$D38),1," ")</f>
        <v xml:space="preserve"> </v>
      </c>
      <c r="AQ38" s="112" t="str">
        <f>IF(AND($E38&lt;AR$5,$F38&gt;=AQ$5,SUM($J38:AP38)&lt;$D38),1," ")</f>
        <v xml:space="preserve"> </v>
      </c>
      <c r="AR38" s="112" t="str">
        <f>IF(AND($E38&lt;AS$5,$F38&gt;=AR$5,SUM($J38:AQ38)&lt;$D38),1," ")</f>
        <v xml:space="preserve"> </v>
      </c>
      <c r="AS38" s="112" t="str">
        <f>IF(AND($E38&lt;AT$5,$F38&gt;=AS$5,SUM($J38:AR38)&lt;$D38),1," ")</f>
        <v xml:space="preserve"> </v>
      </c>
      <c r="AT38" s="112" t="str">
        <f>IF(AND($E38&lt;AU$5,$F38&gt;=AT$5,SUM($J38:AS38)&lt;$D38),1," ")</f>
        <v xml:space="preserve"> </v>
      </c>
      <c r="AU38" s="112" t="str">
        <f>IF(AND($E38&lt;AV$5,$F38&gt;=AU$5,SUM($J38:AT38)&lt;$D38),1," ")</f>
        <v xml:space="preserve"> </v>
      </c>
      <c r="AV38" s="112" t="str">
        <f>IF(AND($E38&lt;AW$5,$F38&gt;=AV$5,SUM($J38:AU38)&lt;$D38),1," ")</f>
        <v xml:space="preserve"> </v>
      </c>
      <c r="AW38" s="112" t="str">
        <f>IF(AND($E38&lt;AX$5,$F38&gt;=AW$5,SUM($J38:AV38)&lt;$D38),1," ")</f>
        <v xml:space="preserve"> </v>
      </c>
      <c r="AX38" s="112" t="str">
        <f>IF(AND($E38&lt;AY$5,$F38&gt;=AX$5,SUM($J38:AW38)&lt;$D38),1," ")</f>
        <v xml:space="preserve"> </v>
      </c>
      <c r="AY38" s="112" t="str">
        <f>IF(AND($E38&lt;AZ$5,$F38&gt;=AY$5,SUM($J38:AX38)&lt;$D38),1," ")</f>
        <v xml:space="preserve"> </v>
      </c>
      <c r="AZ38" s="112" t="str">
        <f>IF(AND($E38&lt;BA$5,$F38&gt;=AZ$5,SUM($J38:AY38)&lt;$D38),1," ")</f>
        <v xml:space="preserve"> </v>
      </c>
      <c r="BA38" s="112" t="str">
        <f>IF(AND($E38&lt;BB$5,$F38&gt;=BA$5,SUM($J38:AZ38)&lt;$D38),1," ")</f>
        <v xml:space="preserve"> </v>
      </c>
      <c r="BB38" s="112" t="str">
        <f>IF(AND($E38&lt;BC$5,$F38&gt;=BB$5,SUM($J38:BA38)&lt;$D38),1," ")</f>
        <v xml:space="preserve"> </v>
      </c>
      <c r="BC38" s="112" t="str">
        <f>IF(AND($E38&lt;BD$5,$F38&gt;=BC$5,SUM($J38:BB38)&lt;$D38),1," ")</f>
        <v xml:space="preserve"> </v>
      </c>
      <c r="BD38" s="112" t="str">
        <f>IF(AND($E38&lt;BE$5,$F38&gt;=BD$5,SUM($J38:BC38)&lt;$D38),1," ")</f>
        <v xml:space="preserve"> </v>
      </c>
      <c r="BE38" s="112" t="str">
        <f>IF(AND($E38&lt;BF$5,$F38&gt;=BE$5,SUM($J38:BD38)&lt;$D38),1," ")</f>
        <v xml:space="preserve"> </v>
      </c>
      <c r="BF38" s="112" t="str">
        <f>IF(AND($E38&lt;BG$5,$F38&gt;=BF$5,SUM($J38:BE38)&lt;$D38),1," ")</f>
        <v xml:space="preserve"> </v>
      </c>
      <c r="BG38" s="112" t="str">
        <f>IF(AND($E38&lt;BH$5,$F38&gt;=BG$5,SUM($J38:BF38)&lt;$D38),1," ")</f>
        <v xml:space="preserve"> </v>
      </c>
      <c r="BH38" s="112" t="str">
        <f>IF(AND($E38&lt;BI$5,$F38&gt;=BH$5,SUM($J38:BG38)&lt;$D38),1," ")</f>
        <v xml:space="preserve"> </v>
      </c>
      <c r="BI38" s="112" t="str">
        <f>IF(AND($E38&lt;BJ$5,$F38&gt;=BI$5,SUM($J38:BH38)&lt;$D38),1," ")</f>
        <v xml:space="preserve"> </v>
      </c>
      <c r="BJ38" s="112" t="str">
        <f>IF(AND($E38&lt;BK$5,$F38&gt;=BJ$5,SUM($J38:BI38)&lt;$D38),1," ")</f>
        <v xml:space="preserve"> </v>
      </c>
      <c r="BK38" s="112" t="str">
        <f>IF(AND($E38&lt;BL$5,$F38&gt;=BK$5,SUM($J38:BJ38)&lt;$D38),1," ")</f>
        <v xml:space="preserve"> </v>
      </c>
      <c r="BL38" s="112" t="str">
        <f>IF(AND($E38&lt;BM$5,$F38&gt;=BL$5,SUM($J38:BK38)&lt;$D38),1," ")</f>
        <v xml:space="preserve"> </v>
      </c>
      <c r="BM38" s="112" t="str">
        <f>IF(AND($E38&lt;BN$5,$F38&gt;=BM$5,SUM($J38:BL38)&lt;$D38),1," ")</f>
        <v xml:space="preserve"> </v>
      </c>
      <c r="BN38" s="112" t="str">
        <f>IF(AND($E38&lt;BO$5,$F38&gt;=BN$5,SUM($J38:BM38)&lt;$D38),1," ")</f>
        <v xml:space="preserve"> </v>
      </c>
      <c r="BO38" s="112" t="str">
        <f>IF(AND($E38&lt;BP$5,$F38&gt;=BO$5,SUM($J38:BN38)&lt;$D38),1," ")</f>
        <v xml:space="preserve"> </v>
      </c>
      <c r="BP38" s="112" t="str">
        <f>IF(AND($E38&lt;BQ$5,$F38&gt;=BP$5,SUM($J38:BO38)&lt;$D38),1," ")</f>
        <v xml:space="preserve"> </v>
      </c>
      <c r="BQ38" s="112" t="str">
        <f>IF(AND($E38&lt;BR$5,$F38&gt;=BQ$5,SUM($J38:BP38)&lt;$D38),1," ")</f>
        <v xml:space="preserve"> </v>
      </c>
      <c r="BR38" s="112" t="str">
        <f>IF(AND($E38&lt;BS$5,$F38&gt;=BR$5,SUM($J38:BQ38)&lt;$D38),1," ")</f>
        <v xml:space="preserve"> </v>
      </c>
      <c r="BS38" s="112" t="str">
        <f>IF(AND($E38&lt;BT$5,$F38&gt;=BS$5,SUM($J38:BR38)&lt;$D38),1," ")</f>
        <v xml:space="preserve"> </v>
      </c>
      <c r="BT38" s="112" t="str">
        <f>IF(AND($E38&lt;BU$5,$F38&gt;=BT$5,SUM($J38:BS38)&lt;$D38),1," ")</f>
        <v xml:space="preserve"> </v>
      </c>
      <c r="BU38" s="112" t="str">
        <f>IF(AND($E38&lt;BV$5,$F38&gt;=BU$5,SUM($J38:BT38)&lt;$D38),1," ")</f>
        <v xml:space="preserve"> </v>
      </c>
      <c r="BV38" s="112" t="str">
        <f>IF(AND($E38&lt;BW$5,$F38&gt;=BV$5,SUM($J38:BU38)&lt;$D38),1," ")</f>
        <v xml:space="preserve"> </v>
      </c>
      <c r="BW38" s="112" t="str">
        <f>IF(AND($E38&lt;BX$5,$F38&gt;=BW$5,SUM($J38:BV38)&lt;$D38),1," ")</f>
        <v xml:space="preserve"> </v>
      </c>
      <c r="BX38" s="112" t="str">
        <f>IF(AND($E38&lt;BY$5,$F38&gt;=BX$5,SUM($J38:BW38)&lt;$D38),1," ")</f>
        <v xml:space="preserve"> </v>
      </c>
      <c r="BY38" s="112" t="str">
        <f>IF(AND($E38&lt;BZ$5,$F38&gt;=BY$5,SUM($J38:BX38)&lt;$D38),1," ")</f>
        <v xml:space="preserve"> </v>
      </c>
      <c r="BZ38" s="112" t="str">
        <f>IF(AND($E38&lt;CA$5,$F38&gt;=BZ$5,SUM($J38:BY38)&lt;$D38),1," ")</f>
        <v xml:space="preserve"> </v>
      </c>
      <c r="CA38" s="112" t="str">
        <f>IF(AND($E38&lt;CB$5,$F38&gt;=CA$5,SUM($J38:BZ38)&lt;$D38),1," ")</f>
        <v xml:space="preserve"> </v>
      </c>
      <c r="CB38" s="112" t="str">
        <f>IF(AND($E38&lt;CC$5,$F38&gt;=CB$5,SUM($J38:CA38)&lt;$D38),1," ")</f>
        <v xml:space="preserve"> </v>
      </c>
      <c r="CC38" s="112" t="str">
        <f>IF(AND($E38&lt;CD$5,$F38&gt;=CC$5,SUM($J38:CB38)&lt;$D38),1," ")</f>
        <v xml:space="preserve"> </v>
      </c>
      <c r="CD38" s="112" t="str">
        <f>IF(AND($E38&lt;CE$5,$F38&gt;=CD$5,SUM($J38:CC38)&lt;$D38),1," ")</f>
        <v xml:space="preserve"> </v>
      </c>
      <c r="CE38" s="112" t="str">
        <f>IF(AND($E38&lt;CF$5,$F38&gt;=CE$5,SUM($J38:CD38)&lt;$D38),1," ")</f>
        <v xml:space="preserve"> </v>
      </c>
      <c r="CF38" s="112" t="str">
        <f>IF(AND($E38&lt;CG$5,$F38&gt;=CF$5,SUM($J38:CE38)&lt;$D38),1," ")</f>
        <v xml:space="preserve"> </v>
      </c>
      <c r="CG38" s="112" t="str">
        <f>IF(AND($E38&lt;CH$5,$F38&gt;=CG$5,SUM($J38:CF38)&lt;$D38),1," ")</f>
        <v xml:space="preserve"> </v>
      </c>
      <c r="CH38" s="112" t="str">
        <f>IF(AND($E38&lt;CI$5,$F38&gt;=CH$5,SUM($J38:CG38)&lt;$D38),1," ")</f>
        <v xml:space="preserve"> </v>
      </c>
      <c r="CI38" s="112" t="str">
        <f>IF(AND($E38&lt;CJ$5,$F38&gt;=CI$5,SUM($J38:CH38)&lt;$D38),1," ")</f>
        <v xml:space="preserve"> </v>
      </c>
      <c r="CJ38" s="112" t="str">
        <f>IF(AND($E38&lt;CK$5,$F38&gt;=CJ$5,SUM($J38:CI38)&lt;$D38),1," ")</f>
        <v xml:space="preserve"> </v>
      </c>
      <c r="CK38" s="112" t="str">
        <f>IF(AND($E38&lt;CL$5,$F38&gt;=CK$5,SUM($J38:CJ38)&lt;$D38),1," ")</f>
        <v xml:space="preserve"> </v>
      </c>
      <c r="CL38" s="112" t="str">
        <f>IF(AND($E38&lt;CM$5,$F38&gt;=CL$5,SUM($J38:CK38)&lt;$D38),1," ")</f>
        <v xml:space="preserve"> </v>
      </c>
      <c r="CM38" s="112" t="str">
        <f>IF(AND($E38&lt;CN$5,$F38&gt;=CM$5,SUM($J38:CL38)&lt;$D38),1," ")</f>
        <v xml:space="preserve"> </v>
      </c>
      <c r="CN38" s="112" t="str">
        <f>IF(AND($E38&lt;CO$5,$F38&gt;=CN$5,SUM($J38:CM38)&lt;$D38),1," ")</f>
        <v xml:space="preserve"> </v>
      </c>
      <c r="CO38" s="112" t="str">
        <f>IF(AND($E38&lt;CP$5,$F38&gt;=CO$5,SUM($J38:CN38)&lt;$D38),1," ")</f>
        <v xml:space="preserve"> </v>
      </c>
      <c r="CP38" s="112" t="str">
        <f>IF(AND($E38&lt;CQ$5,$F38&gt;=CP$5,SUM($J38:CO38)&lt;$D38),1," ")</f>
        <v xml:space="preserve"> </v>
      </c>
      <c r="CQ38" s="112" t="str">
        <f>IF(AND($E38&lt;CR$5,$F38&gt;=CQ$5,SUM($J38:CP38)&lt;$D38),1," ")</f>
        <v xml:space="preserve"> </v>
      </c>
      <c r="CR38" s="112" t="str">
        <f>IF(AND($E38&lt;CS$5,$F38&gt;=CR$5,SUM($J38:CQ38)&lt;$D38),1," ")</f>
        <v xml:space="preserve"> </v>
      </c>
      <c r="CS38" s="112" t="str">
        <f>IF(AND($E38&lt;CT$5,$F38&gt;=CS$5,SUM($J38:CR38)&lt;$D38),1," ")</f>
        <v xml:space="preserve"> </v>
      </c>
      <c r="CT38" s="112" t="str">
        <f>IF(AND($E38&lt;CU$5,$F38&gt;=CT$5,SUM($J38:CS38)&lt;$D38),1," ")</f>
        <v xml:space="preserve"> </v>
      </c>
      <c r="CU38" s="112" t="str">
        <f>IF(AND($E38&lt;CV$5,$F38&gt;=CU$5,SUM($J38:CT38)&lt;$D38),1," ")</f>
        <v xml:space="preserve"> </v>
      </c>
      <c r="CV38" s="112" t="str">
        <f>IF(AND($E38&lt;CW$5,$F38&gt;=CV$5,SUM($J38:CU38)&lt;$D38),1," ")</f>
        <v xml:space="preserve"> </v>
      </c>
      <c r="CW38" s="112" t="str">
        <f>IF(AND($E38&lt;CX$5,$F38&gt;=CW$5,SUM($J38:CV38)&lt;$D38),1," ")</f>
        <v xml:space="preserve"> </v>
      </c>
      <c r="CX38" s="112" t="str">
        <f>IF(AND($E38&lt;CY$5,$F38&gt;=CX$5,SUM($J38:CW38)&lt;$D38),1," ")</f>
        <v xml:space="preserve"> </v>
      </c>
      <c r="CY38" s="112" t="str">
        <f>IF(AND($E38&lt;CZ$5,$F38&gt;=CY$5,SUM($J38:CX38)&lt;$D38),1," ")</f>
        <v xml:space="preserve"> </v>
      </c>
      <c r="CZ38" s="112" t="str">
        <f>IF(AND($E38&lt;DA$5,$F38&gt;=CZ$5,SUM($J38:CY38)&lt;$D38),1," ")</f>
        <v xml:space="preserve"> </v>
      </c>
      <c r="DA38" s="112" t="str">
        <f>IF(AND($E38&lt;DB$5,$F38&gt;=DA$5,SUM($J38:CZ38)&lt;$D38),1," ")</f>
        <v xml:space="preserve"> </v>
      </c>
      <c r="DB38" s="112" t="str">
        <f>IF(AND($E38&lt;DC$5,$F38&gt;=DB$5,SUM($J38:DA38)&lt;$D38),1," ")</f>
        <v xml:space="preserve"> </v>
      </c>
      <c r="DC38" s="112" t="str">
        <f>IF(AND($E38&lt;DD$5,$F38&gt;=DC$5,SUM($J38:DB38)&lt;$D38),1," ")</f>
        <v xml:space="preserve"> </v>
      </c>
      <c r="DD38" s="112" t="str">
        <f>IF(AND($E38&lt;DE$5,$F38&gt;=DD$5,SUM($J38:DC38)&lt;$D38),1," ")</f>
        <v xml:space="preserve"> </v>
      </c>
      <c r="DE38" s="112" t="str">
        <f>IF(AND($E38&lt;DF$5,$F38&gt;=DE$5,SUM($J38:DD38)&lt;$D38),1," ")</f>
        <v xml:space="preserve"> </v>
      </c>
      <c r="DF38" s="112" t="str">
        <f>IF(AND($E38&lt;DG$5,$F38&gt;=DF$5,SUM($J38:DE38)&lt;$D38),1," ")</f>
        <v xml:space="preserve"> </v>
      </c>
      <c r="DG38" s="112" t="str">
        <f>IF(AND($E38&lt;DH$5,$F38&gt;=DG$5,SUM($J38:DF38)&lt;$D38),1," ")</f>
        <v xml:space="preserve"> </v>
      </c>
      <c r="DH38" s="112" t="str">
        <f>IF(AND($E38&lt;DI$5,$F38&gt;=DH$5,SUM($J38:DG38)&lt;$D38),1," ")</f>
        <v xml:space="preserve"> </v>
      </c>
      <c r="DI38" s="112" t="str">
        <f>IF(AND($E38&lt;DJ$5,$F38&gt;=DI$5,SUM($J38:DH38)&lt;$D38),1," ")</f>
        <v xml:space="preserve"> </v>
      </c>
      <c r="DJ38" s="112" t="str">
        <f>IF(AND($E38&lt;DK$5,$F38&gt;=DJ$5,SUM($J38:DI38)&lt;$D38),1," ")</f>
        <v xml:space="preserve"> </v>
      </c>
      <c r="DK38" s="112" t="str">
        <f>IF(AND($E38&lt;DL$5,$F38&gt;=DK$5,SUM($J38:DJ38)&lt;$D38),1," ")</f>
        <v xml:space="preserve"> </v>
      </c>
      <c r="DL38" s="112" t="str">
        <f>IF(AND($E38&lt;DM$5,$F38&gt;=DL$5,SUM($J38:DK38)&lt;$D38),1," ")</f>
        <v xml:space="preserve"> </v>
      </c>
      <c r="DM38" s="112" t="str">
        <f>IF(AND($E38&lt;DN$5,$F38&gt;=DM$5,SUM($J38:DL38)&lt;$D38),1," ")</f>
        <v xml:space="preserve"> </v>
      </c>
      <c r="DN38" s="112" t="str">
        <f>IF(AND($E38&lt;DO$5,$F38&gt;=DN$5,SUM($J38:DM38)&lt;$D38),1," ")</f>
        <v xml:space="preserve"> </v>
      </c>
      <c r="DO38" s="112" t="str">
        <f>IF(AND($E38&lt;DP$5,$F38&gt;=DO$5,SUM($J38:DN38)&lt;$D38),1," ")</f>
        <v xml:space="preserve"> </v>
      </c>
      <c r="DP38" s="112" t="str">
        <f>IF(AND($E38&lt;DQ$5,$F38&gt;=DP$5,SUM($J38:DO38)&lt;$D38),1," ")</f>
        <v xml:space="preserve"> </v>
      </c>
      <c r="DQ38" s="112" t="str">
        <f>IF(AND($E38&lt;DR$5,$F38&gt;=DQ$5,SUM($J38:DP38)&lt;$D38),1," ")</f>
        <v xml:space="preserve"> </v>
      </c>
      <c r="DR38" s="112" t="str">
        <f>IF(AND($E38&lt;DS$5,$F38&gt;=DR$5,SUM($J38:DQ38)&lt;$D38),1," ")</f>
        <v xml:space="preserve"> </v>
      </c>
      <c r="DS38" s="112" t="str">
        <f>IF(AND($E38&lt;DT$5,$F38&gt;=DS$5,SUM($J38:DR38)&lt;$D38),1," ")</f>
        <v xml:space="preserve"> </v>
      </c>
      <c r="DT38" s="112" t="str">
        <f>IF(AND($E38&lt;DU$5,$F38&gt;=DT$5,SUM($J38:DS38)&lt;$D38),1," ")</f>
        <v xml:space="preserve"> </v>
      </c>
      <c r="DU38" s="112">
        <v>2</v>
      </c>
      <c r="DV38" s="112" t="str">
        <f>IF(AND($E38&lt;DW$5,$F38&gt;=DV$5,SUM($J38:DU38)&lt;$D38),1," ")</f>
        <v xml:space="preserve"> </v>
      </c>
      <c r="DW38" s="112" t="str">
        <f>IF(AND($E38&lt;DX$5,$F38&gt;=DW$5,SUM($J38:DV38)&lt;$D38),1," ")</f>
        <v xml:space="preserve"> </v>
      </c>
      <c r="DX38" s="112" t="str">
        <f>IF(AND($E38&lt;DY$5,$F38&gt;=DX$5,SUM($J38:DW38)&lt;$D38),1," ")</f>
        <v xml:space="preserve"> </v>
      </c>
      <c r="DY38" s="112" t="str">
        <f>IF(AND($E38&lt;DZ$5,$F38&gt;=DY$5,SUM($J38:DX38)&lt;$D38),1," ")</f>
        <v xml:space="preserve"> </v>
      </c>
      <c r="DZ38" s="112" t="str">
        <f>IF(AND($E38&lt;EA$5,$F38&gt;=DZ$5,SUM($J38:DY38)&lt;$D38),1," ")</f>
        <v xml:space="preserve"> </v>
      </c>
      <c r="EA38" s="112" t="str">
        <f>IF(AND($E38&lt;EB$5,$F38&gt;=EA$5,SUM($J38:DZ38)&lt;$D38),1," ")</f>
        <v xml:space="preserve"> </v>
      </c>
      <c r="EB38" s="112" t="str">
        <f>IF(AND($E38&lt;EC$5,$F38&gt;=EB$5,SUM($J38:EA38)&lt;$D38),1," ")</f>
        <v xml:space="preserve"> </v>
      </c>
      <c r="EC38" s="112" t="str">
        <f>IF(AND($E38&lt;ED$5,$F38&gt;=EC$5,SUM($J38:EB38)&lt;$D38),1," ")</f>
        <v xml:space="preserve"> </v>
      </c>
      <c r="ED38" s="112" t="str">
        <f>IF(AND($E38&lt;EE$5,$F38&gt;=ED$5,SUM($J38:EC38)&lt;$D38),1," ")</f>
        <v xml:space="preserve"> </v>
      </c>
      <c r="EE38" s="112" t="str">
        <f>IF(AND($E38&lt;EF$5,$F38&gt;=EE$5,SUM($J38:ED38)&lt;$D38),1," ")</f>
        <v xml:space="preserve"> </v>
      </c>
      <c r="EF38" s="112" t="str">
        <f>IF(AND($E38&lt;EG$5,$F38&gt;=EF$5,SUM($J38:EE38)&lt;$D38),1," ")</f>
        <v xml:space="preserve"> </v>
      </c>
      <c r="EG38" s="112" t="str">
        <f>IF(AND($E38&lt;EH$5,$F38&gt;=EG$5,SUM($J38:EF38)&lt;$D38),1," ")</f>
        <v xml:space="preserve"> </v>
      </c>
      <c r="EH38" s="112" t="str">
        <f>IF(AND($E38&lt;EI$5,$F38&gt;=EH$5,SUM($J38:EG38)&lt;$D38),1," ")</f>
        <v xml:space="preserve"> </v>
      </c>
      <c r="EI38" s="112" t="str">
        <f>IF(AND($E38&lt;EJ$5,$F38&gt;=EI$5,SUM($J38:EH38)&lt;$D38),1," ")</f>
        <v xml:space="preserve"> </v>
      </c>
      <c r="EJ38" s="112" t="str">
        <f>IF(AND($E38&lt;EK$5,$F38&gt;=EJ$5,SUM($J38:EI38)&lt;$D38),1," ")</f>
        <v xml:space="preserve"> </v>
      </c>
      <c r="EK38" s="112" t="str">
        <f>IF(AND($E38&lt;EL$5,$F38&gt;=EK$5,SUM($J38:EJ38)&lt;$D38),1," ")</f>
        <v xml:space="preserve"> </v>
      </c>
      <c r="EL38" s="112" t="str">
        <f>IF(AND($E38&lt;EM$5,$F38&gt;=EL$5,SUM($J38:EK38)&lt;$D38),1," ")</f>
        <v xml:space="preserve"> </v>
      </c>
      <c r="EM38" s="112" t="str">
        <f>IF(AND($E38&lt;EN$5,$F38&gt;=EM$5,SUM($J38:EL38)&lt;$D38),1," ")</f>
        <v xml:space="preserve"> </v>
      </c>
      <c r="EN38" s="112" t="str">
        <f>IF(AND($E38&lt;EO$5,$F38&gt;=EN$5,SUM($J38:EM38)&lt;$D38),1," ")</f>
        <v xml:space="preserve"> </v>
      </c>
      <c r="EO38" s="112" t="str">
        <f>IF(AND($E38&lt;EP$5,$F38&gt;=EO$5,SUM($J38:EN38)&lt;$D38),1," ")</f>
        <v xml:space="preserve"> </v>
      </c>
      <c r="EP38" s="112" t="str">
        <f>IF(AND($E38&lt;EQ$5,$F38&gt;=EP$5,SUM($J38:EO38)&lt;$D38),1," ")</f>
        <v xml:space="preserve"> </v>
      </c>
      <c r="EQ38" s="112" t="str">
        <f>IF(AND($E38&lt;ER$5,$F38&gt;=EQ$5,SUM($J38:EP38)&lt;$D38),1," ")</f>
        <v xml:space="preserve"> </v>
      </c>
      <c r="ER38" s="112" t="str">
        <f>IF(AND($E38&lt;ES$5,$F38&gt;=ER$5,SUM($J38:EQ38)&lt;$D38),1," ")</f>
        <v xml:space="preserve"> </v>
      </c>
      <c r="ES38" s="112" t="str">
        <f>IF(AND($E38&lt;ET$5,$F38&gt;=ES$5,SUM($J38:ER38)&lt;$D38),1," ")</f>
        <v xml:space="preserve"> </v>
      </c>
      <c r="ET38" s="112" t="str">
        <f>IF(AND($E38&lt;EU$5,$F38&gt;=ET$5,SUM($J38:ES38)&lt;$D38),1," ")</f>
        <v xml:space="preserve"> </v>
      </c>
      <c r="EU38" s="112" t="str">
        <f>IF(AND($E38&lt;EV$5,$F38&gt;=EU$5,SUM($J38:ET38)&lt;$D38),1," ")</f>
        <v xml:space="preserve"> </v>
      </c>
      <c r="EV38" s="112" t="str">
        <f>IF(AND($E38&lt;EW$5,$F38&gt;=EV$5,SUM($J38:EU38)&lt;$D38),1," ")</f>
        <v xml:space="preserve"> </v>
      </c>
      <c r="EW38" s="112" t="str">
        <f>IF(AND($E38&lt;EX$5,$F38&gt;=EW$5,SUM($J38:EV38)&lt;$D38),1," ")</f>
        <v xml:space="preserve"> </v>
      </c>
      <c r="EX38" s="112" t="str">
        <f>IF(AND($E38&lt;EY$5,$F38&gt;=EX$5,SUM($J38:EW38)&lt;$D38),1," ")</f>
        <v xml:space="preserve"> </v>
      </c>
      <c r="EY38" s="112" t="str">
        <f>IF(AND($E38&lt;EZ$5,$F38&gt;=EY$5,SUM($J38:EX38)&lt;$D38),1," ")</f>
        <v xml:space="preserve"> </v>
      </c>
      <c r="EZ38" s="112" t="str">
        <f>IF(AND($E38&lt;FA$5,$F38&gt;=EZ$5,SUM($J38:EY38)&lt;$D38),1," ")</f>
        <v xml:space="preserve"> </v>
      </c>
      <c r="FA38" s="112" t="str">
        <f>IF(AND($E38&lt;FB$5,$F38&gt;=FA$5,SUM($J38:EZ38)&lt;$D38),1," ")</f>
        <v xml:space="preserve"> </v>
      </c>
      <c r="FB38" s="112" t="str">
        <f>IF(AND($E38&lt;FC$5,$F38&gt;=FB$5,SUM($J38:FA38)&lt;$D38),1," ")</f>
        <v xml:space="preserve"> </v>
      </c>
      <c r="FC38" s="112" t="str">
        <f>IF(AND($E38&lt;FD$5,$F38&gt;=FC$5,SUM($J38:FB38)&lt;$D38),1," ")</f>
        <v xml:space="preserve"> </v>
      </c>
      <c r="FD38" s="112" t="str">
        <f>IF(AND($E38&lt;FE$5,$F38&gt;=FD$5,SUM($J38:FC38)&lt;$D38),1," ")</f>
        <v xml:space="preserve"> </v>
      </c>
      <c r="FE38" s="112" t="str">
        <f>IF(AND($E38&lt;FF$5,$F38&gt;=FE$5,SUM($J38:FD38)&lt;$D38),1," ")</f>
        <v xml:space="preserve"> </v>
      </c>
      <c r="FF38" s="112" t="str">
        <f>IF(AND($E38&lt;FG$5,$F38&gt;=FF$5,SUM($J38:FE38)&lt;$D38),1," ")</f>
        <v xml:space="preserve"> </v>
      </c>
      <c r="FG38" s="112" t="str">
        <f>IF(AND($E38&lt;FH$5,$F38&gt;=FG$5,SUM($J38:FF38)&lt;$D38),1," ")</f>
        <v xml:space="preserve"> </v>
      </c>
      <c r="FH38" s="112" t="str">
        <f>IF(AND($E38&lt;FI$5,$F38&gt;=FH$5,SUM($J38:FG38)&lt;$D38),1," ")</f>
        <v xml:space="preserve"> </v>
      </c>
      <c r="FI38" s="112" t="str">
        <f>IF(AND($E38&lt;FJ$5,$F38&gt;=FI$5,SUM($J38:FH38)&lt;$D38),1," ")</f>
        <v xml:space="preserve"> </v>
      </c>
      <c r="FJ38" s="112" t="str">
        <f>IF(AND($E38&lt;FK$5,$F38&gt;=FJ$5,SUM($J38:FI38)&lt;$D38),1," ")</f>
        <v xml:space="preserve"> </v>
      </c>
      <c r="FK38" s="112" t="str">
        <f>IF(AND($E38&lt;FL$5,$F38&gt;=FK$5,SUM($J38:FJ38)&lt;$D38),1," ")</f>
        <v xml:space="preserve"> </v>
      </c>
      <c r="FL38" s="112" t="str">
        <f>IF(AND($E38&lt;FM$5,$F38&gt;=FL$5,SUM($J38:FK38)&lt;$D38),1," ")</f>
        <v xml:space="preserve"> </v>
      </c>
      <c r="FM38" s="112" t="str">
        <f>IF(AND($E38&lt;FN$5,$F38&gt;=FM$5,SUM($J38:FL38)&lt;$D38),1," ")</f>
        <v xml:space="preserve"> </v>
      </c>
      <c r="FN38" s="112" t="str">
        <f>IF(AND($E38&lt;FO$5,$F38&gt;=FN$5,SUM($J38:FM38)&lt;$D38),1," ")</f>
        <v xml:space="preserve"> </v>
      </c>
      <c r="FO38" s="112" t="str">
        <f>IF(AND($E38&lt;FP$5,$F38&gt;=FO$5,SUM($J38:FN38)&lt;$D38),1," ")</f>
        <v xml:space="preserve"> </v>
      </c>
      <c r="FP38" s="112" t="str">
        <f>IF(AND($E38&lt;FQ$5,$F38&gt;=FP$5,SUM($J38:FO38)&lt;$D38),1," ")</f>
        <v xml:space="preserve"> </v>
      </c>
      <c r="FQ38" s="112" t="str">
        <f>IF(AND($E38&lt;FR$5,$F38&gt;=FQ$5,SUM($J38:FP38)&lt;$D38),1," ")</f>
        <v xml:space="preserve"> </v>
      </c>
      <c r="FR38" s="112" t="str">
        <f>IF(AND($E38&lt;FS$5,$F38&gt;=FR$5,SUM($J38:FQ38)&lt;$D38),1," ")</f>
        <v xml:space="preserve"> </v>
      </c>
      <c r="FS38" s="112" t="str">
        <f>IF(AND($E38&lt;FT$5,$F38&gt;=FS$5,SUM($J38:FR38)&lt;$D38),1," ")</f>
        <v xml:space="preserve"> </v>
      </c>
      <c r="FT38" s="112" t="str">
        <f>IF(AND($E38&lt;FU$5,$F38&gt;=FT$5,SUM($J38:FS38)&lt;$D38),1," ")</f>
        <v xml:space="preserve"> </v>
      </c>
      <c r="FU38" s="112" t="str">
        <f>IF(AND($E38&lt;FV$5,$F38&gt;=FU$5,SUM($J38:FT38)&lt;$D38),1," ")</f>
        <v xml:space="preserve"> </v>
      </c>
      <c r="FV38" s="112" t="str">
        <f>IF(AND($E38&lt;FW$5,$F38&gt;=FV$5,SUM($J38:FU38)&lt;$D38),1," ")</f>
        <v xml:space="preserve"> </v>
      </c>
      <c r="FW38" s="112" t="str">
        <f>IF(AND($E38&lt;FX$5,$F38&gt;=FW$5,SUM($J38:FV38)&lt;$D38),1," ")</f>
        <v xml:space="preserve"> </v>
      </c>
      <c r="FX38" s="112" t="str">
        <f>IF(AND($E38&lt;FY$5,$F38&gt;=FX$5,SUM($J38:FW38)&lt;$D38),1," ")</f>
        <v xml:space="preserve"> </v>
      </c>
      <c r="FY38" s="112" t="str">
        <f>IF(AND($E38&lt;FZ$5,$F38&gt;=FY$5,SUM($J38:FX38)&lt;$D38),1," ")</f>
        <v xml:space="preserve"> </v>
      </c>
      <c r="FZ38" s="112" t="str">
        <f>IF(AND($E38&lt;GA$5,$F38&gt;=FZ$5,SUM($J38:FY38)&lt;$D38),1," ")</f>
        <v xml:space="preserve"> </v>
      </c>
      <c r="GA38" s="112" t="str">
        <f>IF(AND($E38&lt;GB$5,$F38&gt;=GA$5,SUM($J38:FZ38)&lt;$D38),1," ")</f>
        <v xml:space="preserve"> </v>
      </c>
      <c r="GB38" s="112" t="str">
        <f>IF(AND($E38&lt;GC$5,$F38&gt;=GB$5,SUM($J38:GA38)&lt;$D38),1," ")</f>
        <v xml:space="preserve"> </v>
      </c>
      <c r="GC38" s="112" t="str">
        <f>IF(AND($E38&lt;GD$5,$F38&gt;=GC$5,SUM($J38:GB38)&lt;$D38),1," ")</f>
        <v xml:space="preserve"> </v>
      </c>
      <c r="GD38" s="112" t="str">
        <f>IF(AND($E38&lt;GE$5,$F38&gt;=GD$5,SUM($J38:GC38)&lt;$D38),1," ")</f>
        <v xml:space="preserve"> </v>
      </c>
      <c r="GE38" s="112" t="str">
        <f>IF(AND($E38&lt;GF$5,$F38&gt;=GE$5,SUM($J38:GD38)&lt;$D38),1," ")</f>
        <v xml:space="preserve"> </v>
      </c>
      <c r="GF38" s="112" t="str">
        <f>IF(AND($E38&lt;GG$5,$F38&gt;=GF$5,SUM($J38:GE38)&lt;$D38),1," ")</f>
        <v xml:space="preserve"> </v>
      </c>
      <c r="GG38" s="112" t="str">
        <f>IF(AND($E38&lt;GH$5,$F38&gt;=GG$5,SUM($J38:GF38)&lt;$D38),1," ")</f>
        <v xml:space="preserve"> </v>
      </c>
      <c r="GH38" s="112" t="str">
        <f>IF(AND($E38&lt;GI$5,$F38&gt;=GH$5,SUM($J38:GG38)&lt;$D38),1," ")</f>
        <v xml:space="preserve"> </v>
      </c>
      <c r="GI38" s="112" t="str">
        <f>IF(AND($E38&lt;GJ$5,$F38&gt;=GI$5,SUM($J38:GH38)&lt;$D38),1," ")</f>
        <v xml:space="preserve"> </v>
      </c>
      <c r="GJ38" s="112" t="str">
        <f>IF(AND($E38&lt;GK$5,$F38&gt;=GJ$5,SUM($J38:GI38)&lt;$D38),1," ")</f>
        <v xml:space="preserve"> </v>
      </c>
      <c r="GK38" s="112" t="str">
        <f>IF(AND($E38&lt;GL$5,$F38&gt;=GK$5,SUM($J38:GJ38)&lt;$D38),1," ")</f>
        <v xml:space="preserve"> </v>
      </c>
      <c r="GL38" s="112" t="str">
        <f>IF(AND($E38&lt;GM$5,$F38&gt;=GL$5,SUM($J38:GK38)&lt;$D38),1," ")</f>
        <v xml:space="preserve"> </v>
      </c>
      <c r="GM38" s="112" t="str">
        <f>IF(AND($E38&lt;GN$5,$F38&gt;=GM$5,SUM($J38:GL38)&lt;$D38),1," ")</f>
        <v xml:space="preserve"> </v>
      </c>
      <c r="GN38" s="112" t="str">
        <f>IF(AND($E38&lt;GO$5,$F38&gt;=GN$5,SUM($J38:GM38)&lt;$D38),1," ")</f>
        <v xml:space="preserve"> </v>
      </c>
      <c r="GO38" s="112" t="str">
        <f>IF(AND($E38&lt;GP$5,$F38&gt;=GO$5,SUM($J38:GN38)&lt;$D38),1," ")</f>
        <v xml:space="preserve"> </v>
      </c>
      <c r="GP38" s="112" t="str">
        <f>IF(AND($E38&lt;GQ$5,$F38&gt;=GP$5,SUM($J38:GO38)&lt;$D38),1," ")</f>
        <v xml:space="preserve"> </v>
      </c>
      <c r="GQ38" s="112" t="str">
        <f>IF(AND($E38&lt;GR$5,$F38&gt;=GQ$5,SUM($J38:GP38)&lt;$D38),1," ")</f>
        <v xml:space="preserve"> </v>
      </c>
      <c r="GR38" s="112" t="str">
        <f>IF(AND($E38&lt;GS$5,$F38&gt;=GR$5,SUM($J38:GQ38)&lt;$D38),1," ")</f>
        <v xml:space="preserve"> </v>
      </c>
      <c r="GS38" s="112" t="str">
        <f>IF(AND($E38&lt;GT$5,$F38&gt;=GS$5,SUM($J38:GR38)&lt;$D38),1," ")</f>
        <v xml:space="preserve"> </v>
      </c>
      <c r="GT38" s="112" t="str">
        <f>IF(AND($E38&lt;GU$5,$F38&gt;=GT$5,SUM($J38:GS38)&lt;$D38),1," ")</f>
        <v xml:space="preserve"> </v>
      </c>
      <c r="GU38" s="112" t="str">
        <f>IF(AND($E38&lt;GV$5,$F38&gt;=GU$5,SUM($J38:GT38)&lt;$D38),1," ")</f>
        <v xml:space="preserve"> </v>
      </c>
      <c r="GV38" s="112" t="str">
        <f>IF(AND($E38&lt;GW$5,$F38&gt;=GV$5,SUM($J38:GU38)&lt;$D38),1," ")</f>
        <v xml:space="preserve"> </v>
      </c>
      <c r="GW38" s="112" t="str">
        <f>IF(AND($E38&lt;GX$5,$F38&gt;=GW$5,SUM($J38:GV38)&lt;$D38),1," ")</f>
        <v xml:space="preserve"> </v>
      </c>
    </row>
    <row r="39" spans="2:205" ht="15.75" thickBot="1" x14ac:dyDescent="0.3">
      <c r="B39" t="s">
        <v>50</v>
      </c>
      <c r="C39">
        <v>4</v>
      </c>
      <c r="D39">
        <v>2</v>
      </c>
      <c r="E39" s="108">
        <v>42020</v>
      </c>
      <c r="F39" s="108">
        <v>42023</v>
      </c>
      <c r="G39" s="116"/>
      <c r="H39" s="116"/>
      <c r="I39" s="116">
        <f t="shared" si="33"/>
        <v>4</v>
      </c>
      <c r="J39" s="112" t="str">
        <f t="shared" si="31"/>
        <v xml:space="preserve"> </v>
      </c>
      <c r="K39" s="112" t="str">
        <f>IF(AND($E39&lt;L$5,$F39&gt;=K$5,SUM($J39:J39)&lt;$D39),1," ")</f>
        <v xml:space="preserve"> </v>
      </c>
      <c r="L39" s="112" t="str">
        <f>IF(AND($E39&lt;M$5,$F39&gt;=L$5,SUM($J39:K39)&lt;$D39),1," ")</f>
        <v xml:space="preserve"> </v>
      </c>
      <c r="M39" s="112" t="str">
        <f>IF(AND($E39&lt;N$5,$F39&gt;=M$5,SUM($J39:L39)&lt;$D39),1," ")</f>
        <v xml:space="preserve"> </v>
      </c>
      <c r="N39" s="112" t="str">
        <f>IF(AND($E39&lt;O$5,$F39&gt;=N$5,SUM($J39:M39)&lt;$D39),1," ")</f>
        <v xml:space="preserve"> </v>
      </c>
      <c r="O39" s="112" t="str">
        <f>IF(AND($E39&lt;P$5,$F39&gt;=O$5,SUM($J39:N39)&lt;$D39),1," ")</f>
        <v xml:space="preserve"> </v>
      </c>
      <c r="P39" s="112" t="str">
        <f>IF(AND($E39&lt;Q$5,$F39&gt;=P$5,SUM($J39:O39)&lt;$D39),1," ")</f>
        <v xml:space="preserve"> </v>
      </c>
      <c r="Q39" s="112" t="str">
        <f>IF(AND($E39&lt;R$5,$F39&gt;=Q$5,SUM($J39:P39)&lt;$D39),1," ")</f>
        <v xml:space="preserve"> </v>
      </c>
      <c r="R39" s="112" t="str">
        <f>IF(AND($E39&lt;S$5,$F39&gt;=R$5,SUM($J39:Q39)&lt;$D39),1," ")</f>
        <v xml:space="preserve"> </v>
      </c>
      <c r="S39" s="112" t="str">
        <f>IF(AND($E39&lt;T$5,$F39&gt;=S$5,SUM($J39:R39)&lt;$D39),1," ")</f>
        <v xml:space="preserve"> </v>
      </c>
      <c r="T39" s="112" t="str">
        <f>IF(AND($E39&lt;U$5,$F39&gt;=T$5,SUM($J39:S39)&lt;$D39),1," ")</f>
        <v xml:space="preserve"> </v>
      </c>
      <c r="U39" s="112" t="str">
        <f>IF(AND($E39&lt;V$5,$F39&gt;=U$5,SUM($J39:T39)&lt;$D39),1," ")</f>
        <v xml:space="preserve"> </v>
      </c>
      <c r="V39" s="112" t="str">
        <f>IF(AND($E39&lt;W$5,$F39&gt;=V$5,SUM($J39:U39)&lt;$D39),1," ")</f>
        <v xml:space="preserve"> </v>
      </c>
      <c r="W39" s="112" t="str">
        <f>IF(AND($E39&lt;X$5,$F39&gt;=W$5,SUM($J39:V39)&lt;$D39),1," ")</f>
        <v xml:space="preserve"> </v>
      </c>
      <c r="X39" s="112" t="str">
        <f>IF(AND($E39&lt;Y$5,$F39&gt;=X$5,SUM($J39:W39)&lt;$D39),1," ")</f>
        <v xml:space="preserve"> </v>
      </c>
      <c r="Y39" s="112" t="str">
        <f>IF(AND($E39&lt;Z$5,$F39&gt;=Y$5,SUM($J39:X39)&lt;$D39),1," ")</f>
        <v xml:space="preserve"> </v>
      </c>
      <c r="Z39" s="112" t="str">
        <f>IF(AND($E39&lt;AA$5,$F39&gt;=Z$5,SUM($J39:Y39)&lt;$D39),1," ")</f>
        <v xml:space="preserve"> </v>
      </c>
      <c r="AA39" s="112" t="str">
        <f>IF(AND($E39&lt;AB$5,$F39&gt;=AA$5,SUM($J39:Z39)&lt;$D39),1," ")</f>
        <v xml:space="preserve"> </v>
      </c>
      <c r="AB39" s="112" t="str">
        <f>IF(AND($E39&lt;AC$5,$F39&gt;=AB$5,SUM($J39:AA39)&lt;$D39),1," ")</f>
        <v xml:space="preserve"> </v>
      </c>
      <c r="AC39" s="112" t="str">
        <f>IF(AND($E39&lt;AD$5,$F39&gt;=AC$5,SUM($J39:AB39)&lt;$D39),1," ")</f>
        <v xml:space="preserve"> </v>
      </c>
      <c r="AD39" s="112" t="str">
        <f>IF(AND($E39&lt;AE$5,$F39&gt;=AD$5,SUM($J39:AC39)&lt;$D39),1," ")</f>
        <v xml:space="preserve"> </v>
      </c>
      <c r="AE39" s="112" t="str">
        <f>IF(AND($E39&lt;AF$5,$F39&gt;=AE$5,SUM($J39:AD39)&lt;$D39),1," ")</f>
        <v xml:space="preserve"> </v>
      </c>
      <c r="AF39" s="112" t="str">
        <f>IF(AND($E39&lt;AG$5,$F39&gt;=AF$5,SUM($J39:AE39)&lt;$D39),1," ")</f>
        <v xml:space="preserve"> </v>
      </c>
      <c r="AG39" s="112" t="str">
        <f>IF(AND($E39&lt;AH$5,$F39&gt;=AG$5,SUM($J39:AF39)&lt;$D39),1," ")</f>
        <v xml:space="preserve"> </v>
      </c>
      <c r="AH39" s="112" t="str">
        <f>IF(AND($E39&lt;AI$5,$F39&gt;=AH$5,SUM($J39:AG39)&lt;$D39),1," ")</f>
        <v xml:space="preserve"> </v>
      </c>
      <c r="AI39" s="112" t="str">
        <f>IF(AND($E39&lt;AJ$5,$F39&gt;=AI$5,SUM($J39:AH39)&lt;$D39),1," ")</f>
        <v xml:space="preserve"> </v>
      </c>
      <c r="AJ39" s="112" t="str">
        <f>IF(AND($E39&lt;AK$5,$F39&gt;=AJ$5,SUM($J39:AI39)&lt;$D39),1," ")</f>
        <v xml:space="preserve"> </v>
      </c>
      <c r="AK39" s="112" t="str">
        <f>IF(AND($E39&lt;AL$5,$F39&gt;=AK$5,SUM($J39:AJ39)&lt;$D39),1," ")</f>
        <v xml:space="preserve"> </v>
      </c>
      <c r="AL39" s="112" t="str">
        <f>IF(AND($E39&lt;AM$5,$F39&gt;=AL$5,SUM($J39:AK39)&lt;$D39),1," ")</f>
        <v xml:space="preserve"> </v>
      </c>
      <c r="AM39" s="112" t="str">
        <f>IF(AND($E39&lt;AN$5,$F39&gt;=AM$5,SUM($J39:AL39)&lt;$D39),1," ")</f>
        <v xml:space="preserve"> </v>
      </c>
      <c r="AN39" s="112" t="str">
        <f>IF(AND($E39&lt;AO$5,$F39&gt;=AN$5,SUM($J39:AM39)&lt;$D39),1," ")</f>
        <v xml:space="preserve"> </v>
      </c>
      <c r="AO39" s="112" t="str">
        <f>IF(AND($E39&lt;AP$5,$F39&gt;=AO$5,SUM($J39:AN39)&lt;$D39),1," ")</f>
        <v xml:space="preserve"> </v>
      </c>
      <c r="AP39" s="112" t="str">
        <f>IF(AND($E39&lt;AQ$5,$F39&gt;=AP$5,SUM($J39:AO39)&lt;$D39),1," ")</f>
        <v xml:space="preserve"> </v>
      </c>
      <c r="AQ39" s="112" t="str">
        <f>IF(AND($E39&lt;AR$5,$F39&gt;=AQ$5,SUM($J39:AP39)&lt;$D39),1," ")</f>
        <v xml:space="preserve"> </v>
      </c>
      <c r="AR39" s="112" t="str">
        <f>IF(AND($E39&lt;AS$5,$F39&gt;=AR$5,SUM($J39:AQ39)&lt;$D39),1," ")</f>
        <v xml:space="preserve"> </v>
      </c>
      <c r="AS39" s="112" t="str">
        <f>IF(AND($E39&lt;AT$5,$F39&gt;=AS$5,SUM($J39:AR39)&lt;$D39),1," ")</f>
        <v xml:space="preserve"> </v>
      </c>
      <c r="AT39" s="112" t="str">
        <f>IF(AND($E39&lt;AU$5,$F39&gt;=AT$5,SUM($J39:AS39)&lt;$D39),1," ")</f>
        <v xml:space="preserve"> </v>
      </c>
      <c r="AU39" s="112" t="str">
        <f>IF(AND($E39&lt;AV$5,$F39&gt;=AU$5,SUM($J39:AT39)&lt;$D39),1," ")</f>
        <v xml:space="preserve"> </v>
      </c>
      <c r="AV39" s="112" t="str">
        <f>IF(AND($E39&lt;AW$5,$F39&gt;=AV$5,SUM($J39:AU39)&lt;$D39),1," ")</f>
        <v xml:space="preserve"> </v>
      </c>
      <c r="AW39" s="112" t="str">
        <f>IF(AND($E39&lt;AX$5,$F39&gt;=AW$5,SUM($J39:AV39)&lt;$D39),1," ")</f>
        <v xml:space="preserve"> </v>
      </c>
      <c r="AX39" s="112" t="str">
        <f>IF(AND($E39&lt;AY$5,$F39&gt;=AX$5,SUM($J39:AW39)&lt;$D39),1," ")</f>
        <v xml:space="preserve"> </v>
      </c>
      <c r="AY39" s="112" t="str">
        <f>IF(AND($E39&lt;AZ$5,$F39&gt;=AY$5,SUM($J39:AX39)&lt;$D39),1," ")</f>
        <v xml:space="preserve"> </v>
      </c>
      <c r="AZ39" s="112" t="str">
        <f>IF(AND($E39&lt;BA$5,$F39&gt;=AZ$5,SUM($J39:AY39)&lt;$D39),1," ")</f>
        <v xml:space="preserve"> </v>
      </c>
      <c r="BA39" s="112" t="str">
        <f>IF(AND($E39&lt;BB$5,$F39&gt;=BA$5,SUM($J39:AZ39)&lt;$D39),1," ")</f>
        <v xml:space="preserve"> </v>
      </c>
      <c r="BB39" s="112" t="str">
        <f>IF(AND($E39&lt;BC$5,$F39&gt;=BB$5,SUM($J39:BA39)&lt;$D39),1," ")</f>
        <v xml:space="preserve"> </v>
      </c>
      <c r="BC39" s="112" t="str">
        <f>IF(AND($E39&lt;BD$5,$F39&gt;=BC$5,SUM($J39:BB39)&lt;$D39),1," ")</f>
        <v xml:space="preserve"> </v>
      </c>
      <c r="BD39" s="112" t="str">
        <f>IF(AND($E39&lt;BE$5,$F39&gt;=BD$5,SUM($J39:BC39)&lt;$D39),1," ")</f>
        <v xml:space="preserve"> </v>
      </c>
      <c r="BE39" s="112" t="str">
        <f>IF(AND($E39&lt;BF$5,$F39&gt;=BE$5,SUM($J39:BD39)&lt;$D39),1," ")</f>
        <v xml:space="preserve"> </v>
      </c>
      <c r="BF39" s="112" t="str">
        <f>IF(AND($E39&lt;BG$5,$F39&gt;=BF$5,SUM($J39:BE39)&lt;$D39),1," ")</f>
        <v xml:space="preserve"> </v>
      </c>
      <c r="BG39" s="112" t="str">
        <f>IF(AND($E39&lt;BH$5,$F39&gt;=BG$5,SUM($J39:BF39)&lt;$D39),1," ")</f>
        <v xml:space="preserve"> </v>
      </c>
      <c r="BH39" s="112" t="str">
        <f>IF(AND($E39&lt;BI$5,$F39&gt;=BH$5,SUM($J39:BG39)&lt;$D39),1," ")</f>
        <v xml:space="preserve"> </v>
      </c>
      <c r="BI39" s="112" t="str">
        <f>IF(AND($E39&lt;BJ$5,$F39&gt;=BI$5,SUM($J39:BH39)&lt;$D39),1," ")</f>
        <v xml:space="preserve"> </v>
      </c>
      <c r="BJ39" s="112" t="str">
        <f>IF(AND($E39&lt;BK$5,$F39&gt;=BJ$5,SUM($J39:BI39)&lt;$D39),1," ")</f>
        <v xml:space="preserve"> </v>
      </c>
      <c r="BK39" s="112" t="str">
        <f>IF(AND($E39&lt;BL$5,$F39&gt;=BK$5,SUM($J39:BJ39)&lt;$D39),1," ")</f>
        <v xml:space="preserve"> </v>
      </c>
      <c r="BL39" s="112" t="str">
        <f>IF(AND($E39&lt;BM$5,$F39&gt;=BL$5,SUM($J39:BK39)&lt;$D39),1," ")</f>
        <v xml:space="preserve"> </v>
      </c>
      <c r="BM39" s="112" t="str">
        <f>IF(AND($E39&lt;BN$5,$F39&gt;=BM$5,SUM($J39:BL39)&lt;$D39),1," ")</f>
        <v xml:space="preserve"> </v>
      </c>
      <c r="BN39" s="112" t="str">
        <f>IF(AND($E39&lt;BO$5,$F39&gt;=BN$5,SUM($J39:BM39)&lt;$D39),1," ")</f>
        <v xml:space="preserve"> </v>
      </c>
      <c r="BO39" s="112" t="str">
        <f>IF(AND($E39&lt;BP$5,$F39&gt;=BO$5,SUM($J39:BN39)&lt;$D39),1," ")</f>
        <v xml:space="preserve"> </v>
      </c>
      <c r="BP39" s="112" t="str">
        <f>IF(AND($E39&lt;BQ$5,$F39&gt;=BP$5,SUM($J39:BO39)&lt;$D39),1," ")</f>
        <v xml:space="preserve"> </v>
      </c>
      <c r="BQ39" s="112" t="str">
        <f>IF(AND($E39&lt;BR$5,$F39&gt;=BQ$5,SUM($J39:BP39)&lt;$D39),1," ")</f>
        <v xml:space="preserve"> </v>
      </c>
      <c r="BR39" s="112" t="str">
        <f>IF(AND($E39&lt;BS$5,$F39&gt;=BR$5,SUM($J39:BQ39)&lt;$D39),1," ")</f>
        <v xml:space="preserve"> </v>
      </c>
      <c r="BS39" s="112" t="str">
        <f>IF(AND($E39&lt;BT$5,$F39&gt;=BS$5,SUM($J39:BR39)&lt;$D39),1," ")</f>
        <v xml:space="preserve"> </v>
      </c>
      <c r="BT39" s="112" t="str">
        <f>IF(AND($E39&lt;BU$5,$F39&gt;=BT$5,SUM($J39:BS39)&lt;$D39),1," ")</f>
        <v xml:space="preserve"> </v>
      </c>
      <c r="BU39" s="112" t="str">
        <f>IF(AND($E39&lt;BV$5,$F39&gt;=BU$5,SUM($J39:BT39)&lt;$D39),1," ")</f>
        <v xml:space="preserve"> </v>
      </c>
      <c r="BV39" s="112" t="str">
        <f>IF(AND($E39&lt;BW$5,$F39&gt;=BV$5,SUM($J39:BU39)&lt;$D39),1," ")</f>
        <v xml:space="preserve"> </v>
      </c>
      <c r="BW39" s="112" t="str">
        <f>IF(AND($E39&lt;BX$5,$F39&gt;=BW$5,SUM($J39:BV39)&lt;$D39),1," ")</f>
        <v xml:space="preserve"> </v>
      </c>
      <c r="BX39" s="112" t="str">
        <f>IF(AND($E39&lt;BY$5,$F39&gt;=BX$5,SUM($J39:BW39)&lt;$D39),1," ")</f>
        <v xml:space="preserve"> </v>
      </c>
      <c r="BY39" s="112" t="str">
        <f>IF(AND($E39&lt;BZ$5,$F39&gt;=BY$5,SUM($J39:BX39)&lt;$D39),1," ")</f>
        <v xml:space="preserve"> </v>
      </c>
      <c r="BZ39" s="112" t="str">
        <f>IF(AND($E39&lt;CA$5,$F39&gt;=BZ$5,SUM($J39:BY39)&lt;$D39),1," ")</f>
        <v xml:space="preserve"> </v>
      </c>
      <c r="CA39" s="112" t="str">
        <f>IF(AND($E39&lt;CB$5,$F39&gt;=CA$5,SUM($J39:BZ39)&lt;$D39),1," ")</f>
        <v xml:space="preserve"> </v>
      </c>
      <c r="CB39" s="112" t="str">
        <f>IF(AND($E39&lt;CC$5,$F39&gt;=CB$5,SUM($J39:CA39)&lt;$D39),1," ")</f>
        <v xml:space="preserve"> </v>
      </c>
      <c r="CC39" s="112" t="str">
        <f>IF(AND($E39&lt;CD$5,$F39&gt;=CC$5,SUM($J39:CB39)&lt;$D39),1," ")</f>
        <v xml:space="preserve"> </v>
      </c>
      <c r="CD39" s="112" t="str">
        <f>IF(AND($E39&lt;CE$5,$F39&gt;=CD$5,SUM($J39:CC39)&lt;$D39),1," ")</f>
        <v xml:space="preserve"> </v>
      </c>
      <c r="CE39" s="112" t="str">
        <f>IF(AND($E39&lt;CF$5,$F39&gt;=CE$5,SUM($J39:CD39)&lt;$D39),1," ")</f>
        <v xml:space="preserve"> </v>
      </c>
      <c r="CF39" s="112" t="str">
        <f>IF(AND($E39&lt;CG$5,$F39&gt;=CF$5,SUM($J39:CE39)&lt;$D39),1," ")</f>
        <v xml:space="preserve"> </v>
      </c>
      <c r="CG39" s="112" t="str">
        <f>IF(AND($E39&lt;CH$5,$F39&gt;=CG$5,SUM($J39:CF39)&lt;$D39),1," ")</f>
        <v xml:space="preserve"> </v>
      </c>
      <c r="CH39" s="112" t="str">
        <f>IF(AND($E39&lt;CI$5,$F39&gt;=CH$5,SUM($J39:CG39)&lt;$D39),1," ")</f>
        <v xml:space="preserve"> </v>
      </c>
      <c r="CI39" s="112" t="str">
        <f>IF(AND($E39&lt;CJ$5,$F39&gt;=CI$5,SUM($J39:CH39)&lt;$D39),1," ")</f>
        <v xml:space="preserve"> </v>
      </c>
      <c r="CJ39" s="112" t="str">
        <f>IF(AND($E39&lt;CK$5,$F39&gt;=CJ$5,SUM($J39:CI39)&lt;$D39),1," ")</f>
        <v xml:space="preserve"> </v>
      </c>
      <c r="CK39" s="112" t="str">
        <f>IF(AND($E39&lt;CL$5,$F39&gt;=CK$5,SUM($J39:CJ39)&lt;$D39),1," ")</f>
        <v xml:space="preserve"> </v>
      </c>
      <c r="CL39" s="112" t="str">
        <f>IF(AND($E39&lt;CM$5,$F39&gt;=CL$5,SUM($J39:CK39)&lt;$D39),1," ")</f>
        <v xml:space="preserve"> </v>
      </c>
      <c r="CM39" s="112" t="str">
        <f>IF(AND($E39&lt;CN$5,$F39&gt;=CM$5,SUM($J39:CL39)&lt;$D39),1," ")</f>
        <v xml:space="preserve"> </v>
      </c>
      <c r="CN39" s="112" t="str">
        <f>IF(AND($E39&lt;CO$5,$F39&gt;=CN$5,SUM($J39:CM39)&lt;$D39),1," ")</f>
        <v xml:space="preserve"> </v>
      </c>
      <c r="CO39" s="112" t="str">
        <f>IF(AND($E39&lt;CP$5,$F39&gt;=CO$5,SUM($J39:CN39)&lt;$D39),1," ")</f>
        <v xml:space="preserve"> </v>
      </c>
      <c r="CP39" s="112" t="str">
        <f>IF(AND($E39&lt;CQ$5,$F39&gt;=CP$5,SUM($J39:CO39)&lt;$D39),1," ")</f>
        <v xml:space="preserve"> </v>
      </c>
      <c r="CQ39" s="112" t="str">
        <f>IF(AND($E39&lt;CR$5,$F39&gt;=CQ$5,SUM($J39:CP39)&lt;$D39),1," ")</f>
        <v xml:space="preserve"> </v>
      </c>
      <c r="CR39" s="112" t="str">
        <f>IF(AND($E39&lt;CS$5,$F39&gt;=CR$5,SUM($J39:CQ39)&lt;$D39),1," ")</f>
        <v xml:space="preserve"> </v>
      </c>
      <c r="CS39" s="112" t="str">
        <f>IF(AND($E39&lt;CT$5,$F39&gt;=CS$5,SUM($J39:CR39)&lt;$D39),1," ")</f>
        <v xml:space="preserve"> </v>
      </c>
      <c r="CT39" s="112" t="str">
        <f>IF(AND($E39&lt;CU$5,$F39&gt;=CT$5,SUM($J39:CS39)&lt;$D39),1," ")</f>
        <v xml:space="preserve"> </v>
      </c>
      <c r="CU39" s="112" t="str">
        <f>IF(AND($E39&lt;CV$5,$F39&gt;=CU$5,SUM($J39:CT39)&lt;$D39),1," ")</f>
        <v xml:space="preserve"> </v>
      </c>
      <c r="CV39" s="112" t="str">
        <f>IF(AND($E39&lt;CW$5,$F39&gt;=CV$5,SUM($J39:CU39)&lt;$D39),1," ")</f>
        <v xml:space="preserve"> </v>
      </c>
      <c r="CW39" s="112" t="str">
        <f>IF(AND($E39&lt;CX$5,$F39&gt;=CW$5,SUM($J39:CV39)&lt;$D39),1," ")</f>
        <v xml:space="preserve"> </v>
      </c>
      <c r="CX39" s="112" t="str">
        <f>IF(AND($E39&lt;CY$5,$F39&gt;=CX$5,SUM($J39:CW39)&lt;$D39),1," ")</f>
        <v xml:space="preserve"> </v>
      </c>
      <c r="CY39" s="112" t="str">
        <f>IF(AND($E39&lt;CZ$5,$F39&gt;=CY$5,SUM($J39:CX39)&lt;$D39),1," ")</f>
        <v xml:space="preserve"> </v>
      </c>
      <c r="CZ39" s="112" t="str">
        <f>IF(AND($E39&lt;DA$5,$F39&gt;=CZ$5,SUM($J39:CY39)&lt;$D39),1," ")</f>
        <v xml:space="preserve"> </v>
      </c>
      <c r="DA39" s="112" t="str">
        <f>IF(AND($E39&lt;DB$5,$F39&gt;=DA$5,SUM($J39:CZ39)&lt;$D39),1," ")</f>
        <v xml:space="preserve"> </v>
      </c>
      <c r="DB39" s="112" t="str">
        <f>IF(AND($E39&lt;DC$5,$F39&gt;=DB$5,SUM($J39:DA39)&lt;$D39),1," ")</f>
        <v xml:space="preserve"> </v>
      </c>
      <c r="DC39" s="112" t="str">
        <f>IF(AND($E39&lt;DD$5,$F39&gt;=DC$5,SUM($J39:DB39)&lt;$D39),1," ")</f>
        <v xml:space="preserve"> </v>
      </c>
      <c r="DD39" s="112" t="str">
        <f>IF(AND($E39&lt;DE$5,$F39&gt;=DD$5,SUM($J39:DC39)&lt;$D39),1," ")</f>
        <v xml:space="preserve"> </v>
      </c>
      <c r="DE39" s="112" t="str">
        <f>IF(AND($E39&lt;DF$5,$F39&gt;=DE$5,SUM($J39:DD39)&lt;$D39),1," ")</f>
        <v xml:space="preserve"> </v>
      </c>
      <c r="DF39" s="112" t="str">
        <f>IF(AND($E39&lt;DG$5,$F39&gt;=DF$5,SUM($J39:DE39)&lt;$D39),1," ")</f>
        <v xml:space="preserve"> </v>
      </c>
      <c r="DG39" s="112" t="str">
        <f>IF(AND($E39&lt;DH$5,$F39&gt;=DG$5,SUM($J39:DF39)&lt;$D39),1," ")</f>
        <v xml:space="preserve"> </v>
      </c>
      <c r="DH39" s="112" t="str">
        <f>IF(AND($E39&lt;DI$5,$F39&gt;=DH$5,SUM($J39:DG39)&lt;$D39),1," ")</f>
        <v xml:space="preserve"> </v>
      </c>
      <c r="DI39" s="112" t="str">
        <f>IF(AND($E39&lt;DJ$5,$F39&gt;=DI$5,SUM($J39:DH39)&lt;$D39),1," ")</f>
        <v xml:space="preserve"> </v>
      </c>
      <c r="DJ39" s="112" t="str">
        <f>IF(AND($E39&lt;DK$5,$F39&gt;=DJ$5,SUM($J39:DI39)&lt;$D39),1," ")</f>
        <v xml:space="preserve"> </v>
      </c>
      <c r="DK39" s="112" t="str">
        <f>IF(AND($E39&lt;DL$5,$F39&gt;=DK$5,SUM($J39:DJ39)&lt;$D39),1," ")</f>
        <v xml:space="preserve"> </v>
      </c>
      <c r="DL39" s="112" t="str">
        <f>IF(AND($E39&lt;DM$5,$F39&gt;=DL$5,SUM($J39:DK39)&lt;$D39),1," ")</f>
        <v xml:space="preserve"> </v>
      </c>
      <c r="DM39" s="112" t="str">
        <f>IF(AND($E39&lt;DN$5,$F39&gt;=DM$5,SUM($J39:DL39)&lt;$D39),1," ")</f>
        <v xml:space="preserve"> </v>
      </c>
      <c r="DN39" s="112" t="str">
        <f>IF(AND($E39&lt;DO$5,$F39&gt;=DN$5,SUM($J39:DM39)&lt;$D39),1," ")</f>
        <v xml:space="preserve"> </v>
      </c>
      <c r="DO39" s="112" t="str">
        <f>IF(AND($E39&lt;DP$5,$F39&gt;=DO$5,SUM($J39:DN39)&lt;$D39),1," ")</f>
        <v xml:space="preserve"> </v>
      </c>
      <c r="DP39" s="112" t="str">
        <f>IF(AND($E39&lt;DQ$5,$F39&gt;=DP$5,SUM($J39:DO39)&lt;$D39),1," ")</f>
        <v xml:space="preserve"> </v>
      </c>
      <c r="DQ39" s="112" t="str">
        <f>IF(AND($E39&lt;DR$5,$F39&gt;=DQ$5,SUM($J39:DP39)&lt;$D39),1," ")</f>
        <v xml:space="preserve"> </v>
      </c>
      <c r="DR39" s="112" t="str">
        <f>IF(AND($E39&lt;DS$5,$F39&gt;=DR$5,SUM($J39:DQ39)&lt;$D39),1," ")</f>
        <v xml:space="preserve"> </v>
      </c>
      <c r="DS39" s="112" t="str">
        <f>IF(AND($E39&lt;DT$5,$F39&gt;=DS$5,SUM($J39:DR39)&lt;$D39),1," ")</f>
        <v xml:space="preserve"> </v>
      </c>
      <c r="DT39" s="112" t="str">
        <f>IF(AND($E39&lt;DU$5,$F39&gt;=DT$5,SUM($J39:DS39)&lt;$D39),1," ")</f>
        <v xml:space="preserve"> </v>
      </c>
      <c r="DU39" s="112" t="str">
        <f>IF(AND($E39&lt;DV$5,$F39&gt;=DU$5,SUM($J39:DT39)&lt;$D39),1," ")</f>
        <v xml:space="preserve"> </v>
      </c>
      <c r="DV39" s="112">
        <f>IF(AND($E39&lt;DW$5,$F39&gt;=DV$5,SUM($J39:DU39)&lt;$D39),1," ")</f>
        <v>1</v>
      </c>
      <c r="DW39" s="112">
        <f>IF(AND($E39&lt;DX$5,$F39&gt;=DW$5,SUM($J39:DV39)&lt;$D39),1," ")</f>
        <v>1</v>
      </c>
      <c r="DX39" s="112">
        <v>1</v>
      </c>
      <c r="DY39" s="112">
        <v>1</v>
      </c>
      <c r="DZ39" s="112" t="str">
        <f>IF(AND($E39&lt;EA$5,$F39&gt;=DZ$5,SUM($J39:DY39)&lt;$D39),1," ")</f>
        <v xml:space="preserve"> </v>
      </c>
      <c r="EA39" s="112" t="str">
        <f>IF(AND($E39&lt;EB$5,$F39&gt;=EA$5,SUM($J39:DZ39)&lt;$D39),1," ")</f>
        <v xml:space="preserve"> </v>
      </c>
      <c r="EB39" s="112" t="str">
        <f>IF(AND($E39&lt;EC$5,$F39&gt;=EB$5,SUM($J39:EA39)&lt;$D39),1," ")</f>
        <v xml:space="preserve"> </v>
      </c>
      <c r="EC39" s="112" t="str">
        <f>IF(AND($E39&lt;ED$5,$F39&gt;=EC$5,SUM($J39:EB39)&lt;$D39),1," ")</f>
        <v xml:space="preserve"> </v>
      </c>
      <c r="ED39" s="112" t="str">
        <f>IF(AND($E39&lt;EE$5,$F39&gt;=ED$5,SUM($J39:EC39)&lt;$D39),1," ")</f>
        <v xml:space="preserve"> </v>
      </c>
      <c r="EE39" s="112" t="str">
        <f>IF(AND($E39&lt;EF$5,$F39&gt;=EE$5,SUM($J39:ED39)&lt;$D39),1," ")</f>
        <v xml:space="preserve"> </v>
      </c>
      <c r="EF39" s="112" t="str">
        <f>IF(AND($E39&lt;EG$5,$F39&gt;=EF$5,SUM($J39:EE39)&lt;$D39),1," ")</f>
        <v xml:space="preserve"> </v>
      </c>
      <c r="EG39" s="112" t="str">
        <f>IF(AND($E39&lt;EH$5,$F39&gt;=EG$5,SUM($J39:EF39)&lt;$D39),1," ")</f>
        <v xml:space="preserve"> </v>
      </c>
      <c r="EH39" s="112" t="str">
        <f>IF(AND($E39&lt;EI$5,$F39&gt;=EH$5,SUM($J39:EG39)&lt;$D39),1," ")</f>
        <v xml:space="preserve"> </v>
      </c>
      <c r="EI39" s="112" t="str">
        <f>IF(AND($E39&lt;EJ$5,$F39&gt;=EI$5,SUM($J39:EH39)&lt;$D39),1," ")</f>
        <v xml:space="preserve"> </v>
      </c>
      <c r="EJ39" s="112" t="str">
        <f>IF(AND($E39&lt;EK$5,$F39&gt;=EJ$5,SUM($J39:EI39)&lt;$D39),1," ")</f>
        <v xml:space="preserve"> </v>
      </c>
      <c r="EK39" s="112" t="str">
        <f>IF(AND($E39&lt;EL$5,$F39&gt;=EK$5,SUM($J39:EJ39)&lt;$D39),1," ")</f>
        <v xml:space="preserve"> </v>
      </c>
      <c r="EL39" s="112" t="str">
        <f>IF(AND($E39&lt;EM$5,$F39&gt;=EL$5,SUM($J39:EK39)&lt;$D39),1," ")</f>
        <v xml:space="preserve"> </v>
      </c>
      <c r="EM39" s="112" t="str">
        <f>IF(AND($E39&lt;EN$5,$F39&gt;=EM$5,SUM($J39:EL39)&lt;$D39),1," ")</f>
        <v xml:space="preserve"> </v>
      </c>
      <c r="EN39" s="112" t="str">
        <f>IF(AND($E39&lt;EO$5,$F39&gt;=EN$5,SUM($J39:EM39)&lt;$D39),1," ")</f>
        <v xml:space="preserve"> </v>
      </c>
      <c r="EO39" s="112" t="str">
        <f>IF(AND($E39&lt;EP$5,$F39&gt;=EO$5,SUM($J39:EN39)&lt;$D39),1," ")</f>
        <v xml:space="preserve"> </v>
      </c>
      <c r="EP39" s="112" t="str">
        <f>IF(AND($E39&lt;EQ$5,$F39&gt;=EP$5,SUM($J39:EO39)&lt;$D39),1," ")</f>
        <v xml:space="preserve"> </v>
      </c>
      <c r="EQ39" s="112" t="str">
        <f>IF(AND($E39&lt;ER$5,$F39&gt;=EQ$5,SUM($J39:EP39)&lt;$D39),1," ")</f>
        <v xml:space="preserve"> </v>
      </c>
      <c r="ER39" s="112" t="str">
        <f>IF(AND($E39&lt;ES$5,$F39&gt;=ER$5,SUM($J39:EQ39)&lt;$D39),1," ")</f>
        <v xml:space="preserve"> </v>
      </c>
      <c r="ES39" s="112" t="str">
        <f>IF(AND($E39&lt;ET$5,$F39&gt;=ES$5,SUM($J39:ER39)&lt;$D39),1," ")</f>
        <v xml:space="preserve"> </v>
      </c>
      <c r="ET39" s="112" t="str">
        <f>IF(AND($E39&lt;EU$5,$F39&gt;=ET$5,SUM($J39:ES39)&lt;$D39),1," ")</f>
        <v xml:space="preserve"> </v>
      </c>
      <c r="EU39" s="112" t="str">
        <f>IF(AND($E39&lt;EV$5,$F39&gt;=EU$5,SUM($J39:ET39)&lt;$D39),1," ")</f>
        <v xml:space="preserve"> </v>
      </c>
      <c r="EV39" s="112" t="str">
        <f>IF(AND($E39&lt;EW$5,$F39&gt;=EV$5,SUM($J39:EU39)&lt;$D39),1," ")</f>
        <v xml:space="preserve"> </v>
      </c>
      <c r="EW39" s="112" t="str">
        <f>IF(AND($E39&lt;EX$5,$F39&gt;=EW$5,SUM($J39:EV39)&lt;$D39),1," ")</f>
        <v xml:space="preserve"> </v>
      </c>
      <c r="EX39" s="112" t="str">
        <f>IF(AND($E39&lt;EY$5,$F39&gt;=EX$5,SUM($J39:EW39)&lt;$D39),1," ")</f>
        <v xml:space="preserve"> </v>
      </c>
      <c r="EY39" s="112" t="str">
        <f>IF(AND($E39&lt;EZ$5,$F39&gt;=EY$5,SUM($J39:EX39)&lt;$D39),1," ")</f>
        <v xml:space="preserve"> </v>
      </c>
      <c r="EZ39" s="112" t="str">
        <f>IF(AND($E39&lt;FA$5,$F39&gt;=EZ$5,SUM($J39:EY39)&lt;$D39),1," ")</f>
        <v xml:space="preserve"> </v>
      </c>
      <c r="FA39" s="112" t="str">
        <f>IF(AND($E39&lt;FB$5,$F39&gt;=FA$5,SUM($J39:EZ39)&lt;$D39),1," ")</f>
        <v xml:space="preserve"> </v>
      </c>
      <c r="FB39" s="112" t="str">
        <f>IF(AND($E39&lt;FC$5,$F39&gt;=FB$5,SUM($J39:FA39)&lt;$D39),1," ")</f>
        <v xml:space="preserve"> </v>
      </c>
      <c r="FC39" s="112" t="str">
        <f>IF(AND($E39&lt;FD$5,$F39&gt;=FC$5,SUM($J39:FB39)&lt;$D39),1," ")</f>
        <v xml:space="preserve"> </v>
      </c>
      <c r="FD39" s="112" t="str">
        <f>IF(AND($E39&lt;FE$5,$F39&gt;=FD$5,SUM($J39:FC39)&lt;$D39),1," ")</f>
        <v xml:space="preserve"> </v>
      </c>
      <c r="FE39" s="112" t="str">
        <f>IF(AND($E39&lt;FF$5,$F39&gt;=FE$5,SUM($J39:FD39)&lt;$D39),1," ")</f>
        <v xml:space="preserve"> </v>
      </c>
      <c r="FF39" s="112" t="str">
        <f>IF(AND($E39&lt;FG$5,$F39&gt;=FF$5,SUM($J39:FE39)&lt;$D39),1," ")</f>
        <v xml:space="preserve"> </v>
      </c>
      <c r="FG39" s="112" t="str">
        <f>IF(AND($E39&lt;FH$5,$F39&gt;=FG$5,SUM($J39:FF39)&lt;$D39),1," ")</f>
        <v xml:space="preserve"> </v>
      </c>
      <c r="FH39" s="112" t="str">
        <f>IF(AND($E39&lt;FI$5,$F39&gt;=FH$5,SUM($J39:FG39)&lt;$D39),1," ")</f>
        <v xml:space="preserve"> </v>
      </c>
      <c r="FI39" s="112" t="str">
        <f>IF(AND($E39&lt;FJ$5,$F39&gt;=FI$5,SUM($J39:FH39)&lt;$D39),1," ")</f>
        <v xml:space="preserve"> </v>
      </c>
      <c r="FJ39" s="112" t="str">
        <f>IF(AND($E39&lt;FK$5,$F39&gt;=FJ$5,SUM($J39:FI39)&lt;$D39),1," ")</f>
        <v xml:space="preserve"> </v>
      </c>
      <c r="FK39" s="112" t="str">
        <f>IF(AND($E39&lt;FL$5,$F39&gt;=FK$5,SUM($J39:FJ39)&lt;$D39),1," ")</f>
        <v xml:space="preserve"> </v>
      </c>
      <c r="FL39" s="112" t="str">
        <f>IF(AND($E39&lt;FM$5,$F39&gt;=FL$5,SUM($J39:FK39)&lt;$D39),1," ")</f>
        <v xml:space="preserve"> </v>
      </c>
      <c r="FM39" s="112" t="str">
        <f>IF(AND($E39&lt;FN$5,$F39&gt;=FM$5,SUM($J39:FL39)&lt;$D39),1," ")</f>
        <v xml:space="preserve"> </v>
      </c>
      <c r="FN39" s="112" t="str">
        <f>IF(AND($E39&lt;FO$5,$F39&gt;=FN$5,SUM($J39:FM39)&lt;$D39),1," ")</f>
        <v xml:space="preserve"> </v>
      </c>
      <c r="FO39" s="112" t="str">
        <f>IF(AND($E39&lt;FP$5,$F39&gt;=FO$5,SUM($J39:FN39)&lt;$D39),1," ")</f>
        <v xml:space="preserve"> </v>
      </c>
      <c r="FP39" s="112" t="str">
        <f>IF(AND($E39&lt;FQ$5,$F39&gt;=FP$5,SUM($J39:FO39)&lt;$D39),1," ")</f>
        <v xml:space="preserve"> </v>
      </c>
      <c r="FQ39" s="112" t="str">
        <f>IF(AND($E39&lt;FR$5,$F39&gt;=FQ$5,SUM($J39:FP39)&lt;$D39),1," ")</f>
        <v xml:space="preserve"> </v>
      </c>
      <c r="FR39" s="112" t="str">
        <f>IF(AND($E39&lt;FS$5,$F39&gt;=FR$5,SUM($J39:FQ39)&lt;$D39),1," ")</f>
        <v xml:space="preserve"> </v>
      </c>
      <c r="FS39" s="112" t="str">
        <f>IF(AND($E39&lt;FT$5,$F39&gt;=FS$5,SUM($J39:FR39)&lt;$D39),1," ")</f>
        <v xml:space="preserve"> </v>
      </c>
      <c r="FT39" s="112" t="str">
        <f>IF(AND($E39&lt;FU$5,$F39&gt;=FT$5,SUM($J39:FS39)&lt;$D39),1," ")</f>
        <v xml:space="preserve"> </v>
      </c>
      <c r="FU39" s="112" t="str">
        <f>IF(AND($E39&lt;FV$5,$F39&gt;=FU$5,SUM($J39:FT39)&lt;$D39),1," ")</f>
        <v xml:space="preserve"> </v>
      </c>
      <c r="FV39" s="112" t="str">
        <f>IF(AND($E39&lt;FW$5,$F39&gt;=FV$5,SUM($J39:FU39)&lt;$D39),1," ")</f>
        <v xml:space="preserve"> </v>
      </c>
      <c r="FW39" s="112" t="str">
        <f>IF(AND($E39&lt;FX$5,$F39&gt;=FW$5,SUM($J39:FV39)&lt;$D39),1," ")</f>
        <v xml:space="preserve"> </v>
      </c>
      <c r="FX39" s="112" t="str">
        <f>IF(AND($E39&lt;FY$5,$F39&gt;=FX$5,SUM($J39:FW39)&lt;$D39),1," ")</f>
        <v xml:space="preserve"> </v>
      </c>
      <c r="FY39" s="112" t="str">
        <f>IF(AND($E39&lt;FZ$5,$F39&gt;=FY$5,SUM($J39:FX39)&lt;$D39),1," ")</f>
        <v xml:space="preserve"> </v>
      </c>
      <c r="FZ39" s="112" t="str">
        <f>IF(AND($E39&lt;GA$5,$F39&gt;=FZ$5,SUM($J39:FY39)&lt;$D39),1," ")</f>
        <v xml:space="preserve"> </v>
      </c>
      <c r="GA39" s="112" t="str">
        <f>IF(AND($E39&lt;GB$5,$F39&gt;=GA$5,SUM($J39:FZ39)&lt;$D39),1," ")</f>
        <v xml:space="preserve"> </v>
      </c>
      <c r="GB39" s="112" t="str">
        <f>IF(AND($E39&lt;GC$5,$F39&gt;=GB$5,SUM($J39:GA39)&lt;$D39),1," ")</f>
        <v xml:space="preserve"> </v>
      </c>
      <c r="GC39" s="112" t="str">
        <f>IF(AND($E39&lt;GD$5,$F39&gt;=GC$5,SUM($J39:GB39)&lt;$D39),1," ")</f>
        <v xml:space="preserve"> </v>
      </c>
      <c r="GD39" s="112" t="str">
        <f>IF(AND($E39&lt;GE$5,$F39&gt;=GD$5,SUM($J39:GC39)&lt;$D39),1," ")</f>
        <v xml:space="preserve"> </v>
      </c>
      <c r="GE39" s="112" t="str">
        <f>IF(AND($E39&lt;GF$5,$F39&gt;=GE$5,SUM($J39:GD39)&lt;$D39),1," ")</f>
        <v xml:space="preserve"> </v>
      </c>
      <c r="GF39" s="112" t="str">
        <f>IF(AND($E39&lt;GG$5,$F39&gt;=GF$5,SUM($J39:GE39)&lt;$D39),1," ")</f>
        <v xml:space="preserve"> </v>
      </c>
      <c r="GG39" s="112" t="str">
        <f>IF(AND($E39&lt;GH$5,$F39&gt;=GG$5,SUM($J39:GF39)&lt;$D39),1," ")</f>
        <v xml:space="preserve"> </v>
      </c>
      <c r="GH39" s="112" t="str">
        <f>IF(AND($E39&lt;GI$5,$F39&gt;=GH$5,SUM($J39:GG39)&lt;$D39),1," ")</f>
        <v xml:space="preserve"> </v>
      </c>
      <c r="GI39" s="112" t="str">
        <f>IF(AND($E39&lt;GJ$5,$F39&gt;=GI$5,SUM($J39:GH39)&lt;$D39),1," ")</f>
        <v xml:space="preserve"> </v>
      </c>
      <c r="GJ39" s="112" t="str">
        <f>IF(AND($E39&lt;GK$5,$F39&gt;=GJ$5,SUM($J39:GI39)&lt;$D39),1," ")</f>
        <v xml:space="preserve"> </v>
      </c>
      <c r="GK39" s="112" t="str">
        <f>IF(AND($E39&lt;GL$5,$F39&gt;=GK$5,SUM($J39:GJ39)&lt;$D39),1," ")</f>
        <v xml:space="preserve"> </v>
      </c>
      <c r="GL39" s="112" t="str">
        <f>IF(AND($E39&lt;GM$5,$F39&gt;=GL$5,SUM($J39:GK39)&lt;$D39),1," ")</f>
        <v xml:space="preserve"> </v>
      </c>
      <c r="GM39" s="112" t="str">
        <f>IF(AND($E39&lt;GN$5,$F39&gt;=GM$5,SUM($J39:GL39)&lt;$D39),1," ")</f>
        <v xml:space="preserve"> </v>
      </c>
      <c r="GN39" s="112" t="str">
        <f>IF(AND($E39&lt;GO$5,$F39&gt;=GN$5,SUM($J39:GM39)&lt;$D39),1," ")</f>
        <v xml:space="preserve"> </v>
      </c>
      <c r="GO39" s="112" t="str">
        <f>IF(AND($E39&lt;GP$5,$F39&gt;=GO$5,SUM($J39:GN39)&lt;$D39),1," ")</f>
        <v xml:space="preserve"> </v>
      </c>
      <c r="GP39" s="112" t="str">
        <f>IF(AND($E39&lt;GQ$5,$F39&gt;=GP$5,SUM($J39:GO39)&lt;$D39),1," ")</f>
        <v xml:space="preserve"> </v>
      </c>
      <c r="GQ39" s="112" t="str">
        <f>IF(AND($E39&lt;GR$5,$F39&gt;=GQ$5,SUM($J39:GP39)&lt;$D39),1," ")</f>
        <v xml:space="preserve"> </v>
      </c>
      <c r="GR39" s="112" t="str">
        <f>IF(AND($E39&lt;GS$5,$F39&gt;=GR$5,SUM($J39:GQ39)&lt;$D39),1," ")</f>
        <v xml:space="preserve"> </v>
      </c>
      <c r="GS39" s="112" t="str">
        <f>IF(AND($E39&lt;GT$5,$F39&gt;=GS$5,SUM($J39:GR39)&lt;$D39),1," ")</f>
        <v xml:space="preserve"> </v>
      </c>
      <c r="GT39" s="112" t="str">
        <f>IF(AND($E39&lt;GU$5,$F39&gt;=GT$5,SUM($J39:GS39)&lt;$D39),1," ")</f>
        <v xml:space="preserve"> </v>
      </c>
      <c r="GU39" s="112" t="str">
        <f>IF(AND($E39&lt;GV$5,$F39&gt;=GU$5,SUM($J39:GT39)&lt;$D39),1," ")</f>
        <v xml:space="preserve"> </v>
      </c>
      <c r="GV39" s="112" t="str">
        <f>IF(AND($E39&lt;GW$5,$F39&gt;=GV$5,SUM($J39:GU39)&lt;$D39),1," ")</f>
        <v xml:space="preserve"> </v>
      </c>
      <c r="GW39" s="112" t="str">
        <f>IF(AND($E39&lt;GX$5,$F39&gt;=GW$5,SUM($J39:GV39)&lt;$D39),1," ")</f>
        <v xml:space="preserve"> </v>
      </c>
    </row>
    <row r="40" spans="2:205" ht="15.75" thickBot="1" x14ac:dyDescent="0.3">
      <c r="B40" t="s">
        <v>51</v>
      </c>
      <c r="C40">
        <v>2</v>
      </c>
      <c r="D40">
        <v>2</v>
      </c>
      <c r="E40" s="108">
        <v>42023</v>
      </c>
      <c r="F40" s="108">
        <v>42024</v>
      </c>
      <c r="G40" s="116"/>
      <c r="H40" s="116"/>
      <c r="I40" s="116">
        <f t="shared" si="33"/>
        <v>2</v>
      </c>
      <c r="J40" s="112" t="str">
        <f t="shared" si="31"/>
        <v xml:space="preserve"> </v>
      </c>
      <c r="K40" s="112" t="str">
        <f>IF(AND($E40&lt;L$5,$F40&gt;=K$5,SUM($J40:J40)&lt;$D40),1," ")</f>
        <v xml:space="preserve"> </v>
      </c>
      <c r="L40" s="112" t="str">
        <f>IF(AND($E40&lt;M$5,$F40&gt;=L$5,SUM($J40:K40)&lt;$D40),1," ")</f>
        <v xml:space="preserve"> </v>
      </c>
      <c r="M40" s="112" t="str">
        <f>IF(AND($E40&lt;N$5,$F40&gt;=M$5,SUM($J40:L40)&lt;$D40),1," ")</f>
        <v xml:space="preserve"> </v>
      </c>
      <c r="N40" s="112" t="str">
        <f>IF(AND($E40&lt;O$5,$F40&gt;=N$5,SUM($J40:M40)&lt;$D40),1," ")</f>
        <v xml:space="preserve"> </v>
      </c>
      <c r="O40" s="112" t="str">
        <f>IF(AND($E40&lt;P$5,$F40&gt;=O$5,SUM($J40:N40)&lt;$D40),1," ")</f>
        <v xml:space="preserve"> </v>
      </c>
      <c r="P40" s="112" t="str">
        <f>IF(AND($E40&lt;Q$5,$F40&gt;=P$5,SUM($J40:O40)&lt;$D40),1," ")</f>
        <v xml:space="preserve"> </v>
      </c>
      <c r="Q40" s="112" t="str">
        <f>IF(AND($E40&lt;R$5,$F40&gt;=Q$5,SUM($J40:P40)&lt;$D40),1," ")</f>
        <v xml:space="preserve"> </v>
      </c>
      <c r="R40" s="112" t="str">
        <f>IF(AND($E40&lt;S$5,$F40&gt;=R$5,SUM($J40:Q40)&lt;$D40),1," ")</f>
        <v xml:space="preserve"> </v>
      </c>
      <c r="S40" s="112" t="str">
        <f>IF(AND($E40&lt;T$5,$F40&gt;=S$5,SUM($J40:R40)&lt;$D40),1," ")</f>
        <v xml:space="preserve"> </v>
      </c>
      <c r="T40" s="112" t="str">
        <f>IF(AND($E40&lt;U$5,$F40&gt;=T$5,SUM($J40:S40)&lt;$D40),1," ")</f>
        <v xml:space="preserve"> </v>
      </c>
      <c r="U40" s="112" t="str">
        <f>IF(AND($E40&lt;V$5,$F40&gt;=U$5,SUM($J40:T40)&lt;$D40),1," ")</f>
        <v xml:space="preserve"> </v>
      </c>
      <c r="V40" s="112" t="str">
        <f>IF(AND($E40&lt;W$5,$F40&gt;=V$5,SUM($J40:U40)&lt;$D40),1," ")</f>
        <v xml:space="preserve"> </v>
      </c>
      <c r="W40" s="112" t="str">
        <f>IF(AND($E40&lt;X$5,$F40&gt;=W$5,SUM($J40:V40)&lt;$D40),1," ")</f>
        <v xml:space="preserve"> </v>
      </c>
      <c r="X40" s="112" t="str">
        <f>IF(AND($E40&lt;Y$5,$F40&gt;=X$5,SUM($J40:W40)&lt;$D40),1," ")</f>
        <v xml:space="preserve"> </v>
      </c>
      <c r="Y40" s="112" t="str">
        <f>IF(AND($E40&lt;Z$5,$F40&gt;=Y$5,SUM($J40:X40)&lt;$D40),1," ")</f>
        <v xml:space="preserve"> </v>
      </c>
      <c r="Z40" s="112" t="str">
        <f>IF(AND($E40&lt;AA$5,$F40&gt;=Z$5,SUM($J40:Y40)&lt;$D40),1," ")</f>
        <v xml:space="preserve"> </v>
      </c>
      <c r="AA40" s="112" t="str">
        <f>IF(AND($E40&lt;AB$5,$F40&gt;=AA$5,SUM($J40:Z40)&lt;$D40),1," ")</f>
        <v xml:space="preserve"> </v>
      </c>
      <c r="AB40" s="112" t="str">
        <f>IF(AND($E40&lt;AC$5,$F40&gt;=AB$5,SUM($J40:AA40)&lt;$D40),1," ")</f>
        <v xml:space="preserve"> </v>
      </c>
      <c r="AC40" s="112" t="str">
        <f>IF(AND($E40&lt;AD$5,$F40&gt;=AC$5,SUM($J40:AB40)&lt;$D40),1," ")</f>
        <v xml:space="preserve"> </v>
      </c>
      <c r="AD40" s="112" t="str">
        <f>IF(AND($E40&lt;AE$5,$F40&gt;=AD$5,SUM($J40:AC40)&lt;$D40),1," ")</f>
        <v xml:space="preserve"> </v>
      </c>
      <c r="AE40" s="112" t="str">
        <f>IF(AND($E40&lt;AF$5,$F40&gt;=AE$5,SUM($J40:AD40)&lt;$D40),1," ")</f>
        <v xml:space="preserve"> </v>
      </c>
      <c r="AF40" s="112" t="str">
        <f>IF(AND($E40&lt;AG$5,$F40&gt;=AF$5,SUM($J40:AE40)&lt;$D40),1," ")</f>
        <v xml:space="preserve"> </v>
      </c>
      <c r="AG40" s="112" t="str">
        <f>IF(AND($E40&lt;AH$5,$F40&gt;=AG$5,SUM($J40:AF40)&lt;$D40),1," ")</f>
        <v xml:space="preserve"> </v>
      </c>
      <c r="AH40" s="112" t="str">
        <f>IF(AND($E40&lt;AI$5,$F40&gt;=AH$5,SUM($J40:AG40)&lt;$D40),1," ")</f>
        <v xml:space="preserve"> </v>
      </c>
      <c r="AI40" s="112" t="str">
        <f>IF(AND($E40&lt;AJ$5,$F40&gt;=AI$5,SUM($J40:AH40)&lt;$D40),1," ")</f>
        <v xml:space="preserve"> </v>
      </c>
      <c r="AJ40" s="112" t="str">
        <f>IF(AND($E40&lt;AK$5,$F40&gt;=AJ$5,SUM($J40:AI40)&lt;$D40),1," ")</f>
        <v xml:space="preserve"> </v>
      </c>
      <c r="AK40" s="112" t="str">
        <f>IF(AND($E40&lt;AL$5,$F40&gt;=AK$5,SUM($J40:AJ40)&lt;$D40),1," ")</f>
        <v xml:space="preserve"> </v>
      </c>
      <c r="AL40" s="112" t="str">
        <f>IF(AND($E40&lt;AM$5,$F40&gt;=AL$5,SUM($J40:AK40)&lt;$D40),1," ")</f>
        <v xml:space="preserve"> </v>
      </c>
      <c r="AM40" s="112" t="str">
        <f>IF(AND($E40&lt;AN$5,$F40&gt;=AM$5,SUM($J40:AL40)&lt;$D40),1," ")</f>
        <v xml:space="preserve"> </v>
      </c>
      <c r="AN40" s="112" t="str">
        <f>IF(AND($E40&lt;AO$5,$F40&gt;=AN$5,SUM($J40:AM40)&lt;$D40),1," ")</f>
        <v xml:space="preserve"> </v>
      </c>
      <c r="AO40" s="112" t="str">
        <f>IF(AND($E40&lt;AP$5,$F40&gt;=AO$5,SUM($J40:AN40)&lt;$D40),1," ")</f>
        <v xml:space="preserve"> </v>
      </c>
      <c r="AP40" s="112" t="str">
        <f>IF(AND($E40&lt;AQ$5,$F40&gt;=AP$5,SUM($J40:AO40)&lt;$D40),1," ")</f>
        <v xml:space="preserve"> </v>
      </c>
      <c r="AQ40" s="112" t="str">
        <f>IF(AND($E40&lt;AR$5,$F40&gt;=AQ$5,SUM($J40:AP40)&lt;$D40),1," ")</f>
        <v xml:space="preserve"> </v>
      </c>
      <c r="AR40" s="112" t="str">
        <f>IF(AND($E40&lt;AS$5,$F40&gt;=AR$5,SUM($J40:AQ40)&lt;$D40),1," ")</f>
        <v xml:space="preserve"> </v>
      </c>
      <c r="AS40" s="112" t="str">
        <f>IF(AND($E40&lt;AT$5,$F40&gt;=AS$5,SUM($J40:AR40)&lt;$D40),1," ")</f>
        <v xml:space="preserve"> </v>
      </c>
      <c r="AT40" s="112" t="str">
        <f>IF(AND($E40&lt;AU$5,$F40&gt;=AT$5,SUM($J40:AS40)&lt;$D40),1," ")</f>
        <v xml:space="preserve"> </v>
      </c>
      <c r="AU40" s="112" t="str">
        <f>IF(AND($E40&lt;AV$5,$F40&gt;=AU$5,SUM($J40:AT40)&lt;$D40),1," ")</f>
        <v xml:space="preserve"> </v>
      </c>
      <c r="AV40" s="112" t="str">
        <f>IF(AND($E40&lt;AW$5,$F40&gt;=AV$5,SUM($J40:AU40)&lt;$D40),1," ")</f>
        <v xml:space="preserve"> </v>
      </c>
      <c r="AW40" s="112" t="str">
        <f>IF(AND($E40&lt;AX$5,$F40&gt;=AW$5,SUM($J40:AV40)&lt;$D40),1," ")</f>
        <v xml:space="preserve"> </v>
      </c>
      <c r="AX40" s="112" t="str">
        <f>IF(AND($E40&lt;AY$5,$F40&gt;=AX$5,SUM($J40:AW40)&lt;$D40),1," ")</f>
        <v xml:space="preserve"> </v>
      </c>
      <c r="AY40" s="112" t="str">
        <f>IF(AND($E40&lt;AZ$5,$F40&gt;=AY$5,SUM($J40:AX40)&lt;$D40),1," ")</f>
        <v xml:space="preserve"> </v>
      </c>
      <c r="AZ40" s="112" t="str">
        <f>IF(AND($E40&lt;BA$5,$F40&gt;=AZ$5,SUM($J40:AY40)&lt;$D40),1," ")</f>
        <v xml:space="preserve"> </v>
      </c>
      <c r="BA40" s="112" t="str">
        <f>IF(AND($E40&lt;BB$5,$F40&gt;=BA$5,SUM($J40:AZ40)&lt;$D40),1," ")</f>
        <v xml:space="preserve"> </v>
      </c>
      <c r="BB40" s="112" t="str">
        <f>IF(AND($E40&lt;BC$5,$F40&gt;=BB$5,SUM($J40:BA40)&lt;$D40),1," ")</f>
        <v xml:space="preserve"> </v>
      </c>
      <c r="BC40" s="112" t="str">
        <f>IF(AND($E40&lt;BD$5,$F40&gt;=BC$5,SUM($J40:BB40)&lt;$D40),1," ")</f>
        <v xml:space="preserve"> </v>
      </c>
      <c r="BD40" s="112" t="str">
        <f>IF(AND($E40&lt;BE$5,$F40&gt;=BD$5,SUM($J40:BC40)&lt;$D40),1," ")</f>
        <v xml:space="preserve"> </v>
      </c>
      <c r="BE40" s="112" t="str">
        <f>IF(AND($E40&lt;BF$5,$F40&gt;=BE$5,SUM($J40:BD40)&lt;$D40),1," ")</f>
        <v xml:space="preserve"> </v>
      </c>
      <c r="BF40" s="112" t="str">
        <f>IF(AND($E40&lt;BG$5,$F40&gt;=BF$5,SUM($J40:BE40)&lt;$D40),1," ")</f>
        <v xml:space="preserve"> </v>
      </c>
      <c r="BG40" s="112" t="str">
        <f>IF(AND($E40&lt;BH$5,$F40&gt;=BG$5,SUM($J40:BF40)&lt;$D40),1," ")</f>
        <v xml:space="preserve"> </v>
      </c>
      <c r="BH40" s="112" t="str">
        <f>IF(AND($E40&lt;BI$5,$F40&gt;=BH$5,SUM($J40:BG40)&lt;$D40),1," ")</f>
        <v xml:space="preserve"> </v>
      </c>
      <c r="BI40" s="112" t="str">
        <f>IF(AND($E40&lt;BJ$5,$F40&gt;=BI$5,SUM($J40:BH40)&lt;$D40),1," ")</f>
        <v xml:space="preserve"> </v>
      </c>
      <c r="BJ40" s="112" t="str">
        <f>IF(AND($E40&lt;BK$5,$F40&gt;=BJ$5,SUM($J40:BI40)&lt;$D40),1," ")</f>
        <v xml:space="preserve"> </v>
      </c>
      <c r="BK40" s="112" t="str">
        <f>IF(AND($E40&lt;BL$5,$F40&gt;=BK$5,SUM($J40:BJ40)&lt;$D40),1," ")</f>
        <v xml:space="preserve"> </v>
      </c>
      <c r="BL40" s="112" t="str">
        <f>IF(AND($E40&lt;BM$5,$F40&gt;=BL$5,SUM($J40:BK40)&lt;$D40),1," ")</f>
        <v xml:space="preserve"> </v>
      </c>
      <c r="BM40" s="112" t="str">
        <f>IF(AND($E40&lt;BN$5,$F40&gt;=BM$5,SUM($J40:BL40)&lt;$D40),1," ")</f>
        <v xml:space="preserve"> </v>
      </c>
      <c r="BN40" s="112" t="str">
        <f>IF(AND($E40&lt;BO$5,$F40&gt;=BN$5,SUM($J40:BM40)&lt;$D40),1," ")</f>
        <v xml:space="preserve"> </v>
      </c>
      <c r="BO40" s="112" t="str">
        <f>IF(AND($E40&lt;BP$5,$F40&gt;=BO$5,SUM($J40:BN40)&lt;$D40),1," ")</f>
        <v xml:space="preserve"> </v>
      </c>
      <c r="BP40" s="112" t="str">
        <f>IF(AND($E40&lt;BQ$5,$F40&gt;=BP$5,SUM($J40:BO40)&lt;$D40),1," ")</f>
        <v xml:space="preserve"> </v>
      </c>
      <c r="BQ40" s="112" t="str">
        <f>IF(AND($E40&lt;BR$5,$F40&gt;=BQ$5,SUM($J40:BP40)&lt;$D40),1," ")</f>
        <v xml:space="preserve"> </v>
      </c>
      <c r="BR40" s="112" t="str">
        <f>IF(AND($E40&lt;BS$5,$F40&gt;=BR$5,SUM($J40:BQ40)&lt;$D40),1," ")</f>
        <v xml:space="preserve"> </v>
      </c>
      <c r="BS40" s="112" t="str">
        <f>IF(AND($E40&lt;BT$5,$F40&gt;=BS$5,SUM($J40:BR40)&lt;$D40),1," ")</f>
        <v xml:space="preserve"> </v>
      </c>
      <c r="BT40" s="112" t="str">
        <f>IF(AND($E40&lt;BU$5,$F40&gt;=BT$5,SUM($J40:BS40)&lt;$D40),1," ")</f>
        <v xml:space="preserve"> </v>
      </c>
      <c r="BU40" s="112" t="str">
        <f>IF(AND($E40&lt;BV$5,$F40&gt;=BU$5,SUM($J40:BT40)&lt;$D40),1," ")</f>
        <v xml:space="preserve"> </v>
      </c>
      <c r="BV40" s="112" t="str">
        <f>IF(AND($E40&lt;BW$5,$F40&gt;=BV$5,SUM($J40:BU40)&lt;$D40),1," ")</f>
        <v xml:space="preserve"> </v>
      </c>
      <c r="BW40" s="112" t="str">
        <f>IF(AND($E40&lt;BX$5,$F40&gt;=BW$5,SUM($J40:BV40)&lt;$D40),1," ")</f>
        <v xml:space="preserve"> </v>
      </c>
      <c r="BX40" s="112" t="str">
        <f>IF(AND($E40&lt;BY$5,$F40&gt;=BX$5,SUM($J40:BW40)&lt;$D40),1," ")</f>
        <v xml:space="preserve"> </v>
      </c>
      <c r="BY40" s="112" t="str">
        <f>IF(AND($E40&lt;BZ$5,$F40&gt;=BY$5,SUM($J40:BX40)&lt;$D40),1," ")</f>
        <v xml:space="preserve"> </v>
      </c>
      <c r="BZ40" s="112" t="str">
        <f>IF(AND($E40&lt;CA$5,$F40&gt;=BZ$5,SUM($J40:BY40)&lt;$D40),1," ")</f>
        <v xml:space="preserve"> </v>
      </c>
      <c r="CA40" s="112" t="str">
        <f>IF(AND($E40&lt;CB$5,$F40&gt;=CA$5,SUM($J40:BZ40)&lt;$D40),1," ")</f>
        <v xml:space="preserve"> </v>
      </c>
      <c r="CB40" s="112" t="str">
        <f>IF(AND($E40&lt;CC$5,$F40&gt;=CB$5,SUM($J40:CA40)&lt;$D40),1," ")</f>
        <v xml:space="preserve"> </v>
      </c>
      <c r="CC40" s="112" t="str">
        <f>IF(AND($E40&lt;CD$5,$F40&gt;=CC$5,SUM($J40:CB40)&lt;$D40),1," ")</f>
        <v xml:space="preserve"> </v>
      </c>
      <c r="CD40" s="112" t="str">
        <f>IF(AND($E40&lt;CE$5,$F40&gt;=CD$5,SUM($J40:CC40)&lt;$D40),1," ")</f>
        <v xml:space="preserve"> </v>
      </c>
      <c r="CE40" s="112" t="str">
        <f>IF(AND($E40&lt;CF$5,$F40&gt;=CE$5,SUM($J40:CD40)&lt;$D40),1," ")</f>
        <v xml:space="preserve"> </v>
      </c>
      <c r="CF40" s="112" t="str">
        <f>IF(AND($E40&lt;CG$5,$F40&gt;=CF$5,SUM($J40:CE40)&lt;$D40),1," ")</f>
        <v xml:space="preserve"> </v>
      </c>
      <c r="CG40" s="112" t="str">
        <f>IF(AND($E40&lt;CH$5,$F40&gt;=CG$5,SUM($J40:CF40)&lt;$D40),1," ")</f>
        <v xml:space="preserve"> </v>
      </c>
      <c r="CH40" s="112" t="str">
        <f>IF(AND($E40&lt;CI$5,$F40&gt;=CH$5,SUM($J40:CG40)&lt;$D40),1," ")</f>
        <v xml:space="preserve"> </v>
      </c>
      <c r="CI40" s="112" t="str">
        <f>IF(AND($E40&lt;CJ$5,$F40&gt;=CI$5,SUM($J40:CH40)&lt;$D40),1," ")</f>
        <v xml:space="preserve"> </v>
      </c>
      <c r="CJ40" s="112" t="str">
        <f>IF(AND($E40&lt;CK$5,$F40&gt;=CJ$5,SUM($J40:CI40)&lt;$D40),1," ")</f>
        <v xml:space="preserve"> </v>
      </c>
      <c r="CK40" s="112" t="str">
        <f>IF(AND($E40&lt;CL$5,$F40&gt;=CK$5,SUM($J40:CJ40)&lt;$D40),1," ")</f>
        <v xml:space="preserve"> </v>
      </c>
      <c r="CL40" s="112" t="str">
        <f>IF(AND($E40&lt;CM$5,$F40&gt;=CL$5,SUM($J40:CK40)&lt;$D40),1," ")</f>
        <v xml:space="preserve"> </v>
      </c>
      <c r="CM40" s="112" t="str">
        <f>IF(AND($E40&lt;CN$5,$F40&gt;=CM$5,SUM($J40:CL40)&lt;$D40),1," ")</f>
        <v xml:space="preserve"> </v>
      </c>
      <c r="CN40" s="112" t="str">
        <f>IF(AND($E40&lt;CO$5,$F40&gt;=CN$5,SUM($J40:CM40)&lt;$D40),1," ")</f>
        <v xml:space="preserve"> </v>
      </c>
      <c r="CO40" s="112" t="str">
        <f>IF(AND($E40&lt;CP$5,$F40&gt;=CO$5,SUM($J40:CN40)&lt;$D40),1," ")</f>
        <v xml:space="preserve"> </v>
      </c>
      <c r="CP40" s="112" t="str">
        <f>IF(AND($E40&lt;CQ$5,$F40&gt;=CP$5,SUM($J40:CO40)&lt;$D40),1," ")</f>
        <v xml:space="preserve"> </v>
      </c>
      <c r="CQ40" s="112" t="str">
        <f>IF(AND($E40&lt;CR$5,$F40&gt;=CQ$5,SUM($J40:CP40)&lt;$D40),1," ")</f>
        <v xml:space="preserve"> </v>
      </c>
      <c r="CR40" s="112" t="str">
        <f>IF(AND($E40&lt;CS$5,$F40&gt;=CR$5,SUM($J40:CQ40)&lt;$D40),1," ")</f>
        <v xml:space="preserve"> </v>
      </c>
      <c r="CS40" s="112" t="str">
        <f>IF(AND($E40&lt;CT$5,$F40&gt;=CS$5,SUM($J40:CR40)&lt;$D40),1," ")</f>
        <v xml:space="preserve"> </v>
      </c>
      <c r="CT40" s="112" t="str">
        <f>IF(AND($E40&lt;CU$5,$F40&gt;=CT$5,SUM($J40:CS40)&lt;$D40),1," ")</f>
        <v xml:space="preserve"> </v>
      </c>
      <c r="CU40" s="112" t="str">
        <f>IF(AND($E40&lt;CV$5,$F40&gt;=CU$5,SUM($J40:CT40)&lt;$D40),1," ")</f>
        <v xml:space="preserve"> </v>
      </c>
      <c r="CV40" s="112" t="str">
        <f>IF(AND($E40&lt;CW$5,$F40&gt;=CV$5,SUM($J40:CU40)&lt;$D40),1," ")</f>
        <v xml:space="preserve"> </v>
      </c>
      <c r="CW40" s="112" t="str">
        <f>IF(AND($E40&lt;CX$5,$F40&gt;=CW$5,SUM($J40:CV40)&lt;$D40),1," ")</f>
        <v xml:space="preserve"> </v>
      </c>
      <c r="CX40" s="112" t="str">
        <f>IF(AND($E40&lt;CY$5,$F40&gt;=CX$5,SUM($J40:CW40)&lt;$D40),1," ")</f>
        <v xml:space="preserve"> </v>
      </c>
      <c r="CY40" s="112" t="str">
        <f>IF(AND($E40&lt;CZ$5,$F40&gt;=CY$5,SUM($J40:CX40)&lt;$D40),1," ")</f>
        <v xml:space="preserve"> </v>
      </c>
      <c r="CZ40" s="112" t="str">
        <f>IF(AND($E40&lt;DA$5,$F40&gt;=CZ$5,SUM($J40:CY40)&lt;$D40),1," ")</f>
        <v xml:space="preserve"> </v>
      </c>
      <c r="DA40" s="112" t="str">
        <f>IF(AND($E40&lt;DB$5,$F40&gt;=DA$5,SUM($J40:CZ40)&lt;$D40),1," ")</f>
        <v xml:space="preserve"> </v>
      </c>
      <c r="DB40" s="112" t="str">
        <f>IF(AND($E40&lt;DC$5,$F40&gt;=DB$5,SUM($J40:DA40)&lt;$D40),1," ")</f>
        <v xml:space="preserve"> </v>
      </c>
      <c r="DC40" s="112" t="str">
        <f>IF(AND($E40&lt;DD$5,$F40&gt;=DC$5,SUM($J40:DB40)&lt;$D40),1," ")</f>
        <v xml:space="preserve"> </v>
      </c>
      <c r="DD40" s="112" t="str">
        <f>IF(AND($E40&lt;DE$5,$F40&gt;=DD$5,SUM($J40:DC40)&lt;$D40),1," ")</f>
        <v xml:space="preserve"> </v>
      </c>
      <c r="DE40" s="112" t="str">
        <f>IF(AND($E40&lt;DF$5,$F40&gt;=DE$5,SUM($J40:DD40)&lt;$D40),1," ")</f>
        <v xml:space="preserve"> </v>
      </c>
      <c r="DF40" s="112" t="str">
        <f>IF(AND($E40&lt;DG$5,$F40&gt;=DF$5,SUM($J40:DE40)&lt;$D40),1," ")</f>
        <v xml:space="preserve"> </v>
      </c>
      <c r="DG40" s="112" t="str">
        <f>IF(AND($E40&lt;DH$5,$F40&gt;=DG$5,SUM($J40:DF40)&lt;$D40),1," ")</f>
        <v xml:space="preserve"> </v>
      </c>
      <c r="DH40" s="112" t="str">
        <f>IF(AND($E40&lt;DI$5,$F40&gt;=DH$5,SUM($J40:DG40)&lt;$D40),1," ")</f>
        <v xml:space="preserve"> </v>
      </c>
      <c r="DI40" s="112" t="str">
        <f>IF(AND($E40&lt;DJ$5,$F40&gt;=DI$5,SUM($J40:DH40)&lt;$D40),1," ")</f>
        <v xml:space="preserve"> </v>
      </c>
      <c r="DJ40" s="112" t="str">
        <f>IF(AND($E40&lt;DK$5,$F40&gt;=DJ$5,SUM($J40:DI40)&lt;$D40),1," ")</f>
        <v xml:space="preserve"> </v>
      </c>
      <c r="DK40" s="112" t="str">
        <f>IF(AND($E40&lt;DL$5,$F40&gt;=DK$5,SUM($J40:DJ40)&lt;$D40),1," ")</f>
        <v xml:space="preserve"> </v>
      </c>
      <c r="DL40" s="112" t="str">
        <f>IF(AND($E40&lt;DM$5,$F40&gt;=DL$5,SUM($J40:DK40)&lt;$D40),1," ")</f>
        <v xml:space="preserve"> </v>
      </c>
      <c r="DM40" s="112" t="str">
        <f>IF(AND($E40&lt;DN$5,$F40&gt;=DM$5,SUM($J40:DL40)&lt;$D40),1," ")</f>
        <v xml:space="preserve"> </v>
      </c>
      <c r="DN40" s="112" t="str">
        <f>IF(AND($E40&lt;DO$5,$F40&gt;=DN$5,SUM($J40:DM40)&lt;$D40),1," ")</f>
        <v xml:space="preserve"> </v>
      </c>
      <c r="DO40" s="112" t="str">
        <f>IF(AND($E40&lt;DP$5,$F40&gt;=DO$5,SUM($J40:DN40)&lt;$D40),1," ")</f>
        <v xml:space="preserve"> </v>
      </c>
      <c r="DP40" s="112" t="str">
        <f>IF(AND($E40&lt;DQ$5,$F40&gt;=DP$5,SUM($J40:DO40)&lt;$D40),1," ")</f>
        <v xml:space="preserve"> </v>
      </c>
      <c r="DQ40" s="112" t="str">
        <f>IF(AND($E40&lt;DR$5,$F40&gt;=DQ$5,SUM($J40:DP40)&lt;$D40),1," ")</f>
        <v xml:space="preserve"> </v>
      </c>
      <c r="DR40" s="112" t="str">
        <f>IF(AND($E40&lt;DS$5,$F40&gt;=DR$5,SUM($J40:DQ40)&lt;$D40),1," ")</f>
        <v xml:space="preserve"> </v>
      </c>
      <c r="DS40" s="112" t="str">
        <f>IF(AND($E40&lt;DT$5,$F40&gt;=DS$5,SUM($J40:DR40)&lt;$D40),1," ")</f>
        <v xml:space="preserve"> </v>
      </c>
      <c r="DT40" s="112" t="str">
        <f>IF(AND($E40&lt;DU$5,$F40&gt;=DT$5,SUM($J40:DS40)&lt;$D40),1," ")</f>
        <v xml:space="preserve"> </v>
      </c>
      <c r="DU40" s="112" t="str">
        <f>IF(AND($E40&lt;DV$5,$F40&gt;=DU$5,SUM($J40:DT40)&lt;$D40),1," ")</f>
        <v xml:space="preserve"> </v>
      </c>
      <c r="DV40" s="112" t="str">
        <f>IF(AND($E40&lt;DW$5,$F40&gt;=DV$5,SUM($J40:DU40)&lt;$D40),1," ")</f>
        <v xml:space="preserve"> </v>
      </c>
      <c r="DW40" s="112" t="str">
        <f>IF(AND($E40&lt;DX$5,$F40&gt;=DW$5,SUM($J40:DV40)&lt;$D40),1," ")</f>
        <v xml:space="preserve"> </v>
      </c>
      <c r="DX40" s="112" t="str">
        <f>IF(AND($E40&lt;DY$5,$F40&gt;=DX$5,SUM($J40:DW40)&lt;$D40),1," ")</f>
        <v xml:space="preserve"> </v>
      </c>
      <c r="DY40" s="112">
        <f>IF(AND($E40&lt;DZ$5,$F40&gt;=DY$5,SUM($J40:DX40)&lt;$D40),1," ")</f>
        <v>1</v>
      </c>
      <c r="DZ40" s="112">
        <f>IF(AND($E40&lt;EA$5,$F40&gt;=DZ$5,SUM($J40:DY40)&lt;$D40),1," ")</f>
        <v>1</v>
      </c>
      <c r="EA40" s="112" t="str">
        <f>IF(AND($E40&lt;EB$5,$F40&gt;=EA$5,SUM($J40:DZ40)&lt;$D40),1," ")</f>
        <v xml:space="preserve"> </v>
      </c>
      <c r="EB40" s="112" t="str">
        <f>IF(AND($E40&lt;EC$5,$F40&gt;=EB$5,SUM($J40:EA40)&lt;$D40),1," ")</f>
        <v xml:space="preserve"> </v>
      </c>
      <c r="EC40" s="112" t="str">
        <f>IF(AND($E40&lt;ED$5,$F40&gt;=EC$5,SUM($J40:EB40)&lt;$D40),1," ")</f>
        <v xml:space="preserve"> </v>
      </c>
      <c r="ED40" s="112" t="str">
        <f>IF(AND($E40&lt;EE$5,$F40&gt;=ED$5,SUM($J40:EC40)&lt;$D40),1," ")</f>
        <v xml:space="preserve"> </v>
      </c>
      <c r="EE40" s="112" t="str">
        <f>IF(AND($E40&lt;EF$5,$F40&gt;=EE$5,SUM($J40:ED40)&lt;$D40),1," ")</f>
        <v xml:space="preserve"> </v>
      </c>
      <c r="EF40" s="112" t="str">
        <f>IF(AND($E40&lt;EG$5,$F40&gt;=EF$5,SUM($J40:EE40)&lt;$D40),1," ")</f>
        <v xml:space="preserve"> </v>
      </c>
      <c r="EG40" s="112" t="str">
        <f>IF(AND($E40&lt;EH$5,$F40&gt;=EG$5,SUM($J40:EF40)&lt;$D40),1," ")</f>
        <v xml:space="preserve"> </v>
      </c>
      <c r="EH40" s="112" t="str">
        <f>IF(AND($E40&lt;EI$5,$F40&gt;=EH$5,SUM($J40:EG40)&lt;$D40),1," ")</f>
        <v xml:space="preserve"> </v>
      </c>
      <c r="EI40" s="112" t="str">
        <f>IF(AND($E40&lt;EJ$5,$F40&gt;=EI$5,SUM($J40:EH40)&lt;$D40),1," ")</f>
        <v xml:space="preserve"> </v>
      </c>
      <c r="EJ40" s="112" t="str">
        <f>IF(AND($E40&lt;EK$5,$F40&gt;=EJ$5,SUM($J40:EI40)&lt;$D40),1," ")</f>
        <v xml:space="preserve"> </v>
      </c>
      <c r="EK40" s="112" t="str">
        <f>IF(AND($E40&lt;EL$5,$F40&gt;=EK$5,SUM($J40:EJ40)&lt;$D40),1," ")</f>
        <v xml:space="preserve"> </v>
      </c>
      <c r="EL40" s="112" t="str">
        <f>IF(AND($E40&lt;EM$5,$F40&gt;=EL$5,SUM($J40:EK40)&lt;$D40),1," ")</f>
        <v xml:space="preserve"> </v>
      </c>
      <c r="EM40" s="112" t="str">
        <f>IF(AND($E40&lt;EN$5,$F40&gt;=EM$5,SUM($J40:EL40)&lt;$D40),1," ")</f>
        <v xml:space="preserve"> </v>
      </c>
      <c r="EN40" s="112" t="str">
        <f>IF(AND($E40&lt;EO$5,$F40&gt;=EN$5,SUM($J40:EM40)&lt;$D40),1," ")</f>
        <v xml:space="preserve"> </v>
      </c>
      <c r="EO40" s="112" t="str">
        <f>IF(AND($E40&lt;EP$5,$F40&gt;=EO$5,SUM($J40:EN40)&lt;$D40),1," ")</f>
        <v xml:space="preserve"> </v>
      </c>
      <c r="EP40" s="112" t="str">
        <f>IF(AND($E40&lt;EQ$5,$F40&gt;=EP$5,SUM($J40:EO40)&lt;$D40),1," ")</f>
        <v xml:space="preserve"> </v>
      </c>
      <c r="EQ40" s="112" t="str">
        <f>IF(AND($E40&lt;ER$5,$F40&gt;=EQ$5,SUM($J40:EP40)&lt;$D40),1," ")</f>
        <v xml:space="preserve"> </v>
      </c>
      <c r="ER40" s="112" t="str">
        <f>IF(AND($E40&lt;ES$5,$F40&gt;=ER$5,SUM($J40:EQ40)&lt;$D40),1," ")</f>
        <v xml:space="preserve"> </v>
      </c>
      <c r="ES40" s="112" t="str">
        <f>IF(AND($E40&lt;ET$5,$F40&gt;=ES$5,SUM($J40:ER40)&lt;$D40),1," ")</f>
        <v xml:space="preserve"> </v>
      </c>
      <c r="ET40" s="112" t="str">
        <f>IF(AND($E40&lt;EU$5,$F40&gt;=ET$5,SUM($J40:ES40)&lt;$D40),1," ")</f>
        <v xml:space="preserve"> </v>
      </c>
      <c r="EU40" s="112" t="str">
        <f>IF(AND($E40&lt;EV$5,$F40&gt;=EU$5,SUM($J40:ET40)&lt;$D40),1," ")</f>
        <v xml:space="preserve"> </v>
      </c>
      <c r="EV40" s="112" t="str">
        <f>IF(AND($E40&lt;EW$5,$F40&gt;=EV$5,SUM($J40:EU40)&lt;$D40),1," ")</f>
        <v xml:space="preserve"> </v>
      </c>
      <c r="EW40" s="112" t="str">
        <f>IF(AND($E40&lt;EX$5,$F40&gt;=EW$5,SUM($J40:EV40)&lt;$D40),1," ")</f>
        <v xml:space="preserve"> </v>
      </c>
      <c r="EX40" s="112" t="str">
        <f>IF(AND($E40&lt;EY$5,$F40&gt;=EX$5,SUM($J40:EW40)&lt;$D40),1," ")</f>
        <v xml:space="preserve"> </v>
      </c>
      <c r="EY40" s="112" t="str">
        <f>IF(AND($E40&lt;EZ$5,$F40&gt;=EY$5,SUM($J40:EX40)&lt;$D40),1," ")</f>
        <v xml:space="preserve"> </v>
      </c>
      <c r="EZ40" s="112" t="str">
        <f>IF(AND($E40&lt;FA$5,$F40&gt;=EZ$5,SUM($J40:EY40)&lt;$D40),1," ")</f>
        <v xml:space="preserve"> </v>
      </c>
      <c r="FA40" s="112" t="str">
        <f>IF(AND($E40&lt;FB$5,$F40&gt;=FA$5,SUM($J40:EZ40)&lt;$D40),1," ")</f>
        <v xml:space="preserve"> </v>
      </c>
      <c r="FB40" s="112" t="str">
        <f>IF(AND($E40&lt;FC$5,$F40&gt;=FB$5,SUM($J40:FA40)&lt;$D40),1," ")</f>
        <v xml:space="preserve"> </v>
      </c>
      <c r="FC40" s="112" t="str">
        <f>IF(AND($E40&lt;FD$5,$F40&gt;=FC$5,SUM($J40:FB40)&lt;$D40),1," ")</f>
        <v xml:space="preserve"> </v>
      </c>
      <c r="FD40" s="112" t="str">
        <f>IF(AND($E40&lt;FE$5,$F40&gt;=FD$5,SUM($J40:FC40)&lt;$D40),1," ")</f>
        <v xml:space="preserve"> </v>
      </c>
      <c r="FE40" s="112" t="str">
        <f>IF(AND($E40&lt;FF$5,$F40&gt;=FE$5,SUM($J40:FD40)&lt;$D40),1," ")</f>
        <v xml:space="preserve"> </v>
      </c>
      <c r="FF40" s="112" t="str">
        <f>IF(AND($E40&lt;FG$5,$F40&gt;=FF$5,SUM($J40:FE40)&lt;$D40),1," ")</f>
        <v xml:space="preserve"> </v>
      </c>
      <c r="FG40" s="112" t="str">
        <f>IF(AND($E40&lt;FH$5,$F40&gt;=FG$5,SUM($J40:FF40)&lt;$D40),1," ")</f>
        <v xml:space="preserve"> </v>
      </c>
      <c r="FH40" s="112" t="str">
        <f>IF(AND($E40&lt;FI$5,$F40&gt;=FH$5,SUM($J40:FG40)&lt;$D40),1," ")</f>
        <v xml:space="preserve"> </v>
      </c>
      <c r="FI40" s="112" t="str">
        <f>IF(AND($E40&lt;FJ$5,$F40&gt;=FI$5,SUM($J40:FH40)&lt;$D40),1," ")</f>
        <v xml:space="preserve"> </v>
      </c>
      <c r="FJ40" s="112" t="str">
        <f>IF(AND($E40&lt;FK$5,$F40&gt;=FJ$5,SUM($J40:FI40)&lt;$D40),1," ")</f>
        <v xml:space="preserve"> </v>
      </c>
      <c r="FK40" s="112" t="str">
        <f>IF(AND($E40&lt;FL$5,$F40&gt;=FK$5,SUM($J40:FJ40)&lt;$D40),1," ")</f>
        <v xml:space="preserve"> </v>
      </c>
      <c r="FL40" s="112" t="str">
        <f>IF(AND($E40&lt;FM$5,$F40&gt;=FL$5,SUM($J40:FK40)&lt;$D40),1," ")</f>
        <v xml:space="preserve"> </v>
      </c>
      <c r="FM40" s="112" t="str">
        <f>IF(AND($E40&lt;FN$5,$F40&gt;=FM$5,SUM($J40:FL40)&lt;$D40),1," ")</f>
        <v xml:space="preserve"> </v>
      </c>
      <c r="FN40" s="112" t="str">
        <f>IF(AND($E40&lt;FO$5,$F40&gt;=FN$5,SUM($J40:FM40)&lt;$D40),1," ")</f>
        <v xml:space="preserve"> </v>
      </c>
      <c r="FO40" s="112" t="str">
        <f>IF(AND($E40&lt;FP$5,$F40&gt;=FO$5,SUM($J40:FN40)&lt;$D40),1," ")</f>
        <v xml:space="preserve"> </v>
      </c>
      <c r="FP40" s="112" t="str">
        <f>IF(AND($E40&lt;FQ$5,$F40&gt;=FP$5,SUM($J40:FO40)&lt;$D40),1," ")</f>
        <v xml:space="preserve"> </v>
      </c>
      <c r="FQ40" s="112" t="str">
        <f>IF(AND($E40&lt;FR$5,$F40&gt;=FQ$5,SUM($J40:FP40)&lt;$D40),1," ")</f>
        <v xml:space="preserve"> </v>
      </c>
      <c r="FR40" s="112" t="str">
        <f>IF(AND($E40&lt;FS$5,$F40&gt;=FR$5,SUM($J40:FQ40)&lt;$D40),1," ")</f>
        <v xml:space="preserve"> </v>
      </c>
      <c r="FS40" s="112" t="str">
        <f>IF(AND($E40&lt;FT$5,$F40&gt;=FS$5,SUM($J40:FR40)&lt;$D40),1," ")</f>
        <v xml:space="preserve"> </v>
      </c>
      <c r="FT40" s="112" t="str">
        <f>IF(AND($E40&lt;FU$5,$F40&gt;=FT$5,SUM($J40:FS40)&lt;$D40),1," ")</f>
        <v xml:space="preserve"> </v>
      </c>
      <c r="FU40" s="112" t="str">
        <f>IF(AND($E40&lt;FV$5,$F40&gt;=FU$5,SUM($J40:FT40)&lt;$D40),1," ")</f>
        <v xml:space="preserve"> </v>
      </c>
      <c r="FV40" s="112" t="str">
        <f>IF(AND($E40&lt;FW$5,$F40&gt;=FV$5,SUM($J40:FU40)&lt;$D40),1," ")</f>
        <v xml:space="preserve"> </v>
      </c>
      <c r="FW40" s="112" t="str">
        <f>IF(AND($E40&lt;FX$5,$F40&gt;=FW$5,SUM($J40:FV40)&lt;$D40),1," ")</f>
        <v xml:space="preserve"> </v>
      </c>
      <c r="FX40" s="112" t="str">
        <f>IF(AND($E40&lt;FY$5,$F40&gt;=FX$5,SUM($J40:FW40)&lt;$D40),1," ")</f>
        <v xml:space="preserve"> </v>
      </c>
      <c r="FY40" s="112" t="str">
        <f>IF(AND($E40&lt;FZ$5,$F40&gt;=FY$5,SUM($J40:FX40)&lt;$D40),1," ")</f>
        <v xml:space="preserve"> </v>
      </c>
      <c r="FZ40" s="112" t="str">
        <f>IF(AND($E40&lt;GA$5,$F40&gt;=FZ$5,SUM($J40:FY40)&lt;$D40),1," ")</f>
        <v xml:space="preserve"> </v>
      </c>
      <c r="GA40" s="112" t="str">
        <f>IF(AND($E40&lt;GB$5,$F40&gt;=GA$5,SUM($J40:FZ40)&lt;$D40),1," ")</f>
        <v xml:space="preserve"> </v>
      </c>
      <c r="GB40" s="112" t="str">
        <f>IF(AND($E40&lt;GC$5,$F40&gt;=GB$5,SUM($J40:GA40)&lt;$D40),1," ")</f>
        <v xml:space="preserve"> </v>
      </c>
      <c r="GC40" s="112" t="str">
        <f>IF(AND($E40&lt;GD$5,$F40&gt;=GC$5,SUM($J40:GB40)&lt;$D40),1," ")</f>
        <v xml:space="preserve"> </v>
      </c>
      <c r="GD40" s="112" t="str">
        <f>IF(AND($E40&lt;GE$5,$F40&gt;=GD$5,SUM($J40:GC40)&lt;$D40),1," ")</f>
        <v xml:space="preserve"> </v>
      </c>
      <c r="GE40" s="112" t="str">
        <f>IF(AND($E40&lt;GF$5,$F40&gt;=GE$5,SUM($J40:GD40)&lt;$D40),1," ")</f>
        <v xml:space="preserve"> </v>
      </c>
      <c r="GF40" s="112" t="str">
        <f>IF(AND($E40&lt;GG$5,$F40&gt;=GF$5,SUM($J40:GE40)&lt;$D40),1," ")</f>
        <v xml:space="preserve"> </v>
      </c>
      <c r="GG40" s="112" t="str">
        <f>IF(AND($E40&lt;GH$5,$F40&gt;=GG$5,SUM($J40:GF40)&lt;$D40),1," ")</f>
        <v xml:space="preserve"> </v>
      </c>
      <c r="GH40" s="112" t="str">
        <f>IF(AND($E40&lt;GI$5,$F40&gt;=GH$5,SUM($J40:GG40)&lt;$D40),1," ")</f>
        <v xml:space="preserve"> </v>
      </c>
      <c r="GI40" s="112" t="str">
        <f>IF(AND($E40&lt;GJ$5,$F40&gt;=GI$5,SUM($J40:GH40)&lt;$D40),1," ")</f>
        <v xml:space="preserve"> </v>
      </c>
      <c r="GJ40" s="112" t="str">
        <f>IF(AND($E40&lt;GK$5,$F40&gt;=GJ$5,SUM($J40:GI40)&lt;$D40),1," ")</f>
        <v xml:space="preserve"> </v>
      </c>
      <c r="GK40" s="112" t="str">
        <f>IF(AND($E40&lt;GL$5,$F40&gt;=GK$5,SUM($J40:GJ40)&lt;$D40),1," ")</f>
        <v xml:space="preserve"> </v>
      </c>
      <c r="GL40" s="112" t="str">
        <f>IF(AND($E40&lt;GM$5,$F40&gt;=GL$5,SUM($J40:GK40)&lt;$D40),1," ")</f>
        <v xml:space="preserve"> </v>
      </c>
      <c r="GM40" s="112" t="str">
        <f>IF(AND($E40&lt;GN$5,$F40&gt;=GM$5,SUM($J40:GL40)&lt;$D40),1," ")</f>
        <v xml:space="preserve"> </v>
      </c>
      <c r="GN40" s="112" t="str">
        <f>IF(AND($E40&lt;GO$5,$F40&gt;=GN$5,SUM($J40:GM40)&lt;$D40),1," ")</f>
        <v xml:space="preserve"> </v>
      </c>
      <c r="GO40" s="112" t="str">
        <f>IF(AND($E40&lt;GP$5,$F40&gt;=GO$5,SUM($J40:GN40)&lt;$D40),1," ")</f>
        <v xml:space="preserve"> </v>
      </c>
      <c r="GP40" s="112" t="str">
        <f>IF(AND($E40&lt;GQ$5,$F40&gt;=GP$5,SUM($J40:GO40)&lt;$D40),1," ")</f>
        <v xml:space="preserve"> </v>
      </c>
      <c r="GQ40" s="112" t="str">
        <f>IF(AND($E40&lt;GR$5,$F40&gt;=GQ$5,SUM($J40:GP40)&lt;$D40),1," ")</f>
        <v xml:space="preserve"> </v>
      </c>
      <c r="GR40" s="112" t="str">
        <f>IF(AND($E40&lt;GS$5,$F40&gt;=GR$5,SUM($J40:GQ40)&lt;$D40),1," ")</f>
        <v xml:space="preserve"> </v>
      </c>
      <c r="GS40" s="112" t="str">
        <f>IF(AND($E40&lt;GT$5,$F40&gt;=GS$5,SUM($J40:GR40)&lt;$D40),1," ")</f>
        <v xml:space="preserve"> </v>
      </c>
      <c r="GT40" s="112" t="str">
        <f>IF(AND($E40&lt;GU$5,$F40&gt;=GT$5,SUM($J40:GS40)&lt;$D40),1," ")</f>
        <v xml:space="preserve"> </v>
      </c>
      <c r="GU40" s="112" t="str">
        <f>IF(AND($E40&lt;GV$5,$F40&gt;=GU$5,SUM($J40:GT40)&lt;$D40),1," ")</f>
        <v xml:space="preserve"> </v>
      </c>
      <c r="GV40" s="112" t="str">
        <f>IF(AND($E40&lt;GW$5,$F40&gt;=GV$5,SUM($J40:GU40)&lt;$D40),1," ")</f>
        <v xml:space="preserve"> </v>
      </c>
      <c r="GW40" s="112" t="str">
        <f>IF(AND($E40&lt;GX$5,$F40&gt;=GW$5,SUM($J40:GV40)&lt;$D40),1," ")</f>
        <v xml:space="preserve"> </v>
      </c>
    </row>
    <row r="41" spans="2:205" ht="15.75" thickBot="1" x14ac:dyDescent="0.3">
      <c r="B41" t="s">
        <v>52</v>
      </c>
      <c r="C41">
        <v>2</v>
      </c>
      <c r="D41">
        <v>4</v>
      </c>
      <c r="E41" s="108">
        <v>42024</v>
      </c>
      <c r="F41" s="108">
        <v>42025</v>
      </c>
      <c r="G41" s="116"/>
      <c r="H41" s="116"/>
      <c r="I41" s="116">
        <f t="shared" si="33"/>
        <v>2</v>
      </c>
      <c r="J41" s="112" t="str">
        <f t="shared" si="31"/>
        <v xml:space="preserve"> </v>
      </c>
      <c r="K41" s="112" t="str">
        <f>IF(AND($E41&lt;L$5,$F41&gt;=K$5,SUM($J41:J41)&lt;$D41),1," ")</f>
        <v xml:space="preserve"> </v>
      </c>
      <c r="L41" s="112" t="str">
        <f>IF(AND($E41&lt;M$5,$F41&gt;=L$5,SUM($J41:K41)&lt;$D41),1," ")</f>
        <v xml:space="preserve"> </v>
      </c>
      <c r="M41" s="112" t="str">
        <f>IF(AND($E41&lt;N$5,$F41&gt;=M$5,SUM($J41:L41)&lt;$D41),1," ")</f>
        <v xml:space="preserve"> </v>
      </c>
      <c r="N41" s="112" t="str">
        <f>IF(AND($E41&lt;O$5,$F41&gt;=N$5,SUM($J41:M41)&lt;$D41),1," ")</f>
        <v xml:space="preserve"> </v>
      </c>
      <c r="O41" s="112" t="str">
        <f>IF(AND($E41&lt;P$5,$F41&gt;=O$5,SUM($J41:N41)&lt;$D41),1," ")</f>
        <v xml:space="preserve"> </v>
      </c>
      <c r="P41" s="112" t="str">
        <f>IF(AND($E41&lt;Q$5,$F41&gt;=P$5,SUM($J41:O41)&lt;$D41),1," ")</f>
        <v xml:space="preserve"> </v>
      </c>
      <c r="Q41" s="112" t="str">
        <f>IF(AND($E41&lt;R$5,$F41&gt;=Q$5,SUM($J41:P41)&lt;$D41),1," ")</f>
        <v xml:space="preserve"> </v>
      </c>
      <c r="R41" s="112" t="str">
        <f>IF(AND($E41&lt;S$5,$F41&gt;=R$5,SUM($J41:Q41)&lt;$D41),1," ")</f>
        <v xml:space="preserve"> </v>
      </c>
      <c r="S41" s="112" t="str">
        <f>IF(AND($E41&lt;T$5,$F41&gt;=S$5,SUM($J41:R41)&lt;$D41),1," ")</f>
        <v xml:space="preserve"> </v>
      </c>
      <c r="T41" s="112" t="str">
        <f>IF(AND($E41&lt;U$5,$F41&gt;=T$5,SUM($J41:S41)&lt;$D41),1," ")</f>
        <v xml:space="preserve"> </v>
      </c>
      <c r="U41" s="112" t="str">
        <f>IF(AND($E41&lt;V$5,$F41&gt;=U$5,SUM($J41:T41)&lt;$D41),1," ")</f>
        <v xml:space="preserve"> </v>
      </c>
      <c r="V41" s="112" t="str">
        <f>IF(AND($E41&lt;W$5,$F41&gt;=V$5,SUM($J41:U41)&lt;$D41),1," ")</f>
        <v xml:space="preserve"> </v>
      </c>
      <c r="W41" s="112" t="str">
        <f>IF(AND($E41&lt;X$5,$F41&gt;=W$5,SUM($J41:V41)&lt;$D41),1," ")</f>
        <v xml:space="preserve"> </v>
      </c>
      <c r="X41" s="112" t="str">
        <f>IF(AND($E41&lt;Y$5,$F41&gt;=X$5,SUM($J41:W41)&lt;$D41),1," ")</f>
        <v xml:space="preserve"> </v>
      </c>
      <c r="Y41" s="112" t="str">
        <f>IF(AND($E41&lt;Z$5,$F41&gt;=Y$5,SUM($J41:X41)&lt;$D41),1," ")</f>
        <v xml:space="preserve"> </v>
      </c>
      <c r="Z41" s="112" t="str">
        <f>IF(AND($E41&lt;AA$5,$F41&gt;=Z$5,SUM($J41:Y41)&lt;$D41),1," ")</f>
        <v xml:space="preserve"> </v>
      </c>
      <c r="AA41" s="112" t="str">
        <f>IF(AND($E41&lt;AB$5,$F41&gt;=AA$5,SUM($J41:Z41)&lt;$D41),1," ")</f>
        <v xml:space="preserve"> </v>
      </c>
      <c r="AB41" s="112" t="str">
        <f>IF(AND($E41&lt;AC$5,$F41&gt;=AB$5,SUM($J41:AA41)&lt;$D41),1," ")</f>
        <v xml:space="preserve"> </v>
      </c>
      <c r="AC41" s="112" t="str">
        <f>IF(AND($E41&lt;AD$5,$F41&gt;=AC$5,SUM($J41:AB41)&lt;$D41),1," ")</f>
        <v xml:space="preserve"> </v>
      </c>
      <c r="AD41" s="112" t="str">
        <f>IF(AND($E41&lt;AE$5,$F41&gt;=AD$5,SUM($J41:AC41)&lt;$D41),1," ")</f>
        <v xml:space="preserve"> </v>
      </c>
      <c r="AE41" s="112" t="str">
        <f>IF(AND($E41&lt;AF$5,$F41&gt;=AE$5,SUM($J41:AD41)&lt;$D41),1," ")</f>
        <v xml:space="preserve"> </v>
      </c>
      <c r="AF41" s="112" t="str">
        <f>IF(AND($E41&lt;AG$5,$F41&gt;=AF$5,SUM($J41:AE41)&lt;$D41),1," ")</f>
        <v xml:space="preserve"> </v>
      </c>
      <c r="AG41" s="112" t="str">
        <f>IF(AND($E41&lt;AH$5,$F41&gt;=AG$5,SUM($J41:AF41)&lt;$D41),1," ")</f>
        <v xml:space="preserve"> </v>
      </c>
      <c r="AH41" s="112" t="str">
        <f>IF(AND($E41&lt;AI$5,$F41&gt;=AH$5,SUM($J41:AG41)&lt;$D41),1," ")</f>
        <v xml:space="preserve"> </v>
      </c>
      <c r="AI41" s="112" t="str">
        <f>IF(AND($E41&lt;AJ$5,$F41&gt;=AI$5,SUM($J41:AH41)&lt;$D41),1," ")</f>
        <v xml:space="preserve"> </v>
      </c>
      <c r="AJ41" s="112" t="str">
        <f>IF(AND($E41&lt;AK$5,$F41&gt;=AJ$5,SUM($J41:AI41)&lt;$D41),1," ")</f>
        <v xml:space="preserve"> </v>
      </c>
      <c r="AK41" s="112" t="str">
        <f>IF(AND($E41&lt;AL$5,$F41&gt;=AK$5,SUM($J41:AJ41)&lt;$D41),1," ")</f>
        <v xml:space="preserve"> </v>
      </c>
      <c r="AL41" s="112" t="str">
        <f>IF(AND($E41&lt;AM$5,$F41&gt;=AL$5,SUM($J41:AK41)&lt;$D41),1," ")</f>
        <v xml:space="preserve"> </v>
      </c>
      <c r="AM41" s="112" t="str">
        <f>IF(AND($E41&lt;AN$5,$F41&gt;=AM$5,SUM($J41:AL41)&lt;$D41),1," ")</f>
        <v xml:space="preserve"> </v>
      </c>
      <c r="AN41" s="112" t="str">
        <f>IF(AND($E41&lt;AO$5,$F41&gt;=AN$5,SUM($J41:AM41)&lt;$D41),1," ")</f>
        <v xml:space="preserve"> </v>
      </c>
      <c r="AO41" s="112" t="str">
        <f>IF(AND($E41&lt;AP$5,$F41&gt;=AO$5,SUM($J41:AN41)&lt;$D41),1," ")</f>
        <v xml:space="preserve"> </v>
      </c>
      <c r="AP41" s="112" t="str">
        <f>IF(AND($E41&lt;AQ$5,$F41&gt;=AP$5,SUM($J41:AO41)&lt;$D41),1," ")</f>
        <v xml:space="preserve"> </v>
      </c>
      <c r="AQ41" s="112" t="str">
        <f>IF(AND($E41&lt;AR$5,$F41&gt;=AQ$5,SUM($J41:AP41)&lt;$D41),1," ")</f>
        <v xml:space="preserve"> </v>
      </c>
      <c r="AR41" s="112" t="str">
        <f>IF(AND($E41&lt;AS$5,$F41&gt;=AR$5,SUM($J41:AQ41)&lt;$D41),1," ")</f>
        <v xml:space="preserve"> </v>
      </c>
      <c r="AS41" s="112" t="str">
        <f>IF(AND($E41&lt;AT$5,$F41&gt;=AS$5,SUM($J41:AR41)&lt;$D41),1," ")</f>
        <v xml:space="preserve"> </v>
      </c>
      <c r="AT41" s="112" t="str">
        <f>IF(AND($E41&lt;AU$5,$F41&gt;=AT$5,SUM($J41:AS41)&lt;$D41),1," ")</f>
        <v xml:space="preserve"> </v>
      </c>
      <c r="AU41" s="112" t="str">
        <f>IF(AND($E41&lt;AV$5,$F41&gt;=AU$5,SUM($J41:AT41)&lt;$D41),1," ")</f>
        <v xml:space="preserve"> </v>
      </c>
      <c r="AV41" s="112" t="str">
        <f>IF(AND($E41&lt;AW$5,$F41&gt;=AV$5,SUM($J41:AU41)&lt;$D41),1," ")</f>
        <v xml:space="preserve"> </v>
      </c>
      <c r="AW41" s="112" t="str">
        <f>IF(AND($E41&lt;AX$5,$F41&gt;=AW$5,SUM($J41:AV41)&lt;$D41),1," ")</f>
        <v xml:space="preserve"> </v>
      </c>
      <c r="AX41" s="112" t="str">
        <f>IF(AND($E41&lt;AY$5,$F41&gt;=AX$5,SUM($J41:AW41)&lt;$D41),1," ")</f>
        <v xml:space="preserve"> </v>
      </c>
      <c r="AY41" s="112" t="str">
        <f>IF(AND($E41&lt;AZ$5,$F41&gt;=AY$5,SUM($J41:AX41)&lt;$D41),1," ")</f>
        <v xml:space="preserve"> </v>
      </c>
      <c r="AZ41" s="112" t="str">
        <f>IF(AND($E41&lt;BA$5,$F41&gt;=AZ$5,SUM($J41:AY41)&lt;$D41),1," ")</f>
        <v xml:space="preserve"> </v>
      </c>
      <c r="BA41" s="112" t="str">
        <f>IF(AND($E41&lt;BB$5,$F41&gt;=BA$5,SUM($J41:AZ41)&lt;$D41),1," ")</f>
        <v xml:space="preserve"> </v>
      </c>
      <c r="BB41" s="112" t="str">
        <f>IF(AND($E41&lt;BC$5,$F41&gt;=BB$5,SUM($J41:BA41)&lt;$D41),1," ")</f>
        <v xml:space="preserve"> </v>
      </c>
      <c r="BC41" s="112" t="str">
        <f>IF(AND($E41&lt;BD$5,$F41&gt;=BC$5,SUM($J41:BB41)&lt;$D41),1," ")</f>
        <v xml:space="preserve"> </v>
      </c>
      <c r="BD41" s="112" t="str">
        <f>IF(AND($E41&lt;BE$5,$F41&gt;=BD$5,SUM($J41:BC41)&lt;$D41),1," ")</f>
        <v xml:space="preserve"> </v>
      </c>
      <c r="BE41" s="112" t="str">
        <f>IF(AND($E41&lt;BF$5,$F41&gt;=BE$5,SUM($J41:BD41)&lt;$D41),1," ")</f>
        <v xml:space="preserve"> </v>
      </c>
      <c r="BF41" s="112" t="str">
        <f>IF(AND($E41&lt;BG$5,$F41&gt;=BF$5,SUM($J41:BE41)&lt;$D41),1," ")</f>
        <v xml:space="preserve"> </v>
      </c>
      <c r="BG41" s="112" t="str">
        <f>IF(AND($E41&lt;BH$5,$F41&gt;=BG$5,SUM($J41:BF41)&lt;$D41),1," ")</f>
        <v xml:space="preserve"> </v>
      </c>
      <c r="BH41" s="112" t="str">
        <f>IF(AND($E41&lt;BI$5,$F41&gt;=BH$5,SUM($J41:BG41)&lt;$D41),1," ")</f>
        <v xml:space="preserve"> </v>
      </c>
      <c r="BI41" s="112" t="str">
        <f>IF(AND($E41&lt;BJ$5,$F41&gt;=BI$5,SUM($J41:BH41)&lt;$D41),1," ")</f>
        <v xml:space="preserve"> </v>
      </c>
      <c r="BJ41" s="112" t="str">
        <f>IF(AND($E41&lt;BK$5,$F41&gt;=BJ$5,SUM($J41:BI41)&lt;$D41),1," ")</f>
        <v xml:space="preserve"> </v>
      </c>
      <c r="BK41" s="112" t="str">
        <f>IF(AND($E41&lt;BL$5,$F41&gt;=BK$5,SUM($J41:BJ41)&lt;$D41),1," ")</f>
        <v xml:space="preserve"> </v>
      </c>
      <c r="BL41" s="112" t="str">
        <f>IF(AND($E41&lt;BM$5,$F41&gt;=BL$5,SUM($J41:BK41)&lt;$D41),1," ")</f>
        <v xml:space="preserve"> </v>
      </c>
      <c r="BM41" s="112" t="str">
        <f>IF(AND($E41&lt;BN$5,$F41&gt;=BM$5,SUM($J41:BL41)&lt;$D41),1," ")</f>
        <v xml:space="preserve"> </v>
      </c>
      <c r="BN41" s="112" t="str">
        <f>IF(AND($E41&lt;BO$5,$F41&gt;=BN$5,SUM($J41:BM41)&lt;$D41),1," ")</f>
        <v xml:space="preserve"> </v>
      </c>
      <c r="BO41" s="112" t="str">
        <f>IF(AND($E41&lt;BP$5,$F41&gt;=BO$5,SUM($J41:BN41)&lt;$D41),1," ")</f>
        <v xml:space="preserve"> </v>
      </c>
      <c r="BP41" s="112" t="str">
        <f>IF(AND($E41&lt;BQ$5,$F41&gt;=BP$5,SUM($J41:BO41)&lt;$D41),1," ")</f>
        <v xml:space="preserve"> </v>
      </c>
      <c r="BQ41" s="112" t="str">
        <f>IF(AND($E41&lt;BR$5,$F41&gt;=BQ$5,SUM($J41:BP41)&lt;$D41),1," ")</f>
        <v xml:space="preserve"> </v>
      </c>
      <c r="BR41" s="112" t="str">
        <f>IF(AND($E41&lt;BS$5,$F41&gt;=BR$5,SUM($J41:BQ41)&lt;$D41),1," ")</f>
        <v xml:space="preserve"> </v>
      </c>
      <c r="BS41" s="112" t="str">
        <f>IF(AND($E41&lt;BT$5,$F41&gt;=BS$5,SUM($J41:BR41)&lt;$D41),1," ")</f>
        <v xml:space="preserve"> </v>
      </c>
      <c r="BT41" s="112" t="str">
        <f>IF(AND($E41&lt;BU$5,$F41&gt;=BT$5,SUM($J41:BS41)&lt;$D41),1," ")</f>
        <v xml:space="preserve"> </v>
      </c>
      <c r="BU41" s="112" t="str">
        <f>IF(AND($E41&lt;BV$5,$F41&gt;=BU$5,SUM($J41:BT41)&lt;$D41),1," ")</f>
        <v xml:space="preserve"> </v>
      </c>
      <c r="BV41" s="112" t="str">
        <f>IF(AND($E41&lt;BW$5,$F41&gt;=BV$5,SUM($J41:BU41)&lt;$D41),1," ")</f>
        <v xml:space="preserve"> </v>
      </c>
      <c r="BW41" s="112" t="str">
        <f>IF(AND($E41&lt;BX$5,$F41&gt;=BW$5,SUM($J41:BV41)&lt;$D41),1," ")</f>
        <v xml:space="preserve"> </v>
      </c>
      <c r="BX41" s="112" t="str">
        <f>IF(AND($E41&lt;BY$5,$F41&gt;=BX$5,SUM($J41:BW41)&lt;$D41),1," ")</f>
        <v xml:space="preserve"> </v>
      </c>
      <c r="BY41" s="112" t="str">
        <f>IF(AND($E41&lt;BZ$5,$F41&gt;=BY$5,SUM($J41:BX41)&lt;$D41),1," ")</f>
        <v xml:space="preserve"> </v>
      </c>
      <c r="BZ41" s="112" t="str">
        <f>IF(AND($E41&lt;CA$5,$F41&gt;=BZ$5,SUM($J41:BY41)&lt;$D41),1," ")</f>
        <v xml:space="preserve"> </v>
      </c>
      <c r="CA41" s="112" t="str">
        <f>IF(AND($E41&lt;CB$5,$F41&gt;=CA$5,SUM($J41:BZ41)&lt;$D41),1," ")</f>
        <v xml:space="preserve"> </v>
      </c>
      <c r="CB41" s="112" t="str">
        <f>IF(AND($E41&lt;CC$5,$F41&gt;=CB$5,SUM($J41:CA41)&lt;$D41),1," ")</f>
        <v xml:space="preserve"> </v>
      </c>
      <c r="CC41" s="112" t="str">
        <f>IF(AND($E41&lt;CD$5,$F41&gt;=CC$5,SUM($J41:CB41)&lt;$D41),1," ")</f>
        <v xml:space="preserve"> </v>
      </c>
      <c r="CD41" s="112" t="str">
        <f>IF(AND($E41&lt;CE$5,$F41&gt;=CD$5,SUM($J41:CC41)&lt;$D41),1," ")</f>
        <v xml:space="preserve"> </v>
      </c>
      <c r="CE41" s="112" t="str">
        <f>IF(AND($E41&lt;CF$5,$F41&gt;=CE$5,SUM($J41:CD41)&lt;$D41),1," ")</f>
        <v xml:space="preserve"> </v>
      </c>
      <c r="CF41" s="112" t="str">
        <f>IF(AND($E41&lt;CG$5,$F41&gt;=CF$5,SUM($J41:CE41)&lt;$D41),1," ")</f>
        <v xml:space="preserve"> </v>
      </c>
      <c r="CG41" s="112" t="str">
        <f>IF(AND($E41&lt;CH$5,$F41&gt;=CG$5,SUM($J41:CF41)&lt;$D41),1," ")</f>
        <v xml:space="preserve"> </v>
      </c>
      <c r="CH41" s="112" t="str">
        <f>IF(AND($E41&lt;CI$5,$F41&gt;=CH$5,SUM($J41:CG41)&lt;$D41),1," ")</f>
        <v xml:space="preserve"> </v>
      </c>
      <c r="CI41" s="112" t="str">
        <f>IF(AND($E41&lt;CJ$5,$F41&gt;=CI$5,SUM($J41:CH41)&lt;$D41),1," ")</f>
        <v xml:space="preserve"> </v>
      </c>
      <c r="CJ41" s="112" t="str">
        <f>IF(AND($E41&lt;CK$5,$F41&gt;=CJ$5,SUM($J41:CI41)&lt;$D41),1," ")</f>
        <v xml:space="preserve"> </v>
      </c>
      <c r="CK41" s="112" t="str">
        <f>IF(AND($E41&lt;CL$5,$F41&gt;=CK$5,SUM($J41:CJ41)&lt;$D41),1," ")</f>
        <v xml:space="preserve"> </v>
      </c>
      <c r="CL41" s="112" t="str">
        <f>IF(AND($E41&lt;CM$5,$F41&gt;=CL$5,SUM($J41:CK41)&lt;$D41),1," ")</f>
        <v xml:space="preserve"> </v>
      </c>
      <c r="CM41" s="112" t="str">
        <f>IF(AND($E41&lt;CN$5,$F41&gt;=CM$5,SUM($J41:CL41)&lt;$D41),1," ")</f>
        <v xml:space="preserve"> </v>
      </c>
      <c r="CN41" s="112" t="str">
        <f>IF(AND($E41&lt;CO$5,$F41&gt;=CN$5,SUM($J41:CM41)&lt;$D41),1," ")</f>
        <v xml:space="preserve"> </v>
      </c>
      <c r="CO41" s="112" t="str">
        <f>IF(AND($E41&lt;CP$5,$F41&gt;=CO$5,SUM($J41:CN41)&lt;$D41),1," ")</f>
        <v xml:space="preserve"> </v>
      </c>
      <c r="CP41" s="112" t="str">
        <f>IF(AND($E41&lt;CQ$5,$F41&gt;=CP$5,SUM($J41:CO41)&lt;$D41),1," ")</f>
        <v xml:space="preserve"> </v>
      </c>
      <c r="CQ41" s="112" t="str">
        <f>IF(AND($E41&lt;CR$5,$F41&gt;=CQ$5,SUM($J41:CP41)&lt;$D41),1," ")</f>
        <v xml:space="preserve"> </v>
      </c>
      <c r="CR41" s="112" t="str">
        <f>IF(AND($E41&lt;CS$5,$F41&gt;=CR$5,SUM($J41:CQ41)&lt;$D41),1," ")</f>
        <v xml:space="preserve"> </v>
      </c>
      <c r="CS41" s="112" t="str">
        <f>IF(AND($E41&lt;CT$5,$F41&gt;=CS$5,SUM($J41:CR41)&lt;$D41),1," ")</f>
        <v xml:space="preserve"> </v>
      </c>
      <c r="CT41" s="112" t="str">
        <f>IF(AND($E41&lt;CU$5,$F41&gt;=CT$5,SUM($J41:CS41)&lt;$D41),1," ")</f>
        <v xml:space="preserve"> </v>
      </c>
      <c r="CU41" s="112" t="str">
        <f>IF(AND($E41&lt;CV$5,$F41&gt;=CU$5,SUM($J41:CT41)&lt;$D41),1," ")</f>
        <v xml:space="preserve"> </v>
      </c>
      <c r="CV41" s="112" t="str">
        <f>IF(AND($E41&lt;CW$5,$F41&gt;=CV$5,SUM($J41:CU41)&lt;$D41),1," ")</f>
        <v xml:space="preserve"> </v>
      </c>
      <c r="CW41" s="112" t="str">
        <f>IF(AND($E41&lt;CX$5,$F41&gt;=CW$5,SUM($J41:CV41)&lt;$D41),1," ")</f>
        <v xml:space="preserve"> </v>
      </c>
      <c r="CX41" s="112" t="str">
        <f>IF(AND($E41&lt;CY$5,$F41&gt;=CX$5,SUM($J41:CW41)&lt;$D41),1," ")</f>
        <v xml:space="preserve"> </v>
      </c>
      <c r="CY41" s="112" t="str">
        <f>IF(AND($E41&lt;CZ$5,$F41&gt;=CY$5,SUM($J41:CX41)&lt;$D41),1," ")</f>
        <v xml:space="preserve"> </v>
      </c>
      <c r="CZ41" s="112" t="str">
        <f>IF(AND($E41&lt;DA$5,$F41&gt;=CZ$5,SUM($J41:CY41)&lt;$D41),1," ")</f>
        <v xml:space="preserve"> </v>
      </c>
      <c r="DA41" s="112" t="str">
        <f>IF(AND($E41&lt;DB$5,$F41&gt;=DA$5,SUM($J41:CZ41)&lt;$D41),1," ")</f>
        <v xml:space="preserve"> </v>
      </c>
      <c r="DB41" s="112" t="str">
        <f>IF(AND($E41&lt;DC$5,$F41&gt;=DB$5,SUM($J41:DA41)&lt;$D41),1," ")</f>
        <v xml:space="preserve"> </v>
      </c>
      <c r="DC41" s="112" t="str">
        <f>IF(AND($E41&lt;DD$5,$F41&gt;=DC$5,SUM($J41:DB41)&lt;$D41),1," ")</f>
        <v xml:space="preserve"> </v>
      </c>
      <c r="DD41" s="112" t="str">
        <f>IF(AND($E41&lt;DE$5,$F41&gt;=DD$5,SUM($J41:DC41)&lt;$D41),1," ")</f>
        <v xml:space="preserve"> </v>
      </c>
      <c r="DE41" s="112" t="str">
        <f>IF(AND($E41&lt;DF$5,$F41&gt;=DE$5,SUM($J41:DD41)&lt;$D41),1," ")</f>
        <v xml:space="preserve"> </v>
      </c>
      <c r="DF41" s="112" t="str">
        <f>IF(AND($E41&lt;DG$5,$F41&gt;=DF$5,SUM($J41:DE41)&lt;$D41),1," ")</f>
        <v xml:space="preserve"> </v>
      </c>
      <c r="DG41" s="112" t="str">
        <f>IF(AND($E41&lt;DH$5,$F41&gt;=DG$5,SUM($J41:DF41)&lt;$D41),1," ")</f>
        <v xml:space="preserve"> </v>
      </c>
      <c r="DH41" s="112" t="str">
        <f>IF(AND($E41&lt;DI$5,$F41&gt;=DH$5,SUM($J41:DG41)&lt;$D41),1," ")</f>
        <v xml:space="preserve"> </v>
      </c>
      <c r="DI41" s="112" t="str">
        <f>IF(AND($E41&lt;DJ$5,$F41&gt;=DI$5,SUM($J41:DH41)&lt;$D41),1," ")</f>
        <v xml:space="preserve"> </v>
      </c>
      <c r="DJ41" s="112" t="str">
        <f>IF(AND($E41&lt;DK$5,$F41&gt;=DJ$5,SUM($J41:DI41)&lt;$D41),1," ")</f>
        <v xml:space="preserve"> </v>
      </c>
      <c r="DK41" s="112" t="str">
        <f>IF(AND($E41&lt;DL$5,$F41&gt;=DK$5,SUM($J41:DJ41)&lt;$D41),1," ")</f>
        <v xml:space="preserve"> </v>
      </c>
      <c r="DL41" s="112" t="str">
        <f>IF(AND($E41&lt;DM$5,$F41&gt;=DL$5,SUM($J41:DK41)&lt;$D41),1," ")</f>
        <v xml:space="preserve"> </v>
      </c>
      <c r="DM41" s="112" t="str">
        <f>IF(AND($E41&lt;DN$5,$F41&gt;=DM$5,SUM($J41:DL41)&lt;$D41),1," ")</f>
        <v xml:space="preserve"> </v>
      </c>
      <c r="DN41" s="112" t="str">
        <f>IF(AND($E41&lt;DO$5,$F41&gt;=DN$5,SUM($J41:DM41)&lt;$D41),1," ")</f>
        <v xml:space="preserve"> </v>
      </c>
      <c r="DO41" s="112" t="str">
        <f>IF(AND($E41&lt;DP$5,$F41&gt;=DO$5,SUM($J41:DN41)&lt;$D41),1," ")</f>
        <v xml:space="preserve"> </v>
      </c>
      <c r="DP41" s="112" t="str">
        <f>IF(AND($E41&lt;DQ$5,$F41&gt;=DP$5,SUM($J41:DO41)&lt;$D41),1," ")</f>
        <v xml:space="preserve"> </v>
      </c>
      <c r="DQ41" s="112" t="str">
        <f>IF(AND($E41&lt;DR$5,$F41&gt;=DQ$5,SUM($J41:DP41)&lt;$D41),1," ")</f>
        <v xml:space="preserve"> </v>
      </c>
      <c r="DR41" s="112" t="str">
        <f>IF(AND($E41&lt;DS$5,$F41&gt;=DR$5,SUM($J41:DQ41)&lt;$D41),1," ")</f>
        <v xml:space="preserve"> </v>
      </c>
      <c r="DS41" s="112" t="str">
        <f>IF(AND($E41&lt;DT$5,$F41&gt;=DS$5,SUM($J41:DR41)&lt;$D41),1," ")</f>
        <v xml:space="preserve"> </v>
      </c>
      <c r="DT41" s="112" t="str">
        <f>IF(AND($E41&lt;DU$5,$F41&gt;=DT$5,SUM($J41:DS41)&lt;$D41),1," ")</f>
        <v xml:space="preserve"> </v>
      </c>
      <c r="DU41" s="112" t="str">
        <f>IF(AND($E41&lt;DV$5,$F41&gt;=DU$5,SUM($J41:DT41)&lt;$D41),1," ")</f>
        <v xml:space="preserve"> </v>
      </c>
      <c r="DV41" s="112" t="str">
        <f>IF(AND($E41&lt;DW$5,$F41&gt;=DV$5,SUM($J41:DU41)&lt;$D41),1," ")</f>
        <v xml:space="preserve"> </v>
      </c>
      <c r="DW41" s="112" t="str">
        <f>IF(AND($E41&lt;DX$5,$F41&gt;=DW$5,SUM($J41:DV41)&lt;$D41),1," ")</f>
        <v xml:space="preserve"> </v>
      </c>
      <c r="DX41" s="112" t="str">
        <f>IF(AND($E41&lt;DY$5,$F41&gt;=DX$5,SUM($J41:DW41)&lt;$D41),1," ")</f>
        <v xml:space="preserve"> </v>
      </c>
      <c r="DY41" s="112" t="str">
        <f>IF(AND($E41&lt;DZ$5,$F41&gt;=DY$5,SUM($J41:DX41)&lt;$D41),1," ")</f>
        <v xml:space="preserve"> </v>
      </c>
      <c r="DZ41" s="112">
        <f>IF(AND($E41&lt;EA$5,$F41&gt;=DZ$5,SUM($J41:DY41)&lt;$D41),1," ")</f>
        <v>1</v>
      </c>
      <c r="EA41" s="112">
        <f>IF(AND($E41&lt;EB$5,$F41&gt;=EA$5,SUM($J41:DZ41)&lt;$D41),1," ")</f>
        <v>1</v>
      </c>
      <c r="EB41" s="112" t="str">
        <f>IF(AND($E41&lt;EC$5,$F41&gt;=EB$5,SUM($J41:EA41)&lt;$D41),1," ")</f>
        <v xml:space="preserve"> </v>
      </c>
      <c r="EC41" s="112" t="str">
        <f>IF(AND($E41&lt;ED$5,$F41&gt;=EC$5,SUM($J41:EB41)&lt;$D41),1," ")</f>
        <v xml:space="preserve"> </v>
      </c>
      <c r="ED41" s="112" t="str">
        <f>IF(AND($E41&lt;EE$5,$F41&gt;=ED$5,SUM($J41:EC41)&lt;$D41),1," ")</f>
        <v xml:space="preserve"> </v>
      </c>
      <c r="EE41" s="112" t="str">
        <f>IF(AND($E41&lt;EF$5,$F41&gt;=EE$5,SUM($J41:ED41)&lt;$D41),1," ")</f>
        <v xml:space="preserve"> </v>
      </c>
      <c r="EF41" s="112" t="str">
        <f>IF(AND($E41&lt;EG$5,$F41&gt;=EF$5,SUM($J41:EE41)&lt;$D41),1," ")</f>
        <v xml:space="preserve"> </v>
      </c>
      <c r="EG41" s="112" t="str">
        <f>IF(AND($E41&lt;EH$5,$F41&gt;=EG$5,SUM($J41:EF41)&lt;$D41),1," ")</f>
        <v xml:space="preserve"> </v>
      </c>
      <c r="EH41" s="112" t="str">
        <f>IF(AND($E41&lt;EI$5,$F41&gt;=EH$5,SUM($J41:EG41)&lt;$D41),1," ")</f>
        <v xml:space="preserve"> </v>
      </c>
      <c r="EI41" s="112" t="str">
        <f>IF(AND($E41&lt;EJ$5,$F41&gt;=EI$5,SUM($J41:EH41)&lt;$D41),1," ")</f>
        <v xml:space="preserve"> </v>
      </c>
      <c r="EJ41" s="112" t="str">
        <f>IF(AND($E41&lt;EK$5,$F41&gt;=EJ$5,SUM($J41:EI41)&lt;$D41),1," ")</f>
        <v xml:space="preserve"> </v>
      </c>
      <c r="EK41" s="112" t="str">
        <f>IF(AND($E41&lt;EL$5,$F41&gt;=EK$5,SUM($J41:EJ41)&lt;$D41),1," ")</f>
        <v xml:space="preserve"> </v>
      </c>
      <c r="EL41" s="112" t="str">
        <f>IF(AND($E41&lt;EM$5,$F41&gt;=EL$5,SUM($J41:EK41)&lt;$D41),1," ")</f>
        <v xml:space="preserve"> </v>
      </c>
      <c r="EM41" s="112" t="str">
        <f>IF(AND($E41&lt;EN$5,$F41&gt;=EM$5,SUM($J41:EL41)&lt;$D41),1," ")</f>
        <v xml:space="preserve"> </v>
      </c>
      <c r="EN41" s="112" t="str">
        <f>IF(AND($E41&lt;EO$5,$F41&gt;=EN$5,SUM($J41:EM41)&lt;$D41),1," ")</f>
        <v xml:space="preserve"> </v>
      </c>
      <c r="EO41" s="112" t="str">
        <f>IF(AND($E41&lt;EP$5,$F41&gt;=EO$5,SUM($J41:EN41)&lt;$D41),1," ")</f>
        <v xml:space="preserve"> </v>
      </c>
      <c r="EP41" s="112" t="str">
        <f>IF(AND($E41&lt;EQ$5,$F41&gt;=EP$5,SUM($J41:EO41)&lt;$D41),1," ")</f>
        <v xml:space="preserve"> </v>
      </c>
      <c r="EQ41" s="112" t="str">
        <f>IF(AND($E41&lt;ER$5,$F41&gt;=EQ$5,SUM($J41:EP41)&lt;$D41),1," ")</f>
        <v xml:space="preserve"> </v>
      </c>
      <c r="ER41" s="112" t="str">
        <f>IF(AND($E41&lt;ES$5,$F41&gt;=ER$5,SUM($J41:EQ41)&lt;$D41),1," ")</f>
        <v xml:space="preserve"> </v>
      </c>
      <c r="ES41" s="112" t="str">
        <f>IF(AND($E41&lt;ET$5,$F41&gt;=ES$5,SUM($J41:ER41)&lt;$D41),1," ")</f>
        <v xml:space="preserve"> </v>
      </c>
      <c r="ET41" s="112" t="str">
        <f>IF(AND($E41&lt;EU$5,$F41&gt;=ET$5,SUM($J41:ES41)&lt;$D41),1," ")</f>
        <v xml:space="preserve"> </v>
      </c>
      <c r="EU41" s="112" t="str">
        <f>IF(AND($E41&lt;EV$5,$F41&gt;=EU$5,SUM($J41:ET41)&lt;$D41),1," ")</f>
        <v xml:space="preserve"> </v>
      </c>
      <c r="EV41" s="112" t="str">
        <f>IF(AND($E41&lt;EW$5,$F41&gt;=EV$5,SUM($J41:EU41)&lt;$D41),1," ")</f>
        <v xml:space="preserve"> </v>
      </c>
      <c r="EW41" s="112" t="str">
        <f>IF(AND($E41&lt;EX$5,$F41&gt;=EW$5,SUM($J41:EV41)&lt;$D41),1," ")</f>
        <v xml:space="preserve"> </v>
      </c>
      <c r="EX41" s="112" t="str">
        <f>IF(AND($E41&lt;EY$5,$F41&gt;=EX$5,SUM($J41:EW41)&lt;$D41),1," ")</f>
        <v xml:space="preserve"> </v>
      </c>
      <c r="EY41" s="112" t="str">
        <f>IF(AND($E41&lt;EZ$5,$F41&gt;=EY$5,SUM($J41:EX41)&lt;$D41),1," ")</f>
        <v xml:space="preserve"> </v>
      </c>
      <c r="EZ41" s="112" t="str">
        <f>IF(AND($E41&lt;FA$5,$F41&gt;=EZ$5,SUM($J41:EY41)&lt;$D41),1," ")</f>
        <v xml:space="preserve"> </v>
      </c>
      <c r="FA41" s="112" t="str">
        <f>IF(AND($E41&lt;FB$5,$F41&gt;=FA$5,SUM($J41:EZ41)&lt;$D41),1," ")</f>
        <v xml:space="preserve"> </v>
      </c>
      <c r="FB41" s="112" t="str">
        <f>IF(AND($E41&lt;FC$5,$F41&gt;=FB$5,SUM($J41:FA41)&lt;$D41),1," ")</f>
        <v xml:space="preserve"> </v>
      </c>
      <c r="FC41" s="112" t="str">
        <f>IF(AND($E41&lt;FD$5,$F41&gt;=FC$5,SUM($J41:FB41)&lt;$D41),1," ")</f>
        <v xml:space="preserve"> </v>
      </c>
      <c r="FD41" s="112" t="str">
        <f>IF(AND($E41&lt;FE$5,$F41&gt;=FD$5,SUM($J41:FC41)&lt;$D41),1," ")</f>
        <v xml:space="preserve"> </v>
      </c>
      <c r="FE41" s="112" t="str">
        <f>IF(AND($E41&lt;FF$5,$F41&gt;=FE$5,SUM($J41:FD41)&lt;$D41),1," ")</f>
        <v xml:space="preserve"> </v>
      </c>
      <c r="FF41" s="112" t="str">
        <f>IF(AND($E41&lt;FG$5,$F41&gt;=FF$5,SUM($J41:FE41)&lt;$D41),1," ")</f>
        <v xml:space="preserve"> </v>
      </c>
      <c r="FG41" s="112" t="str">
        <f>IF(AND($E41&lt;FH$5,$F41&gt;=FG$5,SUM($J41:FF41)&lt;$D41),1," ")</f>
        <v xml:space="preserve"> </v>
      </c>
      <c r="FH41" s="112" t="str">
        <f>IF(AND($E41&lt;FI$5,$F41&gt;=FH$5,SUM($J41:FG41)&lt;$D41),1," ")</f>
        <v xml:space="preserve"> </v>
      </c>
      <c r="FI41" s="112" t="str">
        <f>IF(AND($E41&lt;FJ$5,$F41&gt;=FI$5,SUM($J41:FH41)&lt;$D41),1," ")</f>
        <v xml:space="preserve"> </v>
      </c>
      <c r="FJ41" s="112" t="str">
        <f>IF(AND($E41&lt;FK$5,$F41&gt;=FJ$5,SUM($J41:FI41)&lt;$D41),1," ")</f>
        <v xml:space="preserve"> </v>
      </c>
      <c r="FK41" s="112" t="str">
        <f>IF(AND($E41&lt;FL$5,$F41&gt;=FK$5,SUM($J41:FJ41)&lt;$D41),1," ")</f>
        <v xml:space="preserve"> </v>
      </c>
      <c r="FL41" s="112" t="str">
        <f>IF(AND($E41&lt;FM$5,$F41&gt;=FL$5,SUM($J41:FK41)&lt;$D41),1," ")</f>
        <v xml:space="preserve"> </v>
      </c>
      <c r="FM41" s="112" t="str">
        <f>IF(AND($E41&lt;FN$5,$F41&gt;=FM$5,SUM($J41:FL41)&lt;$D41),1," ")</f>
        <v xml:space="preserve"> </v>
      </c>
      <c r="FN41" s="112" t="str">
        <f>IF(AND($E41&lt;FO$5,$F41&gt;=FN$5,SUM($J41:FM41)&lt;$D41),1," ")</f>
        <v xml:space="preserve"> </v>
      </c>
      <c r="FO41" s="112" t="str">
        <f>IF(AND($E41&lt;FP$5,$F41&gt;=FO$5,SUM($J41:FN41)&lt;$D41),1," ")</f>
        <v xml:space="preserve"> </v>
      </c>
      <c r="FP41" s="112" t="str">
        <f>IF(AND($E41&lt;FQ$5,$F41&gt;=FP$5,SUM($J41:FO41)&lt;$D41),1," ")</f>
        <v xml:space="preserve"> </v>
      </c>
      <c r="FQ41" s="112" t="str">
        <f>IF(AND($E41&lt;FR$5,$F41&gt;=FQ$5,SUM($J41:FP41)&lt;$D41),1," ")</f>
        <v xml:space="preserve"> </v>
      </c>
      <c r="FR41" s="112" t="str">
        <f>IF(AND($E41&lt;FS$5,$F41&gt;=FR$5,SUM($J41:FQ41)&lt;$D41),1," ")</f>
        <v xml:space="preserve"> </v>
      </c>
      <c r="FS41" s="112" t="str">
        <f>IF(AND($E41&lt;FT$5,$F41&gt;=FS$5,SUM($J41:FR41)&lt;$D41),1," ")</f>
        <v xml:space="preserve"> </v>
      </c>
      <c r="FT41" s="112" t="str">
        <f>IF(AND($E41&lt;FU$5,$F41&gt;=FT$5,SUM($J41:FS41)&lt;$D41),1," ")</f>
        <v xml:space="preserve"> </v>
      </c>
      <c r="FU41" s="112" t="str">
        <f>IF(AND($E41&lt;FV$5,$F41&gt;=FU$5,SUM($J41:FT41)&lt;$D41),1," ")</f>
        <v xml:space="preserve"> </v>
      </c>
      <c r="FV41" s="112" t="str">
        <f>IF(AND($E41&lt;FW$5,$F41&gt;=FV$5,SUM($J41:FU41)&lt;$D41),1," ")</f>
        <v xml:space="preserve"> </v>
      </c>
      <c r="FW41" s="112" t="str">
        <f>IF(AND($E41&lt;FX$5,$F41&gt;=FW$5,SUM($J41:FV41)&lt;$D41),1," ")</f>
        <v xml:space="preserve"> </v>
      </c>
      <c r="FX41" s="112" t="str">
        <f>IF(AND($E41&lt;FY$5,$F41&gt;=FX$5,SUM($J41:FW41)&lt;$D41),1," ")</f>
        <v xml:space="preserve"> </v>
      </c>
      <c r="FY41" s="112" t="str">
        <f>IF(AND($E41&lt;FZ$5,$F41&gt;=FY$5,SUM($J41:FX41)&lt;$D41),1," ")</f>
        <v xml:space="preserve"> </v>
      </c>
      <c r="FZ41" s="112" t="str">
        <f>IF(AND($E41&lt;GA$5,$F41&gt;=FZ$5,SUM($J41:FY41)&lt;$D41),1," ")</f>
        <v xml:space="preserve"> </v>
      </c>
      <c r="GA41" s="112" t="str">
        <f>IF(AND($E41&lt;GB$5,$F41&gt;=GA$5,SUM($J41:FZ41)&lt;$D41),1," ")</f>
        <v xml:space="preserve"> </v>
      </c>
      <c r="GB41" s="112" t="str">
        <f>IF(AND($E41&lt;GC$5,$F41&gt;=GB$5,SUM($J41:GA41)&lt;$D41),1," ")</f>
        <v xml:space="preserve"> </v>
      </c>
      <c r="GC41" s="112" t="str">
        <f>IF(AND($E41&lt;GD$5,$F41&gt;=GC$5,SUM($J41:GB41)&lt;$D41),1," ")</f>
        <v xml:space="preserve"> </v>
      </c>
      <c r="GD41" s="112" t="str">
        <f>IF(AND($E41&lt;GE$5,$F41&gt;=GD$5,SUM($J41:GC41)&lt;$D41),1," ")</f>
        <v xml:space="preserve"> </v>
      </c>
      <c r="GE41" s="112" t="str">
        <f>IF(AND($E41&lt;GF$5,$F41&gt;=GE$5,SUM($J41:GD41)&lt;$D41),1," ")</f>
        <v xml:space="preserve"> </v>
      </c>
      <c r="GF41" s="112" t="str">
        <f>IF(AND($E41&lt;GG$5,$F41&gt;=GF$5,SUM($J41:GE41)&lt;$D41),1," ")</f>
        <v xml:space="preserve"> </v>
      </c>
      <c r="GG41" s="112" t="str">
        <f>IF(AND($E41&lt;GH$5,$F41&gt;=GG$5,SUM($J41:GF41)&lt;$D41),1," ")</f>
        <v xml:space="preserve"> </v>
      </c>
      <c r="GH41" s="112" t="str">
        <f>IF(AND($E41&lt;GI$5,$F41&gt;=GH$5,SUM($J41:GG41)&lt;$D41),1," ")</f>
        <v xml:space="preserve"> </v>
      </c>
      <c r="GI41" s="112" t="str">
        <f>IF(AND($E41&lt;GJ$5,$F41&gt;=GI$5,SUM($J41:GH41)&lt;$D41),1," ")</f>
        <v xml:space="preserve"> </v>
      </c>
      <c r="GJ41" s="112" t="str">
        <f>IF(AND($E41&lt;GK$5,$F41&gt;=GJ$5,SUM($J41:GI41)&lt;$D41),1," ")</f>
        <v xml:space="preserve"> </v>
      </c>
      <c r="GK41" s="112" t="str">
        <f>IF(AND($E41&lt;GL$5,$F41&gt;=GK$5,SUM($J41:GJ41)&lt;$D41),1," ")</f>
        <v xml:space="preserve"> </v>
      </c>
      <c r="GL41" s="112" t="str">
        <f>IF(AND($E41&lt;GM$5,$F41&gt;=GL$5,SUM($J41:GK41)&lt;$D41),1," ")</f>
        <v xml:space="preserve"> </v>
      </c>
      <c r="GM41" s="112" t="str">
        <f>IF(AND($E41&lt;GN$5,$F41&gt;=GM$5,SUM($J41:GL41)&lt;$D41),1," ")</f>
        <v xml:space="preserve"> </v>
      </c>
      <c r="GN41" s="112" t="str">
        <f>IF(AND($E41&lt;GO$5,$F41&gt;=GN$5,SUM($J41:GM41)&lt;$D41),1," ")</f>
        <v xml:space="preserve"> </v>
      </c>
      <c r="GO41" s="112" t="str">
        <f>IF(AND($E41&lt;GP$5,$F41&gt;=GO$5,SUM($J41:GN41)&lt;$D41),1," ")</f>
        <v xml:space="preserve"> </v>
      </c>
      <c r="GP41" s="112" t="str">
        <f>IF(AND($E41&lt;GQ$5,$F41&gt;=GP$5,SUM($J41:GO41)&lt;$D41),1," ")</f>
        <v xml:space="preserve"> </v>
      </c>
      <c r="GQ41" s="112" t="str">
        <f>IF(AND($E41&lt;GR$5,$F41&gt;=GQ$5,SUM($J41:GP41)&lt;$D41),1," ")</f>
        <v xml:space="preserve"> </v>
      </c>
      <c r="GR41" s="112" t="str">
        <f>IF(AND($E41&lt;GS$5,$F41&gt;=GR$5,SUM($J41:GQ41)&lt;$D41),1," ")</f>
        <v xml:space="preserve"> </v>
      </c>
      <c r="GS41" s="112" t="str">
        <f>IF(AND($E41&lt;GT$5,$F41&gt;=GS$5,SUM($J41:GR41)&lt;$D41),1," ")</f>
        <v xml:space="preserve"> </v>
      </c>
      <c r="GT41" s="112" t="str">
        <f>IF(AND($E41&lt;GU$5,$F41&gt;=GT$5,SUM($J41:GS41)&lt;$D41),1," ")</f>
        <v xml:space="preserve"> </v>
      </c>
      <c r="GU41" s="112" t="str">
        <f>IF(AND($E41&lt;GV$5,$F41&gt;=GU$5,SUM($J41:GT41)&lt;$D41),1," ")</f>
        <v xml:space="preserve"> </v>
      </c>
      <c r="GV41" s="112" t="str">
        <f>IF(AND($E41&lt;GW$5,$F41&gt;=GV$5,SUM($J41:GU41)&lt;$D41),1," ")</f>
        <v xml:space="preserve"> </v>
      </c>
      <c r="GW41" s="112" t="str">
        <f>IF(AND($E41&lt;GX$5,$F41&gt;=GW$5,SUM($J41:GV41)&lt;$D41),1," ")</f>
        <v xml:space="preserve"> </v>
      </c>
    </row>
    <row r="42" spans="2:205" ht="15.75" thickBot="1" x14ac:dyDescent="0.3">
      <c r="B42" t="s">
        <v>53</v>
      </c>
      <c r="C42">
        <v>2</v>
      </c>
      <c r="D42">
        <v>2</v>
      </c>
      <c r="E42" s="108">
        <v>42025</v>
      </c>
      <c r="F42" s="108">
        <v>42026</v>
      </c>
      <c r="G42" s="116"/>
      <c r="H42" s="116"/>
      <c r="I42" s="116">
        <f t="shared" si="33"/>
        <v>2</v>
      </c>
      <c r="J42" s="112" t="str">
        <f t="shared" si="31"/>
        <v xml:space="preserve"> </v>
      </c>
      <c r="K42" s="112" t="str">
        <f>IF(AND($E42&lt;L$5,$F42&gt;=K$5,SUM($J42:J42)&lt;$D42),1," ")</f>
        <v xml:space="preserve"> </v>
      </c>
      <c r="L42" s="112" t="str">
        <f>IF(AND($E42&lt;M$5,$F42&gt;=L$5,SUM($J42:K42)&lt;$D42),1," ")</f>
        <v xml:space="preserve"> </v>
      </c>
      <c r="M42" s="112" t="str">
        <f>IF(AND($E42&lt;N$5,$F42&gt;=M$5,SUM($J42:L42)&lt;$D42),1," ")</f>
        <v xml:space="preserve"> </v>
      </c>
      <c r="N42" s="112" t="str">
        <f>IF(AND($E42&lt;O$5,$F42&gt;=N$5,SUM($J42:M42)&lt;$D42),1," ")</f>
        <v xml:space="preserve"> </v>
      </c>
      <c r="O42" s="112" t="str">
        <f>IF(AND($E42&lt;P$5,$F42&gt;=O$5,SUM($J42:N42)&lt;$D42),1," ")</f>
        <v xml:space="preserve"> </v>
      </c>
      <c r="P42" s="112" t="str">
        <f>IF(AND($E42&lt;Q$5,$F42&gt;=P$5,SUM($J42:O42)&lt;$D42),1," ")</f>
        <v xml:space="preserve"> </v>
      </c>
      <c r="Q42" s="112" t="str">
        <f>IF(AND($E42&lt;R$5,$F42&gt;=Q$5,SUM($J42:P42)&lt;$D42),1," ")</f>
        <v xml:space="preserve"> </v>
      </c>
      <c r="R42" s="112" t="str">
        <f>IF(AND($E42&lt;S$5,$F42&gt;=R$5,SUM($J42:Q42)&lt;$D42),1," ")</f>
        <v xml:space="preserve"> </v>
      </c>
      <c r="S42" s="112" t="str">
        <f>IF(AND($E42&lt;T$5,$F42&gt;=S$5,SUM($J42:R42)&lt;$D42),1," ")</f>
        <v xml:space="preserve"> </v>
      </c>
      <c r="T42" s="112" t="str">
        <f>IF(AND($E42&lt;U$5,$F42&gt;=T$5,SUM($J42:S42)&lt;$D42),1," ")</f>
        <v xml:space="preserve"> </v>
      </c>
      <c r="U42" s="112" t="str">
        <f>IF(AND($E42&lt;V$5,$F42&gt;=U$5,SUM($J42:T42)&lt;$D42),1," ")</f>
        <v xml:space="preserve"> </v>
      </c>
      <c r="V42" s="112" t="str">
        <f>IF(AND($E42&lt;W$5,$F42&gt;=V$5,SUM($J42:U42)&lt;$D42),1," ")</f>
        <v xml:space="preserve"> </v>
      </c>
      <c r="W42" s="112" t="str">
        <f>IF(AND($E42&lt;X$5,$F42&gt;=W$5,SUM($J42:V42)&lt;$D42),1," ")</f>
        <v xml:space="preserve"> </v>
      </c>
      <c r="X42" s="112" t="str">
        <f>IF(AND($E42&lt;Y$5,$F42&gt;=X$5,SUM($J42:W42)&lt;$D42),1," ")</f>
        <v xml:space="preserve"> </v>
      </c>
      <c r="Y42" s="112" t="str">
        <f>IF(AND($E42&lt;Z$5,$F42&gt;=Y$5,SUM($J42:X42)&lt;$D42),1," ")</f>
        <v xml:space="preserve"> </v>
      </c>
      <c r="Z42" s="112" t="str">
        <f>IF(AND($E42&lt;AA$5,$F42&gt;=Z$5,SUM($J42:Y42)&lt;$D42),1," ")</f>
        <v xml:space="preserve"> </v>
      </c>
      <c r="AA42" s="112" t="str">
        <f>IF(AND($E42&lt;AB$5,$F42&gt;=AA$5,SUM($J42:Z42)&lt;$D42),1," ")</f>
        <v xml:space="preserve"> </v>
      </c>
      <c r="AB42" s="112" t="str">
        <f>IF(AND($E42&lt;AC$5,$F42&gt;=AB$5,SUM($J42:AA42)&lt;$D42),1," ")</f>
        <v xml:space="preserve"> </v>
      </c>
      <c r="AC42" s="112" t="str">
        <f>IF(AND($E42&lt;AD$5,$F42&gt;=AC$5,SUM($J42:AB42)&lt;$D42),1," ")</f>
        <v xml:space="preserve"> </v>
      </c>
      <c r="AD42" s="112" t="str">
        <f>IF(AND($E42&lt;AE$5,$F42&gt;=AD$5,SUM($J42:AC42)&lt;$D42),1," ")</f>
        <v xml:space="preserve"> </v>
      </c>
      <c r="AE42" s="112" t="str">
        <f>IF(AND($E42&lt;AF$5,$F42&gt;=AE$5,SUM($J42:AD42)&lt;$D42),1," ")</f>
        <v xml:space="preserve"> </v>
      </c>
      <c r="AF42" s="112" t="str">
        <f>IF(AND($E42&lt;AG$5,$F42&gt;=AF$5,SUM($J42:AE42)&lt;$D42),1," ")</f>
        <v xml:space="preserve"> </v>
      </c>
      <c r="AG42" s="112" t="str">
        <f>IF(AND($E42&lt;AH$5,$F42&gt;=AG$5,SUM($J42:AF42)&lt;$D42),1," ")</f>
        <v xml:space="preserve"> </v>
      </c>
      <c r="AH42" s="112" t="str">
        <f>IF(AND($E42&lt;AI$5,$F42&gt;=AH$5,SUM($J42:AG42)&lt;$D42),1," ")</f>
        <v xml:space="preserve"> </v>
      </c>
      <c r="AI42" s="112" t="str">
        <f>IF(AND($E42&lt;AJ$5,$F42&gt;=AI$5,SUM($J42:AH42)&lt;$D42),1," ")</f>
        <v xml:space="preserve"> </v>
      </c>
      <c r="AJ42" s="112" t="str">
        <f>IF(AND($E42&lt;AK$5,$F42&gt;=AJ$5,SUM($J42:AI42)&lt;$D42),1," ")</f>
        <v xml:space="preserve"> </v>
      </c>
      <c r="AK42" s="112" t="str">
        <f>IF(AND($E42&lt;AL$5,$F42&gt;=AK$5,SUM($J42:AJ42)&lt;$D42),1," ")</f>
        <v xml:space="preserve"> </v>
      </c>
      <c r="AL42" s="112" t="str">
        <f>IF(AND($E42&lt;AM$5,$F42&gt;=AL$5,SUM($J42:AK42)&lt;$D42),1," ")</f>
        <v xml:space="preserve"> </v>
      </c>
      <c r="AM42" s="112" t="str">
        <f>IF(AND($E42&lt;AN$5,$F42&gt;=AM$5,SUM($J42:AL42)&lt;$D42),1," ")</f>
        <v xml:space="preserve"> </v>
      </c>
      <c r="AN42" s="112" t="str">
        <f>IF(AND($E42&lt;AO$5,$F42&gt;=AN$5,SUM($J42:AM42)&lt;$D42),1," ")</f>
        <v xml:space="preserve"> </v>
      </c>
      <c r="AO42" s="112" t="str">
        <f>IF(AND($E42&lt;AP$5,$F42&gt;=AO$5,SUM($J42:AN42)&lt;$D42),1," ")</f>
        <v xml:space="preserve"> </v>
      </c>
      <c r="AP42" s="112" t="str">
        <f>IF(AND($E42&lt;AQ$5,$F42&gt;=AP$5,SUM($J42:AO42)&lt;$D42),1," ")</f>
        <v xml:space="preserve"> </v>
      </c>
      <c r="AQ42" s="112" t="str">
        <f>IF(AND($E42&lt;AR$5,$F42&gt;=AQ$5,SUM($J42:AP42)&lt;$D42),1," ")</f>
        <v xml:space="preserve"> </v>
      </c>
      <c r="AR42" s="112" t="str">
        <f>IF(AND($E42&lt;AS$5,$F42&gt;=AR$5,SUM($J42:AQ42)&lt;$D42),1," ")</f>
        <v xml:space="preserve"> </v>
      </c>
      <c r="AS42" s="112" t="str">
        <f>IF(AND($E42&lt;AT$5,$F42&gt;=AS$5,SUM($J42:AR42)&lt;$D42),1," ")</f>
        <v xml:space="preserve"> </v>
      </c>
      <c r="AT42" s="112" t="str">
        <f>IF(AND($E42&lt;AU$5,$F42&gt;=AT$5,SUM($J42:AS42)&lt;$D42),1," ")</f>
        <v xml:space="preserve"> </v>
      </c>
      <c r="AU42" s="112" t="str">
        <f>IF(AND($E42&lt;AV$5,$F42&gt;=AU$5,SUM($J42:AT42)&lt;$D42),1," ")</f>
        <v xml:space="preserve"> </v>
      </c>
      <c r="AV42" s="112" t="str">
        <f>IF(AND($E42&lt;AW$5,$F42&gt;=AV$5,SUM($J42:AU42)&lt;$D42),1," ")</f>
        <v xml:space="preserve"> </v>
      </c>
      <c r="AW42" s="112" t="str">
        <f>IF(AND($E42&lt;AX$5,$F42&gt;=AW$5,SUM($J42:AV42)&lt;$D42),1," ")</f>
        <v xml:space="preserve"> </v>
      </c>
      <c r="AX42" s="112" t="str">
        <f>IF(AND($E42&lt;AY$5,$F42&gt;=AX$5,SUM($J42:AW42)&lt;$D42),1," ")</f>
        <v xml:space="preserve"> </v>
      </c>
      <c r="AY42" s="112" t="str">
        <f>IF(AND($E42&lt;AZ$5,$F42&gt;=AY$5,SUM($J42:AX42)&lt;$D42),1," ")</f>
        <v xml:space="preserve"> </v>
      </c>
      <c r="AZ42" s="112" t="str">
        <f>IF(AND($E42&lt;BA$5,$F42&gt;=AZ$5,SUM($J42:AY42)&lt;$D42),1," ")</f>
        <v xml:space="preserve"> </v>
      </c>
      <c r="BA42" s="112" t="str">
        <f>IF(AND($E42&lt;BB$5,$F42&gt;=BA$5,SUM($J42:AZ42)&lt;$D42),1," ")</f>
        <v xml:space="preserve"> </v>
      </c>
      <c r="BB42" s="112" t="str">
        <f>IF(AND($E42&lt;BC$5,$F42&gt;=BB$5,SUM($J42:BA42)&lt;$D42),1," ")</f>
        <v xml:space="preserve"> </v>
      </c>
      <c r="BC42" s="112" t="str">
        <f>IF(AND($E42&lt;BD$5,$F42&gt;=BC$5,SUM($J42:BB42)&lt;$D42),1," ")</f>
        <v xml:space="preserve"> </v>
      </c>
      <c r="BD42" s="112" t="str">
        <f>IF(AND($E42&lt;BE$5,$F42&gt;=BD$5,SUM($J42:BC42)&lt;$D42),1," ")</f>
        <v xml:space="preserve"> </v>
      </c>
      <c r="BE42" s="112" t="str">
        <f>IF(AND($E42&lt;BF$5,$F42&gt;=BE$5,SUM($J42:BD42)&lt;$D42),1," ")</f>
        <v xml:space="preserve"> </v>
      </c>
      <c r="BF42" s="112" t="str">
        <f>IF(AND($E42&lt;BG$5,$F42&gt;=BF$5,SUM($J42:BE42)&lt;$D42),1," ")</f>
        <v xml:space="preserve"> </v>
      </c>
      <c r="BG42" s="112" t="str">
        <f>IF(AND($E42&lt;BH$5,$F42&gt;=BG$5,SUM($J42:BF42)&lt;$D42),1," ")</f>
        <v xml:space="preserve"> </v>
      </c>
      <c r="BH42" s="112" t="str">
        <f>IF(AND($E42&lt;BI$5,$F42&gt;=BH$5,SUM($J42:BG42)&lt;$D42),1," ")</f>
        <v xml:space="preserve"> </v>
      </c>
      <c r="BI42" s="112" t="str">
        <f>IF(AND($E42&lt;BJ$5,$F42&gt;=BI$5,SUM($J42:BH42)&lt;$D42),1," ")</f>
        <v xml:space="preserve"> </v>
      </c>
      <c r="BJ42" s="112" t="str">
        <f>IF(AND($E42&lt;BK$5,$F42&gt;=BJ$5,SUM($J42:BI42)&lt;$D42),1," ")</f>
        <v xml:space="preserve"> </v>
      </c>
      <c r="BK42" s="112" t="str">
        <f>IF(AND($E42&lt;BL$5,$F42&gt;=BK$5,SUM($J42:BJ42)&lt;$D42),1," ")</f>
        <v xml:space="preserve"> </v>
      </c>
      <c r="BL42" s="112" t="str">
        <f>IF(AND($E42&lt;BM$5,$F42&gt;=BL$5,SUM($J42:BK42)&lt;$D42),1," ")</f>
        <v xml:space="preserve"> </v>
      </c>
      <c r="BM42" s="112" t="str">
        <f>IF(AND($E42&lt;BN$5,$F42&gt;=BM$5,SUM($J42:BL42)&lt;$D42),1," ")</f>
        <v xml:space="preserve"> </v>
      </c>
      <c r="BN42" s="112" t="str">
        <f>IF(AND($E42&lt;BO$5,$F42&gt;=BN$5,SUM($J42:BM42)&lt;$D42),1," ")</f>
        <v xml:space="preserve"> </v>
      </c>
      <c r="BO42" s="112" t="str">
        <f>IF(AND($E42&lt;BP$5,$F42&gt;=BO$5,SUM($J42:BN42)&lt;$D42),1," ")</f>
        <v xml:space="preserve"> </v>
      </c>
      <c r="BP42" s="112" t="str">
        <f>IF(AND($E42&lt;BQ$5,$F42&gt;=BP$5,SUM($J42:BO42)&lt;$D42),1," ")</f>
        <v xml:space="preserve"> </v>
      </c>
      <c r="BQ42" s="112" t="str">
        <f>IF(AND($E42&lt;BR$5,$F42&gt;=BQ$5,SUM($J42:BP42)&lt;$D42),1," ")</f>
        <v xml:space="preserve"> </v>
      </c>
      <c r="BR42" s="112" t="str">
        <f>IF(AND($E42&lt;BS$5,$F42&gt;=BR$5,SUM($J42:BQ42)&lt;$D42),1," ")</f>
        <v xml:space="preserve"> </v>
      </c>
      <c r="BS42" s="112" t="str">
        <f>IF(AND($E42&lt;BT$5,$F42&gt;=BS$5,SUM($J42:BR42)&lt;$D42),1," ")</f>
        <v xml:space="preserve"> </v>
      </c>
      <c r="BT42" s="112" t="str">
        <f>IF(AND($E42&lt;BU$5,$F42&gt;=BT$5,SUM($J42:BS42)&lt;$D42),1," ")</f>
        <v xml:space="preserve"> </v>
      </c>
      <c r="BU42" s="112" t="str">
        <f>IF(AND($E42&lt;BV$5,$F42&gt;=BU$5,SUM($J42:BT42)&lt;$D42),1," ")</f>
        <v xml:space="preserve"> </v>
      </c>
      <c r="BV42" s="112" t="str">
        <f>IF(AND($E42&lt;BW$5,$F42&gt;=BV$5,SUM($J42:BU42)&lt;$D42),1," ")</f>
        <v xml:space="preserve"> </v>
      </c>
      <c r="BW42" s="112" t="str">
        <f>IF(AND($E42&lt;BX$5,$F42&gt;=BW$5,SUM($J42:BV42)&lt;$D42),1," ")</f>
        <v xml:space="preserve"> </v>
      </c>
      <c r="BX42" s="112" t="str">
        <f>IF(AND($E42&lt;BY$5,$F42&gt;=BX$5,SUM($J42:BW42)&lt;$D42),1," ")</f>
        <v xml:space="preserve"> </v>
      </c>
      <c r="BY42" s="112" t="str">
        <f>IF(AND($E42&lt;BZ$5,$F42&gt;=BY$5,SUM($J42:BX42)&lt;$D42),1," ")</f>
        <v xml:space="preserve"> </v>
      </c>
      <c r="BZ42" s="112" t="str">
        <f>IF(AND($E42&lt;CA$5,$F42&gt;=BZ$5,SUM($J42:BY42)&lt;$D42),1," ")</f>
        <v xml:space="preserve"> </v>
      </c>
      <c r="CA42" s="112" t="str">
        <f>IF(AND($E42&lt;CB$5,$F42&gt;=CA$5,SUM($J42:BZ42)&lt;$D42),1," ")</f>
        <v xml:space="preserve"> </v>
      </c>
      <c r="CB42" s="112" t="str">
        <f>IF(AND($E42&lt;CC$5,$F42&gt;=CB$5,SUM($J42:CA42)&lt;$D42),1," ")</f>
        <v xml:space="preserve"> </v>
      </c>
      <c r="CC42" s="112" t="str">
        <f>IF(AND($E42&lt;CD$5,$F42&gt;=CC$5,SUM($J42:CB42)&lt;$D42),1," ")</f>
        <v xml:space="preserve"> </v>
      </c>
      <c r="CD42" s="112" t="str">
        <f>IF(AND($E42&lt;CE$5,$F42&gt;=CD$5,SUM($J42:CC42)&lt;$D42),1," ")</f>
        <v xml:space="preserve"> </v>
      </c>
      <c r="CE42" s="112" t="str">
        <f>IF(AND($E42&lt;CF$5,$F42&gt;=CE$5,SUM($J42:CD42)&lt;$D42),1," ")</f>
        <v xml:space="preserve"> </v>
      </c>
      <c r="CF42" s="112" t="str">
        <f>IF(AND($E42&lt;CG$5,$F42&gt;=CF$5,SUM($J42:CE42)&lt;$D42),1," ")</f>
        <v xml:space="preserve"> </v>
      </c>
      <c r="CG42" s="112" t="str">
        <f>IF(AND($E42&lt;CH$5,$F42&gt;=CG$5,SUM($J42:CF42)&lt;$D42),1," ")</f>
        <v xml:space="preserve"> </v>
      </c>
      <c r="CH42" s="112" t="str">
        <f>IF(AND($E42&lt;CI$5,$F42&gt;=CH$5,SUM($J42:CG42)&lt;$D42),1," ")</f>
        <v xml:space="preserve"> </v>
      </c>
      <c r="CI42" s="112" t="str">
        <f>IF(AND($E42&lt;CJ$5,$F42&gt;=CI$5,SUM($J42:CH42)&lt;$D42),1," ")</f>
        <v xml:space="preserve"> </v>
      </c>
      <c r="CJ42" s="112" t="str">
        <f>IF(AND($E42&lt;CK$5,$F42&gt;=CJ$5,SUM($J42:CI42)&lt;$D42),1," ")</f>
        <v xml:space="preserve"> </v>
      </c>
      <c r="CK42" s="112" t="str">
        <f>IF(AND($E42&lt;CL$5,$F42&gt;=CK$5,SUM($J42:CJ42)&lt;$D42),1," ")</f>
        <v xml:space="preserve"> </v>
      </c>
      <c r="CL42" s="112" t="str">
        <f>IF(AND($E42&lt;CM$5,$F42&gt;=CL$5,SUM($J42:CK42)&lt;$D42),1," ")</f>
        <v xml:space="preserve"> </v>
      </c>
      <c r="CM42" s="112" t="str">
        <f>IF(AND($E42&lt;CN$5,$F42&gt;=CM$5,SUM($J42:CL42)&lt;$D42),1," ")</f>
        <v xml:space="preserve"> </v>
      </c>
      <c r="CN42" s="112" t="str">
        <f>IF(AND($E42&lt;CO$5,$F42&gt;=CN$5,SUM($J42:CM42)&lt;$D42),1," ")</f>
        <v xml:space="preserve"> </v>
      </c>
      <c r="CO42" s="112" t="str">
        <f>IF(AND($E42&lt;CP$5,$F42&gt;=CO$5,SUM($J42:CN42)&lt;$D42),1," ")</f>
        <v xml:space="preserve"> </v>
      </c>
      <c r="CP42" s="112" t="str">
        <f>IF(AND($E42&lt;CQ$5,$F42&gt;=CP$5,SUM($J42:CO42)&lt;$D42),1," ")</f>
        <v xml:space="preserve"> </v>
      </c>
      <c r="CQ42" s="112" t="str">
        <f>IF(AND($E42&lt;CR$5,$F42&gt;=CQ$5,SUM($J42:CP42)&lt;$D42),1," ")</f>
        <v xml:space="preserve"> </v>
      </c>
      <c r="CR42" s="112" t="str">
        <f>IF(AND($E42&lt;CS$5,$F42&gt;=CR$5,SUM($J42:CQ42)&lt;$D42),1," ")</f>
        <v xml:space="preserve"> </v>
      </c>
      <c r="CS42" s="112" t="str">
        <f>IF(AND($E42&lt;CT$5,$F42&gt;=CS$5,SUM($J42:CR42)&lt;$D42),1," ")</f>
        <v xml:space="preserve"> </v>
      </c>
      <c r="CT42" s="112" t="str">
        <f>IF(AND($E42&lt;CU$5,$F42&gt;=CT$5,SUM($J42:CS42)&lt;$D42),1," ")</f>
        <v xml:space="preserve"> </v>
      </c>
      <c r="CU42" s="112" t="str">
        <f>IF(AND($E42&lt;CV$5,$F42&gt;=CU$5,SUM($J42:CT42)&lt;$D42),1," ")</f>
        <v xml:space="preserve"> </v>
      </c>
      <c r="CV42" s="112" t="str">
        <f>IF(AND($E42&lt;CW$5,$F42&gt;=CV$5,SUM($J42:CU42)&lt;$D42),1," ")</f>
        <v xml:space="preserve"> </v>
      </c>
      <c r="CW42" s="112" t="str">
        <f>IF(AND($E42&lt;CX$5,$F42&gt;=CW$5,SUM($J42:CV42)&lt;$D42),1," ")</f>
        <v xml:space="preserve"> </v>
      </c>
      <c r="CX42" s="112" t="str">
        <f>IF(AND($E42&lt;CY$5,$F42&gt;=CX$5,SUM($J42:CW42)&lt;$D42),1," ")</f>
        <v xml:space="preserve"> </v>
      </c>
      <c r="CY42" s="112" t="str">
        <f>IF(AND($E42&lt;CZ$5,$F42&gt;=CY$5,SUM($J42:CX42)&lt;$D42),1," ")</f>
        <v xml:space="preserve"> </v>
      </c>
      <c r="CZ42" s="112" t="str">
        <f>IF(AND($E42&lt;DA$5,$F42&gt;=CZ$5,SUM($J42:CY42)&lt;$D42),1," ")</f>
        <v xml:space="preserve"> </v>
      </c>
      <c r="DA42" s="112" t="str">
        <f>IF(AND($E42&lt;DB$5,$F42&gt;=DA$5,SUM($J42:CZ42)&lt;$D42),1," ")</f>
        <v xml:space="preserve"> </v>
      </c>
      <c r="DB42" s="112" t="str">
        <f>IF(AND($E42&lt;DC$5,$F42&gt;=DB$5,SUM($J42:DA42)&lt;$D42),1," ")</f>
        <v xml:space="preserve"> </v>
      </c>
      <c r="DC42" s="112" t="str">
        <f>IF(AND($E42&lt;DD$5,$F42&gt;=DC$5,SUM($J42:DB42)&lt;$D42),1," ")</f>
        <v xml:space="preserve"> </v>
      </c>
      <c r="DD42" s="112" t="str">
        <f>IF(AND($E42&lt;DE$5,$F42&gt;=DD$5,SUM($J42:DC42)&lt;$D42),1," ")</f>
        <v xml:space="preserve"> </v>
      </c>
      <c r="DE42" s="112" t="str">
        <f>IF(AND($E42&lt;DF$5,$F42&gt;=DE$5,SUM($J42:DD42)&lt;$D42),1," ")</f>
        <v xml:space="preserve"> </v>
      </c>
      <c r="DF42" s="112" t="str">
        <f>IF(AND($E42&lt;DG$5,$F42&gt;=DF$5,SUM($J42:DE42)&lt;$D42),1," ")</f>
        <v xml:space="preserve"> </v>
      </c>
      <c r="DG42" s="112" t="str">
        <f>IF(AND($E42&lt;DH$5,$F42&gt;=DG$5,SUM($J42:DF42)&lt;$D42),1," ")</f>
        <v xml:space="preserve"> </v>
      </c>
      <c r="DH42" s="112" t="str">
        <f>IF(AND($E42&lt;DI$5,$F42&gt;=DH$5,SUM($J42:DG42)&lt;$D42),1," ")</f>
        <v xml:space="preserve"> </v>
      </c>
      <c r="DI42" s="112" t="str">
        <f>IF(AND($E42&lt;DJ$5,$F42&gt;=DI$5,SUM($J42:DH42)&lt;$D42),1," ")</f>
        <v xml:space="preserve"> </v>
      </c>
      <c r="DJ42" s="112" t="str">
        <f>IF(AND($E42&lt;DK$5,$F42&gt;=DJ$5,SUM($J42:DI42)&lt;$D42),1," ")</f>
        <v xml:space="preserve"> </v>
      </c>
      <c r="DK42" s="112" t="str">
        <f>IF(AND($E42&lt;DL$5,$F42&gt;=DK$5,SUM($J42:DJ42)&lt;$D42),1," ")</f>
        <v xml:space="preserve"> </v>
      </c>
      <c r="DL42" s="112" t="str">
        <f>IF(AND($E42&lt;DM$5,$F42&gt;=DL$5,SUM($J42:DK42)&lt;$D42),1," ")</f>
        <v xml:space="preserve"> </v>
      </c>
      <c r="DM42" s="112" t="str">
        <f>IF(AND($E42&lt;DN$5,$F42&gt;=DM$5,SUM($J42:DL42)&lt;$D42),1," ")</f>
        <v xml:space="preserve"> </v>
      </c>
      <c r="DN42" s="112" t="str">
        <f>IF(AND($E42&lt;DO$5,$F42&gt;=DN$5,SUM($J42:DM42)&lt;$D42),1," ")</f>
        <v xml:space="preserve"> </v>
      </c>
      <c r="DO42" s="112" t="str">
        <f>IF(AND($E42&lt;DP$5,$F42&gt;=DO$5,SUM($J42:DN42)&lt;$D42),1," ")</f>
        <v xml:space="preserve"> </v>
      </c>
      <c r="DP42" s="112" t="str">
        <f>IF(AND($E42&lt;DQ$5,$F42&gt;=DP$5,SUM($J42:DO42)&lt;$D42),1," ")</f>
        <v xml:space="preserve"> </v>
      </c>
      <c r="DQ42" s="112" t="str">
        <f>IF(AND($E42&lt;DR$5,$F42&gt;=DQ$5,SUM($J42:DP42)&lt;$D42),1," ")</f>
        <v xml:space="preserve"> </v>
      </c>
      <c r="DR42" s="112" t="str">
        <f>IF(AND($E42&lt;DS$5,$F42&gt;=DR$5,SUM($J42:DQ42)&lt;$D42),1," ")</f>
        <v xml:space="preserve"> </v>
      </c>
      <c r="DS42" s="112" t="str">
        <f>IF(AND($E42&lt;DT$5,$F42&gt;=DS$5,SUM($J42:DR42)&lt;$D42),1," ")</f>
        <v xml:space="preserve"> </v>
      </c>
      <c r="DT42" s="112" t="str">
        <f>IF(AND($E42&lt;DU$5,$F42&gt;=DT$5,SUM($J42:DS42)&lt;$D42),1," ")</f>
        <v xml:space="preserve"> </v>
      </c>
      <c r="DU42" s="112" t="str">
        <f>IF(AND($E42&lt;DV$5,$F42&gt;=DU$5,SUM($J42:DT42)&lt;$D42),1," ")</f>
        <v xml:space="preserve"> </v>
      </c>
      <c r="DV42" s="112" t="str">
        <f>IF(AND($E42&lt;DW$5,$F42&gt;=DV$5,SUM($J42:DU42)&lt;$D42),1," ")</f>
        <v xml:space="preserve"> </v>
      </c>
      <c r="DW42" s="112" t="str">
        <f>IF(AND($E42&lt;DX$5,$F42&gt;=DW$5,SUM($J42:DV42)&lt;$D42),1," ")</f>
        <v xml:space="preserve"> </v>
      </c>
      <c r="DX42" s="112" t="str">
        <f>IF(AND($E42&lt;DY$5,$F42&gt;=DX$5,SUM($J42:DW42)&lt;$D42),1," ")</f>
        <v xml:space="preserve"> </v>
      </c>
      <c r="DY42" s="112" t="str">
        <f>IF(AND($E42&lt;DZ$5,$F42&gt;=DY$5,SUM($J42:DX42)&lt;$D42),1," ")</f>
        <v xml:space="preserve"> </v>
      </c>
      <c r="DZ42" s="112" t="str">
        <f>IF(AND($E42&lt;EA$5,$F42&gt;=DZ$5,SUM($J42:DY42)&lt;$D42),1," ")</f>
        <v xml:space="preserve"> </v>
      </c>
      <c r="EA42" s="112">
        <f>IF(AND($E42&lt;EB$5,$F42&gt;=EA$5,SUM($J42:DZ42)&lt;$D42),1," ")</f>
        <v>1</v>
      </c>
      <c r="EB42" s="112">
        <f>IF(AND($E42&lt;EC$5,$F42&gt;=EB$5,SUM($J42:EA42)&lt;$D42),1," ")</f>
        <v>1</v>
      </c>
      <c r="EC42" s="112" t="str">
        <f>IF(AND($E42&lt;ED$5,$F42&gt;=EC$5,SUM($J42:EB42)&lt;$D42),1," ")</f>
        <v xml:space="preserve"> </v>
      </c>
      <c r="ED42" s="112" t="str">
        <f>IF(AND($E42&lt;EE$5,$F42&gt;=ED$5,SUM($J42:EC42)&lt;$D42),1," ")</f>
        <v xml:space="preserve"> </v>
      </c>
      <c r="EE42" s="112" t="str">
        <f>IF(AND($E42&lt;EF$5,$F42&gt;=EE$5,SUM($J42:ED42)&lt;$D42),1," ")</f>
        <v xml:space="preserve"> </v>
      </c>
      <c r="EF42" s="112" t="str">
        <f>IF(AND($E42&lt;EG$5,$F42&gt;=EF$5,SUM($J42:EE42)&lt;$D42),1," ")</f>
        <v xml:space="preserve"> </v>
      </c>
      <c r="EG42" s="112" t="str">
        <f>IF(AND($E42&lt;EH$5,$F42&gt;=EG$5,SUM($J42:EF42)&lt;$D42),1," ")</f>
        <v xml:space="preserve"> </v>
      </c>
      <c r="EH42" s="112" t="str">
        <f>IF(AND($E42&lt;EI$5,$F42&gt;=EH$5,SUM($J42:EG42)&lt;$D42),1," ")</f>
        <v xml:space="preserve"> </v>
      </c>
      <c r="EI42" s="112" t="str">
        <f>IF(AND($E42&lt;EJ$5,$F42&gt;=EI$5,SUM($J42:EH42)&lt;$D42),1," ")</f>
        <v xml:space="preserve"> </v>
      </c>
      <c r="EJ42" s="112" t="str">
        <f>IF(AND($E42&lt;EK$5,$F42&gt;=EJ$5,SUM($J42:EI42)&lt;$D42),1," ")</f>
        <v xml:space="preserve"> </v>
      </c>
      <c r="EK42" s="112" t="str">
        <f>IF(AND($E42&lt;EL$5,$F42&gt;=EK$5,SUM($J42:EJ42)&lt;$D42),1," ")</f>
        <v xml:space="preserve"> </v>
      </c>
      <c r="EL42" s="112" t="str">
        <f>IF(AND($E42&lt;EM$5,$F42&gt;=EL$5,SUM($J42:EK42)&lt;$D42),1," ")</f>
        <v xml:space="preserve"> </v>
      </c>
      <c r="EM42" s="112" t="str">
        <f>IF(AND($E42&lt;EN$5,$F42&gt;=EM$5,SUM($J42:EL42)&lt;$D42),1," ")</f>
        <v xml:space="preserve"> </v>
      </c>
      <c r="EN42" s="112" t="str">
        <f>IF(AND($E42&lt;EO$5,$F42&gt;=EN$5,SUM($J42:EM42)&lt;$D42),1," ")</f>
        <v xml:space="preserve"> </v>
      </c>
      <c r="EO42" s="112" t="str">
        <f>IF(AND($E42&lt;EP$5,$F42&gt;=EO$5,SUM($J42:EN42)&lt;$D42),1," ")</f>
        <v xml:space="preserve"> </v>
      </c>
      <c r="EP42" s="112" t="str">
        <f>IF(AND($E42&lt;EQ$5,$F42&gt;=EP$5,SUM($J42:EO42)&lt;$D42),1," ")</f>
        <v xml:space="preserve"> </v>
      </c>
      <c r="EQ42" s="112" t="str">
        <f>IF(AND($E42&lt;ER$5,$F42&gt;=EQ$5,SUM($J42:EP42)&lt;$D42),1," ")</f>
        <v xml:space="preserve"> </v>
      </c>
      <c r="ER42" s="112" t="str">
        <f>IF(AND($E42&lt;ES$5,$F42&gt;=ER$5,SUM($J42:EQ42)&lt;$D42),1," ")</f>
        <v xml:space="preserve"> </v>
      </c>
      <c r="ES42" s="112" t="str">
        <f>IF(AND($E42&lt;ET$5,$F42&gt;=ES$5,SUM($J42:ER42)&lt;$D42),1," ")</f>
        <v xml:space="preserve"> </v>
      </c>
      <c r="ET42" s="112" t="str">
        <f>IF(AND($E42&lt;EU$5,$F42&gt;=ET$5,SUM($J42:ES42)&lt;$D42),1," ")</f>
        <v xml:space="preserve"> </v>
      </c>
      <c r="EU42" s="112" t="str">
        <f>IF(AND($E42&lt;EV$5,$F42&gt;=EU$5,SUM($J42:ET42)&lt;$D42),1," ")</f>
        <v xml:space="preserve"> </v>
      </c>
      <c r="EV42" s="112" t="str">
        <f>IF(AND($E42&lt;EW$5,$F42&gt;=EV$5,SUM($J42:EU42)&lt;$D42),1," ")</f>
        <v xml:space="preserve"> </v>
      </c>
      <c r="EW42" s="112" t="str">
        <f>IF(AND($E42&lt;EX$5,$F42&gt;=EW$5,SUM($J42:EV42)&lt;$D42),1," ")</f>
        <v xml:space="preserve"> </v>
      </c>
      <c r="EX42" s="112" t="str">
        <f>IF(AND($E42&lt;EY$5,$F42&gt;=EX$5,SUM($J42:EW42)&lt;$D42),1," ")</f>
        <v xml:space="preserve"> </v>
      </c>
      <c r="EY42" s="112" t="str">
        <f>IF(AND($E42&lt;EZ$5,$F42&gt;=EY$5,SUM($J42:EX42)&lt;$D42),1," ")</f>
        <v xml:space="preserve"> </v>
      </c>
      <c r="EZ42" s="112" t="str">
        <f>IF(AND($E42&lt;FA$5,$F42&gt;=EZ$5,SUM($J42:EY42)&lt;$D42),1," ")</f>
        <v xml:space="preserve"> </v>
      </c>
      <c r="FA42" s="112" t="str">
        <f>IF(AND($E42&lt;FB$5,$F42&gt;=FA$5,SUM($J42:EZ42)&lt;$D42),1," ")</f>
        <v xml:space="preserve"> </v>
      </c>
      <c r="FB42" s="112" t="str">
        <f>IF(AND($E42&lt;FC$5,$F42&gt;=FB$5,SUM($J42:FA42)&lt;$D42),1," ")</f>
        <v xml:space="preserve"> </v>
      </c>
      <c r="FC42" s="112" t="str">
        <f>IF(AND($E42&lt;FD$5,$F42&gt;=FC$5,SUM($J42:FB42)&lt;$D42),1," ")</f>
        <v xml:space="preserve"> </v>
      </c>
      <c r="FD42" s="112" t="str">
        <f>IF(AND($E42&lt;FE$5,$F42&gt;=FD$5,SUM($J42:FC42)&lt;$D42),1," ")</f>
        <v xml:space="preserve"> </v>
      </c>
      <c r="FE42" s="112" t="str">
        <f>IF(AND($E42&lt;FF$5,$F42&gt;=FE$5,SUM($J42:FD42)&lt;$D42),1," ")</f>
        <v xml:space="preserve"> </v>
      </c>
      <c r="FF42" s="112" t="str">
        <f>IF(AND($E42&lt;FG$5,$F42&gt;=FF$5,SUM($J42:FE42)&lt;$D42),1," ")</f>
        <v xml:space="preserve"> </v>
      </c>
      <c r="FG42" s="112" t="str">
        <f>IF(AND($E42&lt;FH$5,$F42&gt;=FG$5,SUM($J42:FF42)&lt;$D42),1," ")</f>
        <v xml:space="preserve"> </v>
      </c>
      <c r="FH42" s="112" t="str">
        <f>IF(AND($E42&lt;FI$5,$F42&gt;=FH$5,SUM($J42:FG42)&lt;$D42),1," ")</f>
        <v xml:space="preserve"> </v>
      </c>
      <c r="FI42" s="112" t="str">
        <f>IF(AND($E42&lt;FJ$5,$F42&gt;=FI$5,SUM($J42:FH42)&lt;$D42),1," ")</f>
        <v xml:space="preserve"> </v>
      </c>
      <c r="FJ42" s="112" t="str">
        <f>IF(AND($E42&lt;FK$5,$F42&gt;=FJ$5,SUM($J42:FI42)&lt;$D42),1," ")</f>
        <v xml:space="preserve"> </v>
      </c>
      <c r="FK42" s="112" t="str">
        <f>IF(AND($E42&lt;FL$5,$F42&gt;=FK$5,SUM($J42:FJ42)&lt;$D42),1," ")</f>
        <v xml:space="preserve"> </v>
      </c>
      <c r="FL42" s="112" t="str">
        <f>IF(AND($E42&lt;FM$5,$F42&gt;=FL$5,SUM($J42:FK42)&lt;$D42),1," ")</f>
        <v xml:space="preserve"> </v>
      </c>
      <c r="FM42" s="112" t="str">
        <f>IF(AND($E42&lt;FN$5,$F42&gt;=FM$5,SUM($J42:FL42)&lt;$D42),1," ")</f>
        <v xml:space="preserve"> </v>
      </c>
      <c r="FN42" s="112" t="str">
        <f>IF(AND($E42&lt;FO$5,$F42&gt;=FN$5,SUM($J42:FM42)&lt;$D42),1," ")</f>
        <v xml:space="preserve"> </v>
      </c>
      <c r="FO42" s="112" t="str">
        <f>IF(AND($E42&lt;FP$5,$F42&gt;=FO$5,SUM($J42:FN42)&lt;$D42),1," ")</f>
        <v xml:space="preserve"> </v>
      </c>
      <c r="FP42" s="112" t="str">
        <f>IF(AND($E42&lt;FQ$5,$F42&gt;=FP$5,SUM($J42:FO42)&lt;$D42),1," ")</f>
        <v xml:space="preserve"> </v>
      </c>
      <c r="FQ42" s="112" t="str">
        <f>IF(AND($E42&lt;FR$5,$F42&gt;=FQ$5,SUM($J42:FP42)&lt;$D42),1," ")</f>
        <v xml:space="preserve"> </v>
      </c>
      <c r="FR42" s="112" t="str">
        <f>IF(AND($E42&lt;FS$5,$F42&gt;=FR$5,SUM($J42:FQ42)&lt;$D42),1," ")</f>
        <v xml:space="preserve"> </v>
      </c>
      <c r="FS42" s="112" t="str">
        <f>IF(AND($E42&lt;FT$5,$F42&gt;=FS$5,SUM($J42:FR42)&lt;$D42),1," ")</f>
        <v xml:space="preserve"> </v>
      </c>
      <c r="FT42" s="112" t="str">
        <f>IF(AND($E42&lt;FU$5,$F42&gt;=FT$5,SUM($J42:FS42)&lt;$D42),1," ")</f>
        <v xml:space="preserve"> </v>
      </c>
      <c r="FU42" s="112" t="str">
        <f>IF(AND($E42&lt;FV$5,$F42&gt;=FU$5,SUM($J42:FT42)&lt;$D42),1," ")</f>
        <v xml:space="preserve"> </v>
      </c>
      <c r="FV42" s="112" t="str">
        <f>IF(AND($E42&lt;FW$5,$F42&gt;=FV$5,SUM($J42:FU42)&lt;$D42),1," ")</f>
        <v xml:space="preserve"> </v>
      </c>
      <c r="FW42" s="112" t="str">
        <f>IF(AND($E42&lt;FX$5,$F42&gt;=FW$5,SUM($J42:FV42)&lt;$D42),1," ")</f>
        <v xml:space="preserve"> </v>
      </c>
      <c r="FX42" s="112" t="str">
        <f>IF(AND($E42&lt;FY$5,$F42&gt;=FX$5,SUM($J42:FW42)&lt;$D42),1," ")</f>
        <v xml:space="preserve"> </v>
      </c>
      <c r="FY42" s="112" t="str">
        <f>IF(AND($E42&lt;FZ$5,$F42&gt;=FY$5,SUM($J42:FX42)&lt;$D42),1," ")</f>
        <v xml:space="preserve"> </v>
      </c>
      <c r="FZ42" s="112" t="str">
        <f>IF(AND($E42&lt;GA$5,$F42&gt;=FZ$5,SUM($J42:FY42)&lt;$D42),1," ")</f>
        <v xml:space="preserve"> </v>
      </c>
      <c r="GA42" s="112" t="str">
        <f>IF(AND($E42&lt;GB$5,$F42&gt;=GA$5,SUM($J42:FZ42)&lt;$D42),1," ")</f>
        <v xml:space="preserve"> </v>
      </c>
      <c r="GB42" s="112" t="str">
        <f>IF(AND($E42&lt;GC$5,$F42&gt;=GB$5,SUM($J42:GA42)&lt;$D42),1," ")</f>
        <v xml:space="preserve"> </v>
      </c>
      <c r="GC42" s="112" t="str">
        <f>IF(AND($E42&lt;GD$5,$F42&gt;=GC$5,SUM($J42:GB42)&lt;$D42),1," ")</f>
        <v xml:space="preserve"> </v>
      </c>
      <c r="GD42" s="112" t="str">
        <f>IF(AND($E42&lt;GE$5,$F42&gt;=GD$5,SUM($J42:GC42)&lt;$D42),1," ")</f>
        <v xml:space="preserve"> </v>
      </c>
      <c r="GE42" s="112" t="str">
        <f>IF(AND($E42&lt;GF$5,$F42&gt;=GE$5,SUM($J42:GD42)&lt;$D42),1," ")</f>
        <v xml:space="preserve"> </v>
      </c>
      <c r="GF42" s="112" t="str">
        <f>IF(AND($E42&lt;GG$5,$F42&gt;=GF$5,SUM($J42:GE42)&lt;$D42),1," ")</f>
        <v xml:space="preserve"> </v>
      </c>
      <c r="GG42" s="112" t="str">
        <f>IF(AND($E42&lt;GH$5,$F42&gt;=GG$5,SUM($J42:GF42)&lt;$D42),1," ")</f>
        <v xml:space="preserve"> </v>
      </c>
      <c r="GH42" s="112" t="str">
        <f>IF(AND($E42&lt;GI$5,$F42&gt;=GH$5,SUM($J42:GG42)&lt;$D42),1," ")</f>
        <v xml:space="preserve"> </v>
      </c>
      <c r="GI42" s="112" t="str">
        <f>IF(AND($E42&lt;GJ$5,$F42&gt;=GI$5,SUM($J42:GH42)&lt;$D42),1," ")</f>
        <v xml:space="preserve"> </v>
      </c>
      <c r="GJ42" s="112" t="str">
        <f>IF(AND($E42&lt;GK$5,$F42&gt;=GJ$5,SUM($J42:GI42)&lt;$D42),1," ")</f>
        <v xml:space="preserve"> </v>
      </c>
      <c r="GK42" s="112" t="str">
        <f>IF(AND($E42&lt;GL$5,$F42&gt;=GK$5,SUM($J42:GJ42)&lt;$D42),1," ")</f>
        <v xml:space="preserve"> </v>
      </c>
      <c r="GL42" s="112" t="str">
        <f>IF(AND($E42&lt;GM$5,$F42&gt;=GL$5,SUM($J42:GK42)&lt;$D42),1," ")</f>
        <v xml:space="preserve"> </v>
      </c>
      <c r="GM42" s="112" t="str">
        <f>IF(AND($E42&lt;GN$5,$F42&gt;=GM$5,SUM($J42:GL42)&lt;$D42),1," ")</f>
        <v xml:space="preserve"> </v>
      </c>
      <c r="GN42" s="112" t="str">
        <f>IF(AND($E42&lt;GO$5,$F42&gt;=GN$5,SUM($J42:GM42)&lt;$D42),1," ")</f>
        <v xml:space="preserve"> </v>
      </c>
      <c r="GO42" s="112" t="str">
        <f>IF(AND($E42&lt;GP$5,$F42&gt;=GO$5,SUM($J42:GN42)&lt;$D42),1," ")</f>
        <v xml:space="preserve"> </v>
      </c>
      <c r="GP42" s="112" t="str">
        <f>IF(AND($E42&lt;GQ$5,$F42&gt;=GP$5,SUM($J42:GO42)&lt;$D42),1," ")</f>
        <v xml:space="preserve"> </v>
      </c>
      <c r="GQ42" s="112" t="str">
        <f>IF(AND($E42&lt;GR$5,$F42&gt;=GQ$5,SUM($J42:GP42)&lt;$D42),1," ")</f>
        <v xml:space="preserve"> </v>
      </c>
      <c r="GR42" s="112" t="str">
        <f>IF(AND($E42&lt;GS$5,$F42&gt;=GR$5,SUM($J42:GQ42)&lt;$D42),1," ")</f>
        <v xml:space="preserve"> </v>
      </c>
      <c r="GS42" s="112" t="str">
        <f>IF(AND($E42&lt;GT$5,$F42&gt;=GS$5,SUM($J42:GR42)&lt;$D42),1," ")</f>
        <v xml:space="preserve"> </v>
      </c>
      <c r="GT42" s="112" t="str">
        <f>IF(AND($E42&lt;GU$5,$F42&gt;=GT$5,SUM($J42:GS42)&lt;$D42),1," ")</f>
        <v xml:space="preserve"> </v>
      </c>
      <c r="GU42" s="112" t="str">
        <f>IF(AND($E42&lt;GV$5,$F42&gt;=GU$5,SUM($J42:GT42)&lt;$D42),1," ")</f>
        <v xml:space="preserve"> </v>
      </c>
      <c r="GV42" s="112" t="str">
        <f>IF(AND($E42&lt;GW$5,$F42&gt;=GV$5,SUM($J42:GU42)&lt;$D42),1," ")</f>
        <v xml:space="preserve"> </v>
      </c>
      <c r="GW42" s="112" t="str">
        <f>IF(AND($E42&lt;GX$5,$F42&gt;=GW$5,SUM($J42:GV42)&lt;$D42),1," ")</f>
        <v xml:space="preserve"> </v>
      </c>
    </row>
    <row r="43" spans="2:205" ht="15.75" thickBot="1" x14ac:dyDescent="0.3">
      <c r="B43" t="s">
        <v>54</v>
      </c>
      <c r="C43">
        <v>2</v>
      </c>
      <c r="D43">
        <v>2</v>
      </c>
      <c r="E43" s="108">
        <v>42018</v>
      </c>
      <c r="F43" s="108">
        <v>42019</v>
      </c>
      <c r="G43" s="116"/>
      <c r="H43" s="116"/>
      <c r="I43" s="116">
        <f t="shared" si="33"/>
        <v>2</v>
      </c>
      <c r="J43" s="112" t="str">
        <f t="shared" si="31"/>
        <v xml:space="preserve"> </v>
      </c>
      <c r="K43" s="112" t="str">
        <f>IF(AND($E43&lt;L$5,$F43&gt;=K$5,SUM($J43:J43)&lt;$D43),1," ")</f>
        <v xml:space="preserve"> </v>
      </c>
      <c r="L43" s="112" t="str">
        <f>IF(AND($E43&lt;M$5,$F43&gt;=L$5,SUM($J43:K43)&lt;$D43),1," ")</f>
        <v xml:space="preserve"> </v>
      </c>
      <c r="M43" s="112" t="str">
        <f>IF(AND($E43&lt;N$5,$F43&gt;=M$5,SUM($J43:L43)&lt;$D43),1," ")</f>
        <v xml:space="preserve"> </v>
      </c>
      <c r="N43" s="112" t="str">
        <f>IF(AND($E43&lt;O$5,$F43&gt;=N$5,SUM($J43:M43)&lt;$D43),1," ")</f>
        <v xml:space="preserve"> </v>
      </c>
      <c r="O43" s="112" t="str">
        <f>IF(AND($E43&lt;P$5,$F43&gt;=O$5,SUM($J43:N43)&lt;$D43),1," ")</f>
        <v xml:space="preserve"> </v>
      </c>
      <c r="P43" s="112" t="str">
        <f>IF(AND($E43&lt;Q$5,$F43&gt;=P$5,SUM($J43:O43)&lt;$D43),1," ")</f>
        <v xml:space="preserve"> </v>
      </c>
      <c r="Q43" s="112" t="str">
        <f>IF(AND($E43&lt;R$5,$F43&gt;=Q$5,SUM($J43:P43)&lt;$D43),1," ")</f>
        <v xml:space="preserve"> </v>
      </c>
      <c r="R43" s="112" t="str">
        <f>IF(AND($E43&lt;S$5,$F43&gt;=R$5,SUM($J43:Q43)&lt;$D43),1," ")</f>
        <v xml:space="preserve"> </v>
      </c>
      <c r="S43" s="112" t="str">
        <f>IF(AND($E43&lt;T$5,$F43&gt;=S$5,SUM($J43:R43)&lt;$D43),1," ")</f>
        <v xml:space="preserve"> </v>
      </c>
      <c r="T43" s="112" t="str">
        <f>IF(AND($E43&lt;U$5,$F43&gt;=T$5,SUM($J43:S43)&lt;$D43),1," ")</f>
        <v xml:space="preserve"> </v>
      </c>
      <c r="U43" s="112" t="str">
        <f>IF(AND($E43&lt;V$5,$F43&gt;=U$5,SUM($J43:T43)&lt;$D43),1," ")</f>
        <v xml:space="preserve"> </v>
      </c>
      <c r="V43" s="112" t="str">
        <f>IF(AND($E43&lt;W$5,$F43&gt;=V$5,SUM($J43:U43)&lt;$D43),1," ")</f>
        <v xml:space="preserve"> </v>
      </c>
      <c r="W43" s="112" t="str">
        <f>IF(AND($E43&lt;X$5,$F43&gt;=W$5,SUM($J43:V43)&lt;$D43),1," ")</f>
        <v xml:space="preserve"> </v>
      </c>
      <c r="X43" s="112" t="str">
        <f>IF(AND($E43&lt;Y$5,$F43&gt;=X$5,SUM($J43:W43)&lt;$D43),1," ")</f>
        <v xml:space="preserve"> </v>
      </c>
      <c r="Y43" s="112" t="str">
        <f>IF(AND($E43&lt;Z$5,$F43&gt;=Y$5,SUM($J43:X43)&lt;$D43),1," ")</f>
        <v xml:space="preserve"> </v>
      </c>
      <c r="Z43" s="112" t="str">
        <f>IF(AND($E43&lt;AA$5,$F43&gt;=Z$5,SUM($J43:Y43)&lt;$D43),1," ")</f>
        <v xml:space="preserve"> </v>
      </c>
      <c r="AA43" s="112" t="str">
        <f>IF(AND($E43&lt;AB$5,$F43&gt;=AA$5,SUM($J43:Z43)&lt;$D43),1," ")</f>
        <v xml:space="preserve"> </v>
      </c>
      <c r="AB43" s="112" t="str">
        <f>IF(AND($E43&lt;AC$5,$F43&gt;=AB$5,SUM($J43:AA43)&lt;$D43),1," ")</f>
        <v xml:space="preserve"> </v>
      </c>
      <c r="AC43" s="112" t="str">
        <f>IF(AND($E43&lt;AD$5,$F43&gt;=AC$5,SUM($J43:AB43)&lt;$D43),1," ")</f>
        <v xml:space="preserve"> </v>
      </c>
      <c r="AD43" s="112" t="str">
        <f>IF(AND($E43&lt;AE$5,$F43&gt;=AD$5,SUM($J43:AC43)&lt;$D43),1," ")</f>
        <v xml:space="preserve"> </v>
      </c>
      <c r="AE43" s="112" t="str">
        <f>IF(AND($E43&lt;AF$5,$F43&gt;=AE$5,SUM($J43:AD43)&lt;$D43),1," ")</f>
        <v xml:space="preserve"> </v>
      </c>
      <c r="AF43" s="112" t="str">
        <f>IF(AND($E43&lt;AG$5,$F43&gt;=AF$5,SUM($J43:AE43)&lt;$D43),1," ")</f>
        <v xml:space="preserve"> </v>
      </c>
      <c r="AG43" s="112" t="str">
        <f>IF(AND($E43&lt;AH$5,$F43&gt;=AG$5,SUM($J43:AF43)&lt;$D43),1," ")</f>
        <v xml:space="preserve"> </v>
      </c>
      <c r="AH43" s="112" t="str">
        <f>IF(AND($E43&lt;AI$5,$F43&gt;=AH$5,SUM($J43:AG43)&lt;$D43),1," ")</f>
        <v xml:space="preserve"> </v>
      </c>
      <c r="AI43" s="112" t="str">
        <f>IF(AND($E43&lt;AJ$5,$F43&gt;=AI$5,SUM($J43:AH43)&lt;$D43),1," ")</f>
        <v xml:space="preserve"> </v>
      </c>
      <c r="AJ43" s="112" t="str">
        <f>IF(AND($E43&lt;AK$5,$F43&gt;=AJ$5,SUM($J43:AI43)&lt;$D43),1," ")</f>
        <v xml:space="preserve"> </v>
      </c>
      <c r="AK43" s="112" t="str">
        <f>IF(AND($E43&lt;AL$5,$F43&gt;=AK$5,SUM($J43:AJ43)&lt;$D43),1," ")</f>
        <v xml:space="preserve"> </v>
      </c>
      <c r="AL43" s="112" t="str">
        <f>IF(AND($E43&lt;AM$5,$F43&gt;=AL$5,SUM($J43:AK43)&lt;$D43),1," ")</f>
        <v xml:space="preserve"> </v>
      </c>
      <c r="AM43" s="112" t="str">
        <f>IF(AND($E43&lt;AN$5,$F43&gt;=AM$5,SUM($J43:AL43)&lt;$D43),1," ")</f>
        <v xml:space="preserve"> </v>
      </c>
      <c r="AN43" s="112" t="str">
        <f>IF(AND($E43&lt;AO$5,$F43&gt;=AN$5,SUM($J43:AM43)&lt;$D43),1," ")</f>
        <v xml:space="preserve"> </v>
      </c>
      <c r="AO43" s="112" t="str">
        <f>IF(AND($E43&lt;AP$5,$F43&gt;=AO$5,SUM($J43:AN43)&lt;$D43),1," ")</f>
        <v xml:space="preserve"> </v>
      </c>
      <c r="AP43" s="112" t="str">
        <f>IF(AND($E43&lt;AQ$5,$F43&gt;=AP$5,SUM($J43:AO43)&lt;$D43),1," ")</f>
        <v xml:space="preserve"> </v>
      </c>
      <c r="AQ43" s="112" t="str">
        <f>IF(AND($E43&lt;AR$5,$F43&gt;=AQ$5,SUM($J43:AP43)&lt;$D43),1," ")</f>
        <v xml:space="preserve"> </v>
      </c>
      <c r="AR43" s="112" t="str">
        <f>IF(AND($E43&lt;AS$5,$F43&gt;=AR$5,SUM($J43:AQ43)&lt;$D43),1," ")</f>
        <v xml:space="preserve"> </v>
      </c>
      <c r="AS43" s="112" t="str">
        <f>IF(AND($E43&lt;AT$5,$F43&gt;=AS$5,SUM($J43:AR43)&lt;$D43),1," ")</f>
        <v xml:space="preserve"> </v>
      </c>
      <c r="AT43" s="112" t="str">
        <f>IF(AND($E43&lt;AU$5,$F43&gt;=AT$5,SUM($J43:AS43)&lt;$D43),1," ")</f>
        <v xml:space="preserve"> </v>
      </c>
      <c r="AU43" s="112" t="str">
        <f>IF(AND($E43&lt;AV$5,$F43&gt;=AU$5,SUM($J43:AT43)&lt;$D43),1," ")</f>
        <v xml:space="preserve"> </v>
      </c>
      <c r="AV43" s="112" t="str">
        <f>IF(AND($E43&lt;AW$5,$F43&gt;=AV$5,SUM($J43:AU43)&lt;$D43),1," ")</f>
        <v xml:space="preserve"> </v>
      </c>
      <c r="AW43" s="112" t="str">
        <f>IF(AND($E43&lt;AX$5,$F43&gt;=AW$5,SUM($J43:AV43)&lt;$D43),1," ")</f>
        <v xml:space="preserve"> </v>
      </c>
      <c r="AX43" s="112" t="str">
        <f>IF(AND($E43&lt;AY$5,$F43&gt;=AX$5,SUM($J43:AW43)&lt;$D43),1," ")</f>
        <v xml:space="preserve"> </v>
      </c>
      <c r="AY43" s="112" t="str">
        <f>IF(AND($E43&lt;AZ$5,$F43&gt;=AY$5,SUM($J43:AX43)&lt;$D43),1," ")</f>
        <v xml:space="preserve"> </v>
      </c>
      <c r="AZ43" s="112" t="str">
        <f>IF(AND($E43&lt;BA$5,$F43&gt;=AZ$5,SUM($J43:AY43)&lt;$D43),1," ")</f>
        <v xml:space="preserve"> </v>
      </c>
      <c r="BA43" s="112" t="str">
        <f>IF(AND($E43&lt;BB$5,$F43&gt;=BA$5,SUM($J43:AZ43)&lt;$D43),1," ")</f>
        <v xml:space="preserve"> </v>
      </c>
      <c r="BB43" s="112" t="str">
        <f>IF(AND($E43&lt;BC$5,$F43&gt;=BB$5,SUM($J43:BA43)&lt;$D43),1," ")</f>
        <v xml:space="preserve"> </v>
      </c>
      <c r="BC43" s="112" t="str">
        <f>IF(AND($E43&lt;BD$5,$F43&gt;=BC$5,SUM($J43:BB43)&lt;$D43),1," ")</f>
        <v xml:space="preserve"> </v>
      </c>
      <c r="BD43" s="112" t="str">
        <f>IF(AND($E43&lt;BE$5,$F43&gt;=BD$5,SUM($J43:BC43)&lt;$D43),1," ")</f>
        <v xml:space="preserve"> </v>
      </c>
      <c r="BE43" s="112" t="str">
        <f>IF(AND($E43&lt;BF$5,$F43&gt;=BE$5,SUM($J43:BD43)&lt;$D43),1," ")</f>
        <v xml:space="preserve"> </v>
      </c>
      <c r="BF43" s="112" t="str">
        <f>IF(AND($E43&lt;BG$5,$F43&gt;=BF$5,SUM($J43:BE43)&lt;$D43),1," ")</f>
        <v xml:space="preserve"> </v>
      </c>
      <c r="BG43" s="112" t="str">
        <f>IF(AND($E43&lt;BH$5,$F43&gt;=BG$5,SUM($J43:BF43)&lt;$D43),1," ")</f>
        <v xml:space="preserve"> </v>
      </c>
      <c r="BH43" s="112" t="str">
        <f>IF(AND($E43&lt;BI$5,$F43&gt;=BH$5,SUM($J43:BG43)&lt;$D43),1," ")</f>
        <v xml:space="preserve"> </v>
      </c>
      <c r="BI43" s="112" t="str">
        <f>IF(AND($E43&lt;BJ$5,$F43&gt;=BI$5,SUM($J43:BH43)&lt;$D43),1," ")</f>
        <v xml:space="preserve"> </v>
      </c>
      <c r="BJ43" s="112" t="str">
        <f>IF(AND($E43&lt;BK$5,$F43&gt;=BJ$5,SUM($J43:BI43)&lt;$D43),1," ")</f>
        <v xml:space="preserve"> </v>
      </c>
      <c r="BK43" s="112" t="str">
        <f>IF(AND($E43&lt;BL$5,$F43&gt;=BK$5,SUM($J43:BJ43)&lt;$D43),1," ")</f>
        <v xml:space="preserve"> </v>
      </c>
      <c r="BL43" s="112" t="str">
        <f>IF(AND($E43&lt;BM$5,$F43&gt;=BL$5,SUM($J43:BK43)&lt;$D43),1," ")</f>
        <v xml:space="preserve"> </v>
      </c>
      <c r="BM43" s="112" t="str">
        <f>IF(AND($E43&lt;BN$5,$F43&gt;=BM$5,SUM($J43:BL43)&lt;$D43),1," ")</f>
        <v xml:space="preserve"> </v>
      </c>
      <c r="BN43" s="112" t="str">
        <f>IF(AND($E43&lt;BO$5,$F43&gt;=BN$5,SUM($J43:BM43)&lt;$D43),1," ")</f>
        <v xml:space="preserve"> </v>
      </c>
      <c r="BO43" s="112" t="str">
        <f>IF(AND($E43&lt;BP$5,$F43&gt;=BO$5,SUM($J43:BN43)&lt;$D43),1," ")</f>
        <v xml:space="preserve"> </v>
      </c>
      <c r="BP43" s="112" t="str">
        <f>IF(AND($E43&lt;BQ$5,$F43&gt;=BP$5,SUM($J43:BO43)&lt;$D43),1," ")</f>
        <v xml:space="preserve"> </v>
      </c>
      <c r="BQ43" s="112" t="str">
        <f>IF(AND($E43&lt;BR$5,$F43&gt;=BQ$5,SUM($J43:BP43)&lt;$D43),1," ")</f>
        <v xml:space="preserve"> </v>
      </c>
      <c r="BR43" s="112" t="str">
        <f>IF(AND($E43&lt;BS$5,$F43&gt;=BR$5,SUM($J43:BQ43)&lt;$D43),1," ")</f>
        <v xml:space="preserve"> </v>
      </c>
      <c r="BS43" s="112" t="str">
        <f>IF(AND($E43&lt;BT$5,$F43&gt;=BS$5,SUM($J43:BR43)&lt;$D43),1," ")</f>
        <v xml:space="preserve"> </v>
      </c>
      <c r="BT43" s="112" t="str">
        <f>IF(AND($E43&lt;BU$5,$F43&gt;=BT$5,SUM($J43:BS43)&lt;$D43),1," ")</f>
        <v xml:space="preserve"> </v>
      </c>
      <c r="BU43" s="112" t="str">
        <f>IF(AND($E43&lt;BV$5,$F43&gt;=BU$5,SUM($J43:BT43)&lt;$D43),1," ")</f>
        <v xml:space="preserve"> </v>
      </c>
      <c r="BV43" s="112" t="str">
        <f>IF(AND($E43&lt;BW$5,$F43&gt;=BV$5,SUM($J43:BU43)&lt;$D43),1," ")</f>
        <v xml:space="preserve"> </v>
      </c>
      <c r="BW43" s="112" t="str">
        <f>IF(AND($E43&lt;BX$5,$F43&gt;=BW$5,SUM($J43:BV43)&lt;$D43),1," ")</f>
        <v xml:space="preserve"> </v>
      </c>
      <c r="BX43" s="112" t="str">
        <f>IF(AND($E43&lt;BY$5,$F43&gt;=BX$5,SUM($J43:BW43)&lt;$D43),1," ")</f>
        <v xml:space="preserve"> </v>
      </c>
      <c r="BY43" s="112" t="str">
        <f>IF(AND($E43&lt;BZ$5,$F43&gt;=BY$5,SUM($J43:BX43)&lt;$D43),1," ")</f>
        <v xml:space="preserve"> </v>
      </c>
      <c r="BZ43" s="112" t="str">
        <f>IF(AND($E43&lt;CA$5,$F43&gt;=BZ$5,SUM($J43:BY43)&lt;$D43),1," ")</f>
        <v xml:space="preserve"> </v>
      </c>
      <c r="CA43" s="112" t="str">
        <f>IF(AND($E43&lt;CB$5,$F43&gt;=CA$5,SUM($J43:BZ43)&lt;$D43),1," ")</f>
        <v xml:space="preserve"> </v>
      </c>
      <c r="CB43" s="112" t="str">
        <f>IF(AND($E43&lt;CC$5,$F43&gt;=CB$5,SUM($J43:CA43)&lt;$D43),1," ")</f>
        <v xml:space="preserve"> </v>
      </c>
      <c r="CC43" s="112" t="str">
        <f>IF(AND($E43&lt;CD$5,$F43&gt;=CC$5,SUM($J43:CB43)&lt;$D43),1," ")</f>
        <v xml:space="preserve"> </v>
      </c>
      <c r="CD43" s="112" t="str">
        <f>IF(AND($E43&lt;CE$5,$F43&gt;=CD$5,SUM($J43:CC43)&lt;$D43),1," ")</f>
        <v xml:space="preserve"> </v>
      </c>
      <c r="CE43" s="112" t="str">
        <f>IF(AND($E43&lt;CF$5,$F43&gt;=CE$5,SUM($J43:CD43)&lt;$D43),1," ")</f>
        <v xml:space="preserve"> </v>
      </c>
      <c r="CF43" s="112" t="str">
        <f>IF(AND($E43&lt;CG$5,$F43&gt;=CF$5,SUM($J43:CE43)&lt;$D43),1," ")</f>
        <v xml:space="preserve"> </v>
      </c>
      <c r="CG43" s="112" t="str">
        <f>IF(AND($E43&lt;CH$5,$F43&gt;=CG$5,SUM($J43:CF43)&lt;$D43),1," ")</f>
        <v xml:space="preserve"> </v>
      </c>
      <c r="CH43" s="112" t="str">
        <f>IF(AND($E43&lt;CI$5,$F43&gt;=CH$5,SUM($J43:CG43)&lt;$D43),1," ")</f>
        <v xml:space="preserve"> </v>
      </c>
      <c r="CI43" s="112" t="str">
        <f>IF(AND($E43&lt;CJ$5,$F43&gt;=CI$5,SUM($J43:CH43)&lt;$D43),1," ")</f>
        <v xml:space="preserve"> </v>
      </c>
      <c r="CJ43" s="112" t="str">
        <f>IF(AND($E43&lt;CK$5,$F43&gt;=CJ$5,SUM($J43:CI43)&lt;$D43),1," ")</f>
        <v xml:space="preserve"> </v>
      </c>
      <c r="CK43" s="112" t="str">
        <f>IF(AND($E43&lt;CL$5,$F43&gt;=CK$5,SUM($J43:CJ43)&lt;$D43),1," ")</f>
        <v xml:space="preserve"> </v>
      </c>
      <c r="CL43" s="112" t="str">
        <f>IF(AND($E43&lt;CM$5,$F43&gt;=CL$5,SUM($J43:CK43)&lt;$D43),1," ")</f>
        <v xml:space="preserve"> </v>
      </c>
      <c r="CM43" s="112" t="str">
        <f>IF(AND($E43&lt;CN$5,$F43&gt;=CM$5,SUM($J43:CL43)&lt;$D43),1," ")</f>
        <v xml:space="preserve"> </v>
      </c>
      <c r="CN43" s="112" t="str">
        <f>IF(AND($E43&lt;CO$5,$F43&gt;=CN$5,SUM($J43:CM43)&lt;$D43),1," ")</f>
        <v xml:space="preserve"> </v>
      </c>
      <c r="CO43" s="112" t="str">
        <f>IF(AND($E43&lt;CP$5,$F43&gt;=CO$5,SUM($J43:CN43)&lt;$D43),1," ")</f>
        <v xml:space="preserve"> </v>
      </c>
      <c r="CP43" s="112" t="str">
        <f>IF(AND($E43&lt;CQ$5,$F43&gt;=CP$5,SUM($J43:CO43)&lt;$D43),1," ")</f>
        <v xml:space="preserve"> </v>
      </c>
      <c r="CQ43" s="112" t="str">
        <f>IF(AND($E43&lt;CR$5,$F43&gt;=CQ$5,SUM($J43:CP43)&lt;$D43),1," ")</f>
        <v xml:space="preserve"> </v>
      </c>
      <c r="CR43" s="112" t="str">
        <f>IF(AND($E43&lt;CS$5,$F43&gt;=CR$5,SUM($J43:CQ43)&lt;$D43),1," ")</f>
        <v xml:space="preserve"> </v>
      </c>
      <c r="CS43" s="112" t="str">
        <f>IF(AND($E43&lt;CT$5,$F43&gt;=CS$5,SUM($J43:CR43)&lt;$D43),1," ")</f>
        <v xml:space="preserve"> </v>
      </c>
      <c r="CT43" s="112" t="str">
        <f>IF(AND($E43&lt;CU$5,$F43&gt;=CT$5,SUM($J43:CS43)&lt;$D43),1," ")</f>
        <v xml:space="preserve"> </v>
      </c>
      <c r="CU43" s="112" t="str">
        <f>IF(AND($E43&lt;CV$5,$F43&gt;=CU$5,SUM($J43:CT43)&lt;$D43),1," ")</f>
        <v xml:space="preserve"> </v>
      </c>
      <c r="CV43" s="112" t="str">
        <f>IF(AND($E43&lt;CW$5,$F43&gt;=CV$5,SUM($J43:CU43)&lt;$D43),1," ")</f>
        <v xml:space="preserve"> </v>
      </c>
      <c r="CW43" s="112" t="str">
        <f>IF(AND($E43&lt;CX$5,$F43&gt;=CW$5,SUM($J43:CV43)&lt;$D43),1," ")</f>
        <v xml:space="preserve"> </v>
      </c>
      <c r="CX43" s="112" t="str">
        <f>IF(AND($E43&lt;CY$5,$F43&gt;=CX$5,SUM($J43:CW43)&lt;$D43),1," ")</f>
        <v xml:space="preserve"> </v>
      </c>
      <c r="CY43" s="112" t="str">
        <f>IF(AND($E43&lt;CZ$5,$F43&gt;=CY$5,SUM($J43:CX43)&lt;$D43),1," ")</f>
        <v xml:space="preserve"> </v>
      </c>
      <c r="CZ43" s="112" t="str">
        <f>IF(AND($E43&lt;DA$5,$F43&gt;=CZ$5,SUM($J43:CY43)&lt;$D43),1," ")</f>
        <v xml:space="preserve"> </v>
      </c>
      <c r="DA43" s="112" t="str">
        <f>IF(AND($E43&lt;DB$5,$F43&gt;=DA$5,SUM($J43:CZ43)&lt;$D43),1," ")</f>
        <v xml:space="preserve"> </v>
      </c>
      <c r="DB43" s="112" t="str">
        <f>IF(AND($E43&lt;DC$5,$F43&gt;=DB$5,SUM($J43:DA43)&lt;$D43),1," ")</f>
        <v xml:space="preserve"> </v>
      </c>
      <c r="DC43" s="112" t="str">
        <f>IF(AND($E43&lt;DD$5,$F43&gt;=DC$5,SUM($J43:DB43)&lt;$D43),1," ")</f>
        <v xml:space="preserve"> </v>
      </c>
      <c r="DD43" s="112" t="str">
        <f>IF(AND($E43&lt;DE$5,$F43&gt;=DD$5,SUM($J43:DC43)&lt;$D43),1," ")</f>
        <v xml:space="preserve"> </v>
      </c>
      <c r="DE43" s="112" t="str">
        <f>IF(AND($E43&lt;DF$5,$F43&gt;=DE$5,SUM($J43:DD43)&lt;$D43),1," ")</f>
        <v xml:space="preserve"> </v>
      </c>
      <c r="DF43" s="112" t="str">
        <f>IF(AND($E43&lt;DG$5,$F43&gt;=DF$5,SUM($J43:DE43)&lt;$D43),1," ")</f>
        <v xml:space="preserve"> </v>
      </c>
      <c r="DG43" s="112" t="str">
        <f>IF(AND($E43&lt;DH$5,$F43&gt;=DG$5,SUM($J43:DF43)&lt;$D43),1," ")</f>
        <v xml:space="preserve"> </v>
      </c>
      <c r="DH43" s="112" t="str">
        <f>IF(AND($E43&lt;DI$5,$F43&gt;=DH$5,SUM($J43:DG43)&lt;$D43),1," ")</f>
        <v xml:space="preserve"> </v>
      </c>
      <c r="DI43" s="112" t="str">
        <f>IF(AND($E43&lt;DJ$5,$F43&gt;=DI$5,SUM($J43:DH43)&lt;$D43),1," ")</f>
        <v xml:space="preserve"> </v>
      </c>
      <c r="DJ43" s="112" t="str">
        <f>IF(AND($E43&lt;DK$5,$F43&gt;=DJ$5,SUM($J43:DI43)&lt;$D43),1," ")</f>
        <v xml:space="preserve"> </v>
      </c>
      <c r="DK43" s="112" t="str">
        <f>IF(AND($E43&lt;DL$5,$F43&gt;=DK$5,SUM($J43:DJ43)&lt;$D43),1," ")</f>
        <v xml:space="preserve"> </v>
      </c>
      <c r="DL43" s="112" t="str">
        <f>IF(AND($E43&lt;DM$5,$F43&gt;=DL$5,SUM($J43:DK43)&lt;$D43),1," ")</f>
        <v xml:space="preserve"> </v>
      </c>
      <c r="DM43" s="112" t="str">
        <f>IF(AND($E43&lt;DN$5,$F43&gt;=DM$5,SUM($J43:DL43)&lt;$D43),1," ")</f>
        <v xml:space="preserve"> </v>
      </c>
      <c r="DN43" s="112" t="str">
        <f>IF(AND($E43&lt;DO$5,$F43&gt;=DN$5,SUM($J43:DM43)&lt;$D43),1," ")</f>
        <v xml:space="preserve"> </v>
      </c>
      <c r="DO43" s="112" t="str">
        <f>IF(AND($E43&lt;DP$5,$F43&gt;=DO$5,SUM($J43:DN43)&lt;$D43),1," ")</f>
        <v xml:space="preserve"> </v>
      </c>
      <c r="DP43" s="112" t="str">
        <f>IF(AND($E43&lt;DQ$5,$F43&gt;=DP$5,SUM($J43:DO43)&lt;$D43),1," ")</f>
        <v xml:space="preserve"> </v>
      </c>
      <c r="DQ43" s="112" t="str">
        <f>IF(AND($E43&lt;DR$5,$F43&gt;=DQ$5,SUM($J43:DP43)&lt;$D43),1," ")</f>
        <v xml:space="preserve"> </v>
      </c>
      <c r="DR43" s="112" t="str">
        <f>IF(AND($E43&lt;DS$5,$F43&gt;=DR$5,SUM($J43:DQ43)&lt;$D43),1," ")</f>
        <v xml:space="preserve"> </v>
      </c>
      <c r="DS43" s="112" t="str">
        <f>IF(AND($E43&lt;DT$5,$F43&gt;=DS$5,SUM($J43:DR43)&lt;$D43),1," ")</f>
        <v xml:space="preserve"> </v>
      </c>
      <c r="DT43" s="112">
        <f>IF(AND($E43&lt;DU$5,$F43&gt;=DT$5,SUM($J43:DS43)&lt;$D43),1," ")</f>
        <v>1</v>
      </c>
      <c r="DU43" s="112">
        <f>IF(AND($E43&lt;DV$5,$F43&gt;=DU$5,SUM($J43:DT43)&lt;$D43),1," ")</f>
        <v>1</v>
      </c>
      <c r="DV43" s="112" t="str">
        <f>IF(AND($E43&lt;DW$5,$F43&gt;=DV$5,SUM($J43:DU43)&lt;$D43),1," ")</f>
        <v xml:space="preserve"> </v>
      </c>
      <c r="DW43" s="112" t="str">
        <f>IF(AND($E43&lt;DX$5,$F43&gt;=DW$5,SUM($J43:DV43)&lt;$D43),1," ")</f>
        <v xml:space="preserve"> </v>
      </c>
      <c r="DX43" s="112" t="str">
        <f>IF(AND($E43&lt;DY$5,$F43&gt;=DX$5,SUM($J43:DW43)&lt;$D43),1," ")</f>
        <v xml:space="preserve"> </v>
      </c>
      <c r="DY43" s="112" t="str">
        <f>IF(AND($E43&lt;DZ$5,$F43&gt;=DY$5,SUM($J43:DX43)&lt;$D43),1," ")</f>
        <v xml:space="preserve"> </v>
      </c>
      <c r="DZ43" s="112" t="str">
        <f>IF(AND($E43&lt;EA$5,$F43&gt;=DZ$5,SUM($J43:DY43)&lt;$D43),1," ")</f>
        <v xml:space="preserve"> </v>
      </c>
      <c r="EA43" s="112" t="str">
        <f>IF(AND($E43&lt;EB$5,$F43&gt;=EA$5,SUM($J43:DZ43)&lt;$D43),1," ")</f>
        <v xml:space="preserve"> </v>
      </c>
      <c r="EB43" s="112" t="str">
        <f>IF(AND($E43&lt;EC$5,$F43&gt;=EB$5,SUM($J43:EA43)&lt;$D43),1," ")</f>
        <v xml:space="preserve"> </v>
      </c>
      <c r="EC43" s="112" t="str">
        <f>IF(AND($E43&lt;ED$5,$F43&gt;=EC$5,SUM($J43:EB43)&lt;$D43),1," ")</f>
        <v xml:space="preserve"> </v>
      </c>
      <c r="ED43" s="112" t="str">
        <f>IF(AND($E43&lt;EE$5,$F43&gt;=ED$5,SUM($J43:EC43)&lt;$D43),1," ")</f>
        <v xml:space="preserve"> </v>
      </c>
      <c r="EE43" s="112" t="str">
        <f>IF(AND($E43&lt;EF$5,$F43&gt;=EE$5,SUM($J43:ED43)&lt;$D43),1," ")</f>
        <v xml:space="preserve"> </v>
      </c>
      <c r="EF43" s="112" t="str">
        <f>IF(AND($E43&lt;EG$5,$F43&gt;=EF$5,SUM($J43:EE43)&lt;$D43),1," ")</f>
        <v xml:space="preserve"> </v>
      </c>
      <c r="EG43" s="112" t="str">
        <f>IF(AND($E43&lt;EH$5,$F43&gt;=EG$5,SUM($J43:EF43)&lt;$D43),1," ")</f>
        <v xml:space="preserve"> </v>
      </c>
      <c r="EH43" s="112" t="str">
        <f>IF(AND($E43&lt;EI$5,$F43&gt;=EH$5,SUM($J43:EG43)&lt;$D43),1," ")</f>
        <v xml:space="preserve"> </v>
      </c>
      <c r="EI43" s="112" t="str">
        <f>IF(AND($E43&lt;EJ$5,$F43&gt;=EI$5,SUM($J43:EH43)&lt;$D43),1," ")</f>
        <v xml:space="preserve"> </v>
      </c>
      <c r="EJ43" s="112" t="str">
        <f>IF(AND($E43&lt;EK$5,$F43&gt;=EJ$5,SUM($J43:EI43)&lt;$D43),1," ")</f>
        <v xml:space="preserve"> </v>
      </c>
      <c r="EK43" s="112" t="str">
        <f>IF(AND($E43&lt;EL$5,$F43&gt;=EK$5,SUM($J43:EJ43)&lt;$D43),1," ")</f>
        <v xml:space="preserve"> </v>
      </c>
      <c r="EL43" s="112" t="str">
        <f>IF(AND($E43&lt;EM$5,$F43&gt;=EL$5,SUM($J43:EK43)&lt;$D43),1," ")</f>
        <v xml:space="preserve"> </v>
      </c>
      <c r="EM43" s="112" t="str">
        <f>IF(AND($E43&lt;EN$5,$F43&gt;=EM$5,SUM($J43:EL43)&lt;$D43),1," ")</f>
        <v xml:space="preserve"> </v>
      </c>
      <c r="EN43" s="112" t="str">
        <f>IF(AND($E43&lt;EO$5,$F43&gt;=EN$5,SUM($J43:EM43)&lt;$D43),1," ")</f>
        <v xml:space="preserve"> </v>
      </c>
      <c r="EO43" s="112" t="str">
        <f>IF(AND($E43&lt;EP$5,$F43&gt;=EO$5,SUM($J43:EN43)&lt;$D43),1," ")</f>
        <v xml:space="preserve"> </v>
      </c>
      <c r="EP43" s="112" t="str">
        <f>IF(AND($E43&lt;EQ$5,$F43&gt;=EP$5,SUM($J43:EO43)&lt;$D43),1," ")</f>
        <v xml:space="preserve"> </v>
      </c>
      <c r="EQ43" s="112" t="str">
        <f>IF(AND($E43&lt;ER$5,$F43&gt;=EQ$5,SUM($J43:EP43)&lt;$D43),1," ")</f>
        <v xml:space="preserve"> </v>
      </c>
      <c r="ER43" s="112" t="str">
        <f>IF(AND($E43&lt;ES$5,$F43&gt;=ER$5,SUM($J43:EQ43)&lt;$D43),1," ")</f>
        <v xml:space="preserve"> </v>
      </c>
      <c r="ES43" s="112" t="str">
        <f>IF(AND($E43&lt;ET$5,$F43&gt;=ES$5,SUM($J43:ER43)&lt;$D43),1," ")</f>
        <v xml:space="preserve"> </v>
      </c>
      <c r="ET43" s="112" t="str">
        <f>IF(AND($E43&lt;EU$5,$F43&gt;=ET$5,SUM($J43:ES43)&lt;$D43),1," ")</f>
        <v xml:space="preserve"> </v>
      </c>
      <c r="EU43" s="112" t="str">
        <f>IF(AND($E43&lt;EV$5,$F43&gt;=EU$5,SUM($J43:ET43)&lt;$D43),1," ")</f>
        <v xml:space="preserve"> </v>
      </c>
      <c r="EV43" s="112" t="str">
        <f>IF(AND($E43&lt;EW$5,$F43&gt;=EV$5,SUM($J43:EU43)&lt;$D43),1," ")</f>
        <v xml:space="preserve"> </v>
      </c>
      <c r="EW43" s="112" t="str">
        <f>IF(AND($E43&lt;EX$5,$F43&gt;=EW$5,SUM($J43:EV43)&lt;$D43),1," ")</f>
        <v xml:space="preserve"> </v>
      </c>
      <c r="EX43" s="112" t="str">
        <f>IF(AND($E43&lt;EY$5,$F43&gt;=EX$5,SUM($J43:EW43)&lt;$D43),1," ")</f>
        <v xml:space="preserve"> </v>
      </c>
      <c r="EY43" s="112" t="str">
        <f>IF(AND($E43&lt;EZ$5,$F43&gt;=EY$5,SUM($J43:EX43)&lt;$D43),1," ")</f>
        <v xml:space="preserve"> </v>
      </c>
      <c r="EZ43" s="112" t="str">
        <f>IF(AND($E43&lt;FA$5,$F43&gt;=EZ$5,SUM($J43:EY43)&lt;$D43),1," ")</f>
        <v xml:space="preserve"> </v>
      </c>
      <c r="FA43" s="112" t="str">
        <f>IF(AND($E43&lt;FB$5,$F43&gt;=FA$5,SUM($J43:EZ43)&lt;$D43),1," ")</f>
        <v xml:space="preserve"> </v>
      </c>
      <c r="FB43" s="112" t="str">
        <f>IF(AND($E43&lt;FC$5,$F43&gt;=FB$5,SUM($J43:FA43)&lt;$D43),1," ")</f>
        <v xml:space="preserve"> </v>
      </c>
      <c r="FC43" s="112" t="str">
        <f>IF(AND($E43&lt;FD$5,$F43&gt;=FC$5,SUM($J43:FB43)&lt;$D43),1," ")</f>
        <v xml:space="preserve"> </v>
      </c>
      <c r="FD43" s="112" t="str">
        <f>IF(AND($E43&lt;FE$5,$F43&gt;=FD$5,SUM($J43:FC43)&lt;$D43),1," ")</f>
        <v xml:space="preserve"> </v>
      </c>
      <c r="FE43" s="112" t="str">
        <f>IF(AND($E43&lt;FF$5,$F43&gt;=FE$5,SUM($J43:FD43)&lt;$D43),1," ")</f>
        <v xml:space="preserve"> </v>
      </c>
      <c r="FF43" s="112" t="str">
        <f>IF(AND($E43&lt;FG$5,$F43&gt;=FF$5,SUM($J43:FE43)&lt;$D43),1," ")</f>
        <v xml:space="preserve"> </v>
      </c>
      <c r="FG43" s="112" t="str">
        <f>IF(AND($E43&lt;FH$5,$F43&gt;=FG$5,SUM($J43:FF43)&lt;$D43),1," ")</f>
        <v xml:space="preserve"> </v>
      </c>
      <c r="FH43" s="112" t="str">
        <f>IF(AND($E43&lt;FI$5,$F43&gt;=FH$5,SUM($J43:FG43)&lt;$D43),1," ")</f>
        <v xml:space="preserve"> </v>
      </c>
      <c r="FI43" s="112" t="str">
        <f>IF(AND($E43&lt;FJ$5,$F43&gt;=FI$5,SUM($J43:FH43)&lt;$D43),1," ")</f>
        <v xml:space="preserve"> </v>
      </c>
      <c r="FJ43" s="112" t="str">
        <f>IF(AND($E43&lt;FK$5,$F43&gt;=FJ$5,SUM($J43:FI43)&lt;$D43),1," ")</f>
        <v xml:space="preserve"> </v>
      </c>
      <c r="FK43" s="112" t="str">
        <f>IF(AND($E43&lt;FL$5,$F43&gt;=FK$5,SUM($J43:FJ43)&lt;$D43),1," ")</f>
        <v xml:space="preserve"> </v>
      </c>
      <c r="FL43" s="112" t="str">
        <f>IF(AND($E43&lt;FM$5,$F43&gt;=FL$5,SUM($J43:FK43)&lt;$D43),1," ")</f>
        <v xml:space="preserve"> </v>
      </c>
      <c r="FM43" s="112" t="str">
        <f>IF(AND($E43&lt;FN$5,$F43&gt;=FM$5,SUM($J43:FL43)&lt;$D43),1," ")</f>
        <v xml:space="preserve"> </v>
      </c>
      <c r="FN43" s="112" t="str">
        <f>IF(AND($E43&lt;FO$5,$F43&gt;=FN$5,SUM($J43:FM43)&lt;$D43),1," ")</f>
        <v xml:space="preserve"> </v>
      </c>
      <c r="FO43" s="112" t="str">
        <f>IF(AND($E43&lt;FP$5,$F43&gt;=FO$5,SUM($J43:FN43)&lt;$D43),1," ")</f>
        <v xml:space="preserve"> </v>
      </c>
      <c r="FP43" s="112" t="str">
        <f>IF(AND($E43&lt;FQ$5,$F43&gt;=FP$5,SUM($J43:FO43)&lt;$D43),1," ")</f>
        <v xml:space="preserve"> </v>
      </c>
      <c r="FQ43" s="112" t="str">
        <f>IF(AND($E43&lt;FR$5,$F43&gt;=FQ$5,SUM($J43:FP43)&lt;$D43),1," ")</f>
        <v xml:space="preserve"> </v>
      </c>
      <c r="FR43" s="112" t="str">
        <f>IF(AND($E43&lt;FS$5,$F43&gt;=FR$5,SUM($J43:FQ43)&lt;$D43),1," ")</f>
        <v xml:space="preserve"> </v>
      </c>
      <c r="FS43" s="112" t="str">
        <f>IF(AND($E43&lt;FT$5,$F43&gt;=FS$5,SUM($J43:FR43)&lt;$D43),1," ")</f>
        <v xml:space="preserve"> </v>
      </c>
      <c r="FT43" s="112" t="str">
        <f>IF(AND($E43&lt;FU$5,$F43&gt;=FT$5,SUM($J43:FS43)&lt;$D43),1," ")</f>
        <v xml:space="preserve"> </v>
      </c>
      <c r="FU43" s="112" t="str">
        <f>IF(AND($E43&lt;FV$5,$F43&gt;=FU$5,SUM($J43:FT43)&lt;$D43),1," ")</f>
        <v xml:space="preserve"> </v>
      </c>
      <c r="FV43" s="112" t="str">
        <f>IF(AND($E43&lt;FW$5,$F43&gt;=FV$5,SUM($J43:FU43)&lt;$D43),1," ")</f>
        <v xml:space="preserve"> </v>
      </c>
      <c r="FW43" s="112" t="str">
        <f>IF(AND($E43&lt;FX$5,$F43&gt;=FW$5,SUM($J43:FV43)&lt;$D43),1," ")</f>
        <v xml:space="preserve"> </v>
      </c>
      <c r="FX43" s="112" t="str">
        <f>IF(AND($E43&lt;FY$5,$F43&gt;=FX$5,SUM($J43:FW43)&lt;$D43),1," ")</f>
        <v xml:space="preserve"> </v>
      </c>
      <c r="FY43" s="112" t="str">
        <f>IF(AND($E43&lt;FZ$5,$F43&gt;=FY$5,SUM($J43:FX43)&lt;$D43),1," ")</f>
        <v xml:space="preserve"> </v>
      </c>
      <c r="FZ43" s="112" t="str">
        <f>IF(AND($E43&lt;GA$5,$F43&gt;=FZ$5,SUM($J43:FY43)&lt;$D43),1," ")</f>
        <v xml:space="preserve"> </v>
      </c>
      <c r="GA43" s="112" t="str">
        <f>IF(AND($E43&lt;GB$5,$F43&gt;=GA$5,SUM($J43:FZ43)&lt;$D43),1," ")</f>
        <v xml:space="preserve"> </v>
      </c>
      <c r="GB43" s="112" t="str">
        <f>IF(AND($E43&lt;GC$5,$F43&gt;=GB$5,SUM($J43:GA43)&lt;$D43),1," ")</f>
        <v xml:space="preserve"> </v>
      </c>
      <c r="GC43" s="112" t="str">
        <f>IF(AND($E43&lt;GD$5,$F43&gt;=GC$5,SUM($J43:GB43)&lt;$D43),1," ")</f>
        <v xml:space="preserve"> </v>
      </c>
      <c r="GD43" s="112" t="str">
        <f>IF(AND($E43&lt;GE$5,$F43&gt;=GD$5,SUM($J43:GC43)&lt;$D43),1," ")</f>
        <v xml:space="preserve"> </v>
      </c>
      <c r="GE43" s="112" t="str">
        <f>IF(AND($E43&lt;GF$5,$F43&gt;=GE$5,SUM($J43:GD43)&lt;$D43),1," ")</f>
        <v xml:space="preserve"> </v>
      </c>
      <c r="GF43" s="112" t="str">
        <f>IF(AND($E43&lt;GG$5,$F43&gt;=GF$5,SUM($J43:GE43)&lt;$D43),1," ")</f>
        <v xml:space="preserve"> </v>
      </c>
      <c r="GG43" s="112" t="str">
        <f>IF(AND($E43&lt;GH$5,$F43&gt;=GG$5,SUM($J43:GF43)&lt;$D43),1," ")</f>
        <v xml:space="preserve"> </v>
      </c>
      <c r="GH43" s="112" t="str">
        <f>IF(AND($E43&lt;GI$5,$F43&gt;=GH$5,SUM($J43:GG43)&lt;$D43),1," ")</f>
        <v xml:space="preserve"> </v>
      </c>
      <c r="GI43" s="112" t="str">
        <f>IF(AND($E43&lt;GJ$5,$F43&gt;=GI$5,SUM($J43:GH43)&lt;$D43),1," ")</f>
        <v xml:space="preserve"> </v>
      </c>
      <c r="GJ43" s="112" t="str">
        <f>IF(AND($E43&lt;GK$5,$F43&gt;=GJ$5,SUM($J43:GI43)&lt;$D43),1," ")</f>
        <v xml:space="preserve"> </v>
      </c>
      <c r="GK43" s="112" t="str">
        <f>IF(AND($E43&lt;GL$5,$F43&gt;=GK$5,SUM($J43:GJ43)&lt;$D43),1," ")</f>
        <v xml:space="preserve"> </v>
      </c>
      <c r="GL43" s="112" t="str">
        <f>IF(AND($E43&lt;GM$5,$F43&gt;=GL$5,SUM($J43:GK43)&lt;$D43),1," ")</f>
        <v xml:space="preserve"> </v>
      </c>
      <c r="GM43" s="112" t="str">
        <f>IF(AND($E43&lt;GN$5,$F43&gt;=GM$5,SUM($J43:GL43)&lt;$D43),1," ")</f>
        <v xml:space="preserve"> </v>
      </c>
      <c r="GN43" s="112" t="str">
        <f>IF(AND($E43&lt;GO$5,$F43&gt;=GN$5,SUM($J43:GM43)&lt;$D43),1," ")</f>
        <v xml:space="preserve"> </v>
      </c>
      <c r="GO43" s="112" t="str">
        <f>IF(AND($E43&lt;GP$5,$F43&gt;=GO$5,SUM($J43:GN43)&lt;$D43),1," ")</f>
        <v xml:space="preserve"> </v>
      </c>
      <c r="GP43" s="112" t="str">
        <f>IF(AND($E43&lt;GQ$5,$F43&gt;=GP$5,SUM($J43:GO43)&lt;$D43),1," ")</f>
        <v xml:space="preserve"> </v>
      </c>
      <c r="GQ43" s="112" t="str">
        <f>IF(AND($E43&lt;GR$5,$F43&gt;=GQ$5,SUM($J43:GP43)&lt;$D43),1," ")</f>
        <v xml:space="preserve"> </v>
      </c>
      <c r="GR43" s="112" t="str">
        <f>IF(AND($E43&lt;GS$5,$F43&gt;=GR$5,SUM($J43:GQ43)&lt;$D43),1," ")</f>
        <v xml:space="preserve"> </v>
      </c>
      <c r="GS43" s="112" t="str">
        <f>IF(AND($E43&lt;GT$5,$F43&gt;=GS$5,SUM($J43:GR43)&lt;$D43),1," ")</f>
        <v xml:space="preserve"> </v>
      </c>
      <c r="GT43" s="112" t="str">
        <f>IF(AND($E43&lt;GU$5,$F43&gt;=GT$5,SUM($J43:GS43)&lt;$D43),1," ")</f>
        <v xml:space="preserve"> </v>
      </c>
      <c r="GU43" s="112" t="str">
        <f>IF(AND($E43&lt;GV$5,$F43&gt;=GU$5,SUM($J43:GT43)&lt;$D43),1," ")</f>
        <v xml:space="preserve"> </v>
      </c>
      <c r="GV43" s="112" t="str">
        <f>IF(AND($E43&lt;GW$5,$F43&gt;=GV$5,SUM($J43:GU43)&lt;$D43),1," ")</f>
        <v xml:space="preserve"> </v>
      </c>
      <c r="GW43" s="112" t="str">
        <f>IF(AND($E43&lt;GX$5,$F43&gt;=GW$5,SUM($J43:GV43)&lt;$D43),1," ")</f>
        <v xml:space="preserve"> </v>
      </c>
    </row>
    <row r="44" spans="2:205" ht="15.75" thickBot="1" x14ac:dyDescent="0.3">
      <c r="B44" t="s">
        <v>55</v>
      </c>
      <c r="C44">
        <v>2</v>
      </c>
      <c r="D44">
        <v>2</v>
      </c>
      <c r="E44" s="108">
        <v>42019</v>
      </c>
      <c r="F44" s="108">
        <v>42020</v>
      </c>
      <c r="G44" s="116"/>
      <c r="H44" s="116"/>
      <c r="I44" s="116">
        <f t="shared" si="33"/>
        <v>2</v>
      </c>
      <c r="J44" s="112" t="str">
        <f t="shared" si="31"/>
        <v xml:space="preserve"> </v>
      </c>
      <c r="K44" s="112" t="str">
        <f>IF(AND($E44&lt;L$5,$F44&gt;=K$5,SUM($J44:J44)&lt;$D44),1," ")</f>
        <v xml:space="preserve"> </v>
      </c>
      <c r="L44" s="112" t="str">
        <f>IF(AND($E44&lt;M$5,$F44&gt;=L$5,SUM($J44:K44)&lt;$D44),1," ")</f>
        <v xml:space="preserve"> </v>
      </c>
      <c r="M44" s="112" t="str">
        <f>IF(AND($E44&lt;N$5,$F44&gt;=M$5,SUM($J44:L44)&lt;$D44),1," ")</f>
        <v xml:space="preserve"> </v>
      </c>
      <c r="N44" s="112" t="str">
        <f>IF(AND($E44&lt;O$5,$F44&gt;=N$5,SUM($J44:M44)&lt;$D44),1," ")</f>
        <v xml:space="preserve"> </v>
      </c>
      <c r="O44" s="112" t="str">
        <f>IF(AND($E44&lt;P$5,$F44&gt;=O$5,SUM($J44:N44)&lt;$D44),1," ")</f>
        <v xml:space="preserve"> </v>
      </c>
      <c r="P44" s="112" t="str">
        <f>IF(AND($E44&lt;Q$5,$F44&gt;=P$5,SUM($J44:O44)&lt;$D44),1," ")</f>
        <v xml:space="preserve"> </v>
      </c>
      <c r="Q44" s="112" t="str">
        <f>IF(AND($E44&lt;R$5,$F44&gt;=Q$5,SUM($J44:P44)&lt;$D44),1," ")</f>
        <v xml:space="preserve"> </v>
      </c>
      <c r="R44" s="112" t="str">
        <f>IF(AND($E44&lt;S$5,$F44&gt;=R$5,SUM($J44:Q44)&lt;$D44),1," ")</f>
        <v xml:space="preserve"> </v>
      </c>
      <c r="S44" s="112" t="str">
        <f>IF(AND($E44&lt;T$5,$F44&gt;=S$5,SUM($J44:R44)&lt;$D44),1," ")</f>
        <v xml:space="preserve"> </v>
      </c>
      <c r="T44" s="112" t="str">
        <f>IF(AND($E44&lt;U$5,$F44&gt;=T$5,SUM($J44:S44)&lt;$D44),1," ")</f>
        <v xml:space="preserve"> </v>
      </c>
      <c r="U44" s="112" t="str">
        <f>IF(AND($E44&lt;V$5,$F44&gt;=U$5,SUM($J44:T44)&lt;$D44),1," ")</f>
        <v xml:space="preserve"> </v>
      </c>
      <c r="V44" s="112" t="str">
        <f>IF(AND($E44&lt;W$5,$F44&gt;=V$5,SUM($J44:U44)&lt;$D44),1," ")</f>
        <v xml:space="preserve"> </v>
      </c>
      <c r="W44" s="112" t="str">
        <f>IF(AND($E44&lt;X$5,$F44&gt;=W$5,SUM($J44:V44)&lt;$D44),1," ")</f>
        <v xml:space="preserve"> </v>
      </c>
      <c r="X44" s="112" t="str">
        <f>IF(AND($E44&lt;Y$5,$F44&gt;=X$5,SUM($J44:W44)&lt;$D44),1," ")</f>
        <v xml:space="preserve"> </v>
      </c>
      <c r="Y44" s="112" t="str">
        <f>IF(AND($E44&lt;Z$5,$F44&gt;=Y$5,SUM($J44:X44)&lt;$D44),1," ")</f>
        <v xml:space="preserve"> </v>
      </c>
      <c r="Z44" s="112" t="str">
        <f>IF(AND($E44&lt;AA$5,$F44&gt;=Z$5,SUM($J44:Y44)&lt;$D44),1," ")</f>
        <v xml:space="preserve"> </v>
      </c>
      <c r="AA44" s="112" t="str">
        <f>IF(AND($E44&lt;AB$5,$F44&gt;=AA$5,SUM($J44:Z44)&lt;$D44),1," ")</f>
        <v xml:space="preserve"> </v>
      </c>
      <c r="AB44" s="112" t="str">
        <f>IF(AND($E44&lt;AC$5,$F44&gt;=AB$5,SUM($J44:AA44)&lt;$D44),1," ")</f>
        <v xml:space="preserve"> </v>
      </c>
      <c r="AC44" s="112" t="str">
        <f>IF(AND($E44&lt;AD$5,$F44&gt;=AC$5,SUM($J44:AB44)&lt;$D44),1," ")</f>
        <v xml:space="preserve"> </v>
      </c>
      <c r="AD44" s="112" t="str">
        <f>IF(AND($E44&lt;AE$5,$F44&gt;=AD$5,SUM($J44:AC44)&lt;$D44),1," ")</f>
        <v xml:space="preserve"> </v>
      </c>
      <c r="AE44" s="112" t="str">
        <f>IF(AND($E44&lt;AF$5,$F44&gt;=AE$5,SUM($J44:AD44)&lt;$D44),1," ")</f>
        <v xml:space="preserve"> </v>
      </c>
      <c r="AF44" s="112" t="str">
        <f>IF(AND($E44&lt;AG$5,$F44&gt;=AF$5,SUM($J44:AE44)&lt;$D44),1," ")</f>
        <v xml:space="preserve"> </v>
      </c>
      <c r="AG44" s="112" t="str">
        <f>IF(AND($E44&lt;AH$5,$F44&gt;=AG$5,SUM($J44:AF44)&lt;$D44),1," ")</f>
        <v xml:space="preserve"> </v>
      </c>
      <c r="AH44" s="112" t="str">
        <f>IF(AND($E44&lt;AI$5,$F44&gt;=AH$5,SUM($J44:AG44)&lt;$D44),1," ")</f>
        <v xml:space="preserve"> </v>
      </c>
      <c r="AI44" s="112" t="str">
        <f>IF(AND($E44&lt;AJ$5,$F44&gt;=AI$5,SUM($J44:AH44)&lt;$D44),1," ")</f>
        <v xml:space="preserve"> </v>
      </c>
      <c r="AJ44" s="112" t="str">
        <f>IF(AND($E44&lt;AK$5,$F44&gt;=AJ$5,SUM($J44:AI44)&lt;$D44),1," ")</f>
        <v xml:space="preserve"> </v>
      </c>
      <c r="AK44" s="112" t="str">
        <f>IF(AND($E44&lt;AL$5,$F44&gt;=AK$5,SUM($J44:AJ44)&lt;$D44),1," ")</f>
        <v xml:space="preserve"> </v>
      </c>
      <c r="AL44" s="112" t="str">
        <f>IF(AND($E44&lt;AM$5,$F44&gt;=AL$5,SUM($J44:AK44)&lt;$D44),1," ")</f>
        <v xml:space="preserve"> </v>
      </c>
      <c r="AM44" s="112" t="str">
        <f>IF(AND($E44&lt;AN$5,$F44&gt;=AM$5,SUM($J44:AL44)&lt;$D44),1," ")</f>
        <v xml:space="preserve"> </v>
      </c>
      <c r="AN44" s="112" t="str">
        <f>IF(AND($E44&lt;AO$5,$F44&gt;=AN$5,SUM($J44:AM44)&lt;$D44),1," ")</f>
        <v xml:space="preserve"> </v>
      </c>
      <c r="AO44" s="112" t="str">
        <f>IF(AND($E44&lt;AP$5,$F44&gt;=AO$5,SUM($J44:AN44)&lt;$D44),1," ")</f>
        <v xml:space="preserve"> </v>
      </c>
      <c r="AP44" s="112" t="str">
        <f>IF(AND($E44&lt;AQ$5,$F44&gt;=AP$5,SUM($J44:AO44)&lt;$D44),1," ")</f>
        <v xml:space="preserve"> </v>
      </c>
      <c r="AQ44" s="112" t="str">
        <f>IF(AND($E44&lt;AR$5,$F44&gt;=AQ$5,SUM($J44:AP44)&lt;$D44),1," ")</f>
        <v xml:space="preserve"> </v>
      </c>
      <c r="AR44" s="112" t="str">
        <f>IF(AND($E44&lt;AS$5,$F44&gt;=AR$5,SUM($J44:AQ44)&lt;$D44),1," ")</f>
        <v xml:space="preserve"> </v>
      </c>
      <c r="AS44" s="112" t="str">
        <f>IF(AND($E44&lt;AT$5,$F44&gt;=AS$5,SUM($J44:AR44)&lt;$D44),1," ")</f>
        <v xml:space="preserve"> </v>
      </c>
      <c r="AT44" s="112" t="str">
        <f>IF(AND($E44&lt;AU$5,$F44&gt;=AT$5,SUM($J44:AS44)&lt;$D44),1," ")</f>
        <v xml:space="preserve"> </v>
      </c>
      <c r="AU44" s="112" t="str">
        <f>IF(AND($E44&lt;AV$5,$F44&gt;=AU$5,SUM($J44:AT44)&lt;$D44),1," ")</f>
        <v xml:space="preserve"> </v>
      </c>
      <c r="AV44" s="112" t="str">
        <f>IF(AND($E44&lt;AW$5,$F44&gt;=AV$5,SUM($J44:AU44)&lt;$D44),1," ")</f>
        <v xml:space="preserve"> </v>
      </c>
      <c r="AW44" s="112" t="str">
        <f>IF(AND($E44&lt;AX$5,$F44&gt;=AW$5,SUM($J44:AV44)&lt;$D44),1," ")</f>
        <v xml:space="preserve"> </v>
      </c>
      <c r="AX44" s="112" t="str">
        <f>IF(AND($E44&lt;AY$5,$F44&gt;=AX$5,SUM($J44:AW44)&lt;$D44),1," ")</f>
        <v xml:space="preserve"> </v>
      </c>
      <c r="AY44" s="112" t="str">
        <f>IF(AND($E44&lt;AZ$5,$F44&gt;=AY$5,SUM($J44:AX44)&lt;$D44),1," ")</f>
        <v xml:space="preserve"> </v>
      </c>
      <c r="AZ44" s="112" t="str">
        <f>IF(AND($E44&lt;BA$5,$F44&gt;=AZ$5,SUM($J44:AY44)&lt;$D44),1," ")</f>
        <v xml:space="preserve"> </v>
      </c>
      <c r="BA44" s="112" t="str">
        <f>IF(AND($E44&lt;BB$5,$F44&gt;=BA$5,SUM($J44:AZ44)&lt;$D44),1," ")</f>
        <v xml:space="preserve"> </v>
      </c>
      <c r="BB44" s="112" t="str">
        <f>IF(AND($E44&lt;BC$5,$F44&gt;=BB$5,SUM($J44:BA44)&lt;$D44),1," ")</f>
        <v xml:space="preserve"> </v>
      </c>
      <c r="BC44" s="112" t="str">
        <f>IF(AND($E44&lt;BD$5,$F44&gt;=BC$5,SUM($J44:BB44)&lt;$D44),1," ")</f>
        <v xml:space="preserve"> </v>
      </c>
      <c r="BD44" s="112" t="str">
        <f>IF(AND($E44&lt;BE$5,$F44&gt;=BD$5,SUM($J44:BC44)&lt;$D44),1," ")</f>
        <v xml:space="preserve"> </v>
      </c>
      <c r="BE44" s="112" t="str">
        <f>IF(AND($E44&lt;BF$5,$F44&gt;=BE$5,SUM($J44:BD44)&lt;$D44),1," ")</f>
        <v xml:space="preserve"> </v>
      </c>
      <c r="BF44" s="112" t="str">
        <f>IF(AND($E44&lt;BG$5,$F44&gt;=BF$5,SUM($J44:BE44)&lt;$D44),1," ")</f>
        <v xml:space="preserve"> </v>
      </c>
      <c r="BG44" s="112" t="str">
        <f>IF(AND($E44&lt;BH$5,$F44&gt;=BG$5,SUM($J44:BF44)&lt;$D44),1," ")</f>
        <v xml:space="preserve"> </v>
      </c>
      <c r="BH44" s="112" t="str">
        <f>IF(AND($E44&lt;BI$5,$F44&gt;=BH$5,SUM($J44:BG44)&lt;$D44),1," ")</f>
        <v xml:space="preserve"> </v>
      </c>
      <c r="BI44" s="112" t="str">
        <f>IF(AND($E44&lt;BJ$5,$F44&gt;=BI$5,SUM($J44:BH44)&lt;$D44),1," ")</f>
        <v xml:space="preserve"> </v>
      </c>
      <c r="BJ44" s="112" t="str">
        <f>IF(AND($E44&lt;BK$5,$F44&gt;=BJ$5,SUM($J44:BI44)&lt;$D44),1," ")</f>
        <v xml:space="preserve"> </v>
      </c>
      <c r="BK44" s="112" t="str">
        <f>IF(AND($E44&lt;BL$5,$F44&gt;=BK$5,SUM($J44:BJ44)&lt;$D44),1," ")</f>
        <v xml:space="preserve"> </v>
      </c>
      <c r="BL44" s="112" t="str">
        <f>IF(AND($E44&lt;BM$5,$F44&gt;=BL$5,SUM($J44:BK44)&lt;$D44),1," ")</f>
        <v xml:space="preserve"> </v>
      </c>
      <c r="BM44" s="112" t="str">
        <f>IF(AND($E44&lt;BN$5,$F44&gt;=BM$5,SUM($J44:BL44)&lt;$D44),1," ")</f>
        <v xml:space="preserve"> </v>
      </c>
      <c r="BN44" s="112" t="str">
        <f>IF(AND($E44&lt;BO$5,$F44&gt;=BN$5,SUM($J44:BM44)&lt;$D44),1," ")</f>
        <v xml:space="preserve"> </v>
      </c>
      <c r="BO44" s="112" t="str">
        <f>IF(AND($E44&lt;BP$5,$F44&gt;=BO$5,SUM($J44:BN44)&lt;$D44),1," ")</f>
        <v xml:space="preserve"> </v>
      </c>
      <c r="BP44" s="112" t="str">
        <f>IF(AND($E44&lt;BQ$5,$F44&gt;=BP$5,SUM($J44:BO44)&lt;$D44),1," ")</f>
        <v xml:space="preserve"> </v>
      </c>
      <c r="BQ44" s="112" t="str">
        <f>IF(AND($E44&lt;BR$5,$F44&gt;=BQ$5,SUM($J44:BP44)&lt;$D44),1," ")</f>
        <v xml:space="preserve"> </v>
      </c>
      <c r="BR44" s="112" t="str">
        <f>IF(AND($E44&lt;BS$5,$F44&gt;=BR$5,SUM($J44:BQ44)&lt;$D44),1," ")</f>
        <v xml:space="preserve"> </v>
      </c>
      <c r="BS44" s="112" t="str">
        <f>IF(AND($E44&lt;BT$5,$F44&gt;=BS$5,SUM($J44:BR44)&lt;$D44),1," ")</f>
        <v xml:space="preserve"> </v>
      </c>
      <c r="BT44" s="112" t="str">
        <f>IF(AND($E44&lt;BU$5,$F44&gt;=BT$5,SUM($J44:BS44)&lt;$D44),1," ")</f>
        <v xml:space="preserve"> </v>
      </c>
      <c r="BU44" s="112" t="str">
        <f>IF(AND($E44&lt;BV$5,$F44&gt;=BU$5,SUM($J44:BT44)&lt;$D44),1," ")</f>
        <v xml:space="preserve"> </v>
      </c>
      <c r="BV44" s="112" t="str">
        <f>IF(AND($E44&lt;BW$5,$F44&gt;=BV$5,SUM($J44:BU44)&lt;$D44),1," ")</f>
        <v xml:space="preserve"> </v>
      </c>
      <c r="BW44" s="112" t="str">
        <f>IF(AND($E44&lt;BX$5,$F44&gt;=BW$5,SUM($J44:BV44)&lt;$D44),1," ")</f>
        <v xml:space="preserve"> </v>
      </c>
      <c r="BX44" s="112" t="str">
        <f>IF(AND($E44&lt;BY$5,$F44&gt;=BX$5,SUM($J44:BW44)&lt;$D44),1," ")</f>
        <v xml:space="preserve"> </v>
      </c>
      <c r="BY44" s="112" t="str">
        <f>IF(AND($E44&lt;BZ$5,$F44&gt;=BY$5,SUM($J44:BX44)&lt;$D44),1," ")</f>
        <v xml:space="preserve"> </v>
      </c>
      <c r="BZ44" s="112" t="str">
        <f>IF(AND($E44&lt;CA$5,$F44&gt;=BZ$5,SUM($J44:BY44)&lt;$D44),1," ")</f>
        <v xml:space="preserve"> </v>
      </c>
      <c r="CA44" s="112" t="str">
        <f>IF(AND($E44&lt;CB$5,$F44&gt;=CA$5,SUM($J44:BZ44)&lt;$D44),1," ")</f>
        <v xml:space="preserve"> </v>
      </c>
      <c r="CB44" s="112" t="str">
        <f>IF(AND($E44&lt;CC$5,$F44&gt;=CB$5,SUM($J44:CA44)&lt;$D44),1," ")</f>
        <v xml:space="preserve"> </v>
      </c>
      <c r="CC44" s="112" t="str">
        <f>IF(AND($E44&lt;CD$5,$F44&gt;=CC$5,SUM($J44:CB44)&lt;$D44),1," ")</f>
        <v xml:space="preserve"> </v>
      </c>
      <c r="CD44" s="112" t="str">
        <f>IF(AND($E44&lt;CE$5,$F44&gt;=CD$5,SUM($J44:CC44)&lt;$D44),1," ")</f>
        <v xml:space="preserve"> </v>
      </c>
      <c r="CE44" s="112" t="str">
        <f>IF(AND($E44&lt;CF$5,$F44&gt;=CE$5,SUM($J44:CD44)&lt;$D44),1," ")</f>
        <v xml:space="preserve"> </v>
      </c>
      <c r="CF44" s="112" t="str">
        <f>IF(AND($E44&lt;CG$5,$F44&gt;=CF$5,SUM($J44:CE44)&lt;$D44),1," ")</f>
        <v xml:space="preserve"> </v>
      </c>
      <c r="CG44" s="112" t="str">
        <f>IF(AND($E44&lt;CH$5,$F44&gt;=CG$5,SUM($J44:CF44)&lt;$D44),1," ")</f>
        <v xml:space="preserve"> </v>
      </c>
      <c r="CH44" s="112" t="str">
        <f>IF(AND($E44&lt;CI$5,$F44&gt;=CH$5,SUM($J44:CG44)&lt;$D44),1," ")</f>
        <v xml:space="preserve"> </v>
      </c>
      <c r="CI44" s="112" t="str">
        <f>IF(AND($E44&lt;CJ$5,$F44&gt;=CI$5,SUM($J44:CH44)&lt;$D44),1," ")</f>
        <v xml:space="preserve"> </v>
      </c>
      <c r="CJ44" s="112" t="str">
        <f>IF(AND($E44&lt;CK$5,$F44&gt;=CJ$5,SUM($J44:CI44)&lt;$D44),1," ")</f>
        <v xml:space="preserve"> </v>
      </c>
      <c r="CK44" s="112" t="str">
        <f>IF(AND($E44&lt;CL$5,$F44&gt;=CK$5,SUM($J44:CJ44)&lt;$D44),1," ")</f>
        <v xml:space="preserve"> </v>
      </c>
      <c r="CL44" s="112" t="str">
        <f>IF(AND($E44&lt;CM$5,$F44&gt;=CL$5,SUM($J44:CK44)&lt;$D44),1," ")</f>
        <v xml:space="preserve"> </v>
      </c>
      <c r="CM44" s="112" t="str">
        <f>IF(AND($E44&lt;CN$5,$F44&gt;=CM$5,SUM($J44:CL44)&lt;$D44),1," ")</f>
        <v xml:space="preserve"> </v>
      </c>
      <c r="CN44" s="112" t="str">
        <f>IF(AND($E44&lt;CO$5,$F44&gt;=CN$5,SUM($J44:CM44)&lt;$D44),1," ")</f>
        <v xml:space="preserve"> </v>
      </c>
      <c r="CO44" s="112" t="str">
        <f>IF(AND($E44&lt;CP$5,$F44&gt;=CO$5,SUM($J44:CN44)&lt;$D44),1," ")</f>
        <v xml:space="preserve"> </v>
      </c>
      <c r="CP44" s="112" t="str">
        <f>IF(AND($E44&lt;CQ$5,$F44&gt;=CP$5,SUM($J44:CO44)&lt;$D44),1," ")</f>
        <v xml:space="preserve"> </v>
      </c>
      <c r="CQ44" s="112" t="str">
        <f>IF(AND($E44&lt;CR$5,$F44&gt;=CQ$5,SUM($J44:CP44)&lt;$D44),1," ")</f>
        <v xml:space="preserve"> </v>
      </c>
      <c r="CR44" s="112" t="str">
        <f>IF(AND($E44&lt;CS$5,$F44&gt;=CR$5,SUM($J44:CQ44)&lt;$D44),1," ")</f>
        <v xml:space="preserve"> </v>
      </c>
      <c r="CS44" s="112" t="str">
        <f>IF(AND($E44&lt;CT$5,$F44&gt;=CS$5,SUM($J44:CR44)&lt;$D44),1," ")</f>
        <v xml:space="preserve"> </v>
      </c>
      <c r="CT44" s="112" t="str">
        <f>IF(AND($E44&lt;CU$5,$F44&gt;=CT$5,SUM($J44:CS44)&lt;$D44),1," ")</f>
        <v xml:space="preserve"> </v>
      </c>
      <c r="CU44" s="112" t="str">
        <f>IF(AND($E44&lt;CV$5,$F44&gt;=CU$5,SUM($J44:CT44)&lt;$D44),1," ")</f>
        <v xml:space="preserve"> </v>
      </c>
      <c r="CV44" s="112" t="str">
        <f>IF(AND($E44&lt;CW$5,$F44&gt;=CV$5,SUM($J44:CU44)&lt;$D44),1," ")</f>
        <v xml:space="preserve"> </v>
      </c>
      <c r="CW44" s="112" t="str">
        <f>IF(AND($E44&lt;CX$5,$F44&gt;=CW$5,SUM($J44:CV44)&lt;$D44),1," ")</f>
        <v xml:space="preserve"> </v>
      </c>
      <c r="CX44" s="112" t="str">
        <f>IF(AND($E44&lt;CY$5,$F44&gt;=CX$5,SUM($J44:CW44)&lt;$D44),1," ")</f>
        <v xml:space="preserve"> </v>
      </c>
      <c r="CY44" s="112" t="str">
        <f>IF(AND($E44&lt;CZ$5,$F44&gt;=CY$5,SUM($J44:CX44)&lt;$D44),1," ")</f>
        <v xml:space="preserve"> </v>
      </c>
      <c r="CZ44" s="112" t="str">
        <f>IF(AND($E44&lt;DA$5,$F44&gt;=CZ$5,SUM($J44:CY44)&lt;$D44),1," ")</f>
        <v xml:space="preserve"> </v>
      </c>
      <c r="DA44" s="112" t="str">
        <f>IF(AND($E44&lt;DB$5,$F44&gt;=DA$5,SUM($J44:CZ44)&lt;$D44),1," ")</f>
        <v xml:space="preserve"> </v>
      </c>
      <c r="DB44" s="112" t="str">
        <f>IF(AND($E44&lt;DC$5,$F44&gt;=DB$5,SUM($J44:DA44)&lt;$D44),1," ")</f>
        <v xml:space="preserve"> </v>
      </c>
      <c r="DC44" s="112" t="str">
        <f>IF(AND($E44&lt;DD$5,$F44&gt;=DC$5,SUM($J44:DB44)&lt;$D44),1," ")</f>
        <v xml:space="preserve"> </v>
      </c>
      <c r="DD44" s="112" t="str">
        <f>IF(AND($E44&lt;DE$5,$F44&gt;=DD$5,SUM($J44:DC44)&lt;$D44),1," ")</f>
        <v xml:space="preserve"> </v>
      </c>
      <c r="DE44" s="112" t="str">
        <f>IF(AND($E44&lt;DF$5,$F44&gt;=DE$5,SUM($J44:DD44)&lt;$D44),1," ")</f>
        <v xml:space="preserve"> </v>
      </c>
      <c r="DF44" s="112" t="str">
        <f>IF(AND($E44&lt;DG$5,$F44&gt;=DF$5,SUM($J44:DE44)&lt;$D44),1," ")</f>
        <v xml:space="preserve"> </v>
      </c>
      <c r="DG44" s="112" t="str">
        <f>IF(AND($E44&lt;DH$5,$F44&gt;=DG$5,SUM($J44:DF44)&lt;$D44),1," ")</f>
        <v xml:space="preserve"> </v>
      </c>
      <c r="DH44" s="112" t="str">
        <f>IF(AND($E44&lt;DI$5,$F44&gt;=DH$5,SUM($J44:DG44)&lt;$D44),1," ")</f>
        <v xml:space="preserve"> </v>
      </c>
      <c r="DI44" s="112" t="str">
        <f>IF(AND($E44&lt;DJ$5,$F44&gt;=DI$5,SUM($J44:DH44)&lt;$D44),1," ")</f>
        <v xml:space="preserve"> </v>
      </c>
      <c r="DJ44" s="112" t="str">
        <f>IF(AND($E44&lt;DK$5,$F44&gt;=DJ$5,SUM($J44:DI44)&lt;$D44),1," ")</f>
        <v xml:space="preserve"> </v>
      </c>
      <c r="DK44" s="112" t="str">
        <f>IF(AND($E44&lt;DL$5,$F44&gt;=DK$5,SUM($J44:DJ44)&lt;$D44),1," ")</f>
        <v xml:space="preserve"> </v>
      </c>
      <c r="DL44" s="112" t="str">
        <f>IF(AND($E44&lt;DM$5,$F44&gt;=DL$5,SUM($J44:DK44)&lt;$D44),1," ")</f>
        <v xml:space="preserve"> </v>
      </c>
      <c r="DM44" s="112" t="str">
        <f>IF(AND($E44&lt;DN$5,$F44&gt;=DM$5,SUM($J44:DL44)&lt;$D44),1," ")</f>
        <v xml:space="preserve"> </v>
      </c>
      <c r="DN44" s="112" t="str">
        <f>IF(AND($E44&lt;DO$5,$F44&gt;=DN$5,SUM($J44:DM44)&lt;$D44),1," ")</f>
        <v xml:space="preserve"> </v>
      </c>
      <c r="DO44" s="112" t="str">
        <f>IF(AND($E44&lt;DP$5,$F44&gt;=DO$5,SUM($J44:DN44)&lt;$D44),1," ")</f>
        <v xml:space="preserve"> </v>
      </c>
      <c r="DP44" s="112" t="str">
        <f>IF(AND($E44&lt;DQ$5,$F44&gt;=DP$5,SUM($J44:DO44)&lt;$D44),1," ")</f>
        <v xml:space="preserve"> </v>
      </c>
      <c r="DQ44" s="112" t="str">
        <f>IF(AND($E44&lt;DR$5,$F44&gt;=DQ$5,SUM($J44:DP44)&lt;$D44),1," ")</f>
        <v xml:space="preserve"> </v>
      </c>
      <c r="DR44" s="112" t="str">
        <f>IF(AND($E44&lt;DS$5,$F44&gt;=DR$5,SUM($J44:DQ44)&lt;$D44),1," ")</f>
        <v xml:space="preserve"> </v>
      </c>
      <c r="DS44" s="112" t="str">
        <f>IF(AND($E44&lt;DT$5,$F44&gt;=DS$5,SUM($J44:DR44)&lt;$D44),1," ")</f>
        <v xml:space="preserve"> </v>
      </c>
      <c r="DT44" s="112" t="str">
        <f>IF(AND($E44&lt;DU$5,$F44&gt;=DT$5,SUM($J44:DS44)&lt;$D44),1," ")</f>
        <v xml:space="preserve"> </v>
      </c>
      <c r="DU44" s="112">
        <f>IF(AND($E44&lt;DV$5,$F44&gt;=DU$5,SUM($J44:DT44)&lt;$D44),1," ")</f>
        <v>1</v>
      </c>
      <c r="DV44" s="112">
        <f>IF(AND($E44&lt;DW$5,$F44&gt;=DV$5,SUM($J44:DU44)&lt;$D44),1," ")</f>
        <v>1</v>
      </c>
      <c r="DW44" s="112" t="str">
        <f>IF(AND($E44&lt;DX$5,$F44&gt;=DW$5,SUM($J44:DV44)&lt;$D44),1," ")</f>
        <v xml:space="preserve"> </v>
      </c>
      <c r="DX44" s="112" t="str">
        <f>IF(AND($E44&lt;DY$5,$F44&gt;=DX$5,SUM($J44:DW44)&lt;$D44),1," ")</f>
        <v xml:space="preserve"> </v>
      </c>
      <c r="DY44" s="112" t="str">
        <f>IF(AND($E44&lt;DZ$5,$F44&gt;=DY$5,SUM($J44:DX44)&lt;$D44),1," ")</f>
        <v xml:space="preserve"> </v>
      </c>
      <c r="DZ44" s="112" t="str">
        <f>IF(AND($E44&lt;EA$5,$F44&gt;=DZ$5,SUM($J44:DY44)&lt;$D44),1," ")</f>
        <v xml:space="preserve"> </v>
      </c>
      <c r="EA44" s="112" t="str">
        <f>IF(AND($E44&lt;EB$5,$F44&gt;=EA$5,SUM($J44:DZ44)&lt;$D44),1," ")</f>
        <v xml:space="preserve"> </v>
      </c>
      <c r="EB44" s="112" t="str">
        <f>IF(AND($E44&lt;EC$5,$F44&gt;=EB$5,SUM($J44:EA44)&lt;$D44),1," ")</f>
        <v xml:space="preserve"> </v>
      </c>
      <c r="EC44" s="112" t="str">
        <f>IF(AND($E44&lt;ED$5,$F44&gt;=EC$5,SUM($J44:EB44)&lt;$D44),1," ")</f>
        <v xml:space="preserve"> </v>
      </c>
      <c r="ED44" s="112" t="str">
        <f>IF(AND($E44&lt;EE$5,$F44&gt;=ED$5,SUM($J44:EC44)&lt;$D44),1," ")</f>
        <v xml:space="preserve"> </v>
      </c>
      <c r="EE44" s="112" t="str">
        <f>IF(AND($E44&lt;EF$5,$F44&gt;=EE$5,SUM($J44:ED44)&lt;$D44),1," ")</f>
        <v xml:space="preserve"> </v>
      </c>
      <c r="EF44" s="112" t="str">
        <f>IF(AND($E44&lt;EG$5,$F44&gt;=EF$5,SUM($J44:EE44)&lt;$D44),1," ")</f>
        <v xml:space="preserve"> </v>
      </c>
      <c r="EG44" s="112" t="str">
        <f>IF(AND($E44&lt;EH$5,$F44&gt;=EG$5,SUM($J44:EF44)&lt;$D44),1," ")</f>
        <v xml:space="preserve"> </v>
      </c>
      <c r="EH44" s="112" t="str">
        <f>IF(AND($E44&lt;EI$5,$F44&gt;=EH$5,SUM($J44:EG44)&lt;$D44),1," ")</f>
        <v xml:space="preserve"> </v>
      </c>
      <c r="EI44" s="112" t="str">
        <f>IF(AND($E44&lt;EJ$5,$F44&gt;=EI$5,SUM($J44:EH44)&lt;$D44),1," ")</f>
        <v xml:space="preserve"> </v>
      </c>
      <c r="EJ44" s="112" t="str">
        <f>IF(AND($E44&lt;EK$5,$F44&gt;=EJ$5,SUM($J44:EI44)&lt;$D44),1," ")</f>
        <v xml:space="preserve"> </v>
      </c>
      <c r="EK44" s="112" t="str">
        <f>IF(AND($E44&lt;EL$5,$F44&gt;=EK$5,SUM($J44:EJ44)&lt;$D44),1," ")</f>
        <v xml:space="preserve"> </v>
      </c>
      <c r="EL44" s="112" t="str">
        <f>IF(AND($E44&lt;EM$5,$F44&gt;=EL$5,SUM($J44:EK44)&lt;$D44),1," ")</f>
        <v xml:space="preserve"> </v>
      </c>
      <c r="EM44" s="112" t="str">
        <f>IF(AND($E44&lt;EN$5,$F44&gt;=EM$5,SUM($J44:EL44)&lt;$D44),1," ")</f>
        <v xml:space="preserve"> </v>
      </c>
      <c r="EN44" s="112" t="str">
        <f>IF(AND($E44&lt;EO$5,$F44&gt;=EN$5,SUM($J44:EM44)&lt;$D44),1," ")</f>
        <v xml:space="preserve"> </v>
      </c>
      <c r="EO44" s="112" t="str">
        <f>IF(AND($E44&lt;EP$5,$F44&gt;=EO$5,SUM($J44:EN44)&lt;$D44),1," ")</f>
        <v xml:space="preserve"> </v>
      </c>
      <c r="EP44" s="112" t="str">
        <f>IF(AND($E44&lt;EQ$5,$F44&gt;=EP$5,SUM($J44:EO44)&lt;$D44),1," ")</f>
        <v xml:space="preserve"> </v>
      </c>
      <c r="EQ44" s="112" t="str">
        <f>IF(AND($E44&lt;ER$5,$F44&gt;=EQ$5,SUM($J44:EP44)&lt;$D44),1," ")</f>
        <v xml:space="preserve"> </v>
      </c>
      <c r="ER44" s="112" t="str">
        <f>IF(AND($E44&lt;ES$5,$F44&gt;=ER$5,SUM($J44:EQ44)&lt;$D44),1," ")</f>
        <v xml:space="preserve"> </v>
      </c>
      <c r="ES44" s="112" t="str">
        <f>IF(AND($E44&lt;ET$5,$F44&gt;=ES$5,SUM($J44:ER44)&lt;$D44),1," ")</f>
        <v xml:space="preserve"> </v>
      </c>
      <c r="ET44" s="112" t="str">
        <f>IF(AND($E44&lt;EU$5,$F44&gt;=ET$5,SUM($J44:ES44)&lt;$D44),1," ")</f>
        <v xml:space="preserve"> </v>
      </c>
      <c r="EU44" s="112" t="str">
        <f>IF(AND($E44&lt;EV$5,$F44&gt;=EU$5,SUM($J44:ET44)&lt;$D44),1," ")</f>
        <v xml:space="preserve"> </v>
      </c>
      <c r="EV44" s="112" t="str">
        <f>IF(AND($E44&lt;EW$5,$F44&gt;=EV$5,SUM($J44:EU44)&lt;$D44),1," ")</f>
        <v xml:space="preserve"> </v>
      </c>
      <c r="EW44" s="112" t="str">
        <f>IF(AND($E44&lt;EX$5,$F44&gt;=EW$5,SUM($J44:EV44)&lt;$D44),1," ")</f>
        <v xml:space="preserve"> </v>
      </c>
      <c r="EX44" s="112" t="str">
        <f>IF(AND($E44&lt;EY$5,$F44&gt;=EX$5,SUM($J44:EW44)&lt;$D44),1," ")</f>
        <v xml:space="preserve"> </v>
      </c>
      <c r="EY44" s="112" t="str">
        <f>IF(AND($E44&lt;EZ$5,$F44&gt;=EY$5,SUM($J44:EX44)&lt;$D44),1," ")</f>
        <v xml:space="preserve"> </v>
      </c>
      <c r="EZ44" s="112" t="str">
        <f>IF(AND($E44&lt;FA$5,$F44&gt;=EZ$5,SUM($J44:EY44)&lt;$D44),1," ")</f>
        <v xml:space="preserve"> </v>
      </c>
      <c r="FA44" s="112" t="str">
        <f>IF(AND($E44&lt;FB$5,$F44&gt;=FA$5,SUM($J44:EZ44)&lt;$D44),1," ")</f>
        <v xml:space="preserve"> </v>
      </c>
      <c r="FB44" s="112" t="str">
        <f>IF(AND($E44&lt;FC$5,$F44&gt;=FB$5,SUM($J44:FA44)&lt;$D44),1," ")</f>
        <v xml:space="preserve"> </v>
      </c>
      <c r="FC44" s="112" t="str">
        <f>IF(AND($E44&lt;FD$5,$F44&gt;=FC$5,SUM($J44:FB44)&lt;$D44),1," ")</f>
        <v xml:space="preserve"> </v>
      </c>
      <c r="FD44" s="112" t="str">
        <f>IF(AND($E44&lt;FE$5,$F44&gt;=FD$5,SUM($J44:FC44)&lt;$D44),1," ")</f>
        <v xml:space="preserve"> </v>
      </c>
      <c r="FE44" s="112" t="str">
        <f>IF(AND($E44&lt;FF$5,$F44&gt;=FE$5,SUM($J44:FD44)&lt;$D44),1," ")</f>
        <v xml:space="preserve"> </v>
      </c>
      <c r="FF44" s="112" t="str">
        <f>IF(AND($E44&lt;FG$5,$F44&gt;=FF$5,SUM($J44:FE44)&lt;$D44),1," ")</f>
        <v xml:space="preserve"> </v>
      </c>
      <c r="FG44" s="112" t="str">
        <f>IF(AND($E44&lt;FH$5,$F44&gt;=FG$5,SUM($J44:FF44)&lt;$D44),1," ")</f>
        <v xml:space="preserve"> </v>
      </c>
      <c r="FH44" s="112" t="str">
        <f>IF(AND($E44&lt;FI$5,$F44&gt;=FH$5,SUM($J44:FG44)&lt;$D44),1," ")</f>
        <v xml:space="preserve"> </v>
      </c>
      <c r="FI44" s="112" t="str">
        <f>IF(AND($E44&lt;FJ$5,$F44&gt;=FI$5,SUM($J44:FH44)&lt;$D44),1," ")</f>
        <v xml:space="preserve"> </v>
      </c>
      <c r="FJ44" s="112" t="str">
        <f>IF(AND($E44&lt;FK$5,$F44&gt;=FJ$5,SUM($J44:FI44)&lt;$D44),1," ")</f>
        <v xml:space="preserve"> </v>
      </c>
      <c r="FK44" s="112" t="str">
        <f>IF(AND($E44&lt;FL$5,$F44&gt;=FK$5,SUM($J44:FJ44)&lt;$D44),1," ")</f>
        <v xml:space="preserve"> </v>
      </c>
      <c r="FL44" s="112" t="str">
        <f>IF(AND($E44&lt;FM$5,$F44&gt;=FL$5,SUM($J44:FK44)&lt;$D44),1," ")</f>
        <v xml:space="preserve"> </v>
      </c>
      <c r="FM44" s="112" t="str">
        <f>IF(AND($E44&lt;FN$5,$F44&gt;=FM$5,SUM($J44:FL44)&lt;$D44),1," ")</f>
        <v xml:space="preserve"> </v>
      </c>
      <c r="FN44" s="112" t="str">
        <f>IF(AND($E44&lt;FO$5,$F44&gt;=FN$5,SUM($J44:FM44)&lt;$D44),1," ")</f>
        <v xml:space="preserve"> </v>
      </c>
      <c r="FO44" s="112" t="str">
        <f>IF(AND($E44&lt;FP$5,$F44&gt;=FO$5,SUM($J44:FN44)&lt;$D44),1," ")</f>
        <v xml:space="preserve"> </v>
      </c>
      <c r="FP44" s="112" t="str">
        <f>IF(AND($E44&lt;FQ$5,$F44&gt;=FP$5,SUM($J44:FO44)&lt;$D44),1," ")</f>
        <v xml:space="preserve"> </v>
      </c>
      <c r="FQ44" s="112" t="str">
        <f>IF(AND($E44&lt;FR$5,$F44&gt;=FQ$5,SUM($J44:FP44)&lt;$D44),1," ")</f>
        <v xml:space="preserve"> </v>
      </c>
      <c r="FR44" s="112" t="str">
        <f>IF(AND($E44&lt;FS$5,$F44&gt;=FR$5,SUM($J44:FQ44)&lt;$D44),1," ")</f>
        <v xml:space="preserve"> </v>
      </c>
      <c r="FS44" s="112" t="str">
        <f>IF(AND($E44&lt;FT$5,$F44&gt;=FS$5,SUM($J44:FR44)&lt;$D44),1," ")</f>
        <v xml:space="preserve"> </v>
      </c>
      <c r="FT44" s="112" t="str">
        <f>IF(AND($E44&lt;FU$5,$F44&gt;=FT$5,SUM($J44:FS44)&lt;$D44),1," ")</f>
        <v xml:space="preserve"> </v>
      </c>
      <c r="FU44" s="112" t="str">
        <f>IF(AND($E44&lt;FV$5,$F44&gt;=FU$5,SUM($J44:FT44)&lt;$D44),1," ")</f>
        <v xml:space="preserve"> </v>
      </c>
      <c r="FV44" s="112" t="str">
        <f>IF(AND($E44&lt;FW$5,$F44&gt;=FV$5,SUM($J44:FU44)&lt;$D44),1," ")</f>
        <v xml:space="preserve"> </v>
      </c>
      <c r="FW44" s="112" t="str">
        <f>IF(AND($E44&lt;FX$5,$F44&gt;=FW$5,SUM($J44:FV44)&lt;$D44),1," ")</f>
        <v xml:space="preserve"> </v>
      </c>
      <c r="FX44" s="112" t="str">
        <f>IF(AND($E44&lt;FY$5,$F44&gt;=FX$5,SUM($J44:FW44)&lt;$D44),1," ")</f>
        <v xml:space="preserve"> </v>
      </c>
      <c r="FY44" s="112" t="str">
        <f>IF(AND($E44&lt;FZ$5,$F44&gt;=FY$5,SUM($J44:FX44)&lt;$D44),1," ")</f>
        <v xml:space="preserve"> </v>
      </c>
      <c r="FZ44" s="112" t="str">
        <f>IF(AND($E44&lt;GA$5,$F44&gt;=FZ$5,SUM($J44:FY44)&lt;$D44),1," ")</f>
        <v xml:space="preserve"> </v>
      </c>
      <c r="GA44" s="112" t="str">
        <f>IF(AND($E44&lt;GB$5,$F44&gt;=GA$5,SUM($J44:FZ44)&lt;$D44),1," ")</f>
        <v xml:space="preserve"> </v>
      </c>
      <c r="GB44" s="112" t="str">
        <f>IF(AND($E44&lt;GC$5,$F44&gt;=GB$5,SUM($J44:GA44)&lt;$D44),1," ")</f>
        <v xml:space="preserve"> </v>
      </c>
      <c r="GC44" s="112" t="str">
        <f>IF(AND($E44&lt;GD$5,$F44&gt;=GC$5,SUM($J44:GB44)&lt;$D44),1," ")</f>
        <v xml:space="preserve"> </v>
      </c>
      <c r="GD44" s="112" t="str">
        <f>IF(AND($E44&lt;GE$5,$F44&gt;=GD$5,SUM($J44:GC44)&lt;$D44),1," ")</f>
        <v xml:space="preserve"> </v>
      </c>
      <c r="GE44" s="112" t="str">
        <f>IF(AND($E44&lt;GF$5,$F44&gt;=GE$5,SUM($J44:GD44)&lt;$D44),1," ")</f>
        <v xml:space="preserve"> </v>
      </c>
      <c r="GF44" s="112" t="str">
        <f>IF(AND($E44&lt;GG$5,$F44&gt;=GF$5,SUM($J44:GE44)&lt;$D44),1," ")</f>
        <v xml:space="preserve"> </v>
      </c>
      <c r="GG44" s="112" t="str">
        <f>IF(AND($E44&lt;GH$5,$F44&gt;=GG$5,SUM($J44:GF44)&lt;$D44),1," ")</f>
        <v xml:space="preserve"> </v>
      </c>
      <c r="GH44" s="112" t="str">
        <f>IF(AND($E44&lt;GI$5,$F44&gt;=GH$5,SUM($J44:GG44)&lt;$D44),1," ")</f>
        <v xml:space="preserve"> </v>
      </c>
      <c r="GI44" s="112" t="str">
        <f>IF(AND($E44&lt;GJ$5,$F44&gt;=GI$5,SUM($J44:GH44)&lt;$D44),1," ")</f>
        <v xml:space="preserve"> </v>
      </c>
      <c r="GJ44" s="112" t="str">
        <f>IF(AND($E44&lt;GK$5,$F44&gt;=GJ$5,SUM($J44:GI44)&lt;$D44),1," ")</f>
        <v xml:space="preserve"> </v>
      </c>
      <c r="GK44" s="112" t="str">
        <f>IF(AND($E44&lt;GL$5,$F44&gt;=GK$5,SUM($J44:GJ44)&lt;$D44),1," ")</f>
        <v xml:space="preserve"> </v>
      </c>
      <c r="GL44" s="112" t="str">
        <f>IF(AND($E44&lt;GM$5,$F44&gt;=GL$5,SUM($J44:GK44)&lt;$D44),1," ")</f>
        <v xml:space="preserve"> </v>
      </c>
      <c r="GM44" s="112" t="str">
        <f>IF(AND($E44&lt;GN$5,$F44&gt;=GM$5,SUM($J44:GL44)&lt;$D44),1," ")</f>
        <v xml:space="preserve"> </v>
      </c>
      <c r="GN44" s="112" t="str">
        <f>IF(AND($E44&lt;GO$5,$F44&gt;=GN$5,SUM($J44:GM44)&lt;$D44),1," ")</f>
        <v xml:space="preserve"> </v>
      </c>
      <c r="GO44" s="112" t="str">
        <f>IF(AND($E44&lt;GP$5,$F44&gt;=GO$5,SUM($J44:GN44)&lt;$D44),1," ")</f>
        <v xml:space="preserve"> </v>
      </c>
      <c r="GP44" s="112" t="str">
        <f>IF(AND($E44&lt;GQ$5,$F44&gt;=GP$5,SUM($J44:GO44)&lt;$D44),1," ")</f>
        <v xml:space="preserve"> </v>
      </c>
      <c r="GQ44" s="112" t="str">
        <f>IF(AND($E44&lt;GR$5,$F44&gt;=GQ$5,SUM($J44:GP44)&lt;$D44),1," ")</f>
        <v xml:space="preserve"> </v>
      </c>
      <c r="GR44" s="112" t="str">
        <f>IF(AND($E44&lt;GS$5,$F44&gt;=GR$5,SUM($J44:GQ44)&lt;$D44),1," ")</f>
        <v xml:space="preserve"> </v>
      </c>
      <c r="GS44" s="112" t="str">
        <f>IF(AND($E44&lt;GT$5,$F44&gt;=GS$5,SUM($J44:GR44)&lt;$D44),1," ")</f>
        <v xml:space="preserve"> </v>
      </c>
      <c r="GT44" s="112" t="str">
        <f>IF(AND($E44&lt;GU$5,$F44&gt;=GT$5,SUM($J44:GS44)&lt;$D44),1," ")</f>
        <v xml:space="preserve"> </v>
      </c>
      <c r="GU44" s="112" t="str">
        <f>IF(AND($E44&lt;GV$5,$F44&gt;=GU$5,SUM($J44:GT44)&lt;$D44),1," ")</f>
        <v xml:space="preserve"> </v>
      </c>
      <c r="GV44" s="112" t="str">
        <f>IF(AND($E44&lt;GW$5,$F44&gt;=GV$5,SUM($J44:GU44)&lt;$D44),1," ")</f>
        <v xml:space="preserve"> </v>
      </c>
      <c r="GW44" s="112" t="str">
        <f>IF(AND($E44&lt;GX$5,$F44&gt;=GW$5,SUM($J44:GV44)&lt;$D44),1," ")</f>
        <v xml:space="preserve"> </v>
      </c>
    </row>
    <row r="45" spans="2:205" ht="15.75" thickBot="1" x14ac:dyDescent="0.3">
      <c r="B45" t="s">
        <v>56</v>
      </c>
      <c r="C45">
        <v>2</v>
      </c>
      <c r="D45">
        <v>2</v>
      </c>
      <c r="E45" s="108">
        <v>42023</v>
      </c>
      <c r="F45" s="108">
        <v>42024</v>
      </c>
      <c r="G45" s="116"/>
      <c r="H45" s="116"/>
      <c r="I45" s="116">
        <f t="shared" si="33"/>
        <v>2</v>
      </c>
      <c r="J45" s="112" t="str">
        <f t="shared" si="31"/>
        <v xml:space="preserve"> </v>
      </c>
      <c r="K45" s="112" t="str">
        <f>IF(AND($E45&lt;L$5,$F45&gt;=K$5,SUM($J45:J45)&lt;$D45),1," ")</f>
        <v xml:space="preserve"> </v>
      </c>
      <c r="L45" s="112" t="str">
        <f>IF(AND($E45&lt;M$5,$F45&gt;=L$5,SUM($J45:K45)&lt;$D45),1," ")</f>
        <v xml:space="preserve"> </v>
      </c>
      <c r="M45" s="112" t="str">
        <f>IF(AND($E45&lt;N$5,$F45&gt;=M$5,SUM($J45:L45)&lt;$D45),1," ")</f>
        <v xml:space="preserve"> </v>
      </c>
      <c r="N45" s="112" t="str">
        <f>IF(AND($E45&lt;O$5,$F45&gt;=N$5,SUM($J45:M45)&lt;$D45),1," ")</f>
        <v xml:space="preserve"> </v>
      </c>
      <c r="O45" s="112" t="str">
        <f>IF(AND($E45&lt;P$5,$F45&gt;=O$5,SUM($J45:N45)&lt;$D45),1," ")</f>
        <v xml:space="preserve"> </v>
      </c>
      <c r="P45" s="112" t="str">
        <f>IF(AND($E45&lt;Q$5,$F45&gt;=P$5,SUM($J45:O45)&lt;$D45),1," ")</f>
        <v xml:space="preserve"> </v>
      </c>
      <c r="Q45" s="112" t="str">
        <f>IF(AND($E45&lt;R$5,$F45&gt;=Q$5,SUM($J45:P45)&lt;$D45),1," ")</f>
        <v xml:space="preserve"> </v>
      </c>
      <c r="R45" s="112" t="str">
        <f>IF(AND($E45&lt;S$5,$F45&gt;=R$5,SUM($J45:Q45)&lt;$D45),1," ")</f>
        <v xml:space="preserve"> </v>
      </c>
      <c r="S45" s="112" t="str">
        <f>IF(AND($E45&lt;T$5,$F45&gt;=S$5,SUM($J45:R45)&lt;$D45),1," ")</f>
        <v xml:space="preserve"> </v>
      </c>
      <c r="T45" s="112" t="str">
        <f>IF(AND($E45&lt;U$5,$F45&gt;=T$5,SUM($J45:S45)&lt;$D45),1," ")</f>
        <v xml:space="preserve"> </v>
      </c>
      <c r="U45" s="112" t="str">
        <f>IF(AND($E45&lt;V$5,$F45&gt;=U$5,SUM($J45:T45)&lt;$D45),1," ")</f>
        <v xml:space="preserve"> </v>
      </c>
      <c r="V45" s="112" t="str">
        <f>IF(AND($E45&lt;W$5,$F45&gt;=V$5,SUM($J45:U45)&lt;$D45),1," ")</f>
        <v xml:space="preserve"> </v>
      </c>
      <c r="W45" s="112" t="str">
        <f>IF(AND($E45&lt;X$5,$F45&gt;=W$5,SUM($J45:V45)&lt;$D45),1," ")</f>
        <v xml:space="preserve"> </v>
      </c>
      <c r="X45" s="112" t="str">
        <f>IF(AND($E45&lt;Y$5,$F45&gt;=X$5,SUM($J45:W45)&lt;$D45),1," ")</f>
        <v xml:space="preserve"> </v>
      </c>
      <c r="Y45" s="112" t="str">
        <f>IF(AND($E45&lt;Z$5,$F45&gt;=Y$5,SUM($J45:X45)&lt;$D45),1," ")</f>
        <v xml:space="preserve"> </v>
      </c>
      <c r="Z45" s="112" t="str">
        <f>IF(AND($E45&lt;AA$5,$F45&gt;=Z$5,SUM($J45:Y45)&lt;$D45),1," ")</f>
        <v xml:space="preserve"> </v>
      </c>
      <c r="AA45" s="112" t="str">
        <f>IF(AND($E45&lt;AB$5,$F45&gt;=AA$5,SUM($J45:Z45)&lt;$D45),1," ")</f>
        <v xml:space="preserve"> </v>
      </c>
      <c r="AB45" s="112" t="str">
        <f>IF(AND($E45&lt;AC$5,$F45&gt;=AB$5,SUM($J45:AA45)&lt;$D45),1," ")</f>
        <v xml:space="preserve"> </v>
      </c>
      <c r="AC45" s="112" t="str">
        <f>IF(AND($E45&lt;AD$5,$F45&gt;=AC$5,SUM($J45:AB45)&lt;$D45),1," ")</f>
        <v xml:space="preserve"> </v>
      </c>
      <c r="AD45" s="112" t="str">
        <f>IF(AND($E45&lt;AE$5,$F45&gt;=AD$5,SUM($J45:AC45)&lt;$D45),1," ")</f>
        <v xml:space="preserve"> </v>
      </c>
      <c r="AE45" s="112" t="str">
        <f>IF(AND($E45&lt;AF$5,$F45&gt;=AE$5,SUM($J45:AD45)&lt;$D45),1," ")</f>
        <v xml:space="preserve"> </v>
      </c>
      <c r="AF45" s="112" t="str">
        <f>IF(AND($E45&lt;AG$5,$F45&gt;=AF$5,SUM($J45:AE45)&lt;$D45),1," ")</f>
        <v xml:space="preserve"> </v>
      </c>
      <c r="AG45" s="112" t="str">
        <f>IF(AND($E45&lt;AH$5,$F45&gt;=AG$5,SUM($J45:AF45)&lt;$D45),1," ")</f>
        <v xml:space="preserve"> </v>
      </c>
      <c r="AH45" s="112" t="str">
        <f>IF(AND($E45&lt;AI$5,$F45&gt;=AH$5,SUM($J45:AG45)&lt;$D45),1," ")</f>
        <v xml:space="preserve"> </v>
      </c>
      <c r="AI45" s="112" t="str">
        <f>IF(AND($E45&lt;AJ$5,$F45&gt;=AI$5,SUM($J45:AH45)&lt;$D45),1," ")</f>
        <v xml:space="preserve"> </v>
      </c>
      <c r="AJ45" s="112" t="str">
        <f>IF(AND($E45&lt;AK$5,$F45&gt;=AJ$5,SUM($J45:AI45)&lt;$D45),1," ")</f>
        <v xml:space="preserve"> </v>
      </c>
      <c r="AK45" s="112" t="str">
        <f>IF(AND($E45&lt;AL$5,$F45&gt;=AK$5,SUM($J45:AJ45)&lt;$D45),1," ")</f>
        <v xml:space="preserve"> </v>
      </c>
      <c r="AL45" s="112" t="str">
        <f>IF(AND($E45&lt;AM$5,$F45&gt;=AL$5,SUM($J45:AK45)&lt;$D45),1," ")</f>
        <v xml:space="preserve"> </v>
      </c>
      <c r="AM45" s="112" t="str">
        <f>IF(AND($E45&lt;AN$5,$F45&gt;=AM$5,SUM($J45:AL45)&lt;$D45),1," ")</f>
        <v xml:space="preserve"> </v>
      </c>
      <c r="AN45" s="112" t="str">
        <f>IF(AND($E45&lt;AO$5,$F45&gt;=AN$5,SUM($J45:AM45)&lt;$D45),1," ")</f>
        <v xml:space="preserve"> </v>
      </c>
      <c r="AO45" s="112" t="str">
        <f>IF(AND($E45&lt;AP$5,$F45&gt;=AO$5,SUM($J45:AN45)&lt;$D45),1," ")</f>
        <v xml:space="preserve"> </v>
      </c>
      <c r="AP45" s="112" t="str">
        <f>IF(AND($E45&lt;AQ$5,$F45&gt;=AP$5,SUM($J45:AO45)&lt;$D45),1," ")</f>
        <v xml:space="preserve"> </v>
      </c>
      <c r="AQ45" s="112" t="str">
        <f>IF(AND($E45&lt;AR$5,$F45&gt;=AQ$5,SUM($J45:AP45)&lt;$D45),1," ")</f>
        <v xml:space="preserve"> </v>
      </c>
      <c r="AR45" s="112" t="str">
        <f>IF(AND($E45&lt;AS$5,$F45&gt;=AR$5,SUM($J45:AQ45)&lt;$D45),1," ")</f>
        <v xml:space="preserve"> </v>
      </c>
      <c r="AS45" s="112" t="str">
        <f>IF(AND($E45&lt;AT$5,$F45&gt;=AS$5,SUM($J45:AR45)&lt;$D45),1," ")</f>
        <v xml:space="preserve"> </v>
      </c>
      <c r="AT45" s="112" t="str">
        <f>IF(AND($E45&lt;AU$5,$F45&gt;=AT$5,SUM($J45:AS45)&lt;$D45),1," ")</f>
        <v xml:space="preserve"> </v>
      </c>
      <c r="AU45" s="112" t="str">
        <f>IF(AND($E45&lt;AV$5,$F45&gt;=AU$5,SUM($J45:AT45)&lt;$D45),1," ")</f>
        <v xml:space="preserve"> </v>
      </c>
      <c r="AV45" s="112" t="str">
        <f>IF(AND($E45&lt;AW$5,$F45&gt;=AV$5,SUM($J45:AU45)&lt;$D45),1," ")</f>
        <v xml:space="preserve"> </v>
      </c>
      <c r="AW45" s="112" t="str">
        <f>IF(AND($E45&lt;AX$5,$F45&gt;=AW$5,SUM($J45:AV45)&lt;$D45),1," ")</f>
        <v xml:space="preserve"> </v>
      </c>
      <c r="AX45" s="112" t="str">
        <f>IF(AND($E45&lt;AY$5,$F45&gt;=AX$5,SUM($J45:AW45)&lt;$D45),1," ")</f>
        <v xml:space="preserve"> </v>
      </c>
      <c r="AY45" s="112" t="str">
        <f>IF(AND($E45&lt;AZ$5,$F45&gt;=AY$5,SUM($J45:AX45)&lt;$D45),1," ")</f>
        <v xml:space="preserve"> </v>
      </c>
      <c r="AZ45" s="112" t="str">
        <f>IF(AND($E45&lt;BA$5,$F45&gt;=AZ$5,SUM($J45:AY45)&lt;$D45),1," ")</f>
        <v xml:space="preserve"> </v>
      </c>
      <c r="BA45" s="112" t="str">
        <f>IF(AND($E45&lt;BB$5,$F45&gt;=BA$5,SUM($J45:AZ45)&lt;$D45),1," ")</f>
        <v xml:space="preserve"> </v>
      </c>
      <c r="BB45" s="112" t="str">
        <f>IF(AND($E45&lt;BC$5,$F45&gt;=BB$5,SUM($J45:BA45)&lt;$D45),1," ")</f>
        <v xml:space="preserve"> </v>
      </c>
      <c r="BC45" s="112" t="str">
        <f>IF(AND($E45&lt;BD$5,$F45&gt;=BC$5,SUM($J45:BB45)&lt;$D45),1," ")</f>
        <v xml:space="preserve"> </v>
      </c>
      <c r="BD45" s="112" t="str">
        <f>IF(AND($E45&lt;BE$5,$F45&gt;=BD$5,SUM($J45:BC45)&lt;$D45),1," ")</f>
        <v xml:space="preserve"> </v>
      </c>
      <c r="BE45" s="112" t="str">
        <f>IF(AND($E45&lt;BF$5,$F45&gt;=BE$5,SUM($J45:BD45)&lt;$D45),1," ")</f>
        <v xml:space="preserve"> </v>
      </c>
      <c r="BF45" s="112" t="str">
        <f>IF(AND($E45&lt;BG$5,$F45&gt;=BF$5,SUM($J45:BE45)&lt;$D45),1," ")</f>
        <v xml:space="preserve"> </v>
      </c>
      <c r="BG45" s="112" t="str">
        <f>IF(AND($E45&lt;BH$5,$F45&gt;=BG$5,SUM($J45:BF45)&lt;$D45),1," ")</f>
        <v xml:space="preserve"> </v>
      </c>
      <c r="BH45" s="112" t="str">
        <f>IF(AND($E45&lt;BI$5,$F45&gt;=BH$5,SUM($J45:BG45)&lt;$D45),1," ")</f>
        <v xml:space="preserve"> </v>
      </c>
      <c r="BI45" s="112" t="str">
        <f>IF(AND($E45&lt;BJ$5,$F45&gt;=BI$5,SUM($J45:BH45)&lt;$D45),1," ")</f>
        <v xml:space="preserve"> </v>
      </c>
      <c r="BJ45" s="112" t="str">
        <f>IF(AND($E45&lt;BK$5,$F45&gt;=BJ$5,SUM($J45:BI45)&lt;$D45),1," ")</f>
        <v xml:space="preserve"> </v>
      </c>
      <c r="BK45" s="112" t="str">
        <f>IF(AND($E45&lt;BL$5,$F45&gt;=BK$5,SUM($J45:BJ45)&lt;$D45),1," ")</f>
        <v xml:space="preserve"> </v>
      </c>
      <c r="BL45" s="112" t="str">
        <f>IF(AND($E45&lt;BM$5,$F45&gt;=BL$5,SUM($J45:BK45)&lt;$D45),1," ")</f>
        <v xml:space="preserve"> </v>
      </c>
      <c r="BM45" s="112" t="str">
        <f>IF(AND($E45&lt;BN$5,$F45&gt;=BM$5,SUM($J45:BL45)&lt;$D45),1," ")</f>
        <v xml:space="preserve"> </v>
      </c>
      <c r="BN45" s="112" t="str">
        <f>IF(AND($E45&lt;BO$5,$F45&gt;=BN$5,SUM($J45:BM45)&lt;$D45),1," ")</f>
        <v xml:space="preserve"> </v>
      </c>
      <c r="BO45" s="112" t="str">
        <f>IF(AND($E45&lt;BP$5,$F45&gt;=BO$5,SUM($J45:BN45)&lt;$D45),1," ")</f>
        <v xml:space="preserve"> </v>
      </c>
      <c r="BP45" s="112" t="str">
        <f>IF(AND($E45&lt;BQ$5,$F45&gt;=BP$5,SUM($J45:BO45)&lt;$D45),1," ")</f>
        <v xml:space="preserve"> </v>
      </c>
      <c r="BQ45" s="112" t="str">
        <f>IF(AND($E45&lt;BR$5,$F45&gt;=BQ$5,SUM($J45:BP45)&lt;$D45),1," ")</f>
        <v xml:space="preserve"> </v>
      </c>
      <c r="BR45" s="112" t="str">
        <f>IF(AND($E45&lt;BS$5,$F45&gt;=BR$5,SUM($J45:BQ45)&lt;$D45),1," ")</f>
        <v xml:space="preserve"> </v>
      </c>
      <c r="BS45" s="112" t="str">
        <f>IF(AND($E45&lt;BT$5,$F45&gt;=BS$5,SUM($J45:BR45)&lt;$D45),1," ")</f>
        <v xml:space="preserve"> </v>
      </c>
      <c r="BT45" s="112" t="str">
        <f>IF(AND($E45&lt;BU$5,$F45&gt;=BT$5,SUM($J45:BS45)&lt;$D45),1," ")</f>
        <v xml:space="preserve"> </v>
      </c>
      <c r="BU45" s="112" t="str">
        <f>IF(AND($E45&lt;BV$5,$F45&gt;=BU$5,SUM($J45:BT45)&lt;$D45),1," ")</f>
        <v xml:space="preserve"> </v>
      </c>
      <c r="BV45" s="112" t="str">
        <f>IF(AND($E45&lt;BW$5,$F45&gt;=BV$5,SUM($J45:BU45)&lt;$D45),1," ")</f>
        <v xml:space="preserve"> </v>
      </c>
      <c r="BW45" s="112" t="str">
        <f>IF(AND($E45&lt;BX$5,$F45&gt;=BW$5,SUM($J45:BV45)&lt;$D45),1," ")</f>
        <v xml:space="preserve"> </v>
      </c>
      <c r="BX45" s="112" t="str">
        <f>IF(AND($E45&lt;BY$5,$F45&gt;=BX$5,SUM($J45:BW45)&lt;$D45),1," ")</f>
        <v xml:space="preserve"> </v>
      </c>
      <c r="BY45" s="112" t="str">
        <f>IF(AND($E45&lt;BZ$5,$F45&gt;=BY$5,SUM($J45:BX45)&lt;$D45),1," ")</f>
        <v xml:space="preserve"> </v>
      </c>
      <c r="BZ45" s="112" t="str">
        <f>IF(AND($E45&lt;CA$5,$F45&gt;=BZ$5,SUM($J45:BY45)&lt;$D45),1," ")</f>
        <v xml:space="preserve"> </v>
      </c>
      <c r="CA45" s="112" t="str">
        <f>IF(AND($E45&lt;CB$5,$F45&gt;=CA$5,SUM($J45:BZ45)&lt;$D45),1," ")</f>
        <v xml:space="preserve"> </v>
      </c>
      <c r="CB45" s="112" t="str">
        <f>IF(AND($E45&lt;CC$5,$F45&gt;=CB$5,SUM($J45:CA45)&lt;$D45),1," ")</f>
        <v xml:space="preserve"> </v>
      </c>
      <c r="CC45" s="112" t="str">
        <f>IF(AND($E45&lt;CD$5,$F45&gt;=CC$5,SUM($J45:CB45)&lt;$D45),1," ")</f>
        <v xml:space="preserve"> </v>
      </c>
      <c r="CD45" s="112" t="str">
        <f>IF(AND($E45&lt;CE$5,$F45&gt;=CD$5,SUM($J45:CC45)&lt;$D45),1," ")</f>
        <v xml:space="preserve"> </v>
      </c>
      <c r="CE45" s="112" t="str">
        <f>IF(AND($E45&lt;CF$5,$F45&gt;=CE$5,SUM($J45:CD45)&lt;$D45),1," ")</f>
        <v xml:space="preserve"> </v>
      </c>
      <c r="CF45" s="112" t="str">
        <f>IF(AND($E45&lt;CG$5,$F45&gt;=CF$5,SUM($J45:CE45)&lt;$D45),1," ")</f>
        <v xml:space="preserve"> </v>
      </c>
      <c r="CG45" s="112" t="str">
        <f>IF(AND($E45&lt;CH$5,$F45&gt;=CG$5,SUM($J45:CF45)&lt;$D45),1," ")</f>
        <v xml:space="preserve"> </v>
      </c>
      <c r="CH45" s="112" t="str">
        <f>IF(AND($E45&lt;CI$5,$F45&gt;=CH$5,SUM($J45:CG45)&lt;$D45),1," ")</f>
        <v xml:space="preserve"> </v>
      </c>
      <c r="CI45" s="112" t="str">
        <f>IF(AND($E45&lt;CJ$5,$F45&gt;=CI$5,SUM($J45:CH45)&lt;$D45),1," ")</f>
        <v xml:space="preserve"> </v>
      </c>
      <c r="CJ45" s="112" t="str">
        <f>IF(AND($E45&lt;CK$5,$F45&gt;=CJ$5,SUM($J45:CI45)&lt;$D45),1," ")</f>
        <v xml:space="preserve"> </v>
      </c>
      <c r="CK45" s="112" t="str">
        <f>IF(AND($E45&lt;CL$5,$F45&gt;=CK$5,SUM($J45:CJ45)&lt;$D45),1," ")</f>
        <v xml:space="preserve"> </v>
      </c>
      <c r="CL45" s="112" t="str">
        <f>IF(AND($E45&lt;CM$5,$F45&gt;=CL$5,SUM($J45:CK45)&lt;$D45),1," ")</f>
        <v xml:space="preserve"> </v>
      </c>
      <c r="CM45" s="112" t="str">
        <f>IF(AND($E45&lt;CN$5,$F45&gt;=CM$5,SUM($J45:CL45)&lt;$D45),1," ")</f>
        <v xml:space="preserve"> </v>
      </c>
      <c r="CN45" s="112" t="str">
        <f>IF(AND($E45&lt;CO$5,$F45&gt;=CN$5,SUM($J45:CM45)&lt;$D45),1," ")</f>
        <v xml:space="preserve"> </v>
      </c>
      <c r="CO45" s="112" t="str">
        <f>IF(AND($E45&lt;CP$5,$F45&gt;=CO$5,SUM($J45:CN45)&lt;$D45),1," ")</f>
        <v xml:space="preserve"> </v>
      </c>
      <c r="CP45" s="112" t="str">
        <f>IF(AND($E45&lt;CQ$5,$F45&gt;=CP$5,SUM($J45:CO45)&lt;$D45),1," ")</f>
        <v xml:space="preserve"> </v>
      </c>
      <c r="CQ45" s="112" t="str">
        <f>IF(AND($E45&lt;CR$5,$F45&gt;=CQ$5,SUM($J45:CP45)&lt;$D45),1," ")</f>
        <v xml:space="preserve"> </v>
      </c>
      <c r="CR45" s="112" t="str">
        <f>IF(AND($E45&lt;CS$5,$F45&gt;=CR$5,SUM($J45:CQ45)&lt;$D45),1," ")</f>
        <v xml:space="preserve"> </v>
      </c>
      <c r="CS45" s="112" t="str">
        <f>IF(AND($E45&lt;CT$5,$F45&gt;=CS$5,SUM($J45:CR45)&lt;$D45),1," ")</f>
        <v xml:space="preserve"> </v>
      </c>
      <c r="CT45" s="112" t="str">
        <f>IF(AND($E45&lt;CU$5,$F45&gt;=CT$5,SUM($J45:CS45)&lt;$D45),1," ")</f>
        <v xml:space="preserve"> </v>
      </c>
      <c r="CU45" s="112" t="str">
        <f>IF(AND($E45&lt;CV$5,$F45&gt;=CU$5,SUM($J45:CT45)&lt;$D45),1," ")</f>
        <v xml:space="preserve"> </v>
      </c>
      <c r="CV45" s="112" t="str">
        <f>IF(AND($E45&lt;CW$5,$F45&gt;=CV$5,SUM($J45:CU45)&lt;$D45),1," ")</f>
        <v xml:space="preserve"> </v>
      </c>
      <c r="CW45" s="112" t="str">
        <f>IF(AND($E45&lt;CX$5,$F45&gt;=CW$5,SUM($J45:CV45)&lt;$D45),1," ")</f>
        <v xml:space="preserve"> </v>
      </c>
      <c r="CX45" s="112" t="str">
        <f>IF(AND($E45&lt;CY$5,$F45&gt;=CX$5,SUM($J45:CW45)&lt;$D45),1," ")</f>
        <v xml:space="preserve"> </v>
      </c>
      <c r="CY45" s="112" t="str">
        <f>IF(AND($E45&lt;CZ$5,$F45&gt;=CY$5,SUM($J45:CX45)&lt;$D45),1," ")</f>
        <v xml:space="preserve"> </v>
      </c>
      <c r="CZ45" s="112" t="str">
        <f>IF(AND($E45&lt;DA$5,$F45&gt;=CZ$5,SUM($J45:CY45)&lt;$D45),1," ")</f>
        <v xml:space="preserve"> </v>
      </c>
      <c r="DA45" s="112" t="str">
        <f>IF(AND($E45&lt;DB$5,$F45&gt;=DA$5,SUM($J45:CZ45)&lt;$D45),1," ")</f>
        <v xml:space="preserve"> </v>
      </c>
      <c r="DB45" s="112" t="str">
        <f>IF(AND($E45&lt;DC$5,$F45&gt;=DB$5,SUM($J45:DA45)&lt;$D45),1," ")</f>
        <v xml:space="preserve"> </v>
      </c>
      <c r="DC45" s="112" t="str">
        <f>IF(AND($E45&lt;DD$5,$F45&gt;=DC$5,SUM($J45:DB45)&lt;$D45),1," ")</f>
        <v xml:space="preserve"> </v>
      </c>
      <c r="DD45" s="112" t="str">
        <f>IF(AND($E45&lt;DE$5,$F45&gt;=DD$5,SUM($J45:DC45)&lt;$D45),1," ")</f>
        <v xml:space="preserve"> </v>
      </c>
      <c r="DE45" s="112" t="str">
        <f>IF(AND($E45&lt;DF$5,$F45&gt;=DE$5,SUM($J45:DD45)&lt;$D45),1," ")</f>
        <v xml:space="preserve"> </v>
      </c>
      <c r="DF45" s="112" t="str">
        <f>IF(AND($E45&lt;DG$5,$F45&gt;=DF$5,SUM($J45:DE45)&lt;$D45),1," ")</f>
        <v xml:space="preserve"> </v>
      </c>
      <c r="DG45" s="112" t="str">
        <f>IF(AND($E45&lt;DH$5,$F45&gt;=DG$5,SUM($J45:DF45)&lt;$D45),1," ")</f>
        <v xml:space="preserve"> </v>
      </c>
      <c r="DH45" s="112" t="str">
        <f>IF(AND($E45&lt;DI$5,$F45&gt;=DH$5,SUM($J45:DG45)&lt;$D45),1," ")</f>
        <v xml:space="preserve"> </v>
      </c>
      <c r="DI45" s="112" t="str">
        <f>IF(AND($E45&lt;DJ$5,$F45&gt;=DI$5,SUM($J45:DH45)&lt;$D45),1," ")</f>
        <v xml:space="preserve"> </v>
      </c>
      <c r="DJ45" s="112" t="str">
        <f>IF(AND($E45&lt;DK$5,$F45&gt;=DJ$5,SUM($J45:DI45)&lt;$D45),1," ")</f>
        <v xml:space="preserve"> </v>
      </c>
      <c r="DK45" s="112" t="str">
        <f>IF(AND($E45&lt;DL$5,$F45&gt;=DK$5,SUM($J45:DJ45)&lt;$D45),1," ")</f>
        <v xml:space="preserve"> </v>
      </c>
      <c r="DL45" s="112" t="str">
        <f>IF(AND($E45&lt;DM$5,$F45&gt;=DL$5,SUM($J45:DK45)&lt;$D45),1," ")</f>
        <v xml:space="preserve"> </v>
      </c>
      <c r="DM45" s="112" t="str">
        <f>IF(AND($E45&lt;DN$5,$F45&gt;=DM$5,SUM($J45:DL45)&lt;$D45),1," ")</f>
        <v xml:space="preserve"> </v>
      </c>
      <c r="DN45" s="112" t="str">
        <f>IF(AND($E45&lt;DO$5,$F45&gt;=DN$5,SUM($J45:DM45)&lt;$D45),1," ")</f>
        <v xml:space="preserve"> </v>
      </c>
      <c r="DO45" s="112" t="str">
        <f>IF(AND($E45&lt;DP$5,$F45&gt;=DO$5,SUM($J45:DN45)&lt;$D45),1," ")</f>
        <v xml:space="preserve"> </v>
      </c>
      <c r="DP45" s="112" t="str">
        <f>IF(AND($E45&lt;DQ$5,$F45&gt;=DP$5,SUM($J45:DO45)&lt;$D45),1," ")</f>
        <v xml:space="preserve"> </v>
      </c>
      <c r="DQ45" s="112" t="str">
        <f>IF(AND($E45&lt;DR$5,$F45&gt;=DQ$5,SUM($J45:DP45)&lt;$D45),1," ")</f>
        <v xml:space="preserve"> </v>
      </c>
      <c r="DR45" s="112" t="str">
        <f>IF(AND($E45&lt;DS$5,$F45&gt;=DR$5,SUM($J45:DQ45)&lt;$D45),1," ")</f>
        <v xml:space="preserve"> </v>
      </c>
      <c r="DS45" s="112" t="str">
        <f>IF(AND($E45&lt;DT$5,$F45&gt;=DS$5,SUM($J45:DR45)&lt;$D45),1," ")</f>
        <v xml:space="preserve"> </v>
      </c>
      <c r="DT45" s="112" t="str">
        <f>IF(AND($E45&lt;DU$5,$F45&gt;=DT$5,SUM($J45:DS45)&lt;$D45),1," ")</f>
        <v xml:space="preserve"> </v>
      </c>
      <c r="DU45" s="112" t="str">
        <f>IF(AND($E45&lt;DV$5,$F45&gt;=DU$5,SUM($J45:DT45)&lt;$D45),1," ")</f>
        <v xml:space="preserve"> </v>
      </c>
      <c r="DV45" s="112" t="str">
        <f>IF(AND($E45&lt;DW$5,$F45&gt;=DV$5,SUM($J45:DU45)&lt;$D45),1," ")</f>
        <v xml:space="preserve"> </v>
      </c>
      <c r="DW45" s="112" t="str">
        <f>IF(AND($E45&lt;DX$5,$F45&gt;=DW$5,SUM($J45:DV45)&lt;$D45),1," ")</f>
        <v xml:space="preserve"> </v>
      </c>
      <c r="DX45" s="112" t="str">
        <f>IF(AND($E45&lt;DY$5,$F45&gt;=DX$5,SUM($J45:DW45)&lt;$D45),1," ")</f>
        <v xml:space="preserve"> </v>
      </c>
      <c r="DY45" s="112">
        <f>IF(AND($E45&lt;DZ$5,$F45&gt;=DY$5,SUM($J45:DX45)&lt;$D45),1," ")</f>
        <v>1</v>
      </c>
      <c r="DZ45" s="112">
        <f>IF(AND($E45&lt;EA$5,$F45&gt;=DZ$5,SUM($J45:DY45)&lt;$D45),1," ")</f>
        <v>1</v>
      </c>
      <c r="EA45" s="112" t="str">
        <f>IF(AND($E45&lt;EB$5,$F45&gt;=EA$5,SUM($J45:DZ45)&lt;$D45),1," ")</f>
        <v xml:space="preserve"> </v>
      </c>
      <c r="EB45" s="112" t="str">
        <f>IF(AND($E45&lt;EC$5,$F45&gt;=EB$5,SUM($J45:EA45)&lt;$D45),1," ")</f>
        <v xml:space="preserve"> </v>
      </c>
      <c r="EC45" s="112" t="str">
        <f>IF(AND($E45&lt;ED$5,$F45&gt;=EC$5,SUM($J45:EB45)&lt;$D45),1," ")</f>
        <v xml:space="preserve"> </v>
      </c>
      <c r="ED45" s="112" t="str">
        <f>IF(AND($E45&lt;EE$5,$F45&gt;=ED$5,SUM($J45:EC45)&lt;$D45),1," ")</f>
        <v xml:space="preserve"> </v>
      </c>
      <c r="EE45" s="112" t="str">
        <f>IF(AND($E45&lt;EF$5,$F45&gt;=EE$5,SUM($J45:ED45)&lt;$D45),1," ")</f>
        <v xml:space="preserve"> </v>
      </c>
      <c r="EF45" s="112" t="str">
        <f>IF(AND($E45&lt;EG$5,$F45&gt;=EF$5,SUM($J45:EE45)&lt;$D45),1," ")</f>
        <v xml:space="preserve"> </v>
      </c>
      <c r="EG45" s="112" t="str">
        <f>IF(AND($E45&lt;EH$5,$F45&gt;=EG$5,SUM($J45:EF45)&lt;$D45),1," ")</f>
        <v xml:space="preserve"> </v>
      </c>
      <c r="EH45" s="112" t="str">
        <f>IF(AND($E45&lt;EI$5,$F45&gt;=EH$5,SUM($J45:EG45)&lt;$D45),1," ")</f>
        <v xml:space="preserve"> </v>
      </c>
      <c r="EI45" s="112" t="str">
        <f>IF(AND($E45&lt;EJ$5,$F45&gt;=EI$5,SUM($J45:EH45)&lt;$D45),1," ")</f>
        <v xml:space="preserve"> </v>
      </c>
      <c r="EJ45" s="112" t="str">
        <f>IF(AND($E45&lt;EK$5,$F45&gt;=EJ$5,SUM($J45:EI45)&lt;$D45),1," ")</f>
        <v xml:space="preserve"> </v>
      </c>
      <c r="EK45" s="112" t="str">
        <f>IF(AND($E45&lt;EL$5,$F45&gt;=EK$5,SUM($J45:EJ45)&lt;$D45),1," ")</f>
        <v xml:space="preserve"> </v>
      </c>
      <c r="EL45" s="112" t="str">
        <f>IF(AND($E45&lt;EM$5,$F45&gt;=EL$5,SUM($J45:EK45)&lt;$D45),1," ")</f>
        <v xml:space="preserve"> </v>
      </c>
      <c r="EM45" s="112" t="str">
        <f>IF(AND($E45&lt;EN$5,$F45&gt;=EM$5,SUM($J45:EL45)&lt;$D45),1," ")</f>
        <v xml:space="preserve"> </v>
      </c>
      <c r="EN45" s="112" t="str">
        <f>IF(AND($E45&lt;EO$5,$F45&gt;=EN$5,SUM($J45:EM45)&lt;$D45),1," ")</f>
        <v xml:space="preserve"> </v>
      </c>
      <c r="EO45" s="112" t="str">
        <f>IF(AND($E45&lt;EP$5,$F45&gt;=EO$5,SUM($J45:EN45)&lt;$D45),1," ")</f>
        <v xml:space="preserve"> </v>
      </c>
      <c r="EP45" s="112" t="str">
        <f>IF(AND($E45&lt;EQ$5,$F45&gt;=EP$5,SUM($J45:EO45)&lt;$D45),1," ")</f>
        <v xml:space="preserve"> </v>
      </c>
      <c r="EQ45" s="112" t="str">
        <f>IF(AND($E45&lt;ER$5,$F45&gt;=EQ$5,SUM($J45:EP45)&lt;$D45),1," ")</f>
        <v xml:space="preserve"> </v>
      </c>
      <c r="ER45" s="112" t="str">
        <f>IF(AND($E45&lt;ES$5,$F45&gt;=ER$5,SUM($J45:EQ45)&lt;$D45),1," ")</f>
        <v xml:space="preserve"> </v>
      </c>
      <c r="ES45" s="112" t="str">
        <f>IF(AND($E45&lt;ET$5,$F45&gt;=ES$5,SUM($J45:ER45)&lt;$D45),1," ")</f>
        <v xml:space="preserve"> </v>
      </c>
      <c r="ET45" s="112" t="str">
        <f>IF(AND($E45&lt;EU$5,$F45&gt;=ET$5,SUM($J45:ES45)&lt;$D45),1," ")</f>
        <v xml:space="preserve"> </v>
      </c>
      <c r="EU45" s="112" t="str">
        <f>IF(AND($E45&lt;EV$5,$F45&gt;=EU$5,SUM($J45:ET45)&lt;$D45),1," ")</f>
        <v xml:space="preserve"> </v>
      </c>
      <c r="EV45" s="112" t="str">
        <f>IF(AND($E45&lt;EW$5,$F45&gt;=EV$5,SUM($J45:EU45)&lt;$D45),1," ")</f>
        <v xml:space="preserve"> </v>
      </c>
      <c r="EW45" s="112" t="str">
        <f>IF(AND($E45&lt;EX$5,$F45&gt;=EW$5,SUM($J45:EV45)&lt;$D45),1," ")</f>
        <v xml:space="preserve"> </v>
      </c>
      <c r="EX45" s="112" t="str">
        <f>IF(AND($E45&lt;EY$5,$F45&gt;=EX$5,SUM($J45:EW45)&lt;$D45),1," ")</f>
        <v xml:space="preserve"> </v>
      </c>
      <c r="EY45" s="112" t="str">
        <f>IF(AND($E45&lt;EZ$5,$F45&gt;=EY$5,SUM($J45:EX45)&lt;$D45),1," ")</f>
        <v xml:space="preserve"> </v>
      </c>
      <c r="EZ45" s="112" t="str">
        <f>IF(AND($E45&lt;FA$5,$F45&gt;=EZ$5,SUM($J45:EY45)&lt;$D45),1," ")</f>
        <v xml:space="preserve"> </v>
      </c>
      <c r="FA45" s="112" t="str">
        <f>IF(AND($E45&lt;FB$5,$F45&gt;=FA$5,SUM($J45:EZ45)&lt;$D45),1," ")</f>
        <v xml:space="preserve"> </v>
      </c>
      <c r="FB45" s="112" t="str">
        <f>IF(AND($E45&lt;FC$5,$F45&gt;=FB$5,SUM($J45:FA45)&lt;$D45),1," ")</f>
        <v xml:space="preserve"> </v>
      </c>
      <c r="FC45" s="112" t="str">
        <f>IF(AND($E45&lt;FD$5,$F45&gt;=FC$5,SUM($J45:FB45)&lt;$D45),1," ")</f>
        <v xml:space="preserve"> </v>
      </c>
      <c r="FD45" s="112" t="str">
        <f>IF(AND($E45&lt;FE$5,$F45&gt;=FD$5,SUM($J45:FC45)&lt;$D45),1," ")</f>
        <v xml:space="preserve"> </v>
      </c>
      <c r="FE45" s="112" t="str">
        <f>IF(AND($E45&lt;FF$5,$F45&gt;=FE$5,SUM($J45:FD45)&lt;$D45),1," ")</f>
        <v xml:space="preserve"> </v>
      </c>
      <c r="FF45" s="112" t="str">
        <f>IF(AND($E45&lt;FG$5,$F45&gt;=FF$5,SUM($J45:FE45)&lt;$D45),1," ")</f>
        <v xml:space="preserve"> </v>
      </c>
      <c r="FG45" s="112" t="str">
        <f>IF(AND($E45&lt;FH$5,$F45&gt;=FG$5,SUM($J45:FF45)&lt;$D45),1," ")</f>
        <v xml:space="preserve"> </v>
      </c>
      <c r="FH45" s="112" t="str">
        <f>IF(AND($E45&lt;FI$5,$F45&gt;=FH$5,SUM($J45:FG45)&lt;$D45),1," ")</f>
        <v xml:space="preserve"> </v>
      </c>
      <c r="FI45" s="112" t="str">
        <f>IF(AND($E45&lt;FJ$5,$F45&gt;=FI$5,SUM($J45:FH45)&lt;$D45),1," ")</f>
        <v xml:space="preserve"> </v>
      </c>
      <c r="FJ45" s="112" t="str">
        <f>IF(AND($E45&lt;FK$5,$F45&gt;=FJ$5,SUM($J45:FI45)&lt;$D45),1," ")</f>
        <v xml:space="preserve"> </v>
      </c>
      <c r="FK45" s="112" t="str">
        <f>IF(AND($E45&lt;FL$5,$F45&gt;=FK$5,SUM($J45:FJ45)&lt;$D45),1," ")</f>
        <v xml:space="preserve"> </v>
      </c>
      <c r="FL45" s="112" t="str">
        <f>IF(AND($E45&lt;FM$5,$F45&gt;=FL$5,SUM($J45:FK45)&lt;$D45),1," ")</f>
        <v xml:space="preserve"> </v>
      </c>
      <c r="FM45" s="112" t="str">
        <f>IF(AND($E45&lt;FN$5,$F45&gt;=FM$5,SUM($J45:FL45)&lt;$D45),1," ")</f>
        <v xml:space="preserve"> </v>
      </c>
      <c r="FN45" s="112" t="str">
        <f>IF(AND($E45&lt;FO$5,$F45&gt;=FN$5,SUM($J45:FM45)&lt;$D45),1," ")</f>
        <v xml:space="preserve"> </v>
      </c>
      <c r="FO45" s="112" t="str">
        <f>IF(AND($E45&lt;FP$5,$F45&gt;=FO$5,SUM($J45:FN45)&lt;$D45),1," ")</f>
        <v xml:space="preserve"> </v>
      </c>
      <c r="FP45" s="112" t="str">
        <f>IF(AND($E45&lt;FQ$5,$F45&gt;=FP$5,SUM($J45:FO45)&lt;$D45),1," ")</f>
        <v xml:space="preserve"> </v>
      </c>
      <c r="FQ45" s="112" t="str">
        <f>IF(AND($E45&lt;FR$5,$F45&gt;=FQ$5,SUM($J45:FP45)&lt;$D45),1," ")</f>
        <v xml:space="preserve"> </v>
      </c>
      <c r="FR45" s="112" t="str">
        <f>IF(AND($E45&lt;FS$5,$F45&gt;=FR$5,SUM($J45:FQ45)&lt;$D45),1," ")</f>
        <v xml:space="preserve"> </v>
      </c>
      <c r="FS45" s="112" t="str">
        <f>IF(AND($E45&lt;FT$5,$F45&gt;=FS$5,SUM($J45:FR45)&lt;$D45),1," ")</f>
        <v xml:space="preserve"> </v>
      </c>
      <c r="FT45" s="112" t="str">
        <f>IF(AND($E45&lt;FU$5,$F45&gt;=FT$5,SUM($J45:FS45)&lt;$D45),1," ")</f>
        <v xml:space="preserve"> </v>
      </c>
      <c r="FU45" s="112" t="str">
        <f>IF(AND($E45&lt;FV$5,$F45&gt;=FU$5,SUM($J45:FT45)&lt;$D45),1," ")</f>
        <v xml:space="preserve"> </v>
      </c>
      <c r="FV45" s="112" t="str">
        <f>IF(AND($E45&lt;FW$5,$F45&gt;=FV$5,SUM($J45:FU45)&lt;$D45),1," ")</f>
        <v xml:space="preserve"> </v>
      </c>
      <c r="FW45" s="112" t="str">
        <f>IF(AND($E45&lt;FX$5,$F45&gt;=FW$5,SUM($J45:FV45)&lt;$D45),1," ")</f>
        <v xml:space="preserve"> </v>
      </c>
      <c r="FX45" s="112" t="str">
        <f>IF(AND($E45&lt;FY$5,$F45&gt;=FX$5,SUM($J45:FW45)&lt;$D45),1," ")</f>
        <v xml:space="preserve"> </v>
      </c>
      <c r="FY45" s="112" t="str">
        <f>IF(AND($E45&lt;FZ$5,$F45&gt;=FY$5,SUM($J45:FX45)&lt;$D45),1," ")</f>
        <v xml:space="preserve"> </v>
      </c>
      <c r="FZ45" s="112" t="str">
        <f>IF(AND($E45&lt;GA$5,$F45&gt;=FZ$5,SUM($J45:FY45)&lt;$D45),1," ")</f>
        <v xml:space="preserve"> </v>
      </c>
      <c r="GA45" s="112" t="str">
        <f>IF(AND($E45&lt;GB$5,$F45&gt;=GA$5,SUM($J45:FZ45)&lt;$D45),1," ")</f>
        <v xml:space="preserve"> </v>
      </c>
      <c r="GB45" s="112" t="str">
        <f>IF(AND($E45&lt;GC$5,$F45&gt;=GB$5,SUM($J45:GA45)&lt;$D45),1," ")</f>
        <v xml:space="preserve"> </v>
      </c>
      <c r="GC45" s="112" t="str">
        <f>IF(AND($E45&lt;GD$5,$F45&gt;=GC$5,SUM($J45:GB45)&lt;$D45),1," ")</f>
        <v xml:space="preserve"> </v>
      </c>
      <c r="GD45" s="112" t="str">
        <f>IF(AND($E45&lt;GE$5,$F45&gt;=GD$5,SUM($J45:GC45)&lt;$D45),1," ")</f>
        <v xml:space="preserve"> </v>
      </c>
      <c r="GE45" s="112" t="str">
        <f>IF(AND($E45&lt;GF$5,$F45&gt;=GE$5,SUM($J45:GD45)&lt;$D45),1," ")</f>
        <v xml:space="preserve"> </v>
      </c>
      <c r="GF45" s="112" t="str">
        <f>IF(AND($E45&lt;GG$5,$F45&gt;=GF$5,SUM($J45:GE45)&lt;$D45),1," ")</f>
        <v xml:space="preserve"> </v>
      </c>
      <c r="GG45" s="112" t="str">
        <f>IF(AND($E45&lt;GH$5,$F45&gt;=GG$5,SUM($J45:GF45)&lt;$D45),1," ")</f>
        <v xml:space="preserve"> </v>
      </c>
      <c r="GH45" s="112" t="str">
        <f>IF(AND($E45&lt;GI$5,$F45&gt;=GH$5,SUM($J45:GG45)&lt;$D45),1," ")</f>
        <v xml:space="preserve"> </v>
      </c>
      <c r="GI45" s="112" t="str">
        <f>IF(AND($E45&lt;GJ$5,$F45&gt;=GI$5,SUM($J45:GH45)&lt;$D45),1," ")</f>
        <v xml:space="preserve"> </v>
      </c>
      <c r="GJ45" s="112" t="str">
        <f>IF(AND($E45&lt;GK$5,$F45&gt;=GJ$5,SUM($J45:GI45)&lt;$D45),1," ")</f>
        <v xml:space="preserve"> </v>
      </c>
      <c r="GK45" s="112" t="str">
        <f>IF(AND($E45&lt;GL$5,$F45&gt;=GK$5,SUM($J45:GJ45)&lt;$D45),1," ")</f>
        <v xml:space="preserve"> </v>
      </c>
      <c r="GL45" s="112" t="str">
        <f>IF(AND($E45&lt;GM$5,$F45&gt;=GL$5,SUM($J45:GK45)&lt;$D45),1," ")</f>
        <v xml:space="preserve"> </v>
      </c>
      <c r="GM45" s="112" t="str">
        <f>IF(AND($E45&lt;GN$5,$F45&gt;=GM$5,SUM($J45:GL45)&lt;$D45),1," ")</f>
        <v xml:space="preserve"> </v>
      </c>
      <c r="GN45" s="112" t="str">
        <f>IF(AND($E45&lt;GO$5,$F45&gt;=GN$5,SUM($J45:GM45)&lt;$D45),1," ")</f>
        <v xml:space="preserve"> </v>
      </c>
      <c r="GO45" s="112" t="str">
        <f>IF(AND($E45&lt;GP$5,$F45&gt;=GO$5,SUM($J45:GN45)&lt;$D45),1," ")</f>
        <v xml:space="preserve"> </v>
      </c>
      <c r="GP45" s="112" t="str">
        <f>IF(AND($E45&lt;GQ$5,$F45&gt;=GP$5,SUM($J45:GO45)&lt;$D45),1," ")</f>
        <v xml:space="preserve"> </v>
      </c>
      <c r="GQ45" s="112" t="str">
        <f>IF(AND($E45&lt;GR$5,$F45&gt;=GQ$5,SUM($J45:GP45)&lt;$D45),1," ")</f>
        <v xml:space="preserve"> </v>
      </c>
      <c r="GR45" s="112" t="str">
        <f>IF(AND($E45&lt;GS$5,$F45&gt;=GR$5,SUM($J45:GQ45)&lt;$D45),1," ")</f>
        <v xml:space="preserve"> </v>
      </c>
      <c r="GS45" s="112" t="str">
        <f>IF(AND($E45&lt;GT$5,$F45&gt;=GS$5,SUM($J45:GR45)&lt;$D45),1," ")</f>
        <v xml:space="preserve"> </v>
      </c>
      <c r="GT45" s="112" t="str">
        <f>IF(AND($E45&lt;GU$5,$F45&gt;=GT$5,SUM($J45:GS45)&lt;$D45),1," ")</f>
        <v xml:space="preserve"> </v>
      </c>
      <c r="GU45" s="112" t="str">
        <f>IF(AND($E45&lt;GV$5,$F45&gt;=GU$5,SUM($J45:GT45)&lt;$D45),1," ")</f>
        <v xml:space="preserve"> </v>
      </c>
      <c r="GV45" s="112" t="str">
        <f>IF(AND($E45&lt;GW$5,$F45&gt;=GV$5,SUM($J45:GU45)&lt;$D45),1," ")</f>
        <v xml:space="preserve"> </v>
      </c>
      <c r="GW45" s="112" t="str">
        <f>IF(AND($E45&lt;GX$5,$F45&gt;=GW$5,SUM($J45:GV45)&lt;$D45),1," ")</f>
        <v xml:space="preserve"> </v>
      </c>
    </row>
    <row r="46" spans="2:205" ht="15.75" thickBot="1" x14ac:dyDescent="0.3">
      <c r="C46"/>
      <c r="D46"/>
      <c r="E46"/>
      <c r="G46" s="116"/>
      <c r="H46" s="116"/>
      <c r="I46" s="116">
        <f t="shared" si="33"/>
        <v>0</v>
      </c>
      <c r="J46" s="112" t="str">
        <f t="shared" si="31"/>
        <v xml:space="preserve"> </v>
      </c>
      <c r="K46" s="112" t="str">
        <f>IF(AND($E46&lt;L$5,$F46&gt;=K$5,SUM($J46:J46)&lt;$D46),1," ")</f>
        <v xml:space="preserve"> </v>
      </c>
      <c r="L46" s="112" t="str">
        <f>IF(AND($E46&lt;M$5,$F46&gt;=L$5,SUM($J46:K46)&lt;$D46),1," ")</f>
        <v xml:space="preserve"> </v>
      </c>
      <c r="M46" s="112" t="str">
        <f>IF(AND($E46&lt;N$5,$F46&gt;=M$5,SUM($J46:L46)&lt;$D46),1," ")</f>
        <v xml:space="preserve"> </v>
      </c>
      <c r="N46" s="112" t="str">
        <f>IF(AND($E46&lt;O$5,$F46&gt;=N$5,SUM($J46:M46)&lt;$D46),1," ")</f>
        <v xml:space="preserve"> </v>
      </c>
      <c r="O46" s="112" t="str">
        <f>IF(AND($E46&lt;P$5,$F46&gt;=O$5,SUM($J46:N46)&lt;$D46),1," ")</f>
        <v xml:space="preserve"> </v>
      </c>
      <c r="P46" s="112" t="str">
        <f>IF(AND($E46&lt;Q$5,$F46&gt;=P$5,SUM($J46:O46)&lt;$D46),1," ")</f>
        <v xml:space="preserve"> </v>
      </c>
      <c r="Q46" s="112" t="str">
        <f>IF(AND($E46&lt;R$5,$F46&gt;=Q$5,SUM($J46:P46)&lt;$D46),1," ")</f>
        <v xml:space="preserve"> </v>
      </c>
      <c r="R46" s="112" t="str">
        <f>IF(AND($E46&lt;S$5,$F46&gt;=R$5,SUM($J46:Q46)&lt;$D46),1," ")</f>
        <v xml:space="preserve"> </v>
      </c>
      <c r="S46" s="112" t="str">
        <f>IF(AND($E46&lt;T$5,$F46&gt;=S$5,SUM($J46:R46)&lt;$D46),1," ")</f>
        <v xml:space="preserve"> </v>
      </c>
      <c r="T46" s="112" t="str">
        <f>IF(AND($E46&lt;U$5,$F46&gt;=T$5,SUM($J46:S46)&lt;$D46),1," ")</f>
        <v xml:space="preserve"> </v>
      </c>
      <c r="U46" s="112" t="str">
        <f>IF(AND($E46&lt;V$5,$F46&gt;=U$5,SUM($J46:T46)&lt;$D46),1," ")</f>
        <v xml:space="preserve"> </v>
      </c>
      <c r="V46" s="112" t="str">
        <f>IF(AND($E46&lt;W$5,$F46&gt;=V$5,SUM($J46:U46)&lt;$D46),1," ")</f>
        <v xml:space="preserve"> </v>
      </c>
      <c r="W46" s="112" t="str">
        <f>IF(AND($E46&lt;X$5,$F46&gt;=W$5,SUM($J46:V46)&lt;$D46),1," ")</f>
        <v xml:space="preserve"> </v>
      </c>
      <c r="X46" s="112" t="str">
        <f>IF(AND($E46&lt;Y$5,$F46&gt;=X$5,SUM($J46:W46)&lt;$D46),1," ")</f>
        <v xml:space="preserve"> </v>
      </c>
      <c r="Y46" s="112" t="str">
        <f>IF(AND($E46&lt;Z$5,$F46&gt;=Y$5,SUM($J46:X46)&lt;$D46),1," ")</f>
        <v xml:space="preserve"> </v>
      </c>
      <c r="Z46" s="112" t="str">
        <f>IF(AND($E46&lt;AA$5,$F46&gt;=Z$5,SUM($J46:Y46)&lt;$D46),1," ")</f>
        <v xml:space="preserve"> </v>
      </c>
      <c r="AA46" s="112" t="str">
        <f>IF(AND($E46&lt;AB$5,$F46&gt;=AA$5,SUM($J46:Z46)&lt;$D46),1," ")</f>
        <v xml:space="preserve"> </v>
      </c>
      <c r="AB46" s="112" t="str">
        <f>IF(AND($E46&lt;AC$5,$F46&gt;=AB$5,SUM($J46:AA46)&lt;$D46),1," ")</f>
        <v xml:space="preserve"> </v>
      </c>
      <c r="AC46" s="112" t="str">
        <f>IF(AND($E46&lt;AD$5,$F46&gt;=AC$5,SUM($J46:AB46)&lt;$D46),1," ")</f>
        <v xml:space="preserve"> </v>
      </c>
      <c r="AD46" s="112" t="str">
        <f>IF(AND($E46&lt;AE$5,$F46&gt;=AD$5,SUM($J46:AC46)&lt;$D46),1," ")</f>
        <v xml:space="preserve"> </v>
      </c>
      <c r="AE46" s="112" t="str">
        <f>IF(AND($E46&lt;AF$5,$F46&gt;=AE$5,SUM($J46:AD46)&lt;$D46),1," ")</f>
        <v xml:space="preserve"> </v>
      </c>
      <c r="AF46" s="112" t="str">
        <f>IF(AND($E46&lt;AG$5,$F46&gt;=AF$5,SUM($J46:AE46)&lt;$D46),1," ")</f>
        <v xml:space="preserve"> </v>
      </c>
      <c r="AG46" s="112" t="str">
        <f>IF(AND($E46&lt;AH$5,$F46&gt;=AG$5,SUM($J46:AF46)&lt;$D46),1," ")</f>
        <v xml:space="preserve"> </v>
      </c>
      <c r="AH46" s="112" t="str">
        <f>IF(AND($E46&lt;AI$5,$F46&gt;=AH$5,SUM($J46:AG46)&lt;$D46),1," ")</f>
        <v xml:space="preserve"> </v>
      </c>
      <c r="AI46" s="112" t="str">
        <f>IF(AND($E46&lt;AJ$5,$F46&gt;=AI$5,SUM($J46:AH46)&lt;$D46),1," ")</f>
        <v xml:space="preserve"> </v>
      </c>
      <c r="AJ46" s="112" t="str">
        <f>IF(AND($E46&lt;AK$5,$F46&gt;=AJ$5,SUM($J46:AI46)&lt;$D46),1," ")</f>
        <v xml:space="preserve"> </v>
      </c>
      <c r="AK46" s="112" t="str">
        <f>IF(AND($E46&lt;AL$5,$F46&gt;=AK$5,SUM($J46:AJ46)&lt;$D46),1," ")</f>
        <v xml:space="preserve"> </v>
      </c>
      <c r="AL46" s="112" t="str">
        <f>IF(AND($E46&lt;AM$5,$F46&gt;=AL$5,SUM($J46:AK46)&lt;$D46),1," ")</f>
        <v xml:space="preserve"> </v>
      </c>
      <c r="AM46" s="112" t="str">
        <f>IF(AND($E46&lt;AN$5,$F46&gt;=AM$5,SUM($J46:AL46)&lt;$D46),1," ")</f>
        <v xml:space="preserve"> </v>
      </c>
      <c r="AN46" s="112" t="str">
        <f>IF(AND($E46&lt;AO$5,$F46&gt;=AN$5,SUM($J46:AM46)&lt;$D46),1," ")</f>
        <v xml:space="preserve"> </v>
      </c>
      <c r="AO46" s="112" t="str">
        <f>IF(AND($E46&lt;AP$5,$F46&gt;=AO$5,SUM($J46:AN46)&lt;$D46),1," ")</f>
        <v xml:space="preserve"> </v>
      </c>
      <c r="AP46" s="112" t="str">
        <f>IF(AND($E46&lt;AQ$5,$F46&gt;=AP$5,SUM($J46:AO46)&lt;$D46),1," ")</f>
        <v xml:space="preserve"> </v>
      </c>
      <c r="AQ46" s="112" t="str">
        <f>IF(AND($E46&lt;AR$5,$F46&gt;=AQ$5,SUM($J46:AP46)&lt;$D46),1," ")</f>
        <v xml:space="preserve"> </v>
      </c>
      <c r="AR46" s="112" t="str">
        <f>IF(AND($E46&lt;AS$5,$F46&gt;=AR$5,SUM($J46:AQ46)&lt;$D46),1," ")</f>
        <v xml:space="preserve"> </v>
      </c>
      <c r="AS46" s="112" t="str">
        <f>IF(AND($E46&lt;AT$5,$F46&gt;=AS$5,SUM($J46:AR46)&lt;$D46),1," ")</f>
        <v xml:space="preserve"> </v>
      </c>
      <c r="AT46" s="112" t="str">
        <f>IF(AND($E46&lt;AU$5,$F46&gt;=AT$5,SUM($J46:AS46)&lt;$D46),1," ")</f>
        <v xml:space="preserve"> </v>
      </c>
      <c r="AU46" s="112" t="str">
        <f>IF(AND($E46&lt;AV$5,$F46&gt;=AU$5,SUM($J46:AT46)&lt;$D46),1," ")</f>
        <v xml:space="preserve"> </v>
      </c>
      <c r="AV46" s="112" t="str">
        <f>IF(AND($E46&lt;AW$5,$F46&gt;=AV$5,SUM($J46:AU46)&lt;$D46),1," ")</f>
        <v xml:space="preserve"> </v>
      </c>
      <c r="AW46" s="112" t="str">
        <f>IF(AND($E46&lt;AX$5,$F46&gt;=AW$5,SUM($J46:AV46)&lt;$D46),1," ")</f>
        <v xml:space="preserve"> </v>
      </c>
      <c r="AX46" s="112" t="str">
        <f>IF(AND($E46&lt;AY$5,$F46&gt;=AX$5,SUM($J46:AW46)&lt;$D46),1," ")</f>
        <v xml:space="preserve"> </v>
      </c>
      <c r="AY46" s="112" t="str">
        <f>IF(AND($E46&lt;AZ$5,$F46&gt;=AY$5,SUM($J46:AX46)&lt;$D46),1," ")</f>
        <v xml:space="preserve"> </v>
      </c>
      <c r="AZ46" s="112" t="str">
        <f>IF(AND($E46&lt;BA$5,$F46&gt;=AZ$5,SUM($J46:AY46)&lt;$D46),1," ")</f>
        <v xml:space="preserve"> </v>
      </c>
      <c r="BA46" s="112" t="str">
        <f>IF(AND($E46&lt;BB$5,$F46&gt;=BA$5,SUM($J46:AZ46)&lt;$D46),1," ")</f>
        <v xml:space="preserve"> </v>
      </c>
      <c r="BB46" s="112" t="str">
        <f>IF(AND($E46&lt;BC$5,$F46&gt;=BB$5,SUM($J46:BA46)&lt;$D46),1," ")</f>
        <v xml:space="preserve"> </v>
      </c>
      <c r="BC46" s="112" t="str">
        <f>IF(AND($E46&lt;BD$5,$F46&gt;=BC$5,SUM($J46:BB46)&lt;$D46),1," ")</f>
        <v xml:space="preserve"> </v>
      </c>
      <c r="BD46" s="112" t="str">
        <f>IF(AND($E46&lt;BE$5,$F46&gt;=BD$5,SUM($J46:BC46)&lt;$D46),1," ")</f>
        <v xml:space="preserve"> </v>
      </c>
      <c r="BE46" s="112" t="str">
        <f>IF(AND($E46&lt;BF$5,$F46&gt;=BE$5,SUM($J46:BD46)&lt;$D46),1," ")</f>
        <v xml:space="preserve"> </v>
      </c>
      <c r="BF46" s="112" t="str">
        <f>IF(AND($E46&lt;BG$5,$F46&gt;=BF$5,SUM($J46:BE46)&lt;$D46),1," ")</f>
        <v xml:space="preserve"> </v>
      </c>
      <c r="BG46" s="112" t="str">
        <f>IF(AND($E46&lt;BH$5,$F46&gt;=BG$5,SUM($J46:BF46)&lt;$D46),1," ")</f>
        <v xml:space="preserve"> </v>
      </c>
      <c r="BH46" s="112" t="str">
        <f>IF(AND($E46&lt;BI$5,$F46&gt;=BH$5,SUM($J46:BG46)&lt;$D46),1," ")</f>
        <v xml:space="preserve"> </v>
      </c>
      <c r="BI46" s="112" t="str">
        <f>IF(AND($E46&lt;BJ$5,$F46&gt;=BI$5,SUM($J46:BH46)&lt;$D46),1," ")</f>
        <v xml:space="preserve"> </v>
      </c>
      <c r="BJ46" s="112" t="str">
        <f>IF(AND($E46&lt;BK$5,$F46&gt;=BJ$5,SUM($J46:BI46)&lt;$D46),1," ")</f>
        <v xml:space="preserve"> </v>
      </c>
      <c r="BK46" s="112" t="str">
        <f>IF(AND($E46&lt;BL$5,$F46&gt;=BK$5,SUM($J46:BJ46)&lt;$D46),1," ")</f>
        <v xml:space="preserve"> </v>
      </c>
      <c r="BL46" s="112" t="str">
        <f>IF(AND($E46&lt;BM$5,$F46&gt;=BL$5,SUM($J46:BK46)&lt;$D46),1," ")</f>
        <v xml:space="preserve"> </v>
      </c>
      <c r="BM46" s="112" t="str">
        <f>IF(AND($E46&lt;BN$5,$F46&gt;=BM$5,SUM($J46:BL46)&lt;$D46),1," ")</f>
        <v xml:space="preserve"> </v>
      </c>
      <c r="BN46" s="112" t="str">
        <f>IF(AND($E46&lt;BO$5,$F46&gt;=BN$5,SUM($J46:BM46)&lt;$D46),1," ")</f>
        <v xml:space="preserve"> </v>
      </c>
      <c r="BO46" s="112" t="str">
        <f>IF(AND($E46&lt;BP$5,$F46&gt;=BO$5,SUM($J46:BN46)&lt;$D46),1," ")</f>
        <v xml:space="preserve"> </v>
      </c>
      <c r="BP46" s="112" t="str">
        <f>IF(AND($E46&lt;BQ$5,$F46&gt;=BP$5,SUM($J46:BO46)&lt;$D46),1," ")</f>
        <v xml:space="preserve"> </v>
      </c>
      <c r="BQ46" s="112" t="str">
        <f>IF(AND($E46&lt;BR$5,$F46&gt;=BQ$5,SUM($J46:BP46)&lt;$D46),1," ")</f>
        <v xml:space="preserve"> </v>
      </c>
      <c r="BR46" s="112" t="str">
        <f>IF(AND($E46&lt;BS$5,$F46&gt;=BR$5,SUM($J46:BQ46)&lt;$D46),1," ")</f>
        <v xml:space="preserve"> </v>
      </c>
      <c r="BS46" s="112" t="str">
        <f>IF(AND($E46&lt;BT$5,$F46&gt;=BS$5,SUM($J46:BR46)&lt;$D46),1," ")</f>
        <v xml:space="preserve"> </v>
      </c>
      <c r="BT46" s="112" t="str">
        <f>IF(AND($E46&lt;BU$5,$F46&gt;=BT$5,SUM($J46:BS46)&lt;$D46),1," ")</f>
        <v xml:space="preserve"> </v>
      </c>
      <c r="BU46" s="112" t="str">
        <f>IF(AND($E46&lt;BV$5,$F46&gt;=BU$5,SUM($J46:BT46)&lt;$D46),1," ")</f>
        <v xml:space="preserve"> </v>
      </c>
      <c r="BV46" s="112" t="str">
        <f>IF(AND($E46&lt;BW$5,$F46&gt;=BV$5,SUM($J46:BU46)&lt;$D46),1," ")</f>
        <v xml:space="preserve"> </v>
      </c>
      <c r="BW46" s="112" t="str">
        <f>IF(AND($E46&lt;BX$5,$F46&gt;=BW$5,SUM($J46:BV46)&lt;$D46),1," ")</f>
        <v xml:space="preserve"> </v>
      </c>
      <c r="BX46" s="112" t="str">
        <f>IF(AND($E46&lt;BY$5,$F46&gt;=BX$5,SUM($J46:BW46)&lt;$D46),1," ")</f>
        <v xml:space="preserve"> </v>
      </c>
      <c r="BY46" s="112" t="str">
        <f>IF(AND($E46&lt;BZ$5,$F46&gt;=BY$5,SUM($J46:BX46)&lt;$D46),1," ")</f>
        <v xml:space="preserve"> </v>
      </c>
      <c r="BZ46" s="112" t="str">
        <f>IF(AND($E46&lt;CA$5,$F46&gt;=BZ$5,SUM($J46:BY46)&lt;$D46),1," ")</f>
        <v xml:space="preserve"> </v>
      </c>
      <c r="CA46" s="112" t="str">
        <f>IF(AND($E46&lt;CB$5,$F46&gt;=CA$5,SUM($J46:BZ46)&lt;$D46),1," ")</f>
        <v xml:space="preserve"> </v>
      </c>
      <c r="CB46" s="112" t="str">
        <f>IF(AND($E46&lt;CC$5,$F46&gt;=CB$5,SUM($J46:CA46)&lt;$D46),1," ")</f>
        <v xml:space="preserve"> </v>
      </c>
      <c r="CC46" s="112" t="str">
        <f>IF(AND($E46&lt;CD$5,$F46&gt;=CC$5,SUM($J46:CB46)&lt;$D46),1," ")</f>
        <v xml:space="preserve"> </v>
      </c>
      <c r="CD46" s="112" t="str">
        <f>IF(AND($E46&lt;CE$5,$F46&gt;=CD$5,SUM($J46:CC46)&lt;$D46),1," ")</f>
        <v xml:space="preserve"> </v>
      </c>
      <c r="CE46" s="112" t="str">
        <f>IF(AND($E46&lt;CF$5,$F46&gt;=CE$5,SUM($J46:CD46)&lt;$D46),1," ")</f>
        <v xml:space="preserve"> </v>
      </c>
      <c r="CF46" s="112" t="str">
        <f>IF(AND($E46&lt;CG$5,$F46&gt;=CF$5,SUM($J46:CE46)&lt;$D46),1," ")</f>
        <v xml:space="preserve"> </v>
      </c>
      <c r="CG46" s="112" t="str">
        <f>IF(AND($E46&lt;CH$5,$F46&gt;=CG$5,SUM($J46:CF46)&lt;$D46),1," ")</f>
        <v xml:space="preserve"> </v>
      </c>
      <c r="CH46" s="112" t="str">
        <f>IF(AND($E46&lt;CI$5,$F46&gt;=CH$5,SUM($J46:CG46)&lt;$D46),1," ")</f>
        <v xml:space="preserve"> </v>
      </c>
      <c r="CI46" s="112" t="str">
        <f>IF(AND($E46&lt;CJ$5,$F46&gt;=CI$5,SUM($J46:CH46)&lt;$D46),1," ")</f>
        <v xml:space="preserve"> </v>
      </c>
      <c r="CJ46" s="112" t="str">
        <f>IF(AND($E46&lt;CK$5,$F46&gt;=CJ$5,SUM($J46:CI46)&lt;$D46),1," ")</f>
        <v xml:space="preserve"> </v>
      </c>
      <c r="CK46" s="112" t="str">
        <f>IF(AND($E46&lt;CL$5,$F46&gt;=CK$5,SUM($J46:CJ46)&lt;$D46),1," ")</f>
        <v xml:space="preserve"> </v>
      </c>
      <c r="CL46" s="112" t="str">
        <f>IF(AND($E46&lt;CM$5,$F46&gt;=CL$5,SUM($J46:CK46)&lt;$D46),1," ")</f>
        <v xml:space="preserve"> </v>
      </c>
      <c r="CM46" s="112" t="str">
        <f>IF(AND($E46&lt;CN$5,$F46&gt;=CM$5,SUM($J46:CL46)&lt;$D46),1," ")</f>
        <v xml:space="preserve"> </v>
      </c>
      <c r="CN46" s="112" t="str">
        <f>IF(AND($E46&lt;CO$5,$F46&gt;=CN$5,SUM($J46:CM46)&lt;$D46),1," ")</f>
        <v xml:space="preserve"> </v>
      </c>
      <c r="CO46" s="112" t="str">
        <f>IF(AND($E46&lt;CP$5,$F46&gt;=CO$5,SUM($J46:CN46)&lt;$D46),1," ")</f>
        <v xml:space="preserve"> </v>
      </c>
      <c r="CP46" s="112" t="str">
        <f>IF(AND($E46&lt;CQ$5,$F46&gt;=CP$5,SUM($J46:CO46)&lt;$D46),1," ")</f>
        <v xml:space="preserve"> </v>
      </c>
      <c r="CQ46" s="112" t="str">
        <f>IF(AND($E46&lt;CR$5,$F46&gt;=CQ$5,SUM($J46:CP46)&lt;$D46),1," ")</f>
        <v xml:space="preserve"> </v>
      </c>
      <c r="CR46" s="112" t="str">
        <f>IF(AND($E46&lt;CS$5,$F46&gt;=CR$5,SUM($J46:CQ46)&lt;$D46),1," ")</f>
        <v xml:space="preserve"> </v>
      </c>
      <c r="CS46" s="112" t="str">
        <f>IF(AND($E46&lt;CT$5,$F46&gt;=CS$5,SUM($J46:CR46)&lt;$D46),1," ")</f>
        <v xml:space="preserve"> </v>
      </c>
      <c r="CT46" s="112" t="str">
        <f>IF(AND($E46&lt;CU$5,$F46&gt;=CT$5,SUM($J46:CS46)&lt;$D46),1," ")</f>
        <v xml:space="preserve"> </v>
      </c>
      <c r="CU46" s="112" t="str">
        <f>IF(AND($E46&lt;CV$5,$F46&gt;=CU$5,SUM($J46:CT46)&lt;$D46),1," ")</f>
        <v xml:space="preserve"> </v>
      </c>
      <c r="CV46" s="112" t="str">
        <f>IF(AND($E46&lt;CW$5,$F46&gt;=CV$5,SUM($J46:CU46)&lt;$D46),1," ")</f>
        <v xml:space="preserve"> </v>
      </c>
      <c r="CW46" s="112" t="str">
        <f>IF(AND($E46&lt;CX$5,$F46&gt;=CW$5,SUM($J46:CV46)&lt;$D46),1," ")</f>
        <v xml:space="preserve"> </v>
      </c>
      <c r="CX46" s="112" t="str">
        <f>IF(AND($E46&lt;CY$5,$F46&gt;=CX$5,SUM($J46:CW46)&lt;$D46),1," ")</f>
        <v xml:space="preserve"> </v>
      </c>
      <c r="CY46" s="112" t="str">
        <f>IF(AND($E46&lt;CZ$5,$F46&gt;=CY$5,SUM($J46:CX46)&lt;$D46),1," ")</f>
        <v xml:space="preserve"> </v>
      </c>
      <c r="CZ46" s="112" t="str">
        <f>IF(AND($E46&lt;DA$5,$F46&gt;=CZ$5,SUM($J46:CY46)&lt;$D46),1," ")</f>
        <v xml:space="preserve"> </v>
      </c>
      <c r="DA46" s="112" t="str">
        <f>IF(AND($E46&lt;DB$5,$F46&gt;=DA$5,SUM($J46:CZ46)&lt;$D46),1," ")</f>
        <v xml:space="preserve"> </v>
      </c>
      <c r="DB46" s="112" t="str">
        <f>IF(AND($E46&lt;DC$5,$F46&gt;=DB$5,SUM($J46:DA46)&lt;$D46),1," ")</f>
        <v xml:space="preserve"> </v>
      </c>
      <c r="DC46" s="112" t="str">
        <f>IF(AND($E46&lt;DD$5,$F46&gt;=DC$5,SUM($J46:DB46)&lt;$D46),1," ")</f>
        <v xml:space="preserve"> </v>
      </c>
      <c r="DD46" s="112" t="str">
        <f>IF(AND($E46&lt;DE$5,$F46&gt;=DD$5,SUM($J46:DC46)&lt;$D46),1," ")</f>
        <v xml:space="preserve"> </v>
      </c>
      <c r="DE46" s="112" t="str">
        <f>IF(AND($E46&lt;DF$5,$F46&gt;=DE$5,SUM($J46:DD46)&lt;$D46),1," ")</f>
        <v xml:space="preserve"> </v>
      </c>
      <c r="DF46" s="112" t="str">
        <f>IF(AND($E46&lt;DG$5,$F46&gt;=DF$5,SUM($J46:DE46)&lt;$D46),1," ")</f>
        <v xml:space="preserve"> </v>
      </c>
      <c r="DG46" s="112" t="str">
        <f>IF(AND($E46&lt;DH$5,$F46&gt;=DG$5,SUM($J46:DF46)&lt;$D46),1," ")</f>
        <v xml:space="preserve"> </v>
      </c>
      <c r="DH46" s="112" t="str">
        <f>IF(AND($E46&lt;DI$5,$F46&gt;=DH$5,SUM($J46:DG46)&lt;$D46),1," ")</f>
        <v xml:space="preserve"> </v>
      </c>
      <c r="DI46" s="112" t="str">
        <f>IF(AND($E46&lt;DJ$5,$F46&gt;=DI$5,SUM($J46:DH46)&lt;$D46),1," ")</f>
        <v xml:space="preserve"> </v>
      </c>
      <c r="DJ46" s="112" t="str">
        <f>IF(AND($E46&lt;DK$5,$F46&gt;=DJ$5,SUM($J46:DI46)&lt;$D46),1," ")</f>
        <v xml:space="preserve"> </v>
      </c>
      <c r="DK46" s="112" t="str">
        <f>IF(AND($E46&lt;DL$5,$F46&gt;=DK$5,SUM($J46:DJ46)&lt;$D46),1," ")</f>
        <v xml:space="preserve"> </v>
      </c>
      <c r="DL46" s="112" t="str">
        <f>IF(AND($E46&lt;DM$5,$F46&gt;=DL$5,SUM($J46:DK46)&lt;$D46),1," ")</f>
        <v xml:space="preserve"> </v>
      </c>
      <c r="DM46" s="112" t="str">
        <f>IF(AND($E46&lt;DN$5,$F46&gt;=DM$5,SUM($J46:DL46)&lt;$D46),1," ")</f>
        <v xml:space="preserve"> </v>
      </c>
      <c r="DN46" s="112" t="str">
        <f>IF(AND($E46&lt;DO$5,$F46&gt;=DN$5,SUM($J46:DM46)&lt;$D46),1," ")</f>
        <v xml:space="preserve"> </v>
      </c>
      <c r="DO46" s="112" t="str">
        <f>IF(AND($E46&lt;DP$5,$F46&gt;=DO$5,SUM($J46:DN46)&lt;$D46),1," ")</f>
        <v xml:space="preserve"> </v>
      </c>
      <c r="DP46" s="112" t="str">
        <f>IF(AND($E46&lt;DQ$5,$F46&gt;=DP$5,SUM($J46:DO46)&lt;$D46),1," ")</f>
        <v xml:space="preserve"> </v>
      </c>
      <c r="DQ46" s="112" t="str">
        <f>IF(AND($E46&lt;DR$5,$F46&gt;=DQ$5,SUM($J46:DP46)&lt;$D46),1," ")</f>
        <v xml:space="preserve"> </v>
      </c>
      <c r="DR46" s="112" t="str">
        <f>IF(AND($E46&lt;DS$5,$F46&gt;=DR$5,SUM($J46:DQ46)&lt;$D46),1," ")</f>
        <v xml:space="preserve"> </v>
      </c>
      <c r="DS46" s="112" t="str">
        <f>IF(AND($E46&lt;DT$5,$F46&gt;=DS$5,SUM($J46:DR46)&lt;$D46),1," ")</f>
        <v xml:space="preserve"> </v>
      </c>
      <c r="DT46" s="112" t="str">
        <f>IF(AND($E46&lt;DU$5,$F46&gt;=DT$5,SUM($J46:DS46)&lt;$D46),1," ")</f>
        <v xml:space="preserve"> </v>
      </c>
      <c r="DU46" s="112" t="str">
        <f>IF(AND($E46&lt;DV$5,$F46&gt;=DU$5,SUM($J46:DT46)&lt;$D46),1," ")</f>
        <v xml:space="preserve"> </v>
      </c>
      <c r="DV46" s="112" t="str">
        <f>IF(AND($E46&lt;DW$5,$F46&gt;=DV$5,SUM($J46:DU46)&lt;$D46),1," ")</f>
        <v xml:space="preserve"> </v>
      </c>
      <c r="DW46" s="112" t="str">
        <f>IF(AND($E46&lt;DX$5,$F46&gt;=DW$5,SUM($J46:DV46)&lt;$D46),1," ")</f>
        <v xml:space="preserve"> </v>
      </c>
      <c r="DX46" s="112" t="str">
        <f>IF(AND($E46&lt;DY$5,$F46&gt;=DX$5,SUM($J46:DW46)&lt;$D46),1," ")</f>
        <v xml:space="preserve"> </v>
      </c>
      <c r="DY46" s="112" t="str">
        <f>IF(AND($E46&lt;DZ$5,$F46&gt;=DY$5,SUM($J46:DX46)&lt;$D46),1," ")</f>
        <v xml:space="preserve"> </v>
      </c>
      <c r="DZ46" s="112" t="str">
        <f>IF(AND($E46&lt;EA$5,$F46&gt;=DZ$5,SUM($J46:DY46)&lt;$D46),1," ")</f>
        <v xml:space="preserve"> </v>
      </c>
      <c r="EA46" s="112" t="str">
        <f>IF(AND($E46&lt;EB$5,$F46&gt;=EA$5,SUM($J46:DZ46)&lt;$D46),1," ")</f>
        <v xml:space="preserve"> </v>
      </c>
      <c r="EB46" s="112" t="str">
        <f>IF(AND($E46&lt;EC$5,$F46&gt;=EB$5,SUM($J46:EA46)&lt;$D46),1," ")</f>
        <v xml:space="preserve"> </v>
      </c>
      <c r="EC46" s="112" t="str">
        <f>IF(AND($E46&lt;ED$5,$F46&gt;=EC$5,SUM($J46:EB46)&lt;$D46),1," ")</f>
        <v xml:space="preserve"> </v>
      </c>
      <c r="ED46" s="112" t="str">
        <f>IF(AND($E46&lt;EE$5,$F46&gt;=ED$5,SUM($J46:EC46)&lt;$D46),1," ")</f>
        <v xml:space="preserve"> </v>
      </c>
      <c r="EE46" s="112" t="str">
        <f>IF(AND($E46&lt;EF$5,$F46&gt;=EE$5,SUM($J46:ED46)&lt;$D46),1," ")</f>
        <v xml:space="preserve"> </v>
      </c>
      <c r="EF46" s="112" t="str">
        <f>IF(AND($E46&lt;EG$5,$F46&gt;=EF$5,SUM($J46:EE46)&lt;$D46),1," ")</f>
        <v xml:space="preserve"> </v>
      </c>
      <c r="EG46" s="112" t="str">
        <f>IF(AND($E46&lt;EH$5,$F46&gt;=EG$5,SUM($J46:EF46)&lt;$D46),1," ")</f>
        <v xml:space="preserve"> </v>
      </c>
      <c r="EH46" s="112" t="str">
        <f>IF(AND($E46&lt;EI$5,$F46&gt;=EH$5,SUM($J46:EG46)&lt;$D46),1," ")</f>
        <v xml:space="preserve"> </v>
      </c>
      <c r="EI46" s="112" t="str">
        <f>IF(AND($E46&lt;EJ$5,$F46&gt;=EI$5,SUM($J46:EH46)&lt;$D46),1," ")</f>
        <v xml:space="preserve"> </v>
      </c>
      <c r="EJ46" s="112" t="str">
        <f>IF(AND($E46&lt;EK$5,$F46&gt;=EJ$5,SUM($J46:EI46)&lt;$D46),1," ")</f>
        <v xml:space="preserve"> </v>
      </c>
      <c r="EK46" s="112" t="str">
        <f>IF(AND($E46&lt;EL$5,$F46&gt;=EK$5,SUM($J46:EJ46)&lt;$D46),1," ")</f>
        <v xml:space="preserve"> </v>
      </c>
      <c r="EL46" s="112" t="str">
        <f>IF(AND($E46&lt;EM$5,$F46&gt;=EL$5,SUM($J46:EK46)&lt;$D46),1," ")</f>
        <v xml:space="preserve"> </v>
      </c>
      <c r="EM46" s="112" t="str">
        <f>IF(AND($E46&lt;EN$5,$F46&gt;=EM$5,SUM($J46:EL46)&lt;$D46),1," ")</f>
        <v xml:space="preserve"> </v>
      </c>
      <c r="EN46" s="112" t="str">
        <f>IF(AND($E46&lt;EO$5,$F46&gt;=EN$5,SUM($J46:EM46)&lt;$D46),1," ")</f>
        <v xml:space="preserve"> </v>
      </c>
      <c r="EO46" s="112" t="str">
        <f>IF(AND($E46&lt;EP$5,$F46&gt;=EO$5,SUM($J46:EN46)&lt;$D46),1," ")</f>
        <v xml:space="preserve"> </v>
      </c>
      <c r="EP46" s="112" t="str">
        <f>IF(AND($E46&lt;EQ$5,$F46&gt;=EP$5,SUM($J46:EO46)&lt;$D46),1," ")</f>
        <v xml:space="preserve"> </v>
      </c>
      <c r="EQ46" s="112" t="str">
        <f>IF(AND($E46&lt;ER$5,$F46&gt;=EQ$5,SUM($J46:EP46)&lt;$D46),1," ")</f>
        <v xml:space="preserve"> </v>
      </c>
      <c r="ER46" s="112" t="str">
        <f>IF(AND($E46&lt;ES$5,$F46&gt;=ER$5,SUM($J46:EQ46)&lt;$D46),1," ")</f>
        <v xml:space="preserve"> </v>
      </c>
      <c r="ES46" s="112" t="str">
        <f>IF(AND($E46&lt;ET$5,$F46&gt;=ES$5,SUM($J46:ER46)&lt;$D46),1," ")</f>
        <v xml:space="preserve"> </v>
      </c>
      <c r="ET46" s="112" t="str">
        <f>IF(AND($E46&lt;EU$5,$F46&gt;=ET$5,SUM($J46:ES46)&lt;$D46),1," ")</f>
        <v xml:space="preserve"> </v>
      </c>
      <c r="EU46" s="112" t="str">
        <f>IF(AND($E46&lt;EV$5,$F46&gt;=EU$5,SUM($J46:ET46)&lt;$D46),1," ")</f>
        <v xml:space="preserve"> </v>
      </c>
      <c r="EV46" s="112" t="str">
        <f>IF(AND($E46&lt;EW$5,$F46&gt;=EV$5,SUM($J46:EU46)&lt;$D46),1," ")</f>
        <v xml:space="preserve"> </v>
      </c>
      <c r="EW46" s="112" t="str">
        <f>IF(AND($E46&lt;EX$5,$F46&gt;=EW$5,SUM($J46:EV46)&lt;$D46),1," ")</f>
        <v xml:space="preserve"> </v>
      </c>
      <c r="EX46" s="112" t="str">
        <f>IF(AND($E46&lt;EY$5,$F46&gt;=EX$5,SUM($J46:EW46)&lt;$D46),1," ")</f>
        <v xml:space="preserve"> </v>
      </c>
      <c r="EY46" s="112" t="str">
        <f>IF(AND($E46&lt;EZ$5,$F46&gt;=EY$5,SUM($J46:EX46)&lt;$D46),1," ")</f>
        <v xml:space="preserve"> </v>
      </c>
      <c r="EZ46" s="112" t="str">
        <f>IF(AND($E46&lt;FA$5,$F46&gt;=EZ$5,SUM($J46:EY46)&lt;$D46),1," ")</f>
        <v xml:space="preserve"> </v>
      </c>
      <c r="FA46" s="112" t="str">
        <f>IF(AND($E46&lt;FB$5,$F46&gt;=FA$5,SUM($J46:EZ46)&lt;$D46),1," ")</f>
        <v xml:space="preserve"> </v>
      </c>
      <c r="FB46" s="112" t="str">
        <f>IF(AND($E46&lt;FC$5,$F46&gt;=FB$5,SUM($J46:FA46)&lt;$D46),1," ")</f>
        <v xml:space="preserve"> </v>
      </c>
      <c r="FC46" s="112" t="str">
        <f>IF(AND($E46&lt;FD$5,$F46&gt;=FC$5,SUM($J46:FB46)&lt;$D46),1," ")</f>
        <v xml:space="preserve"> </v>
      </c>
      <c r="FD46" s="112" t="str">
        <f>IF(AND($E46&lt;FE$5,$F46&gt;=FD$5,SUM($J46:FC46)&lt;$D46),1," ")</f>
        <v xml:space="preserve"> </v>
      </c>
      <c r="FE46" s="112" t="str">
        <f>IF(AND($E46&lt;FF$5,$F46&gt;=FE$5,SUM($J46:FD46)&lt;$D46),1," ")</f>
        <v xml:space="preserve"> </v>
      </c>
      <c r="FF46" s="112" t="str">
        <f>IF(AND($E46&lt;FG$5,$F46&gt;=FF$5,SUM($J46:FE46)&lt;$D46),1," ")</f>
        <v xml:space="preserve"> </v>
      </c>
      <c r="FG46" s="112" t="str">
        <f>IF(AND($E46&lt;FH$5,$F46&gt;=FG$5,SUM($J46:FF46)&lt;$D46),1," ")</f>
        <v xml:space="preserve"> </v>
      </c>
      <c r="FH46" s="112" t="str">
        <f>IF(AND($E46&lt;FI$5,$F46&gt;=FH$5,SUM($J46:FG46)&lt;$D46),1," ")</f>
        <v xml:space="preserve"> </v>
      </c>
      <c r="FI46" s="112" t="str">
        <f>IF(AND($E46&lt;FJ$5,$F46&gt;=FI$5,SUM($J46:FH46)&lt;$D46),1," ")</f>
        <v xml:space="preserve"> </v>
      </c>
      <c r="FJ46" s="112" t="str">
        <f>IF(AND($E46&lt;FK$5,$F46&gt;=FJ$5,SUM($J46:FI46)&lt;$D46),1," ")</f>
        <v xml:space="preserve"> </v>
      </c>
      <c r="FK46" s="112" t="str">
        <f>IF(AND($E46&lt;FL$5,$F46&gt;=FK$5,SUM($J46:FJ46)&lt;$D46),1," ")</f>
        <v xml:space="preserve"> </v>
      </c>
      <c r="FL46" s="112" t="str">
        <f>IF(AND($E46&lt;FM$5,$F46&gt;=FL$5,SUM($J46:FK46)&lt;$D46),1," ")</f>
        <v xml:space="preserve"> </v>
      </c>
      <c r="FM46" s="112" t="str">
        <f>IF(AND($E46&lt;FN$5,$F46&gt;=FM$5,SUM($J46:FL46)&lt;$D46),1," ")</f>
        <v xml:space="preserve"> </v>
      </c>
      <c r="FN46" s="112" t="str">
        <f>IF(AND($E46&lt;FO$5,$F46&gt;=FN$5,SUM($J46:FM46)&lt;$D46),1," ")</f>
        <v xml:space="preserve"> </v>
      </c>
      <c r="FO46" s="112" t="str">
        <f>IF(AND($E46&lt;FP$5,$F46&gt;=FO$5,SUM($J46:FN46)&lt;$D46),1," ")</f>
        <v xml:space="preserve"> </v>
      </c>
      <c r="FP46" s="112" t="str">
        <f>IF(AND($E46&lt;FQ$5,$F46&gt;=FP$5,SUM($J46:FO46)&lt;$D46),1," ")</f>
        <v xml:space="preserve"> </v>
      </c>
      <c r="FQ46" s="112" t="str">
        <f>IF(AND($E46&lt;FR$5,$F46&gt;=FQ$5,SUM($J46:FP46)&lt;$D46),1," ")</f>
        <v xml:space="preserve"> </v>
      </c>
      <c r="FR46" s="112" t="str">
        <f>IF(AND($E46&lt;FS$5,$F46&gt;=FR$5,SUM($J46:FQ46)&lt;$D46),1," ")</f>
        <v xml:space="preserve"> </v>
      </c>
      <c r="FS46" s="112" t="str">
        <f>IF(AND($E46&lt;FT$5,$F46&gt;=FS$5,SUM($J46:FR46)&lt;$D46),1," ")</f>
        <v xml:space="preserve"> </v>
      </c>
      <c r="FT46" s="112" t="str">
        <f>IF(AND($E46&lt;FU$5,$F46&gt;=FT$5,SUM($J46:FS46)&lt;$D46),1," ")</f>
        <v xml:space="preserve"> </v>
      </c>
      <c r="FU46" s="112" t="str">
        <f>IF(AND($E46&lt;FV$5,$F46&gt;=FU$5,SUM($J46:FT46)&lt;$D46),1," ")</f>
        <v xml:space="preserve"> </v>
      </c>
      <c r="FV46" s="112" t="str">
        <f>IF(AND($E46&lt;FW$5,$F46&gt;=FV$5,SUM($J46:FU46)&lt;$D46),1," ")</f>
        <v xml:space="preserve"> </v>
      </c>
      <c r="FW46" s="112" t="str">
        <f>IF(AND($E46&lt;FX$5,$F46&gt;=FW$5,SUM($J46:FV46)&lt;$D46),1," ")</f>
        <v xml:space="preserve"> </v>
      </c>
      <c r="FX46" s="112" t="str">
        <f>IF(AND($E46&lt;FY$5,$F46&gt;=FX$5,SUM($J46:FW46)&lt;$D46),1," ")</f>
        <v xml:space="preserve"> </v>
      </c>
      <c r="FY46" s="112" t="str">
        <f>IF(AND($E46&lt;FZ$5,$F46&gt;=FY$5,SUM($J46:FX46)&lt;$D46),1," ")</f>
        <v xml:space="preserve"> </v>
      </c>
      <c r="FZ46" s="112" t="str">
        <f>IF(AND($E46&lt;GA$5,$F46&gt;=FZ$5,SUM($J46:FY46)&lt;$D46),1," ")</f>
        <v xml:space="preserve"> </v>
      </c>
      <c r="GA46" s="112" t="str">
        <f>IF(AND($E46&lt;GB$5,$F46&gt;=GA$5,SUM($J46:FZ46)&lt;$D46),1," ")</f>
        <v xml:space="preserve"> </v>
      </c>
      <c r="GB46" s="112" t="str">
        <f>IF(AND($E46&lt;GC$5,$F46&gt;=GB$5,SUM($J46:GA46)&lt;$D46),1," ")</f>
        <v xml:space="preserve"> </v>
      </c>
      <c r="GC46" s="112" t="str">
        <f>IF(AND($E46&lt;GD$5,$F46&gt;=GC$5,SUM($J46:GB46)&lt;$D46),1," ")</f>
        <v xml:space="preserve"> </v>
      </c>
      <c r="GD46" s="112" t="str">
        <f>IF(AND($E46&lt;GE$5,$F46&gt;=GD$5,SUM($J46:GC46)&lt;$D46),1," ")</f>
        <v xml:space="preserve"> </v>
      </c>
      <c r="GE46" s="112" t="str">
        <f>IF(AND($E46&lt;GF$5,$F46&gt;=GE$5,SUM($J46:GD46)&lt;$D46),1," ")</f>
        <v xml:space="preserve"> </v>
      </c>
      <c r="GF46" s="112" t="str">
        <f>IF(AND($E46&lt;GG$5,$F46&gt;=GF$5,SUM($J46:GE46)&lt;$D46),1," ")</f>
        <v xml:space="preserve"> </v>
      </c>
      <c r="GG46" s="112" t="str">
        <f>IF(AND($E46&lt;GH$5,$F46&gt;=GG$5,SUM($J46:GF46)&lt;$D46),1," ")</f>
        <v xml:space="preserve"> </v>
      </c>
      <c r="GH46" s="112" t="str">
        <f>IF(AND($E46&lt;GI$5,$F46&gt;=GH$5,SUM($J46:GG46)&lt;$D46),1," ")</f>
        <v xml:space="preserve"> </v>
      </c>
      <c r="GI46" s="112" t="str">
        <f>IF(AND($E46&lt;GJ$5,$F46&gt;=GI$5,SUM($J46:GH46)&lt;$D46),1," ")</f>
        <v xml:space="preserve"> </v>
      </c>
      <c r="GJ46" s="112" t="str">
        <f>IF(AND($E46&lt;GK$5,$F46&gt;=GJ$5,SUM($J46:GI46)&lt;$D46),1," ")</f>
        <v xml:space="preserve"> </v>
      </c>
      <c r="GK46" s="112" t="str">
        <f>IF(AND($E46&lt;GL$5,$F46&gt;=GK$5,SUM($J46:GJ46)&lt;$D46),1," ")</f>
        <v xml:space="preserve"> </v>
      </c>
      <c r="GL46" s="112" t="str">
        <f>IF(AND($E46&lt;GM$5,$F46&gt;=GL$5,SUM($J46:GK46)&lt;$D46),1," ")</f>
        <v xml:space="preserve"> </v>
      </c>
      <c r="GM46" s="112" t="str">
        <f>IF(AND($E46&lt;GN$5,$F46&gt;=GM$5,SUM($J46:GL46)&lt;$D46),1," ")</f>
        <v xml:space="preserve"> </v>
      </c>
      <c r="GN46" s="112" t="str">
        <f>IF(AND($E46&lt;GO$5,$F46&gt;=GN$5,SUM($J46:GM46)&lt;$D46),1," ")</f>
        <v xml:space="preserve"> </v>
      </c>
      <c r="GO46" s="112" t="str">
        <f>IF(AND($E46&lt;GP$5,$F46&gt;=GO$5,SUM($J46:GN46)&lt;$D46),1," ")</f>
        <v xml:space="preserve"> </v>
      </c>
      <c r="GP46" s="112" t="str">
        <f>IF(AND($E46&lt;GQ$5,$F46&gt;=GP$5,SUM($J46:GO46)&lt;$D46),1," ")</f>
        <v xml:space="preserve"> </v>
      </c>
      <c r="GQ46" s="112" t="str">
        <f>IF(AND($E46&lt;GR$5,$F46&gt;=GQ$5,SUM($J46:GP46)&lt;$D46),1," ")</f>
        <v xml:space="preserve"> </v>
      </c>
      <c r="GR46" s="112" t="str">
        <f>IF(AND($E46&lt;GS$5,$F46&gt;=GR$5,SUM($J46:GQ46)&lt;$D46),1," ")</f>
        <v xml:space="preserve"> </v>
      </c>
      <c r="GS46" s="112" t="str">
        <f>IF(AND($E46&lt;GT$5,$F46&gt;=GS$5,SUM($J46:GR46)&lt;$D46),1," ")</f>
        <v xml:space="preserve"> </v>
      </c>
      <c r="GT46" s="112" t="str">
        <f>IF(AND($E46&lt;GU$5,$F46&gt;=GT$5,SUM($J46:GS46)&lt;$D46),1," ")</f>
        <v xml:space="preserve"> </v>
      </c>
      <c r="GU46" s="112" t="str">
        <f>IF(AND($E46&lt;GV$5,$F46&gt;=GU$5,SUM($J46:GT46)&lt;$D46),1," ")</f>
        <v xml:space="preserve"> </v>
      </c>
      <c r="GV46" s="112" t="str">
        <f>IF(AND($E46&lt;GW$5,$F46&gt;=GV$5,SUM($J46:GU46)&lt;$D46),1," ")</f>
        <v xml:space="preserve"> </v>
      </c>
      <c r="GW46" s="112" t="str">
        <f>IF(AND($E46&lt;GX$5,$F46&gt;=GW$5,SUM($J46:GV46)&lt;$D46),1," ")</f>
        <v xml:space="preserve"> </v>
      </c>
    </row>
    <row r="47" spans="2:205" ht="15.75" thickBot="1" x14ac:dyDescent="0.3">
      <c r="B47" t="s">
        <v>57</v>
      </c>
      <c r="C47">
        <v>3</v>
      </c>
      <c r="D47">
        <v>3</v>
      </c>
      <c r="E47" s="108">
        <v>41905</v>
      </c>
      <c r="F47" s="108">
        <v>41907</v>
      </c>
      <c r="G47" s="116"/>
      <c r="H47" s="116"/>
      <c r="I47" s="116">
        <f t="shared" si="33"/>
        <v>3</v>
      </c>
      <c r="J47" s="112" t="str">
        <f t="shared" si="31"/>
        <v xml:space="preserve"> </v>
      </c>
      <c r="K47" s="112">
        <f>IF(AND($E47&lt;L$5,$F47&gt;=K$5,SUM($J47:J47)&lt;$D47),1," ")</f>
        <v>1</v>
      </c>
      <c r="L47" s="112">
        <f>IF(AND($E47&lt;M$5,$F47&gt;=L$5,SUM($J47:K47)&lt;$D47),1," ")</f>
        <v>1</v>
      </c>
      <c r="M47" s="112">
        <f>IF(AND($E47&lt;N$5,$F47&gt;=M$5,SUM($J47:L47)&lt;$D47),1," ")</f>
        <v>1</v>
      </c>
      <c r="N47" s="112" t="str">
        <f>IF(AND($E47&lt;O$5,$F47&gt;=N$5,SUM($J47:M47)&lt;$D47),1," ")</f>
        <v xml:space="preserve"> </v>
      </c>
      <c r="O47" s="112" t="str">
        <f>IF(AND($E47&lt;P$5,$F47&gt;=O$5,SUM($J47:N47)&lt;$D47),1," ")</f>
        <v xml:space="preserve"> </v>
      </c>
      <c r="P47" s="112" t="str">
        <f>IF(AND($E47&lt;Q$5,$F47&gt;=P$5,SUM($J47:O47)&lt;$D47),1," ")</f>
        <v xml:space="preserve"> </v>
      </c>
      <c r="Q47" s="112" t="str">
        <f>IF(AND($E47&lt;R$5,$F47&gt;=Q$5,SUM($J47:P47)&lt;$D47),1," ")</f>
        <v xml:space="preserve"> </v>
      </c>
      <c r="R47" s="112" t="str">
        <f>IF(AND($E47&lt;S$5,$F47&gt;=R$5,SUM($J47:Q47)&lt;$D47),1," ")</f>
        <v xml:space="preserve"> </v>
      </c>
      <c r="S47" s="112" t="str">
        <f>IF(AND($E47&lt;T$5,$F47&gt;=S$5,SUM($J47:R47)&lt;$D47),1," ")</f>
        <v xml:space="preserve"> </v>
      </c>
      <c r="T47" s="112" t="str">
        <f>IF(AND($E47&lt;U$5,$F47&gt;=T$5,SUM($J47:S47)&lt;$D47),1," ")</f>
        <v xml:space="preserve"> </v>
      </c>
      <c r="U47" s="112" t="str">
        <f>IF(AND($E47&lt;V$5,$F47&gt;=U$5,SUM($J47:T47)&lt;$D47),1," ")</f>
        <v xml:space="preserve"> </v>
      </c>
      <c r="V47" s="112" t="str">
        <f>IF(AND($E47&lt;W$5,$F47&gt;=V$5,SUM($J47:U47)&lt;$D47),1," ")</f>
        <v xml:space="preserve"> </v>
      </c>
      <c r="W47" s="112" t="str">
        <f>IF(AND($E47&lt;X$5,$F47&gt;=W$5,SUM($J47:V47)&lt;$D47),1," ")</f>
        <v xml:space="preserve"> </v>
      </c>
      <c r="X47" s="112" t="str">
        <f>IF(AND($E47&lt;Y$5,$F47&gt;=X$5,SUM($J47:W47)&lt;$D47),1," ")</f>
        <v xml:space="preserve"> </v>
      </c>
      <c r="Y47" s="112" t="str">
        <f>IF(AND($E47&lt;Z$5,$F47&gt;=Y$5,SUM($J47:X47)&lt;$D47),1," ")</f>
        <v xml:space="preserve"> </v>
      </c>
      <c r="Z47" s="112" t="str">
        <f>IF(AND($E47&lt;AA$5,$F47&gt;=Z$5,SUM($J47:Y47)&lt;$D47),1," ")</f>
        <v xml:space="preserve"> </v>
      </c>
      <c r="AA47" s="112" t="str">
        <f>IF(AND($E47&lt;AB$5,$F47&gt;=AA$5,SUM($J47:Z47)&lt;$D47),1," ")</f>
        <v xml:space="preserve"> </v>
      </c>
      <c r="AB47" s="112" t="str">
        <f>IF(AND($E47&lt;AC$5,$F47&gt;=AB$5,SUM($J47:AA47)&lt;$D47),1," ")</f>
        <v xml:space="preserve"> </v>
      </c>
      <c r="AC47" s="112" t="str">
        <f>IF(AND($E47&lt;AD$5,$F47&gt;=AC$5,SUM($J47:AB47)&lt;$D47),1," ")</f>
        <v xml:space="preserve"> </v>
      </c>
      <c r="AD47" s="112" t="str">
        <f>IF(AND($E47&lt;AE$5,$F47&gt;=AD$5,SUM($J47:AC47)&lt;$D47),1," ")</f>
        <v xml:space="preserve"> </v>
      </c>
      <c r="AE47" s="112" t="str">
        <f>IF(AND($E47&lt;AF$5,$F47&gt;=AE$5,SUM($J47:AD47)&lt;$D47),1," ")</f>
        <v xml:space="preserve"> </v>
      </c>
      <c r="AF47" s="112" t="str">
        <f>IF(AND($E47&lt;AG$5,$F47&gt;=AF$5,SUM($J47:AE47)&lt;$D47),1," ")</f>
        <v xml:space="preserve"> </v>
      </c>
      <c r="AG47" s="112" t="str">
        <f>IF(AND($E47&lt;AH$5,$F47&gt;=AG$5,SUM($J47:AF47)&lt;$D47),1," ")</f>
        <v xml:space="preserve"> </v>
      </c>
      <c r="AH47" s="112" t="str">
        <f>IF(AND($E47&lt;AI$5,$F47&gt;=AH$5,SUM($J47:AG47)&lt;$D47),1," ")</f>
        <v xml:space="preserve"> </v>
      </c>
      <c r="AI47" s="112" t="str">
        <f>IF(AND($E47&lt;AJ$5,$F47&gt;=AI$5,SUM($J47:AH47)&lt;$D47),1," ")</f>
        <v xml:space="preserve"> </v>
      </c>
      <c r="AJ47" s="112" t="str">
        <f>IF(AND($E47&lt;AK$5,$F47&gt;=AJ$5,SUM($J47:AI47)&lt;$D47),1," ")</f>
        <v xml:space="preserve"> </v>
      </c>
      <c r="AK47" s="112" t="str">
        <f>IF(AND($E47&lt;AL$5,$F47&gt;=AK$5,SUM($J47:AJ47)&lt;$D47),1," ")</f>
        <v xml:space="preserve"> </v>
      </c>
      <c r="AL47" s="112" t="str">
        <f>IF(AND($E47&lt;AM$5,$F47&gt;=AL$5,SUM($J47:AK47)&lt;$D47),1," ")</f>
        <v xml:space="preserve"> </v>
      </c>
      <c r="AM47" s="112" t="str">
        <f>IF(AND($E47&lt;AN$5,$F47&gt;=AM$5,SUM($J47:AL47)&lt;$D47),1," ")</f>
        <v xml:space="preserve"> </v>
      </c>
      <c r="AN47" s="112" t="str">
        <f>IF(AND($E47&lt;AO$5,$F47&gt;=AN$5,SUM($J47:AM47)&lt;$D47),1," ")</f>
        <v xml:space="preserve"> </v>
      </c>
      <c r="AO47" s="112" t="str">
        <f>IF(AND($E47&lt;AP$5,$F47&gt;=AO$5,SUM($J47:AN47)&lt;$D47),1," ")</f>
        <v xml:space="preserve"> </v>
      </c>
      <c r="AP47" s="112" t="str">
        <f>IF(AND($E47&lt;AQ$5,$F47&gt;=AP$5,SUM($J47:AO47)&lt;$D47),1," ")</f>
        <v xml:space="preserve"> </v>
      </c>
      <c r="AQ47" s="112" t="str">
        <f>IF(AND($E47&lt;AR$5,$F47&gt;=AQ$5,SUM($J47:AP47)&lt;$D47),1," ")</f>
        <v xml:space="preserve"> </v>
      </c>
      <c r="AR47" s="112" t="str">
        <f>IF(AND($E47&lt;AS$5,$F47&gt;=AR$5,SUM($J47:AQ47)&lt;$D47),1," ")</f>
        <v xml:space="preserve"> </v>
      </c>
      <c r="AS47" s="112" t="str">
        <f>IF(AND($E47&lt;AT$5,$F47&gt;=AS$5,SUM($J47:AR47)&lt;$D47),1," ")</f>
        <v xml:space="preserve"> </v>
      </c>
      <c r="AT47" s="112" t="str">
        <f>IF(AND($E47&lt;AU$5,$F47&gt;=AT$5,SUM($J47:AS47)&lt;$D47),1," ")</f>
        <v xml:space="preserve"> </v>
      </c>
      <c r="AU47" s="112" t="str">
        <f>IF(AND($E47&lt;AV$5,$F47&gt;=AU$5,SUM($J47:AT47)&lt;$D47),1," ")</f>
        <v xml:space="preserve"> </v>
      </c>
      <c r="AV47" s="112" t="str">
        <f>IF(AND($E47&lt;AW$5,$F47&gt;=AV$5,SUM($J47:AU47)&lt;$D47),1," ")</f>
        <v xml:space="preserve"> </v>
      </c>
      <c r="AW47" s="112" t="str">
        <f>IF(AND($E47&lt;AX$5,$F47&gt;=AW$5,SUM($J47:AV47)&lt;$D47),1," ")</f>
        <v xml:space="preserve"> </v>
      </c>
      <c r="AX47" s="112" t="str">
        <f>IF(AND($E47&lt;AY$5,$F47&gt;=AX$5,SUM($J47:AW47)&lt;$D47),1," ")</f>
        <v xml:space="preserve"> </v>
      </c>
      <c r="AY47" s="112" t="str">
        <f>IF(AND($E47&lt;AZ$5,$F47&gt;=AY$5,SUM($J47:AX47)&lt;$D47),1," ")</f>
        <v xml:space="preserve"> </v>
      </c>
      <c r="AZ47" s="112" t="str">
        <f>IF(AND($E47&lt;BA$5,$F47&gt;=AZ$5,SUM($J47:AY47)&lt;$D47),1," ")</f>
        <v xml:space="preserve"> </v>
      </c>
      <c r="BA47" s="112" t="str">
        <f>IF(AND($E47&lt;BB$5,$F47&gt;=BA$5,SUM($J47:AZ47)&lt;$D47),1," ")</f>
        <v xml:space="preserve"> </v>
      </c>
      <c r="BB47" s="112" t="str">
        <f>IF(AND($E47&lt;BC$5,$F47&gt;=BB$5,SUM($J47:BA47)&lt;$D47),1," ")</f>
        <v xml:space="preserve"> </v>
      </c>
      <c r="BC47" s="112" t="str">
        <f>IF(AND($E47&lt;BD$5,$F47&gt;=BC$5,SUM($J47:BB47)&lt;$D47),1," ")</f>
        <v xml:space="preserve"> </v>
      </c>
      <c r="BD47" s="112" t="str">
        <f>IF(AND($E47&lt;BE$5,$F47&gt;=BD$5,SUM($J47:BC47)&lt;$D47),1," ")</f>
        <v xml:space="preserve"> </v>
      </c>
      <c r="BE47" s="112" t="str">
        <f>IF(AND($E47&lt;BF$5,$F47&gt;=BE$5,SUM($J47:BD47)&lt;$D47),1," ")</f>
        <v xml:space="preserve"> </v>
      </c>
      <c r="BF47" s="112" t="str">
        <f>IF(AND($E47&lt;BG$5,$F47&gt;=BF$5,SUM($J47:BE47)&lt;$D47),1," ")</f>
        <v xml:space="preserve"> </v>
      </c>
      <c r="BG47" s="112" t="str">
        <f>IF(AND($E47&lt;BH$5,$F47&gt;=BG$5,SUM($J47:BF47)&lt;$D47),1," ")</f>
        <v xml:space="preserve"> </v>
      </c>
      <c r="BH47" s="112" t="str">
        <f>IF(AND($E47&lt;BI$5,$F47&gt;=BH$5,SUM($J47:BG47)&lt;$D47),1," ")</f>
        <v xml:space="preserve"> </v>
      </c>
      <c r="BI47" s="112" t="str">
        <f>IF(AND($E47&lt;BJ$5,$F47&gt;=BI$5,SUM($J47:BH47)&lt;$D47),1," ")</f>
        <v xml:space="preserve"> </v>
      </c>
      <c r="BJ47" s="112" t="str">
        <f>IF(AND($E47&lt;BK$5,$F47&gt;=BJ$5,SUM($J47:BI47)&lt;$D47),1," ")</f>
        <v xml:space="preserve"> </v>
      </c>
      <c r="BK47" s="112" t="str">
        <f>IF(AND($E47&lt;BL$5,$F47&gt;=BK$5,SUM($J47:BJ47)&lt;$D47),1," ")</f>
        <v xml:space="preserve"> </v>
      </c>
      <c r="BL47" s="112" t="str">
        <f>IF(AND($E47&lt;BM$5,$F47&gt;=BL$5,SUM($J47:BK47)&lt;$D47),1," ")</f>
        <v xml:space="preserve"> </v>
      </c>
      <c r="BM47" s="112" t="str">
        <f>IF(AND($E47&lt;BN$5,$F47&gt;=BM$5,SUM($J47:BL47)&lt;$D47),1," ")</f>
        <v xml:space="preserve"> </v>
      </c>
      <c r="BN47" s="112" t="str">
        <f>IF(AND($E47&lt;BO$5,$F47&gt;=BN$5,SUM($J47:BM47)&lt;$D47),1," ")</f>
        <v xml:space="preserve"> </v>
      </c>
      <c r="BO47" s="112" t="str">
        <f>IF(AND($E47&lt;BP$5,$F47&gt;=BO$5,SUM($J47:BN47)&lt;$D47),1," ")</f>
        <v xml:space="preserve"> </v>
      </c>
      <c r="BP47" s="112" t="str">
        <f>IF(AND($E47&lt;BQ$5,$F47&gt;=BP$5,SUM($J47:BO47)&lt;$D47),1," ")</f>
        <v xml:space="preserve"> </v>
      </c>
      <c r="BQ47" s="112" t="str">
        <f>IF(AND($E47&lt;BR$5,$F47&gt;=BQ$5,SUM($J47:BP47)&lt;$D47),1," ")</f>
        <v xml:space="preserve"> </v>
      </c>
      <c r="BR47" s="112" t="str">
        <f>IF(AND($E47&lt;BS$5,$F47&gt;=BR$5,SUM($J47:BQ47)&lt;$D47),1," ")</f>
        <v xml:space="preserve"> </v>
      </c>
      <c r="BS47" s="112" t="str">
        <f>IF(AND($E47&lt;BT$5,$F47&gt;=BS$5,SUM($J47:BR47)&lt;$D47),1," ")</f>
        <v xml:space="preserve"> </v>
      </c>
      <c r="BT47" s="112" t="str">
        <f>IF(AND($E47&lt;BU$5,$F47&gt;=BT$5,SUM($J47:BS47)&lt;$D47),1," ")</f>
        <v xml:space="preserve"> </v>
      </c>
      <c r="BU47" s="112" t="str">
        <f>IF(AND($E47&lt;BV$5,$F47&gt;=BU$5,SUM($J47:BT47)&lt;$D47),1," ")</f>
        <v xml:space="preserve"> </v>
      </c>
      <c r="BV47" s="112" t="str">
        <f>IF(AND($E47&lt;BW$5,$F47&gt;=BV$5,SUM($J47:BU47)&lt;$D47),1," ")</f>
        <v xml:space="preserve"> </v>
      </c>
      <c r="BW47" s="112" t="str">
        <f>IF(AND($E47&lt;BX$5,$F47&gt;=BW$5,SUM($J47:BV47)&lt;$D47),1," ")</f>
        <v xml:space="preserve"> </v>
      </c>
      <c r="BX47" s="112" t="str">
        <f>IF(AND($E47&lt;BY$5,$F47&gt;=BX$5,SUM($J47:BW47)&lt;$D47),1," ")</f>
        <v xml:space="preserve"> </v>
      </c>
      <c r="BY47" s="112" t="str">
        <f>IF(AND($E47&lt;BZ$5,$F47&gt;=BY$5,SUM($J47:BX47)&lt;$D47),1," ")</f>
        <v xml:space="preserve"> </v>
      </c>
      <c r="BZ47" s="112" t="str">
        <f>IF(AND($E47&lt;CA$5,$F47&gt;=BZ$5,SUM($J47:BY47)&lt;$D47),1," ")</f>
        <v xml:space="preserve"> </v>
      </c>
      <c r="CA47" s="112" t="str">
        <f>IF(AND($E47&lt;CB$5,$F47&gt;=CA$5,SUM($J47:BZ47)&lt;$D47),1," ")</f>
        <v xml:space="preserve"> </v>
      </c>
      <c r="CB47" s="112" t="str">
        <f>IF(AND($E47&lt;CC$5,$F47&gt;=CB$5,SUM($J47:CA47)&lt;$D47),1," ")</f>
        <v xml:space="preserve"> </v>
      </c>
      <c r="CC47" s="112" t="str">
        <f>IF(AND($E47&lt;CD$5,$F47&gt;=CC$5,SUM($J47:CB47)&lt;$D47),1," ")</f>
        <v xml:space="preserve"> </v>
      </c>
      <c r="CD47" s="112" t="str">
        <f>IF(AND($E47&lt;CE$5,$F47&gt;=CD$5,SUM($J47:CC47)&lt;$D47),1," ")</f>
        <v xml:space="preserve"> </v>
      </c>
      <c r="CE47" s="112" t="str">
        <f>IF(AND($E47&lt;CF$5,$F47&gt;=CE$5,SUM($J47:CD47)&lt;$D47),1," ")</f>
        <v xml:space="preserve"> </v>
      </c>
      <c r="CF47" s="112" t="str">
        <f>IF(AND($E47&lt;CG$5,$F47&gt;=CF$5,SUM($J47:CE47)&lt;$D47),1," ")</f>
        <v xml:space="preserve"> </v>
      </c>
      <c r="CG47" s="112" t="str">
        <f>IF(AND($E47&lt;CH$5,$F47&gt;=CG$5,SUM($J47:CF47)&lt;$D47),1," ")</f>
        <v xml:space="preserve"> </v>
      </c>
      <c r="CH47" s="112" t="str">
        <f>IF(AND($E47&lt;CI$5,$F47&gt;=CH$5,SUM($J47:CG47)&lt;$D47),1," ")</f>
        <v xml:space="preserve"> </v>
      </c>
      <c r="CI47" s="112" t="str">
        <f>IF(AND($E47&lt;CJ$5,$F47&gt;=CI$5,SUM($J47:CH47)&lt;$D47),1," ")</f>
        <v xml:space="preserve"> </v>
      </c>
      <c r="CJ47" s="112" t="str">
        <f>IF(AND($E47&lt;CK$5,$F47&gt;=CJ$5,SUM($J47:CI47)&lt;$D47),1," ")</f>
        <v xml:space="preserve"> </v>
      </c>
      <c r="CK47" s="112" t="str">
        <f>IF(AND($E47&lt;CL$5,$F47&gt;=CK$5,SUM($J47:CJ47)&lt;$D47),1," ")</f>
        <v xml:space="preserve"> </v>
      </c>
      <c r="CL47" s="112" t="str">
        <f>IF(AND($E47&lt;CM$5,$F47&gt;=CL$5,SUM($J47:CK47)&lt;$D47),1," ")</f>
        <v xml:space="preserve"> </v>
      </c>
      <c r="CM47" s="112" t="str">
        <f>IF(AND($E47&lt;CN$5,$F47&gt;=CM$5,SUM($J47:CL47)&lt;$D47),1," ")</f>
        <v xml:space="preserve"> </v>
      </c>
      <c r="CN47" s="112" t="str">
        <f>IF(AND($E47&lt;CO$5,$F47&gt;=CN$5,SUM($J47:CM47)&lt;$D47),1," ")</f>
        <v xml:space="preserve"> </v>
      </c>
      <c r="CO47" s="112" t="str">
        <f>IF(AND($E47&lt;CP$5,$F47&gt;=CO$5,SUM($J47:CN47)&lt;$D47),1," ")</f>
        <v xml:space="preserve"> </v>
      </c>
      <c r="CP47" s="112" t="str">
        <f>IF(AND($E47&lt;CQ$5,$F47&gt;=CP$5,SUM($J47:CO47)&lt;$D47),1," ")</f>
        <v xml:space="preserve"> </v>
      </c>
      <c r="CQ47" s="112" t="str">
        <f>IF(AND($E47&lt;CR$5,$F47&gt;=CQ$5,SUM($J47:CP47)&lt;$D47),1," ")</f>
        <v xml:space="preserve"> </v>
      </c>
      <c r="CR47" s="112" t="str">
        <f>IF(AND($E47&lt;CS$5,$F47&gt;=CR$5,SUM($J47:CQ47)&lt;$D47),1," ")</f>
        <v xml:space="preserve"> </v>
      </c>
      <c r="CS47" s="112" t="str">
        <f>IF(AND($E47&lt;CT$5,$F47&gt;=CS$5,SUM($J47:CR47)&lt;$D47),1," ")</f>
        <v xml:space="preserve"> </v>
      </c>
      <c r="CT47" s="112" t="str">
        <f>IF(AND($E47&lt;CU$5,$F47&gt;=CT$5,SUM($J47:CS47)&lt;$D47),1," ")</f>
        <v xml:space="preserve"> </v>
      </c>
      <c r="CU47" s="112" t="str">
        <f>IF(AND($E47&lt;CV$5,$F47&gt;=CU$5,SUM($J47:CT47)&lt;$D47),1," ")</f>
        <v xml:space="preserve"> </v>
      </c>
      <c r="CV47" s="112" t="str">
        <f>IF(AND($E47&lt;CW$5,$F47&gt;=CV$5,SUM($J47:CU47)&lt;$D47),1," ")</f>
        <v xml:space="preserve"> </v>
      </c>
      <c r="CW47" s="112" t="str">
        <f>IF(AND($E47&lt;CX$5,$F47&gt;=CW$5,SUM($J47:CV47)&lt;$D47),1," ")</f>
        <v xml:space="preserve"> </v>
      </c>
      <c r="CX47" s="112" t="str">
        <f>IF(AND($E47&lt;CY$5,$F47&gt;=CX$5,SUM($J47:CW47)&lt;$D47),1," ")</f>
        <v xml:space="preserve"> </v>
      </c>
      <c r="CY47" s="112" t="str">
        <f>IF(AND($E47&lt;CZ$5,$F47&gt;=CY$5,SUM($J47:CX47)&lt;$D47),1," ")</f>
        <v xml:space="preserve"> </v>
      </c>
      <c r="CZ47" s="112" t="str">
        <f>IF(AND($E47&lt;DA$5,$F47&gt;=CZ$5,SUM($J47:CY47)&lt;$D47),1," ")</f>
        <v xml:space="preserve"> </v>
      </c>
      <c r="DA47" s="112" t="str">
        <f>IF(AND($E47&lt;DB$5,$F47&gt;=DA$5,SUM($J47:CZ47)&lt;$D47),1," ")</f>
        <v xml:space="preserve"> </v>
      </c>
      <c r="DB47" s="112" t="str">
        <f>IF(AND($E47&lt;DC$5,$F47&gt;=DB$5,SUM($J47:DA47)&lt;$D47),1," ")</f>
        <v xml:space="preserve"> </v>
      </c>
      <c r="DC47" s="112" t="str">
        <f>IF(AND($E47&lt;DD$5,$F47&gt;=DC$5,SUM($J47:DB47)&lt;$D47),1," ")</f>
        <v xml:space="preserve"> </v>
      </c>
      <c r="DD47" s="112" t="str">
        <f>IF(AND($E47&lt;DE$5,$F47&gt;=DD$5,SUM($J47:DC47)&lt;$D47),1," ")</f>
        <v xml:space="preserve"> </v>
      </c>
      <c r="DE47" s="112" t="str">
        <f>IF(AND($E47&lt;DF$5,$F47&gt;=DE$5,SUM($J47:DD47)&lt;$D47),1," ")</f>
        <v xml:space="preserve"> </v>
      </c>
      <c r="DF47" s="112" t="str">
        <f>IF(AND($E47&lt;DG$5,$F47&gt;=DF$5,SUM($J47:DE47)&lt;$D47),1," ")</f>
        <v xml:space="preserve"> </v>
      </c>
      <c r="DG47" s="112" t="str">
        <f>IF(AND($E47&lt;DH$5,$F47&gt;=DG$5,SUM($J47:DF47)&lt;$D47),1," ")</f>
        <v xml:space="preserve"> </v>
      </c>
      <c r="DH47" s="112" t="str">
        <f>IF(AND($E47&lt;DI$5,$F47&gt;=DH$5,SUM($J47:DG47)&lt;$D47),1," ")</f>
        <v xml:space="preserve"> </v>
      </c>
      <c r="DI47" s="112" t="str">
        <f>IF(AND($E47&lt;DJ$5,$F47&gt;=DI$5,SUM($J47:DH47)&lt;$D47),1," ")</f>
        <v xml:space="preserve"> </v>
      </c>
      <c r="DJ47" s="112" t="str">
        <f>IF(AND($E47&lt;DK$5,$F47&gt;=DJ$5,SUM($J47:DI47)&lt;$D47),1," ")</f>
        <v xml:space="preserve"> </v>
      </c>
      <c r="DK47" s="112" t="str">
        <f>IF(AND($E47&lt;DL$5,$F47&gt;=DK$5,SUM($J47:DJ47)&lt;$D47),1," ")</f>
        <v xml:space="preserve"> </v>
      </c>
      <c r="DL47" s="112" t="str">
        <f>IF(AND($E47&lt;DM$5,$F47&gt;=DL$5,SUM($J47:DK47)&lt;$D47),1," ")</f>
        <v xml:space="preserve"> </v>
      </c>
      <c r="DM47" s="112" t="str">
        <f>IF(AND($E47&lt;DN$5,$F47&gt;=DM$5,SUM($J47:DL47)&lt;$D47),1," ")</f>
        <v xml:space="preserve"> </v>
      </c>
      <c r="DN47" s="112" t="str">
        <f>IF(AND($E47&lt;DO$5,$F47&gt;=DN$5,SUM($J47:DM47)&lt;$D47),1," ")</f>
        <v xml:space="preserve"> </v>
      </c>
      <c r="DO47" s="112" t="str">
        <f>IF(AND($E47&lt;DP$5,$F47&gt;=DO$5,SUM($J47:DN47)&lt;$D47),1," ")</f>
        <v xml:space="preserve"> </v>
      </c>
      <c r="DP47" s="112" t="str">
        <f>IF(AND($E47&lt;DQ$5,$F47&gt;=DP$5,SUM($J47:DO47)&lt;$D47),1," ")</f>
        <v xml:space="preserve"> </v>
      </c>
      <c r="DQ47" s="112" t="str">
        <f>IF(AND($E47&lt;DR$5,$F47&gt;=DQ$5,SUM($J47:DP47)&lt;$D47),1," ")</f>
        <v xml:space="preserve"> </v>
      </c>
      <c r="DR47" s="112" t="str">
        <f>IF(AND($E47&lt;DS$5,$F47&gt;=DR$5,SUM($J47:DQ47)&lt;$D47),1," ")</f>
        <v xml:space="preserve"> </v>
      </c>
      <c r="DS47" s="112" t="str">
        <f>IF(AND($E47&lt;DT$5,$F47&gt;=DS$5,SUM($J47:DR47)&lt;$D47),1," ")</f>
        <v xml:space="preserve"> </v>
      </c>
      <c r="DT47" s="112" t="str">
        <f>IF(AND($E47&lt;DU$5,$F47&gt;=DT$5,SUM($J47:DS47)&lt;$D47),1," ")</f>
        <v xml:space="preserve"> </v>
      </c>
      <c r="DU47" s="112" t="str">
        <f>IF(AND($E47&lt;DV$5,$F47&gt;=DU$5,SUM($J47:DT47)&lt;$D47),1," ")</f>
        <v xml:space="preserve"> </v>
      </c>
      <c r="DV47" s="112" t="str">
        <f>IF(AND($E47&lt;DW$5,$F47&gt;=DV$5,SUM($J47:DU47)&lt;$D47),1," ")</f>
        <v xml:space="preserve"> </v>
      </c>
      <c r="DW47" s="112" t="str">
        <f>IF(AND($E47&lt;DX$5,$F47&gt;=DW$5,SUM($J47:DV47)&lt;$D47),1," ")</f>
        <v xml:space="preserve"> </v>
      </c>
      <c r="DX47" s="112" t="str">
        <f>IF(AND($E47&lt;DY$5,$F47&gt;=DX$5,SUM($J47:DW47)&lt;$D47),1," ")</f>
        <v xml:space="preserve"> </v>
      </c>
      <c r="DY47" s="112" t="str">
        <f>IF(AND($E47&lt;DZ$5,$F47&gt;=DY$5,SUM($J47:DX47)&lt;$D47),1," ")</f>
        <v xml:space="preserve"> </v>
      </c>
      <c r="DZ47" s="112" t="str">
        <f>IF(AND($E47&lt;EA$5,$F47&gt;=DZ$5,SUM($J47:DY47)&lt;$D47),1," ")</f>
        <v xml:space="preserve"> </v>
      </c>
      <c r="EA47" s="112" t="str">
        <f>IF(AND($E47&lt;EB$5,$F47&gt;=EA$5,SUM($J47:DZ47)&lt;$D47),1," ")</f>
        <v xml:space="preserve"> </v>
      </c>
      <c r="EB47" s="112" t="str">
        <f>IF(AND($E47&lt;EC$5,$F47&gt;=EB$5,SUM($J47:EA47)&lt;$D47),1," ")</f>
        <v xml:space="preserve"> </v>
      </c>
      <c r="EC47" s="112" t="str">
        <f>IF(AND($E47&lt;ED$5,$F47&gt;=EC$5,SUM($J47:EB47)&lt;$D47),1," ")</f>
        <v xml:space="preserve"> </v>
      </c>
      <c r="ED47" s="112" t="str">
        <f>IF(AND($E47&lt;EE$5,$F47&gt;=ED$5,SUM($J47:EC47)&lt;$D47),1," ")</f>
        <v xml:space="preserve"> </v>
      </c>
      <c r="EE47" s="112" t="str">
        <f>IF(AND($E47&lt;EF$5,$F47&gt;=EE$5,SUM($J47:ED47)&lt;$D47),1," ")</f>
        <v xml:space="preserve"> </v>
      </c>
      <c r="EF47" s="112" t="str">
        <f>IF(AND($E47&lt;EG$5,$F47&gt;=EF$5,SUM($J47:EE47)&lt;$D47),1," ")</f>
        <v xml:space="preserve"> </v>
      </c>
      <c r="EG47" s="112" t="str">
        <f>IF(AND($E47&lt;EH$5,$F47&gt;=EG$5,SUM($J47:EF47)&lt;$D47),1," ")</f>
        <v xml:space="preserve"> </v>
      </c>
      <c r="EH47" s="112" t="str">
        <f>IF(AND($E47&lt;EI$5,$F47&gt;=EH$5,SUM($J47:EG47)&lt;$D47),1," ")</f>
        <v xml:space="preserve"> </v>
      </c>
      <c r="EI47" s="112" t="str">
        <f>IF(AND($E47&lt;EJ$5,$F47&gt;=EI$5,SUM($J47:EH47)&lt;$D47),1," ")</f>
        <v xml:space="preserve"> </v>
      </c>
      <c r="EJ47" s="112" t="str">
        <f>IF(AND($E47&lt;EK$5,$F47&gt;=EJ$5,SUM($J47:EI47)&lt;$D47),1," ")</f>
        <v xml:space="preserve"> </v>
      </c>
      <c r="EK47" s="112" t="str">
        <f>IF(AND($E47&lt;EL$5,$F47&gt;=EK$5,SUM($J47:EJ47)&lt;$D47),1," ")</f>
        <v xml:space="preserve"> </v>
      </c>
      <c r="EL47" s="112" t="str">
        <f>IF(AND($E47&lt;EM$5,$F47&gt;=EL$5,SUM($J47:EK47)&lt;$D47),1," ")</f>
        <v xml:space="preserve"> </v>
      </c>
      <c r="EM47" s="112" t="str">
        <f>IF(AND($E47&lt;EN$5,$F47&gt;=EM$5,SUM($J47:EL47)&lt;$D47),1," ")</f>
        <v xml:space="preserve"> </v>
      </c>
      <c r="EN47" s="112" t="str">
        <f>IF(AND($E47&lt;EO$5,$F47&gt;=EN$5,SUM($J47:EM47)&lt;$D47),1," ")</f>
        <v xml:space="preserve"> </v>
      </c>
      <c r="EO47" s="112" t="str">
        <f>IF(AND($E47&lt;EP$5,$F47&gt;=EO$5,SUM($J47:EN47)&lt;$D47),1," ")</f>
        <v xml:space="preserve"> </v>
      </c>
      <c r="EP47" s="112" t="str">
        <f>IF(AND($E47&lt;EQ$5,$F47&gt;=EP$5,SUM($J47:EO47)&lt;$D47),1," ")</f>
        <v xml:space="preserve"> </v>
      </c>
      <c r="EQ47" s="112" t="str">
        <f>IF(AND($E47&lt;ER$5,$F47&gt;=EQ$5,SUM($J47:EP47)&lt;$D47),1," ")</f>
        <v xml:space="preserve"> </v>
      </c>
      <c r="ER47" s="112" t="str">
        <f>IF(AND($E47&lt;ES$5,$F47&gt;=ER$5,SUM($J47:EQ47)&lt;$D47),1," ")</f>
        <v xml:space="preserve"> </v>
      </c>
      <c r="ES47" s="112" t="str">
        <f>IF(AND($E47&lt;ET$5,$F47&gt;=ES$5,SUM($J47:ER47)&lt;$D47),1," ")</f>
        <v xml:space="preserve"> </v>
      </c>
      <c r="ET47" s="112" t="str">
        <f>IF(AND($E47&lt;EU$5,$F47&gt;=ET$5,SUM($J47:ES47)&lt;$D47),1," ")</f>
        <v xml:space="preserve"> </v>
      </c>
      <c r="EU47" s="112" t="str">
        <f>IF(AND($E47&lt;EV$5,$F47&gt;=EU$5,SUM($J47:ET47)&lt;$D47),1," ")</f>
        <v xml:space="preserve"> </v>
      </c>
      <c r="EV47" s="112" t="str">
        <f>IF(AND($E47&lt;EW$5,$F47&gt;=EV$5,SUM($J47:EU47)&lt;$D47),1," ")</f>
        <v xml:space="preserve"> </v>
      </c>
      <c r="EW47" s="112" t="str">
        <f>IF(AND($E47&lt;EX$5,$F47&gt;=EW$5,SUM($J47:EV47)&lt;$D47),1," ")</f>
        <v xml:space="preserve"> </v>
      </c>
      <c r="EX47" s="112" t="str">
        <f>IF(AND($E47&lt;EY$5,$F47&gt;=EX$5,SUM($J47:EW47)&lt;$D47),1," ")</f>
        <v xml:space="preserve"> </v>
      </c>
      <c r="EY47" s="112" t="str">
        <f>IF(AND($E47&lt;EZ$5,$F47&gt;=EY$5,SUM($J47:EX47)&lt;$D47),1," ")</f>
        <v xml:space="preserve"> </v>
      </c>
      <c r="EZ47" s="112" t="str">
        <f>IF(AND($E47&lt;FA$5,$F47&gt;=EZ$5,SUM($J47:EY47)&lt;$D47),1," ")</f>
        <v xml:space="preserve"> </v>
      </c>
      <c r="FA47" s="112" t="str">
        <f>IF(AND($E47&lt;FB$5,$F47&gt;=FA$5,SUM($J47:EZ47)&lt;$D47),1," ")</f>
        <v xml:space="preserve"> </v>
      </c>
      <c r="FB47" s="112" t="str">
        <f>IF(AND($E47&lt;FC$5,$F47&gt;=FB$5,SUM($J47:FA47)&lt;$D47),1," ")</f>
        <v xml:space="preserve"> </v>
      </c>
      <c r="FC47" s="112" t="str">
        <f>IF(AND($E47&lt;FD$5,$F47&gt;=FC$5,SUM($J47:FB47)&lt;$D47),1," ")</f>
        <v xml:space="preserve"> </v>
      </c>
      <c r="FD47" s="112" t="str">
        <f>IF(AND($E47&lt;FE$5,$F47&gt;=FD$5,SUM($J47:FC47)&lt;$D47),1," ")</f>
        <v xml:space="preserve"> </v>
      </c>
      <c r="FE47" s="112" t="str">
        <f>IF(AND($E47&lt;FF$5,$F47&gt;=FE$5,SUM($J47:FD47)&lt;$D47),1," ")</f>
        <v xml:space="preserve"> </v>
      </c>
      <c r="FF47" s="112" t="str">
        <f>IF(AND($E47&lt;FG$5,$F47&gt;=FF$5,SUM($J47:FE47)&lt;$D47),1," ")</f>
        <v xml:space="preserve"> </v>
      </c>
      <c r="FG47" s="112" t="str">
        <f>IF(AND($E47&lt;FH$5,$F47&gt;=FG$5,SUM($J47:FF47)&lt;$D47),1," ")</f>
        <v xml:space="preserve"> </v>
      </c>
      <c r="FH47" s="112" t="str">
        <f>IF(AND($E47&lt;FI$5,$F47&gt;=FH$5,SUM($J47:FG47)&lt;$D47),1," ")</f>
        <v xml:space="preserve"> </v>
      </c>
      <c r="FI47" s="112" t="str">
        <f>IF(AND($E47&lt;FJ$5,$F47&gt;=FI$5,SUM($J47:FH47)&lt;$D47),1," ")</f>
        <v xml:space="preserve"> </v>
      </c>
      <c r="FJ47" s="112" t="str">
        <f>IF(AND($E47&lt;FK$5,$F47&gt;=FJ$5,SUM($J47:FI47)&lt;$D47),1," ")</f>
        <v xml:space="preserve"> </v>
      </c>
      <c r="FK47" s="112" t="str">
        <f>IF(AND($E47&lt;FL$5,$F47&gt;=FK$5,SUM($J47:FJ47)&lt;$D47),1," ")</f>
        <v xml:space="preserve"> </v>
      </c>
      <c r="FL47" s="112" t="str">
        <f>IF(AND($E47&lt;FM$5,$F47&gt;=FL$5,SUM($J47:FK47)&lt;$D47),1," ")</f>
        <v xml:space="preserve"> </v>
      </c>
      <c r="FM47" s="112" t="str">
        <f>IF(AND($E47&lt;FN$5,$F47&gt;=FM$5,SUM($J47:FL47)&lt;$D47),1," ")</f>
        <v xml:space="preserve"> </v>
      </c>
      <c r="FN47" s="112" t="str">
        <f>IF(AND($E47&lt;FO$5,$F47&gt;=FN$5,SUM($J47:FM47)&lt;$D47),1," ")</f>
        <v xml:space="preserve"> </v>
      </c>
      <c r="FO47" s="112" t="str">
        <f>IF(AND($E47&lt;FP$5,$F47&gt;=FO$5,SUM($J47:FN47)&lt;$D47),1," ")</f>
        <v xml:space="preserve"> </v>
      </c>
      <c r="FP47" s="112" t="str">
        <f>IF(AND($E47&lt;FQ$5,$F47&gt;=FP$5,SUM($J47:FO47)&lt;$D47),1," ")</f>
        <v xml:space="preserve"> </v>
      </c>
      <c r="FQ47" s="112" t="str">
        <f>IF(AND($E47&lt;FR$5,$F47&gt;=FQ$5,SUM($J47:FP47)&lt;$D47),1," ")</f>
        <v xml:space="preserve"> </v>
      </c>
      <c r="FR47" s="112" t="str">
        <f>IF(AND($E47&lt;FS$5,$F47&gt;=FR$5,SUM($J47:FQ47)&lt;$D47),1," ")</f>
        <v xml:space="preserve"> </v>
      </c>
      <c r="FS47" s="112" t="str">
        <f>IF(AND($E47&lt;FT$5,$F47&gt;=FS$5,SUM($J47:FR47)&lt;$D47),1," ")</f>
        <v xml:space="preserve"> </v>
      </c>
      <c r="FT47" s="112" t="str">
        <f>IF(AND($E47&lt;FU$5,$F47&gt;=FT$5,SUM($J47:FS47)&lt;$D47),1," ")</f>
        <v xml:space="preserve"> </v>
      </c>
      <c r="FU47" s="112" t="str">
        <f>IF(AND($E47&lt;FV$5,$F47&gt;=FU$5,SUM($J47:FT47)&lt;$D47),1," ")</f>
        <v xml:space="preserve"> </v>
      </c>
      <c r="FV47" s="112" t="str">
        <f>IF(AND($E47&lt;FW$5,$F47&gt;=FV$5,SUM($J47:FU47)&lt;$D47),1," ")</f>
        <v xml:space="preserve"> </v>
      </c>
      <c r="FW47" s="112" t="str">
        <f>IF(AND($E47&lt;FX$5,$F47&gt;=FW$5,SUM($J47:FV47)&lt;$D47),1," ")</f>
        <v xml:space="preserve"> </v>
      </c>
      <c r="FX47" s="112" t="str">
        <f>IF(AND($E47&lt;FY$5,$F47&gt;=FX$5,SUM($J47:FW47)&lt;$D47),1," ")</f>
        <v xml:space="preserve"> </v>
      </c>
      <c r="FY47" s="112" t="str">
        <f>IF(AND($E47&lt;FZ$5,$F47&gt;=FY$5,SUM($J47:FX47)&lt;$D47),1," ")</f>
        <v xml:space="preserve"> </v>
      </c>
      <c r="FZ47" s="112" t="str">
        <f>IF(AND($E47&lt;GA$5,$F47&gt;=FZ$5,SUM($J47:FY47)&lt;$D47),1," ")</f>
        <v xml:space="preserve"> </v>
      </c>
      <c r="GA47" s="112" t="str">
        <f>IF(AND($E47&lt;GB$5,$F47&gt;=GA$5,SUM($J47:FZ47)&lt;$D47),1," ")</f>
        <v xml:space="preserve"> </v>
      </c>
      <c r="GB47" s="112" t="str">
        <f>IF(AND($E47&lt;GC$5,$F47&gt;=GB$5,SUM($J47:GA47)&lt;$D47),1," ")</f>
        <v xml:space="preserve"> </v>
      </c>
      <c r="GC47" s="112" t="str">
        <f>IF(AND($E47&lt;GD$5,$F47&gt;=GC$5,SUM($J47:GB47)&lt;$D47),1," ")</f>
        <v xml:space="preserve"> </v>
      </c>
      <c r="GD47" s="112" t="str">
        <f>IF(AND($E47&lt;GE$5,$F47&gt;=GD$5,SUM($J47:GC47)&lt;$D47),1," ")</f>
        <v xml:space="preserve"> </v>
      </c>
      <c r="GE47" s="112" t="str">
        <f>IF(AND($E47&lt;GF$5,$F47&gt;=GE$5,SUM($J47:GD47)&lt;$D47),1," ")</f>
        <v xml:space="preserve"> </v>
      </c>
      <c r="GF47" s="112" t="str">
        <f>IF(AND($E47&lt;GG$5,$F47&gt;=GF$5,SUM($J47:GE47)&lt;$D47),1," ")</f>
        <v xml:space="preserve"> </v>
      </c>
      <c r="GG47" s="112" t="str">
        <f>IF(AND($E47&lt;GH$5,$F47&gt;=GG$5,SUM($J47:GF47)&lt;$D47),1," ")</f>
        <v xml:space="preserve"> </v>
      </c>
      <c r="GH47" s="112" t="str">
        <f>IF(AND($E47&lt;GI$5,$F47&gt;=GH$5,SUM($J47:GG47)&lt;$D47),1," ")</f>
        <v xml:space="preserve"> </v>
      </c>
      <c r="GI47" s="112" t="str">
        <f>IF(AND($E47&lt;GJ$5,$F47&gt;=GI$5,SUM($J47:GH47)&lt;$D47),1," ")</f>
        <v xml:space="preserve"> </v>
      </c>
      <c r="GJ47" s="112" t="str">
        <f>IF(AND($E47&lt;GK$5,$F47&gt;=GJ$5,SUM($J47:GI47)&lt;$D47),1," ")</f>
        <v xml:space="preserve"> </v>
      </c>
      <c r="GK47" s="112" t="str">
        <f>IF(AND($E47&lt;GL$5,$F47&gt;=GK$5,SUM($J47:GJ47)&lt;$D47),1," ")</f>
        <v xml:space="preserve"> </v>
      </c>
      <c r="GL47" s="112" t="str">
        <f>IF(AND($E47&lt;GM$5,$F47&gt;=GL$5,SUM($J47:GK47)&lt;$D47),1," ")</f>
        <v xml:space="preserve"> </v>
      </c>
      <c r="GM47" s="112" t="str">
        <f>IF(AND($E47&lt;GN$5,$F47&gt;=GM$5,SUM($J47:GL47)&lt;$D47),1," ")</f>
        <v xml:space="preserve"> </v>
      </c>
      <c r="GN47" s="112" t="str">
        <f>IF(AND($E47&lt;GO$5,$F47&gt;=GN$5,SUM($J47:GM47)&lt;$D47),1," ")</f>
        <v xml:space="preserve"> </v>
      </c>
      <c r="GO47" s="112" t="str">
        <f>IF(AND($E47&lt;GP$5,$F47&gt;=GO$5,SUM($J47:GN47)&lt;$D47),1," ")</f>
        <v xml:space="preserve"> </v>
      </c>
      <c r="GP47" s="112" t="str">
        <f>IF(AND($E47&lt;GQ$5,$F47&gt;=GP$5,SUM($J47:GO47)&lt;$D47),1," ")</f>
        <v xml:space="preserve"> </v>
      </c>
      <c r="GQ47" s="112" t="str">
        <f>IF(AND($E47&lt;GR$5,$F47&gt;=GQ$5,SUM($J47:GP47)&lt;$D47),1," ")</f>
        <v xml:space="preserve"> </v>
      </c>
      <c r="GR47" s="112" t="str">
        <f>IF(AND($E47&lt;GS$5,$F47&gt;=GR$5,SUM($J47:GQ47)&lt;$D47),1," ")</f>
        <v xml:space="preserve"> </v>
      </c>
      <c r="GS47" s="112" t="str">
        <f>IF(AND($E47&lt;GT$5,$F47&gt;=GS$5,SUM($J47:GR47)&lt;$D47),1," ")</f>
        <v xml:space="preserve"> </v>
      </c>
      <c r="GT47" s="112" t="str">
        <f>IF(AND($E47&lt;GU$5,$F47&gt;=GT$5,SUM($J47:GS47)&lt;$D47),1," ")</f>
        <v xml:space="preserve"> </v>
      </c>
      <c r="GU47" s="112" t="str">
        <f>IF(AND($E47&lt;GV$5,$F47&gt;=GU$5,SUM($J47:GT47)&lt;$D47),1," ")</f>
        <v xml:space="preserve"> </v>
      </c>
      <c r="GV47" s="112" t="str">
        <f>IF(AND($E47&lt;GW$5,$F47&gt;=GV$5,SUM($J47:GU47)&lt;$D47),1," ")</f>
        <v xml:space="preserve"> </v>
      </c>
      <c r="GW47" s="112" t="str">
        <f>IF(AND($E47&lt;GX$5,$F47&gt;=GW$5,SUM($J47:GV47)&lt;$D47),1," ")</f>
        <v xml:space="preserve"> </v>
      </c>
    </row>
    <row r="48" spans="2:205" ht="15.75" thickBot="1" x14ac:dyDescent="0.3">
      <c r="B48" t="s">
        <v>58</v>
      </c>
      <c r="C48">
        <v>2</v>
      </c>
      <c r="D48">
        <v>2</v>
      </c>
      <c r="E48" s="108">
        <v>41953</v>
      </c>
      <c r="F48" s="108">
        <v>41954</v>
      </c>
      <c r="G48" s="116"/>
      <c r="H48" s="116"/>
      <c r="I48" s="116">
        <f t="shared" si="33"/>
        <v>2</v>
      </c>
      <c r="J48" s="112" t="str">
        <f t="shared" si="31"/>
        <v xml:space="preserve"> </v>
      </c>
      <c r="K48" s="112" t="str">
        <f>IF(AND($E48&lt;L$5,$F48&gt;=K$5,SUM($J48:J48)&lt;$D48),1," ")</f>
        <v xml:space="preserve"> </v>
      </c>
      <c r="L48" s="112" t="str">
        <f>IF(AND($E48&lt;M$5,$F48&gt;=L$5,SUM($J48:K48)&lt;$D48),1," ")</f>
        <v xml:space="preserve"> </v>
      </c>
      <c r="M48" s="112" t="str">
        <f>IF(AND($E48&lt;N$5,$F48&gt;=M$5,SUM($J48:L48)&lt;$D48),1," ")</f>
        <v xml:space="preserve"> </v>
      </c>
      <c r="N48" s="112" t="str">
        <f>IF(AND($E48&lt;O$5,$F48&gt;=N$5,SUM($J48:M48)&lt;$D48),1," ")</f>
        <v xml:space="preserve"> </v>
      </c>
      <c r="O48" s="112" t="str">
        <f>IF(AND($E48&lt;P$5,$F48&gt;=O$5,SUM($J48:N48)&lt;$D48),1," ")</f>
        <v xml:space="preserve"> </v>
      </c>
      <c r="P48" s="112" t="str">
        <f>IF(AND($E48&lt;Q$5,$F48&gt;=P$5,SUM($J48:O48)&lt;$D48),1," ")</f>
        <v xml:space="preserve"> </v>
      </c>
      <c r="Q48" s="112" t="str">
        <f>IF(AND($E48&lt;R$5,$F48&gt;=Q$5,SUM($J48:P48)&lt;$D48),1," ")</f>
        <v xml:space="preserve"> </v>
      </c>
      <c r="R48" s="112" t="str">
        <f>IF(AND($E48&lt;S$5,$F48&gt;=R$5,SUM($J48:Q48)&lt;$D48),1," ")</f>
        <v xml:space="preserve"> </v>
      </c>
      <c r="S48" s="112" t="str">
        <f>IF(AND($E48&lt;T$5,$F48&gt;=S$5,SUM($J48:R48)&lt;$D48),1," ")</f>
        <v xml:space="preserve"> </v>
      </c>
      <c r="T48" s="112" t="str">
        <f>IF(AND($E48&lt;U$5,$F48&gt;=T$5,SUM($J48:S48)&lt;$D48),1," ")</f>
        <v xml:space="preserve"> </v>
      </c>
      <c r="U48" s="112" t="str">
        <f>IF(AND($E48&lt;V$5,$F48&gt;=U$5,SUM($J48:T48)&lt;$D48),1," ")</f>
        <v xml:space="preserve"> </v>
      </c>
      <c r="V48" s="112" t="str">
        <f>IF(AND($E48&lt;W$5,$F48&gt;=V$5,SUM($J48:U48)&lt;$D48),1," ")</f>
        <v xml:space="preserve"> </v>
      </c>
      <c r="W48" s="112" t="str">
        <f>IF(AND($E48&lt;X$5,$F48&gt;=W$5,SUM($J48:V48)&lt;$D48),1," ")</f>
        <v xml:space="preserve"> </v>
      </c>
      <c r="X48" s="112" t="str">
        <f>IF(AND($E48&lt;Y$5,$F48&gt;=X$5,SUM($J48:W48)&lt;$D48),1," ")</f>
        <v xml:space="preserve"> </v>
      </c>
      <c r="Y48" s="112" t="str">
        <f>IF(AND($E48&lt;Z$5,$F48&gt;=Y$5,SUM($J48:X48)&lt;$D48),1," ")</f>
        <v xml:space="preserve"> </v>
      </c>
      <c r="Z48" s="112" t="str">
        <f>IF(AND($E48&lt;AA$5,$F48&gt;=Z$5,SUM($J48:Y48)&lt;$D48),1," ")</f>
        <v xml:space="preserve"> </v>
      </c>
      <c r="AA48" s="112" t="str">
        <f>IF(AND($E48&lt;AB$5,$F48&gt;=AA$5,SUM($J48:Z48)&lt;$D48),1," ")</f>
        <v xml:space="preserve"> </v>
      </c>
      <c r="AB48" s="112" t="str">
        <f>IF(AND($E48&lt;AC$5,$F48&gt;=AB$5,SUM($J48:AA48)&lt;$D48),1," ")</f>
        <v xml:space="preserve"> </v>
      </c>
      <c r="AC48" s="112" t="str">
        <f>IF(AND($E48&lt;AD$5,$F48&gt;=AC$5,SUM($J48:AB48)&lt;$D48),1," ")</f>
        <v xml:space="preserve"> </v>
      </c>
      <c r="AD48" s="112" t="str">
        <f>IF(AND($E48&lt;AE$5,$F48&gt;=AD$5,SUM($J48:AC48)&lt;$D48),1," ")</f>
        <v xml:space="preserve"> </v>
      </c>
      <c r="AE48" s="112" t="str">
        <f>IF(AND($E48&lt;AF$5,$F48&gt;=AE$5,SUM($J48:AD48)&lt;$D48),1," ")</f>
        <v xml:space="preserve"> </v>
      </c>
      <c r="AF48" s="112" t="str">
        <f>IF(AND($E48&lt;AG$5,$F48&gt;=AF$5,SUM($J48:AE48)&lt;$D48),1," ")</f>
        <v xml:space="preserve"> </v>
      </c>
      <c r="AG48" s="112" t="str">
        <f>IF(AND($E48&lt;AH$5,$F48&gt;=AG$5,SUM($J48:AF48)&lt;$D48),1," ")</f>
        <v xml:space="preserve"> </v>
      </c>
      <c r="AH48" s="112" t="str">
        <f>IF(AND($E48&lt;AI$5,$F48&gt;=AH$5,SUM($J48:AG48)&lt;$D48),1," ")</f>
        <v xml:space="preserve"> </v>
      </c>
      <c r="AI48" s="112" t="str">
        <f>IF(AND($E48&lt;AJ$5,$F48&gt;=AI$5,SUM($J48:AH48)&lt;$D48),1," ")</f>
        <v xml:space="preserve"> </v>
      </c>
      <c r="AJ48" s="112" t="str">
        <f>IF(AND($E48&lt;AK$5,$F48&gt;=AJ$5,SUM($J48:AI48)&lt;$D48),1," ")</f>
        <v xml:space="preserve"> </v>
      </c>
      <c r="AK48" s="112" t="str">
        <f>IF(AND($E48&lt;AL$5,$F48&gt;=AK$5,SUM($J48:AJ48)&lt;$D48),1," ")</f>
        <v xml:space="preserve"> </v>
      </c>
      <c r="AL48" s="112" t="str">
        <f>IF(AND($E48&lt;AM$5,$F48&gt;=AL$5,SUM($J48:AK48)&lt;$D48),1," ")</f>
        <v xml:space="preserve"> </v>
      </c>
      <c r="AM48" s="112" t="str">
        <f>IF(AND($E48&lt;AN$5,$F48&gt;=AM$5,SUM($J48:AL48)&lt;$D48),1," ")</f>
        <v xml:space="preserve"> </v>
      </c>
      <c r="AN48" s="112" t="str">
        <f>IF(AND($E48&lt;AO$5,$F48&gt;=AN$5,SUM($J48:AM48)&lt;$D48),1," ")</f>
        <v xml:space="preserve"> </v>
      </c>
      <c r="AO48" s="112" t="str">
        <f>IF(AND($E48&lt;AP$5,$F48&gt;=AO$5,SUM($J48:AN48)&lt;$D48),1," ")</f>
        <v xml:space="preserve"> </v>
      </c>
      <c r="AP48" s="112" t="str">
        <f>IF(AND($E48&lt;AQ$5,$F48&gt;=AP$5,SUM($J48:AO48)&lt;$D48),1," ")</f>
        <v xml:space="preserve"> </v>
      </c>
      <c r="AQ48" s="112" t="str">
        <f>IF(AND($E48&lt;AR$5,$F48&gt;=AQ$5,SUM($J48:AP48)&lt;$D48),1," ")</f>
        <v xml:space="preserve"> </v>
      </c>
      <c r="AR48" s="112" t="str">
        <f>IF(AND($E48&lt;AS$5,$F48&gt;=AR$5,SUM($J48:AQ48)&lt;$D48),1," ")</f>
        <v xml:space="preserve"> </v>
      </c>
      <c r="AS48" s="112" t="str">
        <f>IF(AND($E48&lt;AT$5,$F48&gt;=AS$5,SUM($J48:AR48)&lt;$D48),1," ")</f>
        <v xml:space="preserve"> </v>
      </c>
      <c r="AT48" s="112" t="str">
        <f>IF(AND($E48&lt;AU$5,$F48&gt;=AT$5,SUM($J48:AS48)&lt;$D48),1," ")</f>
        <v xml:space="preserve"> </v>
      </c>
      <c r="AU48" s="112" t="str">
        <f>IF(AND($E48&lt;AV$5,$F48&gt;=AU$5,SUM($J48:AT48)&lt;$D48),1," ")</f>
        <v xml:space="preserve"> </v>
      </c>
      <c r="AV48" s="112" t="str">
        <f>IF(AND($E48&lt;AW$5,$F48&gt;=AV$5,SUM($J48:AU48)&lt;$D48),1," ")</f>
        <v xml:space="preserve"> </v>
      </c>
      <c r="AW48" s="112" t="str">
        <f>IF(AND($E48&lt;AX$5,$F48&gt;=AW$5,SUM($J48:AV48)&lt;$D48),1," ")</f>
        <v xml:space="preserve"> </v>
      </c>
      <c r="AX48" s="112" t="str">
        <f>IF(AND($E48&lt;AY$5,$F48&gt;=AX$5,SUM($J48:AW48)&lt;$D48),1," ")</f>
        <v xml:space="preserve"> </v>
      </c>
      <c r="AY48" s="112" t="str">
        <f>IF(AND($E48&lt;AZ$5,$F48&gt;=AY$5,SUM($J48:AX48)&lt;$D48),1," ")</f>
        <v xml:space="preserve"> </v>
      </c>
      <c r="AZ48" s="112" t="str">
        <f>IF(AND($E48&lt;BA$5,$F48&gt;=AZ$5,SUM($J48:AY48)&lt;$D48),1," ")</f>
        <v xml:space="preserve"> </v>
      </c>
      <c r="BA48" s="112" t="str">
        <f>IF(AND($E48&lt;BB$5,$F48&gt;=BA$5,SUM($J48:AZ48)&lt;$D48),1," ")</f>
        <v xml:space="preserve"> </v>
      </c>
      <c r="BB48" s="112" t="str">
        <f>IF(AND($E48&lt;BC$5,$F48&gt;=BB$5,SUM($J48:BA48)&lt;$D48),1," ")</f>
        <v xml:space="preserve"> </v>
      </c>
      <c r="BC48" s="112" t="str">
        <f>IF(AND($E48&lt;BD$5,$F48&gt;=BC$5,SUM($J48:BB48)&lt;$D48),1," ")</f>
        <v xml:space="preserve"> </v>
      </c>
      <c r="BD48" s="112" t="str">
        <f>IF(AND($E48&lt;BE$5,$F48&gt;=BD$5,SUM($J48:BC48)&lt;$D48),1," ")</f>
        <v xml:space="preserve"> </v>
      </c>
      <c r="BE48" s="112" t="str">
        <f>IF(AND($E48&lt;BF$5,$F48&gt;=BE$5,SUM($J48:BD48)&lt;$D48),1," ")</f>
        <v xml:space="preserve"> </v>
      </c>
      <c r="BF48" s="112" t="str">
        <f>IF(AND($E48&lt;BG$5,$F48&gt;=BF$5,SUM($J48:BE48)&lt;$D48),1," ")</f>
        <v xml:space="preserve"> </v>
      </c>
      <c r="BG48" s="112">
        <f>IF(AND($E48&lt;BH$5,$F48&gt;=BG$5,SUM($J48:BF48)&lt;$D48),1," ")</f>
        <v>1</v>
      </c>
      <c r="BH48" s="112">
        <f>IF(AND($E48&lt;BI$5,$F48&gt;=BH$5,SUM($J48:BG48)&lt;$D48),1," ")</f>
        <v>1</v>
      </c>
      <c r="BI48" s="112" t="str">
        <f>IF(AND($E48&lt;BJ$5,$F48&gt;=BI$5,SUM($J48:BH48)&lt;$D48),1," ")</f>
        <v xml:space="preserve"> </v>
      </c>
      <c r="BJ48" s="112" t="str">
        <f>IF(AND($E48&lt;BK$5,$F48&gt;=BJ$5,SUM($J48:BI48)&lt;$D48),1," ")</f>
        <v xml:space="preserve"> </v>
      </c>
      <c r="BK48" s="112" t="str">
        <f>IF(AND($E48&lt;BL$5,$F48&gt;=BK$5,SUM($J48:BJ48)&lt;$D48),1," ")</f>
        <v xml:space="preserve"> </v>
      </c>
      <c r="BL48" s="112" t="str">
        <f>IF(AND($E48&lt;BM$5,$F48&gt;=BL$5,SUM($J48:BK48)&lt;$D48),1," ")</f>
        <v xml:space="preserve"> </v>
      </c>
      <c r="BM48" s="112" t="str">
        <f>IF(AND($E48&lt;BN$5,$F48&gt;=BM$5,SUM($J48:BL48)&lt;$D48),1," ")</f>
        <v xml:space="preserve"> </v>
      </c>
      <c r="BN48" s="112" t="str">
        <f>IF(AND($E48&lt;BO$5,$F48&gt;=BN$5,SUM($J48:BM48)&lt;$D48),1," ")</f>
        <v xml:space="preserve"> </v>
      </c>
      <c r="BO48" s="112" t="str">
        <f>IF(AND($E48&lt;BP$5,$F48&gt;=BO$5,SUM($J48:BN48)&lt;$D48),1," ")</f>
        <v xml:space="preserve"> </v>
      </c>
      <c r="BP48" s="112" t="str">
        <f>IF(AND($E48&lt;BQ$5,$F48&gt;=BP$5,SUM($J48:BO48)&lt;$D48),1," ")</f>
        <v xml:space="preserve"> </v>
      </c>
      <c r="BQ48" s="112" t="str">
        <f>IF(AND($E48&lt;BR$5,$F48&gt;=BQ$5,SUM($J48:BP48)&lt;$D48),1," ")</f>
        <v xml:space="preserve"> </v>
      </c>
      <c r="BR48" s="112" t="str">
        <f>IF(AND($E48&lt;BS$5,$F48&gt;=BR$5,SUM($J48:BQ48)&lt;$D48),1," ")</f>
        <v xml:space="preserve"> </v>
      </c>
      <c r="BS48" s="112" t="str">
        <f>IF(AND($E48&lt;BT$5,$F48&gt;=BS$5,SUM($J48:BR48)&lt;$D48),1," ")</f>
        <v xml:space="preserve"> </v>
      </c>
      <c r="BT48" s="112" t="str">
        <f>IF(AND($E48&lt;BU$5,$F48&gt;=BT$5,SUM($J48:BS48)&lt;$D48),1," ")</f>
        <v xml:space="preserve"> </v>
      </c>
      <c r="BU48" s="112" t="str">
        <f>IF(AND($E48&lt;BV$5,$F48&gt;=BU$5,SUM($J48:BT48)&lt;$D48),1," ")</f>
        <v xml:space="preserve"> </v>
      </c>
      <c r="BV48" s="112" t="str">
        <f>IF(AND($E48&lt;BW$5,$F48&gt;=BV$5,SUM($J48:BU48)&lt;$D48),1," ")</f>
        <v xml:space="preserve"> </v>
      </c>
      <c r="BW48" s="112" t="str">
        <f>IF(AND($E48&lt;BX$5,$F48&gt;=BW$5,SUM($J48:BV48)&lt;$D48),1," ")</f>
        <v xml:space="preserve"> </v>
      </c>
      <c r="BX48" s="112" t="str">
        <f>IF(AND($E48&lt;BY$5,$F48&gt;=BX$5,SUM($J48:BW48)&lt;$D48),1," ")</f>
        <v xml:space="preserve"> </v>
      </c>
      <c r="BY48" s="112" t="str">
        <f>IF(AND($E48&lt;BZ$5,$F48&gt;=BY$5,SUM($J48:BX48)&lt;$D48),1," ")</f>
        <v xml:space="preserve"> </v>
      </c>
      <c r="BZ48" s="112" t="str">
        <f>IF(AND($E48&lt;CA$5,$F48&gt;=BZ$5,SUM($J48:BY48)&lt;$D48),1," ")</f>
        <v xml:space="preserve"> </v>
      </c>
      <c r="CA48" s="112" t="str">
        <f>IF(AND($E48&lt;CB$5,$F48&gt;=CA$5,SUM($J48:BZ48)&lt;$D48),1," ")</f>
        <v xml:space="preserve"> </v>
      </c>
      <c r="CB48" s="112" t="str">
        <f>IF(AND($E48&lt;CC$5,$F48&gt;=CB$5,SUM($J48:CA48)&lt;$D48),1," ")</f>
        <v xml:space="preserve"> </v>
      </c>
      <c r="CC48" s="112" t="str">
        <f>IF(AND($E48&lt;CD$5,$F48&gt;=CC$5,SUM($J48:CB48)&lt;$D48),1," ")</f>
        <v xml:space="preserve"> </v>
      </c>
      <c r="CD48" s="112" t="str">
        <f>IF(AND($E48&lt;CE$5,$F48&gt;=CD$5,SUM($J48:CC48)&lt;$D48),1," ")</f>
        <v xml:space="preserve"> </v>
      </c>
      <c r="CE48" s="112" t="str">
        <f>IF(AND($E48&lt;CF$5,$F48&gt;=CE$5,SUM($J48:CD48)&lt;$D48),1," ")</f>
        <v xml:space="preserve"> </v>
      </c>
      <c r="CF48" s="112" t="str">
        <f>IF(AND($E48&lt;CG$5,$F48&gt;=CF$5,SUM($J48:CE48)&lt;$D48),1," ")</f>
        <v xml:space="preserve"> </v>
      </c>
      <c r="CG48" s="112" t="str">
        <f>IF(AND($E48&lt;CH$5,$F48&gt;=CG$5,SUM($J48:CF48)&lt;$D48),1," ")</f>
        <v xml:space="preserve"> </v>
      </c>
      <c r="CH48" s="112" t="str">
        <f>IF(AND($E48&lt;CI$5,$F48&gt;=CH$5,SUM($J48:CG48)&lt;$D48),1," ")</f>
        <v xml:space="preserve"> </v>
      </c>
      <c r="CI48" s="112" t="str">
        <f>IF(AND($E48&lt;CJ$5,$F48&gt;=CI$5,SUM($J48:CH48)&lt;$D48),1," ")</f>
        <v xml:space="preserve"> </v>
      </c>
      <c r="CJ48" s="112" t="str">
        <f>IF(AND($E48&lt;CK$5,$F48&gt;=CJ$5,SUM($J48:CI48)&lt;$D48),1," ")</f>
        <v xml:space="preserve"> </v>
      </c>
      <c r="CK48" s="112" t="str">
        <f>IF(AND($E48&lt;CL$5,$F48&gt;=CK$5,SUM($J48:CJ48)&lt;$D48),1," ")</f>
        <v xml:space="preserve"> </v>
      </c>
      <c r="CL48" s="112" t="str">
        <f>IF(AND($E48&lt;CM$5,$F48&gt;=CL$5,SUM($J48:CK48)&lt;$D48),1," ")</f>
        <v xml:space="preserve"> </v>
      </c>
      <c r="CM48" s="112" t="str">
        <f>IF(AND($E48&lt;CN$5,$F48&gt;=CM$5,SUM($J48:CL48)&lt;$D48),1," ")</f>
        <v xml:space="preserve"> </v>
      </c>
      <c r="CN48" s="112" t="str">
        <f>IF(AND($E48&lt;CO$5,$F48&gt;=CN$5,SUM($J48:CM48)&lt;$D48),1," ")</f>
        <v xml:space="preserve"> </v>
      </c>
      <c r="CO48" s="112" t="str">
        <f>IF(AND($E48&lt;CP$5,$F48&gt;=CO$5,SUM($J48:CN48)&lt;$D48),1," ")</f>
        <v xml:space="preserve"> </v>
      </c>
      <c r="CP48" s="112" t="str">
        <f>IF(AND($E48&lt;CQ$5,$F48&gt;=CP$5,SUM($J48:CO48)&lt;$D48),1," ")</f>
        <v xml:space="preserve"> </v>
      </c>
      <c r="CQ48" s="112" t="str">
        <f>IF(AND($E48&lt;CR$5,$F48&gt;=CQ$5,SUM($J48:CP48)&lt;$D48),1," ")</f>
        <v xml:space="preserve"> </v>
      </c>
      <c r="CR48" s="112" t="str">
        <f>IF(AND($E48&lt;CS$5,$F48&gt;=CR$5,SUM($J48:CQ48)&lt;$D48),1," ")</f>
        <v xml:space="preserve"> </v>
      </c>
      <c r="CS48" s="112" t="str">
        <f>IF(AND($E48&lt;CT$5,$F48&gt;=CS$5,SUM($J48:CR48)&lt;$D48),1," ")</f>
        <v xml:space="preserve"> </v>
      </c>
      <c r="CT48" s="112" t="str">
        <f>IF(AND($E48&lt;CU$5,$F48&gt;=CT$5,SUM($J48:CS48)&lt;$D48),1," ")</f>
        <v xml:space="preserve"> </v>
      </c>
      <c r="CU48" s="112" t="str">
        <f>IF(AND($E48&lt;CV$5,$F48&gt;=CU$5,SUM($J48:CT48)&lt;$D48),1," ")</f>
        <v xml:space="preserve"> </v>
      </c>
      <c r="CV48" s="112" t="str">
        <f>IF(AND($E48&lt;CW$5,$F48&gt;=CV$5,SUM($J48:CU48)&lt;$D48),1," ")</f>
        <v xml:space="preserve"> </v>
      </c>
      <c r="CW48" s="112" t="str">
        <f>IF(AND($E48&lt;CX$5,$F48&gt;=CW$5,SUM($J48:CV48)&lt;$D48),1," ")</f>
        <v xml:space="preserve"> </v>
      </c>
      <c r="CX48" s="112" t="str">
        <f>IF(AND($E48&lt;CY$5,$F48&gt;=CX$5,SUM($J48:CW48)&lt;$D48),1," ")</f>
        <v xml:space="preserve"> </v>
      </c>
      <c r="CY48" s="112" t="str">
        <f>IF(AND($E48&lt;CZ$5,$F48&gt;=CY$5,SUM($J48:CX48)&lt;$D48),1," ")</f>
        <v xml:space="preserve"> </v>
      </c>
      <c r="CZ48" s="112" t="str">
        <f>IF(AND($E48&lt;DA$5,$F48&gt;=CZ$5,SUM($J48:CY48)&lt;$D48),1," ")</f>
        <v xml:space="preserve"> </v>
      </c>
      <c r="DA48" s="112" t="str">
        <f>IF(AND($E48&lt;DB$5,$F48&gt;=DA$5,SUM($J48:CZ48)&lt;$D48),1," ")</f>
        <v xml:space="preserve"> </v>
      </c>
      <c r="DB48" s="112" t="str">
        <f>IF(AND($E48&lt;DC$5,$F48&gt;=DB$5,SUM($J48:DA48)&lt;$D48),1," ")</f>
        <v xml:space="preserve"> </v>
      </c>
      <c r="DC48" s="112" t="str">
        <f>IF(AND($E48&lt;DD$5,$F48&gt;=DC$5,SUM($J48:DB48)&lt;$D48),1," ")</f>
        <v xml:space="preserve"> </v>
      </c>
      <c r="DD48" s="112" t="str">
        <f>IF(AND($E48&lt;DE$5,$F48&gt;=DD$5,SUM($J48:DC48)&lt;$D48),1," ")</f>
        <v xml:space="preserve"> </v>
      </c>
      <c r="DE48" s="112" t="str">
        <f>IF(AND($E48&lt;DF$5,$F48&gt;=DE$5,SUM($J48:DD48)&lt;$D48),1," ")</f>
        <v xml:space="preserve"> </v>
      </c>
      <c r="DF48" s="112" t="str">
        <f>IF(AND($E48&lt;DG$5,$F48&gt;=DF$5,SUM($J48:DE48)&lt;$D48),1," ")</f>
        <v xml:space="preserve"> </v>
      </c>
      <c r="DG48" s="112" t="str">
        <f>IF(AND($E48&lt;DH$5,$F48&gt;=DG$5,SUM($J48:DF48)&lt;$D48),1," ")</f>
        <v xml:space="preserve"> </v>
      </c>
      <c r="DH48" s="112" t="str">
        <f>IF(AND($E48&lt;DI$5,$F48&gt;=DH$5,SUM($J48:DG48)&lt;$D48),1," ")</f>
        <v xml:space="preserve"> </v>
      </c>
      <c r="DI48" s="112" t="str">
        <f>IF(AND($E48&lt;DJ$5,$F48&gt;=DI$5,SUM($J48:DH48)&lt;$D48),1," ")</f>
        <v xml:space="preserve"> </v>
      </c>
      <c r="DJ48" s="112" t="str">
        <f>IF(AND($E48&lt;DK$5,$F48&gt;=DJ$5,SUM($J48:DI48)&lt;$D48),1," ")</f>
        <v xml:space="preserve"> </v>
      </c>
      <c r="DK48" s="112" t="str">
        <f>IF(AND($E48&lt;DL$5,$F48&gt;=DK$5,SUM($J48:DJ48)&lt;$D48),1," ")</f>
        <v xml:space="preserve"> </v>
      </c>
      <c r="DL48" s="112" t="str">
        <f>IF(AND($E48&lt;DM$5,$F48&gt;=DL$5,SUM($J48:DK48)&lt;$D48),1," ")</f>
        <v xml:space="preserve"> </v>
      </c>
      <c r="DM48" s="112" t="str">
        <f>IF(AND($E48&lt;DN$5,$F48&gt;=DM$5,SUM($J48:DL48)&lt;$D48),1," ")</f>
        <v xml:space="preserve"> </v>
      </c>
      <c r="DN48" s="112" t="str">
        <f>IF(AND($E48&lt;DO$5,$F48&gt;=DN$5,SUM($J48:DM48)&lt;$D48),1," ")</f>
        <v xml:space="preserve"> </v>
      </c>
      <c r="DO48" s="112" t="str">
        <f>IF(AND($E48&lt;DP$5,$F48&gt;=DO$5,SUM($J48:DN48)&lt;$D48),1," ")</f>
        <v xml:space="preserve"> </v>
      </c>
      <c r="DP48" s="112" t="str">
        <f>IF(AND($E48&lt;DQ$5,$F48&gt;=DP$5,SUM($J48:DO48)&lt;$D48),1," ")</f>
        <v xml:space="preserve"> </v>
      </c>
      <c r="DQ48" s="112" t="str">
        <f>IF(AND($E48&lt;DR$5,$F48&gt;=DQ$5,SUM($J48:DP48)&lt;$D48),1," ")</f>
        <v xml:space="preserve"> </v>
      </c>
      <c r="DR48" s="112" t="str">
        <f>IF(AND($E48&lt;DS$5,$F48&gt;=DR$5,SUM($J48:DQ48)&lt;$D48),1," ")</f>
        <v xml:space="preserve"> </v>
      </c>
      <c r="DS48" s="112" t="str">
        <f>IF(AND($E48&lt;DT$5,$F48&gt;=DS$5,SUM($J48:DR48)&lt;$D48),1," ")</f>
        <v xml:space="preserve"> </v>
      </c>
      <c r="DT48" s="112" t="str">
        <f>IF(AND($E48&lt;DU$5,$F48&gt;=DT$5,SUM($J48:DS48)&lt;$D48),1," ")</f>
        <v xml:space="preserve"> </v>
      </c>
      <c r="DU48" s="112" t="str">
        <f>IF(AND($E48&lt;DV$5,$F48&gt;=DU$5,SUM($J48:DT48)&lt;$D48),1," ")</f>
        <v xml:space="preserve"> </v>
      </c>
      <c r="DV48" s="112" t="str">
        <f>IF(AND($E48&lt;DW$5,$F48&gt;=DV$5,SUM($J48:DU48)&lt;$D48),1," ")</f>
        <v xml:space="preserve"> </v>
      </c>
      <c r="DW48" s="112" t="str">
        <f>IF(AND($E48&lt;DX$5,$F48&gt;=DW$5,SUM($J48:DV48)&lt;$D48),1," ")</f>
        <v xml:space="preserve"> </v>
      </c>
      <c r="DX48" s="112" t="str">
        <f>IF(AND($E48&lt;DY$5,$F48&gt;=DX$5,SUM($J48:DW48)&lt;$D48),1," ")</f>
        <v xml:space="preserve"> </v>
      </c>
      <c r="DY48" s="112" t="str">
        <f>IF(AND($E48&lt;DZ$5,$F48&gt;=DY$5,SUM($J48:DX48)&lt;$D48),1," ")</f>
        <v xml:space="preserve"> </v>
      </c>
      <c r="DZ48" s="112" t="str">
        <f>IF(AND($E48&lt;EA$5,$F48&gt;=DZ$5,SUM($J48:DY48)&lt;$D48),1," ")</f>
        <v xml:space="preserve"> </v>
      </c>
      <c r="EA48" s="112" t="str">
        <f>IF(AND($E48&lt;EB$5,$F48&gt;=EA$5,SUM($J48:DZ48)&lt;$D48),1," ")</f>
        <v xml:space="preserve"> </v>
      </c>
      <c r="EB48" s="112" t="str">
        <f>IF(AND($E48&lt;EC$5,$F48&gt;=EB$5,SUM($J48:EA48)&lt;$D48),1," ")</f>
        <v xml:space="preserve"> </v>
      </c>
      <c r="EC48" s="112" t="str">
        <f>IF(AND($E48&lt;ED$5,$F48&gt;=EC$5,SUM($J48:EB48)&lt;$D48),1," ")</f>
        <v xml:space="preserve"> </v>
      </c>
      <c r="ED48" s="112" t="str">
        <f>IF(AND($E48&lt;EE$5,$F48&gt;=ED$5,SUM($J48:EC48)&lt;$D48),1," ")</f>
        <v xml:space="preserve"> </v>
      </c>
      <c r="EE48" s="112" t="str">
        <f>IF(AND($E48&lt;EF$5,$F48&gt;=EE$5,SUM($J48:ED48)&lt;$D48),1," ")</f>
        <v xml:space="preserve"> </v>
      </c>
      <c r="EF48" s="112" t="str">
        <f>IF(AND($E48&lt;EG$5,$F48&gt;=EF$5,SUM($J48:EE48)&lt;$D48),1," ")</f>
        <v xml:space="preserve"> </v>
      </c>
      <c r="EG48" s="112" t="str">
        <f>IF(AND($E48&lt;EH$5,$F48&gt;=EG$5,SUM($J48:EF48)&lt;$D48),1," ")</f>
        <v xml:space="preserve"> </v>
      </c>
      <c r="EH48" s="112" t="str">
        <f>IF(AND($E48&lt;EI$5,$F48&gt;=EH$5,SUM($J48:EG48)&lt;$D48),1," ")</f>
        <v xml:space="preserve"> </v>
      </c>
      <c r="EI48" s="112" t="str">
        <f>IF(AND($E48&lt;EJ$5,$F48&gt;=EI$5,SUM($J48:EH48)&lt;$D48),1," ")</f>
        <v xml:space="preserve"> </v>
      </c>
      <c r="EJ48" s="112" t="str">
        <f>IF(AND($E48&lt;EK$5,$F48&gt;=EJ$5,SUM($J48:EI48)&lt;$D48),1," ")</f>
        <v xml:space="preserve"> </v>
      </c>
      <c r="EK48" s="112" t="str">
        <f>IF(AND($E48&lt;EL$5,$F48&gt;=EK$5,SUM($J48:EJ48)&lt;$D48),1," ")</f>
        <v xml:space="preserve"> </v>
      </c>
      <c r="EL48" s="112" t="str">
        <f>IF(AND($E48&lt;EM$5,$F48&gt;=EL$5,SUM($J48:EK48)&lt;$D48),1," ")</f>
        <v xml:space="preserve"> </v>
      </c>
      <c r="EM48" s="112" t="str">
        <f>IF(AND($E48&lt;EN$5,$F48&gt;=EM$5,SUM($J48:EL48)&lt;$D48),1," ")</f>
        <v xml:space="preserve"> </v>
      </c>
      <c r="EN48" s="112" t="str">
        <f>IF(AND($E48&lt;EO$5,$F48&gt;=EN$5,SUM($J48:EM48)&lt;$D48),1," ")</f>
        <v xml:space="preserve"> </v>
      </c>
      <c r="EO48" s="112" t="str">
        <f>IF(AND($E48&lt;EP$5,$F48&gt;=EO$5,SUM($J48:EN48)&lt;$D48),1," ")</f>
        <v xml:space="preserve"> </v>
      </c>
      <c r="EP48" s="112" t="str">
        <f>IF(AND($E48&lt;EQ$5,$F48&gt;=EP$5,SUM($J48:EO48)&lt;$D48),1," ")</f>
        <v xml:space="preserve"> </v>
      </c>
      <c r="EQ48" s="112" t="str">
        <f>IF(AND($E48&lt;ER$5,$F48&gt;=EQ$5,SUM($J48:EP48)&lt;$D48),1," ")</f>
        <v xml:space="preserve"> </v>
      </c>
      <c r="ER48" s="112" t="str">
        <f>IF(AND($E48&lt;ES$5,$F48&gt;=ER$5,SUM($J48:EQ48)&lt;$D48),1," ")</f>
        <v xml:space="preserve"> </v>
      </c>
      <c r="ES48" s="112" t="str">
        <f>IF(AND($E48&lt;ET$5,$F48&gt;=ES$5,SUM($J48:ER48)&lt;$D48),1," ")</f>
        <v xml:space="preserve"> </v>
      </c>
      <c r="ET48" s="112" t="str">
        <f>IF(AND($E48&lt;EU$5,$F48&gt;=ET$5,SUM($J48:ES48)&lt;$D48),1," ")</f>
        <v xml:space="preserve"> </v>
      </c>
      <c r="EU48" s="112" t="str">
        <f>IF(AND($E48&lt;EV$5,$F48&gt;=EU$5,SUM($J48:ET48)&lt;$D48),1," ")</f>
        <v xml:space="preserve"> </v>
      </c>
      <c r="EV48" s="112" t="str">
        <f>IF(AND($E48&lt;EW$5,$F48&gt;=EV$5,SUM($J48:EU48)&lt;$D48),1," ")</f>
        <v xml:space="preserve"> </v>
      </c>
      <c r="EW48" s="112" t="str">
        <f>IF(AND($E48&lt;EX$5,$F48&gt;=EW$5,SUM($J48:EV48)&lt;$D48),1," ")</f>
        <v xml:space="preserve"> </v>
      </c>
      <c r="EX48" s="112" t="str">
        <f>IF(AND($E48&lt;EY$5,$F48&gt;=EX$5,SUM($J48:EW48)&lt;$D48),1," ")</f>
        <v xml:space="preserve"> </v>
      </c>
      <c r="EY48" s="112" t="str">
        <f>IF(AND($E48&lt;EZ$5,$F48&gt;=EY$5,SUM($J48:EX48)&lt;$D48),1," ")</f>
        <v xml:space="preserve"> </v>
      </c>
      <c r="EZ48" s="112" t="str">
        <f>IF(AND($E48&lt;FA$5,$F48&gt;=EZ$5,SUM($J48:EY48)&lt;$D48),1," ")</f>
        <v xml:space="preserve"> </v>
      </c>
      <c r="FA48" s="112" t="str">
        <f>IF(AND($E48&lt;FB$5,$F48&gt;=FA$5,SUM($J48:EZ48)&lt;$D48),1," ")</f>
        <v xml:space="preserve"> </v>
      </c>
      <c r="FB48" s="112" t="str">
        <f>IF(AND($E48&lt;FC$5,$F48&gt;=FB$5,SUM($J48:FA48)&lt;$D48),1," ")</f>
        <v xml:space="preserve"> </v>
      </c>
      <c r="FC48" s="112" t="str">
        <f>IF(AND($E48&lt;FD$5,$F48&gt;=FC$5,SUM($J48:FB48)&lt;$D48),1," ")</f>
        <v xml:space="preserve"> </v>
      </c>
      <c r="FD48" s="112" t="str">
        <f>IF(AND($E48&lt;FE$5,$F48&gt;=FD$5,SUM($J48:FC48)&lt;$D48),1," ")</f>
        <v xml:space="preserve"> </v>
      </c>
      <c r="FE48" s="112" t="str">
        <f>IF(AND($E48&lt;FF$5,$F48&gt;=FE$5,SUM($J48:FD48)&lt;$D48),1," ")</f>
        <v xml:space="preserve"> </v>
      </c>
      <c r="FF48" s="112" t="str">
        <f>IF(AND($E48&lt;FG$5,$F48&gt;=FF$5,SUM($J48:FE48)&lt;$D48),1," ")</f>
        <v xml:space="preserve"> </v>
      </c>
      <c r="FG48" s="112" t="str">
        <f>IF(AND($E48&lt;FH$5,$F48&gt;=FG$5,SUM($J48:FF48)&lt;$D48),1," ")</f>
        <v xml:space="preserve"> </v>
      </c>
      <c r="FH48" s="112" t="str">
        <f>IF(AND($E48&lt;FI$5,$F48&gt;=FH$5,SUM($J48:FG48)&lt;$D48),1," ")</f>
        <v xml:space="preserve"> </v>
      </c>
      <c r="FI48" s="112" t="str">
        <f>IF(AND($E48&lt;FJ$5,$F48&gt;=FI$5,SUM($J48:FH48)&lt;$D48),1," ")</f>
        <v xml:space="preserve"> </v>
      </c>
      <c r="FJ48" s="112" t="str">
        <f>IF(AND($E48&lt;FK$5,$F48&gt;=FJ$5,SUM($J48:FI48)&lt;$D48),1," ")</f>
        <v xml:space="preserve"> </v>
      </c>
      <c r="FK48" s="112" t="str">
        <f>IF(AND($E48&lt;FL$5,$F48&gt;=FK$5,SUM($J48:FJ48)&lt;$D48),1," ")</f>
        <v xml:space="preserve"> </v>
      </c>
      <c r="FL48" s="112" t="str">
        <f>IF(AND($E48&lt;FM$5,$F48&gt;=FL$5,SUM($J48:FK48)&lt;$D48),1," ")</f>
        <v xml:space="preserve"> </v>
      </c>
      <c r="FM48" s="112" t="str">
        <f>IF(AND($E48&lt;FN$5,$F48&gt;=FM$5,SUM($J48:FL48)&lt;$D48),1," ")</f>
        <v xml:space="preserve"> </v>
      </c>
      <c r="FN48" s="112" t="str">
        <f>IF(AND($E48&lt;FO$5,$F48&gt;=FN$5,SUM($J48:FM48)&lt;$D48),1," ")</f>
        <v xml:space="preserve"> </v>
      </c>
      <c r="FO48" s="112" t="str">
        <f>IF(AND($E48&lt;FP$5,$F48&gt;=FO$5,SUM($J48:FN48)&lt;$D48),1," ")</f>
        <v xml:space="preserve"> </v>
      </c>
      <c r="FP48" s="112" t="str">
        <f>IF(AND($E48&lt;FQ$5,$F48&gt;=FP$5,SUM($J48:FO48)&lt;$D48),1," ")</f>
        <v xml:space="preserve"> </v>
      </c>
      <c r="FQ48" s="112" t="str">
        <f>IF(AND($E48&lt;FR$5,$F48&gt;=FQ$5,SUM($J48:FP48)&lt;$D48),1," ")</f>
        <v xml:space="preserve"> </v>
      </c>
      <c r="FR48" s="112" t="str">
        <f>IF(AND($E48&lt;FS$5,$F48&gt;=FR$5,SUM($J48:FQ48)&lt;$D48),1," ")</f>
        <v xml:space="preserve"> </v>
      </c>
      <c r="FS48" s="112" t="str">
        <f>IF(AND($E48&lt;FT$5,$F48&gt;=FS$5,SUM($J48:FR48)&lt;$D48),1," ")</f>
        <v xml:space="preserve"> </v>
      </c>
      <c r="FT48" s="112" t="str">
        <f>IF(AND($E48&lt;FU$5,$F48&gt;=FT$5,SUM($J48:FS48)&lt;$D48),1," ")</f>
        <v xml:space="preserve"> </v>
      </c>
      <c r="FU48" s="112" t="str">
        <f>IF(AND($E48&lt;FV$5,$F48&gt;=FU$5,SUM($J48:FT48)&lt;$D48),1," ")</f>
        <v xml:space="preserve"> </v>
      </c>
      <c r="FV48" s="112" t="str">
        <f>IF(AND($E48&lt;FW$5,$F48&gt;=FV$5,SUM($J48:FU48)&lt;$D48),1," ")</f>
        <v xml:space="preserve"> </v>
      </c>
      <c r="FW48" s="112" t="str">
        <f>IF(AND($E48&lt;FX$5,$F48&gt;=FW$5,SUM($J48:FV48)&lt;$D48),1," ")</f>
        <v xml:space="preserve"> </v>
      </c>
      <c r="FX48" s="112" t="str">
        <f>IF(AND($E48&lt;FY$5,$F48&gt;=FX$5,SUM($J48:FW48)&lt;$D48),1," ")</f>
        <v xml:space="preserve"> </v>
      </c>
      <c r="FY48" s="112" t="str">
        <f>IF(AND($E48&lt;FZ$5,$F48&gt;=FY$5,SUM($J48:FX48)&lt;$D48),1," ")</f>
        <v xml:space="preserve"> </v>
      </c>
      <c r="FZ48" s="112" t="str">
        <f>IF(AND($E48&lt;GA$5,$F48&gt;=FZ$5,SUM($J48:FY48)&lt;$D48),1," ")</f>
        <v xml:space="preserve"> </v>
      </c>
      <c r="GA48" s="112" t="str">
        <f>IF(AND($E48&lt;GB$5,$F48&gt;=GA$5,SUM($J48:FZ48)&lt;$D48),1," ")</f>
        <v xml:space="preserve"> </v>
      </c>
      <c r="GB48" s="112" t="str">
        <f>IF(AND($E48&lt;GC$5,$F48&gt;=GB$5,SUM($J48:GA48)&lt;$D48),1," ")</f>
        <v xml:space="preserve"> </v>
      </c>
      <c r="GC48" s="112" t="str">
        <f>IF(AND($E48&lt;GD$5,$F48&gt;=GC$5,SUM($J48:GB48)&lt;$D48),1," ")</f>
        <v xml:space="preserve"> </v>
      </c>
      <c r="GD48" s="112" t="str">
        <f>IF(AND($E48&lt;GE$5,$F48&gt;=GD$5,SUM($J48:GC48)&lt;$D48),1," ")</f>
        <v xml:space="preserve"> </v>
      </c>
      <c r="GE48" s="112" t="str">
        <f>IF(AND($E48&lt;GF$5,$F48&gt;=GE$5,SUM($J48:GD48)&lt;$D48),1," ")</f>
        <v xml:space="preserve"> </v>
      </c>
      <c r="GF48" s="112" t="str">
        <f>IF(AND($E48&lt;GG$5,$F48&gt;=GF$5,SUM($J48:GE48)&lt;$D48),1," ")</f>
        <v xml:space="preserve"> </v>
      </c>
      <c r="GG48" s="112" t="str">
        <f>IF(AND($E48&lt;GH$5,$F48&gt;=GG$5,SUM($J48:GF48)&lt;$D48),1," ")</f>
        <v xml:space="preserve"> </v>
      </c>
      <c r="GH48" s="112" t="str">
        <f>IF(AND($E48&lt;GI$5,$F48&gt;=GH$5,SUM($J48:GG48)&lt;$D48),1," ")</f>
        <v xml:space="preserve"> </v>
      </c>
      <c r="GI48" s="112" t="str">
        <f>IF(AND($E48&lt;GJ$5,$F48&gt;=GI$5,SUM($J48:GH48)&lt;$D48),1," ")</f>
        <v xml:space="preserve"> </v>
      </c>
      <c r="GJ48" s="112" t="str">
        <f>IF(AND($E48&lt;GK$5,$F48&gt;=GJ$5,SUM($J48:GI48)&lt;$D48),1," ")</f>
        <v xml:space="preserve"> </v>
      </c>
      <c r="GK48" s="112" t="str">
        <f>IF(AND($E48&lt;GL$5,$F48&gt;=GK$5,SUM($J48:GJ48)&lt;$D48),1," ")</f>
        <v xml:space="preserve"> </v>
      </c>
      <c r="GL48" s="112" t="str">
        <f>IF(AND($E48&lt;GM$5,$F48&gt;=GL$5,SUM($J48:GK48)&lt;$D48),1," ")</f>
        <v xml:space="preserve"> </v>
      </c>
      <c r="GM48" s="112" t="str">
        <f>IF(AND($E48&lt;GN$5,$F48&gt;=GM$5,SUM($J48:GL48)&lt;$D48),1," ")</f>
        <v xml:space="preserve"> </v>
      </c>
      <c r="GN48" s="112" t="str">
        <f>IF(AND($E48&lt;GO$5,$F48&gt;=GN$5,SUM($J48:GM48)&lt;$D48),1," ")</f>
        <v xml:space="preserve"> </v>
      </c>
      <c r="GO48" s="112" t="str">
        <f>IF(AND($E48&lt;GP$5,$F48&gt;=GO$5,SUM($J48:GN48)&lt;$D48),1," ")</f>
        <v xml:space="preserve"> </v>
      </c>
      <c r="GP48" s="112" t="str">
        <f>IF(AND($E48&lt;GQ$5,$F48&gt;=GP$5,SUM($J48:GO48)&lt;$D48),1," ")</f>
        <v xml:space="preserve"> </v>
      </c>
      <c r="GQ48" s="112" t="str">
        <f>IF(AND($E48&lt;GR$5,$F48&gt;=GQ$5,SUM($J48:GP48)&lt;$D48),1," ")</f>
        <v xml:space="preserve"> </v>
      </c>
      <c r="GR48" s="112" t="str">
        <f>IF(AND($E48&lt;GS$5,$F48&gt;=GR$5,SUM($J48:GQ48)&lt;$D48),1," ")</f>
        <v xml:space="preserve"> </v>
      </c>
      <c r="GS48" s="112" t="str">
        <f>IF(AND($E48&lt;GT$5,$F48&gt;=GS$5,SUM($J48:GR48)&lt;$D48),1," ")</f>
        <v xml:space="preserve"> </v>
      </c>
      <c r="GT48" s="112" t="str">
        <f>IF(AND($E48&lt;GU$5,$F48&gt;=GT$5,SUM($J48:GS48)&lt;$D48),1," ")</f>
        <v xml:space="preserve"> </v>
      </c>
      <c r="GU48" s="112" t="str">
        <f>IF(AND($E48&lt;GV$5,$F48&gt;=GU$5,SUM($J48:GT48)&lt;$D48),1," ")</f>
        <v xml:space="preserve"> </v>
      </c>
      <c r="GV48" s="112" t="str">
        <f>IF(AND($E48&lt;GW$5,$F48&gt;=GV$5,SUM($J48:GU48)&lt;$D48),1," ")</f>
        <v xml:space="preserve"> </v>
      </c>
      <c r="GW48" s="112" t="str">
        <f>IF(AND($E48&lt;GX$5,$F48&gt;=GW$5,SUM($J48:GV48)&lt;$D48),1," ")</f>
        <v xml:space="preserve"> </v>
      </c>
    </row>
    <row r="49" spans="2:205" ht="15.75" thickBot="1" x14ac:dyDescent="0.3">
      <c r="B49" t="s">
        <v>59</v>
      </c>
      <c r="C49">
        <v>4</v>
      </c>
      <c r="D49">
        <v>4</v>
      </c>
      <c r="E49" s="108">
        <v>41961</v>
      </c>
      <c r="F49" s="108">
        <v>41964</v>
      </c>
      <c r="G49" s="116"/>
      <c r="H49" s="116"/>
      <c r="I49" s="116">
        <f t="shared" si="33"/>
        <v>4</v>
      </c>
      <c r="J49" s="112" t="str">
        <f t="shared" si="31"/>
        <v xml:space="preserve"> </v>
      </c>
      <c r="K49" s="112" t="str">
        <f>IF(AND($E49&lt;L$5,$F49&gt;=K$5,SUM($J49:J49)&lt;$D49),1," ")</f>
        <v xml:space="preserve"> </v>
      </c>
      <c r="L49" s="112" t="str">
        <f>IF(AND($E49&lt;M$5,$F49&gt;=L$5,SUM($J49:K49)&lt;$D49),1," ")</f>
        <v xml:space="preserve"> </v>
      </c>
      <c r="M49" s="112" t="str">
        <f>IF(AND($E49&lt;N$5,$F49&gt;=M$5,SUM($J49:L49)&lt;$D49),1," ")</f>
        <v xml:space="preserve"> </v>
      </c>
      <c r="N49" s="112" t="str">
        <f>IF(AND($E49&lt;O$5,$F49&gt;=N$5,SUM($J49:M49)&lt;$D49),1," ")</f>
        <v xml:space="preserve"> </v>
      </c>
      <c r="O49" s="112" t="str">
        <f>IF(AND($E49&lt;P$5,$F49&gt;=O$5,SUM($J49:N49)&lt;$D49),1," ")</f>
        <v xml:space="preserve"> </v>
      </c>
      <c r="P49" s="112" t="str">
        <f>IF(AND($E49&lt;Q$5,$F49&gt;=P$5,SUM($J49:O49)&lt;$D49),1," ")</f>
        <v xml:space="preserve"> </v>
      </c>
      <c r="Q49" s="112" t="str">
        <f>IF(AND($E49&lt;R$5,$F49&gt;=Q$5,SUM($J49:P49)&lt;$D49),1," ")</f>
        <v xml:space="preserve"> </v>
      </c>
      <c r="R49" s="112" t="str">
        <f>IF(AND($E49&lt;S$5,$F49&gt;=R$5,SUM($J49:Q49)&lt;$D49),1," ")</f>
        <v xml:space="preserve"> </v>
      </c>
      <c r="S49" s="112" t="str">
        <f>IF(AND($E49&lt;T$5,$F49&gt;=S$5,SUM($J49:R49)&lt;$D49),1," ")</f>
        <v xml:space="preserve"> </v>
      </c>
      <c r="T49" s="112" t="str">
        <f>IF(AND($E49&lt;U$5,$F49&gt;=T$5,SUM($J49:S49)&lt;$D49),1," ")</f>
        <v xml:space="preserve"> </v>
      </c>
      <c r="U49" s="112" t="str">
        <f>IF(AND($E49&lt;V$5,$F49&gt;=U$5,SUM($J49:T49)&lt;$D49),1," ")</f>
        <v xml:space="preserve"> </v>
      </c>
      <c r="V49" s="112" t="str">
        <f>IF(AND($E49&lt;W$5,$F49&gt;=V$5,SUM($J49:U49)&lt;$D49),1," ")</f>
        <v xml:space="preserve"> </v>
      </c>
      <c r="W49" s="112" t="str">
        <f>IF(AND($E49&lt;X$5,$F49&gt;=W$5,SUM($J49:V49)&lt;$D49),1," ")</f>
        <v xml:space="preserve"> </v>
      </c>
      <c r="X49" s="112" t="str">
        <f>IF(AND($E49&lt;Y$5,$F49&gt;=X$5,SUM($J49:W49)&lt;$D49),1," ")</f>
        <v xml:space="preserve"> </v>
      </c>
      <c r="Y49" s="112" t="str">
        <f>IF(AND($E49&lt;Z$5,$F49&gt;=Y$5,SUM($J49:X49)&lt;$D49),1," ")</f>
        <v xml:space="preserve"> </v>
      </c>
      <c r="Z49" s="112" t="str">
        <f>IF(AND($E49&lt;AA$5,$F49&gt;=Z$5,SUM($J49:Y49)&lt;$D49),1," ")</f>
        <v xml:space="preserve"> </v>
      </c>
      <c r="AA49" s="112" t="str">
        <f>IF(AND($E49&lt;AB$5,$F49&gt;=AA$5,SUM($J49:Z49)&lt;$D49),1," ")</f>
        <v xml:space="preserve"> </v>
      </c>
      <c r="AB49" s="112" t="str">
        <f>IF(AND($E49&lt;AC$5,$F49&gt;=AB$5,SUM($J49:AA49)&lt;$D49),1," ")</f>
        <v xml:space="preserve"> </v>
      </c>
      <c r="AC49" s="112" t="str">
        <f>IF(AND($E49&lt;AD$5,$F49&gt;=AC$5,SUM($J49:AB49)&lt;$D49),1," ")</f>
        <v xml:space="preserve"> </v>
      </c>
      <c r="AD49" s="112" t="str">
        <f>IF(AND($E49&lt;AE$5,$F49&gt;=AD$5,SUM($J49:AC49)&lt;$D49),1," ")</f>
        <v xml:space="preserve"> </v>
      </c>
      <c r="AE49" s="112" t="str">
        <f>IF(AND($E49&lt;AF$5,$F49&gt;=AE$5,SUM($J49:AD49)&lt;$D49),1," ")</f>
        <v xml:space="preserve"> </v>
      </c>
      <c r="AF49" s="112" t="str">
        <f>IF(AND($E49&lt;AG$5,$F49&gt;=AF$5,SUM($J49:AE49)&lt;$D49),1," ")</f>
        <v xml:space="preserve"> </v>
      </c>
      <c r="AG49" s="112" t="str">
        <f>IF(AND($E49&lt;AH$5,$F49&gt;=AG$5,SUM($J49:AF49)&lt;$D49),1," ")</f>
        <v xml:space="preserve"> </v>
      </c>
      <c r="AH49" s="112" t="str">
        <f>IF(AND($E49&lt;AI$5,$F49&gt;=AH$5,SUM($J49:AG49)&lt;$D49),1," ")</f>
        <v xml:space="preserve"> </v>
      </c>
      <c r="AI49" s="112" t="str">
        <f>IF(AND($E49&lt;AJ$5,$F49&gt;=AI$5,SUM($J49:AH49)&lt;$D49),1," ")</f>
        <v xml:space="preserve"> </v>
      </c>
      <c r="AJ49" s="112" t="str">
        <f>IF(AND($E49&lt;AK$5,$F49&gt;=AJ$5,SUM($J49:AI49)&lt;$D49),1," ")</f>
        <v xml:space="preserve"> </v>
      </c>
      <c r="AK49" s="112" t="str">
        <f>IF(AND($E49&lt;AL$5,$F49&gt;=AK$5,SUM($J49:AJ49)&lt;$D49),1," ")</f>
        <v xml:space="preserve"> </v>
      </c>
      <c r="AL49" s="112" t="str">
        <f>IF(AND($E49&lt;AM$5,$F49&gt;=AL$5,SUM($J49:AK49)&lt;$D49),1," ")</f>
        <v xml:space="preserve"> </v>
      </c>
      <c r="AM49" s="112" t="str">
        <f>IF(AND($E49&lt;AN$5,$F49&gt;=AM$5,SUM($J49:AL49)&lt;$D49),1," ")</f>
        <v xml:space="preserve"> </v>
      </c>
      <c r="AN49" s="112" t="str">
        <f>IF(AND($E49&lt;AO$5,$F49&gt;=AN$5,SUM($J49:AM49)&lt;$D49),1," ")</f>
        <v xml:space="preserve"> </v>
      </c>
      <c r="AO49" s="112" t="str">
        <f>IF(AND($E49&lt;AP$5,$F49&gt;=AO$5,SUM($J49:AN49)&lt;$D49),1," ")</f>
        <v xml:space="preserve"> </v>
      </c>
      <c r="AP49" s="112" t="str">
        <f>IF(AND($E49&lt;AQ$5,$F49&gt;=AP$5,SUM($J49:AO49)&lt;$D49),1," ")</f>
        <v xml:space="preserve"> </v>
      </c>
      <c r="AQ49" s="112" t="str">
        <f>IF(AND($E49&lt;AR$5,$F49&gt;=AQ$5,SUM($J49:AP49)&lt;$D49),1," ")</f>
        <v xml:space="preserve"> </v>
      </c>
      <c r="AR49" s="112" t="str">
        <f>IF(AND($E49&lt;AS$5,$F49&gt;=AR$5,SUM($J49:AQ49)&lt;$D49),1," ")</f>
        <v xml:space="preserve"> </v>
      </c>
      <c r="AS49" s="112" t="str">
        <f>IF(AND($E49&lt;AT$5,$F49&gt;=AS$5,SUM($J49:AR49)&lt;$D49),1," ")</f>
        <v xml:space="preserve"> </v>
      </c>
      <c r="AT49" s="112" t="str">
        <f>IF(AND($E49&lt;AU$5,$F49&gt;=AT$5,SUM($J49:AS49)&lt;$D49),1," ")</f>
        <v xml:space="preserve"> </v>
      </c>
      <c r="AU49" s="112" t="str">
        <f>IF(AND($E49&lt;AV$5,$F49&gt;=AU$5,SUM($J49:AT49)&lt;$D49),1," ")</f>
        <v xml:space="preserve"> </v>
      </c>
      <c r="AV49" s="112" t="str">
        <f>IF(AND($E49&lt;AW$5,$F49&gt;=AV$5,SUM($J49:AU49)&lt;$D49),1," ")</f>
        <v xml:space="preserve"> </v>
      </c>
      <c r="AW49" s="112" t="str">
        <f>IF(AND($E49&lt;AX$5,$F49&gt;=AW$5,SUM($J49:AV49)&lt;$D49),1," ")</f>
        <v xml:space="preserve"> </v>
      </c>
      <c r="AX49" s="112" t="str">
        <f>IF(AND($E49&lt;AY$5,$F49&gt;=AX$5,SUM($J49:AW49)&lt;$D49),1," ")</f>
        <v xml:space="preserve"> </v>
      </c>
      <c r="AY49" s="112" t="str">
        <f>IF(AND($E49&lt;AZ$5,$F49&gt;=AY$5,SUM($J49:AX49)&lt;$D49),1," ")</f>
        <v xml:space="preserve"> </v>
      </c>
      <c r="AZ49" s="112" t="str">
        <f>IF(AND($E49&lt;BA$5,$F49&gt;=AZ$5,SUM($J49:AY49)&lt;$D49),1," ")</f>
        <v xml:space="preserve"> </v>
      </c>
      <c r="BA49" s="112" t="str">
        <f>IF(AND($E49&lt;BB$5,$F49&gt;=BA$5,SUM($J49:AZ49)&lt;$D49),1," ")</f>
        <v xml:space="preserve"> </v>
      </c>
      <c r="BB49" s="112" t="str">
        <f>IF(AND($E49&lt;BC$5,$F49&gt;=BB$5,SUM($J49:BA49)&lt;$D49),1," ")</f>
        <v xml:space="preserve"> </v>
      </c>
      <c r="BC49" s="112" t="str">
        <f>IF(AND($E49&lt;BD$5,$F49&gt;=BC$5,SUM($J49:BB49)&lt;$D49),1," ")</f>
        <v xml:space="preserve"> </v>
      </c>
      <c r="BD49" s="112" t="str">
        <f>IF(AND($E49&lt;BE$5,$F49&gt;=BD$5,SUM($J49:BC49)&lt;$D49),1," ")</f>
        <v xml:space="preserve"> </v>
      </c>
      <c r="BE49" s="112" t="str">
        <f>IF(AND($E49&lt;BF$5,$F49&gt;=BE$5,SUM($J49:BD49)&lt;$D49),1," ")</f>
        <v xml:space="preserve"> </v>
      </c>
      <c r="BF49" s="112" t="str">
        <f>IF(AND($E49&lt;BG$5,$F49&gt;=BF$5,SUM($J49:BE49)&lt;$D49),1," ")</f>
        <v xml:space="preserve"> </v>
      </c>
      <c r="BG49" s="112" t="str">
        <f>IF(AND($E49&lt;BH$5,$F49&gt;=BG$5,SUM($J49:BF49)&lt;$D49),1," ")</f>
        <v xml:space="preserve"> </v>
      </c>
      <c r="BH49" s="112" t="str">
        <f>IF(AND($E49&lt;BI$5,$F49&gt;=BH$5,SUM($J49:BG49)&lt;$D49),1," ")</f>
        <v xml:space="preserve"> </v>
      </c>
      <c r="BI49" s="112" t="str">
        <f>IF(AND($E49&lt;BJ$5,$F49&gt;=BI$5,SUM($J49:BH49)&lt;$D49),1," ")</f>
        <v xml:space="preserve"> </v>
      </c>
      <c r="BJ49" s="112" t="str">
        <f>IF(AND($E49&lt;BK$5,$F49&gt;=BJ$5,SUM($J49:BI49)&lt;$D49),1," ")</f>
        <v xml:space="preserve"> </v>
      </c>
      <c r="BK49" s="112" t="str">
        <f>IF(AND($E49&lt;BL$5,$F49&gt;=BK$5,SUM($J49:BJ49)&lt;$D49),1," ")</f>
        <v xml:space="preserve"> </v>
      </c>
      <c r="BL49" s="112" t="str">
        <f>IF(AND($E49&lt;BM$5,$F49&gt;=BL$5,SUM($J49:BK49)&lt;$D49),1," ")</f>
        <v xml:space="preserve"> </v>
      </c>
      <c r="BM49" s="112" t="str">
        <f>IF(AND($E49&lt;BN$5,$F49&gt;=BM$5,SUM($J49:BL49)&lt;$D49),1," ")</f>
        <v xml:space="preserve"> </v>
      </c>
      <c r="BN49" s="112" t="str">
        <f>IF(AND($E49&lt;BO$5,$F49&gt;=BN$5,SUM($J49:BM49)&lt;$D49),1," ")</f>
        <v xml:space="preserve"> </v>
      </c>
      <c r="BO49" s="112">
        <f>IF(AND($E49&lt;BP$5,$F49&gt;=BO$5,SUM($J49:BN49)&lt;$D49),1," ")</f>
        <v>1</v>
      </c>
      <c r="BP49" s="112">
        <f>IF(AND($E49&lt;BQ$5,$F49&gt;=BP$5,SUM($J49:BO49)&lt;$D49),1," ")</f>
        <v>1</v>
      </c>
      <c r="BQ49" s="112">
        <f>IF(AND($E49&lt;BR$5,$F49&gt;=BQ$5,SUM($J49:BP49)&lt;$D49),1," ")</f>
        <v>1</v>
      </c>
      <c r="BR49" s="112">
        <f>IF(AND($E49&lt;BS$5,$F49&gt;=BR$5,SUM($J49:BQ49)&lt;$D49),1," ")</f>
        <v>1</v>
      </c>
      <c r="BS49" s="112" t="str">
        <f>IF(AND($E49&lt;BT$5,$F49&gt;=BS$5,SUM($J49:BR49)&lt;$D49),1," ")</f>
        <v xml:space="preserve"> </v>
      </c>
      <c r="BT49" s="112" t="str">
        <f>IF(AND($E49&lt;BU$5,$F49&gt;=BT$5,SUM($J49:BS49)&lt;$D49),1," ")</f>
        <v xml:space="preserve"> </v>
      </c>
      <c r="BU49" s="112" t="str">
        <f>IF(AND($E49&lt;BV$5,$F49&gt;=BU$5,SUM($J49:BT49)&lt;$D49),1," ")</f>
        <v xml:space="preserve"> </v>
      </c>
      <c r="BV49" s="112" t="str">
        <f>IF(AND($E49&lt;BW$5,$F49&gt;=BV$5,SUM($J49:BU49)&lt;$D49),1," ")</f>
        <v xml:space="preserve"> </v>
      </c>
      <c r="BW49" s="112" t="str">
        <f>IF(AND($E49&lt;BX$5,$F49&gt;=BW$5,SUM($J49:BV49)&lt;$D49),1," ")</f>
        <v xml:space="preserve"> </v>
      </c>
      <c r="BX49" s="112" t="str">
        <f>IF(AND($E49&lt;BY$5,$F49&gt;=BX$5,SUM($J49:BW49)&lt;$D49),1," ")</f>
        <v xml:space="preserve"> </v>
      </c>
      <c r="BY49" s="112" t="str">
        <f>IF(AND($E49&lt;BZ$5,$F49&gt;=BY$5,SUM($J49:BX49)&lt;$D49),1," ")</f>
        <v xml:space="preserve"> </v>
      </c>
      <c r="BZ49" s="112" t="str">
        <f>IF(AND($E49&lt;CA$5,$F49&gt;=BZ$5,SUM($J49:BY49)&lt;$D49),1," ")</f>
        <v xml:space="preserve"> </v>
      </c>
      <c r="CA49" s="112" t="str">
        <f>IF(AND($E49&lt;CB$5,$F49&gt;=CA$5,SUM($J49:BZ49)&lt;$D49),1," ")</f>
        <v xml:space="preserve"> </v>
      </c>
      <c r="CB49" s="112" t="str">
        <f>IF(AND($E49&lt;CC$5,$F49&gt;=CB$5,SUM($J49:CA49)&lt;$D49),1," ")</f>
        <v xml:space="preserve"> </v>
      </c>
      <c r="CC49" s="112" t="str">
        <f>IF(AND($E49&lt;CD$5,$F49&gt;=CC$5,SUM($J49:CB49)&lt;$D49),1," ")</f>
        <v xml:space="preserve"> </v>
      </c>
      <c r="CD49" s="112" t="str">
        <f>IF(AND($E49&lt;CE$5,$F49&gt;=CD$5,SUM($J49:CC49)&lt;$D49),1," ")</f>
        <v xml:space="preserve"> </v>
      </c>
      <c r="CE49" s="112" t="str">
        <f>IF(AND($E49&lt;CF$5,$F49&gt;=CE$5,SUM($J49:CD49)&lt;$D49),1," ")</f>
        <v xml:space="preserve"> </v>
      </c>
      <c r="CF49" s="112" t="str">
        <f>IF(AND($E49&lt;CG$5,$F49&gt;=CF$5,SUM($J49:CE49)&lt;$D49),1," ")</f>
        <v xml:space="preserve"> </v>
      </c>
      <c r="CG49" s="112" t="str">
        <f>IF(AND($E49&lt;CH$5,$F49&gt;=CG$5,SUM($J49:CF49)&lt;$D49),1," ")</f>
        <v xml:space="preserve"> </v>
      </c>
      <c r="CH49" s="112" t="str">
        <f>IF(AND($E49&lt;CI$5,$F49&gt;=CH$5,SUM($J49:CG49)&lt;$D49),1," ")</f>
        <v xml:space="preserve"> </v>
      </c>
      <c r="CI49" s="112" t="str">
        <f>IF(AND($E49&lt;CJ$5,$F49&gt;=CI$5,SUM($J49:CH49)&lt;$D49),1," ")</f>
        <v xml:space="preserve"> </v>
      </c>
      <c r="CJ49" s="112" t="str">
        <f>IF(AND($E49&lt;CK$5,$F49&gt;=CJ$5,SUM($J49:CI49)&lt;$D49),1," ")</f>
        <v xml:space="preserve"> </v>
      </c>
      <c r="CK49" s="112" t="str">
        <f>IF(AND($E49&lt;CL$5,$F49&gt;=CK$5,SUM($J49:CJ49)&lt;$D49),1," ")</f>
        <v xml:space="preserve"> </v>
      </c>
      <c r="CL49" s="112" t="str">
        <f>IF(AND($E49&lt;CM$5,$F49&gt;=CL$5,SUM($J49:CK49)&lt;$D49),1," ")</f>
        <v xml:space="preserve"> </v>
      </c>
      <c r="CM49" s="112" t="str">
        <f>IF(AND($E49&lt;CN$5,$F49&gt;=CM$5,SUM($J49:CL49)&lt;$D49),1," ")</f>
        <v xml:space="preserve"> </v>
      </c>
      <c r="CN49" s="112" t="str">
        <f>IF(AND($E49&lt;CO$5,$F49&gt;=CN$5,SUM($J49:CM49)&lt;$D49),1," ")</f>
        <v xml:space="preserve"> </v>
      </c>
      <c r="CO49" s="112" t="str">
        <f>IF(AND($E49&lt;CP$5,$F49&gt;=CO$5,SUM($J49:CN49)&lt;$D49),1," ")</f>
        <v xml:space="preserve"> </v>
      </c>
      <c r="CP49" s="112" t="str">
        <f>IF(AND($E49&lt;CQ$5,$F49&gt;=CP$5,SUM($J49:CO49)&lt;$D49),1," ")</f>
        <v xml:space="preserve"> </v>
      </c>
      <c r="CQ49" s="112" t="str">
        <f>IF(AND($E49&lt;CR$5,$F49&gt;=CQ$5,SUM($J49:CP49)&lt;$D49),1," ")</f>
        <v xml:space="preserve"> </v>
      </c>
      <c r="CR49" s="112" t="str">
        <f>IF(AND($E49&lt;CS$5,$F49&gt;=CR$5,SUM($J49:CQ49)&lt;$D49),1," ")</f>
        <v xml:space="preserve"> </v>
      </c>
      <c r="CS49" s="112" t="str">
        <f>IF(AND($E49&lt;CT$5,$F49&gt;=CS$5,SUM($J49:CR49)&lt;$D49),1," ")</f>
        <v xml:space="preserve"> </v>
      </c>
      <c r="CT49" s="112" t="str">
        <f>IF(AND($E49&lt;CU$5,$F49&gt;=CT$5,SUM($J49:CS49)&lt;$D49),1," ")</f>
        <v xml:space="preserve"> </v>
      </c>
      <c r="CU49" s="112" t="str">
        <f>IF(AND($E49&lt;CV$5,$F49&gt;=CU$5,SUM($J49:CT49)&lt;$D49),1," ")</f>
        <v xml:space="preserve"> </v>
      </c>
      <c r="CV49" s="112" t="str">
        <f>IF(AND($E49&lt;CW$5,$F49&gt;=CV$5,SUM($J49:CU49)&lt;$D49),1," ")</f>
        <v xml:space="preserve"> </v>
      </c>
      <c r="CW49" s="112" t="str">
        <f>IF(AND($E49&lt;CX$5,$F49&gt;=CW$5,SUM($J49:CV49)&lt;$D49),1," ")</f>
        <v xml:space="preserve"> </v>
      </c>
      <c r="CX49" s="112" t="str">
        <f>IF(AND($E49&lt;CY$5,$F49&gt;=CX$5,SUM($J49:CW49)&lt;$D49),1," ")</f>
        <v xml:space="preserve"> </v>
      </c>
      <c r="CY49" s="112" t="str">
        <f>IF(AND($E49&lt;CZ$5,$F49&gt;=CY$5,SUM($J49:CX49)&lt;$D49),1," ")</f>
        <v xml:space="preserve"> </v>
      </c>
      <c r="CZ49" s="112" t="str">
        <f>IF(AND($E49&lt;DA$5,$F49&gt;=CZ$5,SUM($J49:CY49)&lt;$D49),1," ")</f>
        <v xml:space="preserve"> </v>
      </c>
      <c r="DA49" s="112" t="str">
        <f>IF(AND($E49&lt;DB$5,$F49&gt;=DA$5,SUM($J49:CZ49)&lt;$D49),1," ")</f>
        <v xml:space="preserve"> </v>
      </c>
      <c r="DB49" s="112" t="str">
        <f>IF(AND($E49&lt;DC$5,$F49&gt;=DB$5,SUM($J49:DA49)&lt;$D49),1," ")</f>
        <v xml:space="preserve"> </v>
      </c>
      <c r="DC49" s="112" t="str">
        <f>IF(AND($E49&lt;DD$5,$F49&gt;=DC$5,SUM($J49:DB49)&lt;$D49),1," ")</f>
        <v xml:space="preserve"> </v>
      </c>
      <c r="DD49" s="112" t="str">
        <f>IF(AND($E49&lt;DE$5,$F49&gt;=DD$5,SUM($J49:DC49)&lt;$D49),1," ")</f>
        <v xml:space="preserve"> </v>
      </c>
      <c r="DE49" s="112" t="str">
        <f>IF(AND($E49&lt;DF$5,$F49&gt;=DE$5,SUM($J49:DD49)&lt;$D49),1," ")</f>
        <v xml:space="preserve"> </v>
      </c>
      <c r="DF49" s="112" t="str">
        <f>IF(AND($E49&lt;DG$5,$F49&gt;=DF$5,SUM($J49:DE49)&lt;$D49),1," ")</f>
        <v xml:space="preserve"> </v>
      </c>
      <c r="DG49" s="112" t="str">
        <f>IF(AND($E49&lt;DH$5,$F49&gt;=DG$5,SUM($J49:DF49)&lt;$D49),1," ")</f>
        <v xml:space="preserve"> </v>
      </c>
      <c r="DH49" s="112" t="str">
        <f>IF(AND($E49&lt;DI$5,$F49&gt;=DH$5,SUM($J49:DG49)&lt;$D49),1," ")</f>
        <v xml:space="preserve"> </v>
      </c>
      <c r="DI49" s="112" t="str">
        <f>IF(AND($E49&lt;DJ$5,$F49&gt;=DI$5,SUM($J49:DH49)&lt;$D49),1," ")</f>
        <v xml:space="preserve"> </v>
      </c>
      <c r="DJ49" s="112" t="str">
        <f>IF(AND($E49&lt;DK$5,$F49&gt;=DJ$5,SUM($J49:DI49)&lt;$D49),1," ")</f>
        <v xml:space="preserve"> </v>
      </c>
      <c r="DK49" s="112" t="str">
        <f>IF(AND($E49&lt;DL$5,$F49&gt;=DK$5,SUM($J49:DJ49)&lt;$D49),1," ")</f>
        <v xml:space="preserve"> </v>
      </c>
      <c r="DL49" s="112" t="str">
        <f>IF(AND($E49&lt;DM$5,$F49&gt;=DL$5,SUM($J49:DK49)&lt;$D49),1," ")</f>
        <v xml:space="preserve"> </v>
      </c>
      <c r="DM49" s="112" t="str">
        <f>IF(AND($E49&lt;DN$5,$F49&gt;=DM$5,SUM($J49:DL49)&lt;$D49),1," ")</f>
        <v xml:space="preserve"> </v>
      </c>
      <c r="DN49" s="112" t="str">
        <f>IF(AND($E49&lt;DO$5,$F49&gt;=DN$5,SUM($J49:DM49)&lt;$D49),1," ")</f>
        <v xml:space="preserve"> </v>
      </c>
      <c r="DO49" s="112" t="str">
        <f>IF(AND($E49&lt;DP$5,$F49&gt;=DO$5,SUM($J49:DN49)&lt;$D49),1," ")</f>
        <v xml:space="preserve"> </v>
      </c>
      <c r="DP49" s="112" t="str">
        <f>IF(AND($E49&lt;DQ$5,$F49&gt;=DP$5,SUM($J49:DO49)&lt;$D49),1," ")</f>
        <v xml:space="preserve"> </v>
      </c>
      <c r="DQ49" s="112" t="str">
        <f>IF(AND($E49&lt;DR$5,$F49&gt;=DQ$5,SUM($J49:DP49)&lt;$D49),1," ")</f>
        <v xml:space="preserve"> </v>
      </c>
      <c r="DR49" s="112" t="str">
        <f>IF(AND($E49&lt;DS$5,$F49&gt;=DR$5,SUM($J49:DQ49)&lt;$D49),1," ")</f>
        <v xml:space="preserve"> </v>
      </c>
      <c r="DS49" s="112" t="str">
        <f>IF(AND($E49&lt;DT$5,$F49&gt;=DS$5,SUM($J49:DR49)&lt;$D49),1," ")</f>
        <v xml:space="preserve"> </v>
      </c>
      <c r="DT49" s="112" t="str">
        <f>IF(AND($E49&lt;DU$5,$F49&gt;=DT$5,SUM($J49:DS49)&lt;$D49),1," ")</f>
        <v xml:space="preserve"> </v>
      </c>
      <c r="DU49" s="112" t="str">
        <f>IF(AND($E49&lt;DV$5,$F49&gt;=DU$5,SUM($J49:DT49)&lt;$D49),1," ")</f>
        <v xml:space="preserve"> </v>
      </c>
      <c r="DV49" s="112" t="str">
        <f>IF(AND($E49&lt;DW$5,$F49&gt;=DV$5,SUM($J49:DU49)&lt;$D49),1," ")</f>
        <v xml:space="preserve"> </v>
      </c>
      <c r="DW49" s="112" t="str">
        <f>IF(AND($E49&lt;DX$5,$F49&gt;=DW$5,SUM($J49:DV49)&lt;$D49),1," ")</f>
        <v xml:space="preserve"> </v>
      </c>
      <c r="DX49" s="112" t="str">
        <f>IF(AND($E49&lt;DY$5,$F49&gt;=DX$5,SUM($J49:DW49)&lt;$D49),1," ")</f>
        <v xml:space="preserve"> </v>
      </c>
      <c r="DY49" s="112" t="str">
        <f>IF(AND($E49&lt;DZ$5,$F49&gt;=DY$5,SUM($J49:DX49)&lt;$D49),1," ")</f>
        <v xml:space="preserve"> </v>
      </c>
      <c r="DZ49" s="112" t="str">
        <f>IF(AND($E49&lt;EA$5,$F49&gt;=DZ$5,SUM($J49:DY49)&lt;$D49),1," ")</f>
        <v xml:space="preserve"> </v>
      </c>
      <c r="EA49" s="112" t="str">
        <f>IF(AND($E49&lt;EB$5,$F49&gt;=EA$5,SUM($J49:DZ49)&lt;$D49),1," ")</f>
        <v xml:space="preserve"> </v>
      </c>
      <c r="EB49" s="112" t="str">
        <f>IF(AND($E49&lt;EC$5,$F49&gt;=EB$5,SUM($J49:EA49)&lt;$D49),1," ")</f>
        <v xml:space="preserve"> </v>
      </c>
      <c r="EC49" s="112" t="str">
        <f>IF(AND($E49&lt;ED$5,$F49&gt;=EC$5,SUM($J49:EB49)&lt;$D49),1," ")</f>
        <v xml:space="preserve"> </v>
      </c>
      <c r="ED49" s="112" t="str">
        <f>IF(AND($E49&lt;EE$5,$F49&gt;=ED$5,SUM($J49:EC49)&lt;$D49),1," ")</f>
        <v xml:space="preserve"> </v>
      </c>
      <c r="EE49" s="112" t="str">
        <f>IF(AND($E49&lt;EF$5,$F49&gt;=EE$5,SUM($J49:ED49)&lt;$D49),1," ")</f>
        <v xml:space="preserve"> </v>
      </c>
      <c r="EF49" s="112" t="str">
        <f>IF(AND($E49&lt;EG$5,$F49&gt;=EF$5,SUM($J49:EE49)&lt;$D49),1," ")</f>
        <v xml:space="preserve"> </v>
      </c>
      <c r="EG49" s="112" t="str">
        <f>IF(AND($E49&lt;EH$5,$F49&gt;=EG$5,SUM($J49:EF49)&lt;$D49),1," ")</f>
        <v xml:space="preserve"> </v>
      </c>
      <c r="EH49" s="112" t="str">
        <f>IF(AND($E49&lt;EI$5,$F49&gt;=EH$5,SUM($J49:EG49)&lt;$D49),1," ")</f>
        <v xml:space="preserve"> </v>
      </c>
      <c r="EI49" s="112" t="str">
        <f>IF(AND($E49&lt;EJ$5,$F49&gt;=EI$5,SUM($J49:EH49)&lt;$D49),1," ")</f>
        <v xml:space="preserve"> </v>
      </c>
      <c r="EJ49" s="112" t="str">
        <f>IF(AND($E49&lt;EK$5,$F49&gt;=EJ$5,SUM($J49:EI49)&lt;$D49),1," ")</f>
        <v xml:space="preserve"> </v>
      </c>
      <c r="EK49" s="112" t="str">
        <f>IF(AND($E49&lt;EL$5,$F49&gt;=EK$5,SUM($J49:EJ49)&lt;$D49),1," ")</f>
        <v xml:space="preserve"> </v>
      </c>
      <c r="EL49" s="112" t="str">
        <f>IF(AND($E49&lt;EM$5,$F49&gt;=EL$5,SUM($J49:EK49)&lt;$D49),1," ")</f>
        <v xml:space="preserve"> </v>
      </c>
      <c r="EM49" s="112" t="str">
        <f>IF(AND($E49&lt;EN$5,$F49&gt;=EM$5,SUM($J49:EL49)&lt;$D49),1," ")</f>
        <v xml:space="preserve"> </v>
      </c>
      <c r="EN49" s="112" t="str">
        <f>IF(AND($E49&lt;EO$5,$F49&gt;=EN$5,SUM($J49:EM49)&lt;$D49),1," ")</f>
        <v xml:space="preserve"> </v>
      </c>
      <c r="EO49" s="112" t="str">
        <f>IF(AND($E49&lt;EP$5,$F49&gt;=EO$5,SUM($J49:EN49)&lt;$D49),1," ")</f>
        <v xml:space="preserve"> </v>
      </c>
      <c r="EP49" s="112" t="str">
        <f>IF(AND($E49&lt;EQ$5,$F49&gt;=EP$5,SUM($J49:EO49)&lt;$D49),1," ")</f>
        <v xml:space="preserve"> </v>
      </c>
      <c r="EQ49" s="112" t="str">
        <f>IF(AND($E49&lt;ER$5,$F49&gt;=EQ$5,SUM($J49:EP49)&lt;$D49),1," ")</f>
        <v xml:space="preserve"> </v>
      </c>
      <c r="ER49" s="112" t="str">
        <f>IF(AND($E49&lt;ES$5,$F49&gt;=ER$5,SUM($J49:EQ49)&lt;$D49),1," ")</f>
        <v xml:space="preserve"> </v>
      </c>
      <c r="ES49" s="112" t="str">
        <f>IF(AND($E49&lt;ET$5,$F49&gt;=ES$5,SUM($J49:ER49)&lt;$D49),1," ")</f>
        <v xml:space="preserve"> </v>
      </c>
      <c r="ET49" s="112" t="str">
        <f>IF(AND($E49&lt;EU$5,$F49&gt;=ET$5,SUM($J49:ES49)&lt;$D49),1," ")</f>
        <v xml:space="preserve"> </v>
      </c>
      <c r="EU49" s="112" t="str">
        <f>IF(AND($E49&lt;EV$5,$F49&gt;=EU$5,SUM($J49:ET49)&lt;$D49),1," ")</f>
        <v xml:space="preserve"> </v>
      </c>
      <c r="EV49" s="112" t="str">
        <f>IF(AND($E49&lt;EW$5,$F49&gt;=EV$5,SUM($J49:EU49)&lt;$D49),1," ")</f>
        <v xml:space="preserve"> </v>
      </c>
      <c r="EW49" s="112" t="str">
        <f>IF(AND($E49&lt;EX$5,$F49&gt;=EW$5,SUM($J49:EV49)&lt;$D49),1," ")</f>
        <v xml:space="preserve"> </v>
      </c>
      <c r="EX49" s="112" t="str">
        <f>IF(AND($E49&lt;EY$5,$F49&gt;=EX$5,SUM($J49:EW49)&lt;$D49),1," ")</f>
        <v xml:space="preserve"> </v>
      </c>
      <c r="EY49" s="112" t="str">
        <f>IF(AND($E49&lt;EZ$5,$F49&gt;=EY$5,SUM($J49:EX49)&lt;$D49),1," ")</f>
        <v xml:space="preserve"> </v>
      </c>
      <c r="EZ49" s="112" t="str">
        <f>IF(AND($E49&lt;FA$5,$F49&gt;=EZ$5,SUM($J49:EY49)&lt;$D49),1," ")</f>
        <v xml:space="preserve"> </v>
      </c>
      <c r="FA49" s="112" t="str">
        <f>IF(AND($E49&lt;FB$5,$F49&gt;=FA$5,SUM($J49:EZ49)&lt;$D49),1," ")</f>
        <v xml:space="preserve"> </v>
      </c>
      <c r="FB49" s="112" t="str">
        <f>IF(AND($E49&lt;FC$5,$F49&gt;=FB$5,SUM($J49:FA49)&lt;$D49),1," ")</f>
        <v xml:space="preserve"> </v>
      </c>
      <c r="FC49" s="112" t="str">
        <f>IF(AND($E49&lt;FD$5,$F49&gt;=FC$5,SUM($J49:FB49)&lt;$D49),1," ")</f>
        <v xml:space="preserve"> </v>
      </c>
      <c r="FD49" s="112" t="str">
        <f>IF(AND($E49&lt;FE$5,$F49&gt;=FD$5,SUM($J49:FC49)&lt;$D49),1," ")</f>
        <v xml:space="preserve"> </v>
      </c>
      <c r="FE49" s="112" t="str">
        <f>IF(AND($E49&lt;FF$5,$F49&gt;=FE$5,SUM($J49:FD49)&lt;$D49),1," ")</f>
        <v xml:space="preserve"> </v>
      </c>
      <c r="FF49" s="112" t="str">
        <f>IF(AND($E49&lt;FG$5,$F49&gt;=FF$5,SUM($J49:FE49)&lt;$D49),1," ")</f>
        <v xml:space="preserve"> </v>
      </c>
      <c r="FG49" s="112" t="str">
        <f>IF(AND($E49&lt;FH$5,$F49&gt;=FG$5,SUM($J49:FF49)&lt;$D49),1," ")</f>
        <v xml:space="preserve"> </v>
      </c>
      <c r="FH49" s="112" t="str">
        <f>IF(AND($E49&lt;FI$5,$F49&gt;=FH$5,SUM($J49:FG49)&lt;$D49),1," ")</f>
        <v xml:space="preserve"> </v>
      </c>
      <c r="FI49" s="112" t="str">
        <f>IF(AND($E49&lt;FJ$5,$F49&gt;=FI$5,SUM($J49:FH49)&lt;$D49),1," ")</f>
        <v xml:space="preserve"> </v>
      </c>
      <c r="FJ49" s="112" t="str">
        <f>IF(AND($E49&lt;FK$5,$F49&gt;=FJ$5,SUM($J49:FI49)&lt;$D49),1," ")</f>
        <v xml:space="preserve"> </v>
      </c>
      <c r="FK49" s="112" t="str">
        <f>IF(AND($E49&lt;FL$5,$F49&gt;=FK$5,SUM($J49:FJ49)&lt;$D49),1," ")</f>
        <v xml:space="preserve"> </v>
      </c>
      <c r="FL49" s="112" t="str">
        <f>IF(AND($E49&lt;FM$5,$F49&gt;=FL$5,SUM($J49:FK49)&lt;$D49),1," ")</f>
        <v xml:space="preserve"> </v>
      </c>
      <c r="FM49" s="112" t="str">
        <f>IF(AND($E49&lt;FN$5,$F49&gt;=FM$5,SUM($J49:FL49)&lt;$D49),1," ")</f>
        <v xml:space="preserve"> </v>
      </c>
      <c r="FN49" s="112" t="str">
        <f>IF(AND($E49&lt;FO$5,$F49&gt;=FN$5,SUM($J49:FM49)&lt;$D49),1," ")</f>
        <v xml:space="preserve"> </v>
      </c>
      <c r="FO49" s="112" t="str">
        <f>IF(AND($E49&lt;FP$5,$F49&gt;=FO$5,SUM($J49:FN49)&lt;$D49),1," ")</f>
        <v xml:space="preserve"> </v>
      </c>
      <c r="FP49" s="112" t="str">
        <f>IF(AND($E49&lt;FQ$5,$F49&gt;=FP$5,SUM($J49:FO49)&lt;$D49),1," ")</f>
        <v xml:space="preserve"> </v>
      </c>
      <c r="FQ49" s="112" t="str">
        <f>IF(AND($E49&lt;FR$5,$F49&gt;=FQ$5,SUM($J49:FP49)&lt;$D49),1," ")</f>
        <v xml:space="preserve"> </v>
      </c>
      <c r="FR49" s="112" t="str">
        <f>IF(AND($E49&lt;FS$5,$F49&gt;=FR$5,SUM($J49:FQ49)&lt;$D49),1," ")</f>
        <v xml:space="preserve"> </v>
      </c>
      <c r="FS49" s="112" t="str">
        <f>IF(AND($E49&lt;FT$5,$F49&gt;=FS$5,SUM($J49:FR49)&lt;$D49),1," ")</f>
        <v xml:space="preserve"> </v>
      </c>
      <c r="FT49" s="112" t="str">
        <f>IF(AND($E49&lt;FU$5,$F49&gt;=FT$5,SUM($J49:FS49)&lt;$D49),1," ")</f>
        <v xml:space="preserve"> </v>
      </c>
      <c r="FU49" s="112" t="str">
        <f>IF(AND($E49&lt;FV$5,$F49&gt;=FU$5,SUM($J49:FT49)&lt;$D49),1," ")</f>
        <v xml:space="preserve"> </v>
      </c>
      <c r="FV49" s="112" t="str">
        <f>IF(AND($E49&lt;FW$5,$F49&gt;=FV$5,SUM($J49:FU49)&lt;$D49),1," ")</f>
        <v xml:space="preserve"> </v>
      </c>
      <c r="FW49" s="112" t="str">
        <f>IF(AND($E49&lt;FX$5,$F49&gt;=FW$5,SUM($J49:FV49)&lt;$D49),1," ")</f>
        <v xml:space="preserve"> </v>
      </c>
      <c r="FX49" s="112" t="str">
        <f>IF(AND($E49&lt;FY$5,$F49&gt;=FX$5,SUM($J49:FW49)&lt;$D49),1," ")</f>
        <v xml:space="preserve"> </v>
      </c>
      <c r="FY49" s="112" t="str">
        <f>IF(AND($E49&lt;FZ$5,$F49&gt;=FY$5,SUM($J49:FX49)&lt;$D49),1," ")</f>
        <v xml:space="preserve"> </v>
      </c>
      <c r="FZ49" s="112" t="str">
        <f>IF(AND($E49&lt;GA$5,$F49&gt;=FZ$5,SUM($J49:FY49)&lt;$D49),1," ")</f>
        <v xml:space="preserve"> </v>
      </c>
      <c r="GA49" s="112" t="str">
        <f>IF(AND($E49&lt;GB$5,$F49&gt;=GA$5,SUM($J49:FZ49)&lt;$D49),1," ")</f>
        <v xml:space="preserve"> </v>
      </c>
      <c r="GB49" s="112" t="str">
        <f>IF(AND($E49&lt;GC$5,$F49&gt;=GB$5,SUM($J49:GA49)&lt;$D49),1," ")</f>
        <v xml:space="preserve"> </v>
      </c>
      <c r="GC49" s="112" t="str">
        <f>IF(AND($E49&lt;GD$5,$F49&gt;=GC$5,SUM($J49:GB49)&lt;$D49),1," ")</f>
        <v xml:space="preserve"> </v>
      </c>
      <c r="GD49" s="112" t="str">
        <f>IF(AND($E49&lt;GE$5,$F49&gt;=GD$5,SUM($J49:GC49)&lt;$D49),1," ")</f>
        <v xml:space="preserve"> </v>
      </c>
      <c r="GE49" s="112" t="str">
        <f>IF(AND($E49&lt;GF$5,$F49&gt;=GE$5,SUM($J49:GD49)&lt;$D49),1," ")</f>
        <v xml:space="preserve"> </v>
      </c>
      <c r="GF49" s="112" t="str">
        <f>IF(AND($E49&lt;GG$5,$F49&gt;=GF$5,SUM($J49:GE49)&lt;$D49),1," ")</f>
        <v xml:space="preserve"> </v>
      </c>
      <c r="GG49" s="112" t="str">
        <f>IF(AND($E49&lt;GH$5,$F49&gt;=GG$5,SUM($J49:GF49)&lt;$D49),1," ")</f>
        <v xml:space="preserve"> </v>
      </c>
      <c r="GH49" s="112" t="str">
        <f>IF(AND($E49&lt;GI$5,$F49&gt;=GH$5,SUM($J49:GG49)&lt;$D49),1," ")</f>
        <v xml:space="preserve"> </v>
      </c>
      <c r="GI49" s="112" t="str">
        <f>IF(AND($E49&lt;GJ$5,$F49&gt;=GI$5,SUM($J49:GH49)&lt;$D49),1," ")</f>
        <v xml:space="preserve"> </v>
      </c>
      <c r="GJ49" s="112" t="str">
        <f>IF(AND($E49&lt;GK$5,$F49&gt;=GJ$5,SUM($J49:GI49)&lt;$D49),1," ")</f>
        <v xml:space="preserve"> </v>
      </c>
      <c r="GK49" s="112" t="str">
        <f>IF(AND($E49&lt;GL$5,$F49&gt;=GK$5,SUM($J49:GJ49)&lt;$D49),1," ")</f>
        <v xml:space="preserve"> </v>
      </c>
      <c r="GL49" s="112" t="str">
        <f>IF(AND($E49&lt;GM$5,$F49&gt;=GL$5,SUM($J49:GK49)&lt;$D49),1," ")</f>
        <v xml:space="preserve"> </v>
      </c>
      <c r="GM49" s="112" t="str">
        <f>IF(AND($E49&lt;GN$5,$F49&gt;=GM$5,SUM($J49:GL49)&lt;$D49),1," ")</f>
        <v xml:space="preserve"> </v>
      </c>
      <c r="GN49" s="112" t="str">
        <f>IF(AND($E49&lt;GO$5,$F49&gt;=GN$5,SUM($J49:GM49)&lt;$D49),1," ")</f>
        <v xml:space="preserve"> </v>
      </c>
      <c r="GO49" s="112" t="str">
        <f>IF(AND($E49&lt;GP$5,$F49&gt;=GO$5,SUM($J49:GN49)&lt;$D49),1," ")</f>
        <v xml:space="preserve"> </v>
      </c>
      <c r="GP49" s="112" t="str">
        <f>IF(AND($E49&lt;GQ$5,$F49&gt;=GP$5,SUM($J49:GO49)&lt;$D49),1," ")</f>
        <v xml:space="preserve"> </v>
      </c>
      <c r="GQ49" s="112" t="str">
        <f>IF(AND($E49&lt;GR$5,$F49&gt;=GQ$5,SUM($J49:GP49)&lt;$D49),1," ")</f>
        <v xml:space="preserve"> </v>
      </c>
      <c r="GR49" s="112" t="str">
        <f>IF(AND($E49&lt;GS$5,$F49&gt;=GR$5,SUM($J49:GQ49)&lt;$D49),1," ")</f>
        <v xml:space="preserve"> </v>
      </c>
      <c r="GS49" s="112" t="str">
        <f>IF(AND($E49&lt;GT$5,$F49&gt;=GS$5,SUM($J49:GR49)&lt;$D49),1," ")</f>
        <v xml:space="preserve"> </v>
      </c>
      <c r="GT49" s="112" t="str">
        <f>IF(AND($E49&lt;GU$5,$F49&gt;=GT$5,SUM($J49:GS49)&lt;$D49),1," ")</f>
        <v xml:space="preserve"> </v>
      </c>
      <c r="GU49" s="112" t="str">
        <f>IF(AND($E49&lt;GV$5,$F49&gt;=GU$5,SUM($J49:GT49)&lt;$D49),1," ")</f>
        <v xml:space="preserve"> </v>
      </c>
      <c r="GV49" s="112" t="str">
        <f>IF(AND($E49&lt;GW$5,$F49&gt;=GV$5,SUM($J49:GU49)&lt;$D49),1," ")</f>
        <v xml:space="preserve"> </v>
      </c>
      <c r="GW49" s="112" t="str">
        <f>IF(AND($E49&lt;GX$5,$F49&gt;=GW$5,SUM($J49:GV49)&lt;$D49),1," ")</f>
        <v xml:space="preserve"> </v>
      </c>
    </row>
    <row r="50" spans="2:205" ht="15.75" thickBot="1" x14ac:dyDescent="0.3">
      <c r="B50" t="s">
        <v>60</v>
      </c>
      <c r="C50">
        <v>7</v>
      </c>
      <c r="D50">
        <v>7</v>
      </c>
      <c r="E50" s="108">
        <v>41970</v>
      </c>
      <c r="F50" s="108">
        <v>41976</v>
      </c>
      <c r="G50" s="116"/>
      <c r="H50" s="116"/>
      <c r="I50" s="116">
        <f t="shared" si="33"/>
        <v>7</v>
      </c>
      <c r="J50" s="112" t="str">
        <f t="shared" si="31"/>
        <v xml:space="preserve"> </v>
      </c>
      <c r="K50" s="112" t="str">
        <f>IF(AND($E50&lt;L$5,$F50&gt;=K$5,SUM($J50:J50)&lt;$D50),1," ")</f>
        <v xml:space="preserve"> </v>
      </c>
      <c r="L50" s="112" t="str">
        <f>IF(AND($E50&lt;M$5,$F50&gt;=L$5,SUM($J50:K50)&lt;$D50),1," ")</f>
        <v xml:space="preserve"> </v>
      </c>
      <c r="M50" s="112" t="str">
        <f>IF(AND($E50&lt;N$5,$F50&gt;=M$5,SUM($J50:L50)&lt;$D50),1," ")</f>
        <v xml:space="preserve"> </v>
      </c>
      <c r="N50" s="112" t="str">
        <f>IF(AND($E50&lt;O$5,$F50&gt;=N$5,SUM($J50:M50)&lt;$D50),1," ")</f>
        <v xml:space="preserve"> </v>
      </c>
      <c r="O50" s="112" t="str">
        <f>IF(AND($E50&lt;P$5,$F50&gt;=O$5,SUM($J50:N50)&lt;$D50),1," ")</f>
        <v xml:space="preserve"> </v>
      </c>
      <c r="P50" s="112" t="str">
        <f>IF(AND($E50&lt;Q$5,$F50&gt;=P$5,SUM($J50:O50)&lt;$D50),1," ")</f>
        <v xml:space="preserve"> </v>
      </c>
      <c r="Q50" s="112" t="str">
        <f>IF(AND($E50&lt;R$5,$F50&gt;=Q$5,SUM($J50:P50)&lt;$D50),1," ")</f>
        <v xml:space="preserve"> </v>
      </c>
      <c r="R50" s="112" t="str">
        <f>IF(AND($E50&lt;S$5,$F50&gt;=R$5,SUM($J50:Q50)&lt;$D50),1," ")</f>
        <v xml:space="preserve"> </v>
      </c>
      <c r="S50" s="112" t="str">
        <f>IF(AND($E50&lt;T$5,$F50&gt;=S$5,SUM($J50:R50)&lt;$D50),1," ")</f>
        <v xml:space="preserve"> </v>
      </c>
      <c r="T50" s="112" t="str">
        <f>IF(AND($E50&lt;U$5,$F50&gt;=T$5,SUM($J50:S50)&lt;$D50),1," ")</f>
        <v xml:space="preserve"> </v>
      </c>
      <c r="U50" s="112" t="str">
        <f>IF(AND($E50&lt;V$5,$F50&gt;=U$5,SUM($J50:T50)&lt;$D50),1," ")</f>
        <v xml:space="preserve"> </v>
      </c>
      <c r="V50" s="112" t="str">
        <f>IF(AND($E50&lt;W$5,$F50&gt;=V$5,SUM($J50:U50)&lt;$D50),1," ")</f>
        <v xml:space="preserve"> </v>
      </c>
      <c r="W50" s="112" t="str">
        <f>IF(AND($E50&lt;X$5,$F50&gt;=W$5,SUM($J50:V50)&lt;$D50),1," ")</f>
        <v xml:space="preserve"> </v>
      </c>
      <c r="X50" s="112" t="str">
        <f>IF(AND($E50&lt;Y$5,$F50&gt;=X$5,SUM($J50:W50)&lt;$D50),1," ")</f>
        <v xml:space="preserve"> </v>
      </c>
      <c r="Y50" s="112" t="str">
        <f>IF(AND($E50&lt;Z$5,$F50&gt;=Y$5,SUM($J50:X50)&lt;$D50),1," ")</f>
        <v xml:space="preserve"> </v>
      </c>
      <c r="Z50" s="112" t="str">
        <f>IF(AND($E50&lt;AA$5,$F50&gt;=Z$5,SUM($J50:Y50)&lt;$D50),1," ")</f>
        <v xml:space="preserve"> </v>
      </c>
      <c r="AA50" s="112" t="str">
        <f>IF(AND($E50&lt;AB$5,$F50&gt;=AA$5,SUM($J50:Z50)&lt;$D50),1," ")</f>
        <v xml:space="preserve"> </v>
      </c>
      <c r="AB50" s="112" t="str">
        <f>IF(AND($E50&lt;AC$5,$F50&gt;=AB$5,SUM($J50:AA50)&lt;$D50),1," ")</f>
        <v xml:space="preserve"> </v>
      </c>
      <c r="AC50" s="112" t="str">
        <f>IF(AND($E50&lt;AD$5,$F50&gt;=AC$5,SUM($J50:AB50)&lt;$D50),1," ")</f>
        <v xml:space="preserve"> </v>
      </c>
      <c r="AD50" s="112" t="str">
        <f>IF(AND($E50&lt;AE$5,$F50&gt;=AD$5,SUM($J50:AC50)&lt;$D50),1," ")</f>
        <v xml:space="preserve"> </v>
      </c>
      <c r="AE50" s="112" t="str">
        <f>IF(AND($E50&lt;AF$5,$F50&gt;=AE$5,SUM($J50:AD50)&lt;$D50),1," ")</f>
        <v xml:space="preserve"> </v>
      </c>
      <c r="AF50" s="112" t="str">
        <f>IF(AND($E50&lt;AG$5,$F50&gt;=AF$5,SUM($J50:AE50)&lt;$D50),1," ")</f>
        <v xml:space="preserve"> </v>
      </c>
      <c r="AG50" s="112" t="str">
        <f>IF(AND($E50&lt;AH$5,$F50&gt;=AG$5,SUM($J50:AF50)&lt;$D50),1," ")</f>
        <v xml:space="preserve"> </v>
      </c>
      <c r="AH50" s="112" t="str">
        <f>IF(AND($E50&lt;AI$5,$F50&gt;=AH$5,SUM($J50:AG50)&lt;$D50),1," ")</f>
        <v xml:space="preserve"> </v>
      </c>
      <c r="AI50" s="112" t="str">
        <f>IF(AND($E50&lt;AJ$5,$F50&gt;=AI$5,SUM($J50:AH50)&lt;$D50),1," ")</f>
        <v xml:space="preserve"> </v>
      </c>
      <c r="AJ50" s="112" t="str">
        <f>IF(AND($E50&lt;AK$5,$F50&gt;=AJ$5,SUM($J50:AI50)&lt;$D50),1," ")</f>
        <v xml:space="preserve"> </v>
      </c>
      <c r="AK50" s="112" t="str">
        <f>IF(AND($E50&lt;AL$5,$F50&gt;=AK$5,SUM($J50:AJ50)&lt;$D50),1," ")</f>
        <v xml:space="preserve"> </v>
      </c>
      <c r="AL50" s="112" t="str">
        <f>IF(AND($E50&lt;AM$5,$F50&gt;=AL$5,SUM($J50:AK50)&lt;$D50),1," ")</f>
        <v xml:space="preserve"> </v>
      </c>
      <c r="AM50" s="112" t="str">
        <f>IF(AND($E50&lt;AN$5,$F50&gt;=AM$5,SUM($J50:AL50)&lt;$D50),1," ")</f>
        <v xml:space="preserve"> </v>
      </c>
      <c r="AN50" s="112" t="str">
        <f>IF(AND($E50&lt;AO$5,$F50&gt;=AN$5,SUM($J50:AM50)&lt;$D50),1," ")</f>
        <v xml:space="preserve"> </v>
      </c>
      <c r="AO50" s="112" t="str">
        <f>IF(AND($E50&lt;AP$5,$F50&gt;=AO$5,SUM($J50:AN50)&lt;$D50),1," ")</f>
        <v xml:space="preserve"> </v>
      </c>
      <c r="AP50" s="112" t="str">
        <f>IF(AND($E50&lt;AQ$5,$F50&gt;=AP$5,SUM($J50:AO50)&lt;$D50),1," ")</f>
        <v xml:space="preserve"> </v>
      </c>
      <c r="AQ50" s="112" t="str">
        <f>IF(AND($E50&lt;AR$5,$F50&gt;=AQ$5,SUM($J50:AP50)&lt;$D50),1," ")</f>
        <v xml:space="preserve"> </v>
      </c>
      <c r="AR50" s="112" t="str">
        <f>IF(AND($E50&lt;AS$5,$F50&gt;=AR$5,SUM($J50:AQ50)&lt;$D50),1," ")</f>
        <v xml:space="preserve"> </v>
      </c>
      <c r="AS50" s="112" t="str">
        <f>IF(AND($E50&lt;AT$5,$F50&gt;=AS$5,SUM($J50:AR50)&lt;$D50),1," ")</f>
        <v xml:space="preserve"> </v>
      </c>
      <c r="AT50" s="112" t="str">
        <f>IF(AND($E50&lt;AU$5,$F50&gt;=AT$5,SUM($J50:AS50)&lt;$D50),1," ")</f>
        <v xml:space="preserve"> </v>
      </c>
      <c r="AU50" s="112" t="str">
        <f>IF(AND($E50&lt;AV$5,$F50&gt;=AU$5,SUM($J50:AT50)&lt;$D50),1," ")</f>
        <v xml:space="preserve"> </v>
      </c>
      <c r="AV50" s="112" t="str">
        <f>IF(AND($E50&lt;AW$5,$F50&gt;=AV$5,SUM($J50:AU50)&lt;$D50),1," ")</f>
        <v xml:space="preserve"> </v>
      </c>
      <c r="AW50" s="112" t="str">
        <f>IF(AND($E50&lt;AX$5,$F50&gt;=AW$5,SUM($J50:AV50)&lt;$D50),1," ")</f>
        <v xml:space="preserve"> </v>
      </c>
      <c r="AX50" s="112" t="str">
        <f>IF(AND($E50&lt;AY$5,$F50&gt;=AX$5,SUM($J50:AW50)&lt;$D50),1," ")</f>
        <v xml:space="preserve"> </v>
      </c>
      <c r="AY50" s="112" t="str">
        <f>IF(AND($E50&lt;AZ$5,$F50&gt;=AY$5,SUM($J50:AX50)&lt;$D50),1," ")</f>
        <v xml:space="preserve"> </v>
      </c>
      <c r="AZ50" s="112" t="str">
        <f>IF(AND($E50&lt;BA$5,$F50&gt;=AZ$5,SUM($J50:AY50)&lt;$D50),1," ")</f>
        <v xml:space="preserve"> </v>
      </c>
      <c r="BA50" s="112" t="str">
        <f>IF(AND($E50&lt;BB$5,$F50&gt;=BA$5,SUM($J50:AZ50)&lt;$D50),1," ")</f>
        <v xml:space="preserve"> </v>
      </c>
      <c r="BB50" s="112" t="str">
        <f>IF(AND($E50&lt;BC$5,$F50&gt;=BB$5,SUM($J50:BA50)&lt;$D50),1," ")</f>
        <v xml:space="preserve"> </v>
      </c>
      <c r="BC50" s="112" t="str">
        <f>IF(AND($E50&lt;BD$5,$F50&gt;=BC$5,SUM($J50:BB50)&lt;$D50),1," ")</f>
        <v xml:space="preserve"> </v>
      </c>
      <c r="BD50" s="112" t="str">
        <f>IF(AND($E50&lt;BE$5,$F50&gt;=BD$5,SUM($J50:BC50)&lt;$D50),1," ")</f>
        <v xml:space="preserve"> </v>
      </c>
      <c r="BE50" s="112" t="str">
        <f>IF(AND($E50&lt;BF$5,$F50&gt;=BE$5,SUM($J50:BD50)&lt;$D50),1," ")</f>
        <v xml:space="preserve"> </v>
      </c>
      <c r="BF50" s="112" t="str">
        <f>IF(AND($E50&lt;BG$5,$F50&gt;=BF$5,SUM($J50:BE50)&lt;$D50),1," ")</f>
        <v xml:space="preserve"> </v>
      </c>
      <c r="BG50" s="112" t="str">
        <f>IF(AND($E50&lt;BH$5,$F50&gt;=BG$5,SUM($J50:BF50)&lt;$D50),1," ")</f>
        <v xml:space="preserve"> </v>
      </c>
      <c r="BH50" s="112" t="str">
        <f>IF(AND($E50&lt;BI$5,$F50&gt;=BH$5,SUM($J50:BG50)&lt;$D50),1," ")</f>
        <v xml:space="preserve"> </v>
      </c>
      <c r="BI50" s="112" t="str">
        <f>IF(AND($E50&lt;BJ$5,$F50&gt;=BI$5,SUM($J50:BH50)&lt;$D50),1," ")</f>
        <v xml:space="preserve"> </v>
      </c>
      <c r="BJ50" s="112" t="str">
        <f>IF(AND($E50&lt;BK$5,$F50&gt;=BJ$5,SUM($J50:BI50)&lt;$D50),1," ")</f>
        <v xml:space="preserve"> </v>
      </c>
      <c r="BK50" s="112" t="str">
        <f>IF(AND($E50&lt;BL$5,$F50&gt;=BK$5,SUM($J50:BJ50)&lt;$D50),1," ")</f>
        <v xml:space="preserve"> </v>
      </c>
      <c r="BL50" s="112" t="str">
        <f>IF(AND($E50&lt;BM$5,$F50&gt;=BL$5,SUM($J50:BK50)&lt;$D50),1," ")</f>
        <v xml:space="preserve"> </v>
      </c>
      <c r="BM50" s="112" t="str">
        <f>IF(AND($E50&lt;BN$5,$F50&gt;=BM$5,SUM($J50:BL50)&lt;$D50),1," ")</f>
        <v xml:space="preserve"> </v>
      </c>
      <c r="BN50" s="112" t="str">
        <f>IF(AND($E50&lt;BO$5,$F50&gt;=BN$5,SUM($J50:BM50)&lt;$D50),1," ")</f>
        <v xml:space="preserve"> </v>
      </c>
      <c r="BO50" s="112" t="str">
        <f>IF(AND($E50&lt;BP$5,$F50&gt;=BO$5,SUM($J50:BN50)&lt;$D50),1," ")</f>
        <v xml:space="preserve"> </v>
      </c>
      <c r="BP50" s="112" t="str">
        <f>IF(AND($E50&lt;BQ$5,$F50&gt;=BP$5,SUM($J50:BO50)&lt;$D50),1," ")</f>
        <v xml:space="preserve"> </v>
      </c>
      <c r="BQ50" s="112" t="str">
        <f>IF(AND($E50&lt;BR$5,$F50&gt;=BQ$5,SUM($J50:BP50)&lt;$D50),1," ")</f>
        <v xml:space="preserve"> </v>
      </c>
      <c r="BR50" s="112" t="str">
        <f>IF(AND($E50&lt;BS$5,$F50&gt;=BR$5,SUM($J50:BQ50)&lt;$D50),1," ")</f>
        <v xml:space="preserve"> </v>
      </c>
      <c r="BS50" s="112" t="str">
        <f>IF(AND($E50&lt;BT$5,$F50&gt;=BS$5,SUM($J50:BR50)&lt;$D50),1," ")</f>
        <v xml:space="preserve"> </v>
      </c>
      <c r="BT50" s="112" t="str">
        <f>IF(AND($E50&lt;BU$5,$F50&gt;=BT$5,SUM($J50:BS50)&lt;$D50),1," ")</f>
        <v xml:space="preserve"> </v>
      </c>
      <c r="BU50" s="112" t="str">
        <f>IF(AND($E50&lt;BV$5,$F50&gt;=BU$5,SUM($J50:BT50)&lt;$D50),1," ")</f>
        <v xml:space="preserve"> </v>
      </c>
      <c r="BV50" s="112" t="str">
        <f>IF(AND($E50&lt;BW$5,$F50&gt;=BV$5,SUM($J50:BU50)&lt;$D50),1," ")</f>
        <v xml:space="preserve"> </v>
      </c>
      <c r="BW50" s="112" t="str">
        <f>IF(AND($E50&lt;BX$5,$F50&gt;=BW$5,SUM($J50:BV50)&lt;$D50),1," ")</f>
        <v xml:space="preserve"> </v>
      </c>
      <c r="BX50" s="112">
        <f>IF(AND($E50&lt;BY$5,$F50&gt;=BX$5,SUM($J50:BW50)&lt;$D50),1," ")</f>
        <v>1</v>
      </c>
      <c r="BY50" s="112">
        <f>IF(AND($E50&lt;BZ$5,$F50&gt;=BY$5,SUM($J50:BX50)&lt;$D50),1," ")</f>
        <v>1</v>
      </c>
      <c r="BZ50" s="112">
        <f>IF(AND($E50&lt;CA$5,$F50&gt;=BZ$5,SUM($J50:BY50)&lt;$D50),1," ")</f>
        <v>1</v>
      </c>
      <c r="CA50" s="112">
        <f>IF(AND($E50&lt;CB$5,$F50&gt;=CA$5,SUM($J50:BZ50)&lt;$D50),1," ")</f>
        <v>1</v>
      </c>
      <c r="CB50" s="112">
        <f>IF(AND($E50&lt;CC$5,$F50&gt;=CB$5,SUM($J50:CA50)&lt;$D50),1," ")</f>
        <v>1</v>
      </c>
      <c r="CC50" s="112">
        <f>IF(AND($E50&lt;CD$5,$F50&gt;=CC$5,SUM($J50:CB50)&lt;$D50),1," ")</f>
        <v>1</v>
      </c>
      <c r="CD50" s="112">
        <f>IF(AND($E50&lt;CE$5,$F50&gt;=CD$5,SUM($J50:CC50)&lt;$D50),1," ")</f>
        <v>1</v>
      </c>
      <c r="CE50" s="112" t="str">
        <f>IF(AND($E50&lt;CF$5,$F50&gt;=CE$5,SUM($J50:CD50)&lt;$D50),1," ")</f>
        <v xml:space="preserve"> </v>
      </c>
      <c r="CF50" s="112" t="str">
        <f>IF(AND($E50&lt;CG$5,$F50&gt;=CF$5,SUM($J50:CE50)&lt;$D50),1," ")</f>
        <v xml:space="preserve"> </v>
      </c>
      <c r="CG50" s="112" t="str">
        <f>IF(AND($E50&lt;CH$5,$F50&gt;=CG$5,SUM($J50:CF50)&lt;$D50),1," ")</f>
        <v xml:space="preserve"> </v>
      </c>
      <c r="CH50" s="112" t="str">
        <f>IF(AND($E50&lt;CI$5,$F50&gt;=CH$5,SUM($J50:CG50)&lt;$D50),1," ")</f>
        <v xml:space="preserve"> </v>
      </c>
      <c r="CI50" s="112" t="str">
        <f>IF(AND($E50&lt;CJ$5,$F50&gt;=CI$5,SUM($J50:CH50)&lt;$D50),1," ")</f>
        <v xml:space="preserve"> </v>
      </c>
      <c r="CJ50" s="112" t="str">
        <f>IF(AND($E50&lt;CK$5,$F50&gt;=CJ$5,SUM($J50:CI50)&lt;$D50),1," ")</f>
        <v xml:space="preserve"> </v>
      </c>
      <c r="CK50" s="112" t="str">
        <f>IF(AND($E50&lt;CL$5,$F50&gt;=CK$5,SUM($J50:CJ50)&lt;$D50),1," ")</f>
        <v xml:space="preserve"> </v>
      </c>
      <c r="CL50" s="112" t="str">
        <f>IF(AND($E50&lt;CM$5,$F50&gt;=CL$5,SUM($J50:CK50)&lt;$D50),1," ")</f>
        <v xml:space="preserve"> </v>
      </c>
      <c r="CM50" s="112" t="str">
        <f>IF(AND($E50&lt;CN$5,$F50&gt;=CM$5,SUM($J50:CL50)&lt;$D50),1," ")</f>
        <v xml:space="preserve"> </v>
      </c>
      <c r="CN50" s="112" t="str">
        <f>IF(AND($E50&lt;CO$5,$F50&gt;=CN$5,SUM($J50:CM50)&lt;$D50),1," ")</f>
        <v xml:space="preserve"> </v>
      </c>
      <c r="CO50" s="112" t="str">
        <f>IF(AND($E50&lt;CP$5,$F50&gt;=CO$5,SUM($J50:CN50)&lt;$D50),1," ")</f>
        <v xml:space="preserve"> </v>
      </c>
      <c r="CP50" s="112" t="str">
        <f>IF(AND($E50&lt;CQ$5,$F50&gt;=CP$5,SUM($J50:CO50)&lt;$D50),1," ")</f>
        <v xml:space="preserve"> </v>
      </c>
      <c r="CQ50" s="112" t="str">
        <f>IF(AND($E50&lt;CR$5,$F50&gt;=CQ$5,SUM($J50:CP50)&lt;$D50),1," ")</f>
        <v xml:space="preserve"> </v>
      </c>
      <c r="CR50" s="112" t="str">
        <f>IF(AND($E50&lt;CS$5,$F50&gt;=CR$5,SUM($J50:CQ50)&lt;$D50),1," ")</f>
        <v xml:space="preserve"> </v>
      </c>
      <c r="CS50" s="112" t="str">
        <f>IF(AND($E50&lt;CT$5,$F50&gt;=CS$5,SUM($J50:CR50)&lt;$D50),1," ")</f>
        <v xml:space="preserve"> </v>
      </c>
      <c r="CT50" s="112" t="str">
        <f>IF(AND($E50&lt;CU$5,$F50&gt;=CT$5,SUM($J50:CS50)&lt;$D50),1," ")</f>
        <v xml:space="preserve"> </v>
      </c>
      <c r="CU50" s="112" t="str">
        <f>IF(AND($E50&lt;CV$5,$F50&gt;=CU$5,SUM($J50:CT50)&lt;$D50),1," ")</f>
        <v xml:space="preserve"> </v>
      </c>
      <c r="CV50" s="112" t="str">
        <f>IF(AND($E50&lt;CW$5,$F50&gt;=CV$5,SUM($J50:CU50)&lt;$D50),1," ")</f>
        <v xml:space="preserve"> </v>
      </c>
      <c r="CW50" s="112" t="str">
        <f>IF(AND($E50&lt;CX$5,$F50&gt;=CW$5,SUM($J50:CV50)&lt;$D50),1," ")</f>
        <v xml:space="preserve"> </v>
      </c>
      <c r="CX50" s="112" t="str">
        <f>IF(AND($E50&lt;CY$5,$F50&gt;=CX$5,SUM($J50:CW50)&lt;$D50),1," ")</f>
        <v xml:space="preserve"> </v>
      </c>
      <c r="CY50" s="112" t="str">
        <f>IF(AND($E50&lt;CZ$5,$F50&gt;=CY$5,SUM($J50:CX50)&lt;$D50),1," ")</f>
        <v xml:space="preserve"> </v>
      </c>
      <c r="CZ50" s="112" t="str">
        <f>IF(AND($E50&lt;DA$5,$F50&gt;=CZ$5,SUM($J50:CY50)&lt;$D50),1," ")</f>
        <v xml:space="preserve"> </v>
      </c>
      <c r="DA50" s="112" t="str">
        <f>IF(AND($E50&lt;DB$5,$F50&gt;=DA$5,SUM($J50:CZ50)&lt;$D50),1," ")</f>
        <v xml:space="preserve"> </v>
      </c>
      <c r="DB50" s="112" t="str">
        <f>IF(AND($E50&lt;DC$5,$F50&gt;=DB$5,SUM($J50:DA50)&lt;$D50),1," ")</f>
        <v xml:space="preserve"> </v>
      </c>
      <c r="DC50" s="112" t="str">
        <f>IF(AND($E50&lt;DD$5,$F50&gt;=DC$5,SUM($J50:DB50)&lt;$D50),1," ")</f>
        <v xml:space="preserve"> </v>
      </c>
      <c r="DD50" s="112" t="str">
        <f>IF(AND($E50&lt;DE$5,$F50&gt;=DD$5,SUM($J50:DC50)&lt;$D50),1," ")</f>
        <v xml:space="preserve"> </v>
      </c>
      <c r="DE50" s="112" t="str">
        <f>IF(AND($E50&lt;DF$5,$F50&gt;=DE$5,SUM($J50:DD50)&lt;$D50),1," ")</f>
        <v xml:space="preserve"> </v>
      </c>
      <c r="DF50" s="112" t="str">
        <f>IF(AND($E50&lt;DG$5,$F50&gt;=DF$5,SUM($J50:DE50)&lt;$D50),1," ")</f>
        <v xml:space="preserve"> </v>
      </c>
      <c r="DG50" s="112" t="str">
        <f>IF(AND($E50&lt;DH$5,$F50&gt;=DG$5,SUM($J50:DF50)&lt;$D50),1," ")</f>
        <v xml:space="preserve"> </v>
      </c>
      <c r="DH50" s="112" t="str">
        <f>IF(AND($E50&lt;DI$5,$F50&gt;=DH$5,SUM($J50:DG50)&lt;$D50),1," ")</f>
        <v xml:space="preserve"> </v>
      </c>
      <c r="DI50" s="112" t="str">
        <f>IF(AND($E50&lt;DJ$5,$F50&gt;=DI$5,SUM($J50:DH50)&lt;$D50),1," ")</f>
        <v xml:space="preserve"> </v>
      </c>
      <c r="DJ50" s="112" t="str">
        <f>IF(AND($E50&lt;DK$5,$F50&gt;=DJ$5,SUM($J50:DI50)&lt;$D50),1," ")</f>
        <v xml:space="preserve"> </v>
      </c>
      <c r="DK50" s="112" t="str">
        <f>IF(AND($E50&lt;DL$5,$F50&gt;=DK$5,SUM($J50:DJ50)&lt;$D50),1," ")</f>
        <v xml:space="preserve"> </v>
      </c>
      <c r="DL50" s="112" t="str">
        <f>IF(AND($E50&lt;DM$5,$F50&gt;=DL$5,SUM($J50:DK50)&lt;$D50),1," ")</f>
        <v xml:space="preserve"> </v>
      </c>
      <c r="DM50" s="112" t="str">
        <f>IF(AND($E50&lt;DN$5,$F50&gt;=DM$5,SUM($J50:DL50)&lt;$D50),1," ")</f>
        <v xml:space="preserve"> </v>
      </c>
      <c r="DN50" s="112" t="str">
        <f>IF(AND($E50&lt;DO$5,$F50&gt;=DN$5,SUM($J50:DM50)&lt;$D50),1," ")</f>
        <v xml:space="preserve"> </v>
      </c>
      <c r="DO50" s="112" t="str">
        <f>IF(AND($E50&lt;DP$5,$F50&gt;=DO$5,SUM($J50:DN50)&lt;$D50),1," ")</f>
        <v xml:space="preserve"> </v>
      </c>
      <c r="DP50" s="112" t="str">
        <f>IF(AND($E50&lt;DQ$5,$F50&gt;=DP$5,SUM($J50:DO50)&lt;$D50),1," ")</f>
        <v xml:space="preserve"> </v>
      </c>
      <c r="DQ50" s="112" t="str">
        <f>IF(AND($E50&lt;DR$5,$F50&gt;=DQ$5,SUM($J50:DP50)&lt;$D50),1," ")</f>
        <v xml:space="preserve"> </v>
      </c>
      <c r="DR50" s="112" t="str">
        <f>IF(AND($E50&lt;DS$5,$F50&gt;=DR$5,SUM($J50:DQ50)&lt;$D50),1," ")</f>
        <v xml:space="preserve"> </v>
      </c>
      <c r="DS50" s="112" t="str">
        <f>IF(AND($E50&lt;DT$5,$F50&gt;=DS$5,SUM($J50:DR50)&lt;$D50),1," ")</f>
        <v xml:space="preserve"> </v>
      </c>
      <c r="DT50" s="112" t="str">
        <f>IF(AND($E50&lt;DU$5,$F50&gt;=DT$5,SUM($J50:DS50)&lt;$D50),1," ")</f>
        <v xml:space="preserve"> </v>
      </c>
      <c r="DU50" s="112" t="str">
        <f>IF(AND($E50&lt;DV$5,$F50&gt;=DU$5,SUM($J50:DT50)&lt;$D50),1," ")</f>
        <v xml:space="preserve"> </v>
      </c>
      <c r="DV50" s="112" t="str">
        <f>IF(AND($E50&lt;DW$5,$F50&gt;=DV$5,SUM($J50:DU50)&lt;$D50),1," ")</f>
        <v xml:space="preserve"> </v>
      </c>
      <c r="DW50" s="112" t="str">
        <f>IF(AND($E50&lt;DX$5,$F50&gt;=DW$5,SUM($J50:DV50)&lt;$D50),1," ")</f>
        <v xml:space="preserve"> </v>
      </c>
      <c r="DX50" s="112" t="str">
        <f>IF(AND($E50&lt;DY$5,$F50&gt;=DX$5,SUM($J50:DW50)&lt;$D50),1," ")</f>
        <v xml:space="preserve"> </v>
      </c>
      <c r="DY50" s="112" t="str">
        <f>IF(AND($E50&lt;DZ$5,$F50&gt;=DY$5,SUM($J50:DX50)&lt;$D50),1," ")</f>
        <v xml:space="preserve"> </v>
      </c>
      <c r="DZ50" s="112" t="str">
        <f>IF(AND($E50&lt;EA$5,$F50&gt;=DZ$5,SUM($J50:DY50)&lt;$D50),1," ")</f>
        <v xml:space="preserve"> </v>
      </c>
      <c r="EA50" s="112" t="str">
        <f>IF(AND($E50&lt;EB$5,$F50&gt;=EA$5,SUM($J50:DZ50)&lt;$D50),1," ")</f>
        <v xml:space="preserve"> </v>
      </c>
      <c r="EB50" s="112" t="str">
        <f>IF(AND($E50&lt;EC$5,$F50&gt;=EB$5,SUM($J50:EA50)&lt;$D50),1," ")</f>
        <v xml:space="preserve"> </v>
      </c>
      <c r="EC50" s="112" t="str">
        <f>IF(AND($E50&lt;ED$5,$F50&gt;=EC$5,SUM($J50:EB50)&lt;$D50),1," ")</f>
        <v xml:space="preserve"> </v>
      </c>
      <c r="ED50" s="112" t="str">
        <f>IF(AND($E50&lt;EE$5,$F50&gt;=ED$5,SUM($J50:EC50)&lt;$D50),1," ")</f>
        <v xml:space="preserve"> </v>
      </c>
      <c r="EE50" s="112" t="str">
        <f>IF(AND($E50&lt;EF$5,$F50&gt;=EE$5,SUM($J50:ED50)&lt;$D50),1," ")</f>
        <v xml:space="preserve"> </v>
      </c>
      <c r="EF50" s="112" t="str">
        <f>IF(AND($E50&lt;EG$5,$F50&gt;=EF$5,SUM($J50:EE50)&lt;$D50),1," ")</f>
        <v xml:space="preserve"> </v>
      </c>
      <c r="EG50" s="112" t="str">
        <f>IF(AND($E50&lt;EH$5,$F50&gt;=EG$5,SUM($J50:EF50)&lt;$D50),1," ")</f>
        <v xml:space="preserve"> </v>
      </c>
      <c r="EH50" s="112" t="str">
        <f>IF(AND($E50&lt;EI$5,$F50&gt;=EH$5,SUM($J50:EG50)&lt;$D50),1," ")</f>
        <v xml:space="preserve"> </v>
      </c>
      <c r="EI50" s="112" t="str">
        <f>IF(AND($E50&lt;EJ$5,$F50&gt;=EI$5,SUM($J50:EH50)&lt;$D50),1," ")</f>
        <v xml:space="preserve"> </v>
      </c>
      <c r="EJ50" s="112" t="str">
        <f>IF(AND($E50&lt;EK$5,$F50&gt;=EJ$5,SUM($J50:EI50)&lt;$D50),1," ")</f>
        <v xml:space="preserve"> </v>
      </c>
      <c r="EK50" s="112" t="str">
        <f>IF(AND($E50&lt;EL$5,$F50&gt;=EK$5,SUM($J50:EJ50)&lt;$D50),1," ")</f>
        <v xml:space="preserve"> </v>
      </c>
      <c r="EL50" s="112" t="str">
        <f>IF(AND($E50&lt;EM$5,$F50&gt;=EL$5,SUM($J50:EK50)&lt;$D50),1," ")</f>
        <v xml:space="preserve"> </v>
      </c>
      <c r="EM50" s="112" t="str">
        <f>IF(AND($E50&lt;EN$5,$F50&gt;=EM$5,SUM($J50:EL50)&lt;$D50),1," ")</f>
        <v xml:space="preserve"> </v>
      </c>
      <c r="EN50" s="112" t="str">
        <f>IF(AND($E50&lt;EO$5,$F50&gt;=EN$5,SUM($J50:EM50)&lt;$D50),1," ")</f>
        <v xml:space="preserve"> </v>
      </c>
      <c r="EO50" s="112" t="str">
        <f>IF(AND($E50&lt;EP$5,$F50&gt;=EO$5,SUM($J50:EN50)&lt;$D50),1," ")</f>
        <v xml:space="preserve"> </v>
      </c>
      <c r="EP50" s="112" t="str">
        <f>IF(AND($E50&lt;EQ$5,$F50&gt;=EP$5,SUM($J50:EO50)&lt;$D50),1," ")</f>
        <v xml:space="preserve"> </v>
      </c>
      <c r="EQ50" s="112" t="str">
        <f>IF(AND($E50&lt;ER$5,$F50&gt;=EQ$5,SUM($J50:EP50)&lt;$D50),1," ")</f>
        <v xml:space="preserve"> </v>
      </c>
      <c r="ER50" s="112" t="str">
        <f>IF(AND($E50&lt;ES$5,$F50&gt;=ER$5,SUM($J50:EQ50)&lt;$D50),1," ")</f>
        <v xml:space="preserve"> </v>
      </c>
      <c r="ES50" s="112" t="str">
        <f>IF(AND($E50&lt;ET$5,$F50&gt;=ES$5,SUM($J50:ER50)&lt;$D50),1," ")</f>
        <v xml:space="preserve"> </v>
      </c>
      <c r="ET50" s="112" t="str">
        <f>IF(AND($E50&lt;EU$5,$F50&gt;=ET$5,SUM($J50:ES50)&lt;$D50),1," ")</f>
        <v xml:space="preserve"> </v>
      </c>
      <c r="EU50" s="112" t="str">
        <f>IF(AND($E50&lt;EV$5,$F50&gt;=EU$5,SUM($J50:ET50)&lt;$D50),1," ")</f>
        <v xml:space="preserve"> </v>
      </c>
      <c r="EV50" s="112" t="str">
        <f>IF(AND($E50&lt;EW$5,$F50&gt;=EV$5,SUM($J50:EU50)&lt;$D50),1," ")</f>
        <v xml:space="preserve"> </v>
      </c>
      <c r="EW50" s="112" t="str">
        <f>IF(AND($E50&lt;EX$5,$F50&gt;=EW$5,SUM($J50:EV50)&lt;$D50),1," ")</f>
        <v xml:space="preserve"> </v>
      </c>
      <c r="EX50" s="112" t="str">
        <f>IF(AND($E50&lt;EY$5,$F50&gt;=EX$5,SUM($J50:EW50)&lt;$D50),1," ")</f>
        <v xml:space="preserve"> </v>
      </c>
      <c r="EY50" s="112" t="str">
        <f>IF(AND($E50&lt;EZ$5,$F50&gt;=EY$5,SUM($J50:EX50)&lt;$D50),1," ")</f>
        <v xml:space="preserve"> </v>
      </c>
      <c r="EZ50" s="112" t="str">
        <f>IF(AND($E50&lt;FA$5,$F50&gt;=EZ$5,SUM($J50:EY50)&lt;$D50),1," ")</f>
        <v xml:space="preserve"> </v>
      </c>
      <c r="FA50" s="112" t="str">
        <f>IF(AND($E50&lt;FB$5,$F50&gt;=FA$5,SUM($J50:EZ50)&lt;$D50),1," ")</f>
        <v xml:space="preserve"> </v>
      </c>
      <c r="FB50" s="112" t="str">
        <f>IF(AND($E50&lt;FC$5,$F50&gt;=FB$5,SUM($J50:FA50)&lt;$D50),1," ")</f>
        <v xml:space="preserve"> </v>
      </c>
      <c r="FC50" s="112" t="str">
        <f>IF(AND($E50&lt;FD$5,$F50&gt;=FC$5,SUM($J50:FB50)&lt;$D50),1," ")</f>
        <v xml:space="preserve"> </v>
      </c>
      <c r="FD50" s="112" t="str">
        <f>IF(AND($E50&lt;FE$5,$F50&gt;=FD$5,SUM($J50:FC50)&lt;$D50),1," ")</f>
        <v xml:space="preserve"> </v>
      </c>
      <c r="FE50" s="112" t="str">
        <f>IF(AND($E50&lt;FF$5,$F50&gt;=FE$5,SUM($J50:FD50)&lt;$D50),1," ")</f>
        <v xml:space="preserve"> </v>
      </c>
      <c r="FF50" s="112" t="str">
        <f>IF(AND($E50&lt;FG$5,$F50&gt;=FF$5,SUM($J50:FE50)&lt;$D50),1," ")</f>
        <v xml:space="preserve"> </v>
      </c>
      <c r="FG50" s="112" t="str">
        <f>IF(AND($E50&lt;FH$5,$F50&gt;=FG$5,SUM($J50:FF50)&lt;$D50),1," ")</f>
        <v xml:space="preserve"> </v>
      </c>
      <c r="FH50" s="112" t="str">
        <f>IF(AND($E50&lt;FI$5,$F50&gt;=FH$5,SUM($J50:FG50)&lt;$D50),1," ")</f>
        <v xml:space="preserve"> </v>
      </c>
      <c r="FI50" s="112" t="str">
        <f>IF(AND($E50&lt;FJ$5,$F50&gt;=FI$5,SUM($J50:FH50)&lt;$D50),1," ")</f>
        <v xml:space="preserve"> </v>
      </c>
      <c r="FJ50" s="112" t="str">
        <f>IF(AND($E50&lt;FK$5,$F50&gt;=FJ$5,SUM($J50:FI50)&lt;$D50),1," ")</f>
        <v xml:space="preserve"> </v>
      </c>
      <c r="FK50" s="112" t="str">
        <f>IF(AND($E50&lt;FL$5,$F50&gt;=FK$5,SUM($J50:FJ50)&lt;$D50),1," ")</f>
        <v xml:space="preserve"> </v>
      </c>
      <c r="FL50" s="112" t="str">
        <f>IF(AND($E50&lt;FM$5,$F50&gt;=FL$5,SUM($J50:FK50)&lt;$D50),1," ")</f>
        <v xml:space="preserve"> </v>
      </c>
      <c r="FM50" s="112" t="str">
        <f>IF(AND($E50&lt;FN$5,$F50&gt;=FM$5,SUM($J50:FL50)&lt;$D50),1," ")</f>
        <v xml:space="preserve"> </v>
      </c>
      <c r="FN50" s="112" t="str">
        <f>IF(AND($E50&lt;FO$5,$F50&gt;=FN$5,SUM($J50:FM50)&lt;$D50),1," ")</f>
        <v xml:space="preserve"> </v>
      </c>
      <c r="FO50" s="112" t="str">
        <f>IF(AND($E50&lt;FP$5,$F50&gt;=FO$5,SUM($J50:FN50)&lt;$D50),1," ")</f>
        <v xml:space="preserve"> </v>
      </c>
      <c r="FP50" s="112" t="str">
        <f>IF(AND($E50&lt;FQ$5,$F50&gt;=FP$5,SUM($J50:FO50)&lt;$D50),1," ")</f>
        <v xml:space="preserve"> </v>
      </c>
      <c r="FQ50" s="112" t="str">
        <f>IF(AND($E50&lt;FR$5,$F50&gt;=FQ$5,SUM($J50:FP50)&lt;$D50),1," ")</f>
        <v xml:space="preserve"> </v>
      </c>
      <c r="FR50" s="112" t="str">
        <f>IF(AND($E50&lt;FS$5,$F50&gt;=FR$5,SUM($J50:FQ50)&lt;$D50),1," ")</f>
        <v xml:space="preserve"> </v>
      </c>
      <c r="FS50" s="112" t="str">
        <f>IF(AND($E50&lt;FT$5,$F50&gt;=FS$5,SUM($J50:FR50)&lt;$D50),1," ")</f>
        <v xml:space="preserve"> </v>
      </c>
      <c r="FT50" s="112" t="str">
        <f>IF(AND($E50&lt;FU$5,$F50&gt;=FT$5,SUM($J50:FS50)&lt;$D50),1," ")</f>
        <v xml:space="preserve"> </v>
      </c>
      <c r="FU50" s="112" t="str">
        <f>IF(AND($E50&lt;FV$5,$F50&gt;=FU$5,SUM($J50:FT50)&lt;$D50),1," ")</f>
        <v xml:space="preserve"> </v>
      </c>
      <c r="FV50" s="112" t="str">
        <f>IF(AND($E50&lt;FW$5,$F50&gt;=FV$5,SUM($J50:FU50)&lt;$D50),1," ")</f>
        <v xml:space="preserve"> </v>
      </c>
      <c r="FW50" s="112" t="str">
        <f>IF(AND($E50&lt;FX$5,$F50&gt;=FW$5,SUM($J50:FV50)&lt;$D50),1," ")</f>
        <v xml:space="preserve"> </v>
      </c>
      <c r="FX50" s="112" t="str">
        <f>IF(AND($E50&lt;FY$5,$F50&gt;=FX$5,SUM($J50:FW50)&lt;$D50),1," ")</f>
        <v xml:space="preserve"> </v>
      </c>
      <c r="FY50" s="112" t="str">
        <f>IF(AND($E50&lt;FZ$5,$F50&gt;=FY$5,SUM($J50:FX50)&lt;$D50),1," ")</f>
        <v xml:space="preserve"> </v>
      </c>
      <c r="FZ50" s="112" t="str">
        <f>IF(AND($E50&lt;GA$5,$F50&gt;=FZ$5,SUM($J50:FY50)&lt;$D50),1," ")</f>
        <v xml:space="preserve"> </v>
      </c>
      <c r="GA50" s="112" t="str">
        <f>IF(AND($E50&lt;GB$5,$F50&gt;=GA$5,SUM($J50:FZ50)&lt;$D50),1," ")</f>
        <v xml:space="preserve"> </v>
      </c>
      <c r="GB50" s="112" t="str">
        <f>IF(AND($E50&lt;GC$5,$F50&gt;=GB$5,SUM($J50:GA50)&lt;$D50),1," ")</f>
        <v xml:space="preserve"> </v>
      </c>
      <c r="GC50" s="112" t="str">
        <f>IF(AND($E50&lt;GD$5,$F50&gt;=GC$5,SUM($J50:GB50)&lt;$D50),1," ")</f>
        <v xml:space="preserve"> </v>
      </c>
      <c r="GD50" s="112" t="str">
        <f>IF(AND($E50&lt;GE$5,$F50&gt;=GD$5,SUM($J50:GC50)&lt;$D50),1," ")</f>
        <v xml:space="preserve"> </v>
      </c>
      <c r="GE50" s="112" t="str">
        <f>IF(AND($E50&lt;GF$5,$F50&gt;=GE$5,SUM($J50:GD50)&lt;$D50),1," ")</f>
        <v xml:space="preserve"> </v>
      </c>
      <c r="GF50" s="112" t="str">
        <f>IF(AND($E50&lt;GG$5,$F50&gt;=GF$5,SUM($J50:GE50)&lt;$D50),1," ")</f>
        <v xml:space="preserve"> </v>
      </c>
      <c r="GG50" s="112" t="str">
        <f>IF(AND($E50&lt;GH$5,$F50&gt;=GG$5,SUM($J50:GF50)&lt;$D50),1," ")</f>
        <v xml:space="preserve"> </v>
      </c>
      <c r="GH50" s="112" t="str">
        <f>IF(AND($E50&lt;GI$5,$F50&gt;=GH$5,SUM($J50:GG50)&lt;$D50),1," ")</f>
        <v xml:space="preserve"> </v>
      </c>
      <c r="GI50" s="112" t="str">
        <f>IF(AND($E50&lt;GJ$5,$F50&gt;=GI$5,SUM($J50:GH50)&lt;$D50),1," ")</f>
        <v xml:space="preserve"> </v>
      </c>
      <c r="GJ50" s="112" t="str">
        <f>IF(AND($E50&lt;GK$5,$F50&gt;=GJ$5,SUM($J50:GI50)&lt;$D50),1," ")</f>
        <v xml:space="preserve"> </v>
      </c>
      <c r="GK50" s="112" t="str">
        <f>IF(AND($E50&lt;GL$5,$F50&gt;=GK$5,SUM($J50:GJ50)&lt;$D50),1," ")</f>
        <v xml:space="preserve"> </v>
      </c>
      <c r="GL50" s="112" t="str">
        <f>IF(AND($E50&lt;GM$5,$F50&gt;=GL$5,SUM($J50:GK50)&lt;$D50),1," ")</f>
        <v xml:space="preserve"> </v>
      </c>
      <c r="GM50" s="112" t="str">
        <f>IF(AND($E50&lt;GN$5,$F50&gt;=GM$5,SUM($J50:GL50)&lt;$D50),1," ")</f>
        <v xml:space="preserve"> </v>
      </c>
      <c r="GN50" s="112" t="str">
        <f>IF(AND($E50&lt;GO$5,$F50&gt;=GN$5,SUM($J50:GM50)&lt;$D50),1," ")</f>
        <v xml:space="preserve"> </v>
      </c>
      <c r="GO50" s="112" t="str">
        <f>IF(AND($E50&lt;GP$5,$F50&gt;=GO$5,SUM($J50:GN50)&lt;$D50),1," ")</f>
        <v xml:space="preserve"> </v>
      </c>
      <c r="GP50" s="112" t="str">
        <f>IF(AND($E50&lt;GQ$5,$F50&gt;=GP$5,SUM($J50:GO50)&lt;$D50),1," ")</f>
        <v xml:space="preserve"> </v>
      </c>
      <c r="GQ50" s="112" t="str">
        <f>IF(AND($E50&lt;GR$5,$F50&gt;=GQ$5,SUM($J50:GP50)&lt;$D50),1," ")</f>
        <v xml:space="preserve"> </v>
      </c>
      <c r="GR50" s="112" t="str">
        <f>IF(AND($E50&lt;GS$5,$F50&gt;=GR$5,SUM($J50:GQ50)&lt;$D50),1," ")</f>
        <v xml:space="preserve"> </v>
      </c>
      <c r="GS50" s="112" t="str">
        <f>IF(AND($E50&lt;GT$5,$F50&gt;=GS$5,SUM($J50:GR50)&lt;$D50),1," ")</f>
        <v xml:space="preserve"> </v>
      </c>
      <c r="GT50" s="112" t="str">
        <f>IF(AND($E50&lt;GU$5,$F50&gt;=GT$5,SUM($J50:GS50)&lt;$D50),1," ")</f>
        <v xml:space="preserve"> </v>
      </c>
      <c r="GU50" s="112" t="str">
        <f>IF(AND($E50&lt;GV$5,$F50&gt;=GU$5,SUM($J50:GT50)&lt;$D50),1," ")</f>
        <v xml:space="preserve"> </v>
      </c>
      <c r="GV50" s="112" t="str">
        <f>IF(AND($E50&lt;GW$5,$F50&gt;=GV$5,SUM($J50:GU50)&lt;$D50),1," ")</f>
        <v xml:space="preserve"> </v>
      </c>
      <c r="GW50" s="112" t="str">
        <f>IF(AND($E50&lt;GX$5,$F50&gt;=GW$5,SUM($J50:GV50)&lt;$D50),1," ")</f>
        <v xml:space="preserve"> </v>
      </c>
    </row>
    <row r="51" spans="2:205" ht="15.75" thickBot="1" x14ac:dyDescent="0.3">
      <c r="B51" t="s">
        <v>61</v>
      </c>
      <c r="C51">
        <v>6</v>
      </c>
      <c r="D51">
        <v>6</v>
      </c>
      <c r="E51" s="108">
        <v>41977</v>
      </c>
      <c r="F51" s="108">
        <v>41982</v>
      </c>
      <c r="G51" s="116"/>
      <c r="H51" s="116"/>
      <c r="I51" s="116">
        <f t="shared" si="33"/>
        <v>6</v>
      </c>
      <c r="J51" s="112" t="str">
        <f t="shared" si="31"/>
        <v xml:space="preserve"> </v>
      </c>
      <c r="K51" s="112" t="str">
        <f>IF(AND($E51&lt;L$5,$F51&gt;=K$5,SUM($J51:J51)&lt;$D51),1," ")</f>
        <v xml:space="preserve"> </v>
      </c>
      <c r="L51" s="112" t="str">
        <f>IF(AND($E51&lt;M$5,$F51&gt;=L$5,SUM($J51:K51)&lt;$D51),1," ")</f>
        <v xml:space="preserve"> </v>
      </c>
      <c r="M51" s="112" t="str">
        <f>IF(AND($E51&lt;N$5,$F51&gt;=M$5,SUM($J51:L51)&lt;$D51),1," ")</f>
        <v xml:space="preserve"> </v>
      </c>
      <c r="N51" s="112" t="str">
        <f>IF(AND($E51&lt;O$5,$F51&gt;=N$5,SUM($J51:M51)&lt;$D51),1," ")</f>
        <v xml:space="preserve"> </v>
      </c>
      <c r="O51" s="112" t="str">
        <f>IF(AND($E51&lt;P$5,$F51&gt;=O$5,SUM($J51:N51)&lt;$D51),1," ")</f>
        <v xml:space="preserve"> </v>
      </c>
      <c r="P51" s="112" t="str">
        <f>IF(AND($E51&lt;Q$5,$F51&gt;=P$5,SUM($J51:O51)&lt;$D51),1," ")</f>
        <v xml:space="preserve"> </v>
      </c>
      <c r="Q51" s="112" t="str">
        <f>IF(AND($E51&lt;R$5,$F51&gt;=Q$5,SUM($J51:P51)&lt;$D51),1," ")</f>
        <v xml:space="preserve"> </v>
      </c>
      <c r="R51" s="112" t="str">
        <f>IF(AND($E51&lt;S$5,$F51&gt;=R$5,SUM($J51:Q51)&lt;$D51),1," ")</f>
        <v xml:space="preserve"> </v>
      </c>
      <c r="S51" s="112" t="str">
        <f>IF(AND($E51&lt;T$5,$F51&gt;=S$5,SUM($J51:R51)&lt;$D51),1," ")</f>
        <v xml:space="preserve"> </v>
      </c>
      <c r="T51" s="112" t="str">
        <f>IF(AND($E51&lt;U$5,$F51&gt;=T$5,SUM($J51:S51)&lt;$D51),1," ")</f>
        <v xml:space="preserve"> </v>
      </c>
      <c r="U51" s="112" t="str">
        <f>IF(AND($E51&lt;V$5,$F51&gt;=U$5,SUM($J51:T51)&lt;$D51),1," ")</f>
        <v xml:space="preserve"> </v>
      </c>
      <c r="V51" s="112" t="str">
        <f>IF(AND($E51&lt;W$5,$F51&gt;=V$5,SUM($J51:U51)&lt;$D51),1," ")</f>
        <v xml:space="preserve"> </v>
      </c>
      <c r="W51" s="112" t="str">
        <f>IF(AND($E51&lt;X$5,$F51&gt;=W$5,SUM($J51:V51)&lt;$D51),1," ")</f>
        <v xml:space="preserve"> </v>
      </c>
      <c r="X51" s="112" t="str">
        <f>IF(AND($E51&lt;Y$5,$F51&gt;=X$5,SUM($J51:W51)&lt;$D51),1," ")</f>
        <v xml:space="preserve"> </v>
      </c>
      <c r="Y51" s="112" t="str">
        <f>IF(AND($E51&lt;Z$5,$F51&gt;=Y$5,SUM($J51:X51)&lt;$D51),1," ")</f>
        <v xml:space="preserve"> </v>
      </c>
      <c r="Z51" s="112" t="str">
        <f>IF(AND($E51&lt;AA$5,$F51&gt;=Z$5,SUM($J51:Y51)&lt;$D51),1," ")</f>
        <v xml:space="preserve"> </v>
      </c>
      <c r="AA51" s="112" t="str">
        <f>IF(AND($E51&lt;AB$5,$F51&gt;=AA$5,SUM($J51:Z51)&lt;$D51),1," ")</f>
        <v xml:space="preserve"> </v>
      </c>
      <c r="AB51" s="112" t="str">
        <f>IF(AND($E51&lt;AC$5,$F51&gt;=AB$5,SUM($J51:AA51)&lt;$D51),1," ")</f>
        <v xml:space="preserve"> </v>
      </c>
      <c r="AC51" s="112" t="str">
        <f>IF(AND($E51&lt;AD$5,$F51&gt;=AC$5,SUM($J51:AB51)&lt;$D51),1," ")</f>
        <v xml:space="preserve"> </v>
      </c>
      <c r="AD51" s="112" t="str">
        <f>IF(AND($E51&lt;AE$5,$F51&gt;=AD$5,SUM($J51:AC51)&lt;$D51),1," ")</f>
        <v xml:space="preserve"> </v>
      </c>
      <c r="AE51" s="112" t="str">
        <f>IF(AND($E51&lt;AF$5,$F51&gt;=AE$5,SUM($J51:AD51)&lt;$D51),1," ")</f>
        <v xml:space="preserve"> </v>
      </c>
      <c r="AF51" s="112" t="str">
        <f>IF(AND($E51&lt;AG$5,$F51&gt;=AF$5,SUM($J51:AE51)&lt;$D51),1," ")</f>
        <v xml:space="preserve"> </v>
      </c>
      <c r="AG51" s="112" t="str">
        <f>IF(AND($E51&lt;AH$5,$F51&gt;=AG$5,SUM($J51:AF51)&lt;$D51),1," ")</f>
        <v xml:space="preserve"> </v>
      </c>
      <c r="AH51" s="112" t="str">
        <f>IF(AND($E51&lt;AI$5,$F51&gt;=AH$5,SUM($J51:AG51)&lt;$D51),1," ")</f>
        <v xml:space="preserve"> </v>
      </c>
      <c r="AI51" s="112" t="str">
        <f>IF(AND($E51&lt;AJ$5,$F51&gt;=AI$5,SUM($J51:AH51)&lt;$D51),1," ")</f>
        <v xml:space="preserve"> </v>
      </c>
      <c r="AJ51" s="112" t="str">
        <f>IF(AND($E51&lt;AK$5,$F51&gt;=AJ$5,SUM($J51:AI51)&lt;$D51),1," ")</f>
        <v xml:space="preserve"> </v>
      </c>
      <c r="AK51" s="112" t="str">
        <f>IF(AND($E51&lt;AL$5,$F51&gt;=AK$5,SUM($J51:AJ51)&lt;$D51),1," ")</f>
        <v xml:space="preserve"> </v>
      </c>
      <c r="AL51" s="112" t="str">
        <f>IF(AND($E51&lt;AM$5,$F51&gt;=AL$5,SUM($J51:AK51)&lt;$D51),1," ")</f>
        <v xml:space="preserve"> </v>
      </c>
      <c r="AM51" s="112" t="str">
        <f>IF(AND($E51&lt;AN$5,$F51&gt;=AM$5,SUM($J51:AL51)&lt;$D51),1," ")</f>
        <v xml:space="preserve"> </v>
      </c>
      <c r="AN51" s="112" t="str">
        <f>IF(AND($E51&lt;AO$5,$F51&gt;=AN$5,SUM($J51:AM51)&lt;$D51),1," ")</f>
        <v xml:space="preserve"> </v>
      </c>
      <c r="AO51" s="112" t="str">
        <f>IF(AND($E51&lt;AP$5,$F51&gt;=AO$5,SUM($J51:AN51)&lt;$D51),1," ")</f>
        <v xml:space="preserve"> </v>
      </c>
      <c r="AP51" s="112" t="str">
        <f>IF(AND($E51&lt;AQ$5,$F51&gt;=AP$5,SUM($J51:AO51)&lt;$D51),1," ")</f>
        <v xml:space="preserve"> </v>
      </c>
      <c r="AQ51" s="112" t="str">
        <f>IF(AND($E51&lt;AR$5,$F51&gt;=AQ$5,SUM($J51:AP51)&lt;$D51),1," ")</f>
        <v xml:space="preserve"> </v>
      </c>
      <c r="AR51" s="112" t="str">
        <f>IF(AND($E51&lt;AS$5,$F51&gt;=AR$5,SUM($J51:AQ51)&lt;$D51),1," ")</f>
        <v xml:space="preserve"> </v>
      </c>
      <c r="AS51" s="112" t="str">
        <f>IF(AND($E51&lt;AT$5,$F51&gt;=AS$5,SUM($J51:AR51)&lt;$D51),1," ")</f>
        <v xml:space="preserve"> </v>
      </c>
      <c r="AT51" s="112" t="str">
        <f>IF(AND($E51&lt;AU$5,$F51&gt;=AT$5,SUM($J51:AS51)&lt;$D51),1," ")</f>
        <v xml:space="preserve"> </v>
      </c>
      <c r="AU51" s="112" t="str">
        <f>IF(AND($E51&lt;AV$5,$F51&gt;=AU$5,SUM($J51:AT51)&lt;$D51),1," ")</f>
        <v xml:space="preserve"> </v>
      </c>
      <c r="AV51" s="112" t="str">
        <f>IF(AND($E51&lt;AW$5,$F51&gt;=AV$5,SUM($J51:AU51)&lt;$D51),1," ")</f>
        <v xml:space="preserve"> </v>
      </c>
      <c r="AW51" s="112" t="str">
        <f>IF(AND($E51&lt;AX$5,$F51&gt;=AW$5,SUM($J51:AV51)&lt;$D51),1," ")</f>
        <v xml:space="preserve"> </v>
      </c>
      <c r="AX51" s="112" t="str">
        <f>IF(AND($E51&lt;AY$5,$F51&gt;=AX$5,SUM($J51:AW51)&lt;$D51),1," ")</f>
        <v xml:space="preserve"> </v>
      </c>
      <c r="AY51" s="112" t="str">
        <f>IF(AND($E51&lt;AZ$5,$F51&gt;=AY$5,SUM($J51:AX51)&lt;$D51),1," ")</f>
        <v xml:space="preserve"> </v>
      </c>
      <c r="AZ51" s="112" t="str">
        <f>IF(AND($E51&lt;BA$5,$F51&gt;=AZ$5,SUM($J51:AY51)&lt;$D51),1," ")</f>
        <v xml:space="preserve"> </v>
      </c>
      <c r="BA51" s="112" t="str">
        <f>IF(AND($E51&lt;BB$5,$F51&gt;=BA$5,SUM($J51:AZ51)&lt;$D51),1," ")</f>
        <v xml:space="preserve"> </v>
      </c>
      <c r="BB51" s="112" t="str">
        <f>IF(AND($E51&lt;BC$5,$F51&gt;=BB$5,SUM($J51:BA51)&lt;$D51),1," ")</f>
        <v xml:space="preserve"> </v>
      </c>
      <c r="BC51" s="112" t="str">
        <f>IF(AND($E51&lt;BD$5,$F51&gt;=BC$5,SUM($J51:BB51)&lt;$D51),1," ")</f>
        <v xml:space="preserve"> </v>
      </c>
      <c r="BD51" s="112" t="str">
        <f>IF(AND($E51&lt;BE$5,$F51&gt;=BD$5,SUM($J51:BC51)&lt;$D51),1," ")</f>
        <v xml:space="preserve"> </v>
      </c>
      <c r="BE51" s="112" t="str">
        <f>IF(AND($E51&lt;BF$5,$F51&gt;=BE$5,SUM($J51:BD51)&lt;$D51),1," ")</f>
        <v xml:space="preserve"> </v>
      </c>
      <c r="BF51" s="112" t="str">
        <f>IF(AND($E51&lt;BG$5,$F51&gt;=BF$5,SUM($J51:BE51)&lt;$D51),1," ")</f>
        <v xml:space="preserve"> </v>
      </c>
      <c r="BG51" s="112" t="str">
        <f>IF(AND($E51&lt;BH$5,$F51&gt;=BG$5,SUM($J51:BF51)&lt;$D51),1," ")</f>
        <v xml:space="preserve"> </v>
      </c>
      <c r="BH51" s="112" t="str">
        <f>IF(AND($E51&lt;BI$5,$F51&gt;=BH$5,SUM($J51:BG51)&lt;$D51),1," ")</f>
        <v xml:space="preserve"> </v>
      </c>
      <c r="BI51" s="112" t="str">
        <f>IF(AND($E51&lt;BJ$5,$F51&gt;=BI$5,SUM($J51:BH51)&lt;$D51),1," ")</f>
        <v xml:space="preserve"> </v>
      </c>
      <c r="BJ51" s="112" t="str">
        <f>IF(AND($E51&lt;BK$5,$F51&gt;=BJ$5,SUM($J51:BI51)&lt;$D51),1," ")</f>
        <v xml:space="preserve"> </v>
      </c>
      <c r="BK51" s="112" t="str">
        <f>IF(AND($E51&lt;BL$5,$F51&gt;=BK$5,SUM($J51:BJ51)&lt;$D51),1," ")</f>
        <v xml:space="preserve"> </v>
      </c>
      <c r="BL51" s="112" t="str">
        <f>IF(AND($E51&lt;BM$5,$F51&gt;=BL$5,SUM($J51:BK51)&lt;$D51),1," ")</f>
        <v xml:space="preserve"> </v>
      </c>
      <c r="BM51" s="112" t="str">
        <f>IF(AND($E51&lt;BN$5,$F51&gt;=BM$5,SUM($J51:BL51)&lt;$D51),1," ")</f>
        <v xml:space="preserve"> </v>
      </c>
      <c r="BN51" s="112" t="str">
        <f>IF(AND($E51&lt;BO$5,$F51&gt;=BN$5,SUM($J51:BM51)&lt;$D51),1," ")</f>
        <v xml:space="preserve"> </v>
      </c>
      <c r="BO51" s="112" t="str">
        <f>IF(AND($E51&lt;BP$5,$F51&gt;=BO$5,SUM($J51:BN51)&lt;$D51),1," ")</f>
        <v xml:space="preserve"> </v>
      </c>
      <c r="BP51" s="112" t="str">
        <f>IF(AND($E51&lt;BQ$5,$F51&gt;=BP$5,SUM($J51:BO51)&lt;$D51),1," ")</f>
        <v xml:space="preserve"> </v>
      </c>
      <c r="BQ51" s="112" t="str">
        <f>IF(AND($E51&lt;BR$5,$F51&gt;=BQ$5,SUM($J51:BP51)&lt;$D51),1," ")</f>
        <v xml:space="preserve"> </v>
      </c>
      <c r="BR51" s="112" t="str">
        <f>IF(AND($E51&lt;BS$5,$F51&gt;=BR$5,SUM($J51:BQ51)&lt;$D51),1," ")</f>
        <v xml:space="preserve"> </v>
      </c>
      <c r="BS51" s="112" t="str">
        <f>IF(AND($E51&lt;BT$5,$F51&gt;=BS$5,SUM($J51:BR51)&lt;$D51),1," ")</f>
        <v xml:space="preserve"> </v>
      </c>
      <c r="BT51" s="112" t="str">
        <f>IF(AND($E51&lt;BU$5,$F51&gt;=BT$5,SUM($J51:BS51)&lt;$D51),1," ")</f>
        <v xml:space="preserve"> </v>
      </c>
      <c r="BU51" s="112" t="str">
        <f>IF(AND($E51&lt;BV$5,$F51&gt;=BU$5,SUM($J51:BT51)&lt;$D51),1," ")</f>
        <v xml:space="preserve"> </v>
      </c>
      <c r="BV51" s="112" t="str">
        <f>IF(AND($E51&lt;BW$5,$F51&gt;=BV$5,SUM($J51:BU51)&lt;$D51),1," ")</f>
        <v xml:space="preserve"> </v>
      </c>
      <c r="BW51" s="112" t="str">
        <f>IF(AND($E51&lt;BX$5,$F51&gt;=BW$5,SUM($J51:BV51)&lt;$D51),1," ")</f>
        <v xml:space="preserve"> </v>
      </c>
      <c r="BX51" s="112" t="str">
        <f>IF(AND($E51&lt;BY$5,$F51&gt;=BX$5,SUM($J51:BW51)&lt;$D51),1," ")</f>
        <v xml:space="preserve"> </v>
      </c>
      <c r="BY51" s="112" t="str">
        <f>IF(AND($E51&lt;BZ$5,$F51&gt;=BY$5,SUM($J51:BX51)&lt;$D51),1," ")</f>
        <v xml:space="preserve"> </v>
      </c>
      <c r="BZ51" s="112" t="str">
        <f>IF(AND($E51&lt;CA$5,$F51&gt;=BZ$5,SUM($J51:BY51)&lt;$D51),1," ")</f>
        <v xml:space="preserve"> </v>
      </c>
      <c r="CA51" s="112" t="str">
        <f>IF(AND($E51&lt;CB$5,$F51&gt;=CA$5,SUM($J51:BZ51)&lt;$D51),1," ")</f>
        <v xml:space="preserve"> </v>
      </c>
      <c r="CB51" s="112" t="str">
        <f>IF(AND($E51&lt;CC$5,$F51&gt;=CB$5,SUM($J51:CA51)&lt;$D51),1," ")</f>
        <v xml:space="preserve"> </v>
      </c>
      <c r="CC51" s="112" t="str">
        <f>IF(AND($E51&lt;CD$5,$F51&gt;=CC$5,SUM($J51:CB51)&lt;$D51),1," ")</f>
        <v xml:space="preserve"> </v>
      </c>
      <c r="CD51" s="112" t="str">
        <f>IF(AND($E51&lt;CE$5,$F51&gt;=CD$5,SUM($J51:CC51)&lt;$D51),1," ")</f>
        <v xml:space="preserve"> </v>
      </c>
      <c r="CE51" s="112">
        <f>IF(AND($E51&lt;CF$5,$F51&gt;=CE$5,SUM($J51:CD51)&lt;$D51),1," ")</f>
        <v>1</v>
      </c>
      <c r="CF51" s="112">
        <f>IF(AND($E51&lt;CG$5,$F51&gt;=CF$5,SUM($J51:CE51)&lt;$D51),1," ")</f>
        <v>1</v>
      </c>
      <c r="CG51" s="112">
        <f>IF(AND($E51&lt;CH$5,$F51&gt;=CG$5,SUM($J51:CF51)&lt;$D51),1," ")</f>
        <v>1</v>
      </c>
      <c r="CH51" s="112">
        <f>IF(AND($E51&lt;CI$5,$F51&gt;=CH$5,SUM($J51:CG51)&lt;$D51),1," ")</f>
        <v>1</v>
      </c>
      <c r="CI51" s="112">
        <f>IF(AND($E51&lt;CJ$5,$F51&gt;=CI$5,SUM($J51:CH51)&lt;$D51),1," ")</f>
        <v>1</v>
      </c>
      <c r="CJ51" s="112">
        <f>IF(AND($E51&lt;CK$5,$F51&gt;=CJ$5,SUM($J51:CI51)&lt;$D51),1," ")</f>
        <v>1</v>
      </c>
      <c r="CK51" s="112" t="str">
        <f>IF(AND($E51&lt;CL$5,$F51&gt;=CK$5,SUM($J51:CJ51)&lt;$D51),1," ")</f>
        <v xml:space="preserve"> </v>
      </c>
      <c r="CL51" s="112" t="str">
        <f>IF(AND($E51&lt;CM$5,$F51&gt;=CL$5,SUM($J51:CK51)&lt;$D51),1," ")</f>
        <v xml:space="preserve"> </v>
      </c>
      <c r="CM51" s="112" t="str">
        <f>IF(AND($E51&lt;CN$5,$F51&gt;=CM$5,SUM($J51:CL51)&lt;$D51),1," ")</f>
        <v xml:space="preserve"> </v>
      </c>
      <c r="CN51" s="112" t="str">
        <f>IF(AND($E51&lt;CO$5,$F51&gt;=CN$5,SUM($J51:CM51)&lt;$D51),1," ")</f>
        <v xml:space="preserve"> </v>
      </c>
      <c r="CO51" s="112" t="str">
        <f>IF(AND($E51&lt;CP$5,$F51&gt;=CO$5,SUM($J51:CN51)&lt;$D51),1," ")</f>
        <v xml:space="preserve"> </v>
      </c>
      <c r="CP51" s="112" t="str">
        <f>IF(AND($E51&lt;CQ$5,$F51&gt;=CP$5,SUM($J51:CO51)&lt;$D51),1," ")</f>
        <v xml:space="preserve"> </v>
      </c>
      <c r="CQ51" s="112" t="str">
        <f>IF(AND($E51&lt;CR$5,$F51&gt;=CQ$5,SUM($J51:CP51)&lt;$D51),1," ")</f>
        <v xml:space="preserve"> </v>
      </c>
      <c r="CR51" s="112" t="str">
        <f>IF(AND($E51&lt;CS$5,$F51&gt;=CR$5,SUM($J51:CQ51)&lt;$D51),1," ")</f>
        <v xml:space="preserve"> </v>
      </c>
      <c r="CS51" s="112" t="str">
        <f>IF(AND($E51&lt;CT$5,$F51&gt;=CS$5,SUM($J51:CR51)&lt;$D51),1," ")</f>
        <v xml:space="preserve"> </v>
      </c>
      <c r="CT51" s="112" t="str">
        <f>IF(AND($E51&lt;CU$5,$F51&gt;=CT$5,SUM($J51:CS51)&lt;$D51),1," ")</f>
        <v xml:space="preserve"> </v>
      </c>
      <c r="CU51" s="112" t="str">
        <f>IF(AND($E51&lt;CV$5,$F51&gt;=CU$5,SUM($J51:CT51)&lt;$D51),1," ")</f>
        <v xml:space="preserve"> </v>
      </c>
      <c r="CV51" s="112" t="str">
        <f>IF(AND($E51&lt;CW$5,$F51&gt;=CV$5,SUM($J51:CU51)&lt;$D51),1," ")</f>
        <v xml:space="preserve"> </v>
      </c>
      <c r="CW51" s="112" t="str">
        <f>IF(AND($E51&lt;CX$5,$F51&gt;=CW$5,SUM($J51:CV51)&lt;$D51),1," ")</f>
        <v xml:space="preserve"> </v>
      </c>
      <c r="CX51" s="112" t="str">
        <f>IF(AND($E51&lt;CY$5,$F51&gt;=CX$5,SUM($J51:CW51)&lt;$D51),1," ")</f>
        <v xml:space="preserve"> </v>
      </c>
      <c r="CY51" s="112" t="str">
        <f>IF(AND($E51&lt;CZ$5,$F51&gt;=CY$5,SUM($J51:CX51)&lt;$D51),1," ")</f>
        <v xml:space="preserve"> </v>
      </c>
      <c r="CZ51" s="112" t="str">
        <f>IF(AND($E51&lt;DA$5,$F51&gt;=CZ$5,SUM($J51:CY51)&lt;$D51),1," ")</f>
        <v xml:space="preserve"> </v>
      </c>
      <c r="DA51" s="112" t="str">
        <f>IF(AND($E51&lt;DB$5,$F51&gt;=DA$5,SUM($J51:CZ51)&lt;$D51),1," ")</f>
        <v xml:space="preserve"> </v>
      </c>
      <c r="DB51" s="112" t="str">
        <f>IF(AND($E51&lt;DC$5,$F51&gt;=DB$5,SUM($J51:DA51)&lt;$D51),1," ")</f>
        <v xml:space="preserve"> </v>
      </c>
      <c r="DC51" s="112" t="str">
        <f>IF(AND($E51&lt;DD$5,$F51&gt;=DC$5,SUM($J51:DB51)&lt;$D51),1," ")</f>
        <v xml:space="preserve"> </v>
      </c>
      <c r="DD51" s="112" t="str">
        <f>IF(AND($E51&lt;DE$5,$F51&gt;=DD$5,SUM($J51:DC51)&lt;$D51),1," ")</f>
        <v xml:space="preserve"> </v>
      </c>
      <c r="DE51" s="112" t="str">
        <f>IF(AND($E51&lt;DF$5,$F51&gt;=DE$5,SUM($J51:DD51)&lt;$D51),1," ")</f>
        <v xml:space="preserve"> </v>
      </c>
      <c r="DF51" s="112" t="str">
        <f>IF(AND($E51&lt;DG$5,$F51&gt;=DF$5,SUM($J51:DE51)&lt;$D51),1," ")</f>
        <v xml:space="preserve"> </v>
      </c>
      <c r="DG51" s="112" t="str">
        <f>IF(AND($E51&lt;DH$5,$F51&gt;=DG$5,SUM($J51:DF51)&lt;$D51),1," ")</f>
        <v xml:space="preserve"> </v>
      </c>
      <c r="DH51" s="112" t="str">
        <f>IF(AND($E51&lt;DI$5,$F51&gt;=DH$5,SUM($J51:DG51)&lt;$D51),1," ")</f>
        <v xml:space="preserve"> </v>
      </c>
      <c r="DI51" s="112" t="str">
        <f>IF(AND($E51&lt;DJ$5,$F51&gt;=DI$5,SUM($J51:DH51)&lt;$D51),1," ")</f>
        <v xml:space="preserve"> </v>
      </c>
      <c r="DJ51" s="112" t="str">
        <f>IF(AND($E51&lt;DK$5,$F51&gt;=DJ$5,SUM($J51:DI51)&lt;$D51),1," ")</f>
        <v xml:space="preserve"> </v>
      </c>
      <c r="DK51" s="112" t="str">
        <f>IF(AND($E51&lt;DL$5,$F51&gt;=DK$5,SUM($J51:DJ51)&lt;$D51),1," ")</f>
        <v xml:space="preserve"> </v>
      </c>
      <c r="DL51" s="112" t="str">
        <f>IF(AND($E51&lt;DM$5,$F51&gt;=DL$5,SUM($J51:DK51)&lt;$D51),1," ")</f>
        <v xml:space="preserve"> </v>
      </c>
      <c r="DM51" s="112" t="str">
        <f>IF(AND($E51&lt;DN$5,$F51&gt;=DM$5,SUM($J51:DL51)&lt;$D51),1," ")</f>
        <v xml:space="preserve"> </v>
      </c>
      <c r="DN51" s="112" t="str">
        <f>IF(AND($E51&lt;DO$5,$F51&gt;=DN$5,SUM($J51:DM51)&lt;$D51),1," ")</f>
        <v xml:space="preserve"> </v>
      </c>
      <c r="DO51" s="112" t="str">
        <f>IF(AND($E51&lt;DP$5,$F51&gt;=DO$5,SUM($J51:DN51)&lt;$D51),1," ")</f>
        <v xml:space="preserve"> </v>
      </c>
      <c r="DP51" s="112" t="str">
        <f>IF(AND($E51&lt;DQ$5,$F51&gt;=DP$5,SUM($J51:DO51)&lt;$D51),1," ")</f>
        <v xml:space="preserve"> </v>
      </c>
      <c r="DQ51" s="112" t="str">
        <f>IF(AND($E51&lt;DR$5,$F51&gt;=DQ$5,SUM($J51:DP51)&lt;$D51),1," ")</f>
        <v xml:space="preserve"> </v>
      </c>
      <c r="DR51" s="112" t="str">
        <f>IF(AND($E51&lt;DS$5,$F51&gt;=DR$5,SUM($J51:DQ51)&lt;$D51),1," ")</f>
        <v xml:space="preserve"> </v>
      </c>
      <c r="DS51" s="112" t="str">
        <f>IF(AND($E51&lt;DT$5,$F51&gt;=DS$5,SUM($J51:DR51)&lt;$D51),1," ")</f>
        <v xml:space="preserve"> </v>
      </c>
      <c r="DT51" s="112" t="str">
        <f>IF(AND($E51&lt;DU$5,$F51&gt;=DT$5,SUM($J51:DS51)&lt;$D51),1," ")</f>
        <v xml:space="preserve"> </v>
      </c>
      <c r="DU51" s="112" t="str">
        <f>IF(AND($E51&lt;DV$5,$F51&gt;=DU$5,SUM($J51:DT51)&lt;$D51),1," ")</f>
        <v xml:space="preserve"> </v>
      </c>
      <c r="DV51" s="112" t="str">
        <f>IF(AND($E51&lt;DW$5,$F51&gt;=DV$5,SUM($J51:DU51)&lt;$D51),1," ")</f>
        <v xml:space="preserve"> </v>
      </c>
      <c r="DW51" s="112" t="str">
        <f>IF(AND($E51&lt;DX$5,$F51&gt;=DW$5,SUM($J51:DV51)&lt;$D51),1," ")</f>
        <v xml:space="preserve"> </v>
      </c>
      <c r="DX51" s="112" t="str">
        <f>IF(AND($E51&lt;DY$5,$F51&gt;=DX$5,SUM($J51:DW51)&lt;$D51),1," ")</f>
        <v xml:space="preserve"> </v>
      </c>
      <c r="DY51" s="112" t="str">
        <f>IF(AND($E51&lt;DZ$5,$F51&gt;=DY$5,SUM($J51:DX51)&lt;$D51),1," ")</f>
        <v xml:space="preserve"> </v>
      </c>
      <c r="DZ51" s="112" t="str">
        <f>IF(AND($E51&lt;EA$5,$F51&gt;=DZ$5,SUM($J51:DY51)&lt;$D51),1," ")</f>
        <v xml:space="preserve"> </v>
      </c>
      <c r="EA51" s="112" t="str">
        <f>IF(AND($E51&lt;EB$5,$F51&gt;=EA$5,SUM($J51:DZ51)&lt;$D51),1," ")</f>
        <v xml:space="preserve"> </v>
      </c>
      <c r="EB51" s="112" t="str">
        <f>IF(AND($E51&lt;EC$5,$F51&gt;=EB$5,SUM($J51:EA51)&lt;$D51),1," ")</f>
        <v xml:space="preserve"> </v>
      </c>
      <c r="EC51" s="112" t="str">
        <f>IF(AND($E51&lt;ED$5,$F51&gt;=EC$5,SUM($J51:EB51)&lt;$D51),1," ")</f>
        <v xml:space="preserve"> </v>
      </c>
      <c r="ED51" s="112" t="str">
        <f>IF(AND($E51&lt;EE$5,$F51&gt;=ED$5,SUM($J51:EC51)&lt;$D51),1," ")</f>
        <v xml:space="preserve"> </v>
      </c>
      <c r="EE51" s="112" t="str">
        <f>IF(AND($E51&lt;EF$5,$F51&gt;=EE$5,SUM($J51:ED51)&lt;$D51),1," ")</f>
        <v xml:space="preserve"> </v>
      </c>
      <c r="EF51" s="112" t="str">
        <f>IF(AND($E51&lt;EG$5,$F51&gt;=EF$5,SUM($J51:EE51)&lt;$D51),1," ")</f>
        <v xml:space="preserve"> </v>
      </c>
      <c r="EG51" s="112" t="str">
        <f>IF(AND($E51&lt;EH$5,$F51&gt;=EG$5,SUM($J51:EF51)&lt;$D51),1," ")</f>
        <v xml:space="preserve"> </v>
      </c>
      <c r="EH51" s="112" t="str">
        <f>IF(AND($E51&lt;EI$5,$F51&gt;=EH$5,SUM($J51:EG51)&lt;$D51),1," ")</f>
        <v xml:space="preserve"> </v>
      </c>
      <c r="EI51" s="112" t="str">
        <f>IF(AND($E51&lt;EJ$5,$F51&gt;=EI$5,SUM($J51:EH51)&lt;$D51),1," ")</f>
        <v xml:space="preserve"> </v>
      </c>
      <c r="EJ51" s="112" t="str">
        <f>IF(AND($E51&lt;EK$5,$F51&gt;=EJ$5,SUM($J51:EI51)&lt;$D51),1," ")</f>
        <v xml:space="preserve"> </v>
      </c>
      <c r="EK51" s="112" t="str">
        <f>IF(AND($E51&lt;EL$5,$F51&gt;=EK$5,SUM($J51:EJ51)&lt;$D51),1," ")</f>
        <v xml:space="preserve"> </v>
      </c>
      <c r="EL51" s="112" t="str">
        <f>IF(AND($E51&lt;EM$5,$F51&gt;=EL$5,SUM($J51:EK51)&lt;$D51),1," ")</f>
        <v xml:space="preserve"> </v>
      </c>
      <c r="EM51" s="112" t="str">
        <f>IF(AND($E51&lt;EN$5,$F51&gt;=EM$5,SUM($J51:EL51)&lt;$D51),1," ")</f>
        <v xml:space="preserve"> </v>
      </c>
      <c r="EN51" s="112" t="str">
        <f>IF(AND($E51&lt;EO$5,$F51&gt;=EN$5,SUM($J51:EM51)&lt;$D51),1," ")</f>
        <v xml:space="preserve"> </v>
      </c>
      <c r="EO51" s="112" t="str">
        <f>IF(AND($E51&lt;EP$5,$F51&gt;=EO$5,SUM($J51:EN51)&lt;$D51),1," ")</f>
        <v xml:space="preserve"> </v>
      </c>
      <c r="EP51" s="112" t="str">
        <f>IF(AND($E51&lt;EQ$5,$F51&gt;=EP$5,SUM($J51:EO51)&lt;$D51),1," ")</f>
        <v xml:space="preserve"> </v>
      </c>
      <c r="EQ51" s="112" t="str">
        <f>IF(AND($E51&lt;ER$5,$F51&gt;=EQ$5,SUM($J51:EP51)&lt;$D51),1," ")</f>
        <v xml:space="preserve"> </v>
      </c>
      <c r="ER51" s="112" t="str">
        <f>IF(AND($E51&lt;ES$5,$F51&gt;=ER$5,SUM($J51:EQ51)&lt;$D51),1," ")</f>
        <v xml:space="preserve"> </v>
      </c>
      <c r="ES51" s="112" t="str">
        <f>IF(AND($E51&lt;ET$5,$F51&gt;=ES$5,SUM($J51:ER51)&lt;$D51),1," ")</f>
        <v xml:space="preserve"> </v>
      </c>
      <c r="ET51" s="112" t="str">
        <f>IF(AND($E51&lt;EU$5,$F51&gt;=ET$5,SUM($J51:ES51)&lt;$D51),1," ")</f>
        <v xml:space="preserve"> </v>
      </c>
      <c r="EU51" s="112" t="str">
        <f>IF(AND($E51&lt;EV$5,$F51&gt;=EU$5,SUM($J51:ET51)&lt;$D51),1," ")</f>
        <v xml:space="preserve"> </v>
      </c>
      <c r="EV51" s="112" t="str">
        <f>IF(AND($E51&lt;EW$5,$F51&gt;=EV$5,SUM($J51:EU51)&lt;$D51),1," ")</f>
        <v xml:space="preserve"> </v>
      </c>
      <c r="EW51" s="112" t="str">
        <f>IF(AND($E51&lt;EX$5,$F51&gt;=EW$5,SUM($J51:EV51)&lt;$D51),1," ")</f>
        <v xml:space="preserve"> </v>
      </c>
      <c r="EX51" s="112" t="str">
        <f>IF(AND($E51&lt;EY$5,$F51&gt;=EX$5,SUM($J51:EW51)&lt;$D51),1," ")</f>
        <v xml:space="preserve"> </v>
      </c>
      <c r="EY51" s="112" t="str">
        <f>IF(AND($E51&lt;EZ$5,$F51&gt;=EY$5,SUM($J51:EX51)&lt;$D51),1," ")</f>
        <v xml:space="preserve"> </v>
      </c>
      <c r="EZ51" s="112" t="str">
        <f>IF(AND($E51&lt;FA$5,$F51&gt;=EZ$5,SUM($J51:EY51)&lt;$D51),1," ")</f>
        <v xml:space="preserve"> </v>
      </c>
      <c r="FA51" s="112" t="str">
        <f>IF(AND($E51&lt;FB$5,$F51&gt;=FA$5,SUM($J51:EZ51)&lt;$D51),1," ")</f>
        <v xml:space="preserve"> </v>
      </c>
      <c r="FB51" s="112" t="str">
        <f>IF(AND($E51&lt;FC$5,$F51&gt;=FB$5,SUM($J51:FA51)&lt;$D51),1," ")</f>
        <v xml:space="preserve"> </v>
      </c>
      <c r="FC51" s="112" t="str">
        <f>IF(AND($E51&lt;FD$5,$F51&gt;=FC$5,SUM($J51:FB51)&lt;$D51),1," ")</f>
        <v xml:space="preserve"> </v>
      </c>
      <c r="FD51" s="112" t="str">
        <f>IF(AND($E51&lt;FE$5,$F51&gt;=FD$5,SUM($J51:FC51)&lt;$D51),1," ")</f>
        <v xml:space="preserve"> </v>
      </c>
      <c r="FE51" s="112" t="str">
        <f>IF(AND($E51&lt;FF$5,$F51&gt;=FE$5,SUM($J51:FD51)&lt;$D51),1," ")</f>
        <v xml:space="preserve"> </v>
      </c>
      <c r="FF51" s="112" t="str">
        <f>IF(AND($E51&lt;FG$5,$F51&gt;=FF$5,SUM($J51:FE51)&lt;$D51),1," ")</f>
        <v xml:space="preserve"> </v>
      </c>
      <c r="FG51" s="112" t="str">
        <f>IF(AND($E51&lt;FH$5,$F51&gt;=FG$5,SUM($J51:FF51)&lt;$D51),1," ")</f>
        <v xml:space="preserve"> </v>
      </c>
      <c r="FH51" s="112" t="str">
        <f>IF(AND($E51&lt;FI$5,$F51&gt;=FH$5,SUM($J51:FG51)&lt;$D51),1," ")</f>
        <v xml:space="preserve"> </v>
      </c>
      <c r="FI51" s="112" t="str">
        <f>IF(AND($E51&lt;FJ$5,$F51&gt;=FI$5,SUM($J51:FH51)&lt;$D51),1," ")</f>
        <v xml:space="preserve"> </v>
      </c>
      <c r="FJ51" s="112" t="str">
        <f>IF(AND($E51&lt;FK$5,$F51&gt;=FJ$5,SUM($J51:FI51)&lt;$D51),1," ")</f>
        <v xml:space="preserve"> </v>
      </c>
      <c r="FK51" s="112" t="str">
        <f>IF(AND($E51&lt;FL$5,$F51&gt;=FK$5,SUM($J51:FJ51)&lt;$D51),1," ")</f>
        <v xml:space="preserve"> </v>
      </c>
      <c r="FL51" s="112" t="str">
        <f>IF(AND($E51&lt;FM$5,$F51&gt;=FL$5,SUM($J51:FK51)&lt;$D51),1," ")</f>
        <v xml:space="preserve"> </v>
      </c>
      <c r="FM51" s="112" t="str">
        <f>IF(AND($E51&lt;FN$5,$F51&gt;=FM$5,SUM($J51:FL51)&lt;$D51),1," ")</f>
        <v xml:space="preserve"> </v>
      </c>
      <c r="FN51" s="112" t="str">
        <f>IF(AND($E51&lt;FO$5,$F51&gt;=FN$5,SUM($J51:FM51)&lt;$D51),1," ")</f>
        <v xml:space="preserve"> </v>
      </c>
      <c r="FO51" s="112" t="str">
        <f>IF(AND($E51&lt;FP$5,$F51&gt;=FO$5,SUM($J51:FN51)&lt;$D51),1," ")</f>
        <v xml:space="preserve"> </v>
      </c>
      <c r="FP51" s="112" t="str">
        <f>IF(AND($E51&lt;FQ$5,$F51&gt;=FP$5,SUM($J51:FO51)&lt;$D51),1," ")</f>
        <v xml:space="preserve"> </v>
      </c>
      <c r="FQ51" s="112" t="str">
        <f>IF(AND($E51&lt;FR$5,$F51&gt;=FQ$5,SUM($J51:FP51)&lt;$D51),1," ")</f>
        <v xml:space="preserve"> </v>
      </c>
      <c r="FR51" s="112" t="str">
        <f>IF(AND($E51&lt;FS$5,$F51&gt;=FR$5,SUM($J51:FQ51)&lt;$D51),1," ")</f>
        <v xml:space="preserve"> </v>
      </c>
      <c r="FS51" s="112" t="str">
        <f>IF(AND($E51&lt;FT$5,$F51&gt;=FS$5,SUM($J51:FR51)&lt;$D51),1," ")</f>
        <v xml:space="preserve"> </v>
      </c>
      <c r="FT51" s="112" t="str">
        <f>IF(AND($E51&lt;FU$5,$F51&gt;=FT$5,SUM($J51:FS51)&lt;$D51),1," ")</f>
        <v xml:space="preserve"> </v>
      </c>
      <c r="FU51" s="112" t="str">
        <f>IF(AND($E51&lt;FV$5,$F51&gt;=FU$5,SUM($J51:FT51)&lt;$D51),1," ")</f>
        <v xml:space="preserve"> </v>
      </c>
      <c r="FV51" s="112" t="str">
        <f>IF(AND($E51&lt;FW$5,$F51&gt;=FV$5,SUM($J51:FU51)&lt;$D51),1," ")</f>
        <v xml:space="preserve"> </v>
      </c>
      <c r="FW51" s="112" t="str">
        <f>IF(AND($E51&lt;FX$5,$F51&gt;=FW$5,SUM($J51:FV51)&lt;$D51),1," ")</f>
        <v xml:space="preserve"> </v>
      </c>
      <c r="FX51" s="112" t="str">
        <f>IF(AND($E51&lt;FY$5,$F51&gt;=FX$5,SUM($J51:FW51)&lt;$D51),1," ")</f>
        <v xml:space="preserve"> </v>
      </c>
      <c r="FY51" s="112" t="str">
        <f>IF(AND($E51&lt;FZ$5,$F51&gt;=FY$5,SUM($J51:FX51)&lt;$D51),1," ")</f>
        <v xml:space="preserve"> </v>
      </c>
      <c r="FZ51" s="112" t="str">
        <f>IF(AND($E51&lt;GA$5,$F51&gt;=FZ$5,SUM($J51:FY51)&lt;$D51),1," ")</f>
        <v xml:space="preserve"> </v>
      </c>
      <c r="GA51" s="112" t="str">
        <f>IF(AND($E51&lt;GB$5,$F51&gt;=GA$5,SUM($J51:FZ51)&lt;$D51),1," ")</f>
        <v xml:space="preserve"> </v>
      </c>
      <c r="GB51" s="112" t="str">
        <f>IF(AND($E51&lt;GC$5,$F51&gt;=GB$5,SUM($J51:GA51)&lt;$D51),1," ")</f>
        <v xml:space="preserve"> </v>
      </c>
      <c r="GC51" s="112" t="str">
        <f>IF(AND($E51&lt;GD$5,$F51&gt;=GC$5,SUM($J51:GB51)&lt;$D51),1," ")</f>
        <v xml:space="preserve"> </v>
      </c>
      <c r="GD51" s="112" t="str">
        <f>IF(AND($E51&lt;GE$5,$F51&gt;=GD$5,SUM($J51:GC51)&lt;$D51),1," ")</f>
        <v xml:space="preserve"> </v>
      </c>
      <c r="GE51" s="112" t="str">
        <f>IF(AND($E51&lt;GF$5,$F51&gt;=GE$5,SUM($J51:GD51)&lt;$D51),1," ")</f>
        <v xml:space="preserve"> </v>
      </c>
      <c r="GF51" s="112" t="str">
        <f>IF(AND($E51&lt;GG$5,$F51&gt;=GF$5,SUM($J51:GE51)&lt;$D51),1," ")</f>
        <v xml:space="preserve"> </v>
      </c>
      <c r="GG51" s="112" t="str">
        <f>IF(AND($E51&lt;GH$5,$F51&gt;=GG$5,SUM($J51:GF51)&lt;$D51),1," ")</f>
        <v xml:space="preserve"> </v>
      </c>
      <c r="GH51" s="112" t="str">
        <f>IF(AND($E51&lt;GI$5,$F51&gt;=GH$5,SUM($J51:GG51)&lt;$D51),1," ")</f>
        <v xml:space="preserve"> </v>
      </c>
      <c r="GI51" s="112" t="str">
        <f>IF(AND($E51&lt;GJ$5,$F51&gt;=GI$5,SUM($J51:GH51)&lt;$D51),1," ")</f>
        <v xml:space="preserve"> </v>
      </c>
      <c r="GJ51" s="112" t="str">
        <f>IF(AND($E51&lt;GK$5,$F51&gt;=GJ$5,SUM($J51:GI51)&lt;$D51),1," ")</f>
        <v xml:space="preserve"> </v>
      </c>
      <c r="GK51" s="112" t="str">
        <f>IF(AND($E51&lt;GL$5,$F51&gt;=GK$5,SUM($J51:GJ51)&lt;$D51),1," ")</f>
        <v xml:space="preserve"> </v>
      </c>
      <c r="GL51" s="112" t="str">
        <f>IF(AND($E51&lt;GM$5,$F51&gt;=GL$5,SUM($J51:GK51)&lt;$D51),1," ")</f>
        <v xml:space="preserve"> </v>
      </c>
      <c r="GM51" s="112" t="str">
        <f>IF(AND($E51&lt;GN$5,$F51&gt;=GM$5,SUM($J51:GL51)&lt;$D51),1," ")</f>
        <v xml:space="preserve"> </v>
      </c>
      <c r="GN51" s="112" t="str">
        <f>IF(AND($E51&lt;GO$5,$F51&gt;=GN$5,SUM($J51:GM51)&lt;$D51),1," ")</f>
        <v xml:space="preserve"> </v>
      </c>
      <c r="GO51" s="112" t="str">
        <f>IF(AND($E51&lt;GP$5,$F51&gt;=GO$5,SUM($J51:GN51)&lt;$D51),1," ")</f>
        <v xml:space="preserve"> </v>
      </c>
      <c r="GP51" s="112" t="str">
        <f>IF(AND($E51&lt;GQ$5,$F51&gt;=GP$5,SUM($J51:GO51)&lt;$D51),1," ")</f>
        <v xml:space="preserve"> </v>
      </c>
      <c r="GQ51" s="112" t="str">
        <f>IF(AND($E51&lt;GR$5,$F51&gt;=GQ$5,SUM($J51:GP51)&lt;$D51),1," ")</f>
        <v xml:space="preserve"> </v>
      </c>
      <c r="GR51" s="112" t="str">
        <f>IF(AND($E51&lt;GS$5,$F51&gt;=GR$5,SUM($J51:GQ51)&lt;$D51),1," ")</f>
        <v xml:space="preserve"> </v>
      </c>
      <c r="GS51" s="112" t="str">
        <f>IF(AND($E51&lt;GT$5,$F51&gt;=GS$5,SUM($J51:GR51)&lt;$D51),1," ")</f>
        <v xml:space="preserve"> </v>
      </c>
      <c r="GT51" s="112" t="str">
        <f>IF(AND($E51&lt;GU$5,$F51&gt;=GT$5,SUM($J51:GS51)&lt;$D51),1," ")</f>
        <v xml:space="preserve"> </v>
      </c>
      <c r="GU51" s="112" t="str">
        <f>IF(AND($E51&lt;GV$5,$F51&gt;=GU$5,SUM($J51:GT51)&lt;$D51),1," ")</f>
        <v xml:space="preserve"> </v>
      </c>
      <c r="GV51" s="112" t="str">
        <f>IF(AND($E51&lt;GW$5,$F51&gt;=GV$5,SUM($J51:GU51)&lt;$D51),1," ")</f>
        <v xml:space="preserve"> </v>
      </c>
      <c r="GW51" s="112" t="str">
        <f>IF(AND($E51&lt;GX$5,$F51&gt;=GW$5,SUM($J51:GV51)&lt;$D51),1," ")</f>
        <v xml:space="preserve"> </v>
      </c>
    </row>
    <row r="52" spans="2:205" ht="15.75" thickBot="1" x14ac:dyDescent="0.3">
      <c r="B52" t="s">
        <v>62</v>
      </c>
      <c r="C52">
        <v>3</v>
      </c>
      <c r="D52">
        <v>3</v>
      </c>
      <c r="E52" s="108">
        <v>41983</v>
      </c>
      <c r="F52" s="108">
        <v>41985</v>
      </c>
      <c r="G52" s="116"/>
      <c r="H52" s="116"/>
      <c r="I52" s="116">
        <f t="shared" si="33"/>
        <v>3</v>
      </c>
      <c r="J52" s="112" t="str">
        <f t="shared" si="31"/>
        <v xml:space="preserve"> </v>
      </c>
      <c r="K52" s="112" t="str">
        <f>IF(AND($E52&lt;L$5,$F52&gt;=K$5,SUM($J52:J52)&lt;$D52),1," ")</f>
        <v xml:space="preserve"> </v>
      </c>
      <c r="L52" s="112" t="str">
        <f>IF(AND($E52&lt;M$5,$F52&gt;=L$5,SUM($J52:K52)&lt;$D52),1," ")</f>
        <v xml:space="preserve"> </v>
      </c>
      <c r="M52" s="112" t="str">
        <f>IF(AND($E52&lt;N$5,$F52&gt;=M$5,SUM($J52:L52)&lt;$D52),1," ")</f>
        <v xml:space="preserve"> </v>
      </c>
      <c r="N52" s="112" t="str">
        <f>IF(AND($E52&lt;O$5,$F52&gt;=N$5,SUM($J52:M52)&lt;$D52),1," ")</f>
        <v xml:space="preserve"> </v>
      </c>
      <c r="O52" s="112" t="str">
        <f>IF(AND($E52&lt;P$5,$F52&gt;=O$5,SUM($J52:N52)&lt;$D52),1," ")</f>
        <v xml:space="preserve"> </v>
      </c>
      <c r="P52" s="112" t="str">
        <f>IF(AND($E52&lt;Q$5,$F52&gt;=P$5,SUM($J52:O52)&lt;$D52),1," ")</f>
        <v xml:space="preserve"> </v>
      </c>
      <c r="Q52" s="112" t="str">
        <f>IF(AND($E52&lt;R$5,$F52&gt;=Q$5,SUM($J52:P52)&lt;$D52),1," ")</f>
        <v xml:space="preserve"> </v>
      </c>
      <c r="R52" s="112" t="str">
        <f>IF(AND($E52&lt;S$5,$F52&gt;=R$5,SUM($J52:Q52)&lt;$D52),1," ")</f>
        <v xml:space="preserve"> </v>
      </c>
      <c r="S52" s="112" t="str">
        <f>IF(AND($E52&lt;T$5,$F52&gt;=S$5,SUM($J52:R52)&lt;$D52),1," ")</f>
        <v xml:space="preserve"> </v>
      </c>
      <c r="T52" s="112" t="str">
        <f>IF(AND($E52&lt;U$5,$F52&gt;=T$5,SUM($J52:S52)&lt;$D52),1," ")</f>
        <v xml:space="preserve"> </v>
      </c>
      <c r="U52" s="112" t="str">
        <f>IF(AND($E52&lt;V$5,$F52&gt;=U$5,SUM($J52:T52)&lt;$D52),1," ")</f>
        <v xml:space="preserve"> </v>
      </c>
      <c r="V52" s="112" t="str">
        <f>IF(AND($E52&lt;W$5,$F52&gt;=V$5,SUM($J52:U52)&lt;$D52),1," ")</f>
        <v xml:space="preserve"> </v>
      </c>
      <c r="W52" s="112" t="str">
        <f>IF(AND($E52&lt;X$5,$F52&gt;=W$5,SUM($J52:V52)&lt;$D52),1," ")</f>
        <v xml:space="preserve"> </v>
      </c>
      <c r="X52" s="112" t="str">
        <f>IF(AND($E52&lt;Y$5,$F52&gt;=X$5,SUM($J52:W52)&lt;$D52),1," ")</f>
        <v xml:space="preserve"> </v>
      </c>
      <c r="Y52" s="112" t="str">
        <f>IF(AND($E52&lt;Z$5,$F52&gt;=Y$5,SUM($J52:X52)&lt;$D52),1," ")</f>
        <v xml:space="preserve"> </v>
      </c>
      <c r="Z52" s="112" t="str">
        <f>IF(AND($E52&lt;AA$5,$F52&gt;=Z$5,SUM($J52:Y52)&lt;$D52),1," ")</f>
        <v xml:space="preserve"> </v>
      </c>
      <c r="AA52" s="112" t="str">
        <f>IF(AND($E52&lt;AB$5,$F52&gt;=AA$5,SUM($J52:Z52)&lt;$D52),1," ")</f>
        <v xml:space="preserve"> </v>
      </c>
      <c r="AB52" s="112" t="str">
        <f>IF(AND($E52&lt;AC$5,$F52&gt;=AB$5,SUM($J52:AA52)&lt;$D52),1," ")</f>
        <v xml:space="preserve"> </v>
      </c>
      <c r="AC52" s="112" t="str">
        <f>IF(AND($E52&lt;AD$5,$F52&gt;=AC$5,SUM($J52:AB52)&lt;$D52),1," ")</f>
        <v xml:space="preserve"> </v>
      </c>
      <c r="AD52" s="112" t="str">
        <f>IF(AND($E52&lt;AE$5,$F52&gt;=AD$5,SUM($J52:AC52)&lt;$D52),1," ")</f>
        <v xml:space="preserve"> </v>
      </c>
      <c r="AE52" s="112" t="str">
        <f>IF(AND($E52&lt;AF$5,$F52&gt;=AE$5,SUM($J52:AD52)&lt;$D52),1," ")</f>
        <v xml:space="preserve"> </v>
      </c>
      <c r="AF52" s="112" t="str">
        <f>IF(AND($E52&lt;AG$5,$F52&gt;=AF$5,SUM($J52:AE52)&lt;$D52),1," ")</f>
        <v xml:space="preserve"> </v>
      </c>
      <c r="AG52" s="112" t="str">
        <f>IF(AND($E52&lt;AH$5,$F52&gt;=AG$5,SUM($J52:AF52)&lt;$D52),1," ")</f>
        <v xml:space="preserve"> </v>
      </c>
      <c r="AH52" s="112" t="str">
        <f>IF(AND($E52&lt;AI$5,$F52&gt;=AH$5,SUM($J52:AG52)&lt;$D52),1," ")</f>
        <v xml:space="preserve"> </v>
      </c>
      <c r="AI52" s="112" t="str">
        <f>IF(AND($E52&lt;AJ$5,$F52&gt;=AI$5,SUM($J52:AH52)&lt;$D52),1," ")</f>
        <v xml:space="preserve"> </v>
      </c>
      <c r="AJ52" s="112" t="str">
        <f>IF(AND($E52&lt;AK$5,$F52&gt;=AJ$5,SUM($J52:AI52)&lt;$D52),1," ")</f>
        <v xml:space="preserve"> </v>
      </c>
      <c r="AK52" s="112" t="str">
        <f>IF(AND($E52&lt;AL$5,$F52&gt;=AK$5,SUM($J52:AJ52)&lt;$D52),1," ")</f>
        <v xml:space="preserve"> </v>
      </c>
      <c r="AL52" s="112" t="str">
        <f>IF(AND($E52&lt;AM$5,$F52&gt;=AL$5,SUM($J52:AK52)&lt;$D52),1," ")</f>
        <v xml:space="preserve"> </v>
      </c>
      <c r="AM52" s="112" t="str">
        <f>IF(AND($E52&lt;AN$5,$F52&gt;=AM$5,SUM($J52:AL52)&lt;$D52),1," ")</f>
        <v xml:space="preserve"> </v>
      </c>
      <c r="AN52" s="112" t="str">
        <f>IF(AND($E52&lt;AO$5,$F52&gt;=AN$5,SUM($J52:AM52)&lt;$D52),1," ")</f>
        <v xml:space="preserve"> </v>
      </c>
      <c r="AO52" s="112" t="str">
        <f>IF(AND($E52&lt;AP$5,$F52&gt;=AO$5,SUM($J52:AN52)&lt;$D52),1," ")</f>
        <v xml:space="preserve"> </v>
      </c>
      <c r="AP52" s="112" t="str">
        <f>IF(AND($E52&lt;AQ$5,$F52&gt;=AP$5,SUM($J52:AO52)&lt;$D52),1," ")</f>
        <v xml:space="preserve"> </v>
      </c>
      <c r="AQ52" s="112" t="str">
        <f>IF(AND($E52&lt;AR$5,$F52&gt;=AQ$5,SUM($J52:AP52)&lt;$D52),1," ")</f>
        <v xml:space="preserve"> </v>
      </c>
      <c r="AR52" s="112" t="str">
        <f>IF(AND($E52&lt;AS$5,$F52&gt;=AR$5,SUM($J52:AQ52)&lt;$D52),1," ")</f>
        <v xml:space="preserve"> </v>
      </c>
      <c r="AS52" s="112" t="str">
        <f>IF(AND($E52&lt;AT$5,$F52&gt;=AS$5,SUM($J52:AR52)&lt;$D52),1," ")</f>
        <v xml:space="preserve"> </v>
      </c>
      <c r="AT52" s="112" t="str">
        <f>IF(AND($E52&lt;AU$5,$F52&gt;=AT$5,SUM($J52:AS52)&lt;$D52),1," ")</f>
        <v xml:space="preserve"> </v>
      </c>
      <c r="AU52" s="112" t="str">
        <f>IF(AND($E52&lt;AV$5,$F52&gt;=AU$5,SUM($J52:AT52)&lt;$D52),1," ")</f>
        <v xml:space="preserve"> </v>
      </c>
      <c r="AV52" s="112" t="str">
        <f>IF(AND($E52&lt;AW$5,$F52&gt;=AV$5,SUM($J52:AU52)&lt;$D52),1," ")</f>
        <v xml:space="preserve"> </v>
      </c>
      <c r="AW52" s="112" t="str">
        <f>IF(AND($E52&lt;AX$5,$F52&gt;=AW$5,SUM($J52:AV52)&lt;$D52),1," ")</f>
        <v xml:space="preserve"> </v>
      </c>
      <c r="AX52" s="112" t="str">
        <f>IF(AND($E52&lt;AY$5,$F52&gt;=AX$5,SUM($J52:AW52)&lt;$D52),1," ")</f>
        <v xml:space="preserve"> </v>
      </c>
      <c r="AY52" s="112" t="str">
        <f>IF(AND($E52&lt;AZ$5,$F52&gt;=AY$5,SUM($J52:AX52)&lt;$D52),1," ")</f>
        <v xml:space="preserve"> </v>
      </c>
      <c r="AZ52" s="112" t="str">
        <f>IF(AND($E52&lt;BA$5,$F52&gt;=AZ$5,SUM($J52:AY52)&lt;$D52),1," ")</f>
        <v xml:space="preserve"> </v>
      </c>
      <c r="BA52" s="112" t="str">
        <f>IF(AND($E52&lt;BB$5,$F52&gt;=BA$5,SUM($J52:AZ52)&lt;$D52),1," ")</f>
        <v xml:space="preserve"> </v>
      </c>
      <c r="BB52" s="112" t="str">
        <f>IF(AND($E52&lt;BC$5,$F52&gt;=BB$5,SUM($J52:BA52)&lt;$D52),1," ")</f>
        <v xml:space="preserve"> </v>
      </c>
      <c r="BC52" s="112" t="str">
        <f>IF(AND($E52&lt;BD$5,$F52&gt;=BC$5,SUM($J52:BB52)&lt;$D52),1," ")</f>
        <v xml:space="preserve"> </v>
      </c>
      <c r="BD52" s="112" t="str">
        <f>IF(AND($E52&lt;BE$5,$F52&gt;=BD$5,SUM($J52:BC52)&lt;$D52),1," ")</f>
        <v xml:space="preserve"> </v>
      </c>
      <c r="BE52" s="112" t="str">
        <f>IF(AND($E52&lt;BF$5,$F52&gt;=BE$5,SUM($J52:BD52)&lt;$D52),1," ")</f>
        <v xml:space="preserve"> </v>
      </c>
      <c r="BF52" s="112" t="str">
        <f>IF(AND($E52&lt;BG$5,$F52&gt;=BF$5,SUM($J52:BE52)&lt;$D52),1," ")</f>
        <v xml:space="preserve"> </v>
      </c>
      <c r="BG52" s="112" t="str">
        <f>IF(AND($E52&lt;BH$5,$F52&gt;=BG$5,SUM($J52:BF52)&lt;$D52),1," ")</f>
        <v xml:space="preserve"> </v>
      </c>
      <c r="BH52" s="112" t="str">
        <f>IF(AND($E52&lt;BI$5,$F52&gt;=BH$5,SUM($J52:BG52)&lt;$D52),1," ")</f>
        <v xml:space="preserve"> </v>
      </c>
      <c r="BI52" s="112" t="str">
        <f>IF(AND($E52&lt;BJ$5,$F52&gt;=BI$5,SUM($J52:BH52)&lt;$D52),1," ")</f>
        <v xml:space="preserve"> </v>
      </c>
      <c r="BJ52" s="112" t="str">
        <f>IF(AND($E52&lt;BK$5,$F52&gt;=BJ$5,SUM($J52:BI52)&lt;$D52),1," ")</f>
        <v xml:space="preserve"> </v>
      </c>
      <c r="BK52" s="112" t="str">
        <f>IF(AND($E52&lt;BL$5,$F52&gt;=BK$5,SUM($J52:BJ52)&lt;$D52),1," ")</f>
        <v xml:space="preserve"> </v>
      </c>
      <c r="BL52" s="112" t="str">
        <f>IF(AND($E52&lt;BM$5,$F52&gt;=BL$5,SUM($J52:BK52)&lt;$D52),1," ")</f>
        <v xml:space="preserve"> </v>
      </c>
      <c r="BM52" s="112" t="str">
        <f>IF(AND($E52&lt;BN$5,$F52&gt;=BM$5,SUM($J52:BL52)&lt;$D52),1," ")</f>
        <v xml:space="preserve"> </v>
      </c>
      <c r="BN52" s="112" t="str">
        <f>IF(AND($E52&lt;BO$5,$F52&gt;=BN$5,SUM($J52:BM52)&lt;$D52),1," ")</f>
        <v xml:space="preserve"> </v>
      </c>
      <c r="BO52" s="112" t="str">
        <f>IF(AND($E52&lt;BP$5,$F52&gt;=BO$5,SUM($J52:BN52)&lt;$D52),1," ")</f>
        <v xml:space="preserve"> </v>
      </c>
      <c r="BP52" s="112" t="str">
        <f>IF(AND($E52&lt;BQ$5,$F52&gt;=BP$5,SUM($J52:BO52)&lt;$D52),1," ")</f>
        <v xml:space="preserve"> </v>
      </c>
      <c r="BQ52" s="112" t="str">
        <f>IF(AND($E52&lt;BR$5,$F52&gt;=BQ$5,SUM($J52:BP52)&lt;$D52),1," ")</f>
        <v xml:space="preserve"> </v>
      </c>
      <c r="BR52" s="112" t="str">
        <f>IF(AND($E52&lt;BS$5,$F52&gt;=BR$5,SUM($J52:BQ52)&lt;$D52),1," ")</f>
        <v xml:space="preserve"> </v>
      </c>
      <c r="BS52" s="112" t="str">
        <f>IF(AND($E52&lt;BT$5,$F52&gt;=BS$5,SUM($J52:BR52)&lt;$D52),1," ")</f>
        <v xml:space="preserve"> </v>
      </c>
      <c r="BT52" s="112" t="str">
        <f>IF(AND($E52&lt;BU$5,$F52&gt;=BT$5,SUM($J52:BS52)&lt;$D52),1," ")</f>
        <v xml:space="preserve"> </v>
      </c>
      <c r="BU52" s="112" t="str">
        <f>IF(AND($E52&lt;BV$5,$F52&gt;=BU$5,SUM($J52:BT52)&lt;$D52),1," ")</f>
        <v xml:space="preserve"> </v>
      </c>
      <c r="BV52" s="112" t="str">
        <f>IF(AND($E52&lt;BW$5,$F52&gt;=BV$5,SUM($J52:BU52)&lt;$D52),1," ")</f>
        <v xml:space="preserve"> </v>
      </c>
      <c r="BW52" s="112" t="str">
        <f>IF(AND($E52&lt;BX$5,$F52&gt;=BW$5,SUM($J52:BV52)&lt;$D52),1," ")</f>
        <v xml:space="preserve"> </v>
      </c>
      <c r="BX52" s="112" t="str">
        <f>IF(AND($E52&lt;BY$5,$F52&gt;=BX$5,SUM($J52:BW52)&lt;$D52),1," ")</f>
        <v xml:space="preserve"> </v>
      </c>
      <c r="BY52" s="112" t="str">
        <f>IF(AND($E52&lt;BZ$5,$F52&gt;=BY$5,SUM($J52:BX52)&lt;$D52),1," ")</f>
        <v xml:space="preserve"> </v>
      </c>
      <c r="BZ52" s="112" t="str">
        <f>IF(AND($E52&lt;CA$5,$F52&gt;=BZ$5,SUM($J52:BY52)&lt;$D52),1," ")</f>
        <v xml:space="preserve"> </v>
      </c>
      <c r="CA52" s="112" t="str">
        <f>IF(AND($E52&lt;CB$5,$F52&gt;=CA$5,SUM($J52:BZ52)&lt;$D52),1," ")</f>
        <v xml:space="preserve"> </v>
      </c>
      <c r="CB52" s="112" t="str">
        <f>IF(AND($E52&lt;CC$5,$F52&gt;=CB$5,SUM($J52:CA52)&lt;$D52),1," ")</f>
        <v xml:space="preserve"> </v>
      </c>
      <c r="CC52" s="112" t="str">
        <f>IF(AND($E52&lt;CD$5,$F52&gt;=CC$5,SUM($J52:CB52)&lt;$D52),1," ")</f>
        <v xml:space="preserve"> </v>
      </c>
      <c r="CD52" s="112" t="str">
        <f>IF(AND($E52&lt;CE$5,$F52&gt;=CD$5,SUM($J52:CC52)&lt;$D52),1," ")</f>
        <v xml:space="preserve"> </v>
      </c>
      <c r="CE52" s="112" t="str">
        <f>IF(AND($E52&lt;CF$5,$F52&gt;=CE$5,SUM($J52:CD52)&lt;$D52),1," ")</f>
        <v xml:space="preserve"> </v>
      </c>
      <c r="CF52" s="112" t="str">
        <f>IF(AND($E52&lt;CG$5,$F52&gt;=CF$5,SUM($J52:CE52)&lt;$D52),1," ")</f>
        <v xml:space="preserve"> </v>
      </c>
      <c r="CG52" s="112" t="str">
        <f>IF(AND($E52&lt;CH$5,$F52&gt;=CG$5,SUM($J52:CF52)&lt;$D52),1," ")</f>
        <v xml:space="preserve"> </v>
      </c>
      <c r="CH52" s="112" t="str">
        <f>IF(AND($E52&lt;CI$5,$F52&gt;=CH$5,SUM($J52:CG52)&lt;$D52),1," ")</f>
        <v xml:space="preserve"> </v>
      </c>
      <c r="CI52" s="112" t="str">
        <f>IF(AND($E52&lt;CJ$5,$F52&gt;=CI$5,SUM($J52:CH52)&lt;$D52),1," ")</f>
        <v xml:space="preserve"> </v>
      </c>
      <c r="CJ52" s="112" t="str">
        <f>IF(AND($E52&lt;CK$5,$F52&gt;=CJ$5,SUM($J52:CI52)&lt;$D52),1," ")</f>
        <v xml:space="preserve"> </v>
      </c>
      <c r="CK52" s="112">
        <f>IF(AND($E52&lt;CL$5,$F52&gt;=CK$5,SUM($J52:CJ52)&lt;$D52),1," ")</f>
        <v>1</v>
      </c>
      <c r="CL52" s="112">
        <f>IF(AND($E52&lt;CM$5,$F52&gt;=CL$5,SUM($J52:CK52)&lt;$D52),1," ")</f>
        <v>1</v>
      </c>
      <c r="CM52" s="112">
        <f>IF(AND($E52&lt;CN$5,$F52&gt;=CM$5,SUM($J52:CL52)&lt;$D52),1," ")</f>
        <v>1</v>
      </c>
      <c r="CN52" s="112" t="str">
        <f>IF(AND($E52&lt;CO$5,$F52&gt;=CN$5,SUM($J52:CM52)&lt;$D52),1," ")</f>
        <v xml:space="preserve"> </v>
      </c>
      <c r="CO52" s="112" t="str">
        <f>IF(AND($E52&lt;CP$5,$F52&gt;=CO$5,SUM($J52:CN52)&lt;$D52),1," ")</f>
        <v xml:space="preserve"> </v>
      </c>
      <c r="CP52" s="112" t="str">
        <f>IF(AND($E52&lt;CQ$5,$F52&gt;=CP$5,SUM($J52:CO52)&lt;$D52),1," ")</f>
        <v xml:space="preserve"> </v>
      </c>
      <c r="CQ52" s="112" t="str">
        <f>IF(AND($E52&lt;CR$5,$F52&gt;=CQ$5,SUM($J52:CP52)&lt;$D52),1," ")</f>
        <v xml:space="preserve"> </v>
      </c>
      <c r="CR52" s="112" t="str">
        <f>IF(AND($E52&lt;CS$5,$F52&gt;=CR$5,SUM($J52:CQ52)&lt;$D52),1," ")</f>
        <v xml:space="preserve"> </v>
      </c>
      <c r="CS52" s="112" t="str">
        <f>IF(AND($E52&lt;CT$5,$F52&gt;=CS$5,SUM($J52:CR52)&lt;$D52),1," ")</f>
        <v xml:space="preserve"> </v>
      </c>
      <c r="CT52" s="112" t="str">
        <f>IF(AND($E52&lt;CU$5,$F52&gt;=CT$5,SUM($J52:CS52)&lt;$D52),1," ")</f>
        <v xml:space="preserve"> </v>
      </c>
      <c r="CU52" s="112" t="str">
        <f>IF(AND($E52&lt;CV$5,$F52&gt;=CU$5,SUM($J52:CT52)&lt;$D52),1," ")</f>
        <v xml:space="preserve"> </v>
      </c>
      <c r="CV52" s="112" t="str">
        <f>IF(AND($E52&lt;CW$5,$F52&gt;=CV$5,SUM($J52:CU52)&lt;$D52),1," ")</f>
        <v xml:space="preserve"> </v>
      </c>
      <c r="CW52" s="112" t="str">
        <f>IF(AND($E52&lt;CX$5,$F52&gt;=CW$5,SUM($J52:CV52)&lt;$D52),1," ")</f>
        <v xml:space="preserve"> </v>
      </c>
      <c r="CX52" s="112" t="str">
        <f>IF(AND($E52&lt;CY$5,$F52&gt;=CX$5,SUM($J52:CW52)&lt;$D52),1," ")</f>
        <v xml:space="preserve"> </v>
      </c>
      <c r="CY52" s="112" t="str">
        <f>IF(AND($E52&lt;CZ$5,$F52&gt;=CY$5,SUM($J52:CX52)&lt;$D52),1," ")</f>
        <v xml:space="preserve"> </v>
      </c>
      <c r="CZ52" s="112" t="str">
        <f>IF(AND($E52&lt;DA$5,$F52&gt;=CZ$5,SUM($J52:CY52)&lt;$D52),1," ")</f>
        <v xml:space="preserve"> </v>
      </c>
      <c r="DA52" s="112" t="str">
        <f>IF(AND($E52&lt;DB$5,$F52&gt;=DA$5,SUM($J52:CZ52)&lt;$D52),1," ")</f>
        <v xml:space="preserve"> </v>
      </c>
      <c r="DB52" s="112" t="str">
        <f>IF(AND($E52&lt;DC$5,$F52&gt;=DB$5,SUM($J52:DA52)&lt;$D52),1," ")</f>
        <v xml:space="preserve"> </v>
      </c>
      <c r="DC52" s="112" t="str">
        <f>IF(AND($E52&lt;DD$5,$F52&gt;=DC$5,SUM($J52:DB52)&lt;$D52),1," ")</f>
        <v xml:space="preserve"> </v>
      </c>
      <c r="DD52" s="112" t="str">
        <f>IF(AND($E52&lt;DE$5,$F52&gt;=DD$5,SUM($J52:DC52)&lt;$D52),1," ")</f>
        <v xml:space="preserve"> </v>
      </c>
      <c r="DE52" s="112" t="str">
        <f>IF(AND($E52&lt;DF$5,$F52&gt;=DE$5,SUM($J52:DD52)&lt;$D52),1," ")</f>
        <v xml:space="preserve"> </v>
      </c>
      <c r="DF52" s="112" t="str">
        <f>IF(AND($E52&lt;DG$5,$F52&gt;=DF$5,SUM($J52:DE52)&lt;$D52),1," ")</f>
        <v xml:space="preserve"> </v>
      </c>
      <c r="DG52" s="112" t="str">
        <f>IF(AND($E52&lt;DH$5,$F52&gt;=DG$5,SUM($J52:DF52)&lt;$D52),1," ")</f>
        <v xml:space="preserve"> </v>
      </c>
      <c r="DH52" s="112" t="str">
        <f>IF(AND($E52&lt;DI$5,$F52&gt;=DH$5,SUM($J52:DG52)&lt;$D52),1," ")</f>
        <v xml:space="preserve"> </v>
      </c>
      <c r="DI52" s="112" t="str">
        <f>IF(AND($E52&lt;DJ$5,$F52&gt;=DI$5,SUM($J52:DH52)&lt;$D52),1," ")</f>
        <v xml:space="preserve"> </v>
      </c>
      <c r="DJ52" s="112" t="str">
        <f>IF(AND($E52&lt;DK$5,$F52&gt;=DJ$5,SUM($J52:DI52)&lt;$D52),1," ")</f>
        <v xml:space="preserve"> </v>
      </c>
      <c r="DK52" s="112" t="str">
        <f>IF(AND($E52&lt;DL$5,$F52&gt;=DK$5,SUM($J52:DJ52)&lt;$D52),1," ")</f>
        <v xml:space="preserve"> </v>
      </c>
      <c r="DL52" s="112" t="str">
        <f>IF(AND($E52&lt;DM$5,$F52&gt;=DL$5,SUM($J52:DK52)&lt;$D52),1," ")</f>
        <v xml:space="preserve"> </v>
      </c>
      <c r="DM52" s="112" t="str">
        <f>IF(AND($E52&lt;DN$5,$F52&gt;=DM$5,SUM($J52:DL52)&lt;$D52),1," ")</f>
        <v xml:space="preserve"> </v>
      </c>
      <c r="DN52" s="112" t="str">
        <f>IF(AND($E52&lt;DO$5,$F52&gt;=DN$5,SUM($J52:DM52)&lt;$D52),1," ")</f>
        <v xml:space="preserve"> </v>
      </c>
      <c r="DO52" s="112" t="str">
        <f>IF(AND($E52&lt;DP$5,$F52&gt;=DO$5,SUM($J52:DN52)&lt;$D52),1," ")</f>
        <v xml:space="preserve"> </v>
      </c>
      <c r="DP52" s="112" t="str">
        <f>IF(AND($E52&lt;DQ$5,$F52&gt;=DP$5,SUM($J52:DO52)&lt;$D52),1," ")</f>
        <v xml:space="preserve"> </v>
      </c>
      <c r="DQ52" s="112" t="str">
        <f>IF(AND($E52&lt;DR$5,$F52&gt;=DQ$5,SUM($J52:DP52)&lt;$D52),1," ")</f>
        <v xml:space="preserve"> </v>
      </c>
      <c r="DR52" s="112" t="str">
        <f>IF(AND($E52&lt;DS$5,$F52&gt;=DR$5,SUM($J52:DQ52)&lt;$D52),1," ")</f>
        <v xml:space="preserve"> </v>
      </c>
      <c r="DS52" s="112" t="str">
        <f>IF(AND($E52&lt;DT$5,$F52&gt;=DS$5,SUM($J52:DR52)&lt;$D52),1," ")</f>
        <v xml:space="preserve"> </v>
      </c>
      <c r="DT52" s="112" t="str">
        <f>IF(AND($E52&lt;DU$5,$F52&gt;=DT$5,SUM($J52:DS52)&lt;$D52),1," ")</f>
        <v xml:space="preserve"> </v>
      </c>
      <c r="DU52" s="112" t="str">
        <f>IF(AND($E52&lt;DV$5,$F52&gt;=DU$5,SUM($J52:DT52)&lt;$D52),1," ")</f>
        <v xml:space="preserve"> </v>
      </c>
      <c r="DV52" s="112" t="str">
        <f>IF(AND($E52&lt;DW$5,$F52&gt;=DV$5,SUM($J52:DU52)&lt;$D52),1," ")</f>
        <v xml:space="preserve"> </v>
      </c>
      <c r="DW52" s="112" t="str">
        <f>IF(AND($E52&lt;DX$5,$F52&gt;=DW$5,SUM($J52:DV52)&lt;$D52),1," ")</f>
        <v xml:space="preserve"> </v>
      </c>
      <c r="DX52" s="112" t="str">
        <f>IF(AND($E52&lt;DY$5,$F52&gt;=DX$5,SUM($J52:DW52)&lt;$D52),1," ")</f>
        <v xml:space="preserve"> </v>
      </c>
      <c r="DY52" s="112" t="str">
        <f>IF(AND($E52&lt;DZ$5,$F52&gt;=DY$5,SUM($J52:DX52)&lt;$D52),1," ")</f>
        <v xml:space="preserve"> </v>
      </c>
      <c r="DZ52" s="112" t="str">
        <f>IF(AND($E52&lt;EA$5,$F52&gt;=DZ$5,SUM($J52:DY52)&lt;$D52),1," ")</f>
        <v xml:space="preserve"> </v>
      </c>
      <c r="EA52" s="112" t="str">
        <f>IF(AND($E52&lt;EB$5,$F52&gt;=EA$5,SUM($J52:DZ52)&lt;$D52),1," ")</f>
        <v xml:space="preserve"> </v>
      </c>
      <c r="EB52" s="112" t="str">
        <f>IF(AND($E52&lt;EC$5,$F52&gt;=EB$5,SUM($J52:EA52)&lt;$D52),1," ")</f>
        <v xml:space="preserve"> </v>
      </c>
      <c r="EC52" s="112" t="str">
        <f>IF(AND($E52&lt;ED$5,$F52&gt;=EC$5,SUM($J52:EB52)&lt;$D52),1," ")</f>
        <v xml:space="preserve"> </v>
      </c>
      <c r="ED52" s="112" t="str">
        <f>IF(AND($E52&lt;EE$5,$F52&gt;=ED$5,SUM($J52:EC52)&lt;$D52),1," ")</f>
        <v xml:space="preserve"> </v>
      </c>
      <c r="EE52" s="112" t="str">
        <f>IF(AND($E52&lt;EF$5,$F52&gt;=EE$5,SUM($J52:ED52)&lt;$D52),1," ")</f>
        <v xml:space="preserve"> </v>
      </c>
      <c r="EF52" s="112" t="str">
        <f>IF(AND($E52&lt;EG$5,$F52&gt;=EF$5,SUM($J52:EE52)&lt;$D52),1," ")</f>
        <v xml:space="preserve"> </v>
      </c>
      <c r="EG52" s="112" t="str">
        <f>IF(AND($E52&lt;EH$5,$F52&gt;=EG$5,SUM($J52:EF52)&lt;$D52),1," ")</f>
        <v xml:space="preserve"> </v>
      </c>
      <c r="EH52" s="112" t="str">
        <f>IF(AND($E52&lt;EI$5,$F52&gt;=EH$5,SUM($J52:EG52)&lt;$D52),1," ")</f>
        <v xml:space="preserve"> </v>
      </c>
      <c r="EI52" s="112" t="str">
        <f>IF(AND($E52&lt;EJ$5,$F52&gt;=EI$5,SUM($J52:EH52)&lt;$D52),1," ")</f>
        <v xml:space="preserve"> </v>
      </c>
      <c r="EJ52" s="112" t="str">
        <f>IF(AND($E52&lt;EK$5,$F52&gt;=EJ$5,SUM($J52:EI52)&lt;$D52),1," ")</f>
        <v xml:space="preserve"> </v>
      </c>
      <c r="EK52" s="112" t="str">
        <f>IF(AND($E52&lt;EL$5,$F52&gt;=EK$5,SUM($J52:EJ52)&lt;$D52),1," ")</f>
        <v xml:space="preserve"> </v>
      </c>
      <c r="EL52" s="112" t="str">
        <f>IF(AND($E52&lt;EM$5,$F52&gt;=EL$5,SUM($J52:EK52)&lt;$D52),1," ")</f>
        <v xml:space="preserve"> </v>
      </c>
      <c r="EM52" s="112" t="str">
        <f>IF(AND($E52&lt;EN$5,$F52&gt;=EM$5,SUM($J52:EL52)&lt;$D52),1," ")</f>
        <v xml:space="preserve"> </v>
      </c>
      <c r="EN52" s="112" t="str">
        <f>IF(AND($E52&lt;EO$5,$F52&gt;=EN$5,SUM($J52:EM52)&lt;$D52),1," ")</f>
        <v xml:space="preserve"> </v>
      </c>
      <c r="EO52" s="112" t="str">
        <f>IF(AND($E52&lt;EP$5,$F52&gt;=EO$5,SUM($J52:EN52)&lt;$D52),1," ")</f>
        <v xml:space="preserve"> </v>
      </c>
      <c r="EP52" s="112" t="str">
        <f>IF(AND($E52&lt;EQ$5,$F52&gt;=EP$5,SUM($J52:EO52)&lt;$D52),1," ")</f>
        <v xml:space="preserve"> </v>
      </c>
      <c r="EQ52" s="112" t="str">
        <f>IF(AND($E52&lt;ER$5,$F52&gt;=EQ$5,SUM($J52:EP52)&lt;$D52),1," ")</f>
        <v xml:space="preserve"> </v>
      </c>
      <c r="ER52" s="112" t="str">
        <f>IF(AND($E52&lt;ES$5,$F52&gt;=ER$5,SUM($J52:EQ52)&lt;$D52),1," ")</f>
        <v xml:space="preserve"> </v>
      </c>
      <c r="ES52" s="112" t="str">
        <f>IF(AND($E52&lt;ET$5,$F52&gt;=ES$5,SUM($J52:ER52)&lt;$D52),1," ")</f>
        <v xml:space="preserve"> </v>
      </c>
      <c r="ET52" s="112" t="str">
        <f>IF(AND($E52&lt;EU$5,$F52&gt;=ET$5,SUM($J52:ES52)&lt;$D52),1," ")</f>
        <v xml:space="preserve"> </v>
      </c>
      <c r="EU52" s="112" t="str">
        <f>IF(AND($E52&lt;EV$5,$F52&gt;=EU$5,SUM($J52:ET52)&lt;$D52),1," ")</f>
        <v xml:space="preserve"> </v>
      </c>
      <c r="EV52" s="112" t="str">
        <f>IF(AND($E52&lt;EW$5,$F52&gt;=EV$5,SUM($J52:EU52)&lt;$D52),1," ")</f>
        <v xml:space="preserve"> </v>
      </c>
      <c r="EW52" s="112" t="str">
        <f>IF(AND($E52&lt;EX$5,$F52&gt;=EW$5,SUM($J52:EV52)&lt;$D52),1," ")</f>
        <v xml:space="preserve"> </v>
      </c>
      <c r="EX52" s="112" t="str">
        <f>IF(AND($E52&lt;EY$5,$F52&gt;=EX$5,SUM($J52:EW52)&lt;$D52),1," ")</f>
        <v xml:space="preserve"> </v>
      </c>
      <c r="EY52" s="112" t="str">
        <f>IF(AND($E52&lt;EZ$5,$F52&gt;=EY$5,SUM($J52:EX52)&lt;$D52),1," ")</f>
        <v xml:space="preserve"> </v>
      </c>
      <c r="EZ52" s="112" t="str">
        <f>IF(AND($E52&lt;FA$5,$F52&gt;=EZ$5,SUM($J52:EY52)&lt;$D52),1," ")</f>
        <v xml:space="preserve"> </v>
      </c>
      <c r="FA52" s="112" t="str">
        <f>IF(AND($E52&lt;FB$5,$F52&gt;=FA$5,SUM($J52:EZ52)&lt;$D52),1," ")</f>
        <v xml:space="preserve"> </v>
      </c>
      <c r="FB52" s="112" t="str">
        <f>IF(AND($E52&lt;FC$5,$F52&gt;=FB$5,SUM($J52:FA52)&lt;$D52),1," ")</f>
        <v xml:space="preserve"> </v>
      </c>
      <c r="FC52" s="112" t="str">
        <f>IF(AND($E52&lt;FD$5,$F52&gt;=FC$5,SUM($J52:FB52)&lt;$D52),1," ")</f>
        <v xml:space="preserve"> </v>
      </c>
      <c r="FD52" s="112" t="str">
        <f>IF(AND($E52&lt;FE$5,$F52&gt;=FD$5,SUM($J52:FC52)&lt;$D52),1," ")</f>
        <v xml:space="preserve"> </v>
      </c>
      <c r="FE52" s="112" t="str">
        <f>IF(AND($E52&lt;FF$5,$F52&gt;=FE$5,SUM($J52:FD52)&lt;$D52),1," ")</f>
        <v xml:space="preserve"> </v>
      </c>
      <c r="FF52" s="112" t="str">
        <f>IF(AND($E52&lt;FG$5,$F52&gt;=FF$5,SUM($J52:FE52)&lt;$D52),1," ")</f>
        <v xml:space="preserve"> </v>
      </c>
      <c r="FG52" s="112" t="str">
        <f>IF(AND($E52&lt;FH$5,$F52&gt;=FG$5,SUM($J52:FF52)&lt;$D52),1," ")</f>
        <v xml:space="preserve"> </v>
      </c>
      <c r="FH52" s="112" t="str">
        <f>IF(AND($E52&lt;FI$5,$F52&gt;=FH$5,SUM($J52:FG52)&lt;$D52),1," ")</f>
        <v xml:space="preserve"> </v>
      </c>
      <c r="FI52" s="112" t="str">
        <f>IF(AND($E52&lt;FJ$5,$F52&gt;=FI$5,SUM($J52:FH52)&lt;$D52),1," ")</f>
        <v xml:space="preserve"> </v>
      </c>
      <c r="FJ52" s="112" t="str">
        <f>IF(AND($E52&lt;FK$5,$F52&gt;=FJ$5,SUM($J52:FI52)&lt;$D52),1," ")</f>
        <v xml:space="preserve"> </v>
      </c>
      <c r="FK52" s="112" t="str">
        <f>IF(AND($E52&lt;FL$5,$F52&gt;=FK$5,SUM($J52:FJ52)&lt;$D52),1," ")</f>
        <v xml:space="preserve"> </v>
      </c>
      <c r="FL52" s="112" t="str">
        <f>IF(AND($E52&lt;FM$5,$F52&gt;=FL$5,SUM($J52:FK52)&lt;$D52),1," ")</f>
        <v xml:space="preserve"> </v>
      </c>
      <c r="FM52" s="112" t="str">
        <f>IF(AND($E52&lt;FN$5,$F52&gt;=FM$5,SUM($J52:FL52)&lt;$D52),1," ")</f>
        <v xml:space="preserve"> </v>
      </c>
      <c r="FN52" s="112" t="str">
        <f>IF(AND($E52&lt;FO$5,$F52&gt;=FN$5,SUM($J52:FM52)&lt;$D52),1," ")</f>
        <v xml:space="preserve"> </v>
      </c>
      <c r="FO52" s="112" t="str">
        <f>IF(AND($E52&lt;FP$5,$F52&gt;=FO$5,SUM($J52:FN52)&lt;$D52),1," ")</f>
        <v xml:space="preserve"> </v>
      </c>
      <c r="FP52" s="112" t="str">
        <f>IF(AND($E52&lt;FQ$5,$F52&gt;=FP$5,SUM($J52:FO52)&lt;$D52),1," ")</f>
        <v xml:space="preserve"> </v>
      </c>
      <c r="FQ52" s="112" t="str">
        <f>IF(AND($E52&lt;FR$5,$F52&gt;=FQ$5,SUM($J52:FP52)&lt;$D52),1," ")</f>
        <v xml:space="preserve"> </v>
      </c>
      <c r="FR52" s="112" t="str">
        <f>IF(AND($E52&lt;FS$5,$F52&gt;=FR$5,SUM($J52:FQ52)&lt;$D52),1," ")</f>
        <v xml:space="preserve"> </v>
      </c>
      <c r="FS52" s="112" t="str">
        <f>IF(AND($E52&lt;FT$5,$F52&gt;=FS$5,SUM($J52:FR52)&lt;$D52),1," ")</f>
        <v xml:space="preserve"> </v>
      </c>
      <c r="FT52" s="112" t="str">
        <f>IF(AND($E52&lt;FU$5,$F52&gt;=FT$5,SUM($J52:FS52)&lt;$D52),1," ")</f>
        <v xml:space="preserve"> </v>
      </c>
      <c r="FU52" s="112" t="str">
        <f>IF(AND($E52&lt;FV$5,$F52&gt;=FU$5,SUM($J52:FT52)&lt;$D52),1," ")</f>
        <v xml:space="preserve"> </v>
      </c>
      <c r="FV52" s="112" t="str">
        <f>IF(AND($E52&lt;FW$5,$F52&gt;=FV$5,SUM($J52:FU52)&lt;$D52),1," ")</f>
        <v xml:space="preserve"> </v>
      </c>
      <c r="FW52" s="112" t="str">
        <f>IF(AND($E52&lt;FX$5,$F52&gt;=FW$5,SUM($J52:FV52)&lt;$D52),1," ")</f>
        <v xml:space="preserve"> </v>
      </c>
      <c r="FX52" s="112" t="str">
        <f>IF(AND($E52&lt;FY$5,$F52&gt;=FX$5,SUM($J52:FW52)&lt;$D52),1," ")</f>
        <v xml:space="preserve"> </v>
      </c>
      <c r="FY52" s="112" t="str">
        <f>IF(AND($E52&lt;FZ$5,$F52&gt;=FY$5,SUM($J52:FX52)&lt;$D52),1," ")</f>
        <v xml:space="preserve"> </v>
      </c>
      <c r="FZ52" s="112" t="str">
        <f>IF(AND($E52&lt;GA$5,$F52&gt;=FZ$5,SUM($J52:FY52)&lt;$D52),1," ")</f>
        <v xml:space="preserve"> </v>
      </c>
      <c r="GA52" s="112" t="str">
        <f>IF(AND($E52&lt;GB$5,$F52&gt;=GA$5,SUM($J52:FZ52)&lt;$D52),1," ")</f>
        <v xml:space="preserve"> </v>
      </c>
      <c r="GB52" s="112" t="str">
        <f>IF(AND($E52&lt;GC$5,$F52&gt;=GB$5,SUM($J52:GA52)&lt;$D52),1," ")</f>
        <v xml:space="preserve"> </v>
      </c>
      <c r="GC52" s="112" t="str">
        <f>IF(AND($E52&lt;GD$5,$F52&gt;=GC$5,SUM($J52:GB52)&lt;$D52),1," ")</f>
        <v xml:space="preserve"> </v>
      </c>
      <c r="GD52" s="112" t="str">
        <f>IF(AND($E52&lt;GE$5,$F52&gt;=GD$5,SUM($J52:GC52)&lt;$D52),1," ")</f>
        <v xml:space="preserve"> </v>
      </c>
      <c r="GE52" s="112" t="str">
        <f>IF(AND($E52&lt;GF$5,$F52&gt;=GE$5,SUM($J52:GD52)&lt;$D52),1," ")</f>
        <v xml:space="preserve"> </v>
      </c>
      <c r="GF52" s="112" t="str">
        <f>IF(AND($E52&lt;GG$5,$F52&gt;=GF$5,SUM($J52:GE52)&lt;$D52),1," ")</f>
        <v xml:space="preserve"> </v>
      </c>
      <c r="GG52" s="112" t="str">
        <f>IF(AND($E52&lt;GH$5,$F52&gt;=GG$5,SUM($J52:GF52)&lt;$D52),1," ")</f>
        <v xml:space="preserve"> </v>
      </c>
      <c r="GH52" s="112" t="str">
        <f>IF(AND($E52&lt;GI$5,$F52&gt;=GH$5,SUM($J52:GG52)&lt;$D52),1," ")</f>
        <v xml:space="preserve"> </v>
      </c>
      <c r="GI52" s="112" t="str">
        <f>IF(AND($E52&lt;GJ$5,$F52&gt;=GI$5,SUM($J52:GH52)&lt;$D52),1," ")</f>
        <v xml:space="preserve"> </v>
      </c>
      <c r="GJ52" s="112" t="str">
        <f>IF(AND($E52&lt;GK$5,$F52&gt;=GJ$5,SUM($J52:GI52)&lt;$D52),1," ")</f>
        <v xml:space="preserve"> </v>
      </c>
      <c r="GK52" s="112" t="str">
        <f>IF(AND($E52&lt;GL$5,$F52&gt;=GK$5,SUM($J52:GJ52)&lt;$D52),1," ")</f>
        <v xml:space="preserve"> </v>
      </c>
      <c r="GL52" s="112" t="str">
        <f>IF(AND($E52&lt;GM$5,$F52&gt;=GL$5,SUM($J52:GK52)&lt;$D52),1," ")</f>
        <v xml:space="preserve"> </v>
      </c>
      <c r="GM52" s="112" t="str">
        <f>IF(AND($E52&lt;GN$5,$F52&gt;=GM$5,SUM($J52:GL52)&lt;$D52),1," ")</f>
        <v xml:space="preserve"> </v>
      </c>
      <c r="GN52" s="112" t="str">
        <f>IF(AND($E52&lt;GO$5,$F52&gt;=GN$5,SUM($J52:GM52)&lt;$D52),1," ")</f>
        <v xml:space="preserve"> </v>
      </c>
      <c r="GO52" s="112" t="str">
        <f>IF(AND($E52&lt;GP$5,$F52&gt;=GO$5,SUM($J52:GN52)&lt;$D52),1," ")</f>
        <v xml:space="preserve"> </v>
      </c>
      <c r="GP52" s="112" t="str">
        <f>IF(AND($E52&lt;GQ$5,$F52&gt;=GP$5,SUM($J52:GO52)&lt;$D52),1," ")</f>
        <v xml:space="preserve"> </v>
      </c>
      <c r="GQ52" s="112" t="str">
        <f>IF(AND($E52&lt;GR$5,$F52&gt;=GQ$5,SUM($J52:GP52)&lt;$D52),1," ")</f>
        <v xml:space="preserve"> </v>
      </c>
      <c r="GR52" s="112" t="str">
        <f>IF(AND($E52&lt;GS$5,$F52&gt;=GR$5,SUM($J52:GQ52)&lt;$D52),1," ")</f>
        <v xml:space="preserve"> </v>
      </c>
      <c r="GS52" s="112" t="str">
        <f>IF(AND($E52&lt;GT$5,$F52&gt;=GS$5,SUM($J52:GR52)&lt;$D52),1," ")</f>
        <v xml:space="preserve"> </v>
      </c>
      <c r="GT52" s="112" t="str">
        <f>IF(AND($E52&lt;GU$5,$F52&gt;=GT$5,SUM($J52:GS52)&lt;$D52),1," ")</f>
        <v xml:space="preserve"> </v>
      </c>
      <c r="GU52" s="112" t="str">
        <f>IF(AND($E52&lt;GV$5,$F52&gt;=GU$5,SUM($J52:GT52)&lt;$D52),1," ")</f>
        <v xml:space="preserve"> </v>
      </c>
      <c r="GV52" s="112" t="str">
        <f>IF(AND($E52&lt;GW$5,$F52&gt;=GV$5,SUM($J52:GU52)&lt;$D52),1," ")</f>
        <v xml:space="preserve"> </v>
      </c>
      <c r="GW52" s="112" t="str">
        <f>IF(AND($E52&lt;GX$5,$F52&gt;=GW$5,SUM($J52:GV52)&lt;$D52),1," ")</f>
        <v xml:space="preserve"> </v>
      </c>
    </row>
    <row r="53" spans="2:205" ht="15.75" thickBot="1" x14ac:dyDescent="0.3">
      <c r="B53" t="s">
        <v>63</v>
      </c>
      <c r="C53">
        <v>6</v>
      </c>
      <c r="D53">
        <v>6</v>
      </c>
      <c r="E53" s="108">
        <v>41984</v>
      </c>
      <c r="F53" s="108">
        <v>41989</v>
      </c>
      <c r="G53" s="116"/>
      <c r="H53" s="116"/>
      <c r="I53" s="116">
        <f t="shared" si="33"/>
        <v>6</v>
      </c>
      <c r="J53" s="112" t="str">
        <f t="shared" si="31"/>
        <v xml:space="preserve"> </v>
      </c>
      <c r="K53" s="112" t="str">
        <f>IF(AND($E53&lt;L$5,$F53&gt;=K$5,SUM($J53:J53)&lt;$D53),1," ")</f>
        <v xml:space="preserve"> </v>
      </c>
      <c r="L53" s="112" t="str">
        <f>IF(AND($E53&lt;M$5,$F53&gt;=L$5,SUM($J53:K53)&lt;$D53),1," ")</f>
        <v xml:space="preserve"> </v>
      </c>
      <c r="M53" s="112" t="str">
        <f>IF(AND($E53&lt;N$5,$F53&gt;=M$5,SUM($J53:L53)&lt;$D53),1," ")</f>
        <v xml:space="preserve"> </v>
      </c>
      <c r="N53" s="112" t="str">
        <f>IF(AND($E53&lt;O$5,$F53&gt;=N$5,SUM($J53:M53)&lt;$D53),1," ")</f>
        <v xml:space="preserve"> </v>
      </c>
      <c r="O53" s="112" t="str">
        <f>IF(AND($E53&lt;P$5,$F53&gt;=O$5,SUM($J53:N53)&lt;$D53),1," ")</f>
        <v xml:space="preserve"> </v>
      </c>
      <c r="P53" s="112" t="str">
        <f>IF(AND($E53&lt;Q$5,$F53&gt;=P$5,SUM($J53:O53)&lt;$D53),1," ")</f>
        <v xml:space="preserve"> </v>
      </c>
      <c r="Q53" s="112" t="str">
        <f>IF(AND($E53&lt;R$5,$F53&gt;=Q$5,SUM($J53:P53)&lt;$D53),1," ")</f>
        <v xml:space="preserve"> </v>
      </c>
      <c r="R53" s="112" t="str">
        <f>IF(AND($E53&lt;S$5,$F53&gt;=R$5,SUM($J53:Q53)&lt;$D53),1," ")</f>
        <v xml:space="preserve"> </v>
      </c>
      <c r="S53" s="112" t="str">
        <f>IF(AND($E53&lt;T$5,$F53&gt;=S$5,SUM($J53:R53)&lt;$D53),1," ")</f>
        <v xml:space="preserve"> </v>
      </c>
      <c r="T53" s="112" t="str">
        <f>IF(AND($E53&lt;U$5,$F53&gt;=T$5,SUM($J53:S53)&lt;$D53),1," ")</f>
        <v xml:space="preserve"> </v>
      </c>
      <c r="U53" s="112" t="str">
        <f>IF(AND($E53&lt;V$5,$F53&gt;=U$5,SUM($J53:T53)&lt;$D53),1," ")</f>
        <v xml:space="preserve"> </v>
      </c>
      <c r="V53" s="112" t="str">
        <f>IF(AND($E53&lt;W$5,$F53&gt;=V$5,SUM($J53:U53)&lt;$D53),1," ")</f>
        <v xml:space="preserve"> </v>
      </c>
      <c r="W53" s="112" t="str">
        <f>IF(AND($E53&lt;X$5,$F53&gt;=W$5,SUM($J53:V53)&lt;$D53),1," ")</f>
        <v xml:space="preserve"> </v>
      </c>
      <c r="X53" s="112" t="str">
        <f>IF(AND($E53&lt;Y$5,$F53&gt;=X$5,SUM($J53:W53)&lt;$D53),1," ")</f>
        <v xml:space="preserve"> </v>
      </c>
      <c r="Y53" s="112" t="str">
        <f>IF(AND($E53&lt;Z$5,$F53&gt;=Y$5,SUM($J53:X53)&lt;$D53),1," ")</f>
        <v xml:space="preserve"> </v>
      </c>
      <c r="Z53" s="112" t="str">
        <f>IF(AND($E53&lt;AA$5,$F53&gt;=Z$5,SUM($J53:Y53)&lt;$D53),1," ")</f>
        <v xml:space="preserve"> </v>
      </c>
      <c r="AA53" s="112" t="str">
        <f>IF(AND($E53&lt;AB$5,$F53&gt;=AA$5,SUM($J53:Z53)&lt;$D53),1," ")</f>
        <v xml:space="preserve"> </v>
      </c>
      <c r="AB53" s="112" t="str">
        <f>IF(AND($E53&lt;AC$5,$F53&gt;=AB$5,SUM($J53:AA53)&lt;$D53),1," ")</f>
        <v xml:space="preserve"> </v>
      </c>
      <c r="AC53" s="112" t="str">
        <f>IF(AND($E53&lt;AD$5,$F53&gt;=AC$5,SUM($J53:AB53)&lt;$D53),1," ")</f>
        <v xml:space="preserve"> </v>
      </c>
      <c r="AD53" s="112" t="str">
        <f>IF(AND($E53&lt;AE$5,$F53&gt;=AD$5,SUM($J53:AC53)&lt;$D53),1," ")</f>
        <v xml:space="preserve"> </v>
      </c>
      <c r="AE53" s="112" t="str">
        <f>IF(AND($E53&lt;AF$5,$F53&gt;=AE$5,SUM($J53:AD53)&lt;$D53),1," ")</f>
        <v xml:space="preserve"> </v>
      </c>
      <c r="AF53" s="112" t="str">
        <f>IF(AND($E53&lt;AG$5,$F53&gt;=AF$5,SUM($J53:AE53)&lt;$D53),1," ")</f>
        <v xml:space="preserve"> </v>
      </c>
      <c r="AG53" s="112" t="str">
        <f>IF(AND($E53&lt;AH$5,$F53&gt;=AG$5,SUM($J53:AF53)&lt;$D53),1," ")</f>
        <v xml:space="preserve"> </v>
      </c>
      <c r="AH53" s="112" t="str">
        <f>IF(AND($E53&lt;AI$5,$F53&gt;=AH$5,SUM($J53:AG53)&lt;$D53),1," ")</f>
        <v xml:space="preserve"> </v>
      </c>
      <c r="AI53" s="112" t="str">
        <f>IF(AND($E53&lt;AJ$5,$F53&gt;=AI$5,SUM($J53:AH53)&lt;$D53),1," ")</f>
        <v xml:space="preserve"> </v>
      </c>
      <c r="AJ53" s="112" t="str">
        <f>IF(AND($E53&lt;AK$5,$F53&gt;=AJ$5,SUM($J53:AI53)&lt;$D53),1," ")</f>
        <v xml:space="preserve"> </v>
      </c>
      <c r="AK53" s="112" t="str">
        <f>IF(AND($E53&lt;AL$5,$F53&gt;=AK$5,SUM($J53:AJ53)&lt;$D53),1," ")</f>
        <v xml:space="preserve"> </v>
      </c>
      <c r="AL53" s="112" t="str">
        <f>IF(AND($E53&lt;AM$5,$F53&gt;=AL$5,SUM($J53:AK53)&lt;$D53),1," ")</f>
        <v xml:space="preserve"> </v>
      </c>
      <c r="AM53" s="112" t="str">
        <f>IF(AND($E53&lt;AN$5,$F53&gt;=AM$5,SUM($J53:AL53)&lt;$D53),1," ")</f>
        <v xml:space="preserve"> </v>
      </c>
      <c r="AN53" s="112" t="str">
        <f>IF(AND($E53&lt;AO$5,$F53&gt;=AN$5,SUM($J53:AM53)&lt;$D53),1," ")</f>
        <v xml:space="preserve"> </v>
      </c>
      <c r="AO53" s="112" t="str">
        <f>IF(AND($E53&lt;AP$5,$F53&gt;=AO$5,SUM($J53:AN53)&lt;$D53),1," ")</f>
        <v xml:space="preserve"> </v>
      </c>
      <c r="AP53" s="112" t="str">
        <f>IF(AND($E53&lt;AQ$5,$F53&gt;=AP$5,SUM($J53:AO53)&lt;$D53),1," ")</f>
        <v xml:space="preserve"> </v>
      </c>
      <c r="AQ53" s="112" t="str">
        <f>IF(AND($E53&lt;AR$5,$F53&gt;=AQ$5,SUM($J53:AP53)&lt;$D53),1," ")</f>
        <v xml:space="preserve"> </v>
      </c>
      <c r="AR53" s="112" t="str">
        <f>IF(AND($E53&lt;AS$5,$F53&gt;=AR$5,SUM($J53:AQ53)&lt;$D53),1," ")</f>
        <v xml:space="preserve"> </v>
      </c>
      <c r="AS53" s="112" t="str">
        <f>IF(AND($E53&lt;AT$5,$F53&gt;=AS$5,SUM($J53:AR53)&lt;$D53),1," ")</f>
        <v xml:space="preserve"> </v>
      </c>
      <c r="AT53" s="112" t="str">
        <f>IF(AND($E53&lt;AU$5,$F53&gt;=AT$5,SUM($J53:AS53)&lt;$D53),1," ")</f>
        <v xml:space="preserve"> </v>
      </c>
      <c r="AU53" s="112" t="str">
        <f>IF(AND($E53&lt;AV$5,$F53&gt;=AU$5,SUM($J53:AT53)&lt;$D53),1," ")</f>
        <v xml:space="preserve"> </v>
      </c>
      <c r="AV53" s="112" t="str">
        <f>IF(AND($E53&lt;AW$5,$F53&gt;=AV$5,SUM($J53:AU53)&lt;$D53),1," ")</f>
        <v xml:space="preserve"> </v>
      </c>
      <c r="AW53" s="112" t="str">
        <f>IF(AND($E53&lt;AX$5,$F53&gt;=AW$5,SUM($J53:AV53)&lt;$D53),1," ")</f>
        <v xml:space="preserve"> </v>
      </c>
      <c r="AX53" s="112" t="str">
        <f>IF(AND($E53&lt;AY$5,$F53&gt;=AX$5,SUM($J53:AW53)&lt;$D53),1," ")</f>
        <v xml:space="preserve"> </v>
      </c>
      <c r="AY53" s="112" t="str">
        <f>IF(AND($E53&lt;AZ$5,$F53&gt;=AY$5,SUM($J53:AX53)&lt;$D53),1," ")</f>
        <v xml:space="preserve"> </v>
      </c>
      <c r="AZ53" s="112" t="str">
        <f>IF(AND($E53&lt;BA$5,$F53&gt;=AZ$5,SUM($J53:AY53)&lt;$D53),1," ")</f>
        <v xml:space="preserve"> </v>
      </c>
      <c r="BA53" s="112" t="str">
        <f>IF(AND($E53&lt;BB$5,$F53&gt;=BA$5,SUM($J53:AZ53)&lt;$D53),1," ")</f>
        <v xml:space="preserve"> </v>
      </c>
      <c r="BB53" s="112" t="str">
        <f>IF(AND($E53&lt;BC$5,$F53&gt;=BB$5,SUM($J53:BA53)&lt;$D53),1," ")</f>
        <v xml:space="preserve"> </v>
      </c>
      <c r="BC53" s="112" t="str">
        <f>IF(AND($E53&lt;BD$5,$F53&gt;=BC$5,SUM($J53:BB53)&lt;$D53),1," ")</f>
        <v xml:space="preserve"> </v>
      </c>
      <c r="BD53" s="112" t="str">
        <f>IF(AND($E53&lt;BE$5,$F53&gt;=BD$5,SUM($J53:BC53)&lt;$D53),1," ")</f>
        <v xml:space="preserve"> </v>
      </c>
      <c r="BE53" s="112" t="str">
        <f>IF(AND($E53&lt;BF$5,$F53&gt;=BE$5,SUM($J53:BD53)&lt;$D53),1," ")</f>
        <v xml:space="preserve"> </v>
      </c>
      <c r="BF53" s="112" t="str">
        <f>IF(AND($E53&lt;BG$5,$F53&gt;=BF$5,SUM($J53:BE53)&lt;$D53),1," ")</f>
        <v xml:space="preserve"> </v>
      </c>
      <c r="BG53" s="112" t="str">
        <f>IF(AND($E53&lt;BH$5,$F53&gt;=BG$5,SUM($J53:BF53)&lt;$D53),1," ")</f>
        <v xml:space="preserve"> </v>
      </c>
      <c r="BH53" s="112" t="str">
        <f>IF(AND($E53&lt;BI$5,$F53&gt;=BH$5,SUM($J53:BG53)&lt;$D53),1," ")</f>
        <v xml:space="preserve"> </v>
      </c>
      <c r="BI53" s="112" t="str">
        <f>IF(AND($E53&lt;BJ$5,$F53&gt;=BI$5,SUM($J53:BH53)&lt;$D53),1," ")</f>
        <v xml:space="preserve"> </v>
      </c>
      <c r="BJ53" s="112" t="str">
        <f>IF(AND($E53&lt;BK$5,$F53&gt;=BJ$5,SUM($J53:BI53)&lt;$D53),1," ")</f>
        <v xml:space="preserve"> </v>
      </c>
      <c r="BK53" s="112" t="str">
        <f>IF(AND($E53&lt;BL$5,$F53&gt;=BK$5,SUM($J53:BJ53)&lt;$D53),1," ")</f>
        <v xml:space="preserve"> </v>
      </c>
      <c r="BL53" s="112" t="str">
        <f>IF(AND($E53&lt;BM$5,$F53&gt;=BL$5,SUM($J53:BK53)&lt;$D53),1," ")</f>
        <v xml:space="preserve"> </v>
      </c>
      <c r="BM53" s="112" t="str">
        <f>IF(AND($E53&lt;BN$5,$F53&gt;=BM$5,SUM($J53:BL53)&lt;$D53),1," ")</f>
        <v xml:space="preserve"> </v>
      </c>
      <c r="BN53" s="112" t="str">
        <f>IF(AND($E53&lt;BO$5,$F53&gt;=BN$5,SUM($J53:BM53)&lt;$D53),1," ")</f>
        <v xml:space="preserve"> </v>
      </c>
      <c r="BO53" s="112" t="str">
        <f>IF(AND($E53&lt;BP$5,$F53&gt;=BO$5,SUM($J53:BN53)&lt;$D53),1," ")</f>
        <v xml:space="preserve"> </v>
      </c>
      <c r="BP53" s="112" t="str">
        <f>IF(AND($E53&lt;BQ$5,$F53&gt;=BP$5,SUM($J53:BO53)&lt;$D53),1," ")</f>
        <v xml:space="preserve"> </v>
      </c>
      <c r="BQ53" s="112" t="str">
        <f>IF(AND($E53&lt;BR$5,$F53&gt;=BQ$5,SUM($J53:BP53)&lt;$D53),1," ")</f>
        <v xml:space="preserve"> </v>
      </c>
      <c r="BR53" s="112" t="str">
        <f>IF(AND($E53&lt;BS$5,$F53&gt;=BR$5,SUM($J53:BQ53)&lt;$D53),1," ")</f>
        <v xml:space="preserve"> </v>
      </c>
      <c r="BS53" s="112" t="str">
        <f>IF(AND($E53&lt;BT$5,$F53&gt;=BS$5,SUM($J53:BR53)&lt;$D53),1," ")</f>
        <v xml:space="preserve"> </v>
      </c>
      <c r="BT53" s="112" t="str">
        <f>IF(AND($E53&lt;BU$5,$F53&gt;=BT$5,SUM($J53:BS53)&lt;$D53),1," ")</f>
        <v xml:space="preserve"> </v>
      </c>
      <c r="BU53" s="112" t="str">
        <f>IF(AND($E53&lt;BV$5,$F53&gt;=BU$5,SUM($J53:BT53)&lt;$D53),1," ")</f>
        <v xml:space="preserve"> </v>
      </c>
      <c r="BV53" s="112" t="str">
        <f>IF(AND($E53&lt;BW$5,$F53&gt;=BV$5,SUM($J53:BU53)&lt;$D53),1," ")</f>
        <v xml:space="preserve"> </v>
      </c>
      <c r="BW53" s="112" t="str">
        <f>IF(AND($E53&lt;BX$5,$F53&gt;=BW$5,SUM($J53:BV53)&lt;$D53),1," ")</f>
        <v xml:space="preserve"> </v>
      </c>
      <c r="BX53" s="112" t="str">
        <f>IF(AND($E53&lt;BY$5,$F53&gt;=BX$5,SUM($J53:BW53)&lt;$D53),1," ")</f>
        <v xml:space="preserve"> </v>
      </c>
      <c r="BY53" s="112" t="str">
        <f>IF(AND($E53&lt;BZ$5,$F53&gt;=BY$5,SUM($J53:BX53)&lt;$D53),1," ")</f>
        <v xml:space="preserve"> </v>
      </c>
      <c r="BZ53" s="112" t="str">
        <f>IF(AND($E53&lt;CA$5,$F53&gt;=BZ$5,SUM($J53:BY53)&lt;$D53),1," ")</f>
        <v xml:space="preserve"> </v>
      </c>
      <c r="CA53" s="112" t="str">
        <f>IF(AND($E53&lt;CB$5,$F53&gt;=CA$5,SUM($J53:BZ53)&lt;$D53),1," ")</f>
        <v xml:space="preserve"> </v>
      </c>
      <c r="CB53" s="112" t="str">
        <f>IF(AND($E53&lt;CC$5,$F53&gt;=CB$5,SUM($J53:CA53)&lt;$D53),1," ")</f>
        <v xml:space="preserve"> </v>
      </c>
      <c r="CC53" s="112" t="str">
        <f>IF(AND($E53&lt;CD$5,$F53&gt;=CC$5,SUM($J53:CB53)&lt;$D53),1," ")</f>
        <v xml:space="preserve"> </v>
      </c>
      <c r="CD53" s="112" t="str">
        <f>IF(AND($E53&lt;CE$5,$F53&gt;=CD$5,SUM($J53:CC53)&lt;$D53),1," ")</f>
        <v xml:space="preserve"> </v>
      </c>
      <c r="CE53" s="112" t="str">
        <f>IF(AND($E53&lt;CF$5,$F53&gt;=CE$5,SUM($J53:CD53)&lt;$D53),1," ")</f>
        <v xml:space="preserve"> </v>
      </c>
      <c r="CF53" s="112" t="str">
        <f>IF(AND($E53&lt;CG$5,$F53&gt;=CF$5,SUM($J53:CE53)&lt;$D53),1," ")</f>
        <v xml:space="preserve"> </v>
      </c>
      <c r="CG53" s="112" t="str">
        <f>IF(AND($E53&lt;CH$5,$F53&gt;=CG$5,SUM($J53:CF53)&lt;$D53),1," ")</f>
        <v xml:space="preserve"> </v>
      </c>
      <c r="CH53" s="112" t="str">
        <f>IF(AND($E53&lt;CI$5,$F53&gt;=CH$5,SUM($J53:CG53)&lt;$D53),1," ")</f>
        <v xml:space="preserve"> </v>
      </c>
      <c r="CI53" s="112" t="str">
        <f>IF(AND($E53&lt;CJ$5,$F53&gt;=CI$5,SUM($J53:CH53)&lt;$D53),1," ")</f>
        <v xml:space="preserve"> </v>
      </c>
      <c r="CJ53" s="112" t="str">
        <f>IF(AND($E53&lt;CK$5,$F53&gt;=CJ$5,SUM($J53:CI53)&lt;$D53),1," ")</f>
        <v xml:space="preserve"> </v>
      </c>
      <c r="CK53" s="112" t="str">
        <f>IF(AND($E53&lt;CL$5,$F53&gt;=CK$5,SUM($J53:CJ53)&lt;$D53),1," ")</f>
        <v xml:space="preserve"> </v>
      </c>
      <c r="CL53" s="112">
        <f>IF(AND($E53&lt;CM$5,$F53&gt;=CL$5,SUM($J53:CK53)&lt;$D53),1," ")</f>
        <v>1</v>
      </c>
      <c r="CM53" s="112">
        <f>IF(AND($E53&lt;CN$5,$F53&gt;=CM$5,SUM($J53:CL53)&lt;$D53),1," ")</f>
        <v>1</v>
      </c>
      <c r="CN53" s="112">
        <f>IF(AND($E53&lt;CO$5,$F53&gt;=CN$5,SUM($J53:CM53)&lt;$D53),1," ")</f>
        <v>1</v>
      </c>
      <c r="CO53" s="112">
        <f>IF(AND($E53&lt;CP$5,$F53&gt;=CO$5,SUM($J53:CN53)&lt;$D53),1," ")</f>
        <v>1</v>
      </c>
      <c r="CP53" s="112">
        <f>IF(AND($E53&lt;CQ$5,$F53&gt;=CP$5,SUM($J53:CO53)&lt;$D53),1," ")</f>
        <v>1</v>
      </c>
      <c r="CQ53" s="112">
        <f>IF(AND($E53&lt;CR$5,$F53&gt;=CQ$5,SUM($J53:CP53)&lt;$D53),1," ")</f>
        <v>1</v>
      </c>
      <c r="CR53" s="112" t="str">
        <f>IF(AND($E53&lt;CS$5,$F53&gt;=CR$5,SUM($J53:CQ53)&lt;$D53),1," ")</f>
        <v xml:space="preserve"> </v>
      </c>
      <c r="CS53" s="112" t="str">
        <f>IF(AND($E53&lt;CT$5,$F53&gt;=CS$5,SUM($J53:CR53)&lt;$D53),1," ")</f>
        <v xml:space="preserve"> </v>
      </c>
      <c r="CT53" s="112" t="str">
        <f>IF(AND($E53&lt;CU$5,$F53&gt;=CT$5,SUM($J53:CS53)&lt;$D53),1," ")</f>
        <v xml:space="preserve"> </v>
      </c>
      <c r="CU53" s="112" t="str">
        <f>IF(AND($E53&lt;CV$5,$F53&gt;=CU$5,SUM($J53:CT53)&lt;$D53),1," ")</f>
        <v xml:space="preserve"> </v>
      </c>
      <c r="CV53" s="112" t="str">
        <f>IF(AND($E53&lt;CW$5,$F53&gt;=CV$5,SUM($J53:CU53)&lt;$D53),1," ")</f>
        <v xml:space="preserve"> </v>
      </c>
      <c r="CW53" s="112" t="str">
        <f>IF(AND($E53&lt;CX$5,$F53&gt;=CW$5,SUM($J53:CV53)&lt;$D53),1," ")</f>
        <v xml:space="preserve"> </v>
      </c>
      <c r="CX53" s="112" t="str">
        <f>IF(AND($E53&lt;CY$5,$F53&gt;=CX$5,SUM($J53:CW53)&lt;$D53),1," ")</f>
        <v xml:space="preserve"> </v>
      </c>
      <c r="CY53" s="112" t="str">
        <f>IF(AND($E53&lt;CZ$5,$F53&gt;=CY$5,SUM($J53:CX53)&lt;$D53),1," ")</f>
        <v xml:space="preserve"> </v>
      </c>
      <c r="CZ53" s="112" t="str">
        <f>IF(AND($E53&lt;DA$5,$F53&gt;=CZ$5,SUM($J53:CY53)&lt;$D53),1," ")</f>
        <v xml:space="preserve"> </v>
      </c>
      <c r="DA53" s="112" t="str">
        <f>IF(AND($E53&lt;DB$5,$F53&gt;=DA$5,SUM($J53:CZ53)&lt;$D53),1," ")</f>
        <v xml:space="preserve"> </v>
      </c>
      <c r="DB53" s="112" t="str">
        <f>IF(AND($E53&lt;DC$5,$F53&gt;=DB$5,SUM($J53:DA53)&lt;$D53),1," ")</f>
        <v xml:space="preserve"> </v>
      </c>
      <c r="DC53" s="112" t="str">
        <f>IF(AND($E53&lt;DD$5,$F53&gt;=DC$5,SUM($J53:DB53)&lt;$D53),1," ")</f>
        <v xml:space="preserve"> </v>
      </c>
      <c r="DD53" s="112" t="str">
        <f>IF(AND($E53&lt;DE$5,$F53&gt;=DD$5,SUM($J53:DC53)&lt;$D53),1," ")</f>
        <v xml:space="preserve"> </v>
      </c>
      <c r="DE53" s="112" t="str">
        <f>IF(AND($E53&lt;DF$5,$F53&gt;=DE$5,SUM($J53:DD53)&lt;$D53),1," ")</f>
        <v xml:space="preserve"> </v>
      </c>
      <c r="DF53" s="112" t="str">
        <f>IF(AND($E53&lt;DG$5,$F53&gt;=DF$5,SUM($J53:DE53)&lt;$D53),1," ")</f>
        <v xml:space="preserve"> </v>
      </c>
      <c r="DG53" s="112" t="str">
        <f>IF(AND($E53&lt;DH$5,$F53&gt;=DG$5,SUM($J53:DF53)&lt;$D53),1," ")</f>
        <v xml:space="preserve"> </v>
      </c>
      <c r="DH53" s="112" t="str">
        <f>IF(AND($E53&lt;DI$5,$F53&gt;=DH$5,SUM($J53:DG53)&lt;$D53),1," ")</f>
        <v xml:space="preserve"> </v>
      </c>
      <c r="DI53" s="112" t="str">
        <f>IF(AND($E53&lt;DJ$5,$F53&gt;=DI$5,SUM($J53:DH53)&lt;$D53),1," ")</f>
        <v xml:space="preserve"> </v>
      </c>
      <c r="DJ53" s="112" t="str">
        <f>IF(AND($E53&lt;DK$5,$F53&gt;=DJ$5,SUM($J53:DI53)&lt;$D53),1," ")</f>
        <v xml:space="preserve"> </v>
      </c>
      <c r="DK53" s="112" t="str">
        <f>IF(AND($E53&lt;DL$5,$F53&gt;=DK$5,SUM($J53:DJ53)&lt;$D53),1," ")</f>
        <v xml:space="preserve"> </v>
      </c>
      <c r="DL53" s="112" t="str">
        <f>IF(AND($E53&lt;DM$5,$F53&gt;=DL$5,SUM($J53:DK53)&lt;$D53),1," ")</f>
        <v xml:space="preserve"> </v>
      </c>
      <c r="DM53" s="112" t="str">
        <f>IF(AND($E53&lt;DN$5,$F53&gt;=DM$5,SUM($J53:DL53)&lt;$D53),1," ")</f>
        <v xml:space="preserve"> </v>
      </c>
      <c r="DN53" s="112" t="str">
        <f>IF(AND($E53&lt;DO$5,$F53&gt;=DN$5,SUM($J53:DM53)&lt;$D53),1," ")</f>
        <v xml:space="preserve"> </v>
      </c>
      <c r="DO53" s="112" t="str">
        <f>IF(AND($E53&lt;DP$5,$F53&gt;=DO$5,SUM($J53:DN53)&lt;$D53),1," ")</f>
        <v xml:space="preserve"> </v>
      </c>
      <c r="DP53" s="112" t="str">
        <f>IF(AND($E53&lt;DQ$5,$F53&gt;=DP$5,SUM($J53:DO53)&lt;$D53),1," ")</f>
        <v xml:space="preserve"> </v>
      </c>
      <c r="DQ53" s="112" t="str">
        <f>IF(AND($E53&lt;DR$5,$F53&gt;=DQ$5,SUM($J53:DP53)&lt;$D53),1," ")</f>
        <v xml:space="preserve"> </v>
      </c>
      <c r="DR53" s="112" t="str">
        <f>IF(AND($E53&lt;DS$5,$F53&gt;=DR$5,SUM($J53:DQ53)&lt;$D53),1," ")</f>
        <v xml:space="preserve"> </v>
      </c>
      <c r="DS53" s="112" t="str">
        <f>IF(AND($E53&lt;DT$5,$F53&gt;=DS$5,SUM($J53:DR53)&lt;$D53),1," ")</f>
        <v xml:space="preserve"> </v>
      </c>
      <c r="DT53" s="112" t="str">
        <f>IF(AND($E53&lt;DU$5,$F53&gt;=DT$5,SUM($J53:DS53)&lt;$D53),1," ")</f>
        <v xml:space="preserve"> </v>
      </c>
      <c r="DU53" s="112" t="str">
        <f>IF(AND($E53&lt;DV$5,$F53&gt;=DU$5,SUM($J53:DT53)&lt;$D53),1," ")</f>
        <v xml:space="preserve"> </v>
      </c>
      <c r="DV53" s="112" t="str">
        <f>IF(AND($E53&lt;DW$5,$F53&gt;=DV$5,SUM($J53:DU53)&lt;$D53),1," ")</f>
        <v xml:space="preserve"> </v>
      </c>
      <c r="DW53" s="112" t="str">
        <f>IF(AND($E53&lt;DX$5,$F53&gt;=DW$5,SUM($J53:DV53)&lt;$D53),1," ")</f>
        <v xml:space="preserve"> </v>
      </c>
      <c r="DX53" s="112" t="str">
        <f>IF(AND($E53&lt;DY$5,$F53&gt;=DX$5,SUM($J53:DW53)&lt;$D53),1," ")</f>
        <v xml:space="preserve"> </v>
      </c>
      <c r="DY53" s="112" t="str">
        <f>IF(AND($E53&lt;DZ$5,$F53&gt;=DY$5,SUM($J53:DX53)&lt;$D53),1," ")</f>
        <v xml:space="preserve"> </v>
      </c>
      <c r="DZ53" s="112" t="str">
        <f>IF(AND($E53&lt;EA$5,$F53&gt;=DZ$5,SUM($J53:DY53)&lt;$D53),1," ")</f>
        <v xml:space="preserve"> </v>
      </c>
      <c r="EA53" s="112" t="str">
        <f>IF(AND($E53&lt;EB$5,$F53&gt;=EA$5,SUM($J53:DZ53)&lt;$D53),1," ")</f>
        <v xml:space="preserve"> </v>
      </c>
      <c r="EB53" s="112" t="str">
        <f>IF(AND($E53&lt;EC$5,$F53&gt;=EB$5,SUM($J53:EA53)&lt;$D53),1," ")</f>
        <v xml:space="preserve"> </v>
      </c>
      <c r="EC53" s="112" t="str">
        <f>IF(AND($E53&lt;ED$5,$F53&gt;=EC$5,SUM($J53:EB53)&lt;$D53),1," ")</f>
        <v xml:space="preserve"> </v>
      </c>
      <c r="ED53" s="112" t="str">
        <f>IF(AND($E53&lt;EE$5,$F53&gt;=ED$5,SUM($J53:EC53)&lt;$D53),1," ")</f>
        <v xml:space="preserve"> </v>
      </c>
      <c r="EE53" s="112" t="str">
        <f>IF(AND($E53&lt;EF$5,$F53&gt;=EE$5,SUM($J53:ED53)&lt;$D53),1," ")</f>
        <v xml:space="preserve"> </v>
      </c>
      <c r="EF53" s="112" t="str">
        <f>IF(AND($E53&lt;EG$5,$F53&gt;=EF$5,SUM($J53:EE53)&lt;$D53),1," ")</f>
        <v xml:space="preserve"> </v>
      </c>
      <c r="EG53" s="112" t="str">
        <f>IF(AND($E53&lt;EH$5,$F53&gt;=EG$5,SUM($J53:EF53)&lt;$D53),1," ")</f>
        <v xml:space="preserve"> </v>
      </c>
      <c r="EH53" s="112" t="str">
        <f>IF(AND($E53&lt;EI$5,$F53&gt;=EH$5,SUM($J53:EG53)&lt;$D53),1," ")</f>
        <v xml:space="preserve"> </v>
      </c>
      <c r="EI53" s="112" t="str">
        <f>IF(AND($E53&lt;EJ$5,$F53&gt;=EI$5,SUM($J53:EH53)&lt;$D53),1," ")</f>
        <v xml:space="preserve"> </v>
      </c>
      <c r="EJ53" s="112" t="str">
        <f>IF(AND($E53&lt;EK$5,$F53&gt;=EJ$5,SUM($J53:EI53)&lt;$D53),1," ")</f>
        <v xml:space="preserve"> </v>
      </c>
      <c r="EK53" s="112" t="str">
        <f>IF(AND($E53&lt;EL$5,$F53&gt;=EK$5,SUM($J53:EJ53)&lt;$D53),1," ")</f>
        <v xml:space="preserve"> </v>
      </c>
      <c r="EL53" s="112" t="str">
        <f>IF(AND($E53&lt;EM$5,$F53&gt;=EL$5,SUM($J53:EK53)&lt;$D53),1," ")</f>
        <v xml:space="preserve"> </v>
      </c>
      <c r="EM53" s="112" t="str">
        <f>IF(AND($E53&lt;EN$5,$F53&gt;=EM$5,SUM($J53:EL53)&lt;$D53),1," ")</f>
        <v xml:space="preserve"> </v>
      </c>
      <c r="EN53" s="112" t="str">
        <f>IF(AND($E53&lt;EO$5,$F53&gt;=EN$5,SUM($J53:EM53)&lt;$D53),1," ")</f>
        <v xml:space="preserve"> </v>
      </c>
      <c r="EO53" s="112" t="str">
        <f>IF(AND($E53&lt;EP$5,$F53&gt;=EO$5,SUM($J53:EN53)&lt;$D53),1," ")</f>
        <v xml:space="preserve"> </v>
      </c>
      <c r="EP53" s="112" t="str">
        <f>IF(AND($E53&lt;EQ$5,$F53&gt;=EP$5,SUM($J53:EO53)&lt;$D53),1," ")</f>
        <v xml:space="preserve"> </v>
      </c>
      <c r="EQ53" s="112" t="str">
        <f>IF(AND($E53&lt;ER$5,$F53&gt;=EQ$5,SUM($J53:EP53)&lt;$D53),1," ")</f>
        <v xml:space="preserve"> </v>
      </c>
      <c r="ER53" s="112" t="str">
        <f>IF(AND($E53&lt;ES$5,$F53&gt;=ER$5,SUM($J53:EQ53)&lt;$D53),1," ")</f>
        <v xml:space="preserve"> </v>
      </c>
      <c r="ES53" s="112" t="str">
        <f>IF(AND($E53&lt;ET$5,$F53&gt;=ES$5,SUM($J53:ER53)&lt;$D53),1," ")</f>
        <v xml:space="preserve"> </v>
      </c>
      <c r="ET53" s="112" t="str">
        <f>IF(AND($E53&lt;EU$5,$F53&gt;=ET$5,SUM($J53:ES53)&lt;$D53),1," ")</f>
        <v xml:space="preserve"> </v>
      </c>
      <c r="EU53" s="112" t="str">
        <f>IF(AND($E53&lt;EV$5,$F53&gt;=EU$5,SUM($J53:ET53)&lt;$D53),1," ")</f>
        <v xml:space="preserve"> </v>
      </c>
      <c r="EV53" s="112" t="str">
        <f>IF(AND($E53&lt;EW$5,$F53&gt;=EV$5,SUM($J53:EU53)&lt;$D53),1," ")</f>
        <v xml:space="preserve"> </v>
      </c>
      <c r="EW53" s="112" t="str">
        <f>IF(AND($E53&lt;EX$5,$F53&gt;=EW$5,SUM($J53:EV53)&lt;$D53),1," ")</f>
        <v xml:space="preserve"> </v>
      </c>
      <c r="EX53" s="112" t="str">
        <f>IF(AND($E53&lt;EY$5,$F53&gt;=EX$5,SUM($J53:EW53)&lt;$D53),1," ")</f>
        <v xml:space="preserve"> </v>
      </c>
      <c r="EY53" s="112" t="str">
        <f>IF(AND($E53&lt;EZ$5,$F53&gt;=EY$5,SUM($J53:EX53)&lt;$D53),1," ")</f>
        <v xml:space="preserve"> </v>
      </c>
      <c r="EZ53" s="112" t="str">
        <f>IF(AND($E53&lt;FA$5,$F53&gt;=EZ$5,SUM($J53:EY53)&lt;$D53),1," ")</f>
        <v xml:space="preserve"> </v>
      </c>
      <c r="FA53" s="112" t="str">
        <f>IF(AND($E53&lt;FB$5,$F53&gt;=FA$5,SUM($J53:EZ53)&lt;$D53),1," ")</f>
        <v xml:space="preserve"> </v>
      </c>
      <c r="FB53" s="112" t="str">
        <f>IF(AND($E53&lt;FC$5,$F53&gt;=FB$5,SUM($J53:FA53)&lt;$D53),1," ")</f>
        <v xml:space="preserve"> </v>
      </c>
      <c r="FC53" s="112" t="str">
        <f>IF(AND($E53&lt;FD$5,$F53&gt;=FC$5,SUM($J53:FB53)&lt;$D53),1," ")</f>
        <v xml:space="preserve"> </v>
      </c>
      <c r="FD53" s="112" t="str">
        <f>IF(AND($E53&lt;FE$5,$F53&gt;=FD$5,SUM($J53:FC53)&lt;$D53),1," ")</f>
        <v xml:space="preserve"> </v>
      </c>
      <c r="FE53" s="112" t="str">
        <f>IF(AND($E53&lt;FF$5,$F53&gt;=FE$5,SUM($J53:FD53)&lt;$D53),1," ")</f>
        <v xml:space="preserve"> </v>
      </c>
      <c r="FF53" s="112" t="str">
        <f>IF(AND($E53&lt;FG$5,$F53&gt;=FF$5,SUM($J53:FE53)&lt;$D53),1," ")</f>
        <v xml:space="preserve"> </v>
      </c>
      <c r="FG53" s="112" t="str">
        <f>IF(AND($E53&lt;FH$5,$F53&gt;=FG$5,SUM($J53:FF53)&lt;$D53),1," ")</f>
        <v xml:space="preserve"> </v>
      </c>
      <c r="FH53" s="112" t="str">
        <f>IF(AND($E53&lt;FI$5,$F53&gt;=FH$5,SUM($J53:FG53)&lt;$D53),1," ")</f>
        <v xml:space="preserve"> </v>
      </c>
      <c r="FI53" s="112" t="str">
        <f>IF(AND($E53&lt;FJ$5,$F53&gt;=FI$5,SUM($J53:FH53)&lt;$D53),1," ")</f>
        <v xml:space="preserve"> </v>
      </c>
      <c r="FJ53" s="112" t="str">
        <f>IF(AND($E53&lt;FK$5,$F53&gt;=FJ$5,SUM($J53:FI53)&lt;$D53),1," ")</f>
        <v xml:space="preserve"> </v>
      </c>
      <c r="FK53" s="112" t="str">
        <f>IF(AND($E53&lt;FL$5,$F53&gt;=FK$5,SUM($J53:FJ53)&lt;$D53),1," ")</f>
        <v xml:space="preserve"> </v>
      </c>
      <c r="FL53" s="112" t="str">
        <f>IF(AND($E53&lt;FM$5,$F53&gt;=FL$5,SUM($J53:FK53)&lt;$D53),1," ")</f>
        <v xml:space="preserve"> </v>
      </c>
      <c r="FM53" s="112" t="str">
        <f>IF(AND($E53&lt;FN$5,$F53&gt;=FM$5,SUM($J53:FL53)&lt;$D53),1," ")</f>
        <v xml:space="preserve"> </v>
      </c>
      <c r="FN53" s="112" t="str">
        <f>IF(AND($E53&lt;FO$5,$F53&gt;=FN$5,SUM($J53:FM53)&lt;$D53),1," ")</f>
        <v xml:space="preserve"> </v>
      </c>
      <c r="FO53" s="112" t="str">
        <f>IF(AND($E53&lt;FP$5,$F53&gt;=FO$5,SUM($J53:FN53)&lt;$D53),1," ")</f>
        <v xml:space="preserve"> </v>
      </c>
      <c r="FP53" s="112" t="str">
        <f>IF(AND($E53&lt;FQ$5,$F53&gt;=FP$5,SUM($J53:FO53)&lt;$D53),1," ")</f>
        <v xml:space="preserve"> </v>
      </c>
      <c r="FQ53" s="112" t="str">
        <f>IF(AND($E53&lt;FR$5,$F53&gt;=FQ$5,SUM($J53:FP53)&lt;$D53),1," ")</f>
        <v xml:space="preserve"> </v>
      </c>
      <c r="FR53" s="112" t="str">
        <f>IF(AND($E53&lt;FS$5,$F53&gt;=FR$5,SUM($J53:FQ53)&lt;$D53),1," ")</f>
        <v xml:space="preserve"> </v>
      </c>
      <c r="FS53" s="112" t="str">
        <f>IF(AND($E53&lt;FT$5,$F53&gt;=FS$5,SUM($J53:FR53)&lt;$D53),1," ")</f>
        <v xml:space="preserve"> </v>
      </c>
      <c r="FT53" s="112" t="str">
        <f>IF(AND($E53&lt;FU$5,$F53&gt;=FT$5,SUM($J53:FS53)&lt;$D53),1," ")</f>
        <v xml:space="preserve"> </v>
      </c>
      <c r="FU53" s="112" t="str">
        <f>IF(AND($E53&lt;FV$5,$F53&gt;=FU$5,SUM($J53:FT53)&lt;$D53),1," ")</f>
        <v xml:space="preserve"> </v>
      </c>
      <c r="FV53" s="112" t="str">
        <f>IF(AND($E53&lt;FW$5,$F53&gt;=FV$5,SUM($J53:FU53)&lt;$D53),1," ")</f>
        <v xml:space="preserve"> </v>
      </c>
      <c r="FW53" s="112" t="str">
        <f>IF(AND($E53&lt;FX$5,$F53&gt;=FW$5,SUM($J53:FV53)&lt;$D53),1," ")</f>
        <v xml:space="preserve"> </v>
      </c>
      <c r="FX53" s="112" t="str">
        <f>IF(AND($E53&lt;FY$5,$F53&gt;=FX$5,SUM($J53:FW53)&lt;$D53),1," ")</f>
        <v xml:space="preserve"> </v>
      </c>
      <c r="FY53" s="112" t="str">
        <f>IF(AND($E53&lt;FZ$5,$F53&gt;=FY$5,SUM($J53:FX53)&lt;$D53),1," ")</f>
        <v xml:space="preserve"> </v>
      </c>
      <c r="FZ53" s="112" t="str">
        <f>IF(AND($E53&lt;GA$5,$F53&gt;=FZ$5,SUM($J53:FY53)&lt;$D53),1," ")</f>
        <v xml:space="preserve"> </v>
      </c>
      <c r="GA53" s="112" t="str">
        <f>IF(AND($E53&lt;GB$5,$F53&gt;=GA$5,SUM($J53:FZ53)&lt;$D53),1," ")</f>
        <v xml:space="preserve"> </v>
      </c>
      <c r="GB53" s="112" t="str">
        <f>IF(AND($E53&lt;GC$5,$F53&gt;=GB$5,SUM($J53:GA53)&lt;$D53),1," ")</f>
        <v xml:space="preserve"> </v>
      </c>
      <c r="GC53" s="112" t="str">
        <f>IF(AND($E53&lt;GD$5,$F53&gt;=GC$5,SUM($J53:GB53)&lt;$D53),1," ")</f>
        <v xml:space="preserve"> </v>
      </c>
      <c r="GD53" s="112" t="str">
        <f>IF(AND($E53&lt;GE$5,$F53&gt;=GD$5,SUM($J53:GC53)&lt;$D53),1," ")</f>
        <v xml:space="preserve"> </v>
      </c>
      <c r="GE53" s="112" t="str">
        <f>IF(AND($E53&lt;GF$5,$F53&gt;=GE$5,SUM($J53:GD53)&lt;$D53),1," ")</f>
        <v xml:space="preserve"> </v>
      </c>
      <c r="GF53" s="112" t="str">
        <f>IF(AND($E53&lt;GG$5,$F53&gt;=GF$5,SUM($J53:GE53)&lt;$D53),1," ")</f>
        <v xml:space="preserve"> </v>
      </c>
      <c r="GG53" s="112" t="str">
        <f>IF(AND($E53&lt;GH$5,$F53&gt;=GG$5,SUM($J53:GF53)&lt;$D53),1," ")</f>
        <v xml:space="preserve"> </v>
      </c>
      <c r="GH53" s="112" t="str">
        <f>IF(AND($E53&lt;GI$5,$F53&gt;=GH$5,SUM($J53:GG53)&lt;$D53),1," ")</f>
        <v xml:space="preserve"> </v>
      </c>
      <c r="GI53" s="112" t="str">
        <f>IF(AND($E53&lt;GJ$5,$F53&gt;=GI$5,SUM($J53:GH53)&lt;$D53),1," ")</f>
        <v xml:space="preserve"> </v>
      </c>
      <c r="GJ53" s="112" t="str">
        <f>IF(AND($E53&lt;GK$5,$F53&gt;=GJ$5,SUM($J53:GI53)&lt;$D53),1," ")</f>
        <v xml:space="preserve"> </v>
      </c>
      <c r="GK53" s="112" t="str">
        <f>IF(AND($E53&lt;GL$5,$F53&gt;=GK$5,SUM($J53:GJ53)&lt;$D53),1," ")</f>
        <v xml:space="preserve"> </v>
      </c>
      <c r="GL53" s="112" t="str">
        <f>IF(AND($E53&lt;GM$5,$F53&gt;=GL$5,SUM($J53:GK53)&lt;$D53),1," ")</f>
        <v xml:space="preserve"> </v>
      </c>
      <c r="GM53" s="112" t="str">
        <f>IF(AND($E53&lt;GN$5,$F53&gt;=GM$5,SUM($J53:GL53)&lt;$D53),1," ")</f>
        <v xml:space="preserve"> </v>
      </c>
      <c r="GN53" s="112" t="str">
        <f>IF(AND($E53&lt;GO$5,$F53&gt;=GN$5,SUM($J53:GM53)&lt;$D53),1," ")</f>
        <v xml:space="preserve"> </v>
      </c>
      <c r="GO53" s="112" t="str">
        <f>IF(AND($E53&lt;GP$5,$F53&gt;=GO$5,SUM($J53:GN53)&lt;$D53),1," ")</f>
        <v xml:space="preserve"> </v>
      </c>
      <c r="GP53" s="112" t="str">
        <f>IF(AND($E53&lt;GQ$5,$F53&gt;=GP$5,SUM($J53:GO53)&lt;$D53),1," ")</f>
        <v xml:space="preserve"> </v>
      </c>
      <c r="GQ53" s="112" t="str">
        <f>IF(AND($E53&lt;GR$5,$F53&gt;=GQ$5,SUM($J53:GP53)&lt;$D53),1," ")</f>
        <v xml:space="preserve"> </v>
      </c>
      <c r="GR53" s="112" t="str">
        <f>IF(AND($E53&lt;GS$5,$F53&gt;=GR$5,SUM($J53:GQ53)&lt;$D53),1," ")</f>
        <v xml:space="preserve"> </v>
      </c>
      <c r="GS53" s="112" t="str">
        <f>IF(AND($E53&lt;GT$5,$F53&gt;=GS$5,SUM($J53:GR53)&lt;$D53),1," ")</f>
        <v xml:space="preserve"> </v>
      </c>
      <c r="GT53" s="112" t="str">
        <f>IF(AND($E53&lt;GU$5,$F53&gt;=GT$5,SUM($J53:GS53)&lt;$D53),1," ")</f>
        <v xml:space="preserve"> </v>
      </c>
      <c r="GU53" s="112" t="str">
        <f>IF(AND($E53&lt;GV$5,$F53&gt;=GU$5,SUM($J53:GT53)&lt;$D53),1," ")</f>
        <v xml:space="preserve"> </v>
      </c>
      <c r="GV53" s="112" t="str">
        <f>IF(AND($E53&lt;GW$5,$F53&gt;=GV$5,SUM($J53:GU53)&lt;$D53),1," ")</f>
        <v xml:space="preserve"> </v>
      </c>
      <c r="GW53" s="112" t="str">
        <f>IF(AND($E53&lt;GX$5,$F53&gt;=GW$5,SUM($J53:GV53)&lt;$D53),1," ")</f>
        <v xml:space="preserve"> </v>
      </c>
    </row>
    <row r="54" spans="2:205" ht="15.75" thickBot="1" x14ac:dyDescent="0.3">
      <c r="B54" t="s">
        <v>64</v>
      </c>
      <c r="C54">
        <v>25</v>
      </c>
      <c r="D54">
        <v>25</v>
      </c>
      <c r="E54" s="108">
        <v>41992</v>
      </c>
      <c r="F54" s="108">
        <v>42016</v>
      </c>
      <c r="G54" s="116"/>
      <c r="H54" s="116"/>
      <c r="I54" s="116">
        <f t="shared" si="33"/>
        <v>25</v>
      </c>
      <c r="J54" s="112" t="str">
        <f t="shared" si="31"/>
        <v xml:space="preserve"> </v>
      </c>
      <c r="K54" s="112" t="str">
        <f>IF(AND($E54&lt;L$5,$F54&gt;=K$5,SUM($J54:J54)&lt;$D54),1," ")</f>
        <v xml:space="preserve"> </v>
      </c>
      <c r="L54" s="112" t="str">
        <f>IF(AND($E54&lt;M$5,$F54&gt;=L$5,SUM($J54:K54)&lt;$D54),1," ")</f>
        <v xml:space="preserve"> </v>
      </c>
      <c r="M54" s="112" t="str">
        <f>IF(AND($E54&lt;N$5,$F54&gt;=M$5,SUM($J54:L54)&lt;$D54),1," ")</f>
        <v xml:space="preserve"> </v>
      </c>
      <c r="N54" s="112" t="str">
        <f>IF(AND($E54&lt;O$5,$F54&gt;=N$5,SUM($J54:M54)&lt;$D54),1," ")</f>
        <v xml:space="preserve"> </v>
      </c>
      <c r="O54" s="112" t="str">
        <f>IF(AND($E54&lt;P$5,$F54&gt;=O$5,SUM($J54:N54)&lt;$D54),1," ")</f>
        <v xml:space="preserve"> </v>
      </c>
      <c r="P54" s="112" t="str">
        <f>IF(AND($E54&lt;Q$5,$F54&gt;=P$5,SUM($J54:O54)&lt;$D54),1," ")</f>
        <v xml:space="preserve"> </v>
      </c>
      <c r="Q54" s="112" t="str">
        <f>IF(AND($E54&lt;R$5,$F54&gt;=Q$5,SUM($J54:P54)&lt;$D54),1," ")</f>
        <v xml:space="preserve"> </v>
      </c>
      <c r="R54" s="112" t="str">
        <f>IF(AND($E54&lt;S$5,$F54&gt;=R$5,SUM($J54:Q54)&lt;$D54),1," ")</f>
        <v xml:space="preserve"> </v>
      </c>
      <c r="S54" s="112" t="str">
        <f>IF(AND($E54&lt;T$5,$F54&gt;=S$5,SUM($J54:R54)&lt;$D54),1," ")</f>
        <v xml:space="preserve"> </v>
      </c>
      <c r="T54" s="112" t="str">
        <f>IF(AND($E54&lt;U$5,$F54&gt;=T$5,SUM($J54:S54)&lt;$D54),1," ")</f>
        <v xml:space="preserve"> </v>
      </c>
      <c r="U54" s="112" t="str">
        <f>IF(AND($E54&lt;V$5,$F54&gt;=U$5,SUM($J54:T54)&lt;$D54),1," ")</f>
        <v xml:space="preserve"> </v>
      </c>
      <c r="V54" s="112" t="str">
        <f>IF(AND($E54&lt;W$5,$F54&gt;=V$5,SUM($J54:U54)&lt;$D54),1," ")</f>
        <v xml:space="preserve"> </v>
      </c>
      <c r="W54" s="112" t="str">
        <f>IF(AND($E54&lt;X$5,$F54&gt;=W$5,SUM($J54:V54)&lt;$D54),1," ")</f>
        <v xml:space="preserve"> </v>
      </c>
      <c r="X54" s="112" t="str">
        <f>IF(AND($E54&lt;Y$5,$F54&gt;=X$5,SUM($J54:W54)&lt;$D54),1," ")</f>
        <v xml:space="preserve"> </v>
      </c>
      <c r="Y54" s="112" t="str">
        <f>IF(AND($E54&lt;Z$5,$F54&gt;=Y$5,SUM($J54:X54)&lt;$D54),1," ")</f>
        <v xml:space="preserve"> </v>
      </c>
      <c r="Z54" s="112" t="str">
        <f>IF(AND($E54&lt;AA$5,$F54&gt;=Z$5,SUM($J54:Y54)&lt;$D54),1," ")</f>
        <v xml:space="preserve"> </v>
      </c>
      <c r="AA54" s="112" t="str">
        <f>IF(AND($E54&lt;AB$5,$F54&gt;=AA$5,SUM($J54:Z54)&lt;$D54),1," ")</f>
        <v xml:space="preserve"> </v>
      </c>
      <c r="AB54" s="112" t="str">
        <f>IF(AND($E54&lt;AC$5,$F54&gt;=AB$5,SUM($J54:AA54)&lt;$D54),1," ")</f>
        <v xml:space="preserve"> </v>
      </c>
      <c r="AC54" s="112" t="str">
        <f>IF(AND($E54&lt;AD$5,$F54&gt;=AC$5,SUM($J54:AB54)&lt;$D54),1," ")</f>
        <v xml:space="preserve"> </v>
      </c>
      <c r="AD54" s="112" t="str">
        <f>IF(AND($E54&lt;AE$5,$F54&gt;=AD$5,SUM($J54:AC54)&lt;$D54),1," ")</f>
        <v xml:space="preserve"> </v>
      </c>
      <c r="AE54" s="112" t="str">
        <f>IF(AND($E54&lt;AF$5,$F54&gt;=AE$5,SUM($J54:AD54)&lt;$D54),1," ")</f>
        <v xml:space="preserve"> </v>
      </c>
      <c r="AF54" s="112" t="str">
        <f>IF(AND($E54&lt;AG$5,$F54&gt;=AF$5,SUM($J54:AE54)&lt;$D54),1," ")</f>
        <v xml:space="preserve"> </v>
      </c>
      <c r="AG54" s="112" t="str">
        <f>IF(AND($E54&lt;AH$5,$F54&gt;=AG$5,SUM($J54:AF54)&lt;$D54),1," ")</f>
        <v xml:space="preserve"> </v>
      </c>
      <c r="AH54" s="112" t="str">
        <f>IF(AND($E54&lt;AI$5,$F54&gt;=AH$5,SUM($J54:AG54)&lt;$D54),1," ")</f>
        <v xml:space="preserve"> </v>
      </c>
      <c r="AI54" s="112" t="str">
        <f>IF(AND($E54&lt;AJ$5,$F54&gt;=AI$5,SUM($J54:AH54)&lt;$D54),1," ")</f>
        <v xml:space="preserve"> </v>
      </c>
      <c r="AJ54" s="112" t="str">
        <f>IF(AND($E54&lt;AK$5,$F54&gt;=AJ$5,SUM($J54:AI54)&lt;$D54),1," ")</f>
        <v xml:space="preserve"> </v>
      </c>
      <c r="AK54" s="112" t="str">
        <f>IF(AND($E54&lt;AL$5,$F54&gt;=AK$5,SUM($J54:AJ54)&lt;$D54),1," ")</f>
        <v xml:space="preserve"> </v>
      </c>
      <c r="AL54" s="112" t="str">
        <f>IF(AND($E54&lt;AM$5,$F54&gt;=AL$5,SUM($J54:AK54)&lt;$D54),1," ")</f>
        <v xml:space="preserve"> </v>
      </c>
      <c r="AM54" s="112" t="str">
        <f>IF(AND($E54&lt;AN$5,$F54&gt;=AM$5,SUM($J54:AL54)&lt;$D54),1," ")</f>
        <v xml:space="preserve"> </v>
      </c>
      <c r="AN54" s="112" t="str">
        <f>IF(AND($E54&lt;AO$5,$F54&gt;=AN$5,SUM($J54:AM54)&lt;$D54),1," ")</f>
        <v xml:space="preserve"> </v>
      </c>
      <c r="AO54" s="112" t="str">
        <f>IF(AND($E54&lt;AP$5,$F54&gt;=AO$5,SUM($J54:AN54)&lt;$D54),1," ")</f>
        <v xml:space="preserve"> </v>
      </c>
      <c r="AP54" s="112" t="str">
        <f>IF(AND($E54&lt;AQ$5,$F54&gt;=AP$5,SUM($J54:AO54)&lt;$D54),1," ")</f>
        <v xml:space="preserve"> </v>
      </c>
      <c r="AQ54" s="112" t="str">
        <f>IF(AND($E54&lt;AR$5,$F54&gt;=AQ$5,SUM($J54:AP54)&lt;$D54),1," ")</f>
        <v xml:space="preserve"> </v>
      </c>
      <c r="AR54" s="112" t="str">
        <f>IF(AND($E54&lt;AS$5,$F54&gt;=AR$5,SUM($J54:AQ54)&lt;$D54),1," ")</f>
        <v xml:space="preserve"> </v>
      </c>
      <c r="AS54" s="112" t="str">
        <f>IF(AND($E54&lt;AT$5,$F54&gt;=AS$5,SUM($J54:AR54)&lt;$D54),1," ")</f>
        <v xml:space="preserve"> </v>
      </c>
      <c r="AT54" s="112" t="str">
        <f>IF(AND($E54&lt;AU$5,$F54&gt;=AT$5,SUM($J54:AS54)&lt;$D54),1," ")</f>
        <v xml:space="preserve"> </v>
      </c>
      <c r="AU54" s="112" t="str">
        <f>IF(AND($E54&lt;AV$5,$F54&gt;=AU$5,SUM($J54:AT54)&lt;$D54),1," ")</f>
        <v xml:space="preserve"> </v>
      </c>
      <c r="AV54" s="112" t="str">
        <f>IF(AND($E54&lt;AW$5,$F54&gt;=AV$5,SUM($J54:AU54)&lt;$D54),1," ")</f>
        <v xml:space="preserve"> </v>
      </c>
      <c r="AW54" s="112" t="str">
        <f>IF(AND($E54&lt;AX$5,$F54&gt;=AW$5,SUM($J54:AV54)&lt;$D54),1," ")</f>
        <v xml:space="preserve"> </v>
      </c>
      <c r="AX54" s="112" t="str">
        <f>IF(AND($E54&lt;AY$5,$F54&gt;=AX$5,SUM($J54:AW54)&lt;$D54),1," ")</f>
        <v xml:space="preserve"> </v>
      </c>
      <c r="AY54" s="112" t="str">
        <f>IF(AND($E54&lt;AZ$5,$F54&gt;=AY$5,SUM($J54:AX54)&lt;$D54),1," ")</f>
        <v xml:space="preserve"> </v>
      </c>
      <c r="AZ54" s="112" t="str">
        <f>IF(AND($E54&lt;BA$5,$F54&gt;=AZ$5,SUM($J54:AY54)&lt;$D54),1," ")</f>
        <v xml:space="preserve"> </v>
      </c>
      <c r="BA54" s="112" t="str">
        <f>IF(AND($E54&lt;BB$5,$F54&gt;=BA$5,SUM($J54:AZ54)&lt;$D54),1," ")</f>
        <v xml:space="preserve"> </v>
      </c>
      <c r="BB54" s="112" t="str">
        <f>IF(AND($E54&lt;BC$5,$F54&gt;=BB$5,SUM($J54:BA54)&lt;$D54),1," ")</f>
        <v xml:space="preserve"> </v>
      </c>
      <c r="BC54" s="112" t="str">
        <f>IF(AND($E54&lt;BD$5,$F54&gt;=BC$5,SUM($J54:BB54)&lt;$D54),1," ")</f>
        <v xml:space="preserve"> </v>
      </c>
      <c r="BD54" s="112" t="str">
        <f>IF(AND($E54&lt;BE$5,$F54&gt;=BD$5,SUM($J54:BC54)&lt;$D54),1," ")</f>
        <v xml:space="preserve"> </v>
      </c>
      <c r="BE54" s="112" t="str">
        <f>IF(AND($E54&lt;BF$5,$F54&gt;=BE$5,SUM($J54:BD54)&lt;$D54),1," ")</f>
        <v xml:space="preserve"> </v>
      </c>
      <c r="BF54" s="112" t="str">
        <f>IF(AND($E54&lt;BG$5,$F54&gt;=BF$5,SUM($J54:BE54)&lt;$D54),1," ")</f>
        <v xml:space="preserve"> </v>
      </c>
      <c r="BG54" s="112" t="str">
        <f>IF(AND($E54&lt;BH$5,$F54&gt;=BG$5,SUM($J54:BF54)&lt;$D54),1," ")</f>
        <v xml:space="preserve"> </v>
      </c>
      <c r="BH54" s="112" t="str">
        <f>IF(AND($E54&lt;BI$5,$F54&gt;=BH$5,SUM($J54:BG54)&lt;$D54),1," ")</f>
        <v xml:space="preserve"> </v>
      </c>
      <c r="BI54" s="112" t="str">
        <f>IF(AND($E54&lt;BJ$5,$F54&gt;=BI$5,SUM($J54:BH54)&lt;$D54),1," ")</f>
        <v xml:space="preserve"> </v>
      </c>
      <c r="BJ54" s="112" t="str">
        <f>IF(AND($E54&lt;BK$5,$F54&gt;=BJ$5,SUM($J54:BI54)&lt;$D54),1," ")</f>
        <v xml:space="preserve"> </v>
      </c>
      <c r="BK54" s="112" t="str">
        <f>IF(AND($E54&lt;BL$5,$F54&gt;=BK$5,SUM($J54:BJ54)&lt;$D54),1," ")</f>
        <v xml:space="preserve"> </v>
      </c>
      <c r="BL54" s="112" t="str">
        <f>IF(AND($E54&lt;BM$5,$F54&gt;=BL$5,SUM($J54:BK54)&lt;$D54),1," ")</f>
        <v xml:space="preserve"> </v>
      </c>
      <c r="BM54" s="112" t="str">
        <f>IF(AND($E54&lt;BN$5,$F54&gt;=BM$5,SUM($J54:BL54)&lt;$D54),1," ")</f>
        <v xml:space="preserve"> </v>
      </c>
      <c r="BN54" s="112" t="str">
        <f>IF(AND($E54&lt;BO$5,$F54&gt;=BN$5,SUM($J54:BM54)&lt;$D54),1," ")</f>
        <v xml:space="preserve"> </v>
      </c>
      <c r="BO54" s="112" t="str">
        <f>IF(AND($E54&lt;BP$5,$F54&gt;=BO$5,SUM($J54:BN54)&lt;$D54),1," ")</f>
        <v xml:space="preserve"> </v>
      </c>
      <c r="BP54" s="112" t="str">
        <f>IF(AND($E54&lt;BQ$5,$F54&gt;=BP$5,SUM($J54:BO54)&lt;$D54),1," ")</f>
        <v xml:space="preserve"> </v>
      </c>
      <c r="BQ54" s="112" t="str">
        <f>IF(AND($E54&lt;BR$5,$F54&gt;=BQ$5,SUM($J54:BP54)&lt;$D54),1," ")</f>
        <v xml:space="preserve"> </v>
      </c>
      <c r="BR54" s="112" t="str">
        <f>IF(AND($E54&lt;BS$5,$F54&gt;=BR$5,SUM($J54:BQ54)&lt;$D54),1," ")</f>
        <v xml:space="preserve"> </v>
      </c>
      <c r="BS54" s="112" t="str">
        <f>IF(AND($E54&lt;BT$5,$F54&gt;=BS$5,SUM($J54:BR54)&lt;$D54),1," ")</f>
        <v xml:space="preserve"> </v>
      </c>
      <c r="BT54" s="112" t="str">
        <f>IF(AND($E54&lt;BU$5,$F54&gt;=BT$5,SUM($J54:BS54)&lt;$D54),1," ")</f>
        <v xml:space="preserve"> </v>
      </c>
      <c r="BU54" s="112" t="str">
        <f>IF(AND($E54&lt;BV$5,$F54&gt;=BU$5,SUM($J54:BT54)&lt;$D54),1," ")</f>
        <v xml:space="preserve"> </v>
      </c>
      <c r="BV54" s="112" t="str">
        <f>IF(AND($E54&lt;BW$5,$F54&gt;=BV$5,SUM($J54:BU54)&lt;$D54),1," ")</f>
        <v xml:space="preserve"> </v>
      </c>
      <c r="BW54" s="112" t="str">
        <f>IF(AND($E54&lt;BX$5,$F54&gt;=BW$5,SUM($J54:BV54)&lt;$D54),1," ")</f>
        <v xml:space="preserve"> </v>
      </c>
      <c r="BX54" s="112" t="str">
        <f>IF(AND($E54&lt;BY$5,$F54&gt;=BX$5,SUM($J54:BW54)&lt;$D54),1," ")</f>
        <v xml:space="preserve"> </v>
      </c>
      <c r="BY54" s="112" t="str">
        <f>IF(AND($E54&lt;BZ$5,$F54&gt;=BY$5,SUM($J54:BX54)&lt;$D54),1," ")</f>
        <v xml:space="preserve"> </v>
      </c>
      <c r="BZ54" s="112" t="str">
        <f>IF(AND($E54&lt;CA$5,$F54&gt;=BZ$5,SUM($J54:BY54)&lt;$D54),1," ")</f>
        <v xml:space="preserve"> </v>
      </c>
      <c r="CA54" s="112" t="str">
        <f>IF(AND($E54&lt;CB$5,$F54&gt;=CA$5,SUM($J54:BZ54)&lt;$D54),1," ")</f>
        <v xml:space="preserve"> </v>
      </c>
      <c r="CB54" s="112" t="str">
        <f>IF(AND($E54&lt;CC$5,$F54&gt;=CB$5,SUM($J54:CA54)&lt;$D54),1," ")</f>
        <v xml:space="preserve"> </v>
      </c>
      <c r="CC54" s="112" t="str">
        <f>IF(AND($E54&lt;CD$5,$F54&gt;=CC$5,SUM($J54:CB54)&lt;$D54),1," ")</f>
        <v xml:space="preserve"> </v>
      </c>
      <c r="CD54" s="112" t="str">
        <f>IF(AND($E54&lt;CE$5,$F54&gt;=CD$5,SUM($J54:CC54)&lt;$D54),1," ")</f>
        <v xml:space="preserve"> </v>
      </c>
      <c r="CE54" s="112" t="str">
        <f>IF(AND($E54&lt;CF$5,$F54&gt;=CE$5,SUM($J54:CD54)&lt;$D54),1," ")</f>
        <v xml:space="preserve"> </v>
      </c>
      <c r="CF54" s="112" t="str">
        <f>IF(AND($E54&lt;CG$5,$F54&gt;=CF$5,SUM($J54:CE54)&lt;$D54),1," ")</f>
        <v xml:space="preserve"> </v>
      </c>
      <c r="CG54" s="112" t="str">
        <f>IF(AND($E54&lt;CH$5,$F54&gt;=CG$5,SUM($J54:CF54)&lt;$D54),1," ")</f>
        <v xml:space="preserve"> </v>
      </c>
      <c r="CH54" s="112" t="str">
        <f>IF(AND($E54&lt;CI$5,$F54&gt;=CH$5,SUM($J54:CG54)&lt;$D54),1," ")</f>
        <v xml:space="preserve"> </v>
      </c>
      <c r="CI54" s="112" t="str">
        <f>IF(AND($E54&lt;CJ$5,$F54&gt;=CI$5,SUM($J54:CH54)&lt;$D54),1," ")</f>
        <v xml:space="preserve"> </v>
      </c>
      <c r="CJ54" s="112" t="str">
        <f>IF(AND($E54&lt;CK$5,$F54&gt;=CJ$5,SUM($J54:CI54)&lt;$D54),1," ")</f>
        <v xml:space="preserve"> </v>
      </c>
      <c r="CK54" s="112" t="str">
        <f>IF(AND($E54&lt;CL$5,$F54&gt;=CK$5,SUM($J54:CJ54)&lt;$D54),1," ")</f>
        <v xml:space="preserve"> </v>
      </c>
      <c r="CL54" s="112" t="str">
        <f>IF(AND($E54&lt;CM$5,$F54&gt;=CL$5,SUM($J54:CK54)&lt;$D54),1," ")</f>
        <v xml:space="preserve"> </v>
      </c>
      <c r="CM54" s="112" t="str">
        <f>IF(AND($E54&lt;CN$5,$F54&gt;=CM$5,SUM($J54:CL54)&lt;$D54),1," ")</f>
        <v xml:space="preserve"> </v>
      </c>
      <c r="CN54" s="112" t="str">
        <f>IF(AND($E54&lt;CO$5,$F54&gt;=CN$5,SUM($J54:CM54)&lt;$D54),1," ")</f>
        <v xml:space="preserve"> </v>
      </c>
      <c r="CO54" s="112" t="str">
        <f>IF(AND($E54&lt;CP$5,$F54&gt;=CO$5,SUM($J54:CN54)&lt;$D54),1," ")</f>
        <v xml:space="preserve"> </v>
      </c>
      <c r="CP54" s="112" t="str">
        <f>IF(AND($E54&lt;CQ$5,$F54&gt;=CP$5,SUM($J54:CO54)&lt;$D54),1," ")</f>
        <v xml:space="preserve"> </v>
      </c>
      <c r="CQ54" s="112" t="str">
        <f>IF(AND($E54&lt;CR$5,$F54&gt;=CQ$5,SUM($J54:CP54)&lt;$D54),1," ")</f>
        <v xml:space="preserve"> </v>
      </c>
      <c r="CR54" s="112" t="str">
        <f>IF(AND($E54&lt;CS$5,$F54&gt;=CR$5,SUM($J54:CQ54)&lt;$D54),1," ")</f>
        <v xml:space="preserve"> </v>
      </c>
      <c r="CS54" s="112" t="str">
        <f>IF(AND($E54&lt;CT$5,$F54&gt;=CS$5,SUM($J54:CR54)&lt;$D54),1," ")</f>
        <v xml:space="preserve"> </v>
      </c>
      <c r="CT54" s="112">
        <f>IF(AND($E54&lt;CU$5,$F54&gt;=CT$5,SUM($J54:CS54)&lt;$D54),1," ")</f>
        <v>1</v>
      </c>
      <c r="CU54" s="112">
        <f>IF(AND($E54&lt;CV$5,$F54&gt;=CU$5,SUM($J54:CT54)&lt;$D54),1," ")</f>
        <v>1</v>
      </c>
      <c r="CV54" s="112">
        <f>IF(AND($E54&lt;CW$5,$F54&gt;=CV$5,SUM($J54:CU54)&lt;$D54),1," ")</f>
        <v>1</v>
      </c>
      <c r="CW54" s="112">
        <f>IF(AND($E54&lt;CX$5,$F54&gt;=CW$5,SUM($J54:CV54)&lt;$D54),1," ")</f>
        <v>1</v>
      </c>
      <c r="CX54" s="112">
        <f>IF(AND($E54&lt;CY$5,$F54&gt;=CX$5,SUM($J54:CW54)&lt;$D54),1," ")</f>
        <v>1</v>
      </c>
      <c r="CY54" s="112">
        <f>IF(AND($E54&lt;CZ$5,$F54&gt;=CY$5,SUM($J54:CX54)&lt;$D54),1," ")</f>
        <v>1</v>
      </c>
      <c r="CZ54" s="112">
        <f>IF(AND($E54&lt;DA$5,$F54&gt;=CZ$5,SUM($J54:CY54)&lt;$D54),1," ")</f>
        <v>1</v>
      </c>
      <c r="DA54" s="112">
        <f>IF(AND($E54&lt;DB$5,$F54&gt;=DA$5,SUM($J54:CZ54)&lt;$D54),1," ")</f>
        <v>1</v>
      </c>
      <c r="DB54" s="112">
        <f>IF(AND($E54&lt;DC$5,$F54&gt;=DB$5,SUM($J54:DA54)&lt;$D54),1," ")</f>
        <v>1</v>
      </c>
      <c r="DC54" s="112">
        <f>IF(AND($E54&lt;DD$5,$F54&gt;=DC$5,SUM($J54:DB54)&lt;$D54),1," ")</f>
        <v>1</v>
      </c>
      <c r="DD54" s="112">
        <f>IF(AND($E54&lt;DE$5,$F54&gt;=DD$5,SUM($J54:DC54)&lt;$D54),1," ")</f>
        <v>1</v>
      </c>
      <c r="DE54" s="112">
        <f>IF(AND($E54&lt;DF$5,$F54&gt;=DE$5,SUM($J54:DD54)&lt;$D54),1," ")</f>
        <v>1</v>
      </c>
      <c r="DF54" s="112">
        <f>IF(AND($E54&lt;DG$5,$F54&gt;=DF$5,SUM($J54:DE54)&lt;$D54),1," ")</f>
        <v>1</v>
      </c>
      <c r="DG54" s="112">
        <f>IF(AND($E54&lt;DH$5,$F54&gt;=DG$5,SUM($J54:DF54)&lt;$D54),1," ")</f>
        <v>1</v>
      </c>
      <c r="DH54" s="112">
        <f>IF(AND($E54&lt;DI$5,$F54&gt;=DH$5,SUM($J54:DG54)&lt;$D54),1," ")</f>
        <v>1</v>
      </c>
      <c r="DI54" s="112">
        <f>IF(AND($E54&lt;DJ$5,$F54&gt;=DI$5,SUM($J54:DH54)&lt;$D54),1," ")</f>
        <v>1</v>
      </c>
      <c r="DJ54" s="112">
        <f>IF(AND($E54&lt;DK$5,$F54&gt;=DJ$5,SUM($J54:DI54)&lt;$D54),1," ")</f>
        <v>1</v>
      </c>
      <c r="DK54" s="112">
        <f>IF(AND($E54&lt;DL$5,$F54&gt;=DK$5,SUM($J54:DJ54)&lt;$D54),1," ")</f>
        <v>1</v>
      </c>
      <c r="DL54" s="112">
        <f>IF(AND($E54&lt;DM$5,$F54&gt;=DL$5,SUM($J54:DK54)&lt;$D54),1," ")</f>
        <v>1</v>
      </c>
      <c r="DM54" s="112">
        <f>IF(AND($E54&lt;DN$5,$F54&gt;=DM$5,SUM($J54:DL54)&lt;$D54),1," ")</f>
        <v>1</v>
      </c>
      <c r="DN54" s="112">
        <f>IF(AND($E54&lt;DO$5,$F54&gt;=DN$5,SUM($J54:DM54)&lt;$D54),1," ")</f>
        <v>1</v>
      </c>
      <c r="DO54" s="112">
        <f>IF(AND($E54&lt;DP$5,$F54&gt;=DO$5,SUM($J54:DN54)&lt;$D54),1," ")</f>
        <v>1</v>
      </c>
      <c r="DP54" s="112">
        <f>IF(AND($E54&lt;DQ$5,$F54&gt;=DP$5,SUM($J54:DO54)&lt;$D54),1," ")</f>
        <v>1</v>
      </c>
      <c r="DQ54" s="112">
        <f>IF(AND($E54&lt;DR$5,$F54&gt;=DQ$5,SUM($J54:DP54)&lt;$D54),1," ")</f>
        <v>1</v>
      </c>
      <c r="DR54" s="112">
        <f>IF(AND($E54&lt;DS$5,$F54&gt;=DR$5,SUM($J54:DQ54)&lt;$D54),1," ")</f>
        <v>1</v>
      </c>
      <c r="DS54" s="112" t="str">
        <f>IF(AND($E54&lt;DT$5,$F54&gt;=DS$5,SUM($J54:DR54)&lt;$D54),1," ")</f>
        <v xml:space="preserve"> </v>
      </c>
      <c r="DT54" s="112" t="str">
        <f>IF(AND($E54&lt;DU$5,$F54&gt;=DT$5,SUM($J54:DS54)&lt;$D54),1," ")</f>
        <v xml:space="preserve"> </v>
      </c>
      <c r="DU54" s="112" t="str">
        <f>IF(AND($E54&lt;DV$5,$F54&gt;=DU$5,SUM($J54:DT54)&lt;$D54),1," ")</f>
        <v xml:space="preserve"> </v>
      </c>
      <c r="DV54" s="112" t="str">
        <f>IF(AND($E54&lt;DW$5,$F54&gt;=DV$5,SUM($J54:DU54)&lt;$D54),1," ")</f>
        <v xml:space="preserve"> </v>
      </c>
      <c r="DW54" s="112" t="str">
        <f>IF(AND($E54&lt;DX$5,$F54&gt;=DW$5,SUM($J54:DV54)&lt;$D54),1," ")</f>
        <v xml:space="preserve"> </v>
      </c>
      <c r="DX54" s="112" t="str">
        <f>IF(AND($E54&lt;DY$5,$F54&gt;=DX$5,SUM($J54:DW54)&lt;$D54),1," ")</f>
        <v xml:space="preserve"> </v>
      </c>
      <c r="DY54" s="112" t="str">
        <f>IF(AND($E54&lt;DZ$5,$F54&gt;=DY$5,SUM($J54:DX54)&lt;$D54),1," ")</f>
        <v xml:space="preserve"> </v>
      </c>
      <c r="DZ54" s="112" t="str">
        <f>IF(AND($E54&lt;EA$5,$F54&gt;=DZ$5,SUM($J54:DY54)&lt;$D54),1," ")</f>
        <v xml:space="preserve"> </v>
      </c>
      <c r="EA54" s="112" t="str">
        <f>IF(AND($E54&lt;EB$5,$F54&gt;=EA$5,SUM($J54:DZ54)&lt;$D54),1," ")</f>
        <v xml:space="preserve"> </v>
      </c>
      <c r="EB54" s="112" t="str">
        <f>IF(AND($E54&lt;EC$5,$F54&gt;=EB$5,SUM($J54:EA54)&lt;$D54),1," ")</f>
        <v xml:space="preserve"> </v>
      </c>
      <c r="EC54" s="112" t="str">
        <f>IF(AND($E54&lt;ED$5,$F54&gt;=EC$5,SUM($J54:EB54)&lt;$D54),1," ")</f>
        <v xml:space="preserve"> </v>
      </c>
      <c r="ED54" s="112" t="str">
        <f>IF(AND($E54&lt;EE$5,$F54&gt;=ED$5,SUM($J54:EC54)&lt;$D54),1," ")</f>
        <v xml:space="preserve"> </v>
      </c>
      <c r="EE54" s="112" t="str">
        <f>IF(AND($E54&lt;EF$5,$F54&gt;=EE$5,SUM($J54:ED54)&lt;$D54),1," ")</f>
        <v xml:space="preserve"> </v>
      </c>
      <c r="EF54" s="112" t="str">
        <f>IF(AND($E54&lt;EG$5,$F54&gt;=EF$5,SUM($J54:EE54)&lt;$D54),1," ")</f>
        <v xml:space="preserve"> </v>
      </c>
      <c r="EG54" s="112" t="str">
        <f>IF(AND($E54&lt;EH$5,$F54&gt;=EG$5,SUM($J54:EF54)&lt;$D54),1," ")</f>
        <v xml:space="preserve"> </v>
      </c>
      <c r="EH54" s="112" t="str">
        <f>IF(AND($E54&lt;EI$5,$F54&gt;=EH$5,SUM($J54:EG54)&lt;$D54),1," ")</f>
        <v xml:space="preserve"> </v>
      </c>
      <c r="EI54" s="112" t="str">
        <f>IF(AND($E54&lt;EJ$5,$F54&gt;=EI$5,SUM($J54:EH54)&lt;$D54),1," ")</f>
        <v xml:space="preserve"> </v>
      </c>
      <c r="EJ54" s="112" t="str">
        <f>IF(AND($E54&lt;EK$5,$F54&gt;=EJ$5,SUM($J54:EI54)&lt;$D54),1," ")</f>
        <v xml:space="preserve"> </v>
      </c>
      <c r="EK54" s="112" t="str">
        <f>IF(AND($E54&lt;EL$5,$F54&gt;=EK$5,SUM($J54:EJ54)&lt;$D54),1," ")</f>
        <v xml:space="preserve"> </v>
      </c>
      <c r="EL54" s="112" t="str">
        <f>IF(AND($E54&lt;EM$5,$F54&gt;=EL$5,SUM($J54:EK54)&lt;$D54),1," ")</f>
        <v xml:space="preserve"> </v>
      </c>
      <c r="EM54" s="112" t="str">
        <f>IF(AND($E54&lt;EN$5,$F54&gt;=EM$5,SUM($J54:EL54)&lt;$D54),1," ")</f>
        <v xml:space="preserve"> </v>
      </c>
      <c r="EN54" s="112" t="str">
        <f>IF(AND($E54&lt;EO$5,$F54&gt;=EN$5,SUM($J54:EM54)&lt;$D54),1," ")</f>
        <v xml:space="preserve"> </v>
      </c>
      <c r="EO54" s="112" t="str">
        <f>IF(AND($E54&lt;EP$5,$F54&gt;=EO$5,SUM($J54:EN54)&lt;$D54),1," ")</f>
        <v xml:space="preserve"> </v>
      </c>
      <c r="EP54" s="112" t="str">
        <f>IF(AND($E54&lt;EQ$5,$F54&gt;=EP$5,SUM($J54:EO54)&lt;$D54),1," ")</f>
        <v xml:space="preserve"> </v>
      </c>
      <c r="EQ54" s="112" t="str">
        <f>IF(AND($E54&lt;ER$5,$F54&gt;=EQ$5,SUM($J54:EP54)&lt;$D54),1," ")</f>
        <v xml:space="preserve"> </v>
      </c>
      <c r="ER54" s="112" t="str">
        <f>IF(AND($E54&lt;ES$5,$F54&gt;=ER$5,SUM($J54:EQ54)&lt;$D54),1," ")</f>
        <v xml:space="preserve"> </v>
      </c>
      <c r="ES54" s="112" t="str">
        <f>IF(AND($E54&lt;ET$5,$F54&gt;=ES$5,SUM($J54:ER54)&lt;$D54),1," ")</f>
        <v xml:space="preserve"> </v>
      </c>
      <c r="ET54" s="112" t="str">
        <f>IF(AND($E54&lt;EU$5,$F54&gt;=ET$5,SUM($J54:ES54)&lt;$D54),1," ")</f>
        <v xml:space="preserve"> </v>
      </c>
      <c r="EU54" s="112" t="str">
        <f>IF(AND($E54&lt;EV$5,$F54&gt;=EU$5,SUM($J54:ET54)&lt;$D54),1," ")</f>
        <v xml:space="preserve"> </v>
      </c>
      <c r="EV54" s="112" t="str">
        <f>IF(AND($E54&lt;EW$5,$F54&gt;=EV$5,SUM($J54:EU54)&lt;$D54),1," ")</f>
        <v xml:space="preserve"> </v>
      </c>
      <c r="EW54" s="112" t="str">
        <f>IF(AND($E54&lt;EX$5,$F54&gt;=EW$5,SUM($J54:EV54)&lt;$D54),1," ")</f>
        <v xml:space="preserve"> </v>
      </c>
      <c r="EX54" s="112" t="str">
        <f>IF(AND($E54&lt;EY$5,$F54&gt;=EX$5,SUM($J54:EW54)&lt;$D54),1," ")</f>
        <v xml:space="preserve"> </v>
      </c>
      <c r="EY54" s="112" t="str">
        <f>IF(AND($E54&lt;EZ$5,$F54&gt;=EY$5,SUM($J54:EX54)&lt;$D54),1," ")</f>
        <v xml:space="preserve"> </v>
      </c>
      <c r="EZ54" s="112" t="str">
        <f>IF(AND($E54&lt;FA$5,$F54&gt;=EZ$5,SUM($J54:EY54)&lt;$D54),1," ")</f>
        <v xml:space="preserve"> </v>
      </c>
      <c r="FA54" s="112" t="str">
        <f>IF(AND($E54&lt;FB$5,$F54&gt;=FA$5,SUM($J54:EZ54)&lt;$D54),1," ")</f>
        <v xml:space="preserve"> </v>
      </c>
      <c r="FB54" s="112" t="str">
        <f>IF(AND($E54&lt;FC$5,$F54&gt;=FB$5,SUM($J54:FA54)&lt;$D54),1," ")</f>
        <v xml:space="preserve"> </v>
      </c>
      <c r="FC54" s="112" t="str">
        <f>IF(AND($E54&lt;FD$5,$F54&gt;=FC$5,SUM($J54:FB54)&lt;$D54),1," ")</f>
        <v xml:space="preserve"> </v>
      </c>
      <c r="FD54" s="112" t="str">
        <f>IF(AND($E54&lt;FE$5,$F54&gt;=FD$5,SUM($J54:FC54)&lt;$D54),1," ")</f>
        <v xml:space="preserve"> </v>
      </c>
      <c r="FE54" s="112" t="str">
        <f>IF(AND($E54&lt;FF$5,$F54&gt;=FE$5,SUM($J54:FD54)&lt;$D54),1," ")</f>
        <v xml:space="preserve"> </v>
      </c>
      <c r="FF54" s="112" t="str">
        <f>IF(AND($E54&lt;FG$5,$F54&gt;=FF$5,SUM($J54:FE54)&lt;$D54),1," ")</f>
        <v xml:space="preserve"> </v>
      </c>
      <c r="FG54" s="112" t="str">
        <f>IF(AND($E54&lt;FH$5,$F54&gt;=FG$5,SUM($J54:FF54)&lt;$D54),1," ")</f>
        <v xml:space="preserve"> </v>
      </c>
      <c r="FH54" s="112" t="str">
        <f>IF(AND($E54&lt;FI$5,$F54&gt;=FH$5,SUM($J54:FG54)&lt;$D54),1," ")</f>
        <v xml:space="preserve"> </v>
      </c>
      <c r="FI54" s="112" t="str">
        <f>IF(AND($E54&lt;FJ$5,$F54&gt;=FI$5,SUM($J54:FH54)&lt;$D54),1," ")</f>
        <v xml:space="preserve"> </v>
      </c>
      <c r="FJ54" s="112" t="str">
        <f>IF(AND($E54&lt;FK$5,$F54&gt;=FJ$5,SUM($J54:FI54)&lt;$D54),1," ")</f>
        <v xml:space="preserve"> </v>
      </c>
      <c r="FK54" s="112" t="str">
        <f>IF(AND($E54&lt;FL$5,$F54&gt;=FK$5,SUM($J54:FJ54)&lt;$D54),1," ")</f>
        <v xml:space="preserve"> </v>
      </c>
      <c r="FL54" s="112" t="str">
        <f>IF(AND($E54&lt;FM$5,$F54&gt;=FL$5,SUM($J54:FK54)&lt;$D54),1," ")</f>
        <v xml:space="preserve"> </v>
      </c>
      <c r="FM54" s="112" t="str">
        <f>IF(AND($E54&lt;FN$5,$F54&gt;=FM$5,SUM($J54:FL54)&lt;$D54),1," ")</f>
        <v xml:space="preserve"> </v>
      </c>
      <c r="FN54" s="112" t="str">
        <f>IF(AND($E54&lt;FO$5,$F54&gt;=FN$5,SUM($J54:FM54)&lt;$D54),1," ")</f>
        <v xml:space="preserve"> </v>
      </c>
      <c r="FO54" s="112" t="str">
        <f>IF(AND($E54&lt;FP$5,$F54&gt;=FO$5,SUM($J54:FN54)&lt;$D54),1," ")</f>
        <v xml:space="preserve"> </v>
      </c>
      <c r="FP54" s="112" t="str">
        <f>IF(AND($E54&lt;FQ$5,$F54&gt;=FP$5,SUM($J54:FO54)&lt;$D54),1," ")</f>
        <v xml:space="preserve"> </v>
      </c>
      <c r="FQ54" s="112" t="str">
        <f>IF(AND($E54&lt;FR$5,$F54&gt;=FQ$5,SUM($J54:FP54)&lt;$D54),1," ")</f>
        <v xml:space="preserve"> </v>
      </c>
      <c r="FR54" s="112" t="str">
        <f>IF(AND($E54&lt;FS$5,$F54&gt;=FR$5,SUM($J54:FQ54)&lt;$D54),1," ")</f>
        <v xml:space="preserve"> </v>
      </c>
      <c r="FS54" s="112" t="str">
        <f>IF(AND($E54&lt;FT$5,$F54&gt;=FS$5,SUM($J54:FR54)&lt;$D54),1," ")</f>
        <v xml:space="preserve"> </v>
      </c>
      <c r="FT54" s="112" t="str">
        <f>IF(AND($E54&lt;FU$5,$F54&gt;=FT$5,SUM($J54:FS54)&lt;$D54),1," ")</f>
        <v xml:space="preserve"> </v>
      </c>
      <c r="FU54" s="112" t="str">
        <f>IF(AND($E54&lt;FV$5,$F54&gt;=FU$5,SUM($J54:FT54)&lt;$D54),1," ")</f>
        <v xml:space="preserve"> </v>
      </c>
      <c r="FV54" s="112" t="str">
        <f>IF(AND($E54&lt;FW$5,$F54&gt;=FV$5,SUM($J54:FU54)&lt;$D54),1," ")</f>
        <v xml:space="preserve"> </v>
      </c>
      <c r="FW54" s="112" t="str">
        <f>IF(AND($E54&lt;FX$5,$F54&gt;=FW$5,SUM($J54:FV54)&lt;$D54),1," ")</f>
        <v xml:space="preserve"> </v>
      </c>
      <c r="FX54" s="112" t="str">
        <f>IF(AND($E54&lt;FY$5,$F54&gt;=FX$5,SUM($J54:FW54)&lt;$D54),1," ")</f>
        <v xml:space="preserve"> </v>
      </c>
      <c r="FY54" s="112" t="str">
        <f>IF(AND($E54&lt;FZ$5,$F54&gt;=FY$5,SUM($J54:FX54)&lt;$D54),1," ")</f>
        <v xml:space="preserve"> </v>
      </c>
      <c r="FZ54" s="112" t="str">
        <f>IF(AND($E54&lt;GA$5,$F54&gt;=FZ$5,SUM($J54:FY54)&lt;$D54),1," ")</f>
        <v xml:space="preserve"> </v>
      </c>
      <c r="GA54" s="112" t="str">
        <f>IF(AND($E54&lt;GB$5,$F54&gt;=GA$5,SUM($J54:FZ54)&lt;$D54),1," ")</f>
        <v xml:space="preserve"> </v>
      </c>
      <c r="GB54" s="112" t="str">
        <f>IF(AND($E54&lt;GC$5,$F54&gt;=GB$5,SUM($J54:GA54)&lt;$D54),1," ")</f>
        <v xml:space="preserve"> </v>
      </c>
      <c r="GC54" s="112" t="str">
        <f>IF(AND($E54&lt;GD$5,$F54&gt;=GC$5,SUM($J54:GB54)&lt;$D54),1," ")</f>
        <v xml:space="preserve"> </v>
      </c>
      <c r="GD54" s="112" t="str">
        <f>IF(AND($E54&lt;GE$5,$F54&gt;=GD$5,SUM($J54:GC54)&lt;$D54),1," ")</f>
        <v xml:space="preserve"> </v>
      </c>
      <c r="GE54" s="112" t="str">
        <f>IF(AND($E54&lt;GF$5,$F54&gt;=GE$5,SUM($J54:GD54)&lt;$D54),1," ")</f>
        <v xml:space="preserve"> </v>
      </c>
      <c r="GF54" s="112" t="str">
        <f>IF(AND($E54&lt;GG$5,$F54&gt;=GF$5,SUM($J54:GE54)&lt;$D54),1," ")</f>
        <v xml:space="preserve"> </v>
      </c>
      <c r="GG54" s="112" t="str">
        <f>IF(AND($E54&lt;GH$5,$F54&gt;=GG$5,SUM($J54:GF54)&lt;$D54),1," ")</f>
        <v xml:space="preserve"> </v>
      </c>
      <c r="GH54" s="112" t="str">
        <f>IF(AND($E54&lt;GI$5,$F54&gt;=GH$5,SUM($J54:GG54)&lt;$D54),1," ")</f>
        <v xml:space="preserve"> </v>
      </c>
      <c r="GI54" s="112" t="str">
        <f>IF(AND($E54&lt;GJ$5,$F54&gt;=GI$5,SUM($J54:GH54)&lt;$D54),1," ")</f>
        <v xml:space="preserve"> </v>
      </c>
      <c r="GJ54" s="112" t="str">
        <f>IF(AND($E54&lt;GK$5,$F54&gt;=GJ$5,SUM($J54:GI54)&lt;$D54),1," ")</f>
        <v xml:space="preserve"> </v>
      </c>
      <c r="GK54" s="112" t="str">
        <f>IF(AND($E54&lt;GL$5,$F54&gt;=GK$5,SUM($J54:GJ54)&lt;$D54),1," ")</f>
        <v xml:space="preserve"> </v>
      </c>
      <c r="GL54" s="112" t="str">
        <f>IF(AND($E54&lt;GM$5,$F54&gt;=GL$5,SUM($J54:GK54)&lt;$D54),1," ")</f>
        <v xml:space="preserve"> </v>
      </c>
      <c r="GM54" s="112" t="str">
        <f>IF(AND($E54&lt;GN$5,$F54&gt;=GM$5,SUM($J54:GL54)&lt;$D54),1," ")</f>
        <v xml:space="preserve"> </v>
      </c>
      <c r="GN54" s="112" t="str">
        <f>IF(AND($E54&lt;GO$5,$F54&gt;=GN$5,SUM($J54:GM54)&lt;$D54),1," ")</f>
        <v xml:space="preserve"> </v>
      </c>
      <c r="GO54" s="112" t="str">
        <f>IF(AND($E54&lt;GP$5,$F54&gt;=GO$5,SUM($J54:GN54)&lt;$D54),1," ")</f>
        <v xml:space="preserve"> </v>
      </c>
      <c r="GP54" s="112" t="str">
        <f>IF(AND($E54&lt;GQ$5,$F54&gt;=GP$5,SUM($J54:GO54)&lt;$D54),1," ")</f>
        <v xml:space="preserve"> </v>
      </c>
      <c r="GQ54" s="112" t="str">
        <f>IF(AND($E54&lt;GR$5,$F54&gt;=GQ$5,SUM($J54:GP54)&lt;$D54),1," ")</f>
        <v xml:space="preserve"> </v>
      </c>
      <c r="GR54" s="112" t="str">
        <f>IF(AND($E54&lt;GS$5,$F54&gt;=GR$5,SUM($J54:GQ54)&lt;$D54),1," ")</f>
        <v xml:space="preserve"> </v>
      </c>
      <c r="GS54" s="112" t="str">
        <f>IF(AND($E54&lt;GT$5,$F54&gt;=GS$5,SUM($J54:GR54)&lt;$D54),1," ")</f>
        <v xml:space="preserve"> </v>
      </c>
      <c r="GT54" s="112" t="str">
        <f>IF(AND($E54&lt;GU$5,$F54&gt;=GT$5,SUM($J54:GS54)&lt;$D54),1," ")</f>
        <v xml:space="preserve"> </v>
      </c>
      <c r="GU54" s="112" t="str">
        <f>IF(AND($E54&lt;GV$5,$F54&gt;=GU$5,SUM($J54:GT54)&lt;$D54),1," ")</f>
        <v xml:space="preserve"> </v>
      </c>
      <c r="GV54" s="112" t="str">
        <f>IF(AND($E54&lt;GW$5,$F54&gt;=GV$5,SUM($J54:GU54)&lt;$D54),1," ")</f>
        <v xml:space="preserve"> </v>
      </c>
      <c r="GW54" s="112" t="str">
        <f>IF(AND($E54&lt;GX$5,$F54&gt;=GW$5,SUM($J54:GV54)&lt;$D54),1," ")</f>
        <v xml:space="preserve"> </v>
      </c>
    </row>
    <row r="55" spans="2:205" ht="15.75" thickBot="1" x14ac:dyDescent="0.3">
      <c r="D55" s="105">
        <f>SUM(D10:D17,D20:D31,D35:D45,D47:D54)</f>
        <v>158</v>
      </c>
      <c r="G55" s="105"/>
      <c r="H55" s="116"/>
      <c r="I55" s="105">
        <f>SUM(I10:I17,I20:I31,I35:I45,I47:I54)</f>
        <v>158</v>
      </c>
      <c r="J55" s="112" t="str">
        <f t="shared" si="31"/>
        <v xml:space="preserve"> </v>
      </c>
      <c r="K55" s="112" t="str">
        <f>IF(AND($E55&lt;L$5,$F55&gt;=K$5,SUM($J55:J55)&lt;$D55),1," ")</f>
        <v xml:space="preserve"> </v>
      </c>
      <c r="L55" s="112" t="str">
        <f>IF(AND($E55&lt;M$5,$F55&gt;=L$5,SUM($J55:K55)&lt;$D55),1," ")</f>
        <v xml:space="preserve"> </v>
      </c>
      <c r="M55" s="112" t="str">
        <f>IF(AND($E55&lt;N$5,$F55&gt;=M$5,SUM($J55:L55)&lt;$D55),1," ")</f>
        <v xml:space="preserve"> </v>
      </c>
      <c r="N55" s="112" t="str">
        <f>IF(AND($E55&lt;O$5,$F55&gt;=N$5,SUM($J55:M55)&lt;$D55),1," ")</f>
        <v xml:space="preserve"> </v>
      </c>
      <c r="O55" s="112" t="str">
        <f>IF(AND($E55&lt;P$5,$F55&gt;=O$5,SUM($J55:N55)&lt;$D55),1," ")</f>
        <v xml:space="preserve"> </v>
      </c>
      <c r="P55" s="112" t="str">
        <f>IF(AND($E55&lt;Q$5,$F55&gt;=P$5,SUM($J55:O55)&lt;$D55),1," ")</f>
        <v xml:space="preserve"> </v>
      </c>
      <c r="Q55" s="112" t="str">
        <f>IF(AND($E55&lt;R$5,$F55&gt;=Q$5,SUM($J55:P55)&lt;$D55),1," ")</f>
        <v xml:space="preserve"> </v>
      </c>
      <c r="R55" s="112" t="str">
        <f>IF(AND($E55&lt;S$5,$F55&gt;=R$5,SUM($J55:Q55)&lt;$D55),1," ")</f>
        <v xml:space="preserve"> </v>
      </c>
      <c r="S55" s="112" t="str">
        <f>IF(AND($E55&lt;T$5,$F55&gt;=S$5,SUM($J55:R55)&lt;$D55),1," ")</f>
        <v xml:space="preserve"> </v>
      </c>
      <c r="T55" s="112" t="str">
        <f>IF(AND($E55&lt;U$5,$F55&gt;=T$5,SUM($J55:S55)&lt;$D55),1," ")</f>
        <v xml:space="preserve"> </v>
      </c>
      <c r="U55" s="112" t="str">
        <f>IF(AND($E55&lt;V$5,$F55&gt;=U$5,SUM($J55:T55)&lt;$D55),1," ")</f>
        <v xml:space="preserve"> </v>
      </c>
      <c r="V55" s="112" t="str">
        <f>IF(AND($E55&lt;W$5,$F55&gt;=V$5,SUM($J55:U55)&lt;$D55),1," ")</f>
        <v xml:space="preserve"> </v>
      </c>
      <c r="W55" s="112" t="str">
        <f>IF(AND($E55&lt;X$5,$F55&gt;=W$5,SUM($J55:V55)&lt;$D55),1," ")</f>
        <v xml:space="preserve"> </v>
      </c>
      <c r="X55" s="112" t="str">
        <f>IF(AND($E55&lt;Y$5,$F55&gt;=X$5,SUM($J55:W55)&lt;$D55),1," ")</f>
        <v xml:space="preserve"> </v>
      </c>
      <c r="Y55" s="112" t="str">
        <f>IF(AND($E55&lt;Z$5,$F55&gt;=Y$5,SUM($J55:X55)&lt;$D55),1," ")</f>
        <v xml:space="preserve"> </v>
      </c>
      <c r="Z55" s="112" t="str">
        <f>IF(AND($E55&lt;AA$5,$F55&gt;=Z$5,SUM($J55:Y55)&lt;$D55),1," ")</f>
        <v xml:space="preserve"> </v>
      </c>
      <c r="AA55" s="112" t="str">
        <f>IF(AND($E55&lt;AB$5,$F55&gt;=AA$5,SUM($J55:Z55)&lt;$D55),1," ")</f>
        <v xml:space="preserve"> </v>
      </c>
      <c r="AB55" s="112" t="str">
        <f>IF(AND($E55&lt;AC$5,$F55&gt;=AB$5,SUM($J55:AA55)&lt;$D55),1," ")</f>
        <v xml:space="preserve"> </v>
      </c>
      <c r="AC55" s="112" t="str">
        <f>IF(AND($E55&lt;AD$5,$F55&gt;=AC$5,SUM($J55:AB55)&lt;$D55),1," ")</f>
        <v xml:space="preserve"> </v>
      </c>
      <c r="AD55" s="112" t="str">
        <f>IF(AND($E55&lt;AE$5,$F55&gt;=AD$5,SUM($J55:AC55)&lt;$D55),1," ")</f>
        <v xml:space="preserve"> </v>
      </c>
      <c r="AE55" s="112" t="str">
        <f>IF(AND($E55&lt;AF$5,$F55&gt;=AE$5,SUM($J55:AD55)&lt;$D55),1," ")</f>
        <v xml:space="preserve"> </v>
      </c>
      <c r="AF55" s="112" t="str">
        <f>IF(AND($E55&lt;AG$5,$F55&gt;=AF$5,SUM($J55:AE55)&lt;$D55),1," ")</f>
        <v xml:space="preserve"> </v>
      </c>
      <c r="AG55" s="112" t="str">
        <f>IF(AND($E55&lt;AH$5,$F55&gt;=AG$5,SUM($J55:AF55)&lt;$D55),1," ")</f>
        <v xml:space="preserve"> </v>
      </c>
      <c r="AH55" s="112" t="str">
        <f>IF(AND($E55&lt;AI$5,$F55&gt;=AH$5,SUM($J55:AG55)&lt;$D55),1," ")</f>
        <v xml:space="preserve"> </v>
      </c>
      <c r="AI55" s="112" t="str">
        <f>IF(AND($E55&lt;AJ$5,$F55&gt;=AI$5,SUM($J55:AH55)&lt;$D55),1," ")</f>
        <v xml:space="preserve"> </v>
      </c>
      <c r="AJ55" s="112" t="str">
        <f>IF(AND($E55&lt;AK$5,$F55&gt;=AJ$5,SUM($J55:AI55)&lt;$D55),1," ")</f>
        <v xml:space="preserve"> </v>
      </c>
      <c r="AK55" s="112" t="str">
        <f>IF(AND($E55&lt;AL$5,$F55&gt;=AK$5,SUM($J55:AJ55)&lt;$D55),1," ")</f>
        <v xml:space="preserve"> </v>
      </c>
      <c r="AL55" s="112" t="str">
        <f>IF(AND($E55&lt;AM$5,$F55&gt;=AL$5,SUM($J55:AK55)&lt;$D55),1," ")</f>
        <v xml:space="preserve"> </v>
      </c>
      <c r="AM55" s="112" t="str">
        <f>IF(AND($E55&lt;AN$5,$F55&gt;=AM$5,SUM($J55:AL55)&lt;$D55),1," ")</f>
        <v xml:space="preserve"> </v>
      </c>
      <c r="AN55" s="112" t="str">
        <f>IF(AND($E55&lt;AO$5,$F55&gt;=AN$5,SUM($J55:AM55)&lt;$D55),1," ")</f>
        <v xml:space="preserve"> </v>
      </c>
      <c r="AO55" s="112" t="str">
        <f>IF(AND($E55&lt;AP$5,$F55&gt;=AO$5,SUM($J55:AN55)&lt;$D55),1," ")</f>
        <v xml:space="preserve"> </v>
      </c>
      <c r="AP55" s="112" t="str">
        <f>IF(AND($E55&lt;AQ$5,$F55&gt;=AP$5,SUM($J55:AO55)&lt;$D55),1," ")</f>
        <v xml:space="preserve"> </v>
      </c>
      <c r="AQ55" s="112" t="str">
        <f>IF(AND($E55&lt;AR$5,$F55&gt;=AQ$5,SUM($J55:AP55)&lt;$D55),1," ")</f>
        <v xml:space="preserve"> </v>
      </c>
      <c r="AR55" s="112" t="str">
        <f>IF(AND($E55&lt;AS$5,$F55&gt;=AR$5,SUM($J55:AQ55)&lt;$D55),1," ")</f>
        <v xml:space="preserve"> </v>
      </c>
      <c r="AS55" s="112" t="str">
        <f>IF(AND($E55&lt;AT$5,$F55&gt;=AS$5,SUM($J55:AR55)&lt;$D55),1," ")</f>
        <v xml:space="preserve"> </v>
      </c>
      <c r="AT55" s="112" t="str">
        <f>IF(AND($E55&lt;AU$5,$F55&gt;=AT$5,SUM($J55:AS55)&lt;$D55),1," ")</f>
        <v xml:space="preserve"> </v>
      </c>
      <c r="AU55" s="112" t="str">
        <f>IF(AND($E55&lt;AV$5,$F55&gt;=AU$5,SUM($J55:AT55)&lt;$D55),1," ")</f>
        <v xml:space="preserve"> </v>
      </c>
      <c r="AV55" s="112" t="str">
        <f>IF(AND($E55&lt;AW$5,$F55&gt;=AV$5,SUM($J55:AU55)&lt;$D55),1," ")</f>
        <v xml:space="preserve"> </v>
      </c>
      <c r="AW55" s="112" t="str">
        <f>IF(AND($E55&lt;AX$5,$F55&gt;=AW$5,SUM($J55:AV55)&lt;$D55),1," ")</f>
        <v xml:space="preserve"> </v>
      </c>
      <c r="AX55" s="112" t="str">
        <f>IF(AND($E55&lt;AY$5,$F55&gt;=AX$5,SUM($J55:AW55)&lt;$D55),1," ")</f>
        <v xml:space="preserve"> </v>
      </c>
      <c r="AY55" s="112" t="str">
        <f>IF(AND($E55&lt;AZ$5,$F55&gt;=AY$5,SUM($J55:AX55)&lt;$D55),1," ")</f>
        <v xml:space="preserve"> </v>
      </c>
      <c r="AZ55" s="112" t="str">
        <f>IF(AND($E55&lt;BA$5,$F55&gt;=AZ$5,SUM($J55:AY55)&lt;$D55),1," ")</f>
        <v xml:space="preserve"> </v>
      </c>
      <c r="BA55" s="112" t="str">
        <f>IF(AND($E55&lt;BB$5,$F55&gt;=BA$5,SUM($J55:AZ55)&lt;$D55),1," ")</f>
        <v xml:space="preserve"> </v>
      </c>
      <c r="BB55" s="112" t="str">
        <f>IF(AND($E55&lt;BC$5,$F55&gt;=BB$5,SUM($J55:BA55)&lt;$D55),1," ")</f>
        <v xml:space="preserve"> </v>
      </c>
      <c r="BC55" s="112" t="str">
        <f>IF(AND($E55&lt;BD$5,$F55&gt;=BC$5,SUM($J55:BB55)&lt;$D55),1," ")</f>
        <v xml:space="preserve"> </v>
      </c>
      <c r="BD55" s="112" t="str">
        <f>IF(AND($E55&lt;BE$5,$F55&gt;=BD$5,SUM($J55:BC55)&lt;$D55),1," ")</f>
        <v xml:space="preserve"> </v>
      </c>
      <c r="BE55" s="112" t="str">
        <f>IF(AND($E55&lt;BF$5,$F55&gt;=BE$5,SUM($J55:BD55)&lt;$D55),1," ")</f>
        <v xml:space="preserve"> </v>
      </c>
      <c r="BF55" s="112" t="str">
        <f>IF(AND($E55&lt;BG$5,$F55&gt;=BF$5,SUM($J55:BE55)&lt;$D55),1," ")</f>
        <v xml:space="preserve"> </v>
      </c>
      <c r="BG55" s="112" t="str">
        <f>IF(AND($E55&lt;BH$5,$F55&gt;=BG$5,SUM($J55:BF55)&lt;$D55),1," ")</f>
        <v xml:space="preserve"> </v>
      </c>
      <c r="BH55" s="112" t="str">
        <f>IF(AND($E55&lt;BI$5,$F55&gt;=BH$5,SUM($J55:BG55)&lt;$D55),1," ")</f>
        <v xml:space="preserve"> </v>
      </c>
      <c r="BI55" s="112" t="str">
        <f>IF(AND($E55&lt;BJ$5,$F55&gt;=BI$5,SUM($J55:BH55)&lt;$D55),1," ")</f>
        <v xml:space="preserve"> </v>
      </c>
      <c r="BJ55" s="112" t="str">
        <f>IF(AND($E55&lt;BK$5,$F55&gt;=BJ$5,SUM($J55:BI55)&lt;$D55),1," ")</f>
        <v xml:space="preserve"> </v>
      </c>
      <c r="BK55" s="112" t="str">
        <f>IF(AND($E55&lt;BL$5,$F55&gt;=BK$5,SUM($J55:BJ55)&lt;$D55),1," ")</f>
        <v xml:space="preserve"> </v>
      </c>
      <c r="BL55" s="112" t="str">
        <f>IF(AND($E55&lt;BM$5,$F55&gt;=BL$5,SUM($J55:BK55)&lt;$D55),1," ")</f>
        <v xml:space="preserve"> </v>
      </c>
      <c r="BM55" s="112" t="str">
        <f>IF(AND($E55&lt;BN$5,$F55&gt;=BM$5,SUM($J55:BL55)&lt;$D55),1," ")</f>
        <v xml:space="preserve"> </v>
      </c>
      <c r="BN55" s="112" t="str">
        <f>IF(AND($E55&lt;BO$5,$F55&gt;=BN$5,SUM($J55:BM55)&lt;$D55),1," ")</f>
        <v xml:space="preserve"> </v>
      </c>
      <c r="BO55" s="112" t="str">
        <f>IF(AND($E55&lt;BP$5,$F55&gt;=BO$5,SUM($J55:BN55)&lt;$D55),1," ")</f>
        <v xml:space="preserve"> </v>
      </c>
      <c r="BP55" s="112" t="str">
        <f>IF(AND($E55&lt;BQ$5,$F55&gt;=BP$5,SUM($J55:BO55)&lt;$D55),1," ")</f>
        <v xml:space="preserve"> </v>
      </c>
      <c r="BQ55" s="112" t="str">
        <f>IF(AND($E55&lt;BR$5,$F55&gt;=BQ$5,SUM($J55:BP55)&lt;$D55),1," ")</f>
        <v xml:space="preserve"> </v>
      </c>
      <c r="BR55" s="112" t="str">
        <f>IF(AND($E55&lt;BS$5,$F55&gt;=BR$5,SUM($J55:BQ55)&lt;$D55),1," ")</f>
        <v xml:space="preserve"> </v>
      </c>
      <c r="BS55" s="112" t="str">
        <f>IF(AND($E55&lt;BT$5,$F55&gt;=BS$5,SUM($J55:BR55)&lt;$D55),1," ")</f>
        <v xml:space="preserve"> </v>
      </c>
      <c r="BT55" s="112" t="str">
        <f>IF(AND($E55&lt;BU$5,$F55&gt;=BT$5,SUM($J55:BS55)&lt;$D55),1," ")</f>
        <v xml:space="preserve"> </v>
      </c>
      <c r="BU55" s="112" t="str">
        <f>IF(AND($E55&lt;BV$5,$F55&gt;=BU$5,SUM($J55:BT55)&lt;$D55),1," ")</f>
        <v xml:space="preserve"> </v>
      </c>
      <c r="BV55" s="112" t="str">
        <f>IF(AND($E55&lt;BW$5,$F55&gt;=BV$5,SUM($J55:BU55)&lt;$D55),1," ")</f>
        <v xml:space="preserve"> </v>
      </c>
      <c r="BW55" s="112" t="str">
        <f>IF(AND($E55&lt;BX$5,$F55&gt;=BW$5,SUM($J55:BV55)&lt;$D55),1," ")</f>
        <v xml:space="preserve"> </v>
      </c>
      <c r="BX55" s="112" t="str">
        <f>IF(AND($E55&lt;BY$5,$F55&gt;=BX$5,SUM($J55:BW55)&lt;$D55),1," ")</f>
        <v xml:space="preserve"> </v>
      </c>
      <c r="BY55" s="112" t="str">
        <f>IF(AND($E55&lt;BZ$5,$F55&gt;=BY$5,SUM($J55:BX55)&lt;$D55),1," ")</f>
        <v xml:space="preserve"> </v>
      </c>
      <c r="BZ55" s="112" t="str">
        <f>IF(AND($E55&lt;CA$5,$F55&gt;=BZ$5,SUM($J55:BY55)&lt;$D55),1," ")</f>
        <v xml:space="preserve"> </v>
      </c>
      <c r="CA55" s="112" t="str">
        <f>IF(AND($E55&lt;CB$5,$F55&gt;=CA$5,SUM($J55:BZ55)&lt;$D55),1," ")</f>
        <v xml:space="preserve"> </v>
      </c>
      <c r="CB55" s="112" t="str">
        <f>IF(AND($E55&lt;CC$5,$F55&gt;=CB$5,SUM($J55:CA55)&lt;$D55),1," ")</f>
        <v xml:space="preserve"> </v>
      </c>
      <c r="CC55" s="112" t="str">
        <f>IF(AND($E55&lt;CD$5,$F55&gt;=CC$5,SUM($J55:CB55)&lt;$D55),1," ")</f>
        <v xml:space="preserve"> </v>
      </c>
      <c r="CD55" s="112" t="str">
        <f>IF(AND($E55&lt;CE$5,$F55&gt;=CD$5,SUM($J55:CC55)&lt;$D55),1," ")</f>
        <v xml:space="preserve"> </v>
      </c>
      <c r="CE55" s="112" t="str">
        <f>IF(AND($E55&lt;CF$5,$F55&gt;=CE$5,SUM($J55:CD55)&lt;$D55),1," ")</f>
        <v xml:space="preserve"> </v>
      </c>
      <c r="CF55" s="112" t="str">
        <f>IF(AND($E55&lt;CG$5,$F55&gt;=CF$5,SUM($J55:CE55)&lt;$D55),1," ")</f>
        <v xml:space="preserve"> </v>
      </c>
      <c r="CG55" s="112" t="str">
        <f>IF(AND($E55&lt;CH$5,$F55&gt;=CG$5,SUM($J55:CF55)&lt;$D55),1," ")</f>
        <v xml:space="preserve"> </v>
      </c>
      <c r="CH55" s="112" t="str">
        <f>IF(AND($E55&lt;CI$5,$F55&gt;=CH$5,SUM($J55:CG55)&lt;$D55),1," ")</f>
        <v xml:space="preserve"> </v>
      </c>
      <c r="CI55" s="112" t="str">
        <f>IF(AND($E55&lt;CJ$5,$F55&gt;=CI$5,SUM($J55:CH55)&lt;$D55),1," ")</f>
        <v xml:space="preserve"> </v>
      </c>
      <c r="CJ55" s="112" t="str">
        <f>IF(AND($E55&lt;CK$5,$F55&gt;=CJ$5,SUM($J55:CI55)&lt;$D55),1," ")</f>
        <v xml:space="preserve"> </v>
      </c>
      <c r="CK55" s="112" t="str">
        <f>IF(AND($E55&lt;CL$5,$F55&gt;=CK$5,SUM($J55:CJ55)&lt;$D55),1," ")</f>
        <v xml:space="preserve"> </v>
      </c>
      <c r="CL55" s="112" t="str">
        <f>IF(AND($E55&lt;CM$5,$F55&gt;=CL$5,SUM($J55:CK55)&lt;$D55),1," ")</f>
        <v xml:space="preserve"> </v>
      </c>
      <c r="CM55" s="112" t="str">
        <f>IF(AND($E55&lt;CN$5,$F55&gt;=CM$5,SUM($J55:CL55)&lt;$D55),1," ")</f>
        <v xml:space="preserve"> </v>
      </c>
      <c r="CN55" s="112" t="str">
        <f>IF(AND($E55&lt;CO$5,$F55&gt;=CN$5,SUM($J55:CM55)&lt;$D55),1," ")</f>
        <v xml:space="preserve"> </v>
      </c>
      <c r="CO55" s="112" t="str">
        <f>IF(AND($E55&lt;CP$5,$F55&gt;=CO$5,SUM($J55:CN55)&lt;$D55),1," ")</f>
        <v xml:space="preserve"> </v>
      </c>
      <c r="CP55" s="112" t="str">
        <f>IF(AND($E55&lt;CQ$5,$F55&gt;=CP$5,SUM($J55:CO55)&lt;$D55),1," ")</f>
        <v xml:space="preserve"> </v>
      </c>
      <c r="CQ55" s="112" t="str">
        <f>IF(AND($E55&lt;CR$5,$F55&gt;=CQ$5,SUM($J55:CP55)&lt;$D55),1," ")</f>
        <v xml:space="preserve"> </v>
      </c>
      <c r="CR55" s="112" t="str">
        <f>IF(AND($E55&lt;CS$5,$F55&gt;=CR$5,SUM($J55:CQ55)&lt;$D55),1," ")</f>
        <v xml:space="preserve"> </v>
      </c>
      <c r="CS55" s="112" t="str">
        <f>IF(AND($E55&lt;CT$5,$F55&gt;=CS$5,SUM($J55:CR55)&lt;$D55),1," ")</f>
        <v xml:space="preserve"> </v>
      </c>
      <c r="CT55" s="112" t="str">
        <f>IF(AND($E55&lt;CU$5,$F55&gt;=CT$5,SUM($J55:CS55)&lt;$D55),1," ")</f>
        <v xml:space="preserve"> </v>
      </c>
      <c r="CU55" s="112" t="str">
        <f>IF(AND($E55&lt;CV$5,$F55&gt;=CU$5,SUM($J55:CT55)&lt;$D55),1," ")</f>
        <v xml:space="preserve"> </v>
      </c>
      <c r="CV55" s="112" t="str">
        <f>IF(AND($E55&lt;CW$5,$F55&gt;=CV$5,SUM($J55:CU55)&lt;$D55),1," ")</f>
        <v xml:space="preserve"> </v>
      </c>
      <c r="CW55" s="112" t="str">
        <f>IF(AND($E55&lt;CX$5,$F55&gt;=CW$5,SUM($J55:CV55)&lt;$D55),1," ")</f>
        <v xml:space="preserve"> </v>
      </c>
      <c r="CX55" s="112" t="str">
        <f>IF(AND($E55&lt;CY$5,$F55&gt;=CX$5,SUM($J55:CW55)&lt;$D55),1," ")</f>
        <v xml:space="preserve"> </v>
      </c>
      <c r="CY55" s="112" t="str">
        <f>IF(AND($E55&lt;CZ$5,$F55&gt;=CY$5,SUM($J55:CX55)&lt;$D55),1," ")</f>
        <v xml:space="preserve"> </v>
      </c>
      <c r="CZ55" s="112" t="str">
        <f>IF(AND($E55&lt;DA$5,$F55&gt;=CZ$5,SUM($J55:CY55)&lt;$D55),1," ")</f>
        <v xml:space="preserve"> </v>
      </c>
      <c r="DA55" s="112" t="str">
        <f>IF(AND($E55&lt;DB$5,$F55&gt;=DA$5,SUM($J55:CZ55)&lt;$D55),1," ")</f>
        <v xml:space="preserve"> </v>
      </c>
      <c r="DB55" s="112" t="str">
        <f>IF(AND($E55&lt;DC$5,$F55&gt;=DB$5,SUM($J55:DA55)&lt;$D55),1," ")</f>
        <v xml:space="preserve"> </v>
      </c>
      <c r="DC55" s="112" t="str">
        <f>IF(AND($E55&lt;DD$5,$F55&gt;=DC$5,SUM($J55:DB55)&lt;$D55),1," ")</f>
        <v xml:space="preserve"> </v>
      </c>
      <c r="DD55" s="112" t="str">
        <f>IF(AND($E55&lt;DE$5,$F55&gt;=DD$5,SUM($J55:DC55)&lt;$D55),1," ")</f>
        <v xml:space="preserve"> </v>
      </c>
      <c r="DE55" s="112" t="str">
        <f>IF(AND($E55&lt;DF$5,$F55&gt;=DE$5,SUM($J55:DD55)&lt;$D55),1," ")</f>
        <v xml:space="preserve"> </v>
      </c>
      <c r="DF55" s="112" t="str">
        <f>IF(AND($E55&lt;DG$5,$F55&gt;=DF$5,SUM($J55:DE55)&lt;$D55),1," ")</f>
        <v xml:space="preserve"> </v>
      </c>
      <c r="DG55" s="112" t="str">
        <f>IF(AND($E55&lt;DH$5,$F55&gt;=DG$5,SUM($J55:DF55)&lt;$D55),1," ")</f>
        <v xml:space="preserve"> </v>
      </c>
      <c r="DH55" s="112" t="str">
        <f>IF(AND($E55&lt;DI$5,$F55&gt;=DH$5,SUM($J55:DG55)&lt;$D55),1," ")</f>
        <v xml:space="preserve"> </v>
      </c>
      <c r="DI55" s="112" t="str">
        <f>IF(AND($E55&lt;DJ$5,$F55&gt;=DI$5,SUM($J55:DH55)&lt;$D55),1," ")</f>
        <v xml:space="preserve"> </v>
      </c>
      <c r="DJ55" s="112" t="str">
        <f>IF(AND($E55&lt;DK$5,$F55&gt;=DJ$5,SUM($J55:DI55)&lt;$D55),1," ")</f>
        <v xml:space="preserve"> </v>
      </c>
      <c r="DK55" s="112" t="str">
        <f>IF(AND($E55&lt;DL$5,$F55&gt;=DK$5,SUM($J55:DJ55)&lt;$D55),1," ")</f>
        <v xml:space="preserve"> </v>
      </c>
      <c r="DL55" s="112" t="str">
        <f>IF(AND($E55&lt;DM$5,$F55&gt;=DL$5,SUM($J55:DK55)&lt;$D55),1," ")</f>
        <v xml:space="preserve"> </v>
      </c>
      <c r="DM55" s="112" t="str">
        <f>IF(AND($E55&lt;DN$5,$F55&gt;=DM$5,SUM($J55:DL55)&lt;$D55),1," ")</f>
        <v xml:space="preserve"> </v>
      </c>
      <c r="DN55" s="112" t="str">
        <f>IF(AND($E55&lt;DO$5,$F55&gt;=DN$5,SUM($J55:DM55)&lt;$D55),1," ")</f>
        <v xml:space="preserve"> </v>
      </c>
      <c r="DO55" s="112" t="str">
        <f>IF(AND($E55&lt;DP$5,$F55&gt;=DO$5,SUM($J55:DN55)&lt;$D55),1," ")</f>
        <v xml:space="preserve"> </v>
      </c>
      <c r="DP55" s="112" t="str">
        <f>IF(AND($E55&lt;DQ$5,$F55&gt;=DP$5,SUM($J55:DO55)&lt;$D55),1," ")</f>
        <v xml:space="preserve"> </v>
      </c>
      <c r="DQ55" s="112" t="str">
        <f>IF(AND($E55&lt;DR$5,$F55&gt;=DQ$5,SUM($J55:DP55)&lt;$D55),1," ")</f>
        <v xml:space="preserve"> </v>
      </c>
      <c r="DR55" s="112" t="str">
        <f>IF(AND($E55&lt;DS$5,$F55&gt;=DR$5,SUM($J55:DQ55)&lt;$D55),1," ")</f>
        <v xml:space="preserve"> </v>
      </c>
      <c r="DS55" s="112" t="str">
        <f>IF(AND($E55&lt;DT$5,$F55&gt;=DS$5,SUM($J55:DR55)&lt;$D55),1," ")</f>
        <v xml:space="preserve"> </v>
      </c>
      <c r="DT55" s="112" t="str">
        <f>IF(AND($E55&lt;DU$5,$F55&gt;=DT$5,SUM($J55:DS55)&lt;$D55),1," ")</f>
        <v xml:space="preserve"> </v>
      </c>
      <c r="DU55" s="112" t="str">
        <f>IF(AND($E55&lt;DV$5,$F55&gt;=DU$5,SUM($J55:DT55)&lt;$D55),1," ")</f>
        <v xml:space="preserve"> </v>
      </c>
      <c r="DV55" s="112" t="str">
        <f>IF(AND($E55&lt;DW$5,$F55&gt;=DV$5,SUM($J55:DU55)&lt;$D55),1," ")</f>
        <v xml:space="preserve"> </v>
      </c>
      <c r="DW55" s="112" t="str">
        <f>IF(AND($E55&lt;DX$5,$F55&gt;=DW$5,SUM($J55:DV55)&lt;$D55),1," ")</f>
        <v xml:space="preserve"> </v>
      </c>
      <c r="DX55" s="112" t="str">
        <f>IF(AND($E55&lt;DY$5,$F55&gt;=DX$5,SUM($J55:DW55)&lt;$D55),1," ")</f>
        <v xml:space="preserve"> </v>
      </c>
      <c r="DY55" s="112" t="str">
        <f>IF(AND($E55&lt;DZ$5,$F55&gt;=DY$5,SUM($J55:DX55)&lt;$D55),1," ")</f>
        <v xml:space="preserve"> </v>
      </c>
      <c r="DZ55" s="112" t="str">
        <f>IF(AND($E55&lt;EA$5,$F55&gt;=DZ$5,SUM($J55:DY55)&lt;$D55),1," ")</f>
        <v xml:space="preserve"> </v>
      </c>
      <c r="EA55" s="112" t="str">
        <f>IF(AND($E55&lt;EB$5,$F55&gt;=EA$5,SUM($J55:DZ55)&lt;$D55),1," ")</f>
        <v xml:space="preserve"> </v>
      </c>
      <c r="EB55" s="112" t="str">
        <f>IF(AND($E55&lt;EC$5,$F55&gt;=EB$5,SUM($J55:EA55)&lt;$D55),1," ")</f>
        <v xml:space="preserve"> </v>
      </c>
      <c r="EC55" s="112" t="str">
        <f>IF(AND($E55&lt;ED$5,$F55&gt;=EC$5,SUM($J55:EB55)&lt;$D55),1," ")</f>
        <v xml:space="preserve"> </v>
      </c>
      <c r="ED55" s="112" t="str">
        <f>IF(AND($E55&lt;EE$5,$F55&gt;=ED$5,SUM($J55:EC55)&lt;$D55),1," ")</f>
        <v xml:space="preserve"> </v>
      </c>
      <c r="EE55" s="112" t="str">
        <f>IF(AND($E55&lt;EF$5,$F55&gt;=EE$5,SUM($J55:ED55)&lt;$D55),1," ")</f>
        <v xml:space="preserve"> </v>
      </c>
      <c r="EF55" s="112" t="str">
        <f>IF(AND($E55&lt;EG$5,$F55&gt;=EF$5,SUM($J55:EE55)&lt;$D55),1," ")</f>
        <v xml:space="preserve"> </v>
      </c>
      <c r="EG55" s="112" t="str">
        <f>IF(AND($E55&lt;EH$5,$F55&gt;=EG$5,SUM($J55:EF55)&lt;$D55),1," ")</f>
        <v xml:space="preserve"> </v>
      </c>
      <c r="EH55" s="112" t="str">
        <f>IF(AND($E55&lt;EI$5,$F55&gt;=EH$5,SUM($J55:EG55)&lt;$D55),1," ")</f>
        <v xml:space="preserve"> </v>
      </c>
      <c r="EI55" s="112" t="str">
        <f>IF(AND($E55&lt;EJ$5,$F55&gt;=EI$5,SUM($J55:EH55)&lt;$D55),1," ")</f>
        <v xml:space="preserve"> </v>
      </c>
      <c r="EJ55" s="112" t="str">
        <f>IF(AND($E55&lt;EK$5,$F55&gt;=EJ$5,SUM($J55:EI55)&lt;$D55),1," ")</f>
        <v xml:space="preserve"> </v>
      </c>
      <c r="EK55" s="112" t="str">
        <f>IF(AND($E55&lt;EL$5,$F55&gt;=EK$5,SUM($J55:EJ55)&lt;$D55),1," ")</f>
        <v xml:space="preserve"> </v>
      </c>
      <c r="EL55" s="112" t="str">
        <f>IF(AND($E55&lt;EM$5,$F55&gt;=EL$5,SUM($J55:EK55)&lt;$D55),1," ")</f>
        <v xml:space="preserve"> </v>
      </c>
      <c r="EM55" s="112" t="str">
        <f>IF(AND($E55&lt;EN$5,$F55&gt;=EM$5,SUM($J55:EL55)&lt;$D55),1," ")</f>
        <v xml:space="preserve"> </v>
      </c>
      <c r="EN55" s="112" t="str">
        <f>IF(AND($E55&lt;EO$5,$F55&gt;=EN$5,SUM($J55:EM55)&lt;$D55),1," ")</f>
        <v xml:space="preserve"> </v>
      </c>
      <c r="EO55" s="112" t="str">
        <f>IF(AND($E55&lt;EP$5,$F55&gt;=EO$5,SUM($J55:EN55)&lt;$D55),1," ")</f>
        <v xml:space="preserve"> </v>
      </c>
      <c r="EP55" s="112" t="str">
        <f>IF(AND($E55&lt;EQ$5,$F55&gt;=EP$5,SUM($J55:EO55)&lt;$D55),1," ")</f>
        <v xml:space="preserve"> </v>
      </c>
      <c r="EQ55" s="112" t="str">
        <f>IF(AND($E55&lt;ER$5,$F55&gt;=EQ$5,SUM($J55:EP55)&lt;$D55),1," ")</f>
        <v xml:space="preserve"> </v>
      </c>
      <c r="ER55" s="112" t="str">
        <f>IF(AND($E55&lt;ES$5,$F55&gt;=ER$5,SUM($J55:EQ55)&lt;$D55),1," ")</f>
        <v xml:space="preserve"> </v>
      </c>
      <c r="ES55" s="112" t="str">
        <f>IF(AND($E55&lt;ET$5,$F55&gt;=ES$5,SUM($J55:ER55)&lt;$D55),1," ")</f>
        <v xml:space="preserve"> </v>
      </c>
      <c r="ET55" s="112" t="str">
        <f>IF(AND($E55&lt;EU$5,$F55&gt;=ET$5,SUM($J55:ES55)&lt;$D55),1," ")</f>
        <v xml:space="preserve"> </v>
      </c>
      <c r="EU55" s="112" t="str">
        <f>IF(AND($E55&lt;EV$5,$F55&gt;=EU$5,SUM($J55:ET55)&lt;$D55),1," ")</f>
        <v xml:space="preserve"> </v>
      </c>
      <c r="EV55" s="112" t="str">
        <f>IF(AND($E55&lt;EW$5,$F55&gt;=EV$5,SUM($J55:EU55)&lt;$D55),1," ")</f>
        <v xml:space="preserve"> </v>
      </c>
      <c r="EW55" s="112" t="str">
        <f>IF(AND($E55&lt;EX$5,$F55&gt;=EW$5,SUM($J55:EV55)&lt;$D55),1," ")</f>
        <v xml:space="preserve"> </v>
      </c>
      <c r="EX55" s="112" t="str">
        <f>IF(AND($E55&lt;EY$5,$F55&gt;=EX$5,SUM($J55:EW55)&lt;$D55),1," ")</f>
        <v xml:space="preserve"> </v>
      </c>
      <c r="EY55" s="112" t="str">
        <f>IF(AND($E55&lt;EZ$5,$F55&gt;=EY$5,SUM($J55:EX55)&lt;$D55),1," ")</f>
        <v xml:space="preserve"> </v>
      </c>
      <c r="EZ55" s="112" t="str">
        <f>IF(AND($E55&lt;FA$5,$F55&gt;=EZ$5,SUM($J55:EY55)&lt;$D55),1," ")</f>
        <v xml:space="preserve"> </v>
      </c>
      <c r="FA55" s="112" t="str">
        <f>IF(AND($E55&lt;FB$5,$F55&gt;=FA$5,SUM($J55:EZ55)&lt;$D55),1," ")</f>
        <v xml:space="preserve"> </v>
      </c>
      <c r="FB55" s="112" t="str">
        <f>IF(AND($E55&lt;FC$5,$F55&gt;=FB$5,SUM($J55:FA55)&lt;$D55),1," ")</f>
        <v xml:space="preserve"> </v>
      </c>
      <c r="FC55" s="112" t="str">
        <f>IF(AND($E55&lt;FD$5,$F55&gt;=FC$5,SUM($J55:FB55)&lt;$D55),1," ")</f>
        <v xml:space="preserve"> </v>
      </c>
      <c r="FD55" s="112" t="str">
        <f>IF(AND($E55&lt;FE$5,$F55&gt;=FD$5,SUM($J55:FC55)&lt;$D55),1," ")</f>
        <v xml:space="preserve"> </v>
      </c>
      <c r="FE55" s="112" t="str">
        <f>IF(AND($E55&lt;FF$5,$F55&gt;=FE$5,SUM($J55:FD55)&lt;$D55),1," ")</f>
        <v xml:space="preserve"> </v>
      </c>
      <c r="FF55" s="112" t="str">
        <f>IF(AND($E55&lt;FG$5,$F55&gt;=FF$5,SUM($J55:FE55)&lt;$D55),1," ")</f>
        <v xml:space="preserve"> </v>
      </c>
      <c r="FG55" s="112" t="str">
        <f>IF(AND($E55&lt;FH$5,$F55&gt;=FG$5,SUM($J55:FF55)&lt;$D55),1," ")</f>
        <v xml:space="preserve"> </v>
      </c>
      <c r="FH55" s="112" t="str">
        <f>IF(AND($E55&lt;FI$5,$F55&gt;=FH$5,SUM($J55:FG55)&lt;$D55),1," ")</f>
        <v xml:space="preserve"> </v>
      </c>
      <c r="FI55" s="112" t="str">
        <f>IF(AND($E55&lt;FJ$5,$F55&gt;=FI$5,SUM($J55:FH55)&lt;$D55),1," ")</f>
        <v xml:space="preserve"> </v>
      </c>
      <c r="FJ55" s="112" t="str">
        <f>IF(AND($E55&lt;FK$5,$F55&gt;=FJ$5,SUM($J55:FI55)&lt;$D55),1," ")</f>
        <v xml:space="preserve"> </v>
      </c>
      <c r="FK55" s="112" t="str">
        <f>IF(AND($E55&lt;FL$5,$F55&gt;=FK$5,SUM($J55:FJ55)&lt;$D55),1," ")</f>
        <v xml:space="preserve"> </v>
      </c>
      <c r="FL55" s="112" t="str">
        <f>IF(AND($E55&lt;FM$5,$F55&gt;=FL$5,SUM($J55:FK55)&lt;$D55),1," ")</f>
        <v xml:space="preserve"> </v>
      </c>
      <c r="FM55" s="112" t="str">
        <f>IF(AND($E55&lt;FN$5,$F55&gt;=FM$5,SUM($J55:FL55)&lt;$D55),1," ")</f>
        <v xml:space="preserve"> </v>
      </c>
      <c r="FN55" s="112" t="str">
        <f>IF(AND($E55&lt;FO$5,$F55&gt;=FN$5,SUM($J55:FM55)&lt;$D55),1," ")</f>
        <v xml:space="preserve"> </v>
      </c>
      <c r="FO55" s="112" t="str">
        <f>IF(AND($E55&lt;FP$5,$F55&gt;=FO$5,SUM($J55:FN55)&lt;$D55),1," ")</f>
        <v xml:space="preserve"> </v>
      </c>
      <c r="FP55" s="112" t="str">
        <f>IF(AND($E55&lt;FQ$5,$F55&gt;=FP$5,SUM($J55:FO55)&lt;$D55),1," ")</f>
        <v xml:space="preserve"> </v>
      </c>
      <c r="FQ55" s="112" t="str">
        <f>IF(AND($E55&lt;FR$5,$F55&gt;=FQ$5,SUM($J55:FP55)&lt;$D55),1," ")</f>
        <v xml:space="preserve"> </v>
      </c>
      <c r="FR55" s="112" t="str">
        <f>IF(AND($E55&lt;FS$5,$F55&gt;=FR$5,SUM($J55:FQ55)&lt;$D55),1," ")</f>
        <v xml:space="preserve"> </v>
      </c>
      <c r="FS55" s="112" t="str">
        <f>IF(AND($E55&lt;FT$5,$F55&gt;=FS$5,SUM($J55:FR55)&lt;$D55),1," ")</f>
        <v xml:space="preserve"> </v>
      </c>
      <c r="FT55" s="112" t="str">
        <f>IF(AND($E55&lt;FU$5,$F55&gt;=FT$5,SUM($J55:FS55)&lt;$D55),1," ")</f>
        <v xml:space="preserve"> </v>
      </c>
      <c r="FU55" s="112" t="str">
        <f>IF(AND($E55&lt;FV$5,$F55&gt;=FU$5,SUM($J55:FT55)&lt;$D55),1," ")</f>
        <v xml:space="preserve"> </v>
      </c>
      <c r="FV55" s="112" t="str">
        <f>IF(AND($E55&lt;FW$5,$F55&gt;=FV$5,SUM($J55:FU55)&lt;$D55),1," ")</f>
        <v xml:space="preserve"> </v>
      </c>
      <c r="FW55" s="112" t="str">
        <f>IF(AND($E55&lt;FX$5,$F55&gt;=FW$5,SUM($J55:FV55)&lt;$D55),1," ")</f>
        <v xml:space="preserve"> </v>
      </c>
      <c r="FX55" s="112" t="str">
        <f>IF(AND($E55&lt;FY$5,$F55&gt;=FX$5,SUM($J55:FW55)&lt;$D55),1," ")</f>
        <v xml:space="preserve"> </v>
      </c>
      <c r="FY55" s="112" t="str">
        <f>IF(AND($E55&lt;FZ$5,$F55&gt;=FY$5,SUM($J55:FX55)&lt;$D55),1," ")</f>
        <v xml:space="preserve"> </v>
      </c>
      <c r="FZ55" s="112" t="str">
        <f>IF(AND($E55&lt;GA$5,$F55&gt;=FZ$5,SUM($J55:FY55)&lt;$D55),1," ")</f>
        <v xml:space="preserve"> </v>
      </c>
      <c r="GA55" s="112" t="str">
        <f>IF(AND($E55&lt;GB$5,$F55&gt;=GA$5,SUM($J55:FZ55)&lt;$D55),1," ")</f>
        <v xml:space="preserve"> </v>
      </c>
      <c r="GB55" s="112" t="str">
        <f>IF(AND($E55&lt;GC$5,$F55&gt;=GB$5,SUM($J55:GA55)&lt;$D55),1," ")</f>
        <v xml:space="preserve"> </v>
      </c>
      <c r="GC55" s="112" t="str">
        <f>IF(AND($E55&lt;GD$5,$F55&gt;=GC$5,SUM($J55:GB55)&lt;$D55),1," ")</f>
        <v xml:space="preserve"> </v>
      </c>
      <c r="GD55" s="112" t="str">
        <f>IF(AND($E55&lt;GE$5,$F55&gt;=GD$5,SUM($J55:GC55)&lt;$D55),1," ")</f>
        <v xml:space="preserve"> </v>
      </c>
      <c r="GE55" s="112" t="str">
        <f>IF(AND($E55&lt;GF$5,$F55&gt;=GE$5,SUM($J55:GD55)&lt;$D55),1," ")</f>
        <v xml:space="preserve"> </v>
      </c>
      <c r="GF55" s="112" t="str">
        <f>IF(AND($E55&lt;GG$5,$F55&gt;=GF$5,SUM($J55:GE55)&lt;$D55),1," ")</f>
        <v xml:space="preserve"> </v>
      </c>
      <c r="GG55" s="112" t="str">
        <f>IF(AND($E55&lt;GH$5,$F55&gt;=GG$5,SUM($J55:GF55)&lt;$D55),1," ")</f>
        <v xml:space="preserve"> </v>
      </c>
      <c r="GH55" s="112" t="str">
        <f>IF(AND($E55&lt;GI$5,$F55&gt;=GH$5,SUM($J55:GG55)&lt;$D55),1," ")</f>
        <v xml:space="preserve"> </v>
      </c>
      <c r="GI55" s="112" t="str">
        <f>IF(AND($E55&lt;GJ$5,$F55&gt;=GI$5,SUM($J55:GH55)&lt;$D55),1," ")</f>
        <v xml:space="preserve"> </v>
      </c>
      <c r="GJ55" s="112" t="str">
        <f>IF(AND($E55&lt;GK$5,$F55&gt;=GJ$5,SUM($J55:GI55)&lt;$D55),1," ")</f>
        <v xml:space="preserve"> </v>
      </c>
      <c r="GK55" s="112" t="str">
        <f>IF(AND($E55&lt;GL$5,$F55&gt;=GK$5,SUM($J55:GJ55)&lt;$D55),1," ")</f>
        <v xml:space="preserve"> </v>
      </c>
      <c r="GL55" s="112" t="str">
        <f>IF(AND($E55&lt;GM$5,$F55&gt;=GL$5,SUM($J55:GK55)&lt;$D55),1," ")</f>
        <v xml:space="preserve"> </v>
      </c>
      <c r="GM55" s="112" t="str">
        <f>IF(AND($E55&lt;GN$5,$F55&gt;=GM$5,SUM($J55:GL55)&lt;$D55),1," ")</f>
        <v xml:space="preserve"> </v>
      </c>
      <c r="GN55" s="112" t="str">
        <f>IF(AND($E55&lt;GO$5,$F55&gt;=GN$5,SUM($J55:GM55)&lt;$D55),1," ")</f>
        <v xml:space="preserve"> </v>
      </c>
      <c r="GO55" s="112" t="str">
        <f>IF(AND($E55&lt;GP$5,$F55&gt;=GO$5,SUM($J55:GN55)&lt;$D55),1," ")</f>
        <v xml:space="preserve"> </v>
      </c>
      <c r="GP55" s="112" t="str">
        <f>IF(AND($E55&lt;GQ$5,$F55&gt;=GP$5,SUM($J55:GO55)&lt;$D55),1," ")</f>
        <v xml:space="preserve"> </v>
      </c>
      <c r="GQ55" s="112" t="str">
        <f>IF(AND($E55&lt;GR$5,$F55&gt;=GQ$5,SUM($J55:GP55)&lt;$D55),1," ")</f>
        <v xml:space="preserve"> </v>
      </c>
      <c r="GR55" s="112" t="str">
        <f>IF(AND($E55&lt;GS$5,$F55&gt;=GR$5,SUM($J55:GQ55)&lt;$D55),1," ")</f>
        <v xml:space="preserve"> </v>
      </c>
      <c r="GS55" s="112" t="str">
        <f>IF(AND($E55&lt;GT$5,$F55&gt;=GS$5,SUM($J55:GR55)&lt;$D55),1," ")</f>
        <v xml:space="preserve"> </v>
      </c>
      <c r="GT55" s="112" t="str">
        <f>IF(AND($E55&lt;GU$5,$F55&gt;=GT$5,SUM($J55:GS55)&lt;$D55),1," ")</f>
        <v xml:space="preserve"> </v>
      </c>
      <c r="GU55" s="112" t="str">
        <f>IF(AND($E55&lt;GV$5,$F55&gt;=GU$5,SUM($J55:GT55)&lt;$D55),1," ")</f>
        <v xml:space="preserve"> </v>
      </c>
      <c r="GV55" s="112" t="str">
        <f>IF(AND($E55&lt;GW$5,$F55&gt;=GV$5,SUM($J55:GU55)&lt;$D55),1," ")</f>
        <v xml:space="preserve"> </v>
      </c>
      <c r="GW55" s="112" t="str">
        <f>IF(AND($E55&lt;GX$5,$F55&gt;=GW$5,SUM($J55:GV55)&lt;$D55),1," ")</f>
        <v xml:space="preserve"> </v>
      </c>
    </row>
    <row r="56" spans="2:205" ht="15.75" thickBot="1" x14ac:dyDescent="0.3">
      <c r="J56" s="112" t="str">
        <f t="shared" ref="J56" si="34">IF(AND($E56&lt;K$5,$F56&gt;=J$5),$D56*1/$C56," ")</f>
        <v xml:space="preserve"> </v>
      </c>
      <c r="L56" s="111" t="str">
        <f t="shared" ref="L56" si="35">IF(AND($E56&lt;M$5,$F56&gt;=L$5),D56*1/C56," ")</f>
        <v xml:space="preserve"> </v>
      </c>
    </row>
    <row r="57" spans="2:205" s="113" customFormat="1" ht="15.75" thickBot="1" x14ac:dyDescent="0.3">
      <c r="B57" s="113" t="s">
        <v>19</v>
      </c>
      <c r="C57" s="114"/>
      <c r="D57" s="114"/>
      <c r="G57" s="115"/>
      <c r="H57" s="115"/>
      <c r="I57" s="115"/>
      <c r="J57" s="112">
        <f>SUM(J10:J17,J20:J32,J35:J45,J48:J54)</f>
        <v>4</v>
      </c>
      <c r="K57" s="112">
        <f>J57+SUM(K10:K17,K20:K32,K35:K45,K48:K54)</f>
        <v>7</v>
      </c>
      <c r="L57" s="112">
        <f t="shared" ref="L57:BW57" si="36">K57+SUM(L10:L17,L20:L32,L35:L45,L48:L54)</f>
        <v>10</v>
      </c>
      <c r="M57" s="112">
        <f t="shared" si="36"/>
        <v>13</v>
      </c>
      <c r="N57" s="112">
        <f t="shared" si="36"/>
        <v>16</v>
      </c>
      <c r="O57" s="112">
        <f t="shared" si="36"/>
        <v>18</v>
      </c>
      <c r="P57" s="112">
        <f t="shared" si="36"/>
        <v>20</v>
      </c>
      <c r="Q57" s="112">
        <f t="shared" si="36"/>
        <v>23</v>
      </c>
      <c r="R57" s="112">
        <f t="shared" si="36"/>
        <v>25</v>
      </c>
      <c r="S57" s="112">
        <f t="shared" si="36"/>
        <v>27</v>
      </c>
      <c r="T57" s="112">
        <f t="shared" si="36"/>
        <v>29</v>
      </c>
      <c r="U57" s="112">
        <f t="shared" si="36"/>
        <v>30</v>
      </c>
      <c r="V57" s="112">
        <f t="shared" si="36"/>
        <v>31</v>
      </c>
      <c r="W57" s="112">
        <f t="shared" si="36"/>
        <v>32</v>
      </c>
      <c r="X57" s="112">
        <f t="shared" si="36"/>
        <v>33</v>
      </c>
      <c r="Y57" s="112">
        <f t="shared" si="36"/>
        <v>34</v>
      </c>
      <c r="Z57" s="112">
        <f t="shared" si="36"/>
        <v>35</v>
      </c>
      <c r="AA57" s="112">
        <f t="shared" si="36"/>
        <v>36</v>
      </c>
      <c r="AB57" s="112">
        <f t="shared" si="36"/>
        <v>37</v>
      </c>
      <c r="AC57" s="112">
        <f t="shared" si="36"/>
        <v>38</v>
      </c>
      <c r="AD57" s="112">
        <f t="shared" si="36"/>
        <v>39</v>
      </c>
      <c r="AE57" s="112">
        <f t="shared" si="36"/>
        <v>39</v>
      </c>
      <c r="AF57" s="112">
        <f t="shared" si="36"/>
        <v>39</v>
      </c>
      <c r="AG57" s="112">
        <f t="shared" si="36"/>
        <v>39</v>
      </c>
      <c r="AH57" s="112">
        <f t="shared" si="36"/>
        <v>39</v>
      </c>
      <c r="AI57" s="112">
        <f t="shared" si="36"/>
        <v>39</v>
      </c>
      <c r="AJ57" s="112">
        <f t="shared" si="36"/>
        <v>39</v>
      </c>
      <c r="AK57" s="112">
        <f t="shared" si="36"/>
        <v>39</v>
      </c>
      <c r="AL57" s="112">
        <f t="shared" si="36"/>
        <v>39</v>
      </c>
      <c r="AM57" s="112">
        <f t="shared" si="36"/>
        <v>39</v>
      </c>
      <c r="AN57" s="112">
        <f t="shared" si="36"/>
        <v>39</v>
      </c>
      <c r="AO57" s="112">
        <f t="shared" si="36"/>
        <v>39</v>
      </c>
      <c r="AP57" s="112">
        <f t="shared" si="36"/>
        <v>39</v>
      </c>
      <c r="AQ57" s="112">
        <f t="shared" si="36"/>
        <v>39</v>
      </c>
      <c r="AR57" s="112">
        <f t="shared" si="36"/>
        <v>39</v>
      </c>
      <c r="AS57" s="112">
        <f t="shared" si="36"/>
        <v>39</v>
      </c>
      <c r="AT57" s="112">
        <f t="shared" si="36"/>
        <v>39</v>
      </c>
      <c r="AU57" s="112">
        <f t="shared" si="36"/>
        <v>39</v>
      </c>
      <c r="AV57" s="112">
        <f t="shared" si="36"/>
        <v>39</v>
      </c>
      <c r="AW57" s="112">
        <f t="shared" si="36"/>
        <v>39</v>
      </c>
      <c r="AX57" s="112">
        <f t="shared" si="36"/>
        <v>39</v>
      </c>
      <c r="AY57" s="112">
        <f t="shared" si="36"/>
        <v>39</v>
      </c>
      <c r="AZ57" s="112">
        <f t="shared" si="36"/>
        <v>39</v>
      </c>
      <c r="BA57" s="112">
        <f t="shared" si="36"/>
        <v>39</v>
      </c>
      <c r="BB57" s="112">
        <f t="shared" si="36"/>
        <v>39</v>
      </c>
      <c r="BC57" s="112">
        <f t="shared" si="36"/>
        <v>39</v>
      </c>
      <c r="BD57" s="112">
        <f t="shared" si="36"/>
        <v>40</v>
      </c>
      <c r="BE57" s="112">
        <f t="shared" si="36"/>
        <v>40</v>
      </c>
      <c r="BF57" s="112">
        <f t="shared" si="36"/>
        <v>40</v>
      </c>
      <c r="BG57" s="112">
        <f t="shared" si="36"/>
        <v>45</v>
      </c>
      <c r="BH57" s="112">
        <f t="shared" si="36"/>
        <v>46</v>
      </c>
      <c r="BI57" s="112">
        <f t="shared" si="36"/>
        <v>46</v>
      </c>
      <c r="BJ57" s="112">
        <f t="shared" si="36"/>
        <v>46</v>
      </c>
      <c r="BK57" s="112">
        <f t="shared" si="36"/>
        <v>46</v>
      </c>
      <c r="BL57" s="112">
        <f t="shared" si="36"/>
        <v>46</v>
      </c>
      <c r="BM57" s="112">
        <f t="shared" si="36"/>
        <v>46</v>
      </c>
      <c r="BN57" s="112">
        <f t="shared" si="36"/>
        <v>46</v>
      </c>
      <c r="BO57" s="112">
        <f t="shared" si="36"/>
        <v>47</v>
      </c>
      <c r="BP57" s="112">
        <f t="shared" si="36"/>
        <v>48</v>
      </c>
      <c r="BQ57" s="112">
        <f t="shared" si="36"/>
        <v>49</v>
      </c>
      <c r="BR57" s="112">
        <f t="shared" si="36"/>
        <v>50</v>
      </c>
      <c r="BS57" s="112">
        <f t="shared" si="36"/>
        <v>50</v>
      </c>
      <c r="BT57" s="112">
        <f t="shared" si="36"/>
        <v>50</v>
      </c>
      <c r="BU57" s="112">
        <f t="shared" si="36"/>
        <v>50</v>
      </c>
      <c r="BV57" s="112">
        <f t="shared" si="36"/>
        <v>50</v>
      </c>
      <c r="BW57" s="112">
        <f t="shared" si="36"/>
        <v>51</v>
      </c>
      <c r="BX57" s="112">
        <f t="shared" ref="BX57:EI57" si="37">BW57+SUM(BX10:BX17,BX20:BX32,BX35:BX45,BX48:BX54)</f>
        <v>52</v>
      </c>
      <c r="BY57" s="112">
        <f t="shared" si="37"/>
        <v>53</v>
      </c>
      <c r="BZ57" s="112">
        <f t="shared" si="37"/>
        <v>54</v>
      </c>
      <c r="CA57" s="112">
        <f t="shared" si="37"/>
        <v>55</v>
      </c>
      <c r="CB57" s="112">
        <f t="shared" si="37"/>
        <v>56</v>
      </c>
      <c r="CC57" s="112">
        <f t="shared" si="37"/>
        <v>59</v>
      </c>
      <c r="CD57" s="112">
        <f t="shared" si="37"/>
        <v>64</v>
      </c>
      <c r="CE57" s="112">
        <f t="shared" si="37"/>
        <v>68</v>
      </c>
      <c r="CF57" s="112">
        <f t="shared" si="37"/>
        <v>73</v>
      </c>
      <c r="CG57" s="112">
        <f t="shared" si="37"/>
        <v>76</v>
      </c>
      <c r="CH57" s="112">
        <f t="shared" si="37"/>
        <v>78</v>
      </c>
      <c r="CI57" s="112">
        <f t="shared" si="37"/>
        <v>80</v>
      </c>
      <c r="CJ57" s="112">
        <f t="shared" si="37"/>
        <v>82</v>
      </c>
      <c r="CK57" s="112">
        <f t="shared" si="37"/>
        <v>84</v>
      </c>
      <c r="CL57" s="112">
        <f t="shared" si="37"/>
        <v>87</v>
      </c>
      <c r="CM57" s="112">
        <f t="shared" si="37"/>
        <v>90</v>
      </c>
      <c r="CN57" s="112">
        <f t="shared" si="37"/>
        <v>92</v>
      </c>
      <c r="CO57" s="112">
        <f t="shared" si="37"/>
        <v>94</v>
      </c>
      <c r="CP57" s="112">
        <f t="shared" si="37"/>
        <v>95</v>
      </c>
      <c r="CQ57" s="112">
        <f t="shared" si="37"/>
        <v>96</v>
      </c>
      <c r="CR57" s="112">
        <f t="shared" si="37"/>
        <v>96</v>
      </c>
      <c r="CS57" s="112">
        <f t="shared" si="37"/>
        <v>97</v>
      </c>
      <c r="CT57" s="112">
        <f t="shared" si="37"/>
        <v>98</v>
      </c>
      <c r="CU57" s="112">
        <f t="shared" si="37"/>
        <v>99</v>
      </c>
      <c r="CV57" s="112">
        <f t="shared" si="37"/>
        <v>100</v>
      </c>
      <c r="CW57" s="112">
        <f t="shared" si="37"/>
        <v>101</v>
      </c>
      <c r="CX57" s="112">
        <f t="shared" si="37"/>
        <v>102</v>
      </c>
      <c r="CY57" s="112">
        <f t="shared" si="37"/>
        <v>103</v>
      </c>
      <c r="CZ57" s="112">
        <f t="shared" si="37"/>
        <v>104</v>
      </c>
      <c r="DA57" s="112">
        <f t="shared" si="37"/>
        <v>105</v>
      </c>
      <c r="DB57" s="112">
        <f t="shared" si="37"/>
        <v>106</v>
      </c>
      <c r="DC57" s="112">
        <f t="shared" si="37"/>
        <v>107</v>
      </c>
      <c r="DD57" s="112">
        <f t="shared" si="37"/>
        <v>108</v>
      </c>
      <c r="DE57" s="112">
        <f t="shared" si="37"/>
        <v>109</v>
      </c>
      <c r="DF57" s="112">
        <f t="shared" si="37"/>
        <v>110</v>
      </c>
      <c r="DG57" s="112">
        <f t="shared" si="37"/>
        <v>111</v>
      </c>
      <c r="DH57" s="112">
        <f t="shared" si="37"/>
        <v>112</v>
      </c>
      <c r="DI57" s="112">
        <f t="shared" si="37"/>
        <v>113</v>
      </c>
      <c r="DJ57" s="112">
        <f t="shared" si="37"/>
        <v>114</v>
      </c>
      <c r="DK57" s="112">
        <f t="shared" si="37"/>
        <v>115</v>
      </c>
      <c r="DL57" s="112">
        <f t="shared" si="37"/>
        <v>116</v>
      </c>
      <c r="DM57" s="112">
        <f t="shared" si="37"/>
        <v>117</v>
      </c>
      <c r="DN57" s="112">
        <f t="shared" si="37"/>
        <v>118</v>
      </c>
      <c r="DO57" s="112">
        <f t="shared" si="37"/>
        <v>119</v>
      </c>
      <c r="DP57" s="112">
        <f t="shared" si="37"/>
        <v>120</v>
      </c>
      <c r="DQ57" s="112">
        <f t="shared" si="37"/>
        <v>121</v>
      </c>
      <c r="DR57" s="112">
        <f t="shared" si="37"/>
        <v>122</v>
      </c>
      <c r="DS57" s="112">
        <f t="shared" si="37"/>
        <v>122</v>
      </c>
      <c r="DT57" s="112">
        <f t="shared" si="37"/>
        <v>123</v>
      </c>
      <c r="DU57" s="112">
        <f t="shared" si="37"/>
        <v>127</v>
      </c>
      <c r="DV57" s="112">
        <f t="shared" si="37"/>
        <v>129</v>
      </c>
      <c r="DW57" s="112">
        <f t="shared" si="37"/>
        <v>130</v>
      </c>
      <c r="DX57" s="112">
        <f t="shared" si="37"/>
        <v>131</v>
      </c>
      <c r="DY57" s="112">
        <f t="shared" si="37"/>
        <v>134</v>
      </c>
      <c r="DZ57" s="112">
        <f t="shared" si="37"/>
        <v>137</v>
      </c>
      <c r="EA57" s="112">
        <f t="shared" si="37"/>
        <v>139</v>
      </c>
      <c r="EB57" s="112">
        <f t="shared" si="37"/>
        <v>140</v>
      </c>
      <c r="EC57" s="112">
        <f t="shared" si="37"/>
        <v>140</v>
      </c>
      <c r="ED57" s="112">
        <f t="shared" si="37"/>
        <v>140</v>
      </c>
      <c r="EE57" s="112">
        <f t="shared" si="37"/>
        <v>140</v>
      </c>
      <c r="EF57" s="112">
        <f t="shared" si="37"/>
        <v>141</v>
      </c>
      <c r="EG57" s="112">
        <f t="shared" si="37"/>
        <v>141</v>
      </c>
      <c r="EH57" s="112">
        <f t="shared" si="37"/>
        <v>141</v>
      </c>
      <c r="EI57" s="112">
        <f t="shared" si="37"/>
        <v>141</v>
      </c>
      <c r="EJ57" s="112">
        <f t="shared" ref="EJ57:GU57" si="38">EI57+SUM(EJ10:EJ17,EJ20:EJ32,EJ35:EJ45,EJ48:EJ54)</f>
        <v>141</v>
      </c>
      <c r="EK57" s="112">
        <f t="shared" si="38"/>
        <v>141</v>
      </c>
      <c r="EL57" s="112">
        <f t="shared" si="38"/>
        <v>141</v>
      </c>
      <c r="EM57" s="112">
        <f t="shared" si="38"/>
        <v>141</v>
      </c>
      <c r="EN57" s="112">
        <f t="shared" si="38"/>
        <v>141</v>
      </c>
      <c r="EO57" s="112">
        <f t="shared" si="38"/>
        <v>141</v>
      </c>
      <c r="EP57" s="112">
        <f t="shared" si="38"/>
        <v>141</v>
      </c>
      <c r="EQ57" s="112">
        <f t="shared" si="38"/>
        <v>141</v>
      </c>
      <c r="ER57" s="112">
        <f t="shared" si="38"/>
        <v>141</v>
      </c>
      <c r="ES57" s="112">
        <f t="shared" si="38"/>
        <v>141</v>
      </c>
      <c r="ET57" s="112">
        <f t="shared" si="38"/>
        <v>141</v>
      </c>
      <c r="EU57" s="112">
        <f t="shared" si="38"/>
        <v>141</v>
      </c>
      <c r="EV57" s="112">
        <f t="shared" si="38"/>
        <v>141</v>
      </c>
      <c r="EW57" s="112">
        <f t="shared" si="38"/>
        <v>141</v>
      </c>
      <c r="EX57" s="112">
        <f t="shared" si="38"/>
        <v>141</v>
      </c>
      <c r="EY57" s="112">
        <f t="shared" si="38"/>
        <v>141</v>
      </c>
      <c r="EZ57" s="112">
        <f t="shared" si="38"/>
        <v>141</v>
      </c>
      <c r="FA57" s="112">
        <f t="shared" si="38"/>
        <v>141</v>
      </c>
      <c r="FB57" s="112">
        <f t="shared" si="38"/>
        <v>141</v>
      </c>
      <c r="FC57" s="112">
        <f t="shared" si="38"/>
        <v>141</v>
      </c>
      <c r="FD57" s="112">
        <f t="shared" si="38"/>
        <v>141</v>
      </c>
      <c r="FE57" s="112">
        <f t="shared" si="38"/>
        <v>141</v>
      </c>
      <c r="FF57" s="112">
        <f t="shared" si="38"/>
        <v>141</v>
      </c>
      <c r="FG57" s="112">
        <f t="shared" si="38"/>
        <v>141</v>
      </c>
      <c r="FH57" s="112">
        <f t="shared" si="38"/>
        <v>141</v>
      </c>
      <c r="FI57" s="112">
        <f t="shared" si="38"/>
        <v>141</v>
      </c>
      <c r="FJ57" s="112">
        <f t="shared" si="38"/>
        <v>141</v>
      </c>
      <c r="FK57" s="112">
        <f t="shared" si="38"/>
        <v>141</v>
      </c>
      <c r="FL57" s="112">
        <f t="shared" si="38"/>
        <v>141</v>
      </c>
      <c r="FM57" s="112">
        <f t="shared" si="38"/>
        <v>141</v>
      </c>
      <c r="FN57" s="112">
        <f t="shared" si="38"/>
        <v>141</v>
      </c>
      <c r="FO57" s="112">
        <f t="shared" si="38"/>
        <v>141</v>
      </c>
      <c r="FP57" s="112">
        <f t="shared" si="38"/>
        <v>141</v>
      </c>
      <c r="FQ57" s="112">
        <f t="shared" si="38"/>
        <v>141</v>
      </c>
      <c r="FR57" s="112">
        <f t="shared" si="38"/>
        <v>141</v>
      </c>
      <c r="FS57" s="112">
        <f t="shared" si="38"/>
        <v>141</v>
      </c>
      <c r="FT57" s="112">
        <f t="shared" si="38"/>
        <v>142</v>
      </c>
      <c r="FU57" s="112">
        <f t="shared" si="38"/>
        <v>143</v>
      </c>
      <c r="FV57" s="112">
        <f t="shared" si="38"/>
        <v>143</v>
      </c>
      <c r="FW57" s="112">
        <f t="shared" si="38"/>
        <v>144</v>
      </c>
      <c r="FX57" s="112">
        <f t="shared" si="38"/>
        <v>144</v>
      </c>
      <c r="FY57" s="112">
        <f t="shared" si="38"/>
        <v>144</v>
      </c>
      <c r="FZ57" s="112">
        <f t="shared" si="38"/>
        <v>144</v>
      </c>
      <c r="GA57" s="112">
        <f t="shared" si="38"/>
        <v>145</v>
      </c>
      <c r="GB57" s="112">
        <f t="shared" si="38"/>
        <v>146</v>
      </c>
      <c r="GC57" s="112">
        <f t="shared" si="38"/>
        <v>147</v>
      </c>
      <c r="GD57" s="112">
        <f t="shared" si="38"/>
        <v>148</v>
      </c>
      <c r="GE57" s="112">
        <f t="shared" si="38"/>
        <v>148</v>
      </c>
      <c r="GF57" s="112">
        <f t="shared" si="38"/>
        <v>149</v>
      </c>
      <c r="GG57" s="112">
        <f t="shared" si="38"/>
        <v>150</v>
      </c>
      <c r="GH57" s="112">
        <f t="shared" si="38"/>
        <v>151</v>
      </c>
      <c r="GI57" s="112">
        <f t="shared" si="38"/>
        <v>152</v>
      </c>
      <c r="GJ57" s="112">
        <f t="shared" si="38"/>
        <v>152</v>
      </c>
      <c r="GK57" s="112">
        <f t="shared" si="38"/>
        <v>152</v>
      </c>
      <c r="GL57" s="112">
        <f t="shared" si="38"/>
        <v>153</v>
      </c>
      <c r="GM57" s="112">
        <f t="shared" si="38"/>
        <v>154</v>
      </c>
      <c r="GN57" s="112">
        <f t="shared" si="38"/>
        <v>155</v>
      </c>
      <c r="GO57" s="112">
        <f t="shared" si="38"/>
        <v>155</v>
      </c>
      <c r="GP57" s="112">
        <f t="shared" si="38"/>
        <v>155</v>
      </c>
      <c r="GQ57" s="112">
        <f t="shared" si="38"/>
        <v>156</v>
      </c>
      <c r="GR57" s="112">
        <f t="shared" si="38"/>
        <v>156</v>
      </c>
      <c r="GS57" s="112">
        <f t="shared" si="38"/>
        <v>156</v>
      </c>
      <c r="GT57" s="112">
        <f t="shared" si="38"/>
        <v>156</v>
      </c>
      <c r="GU57" s="112">
        <f t="shared" si="38"/>
        <v>156</v>
      </c>
      <c r="GV57" s="112">
        <f t="shared" ref="GV57:GW57" si="39">GU57+SUM(GV10:GV17,GV20:GV32,GV35:GV45,GV48:GV54)</f>
        <v>156</v>
      </c>
      <c r="GW57" s="112">
        <f t="shared" si="39"/>
        <v>156</v>
      </c>
    </row>
    <row r="58" spans="2:205" x14ac:dyDescent="0.25">
      <c r="B58" t="s">
        <v>9</v>
      </c>
      <c r="J58" s="117">
        <f>COUNT(J11:J14)+COUNT(J18:J21)+COUNT(J23:J26)+COUNT(J29:J35)+COUNT(J38:J45)+COUNT(J48:J55)+COUNT(#REF!)+COUNT(#REF!)</f>
        <v>4</v>
      </c>
      <c r="K58" s="117">
        <f>J58+COUNT(K11:K14)+COUNT(K18:K21)+COUNT(K23:K26)+COUNT(K29:K35)+COUNT(K38:K45)+COUNT(K48:K55)+COUNT(#REF!)+COUNT(#REF!)</f>
        <v>8</v>
      </c>
      <c r="L58" s="117">
        <f>K58+COUNT(L11:L14)+COUNT(L18:L21)+COUNT(L23:L26)+COUNT(L29:L35)+COUNT(L38:L45)+COUNT(L48:L55)+COUNT(#REF!)+COUNT(#REF!)</f>
        <v>12</v>
      </c>
      <c r="M58" s="117">
        <f>L58+COUNT(M11:M14)+COUNT(M18:M21)+COUNT(M23:M26)+COUNT(M29:M35)+COUNT(M38:M45)+COUNT(M48:M55)+COUNT(#REF!)+COUNT(#REF!)</f>
        <v>16</v>
      </c>
      <c r="N58" s="117">
        <f>M58+COUNT(N11:N14)+COUNT(N18:N21)+COUNT(N23:N26)+COUNT(N29:N35)+COUNT(N38:N45)+COUNT(N48:N55)+COUNT(#REF!)+COUNT(#REF!)</f>
        <v>20</v>
      </c>
      <c r="O58" s="117">
        <f>N58+COUNT(O11:O14)+COUNT(O18:O21)+COUNT(O23:O26)+COUNT(O29:O35)+COUNT(O38:O45)+COUNT(O48:O55)+COUNT(#REF!)+COUNT(#REF!)</f>
        <v>23</v>
      </c>
      <c r="P58" s="117">
        <f>O58+COUNT(P11:P14)+COUNT(P18:P21)+COUNT(P23:P26)+COUNT(P29:P35)+COUNT(P38:P45)+COUNT(P48:P55)+COUNT(#REF!)+COUNT(#REF!)</f>
        <v>26</v>
      </c>
      <c r="Q58" s="117">
        <f>P58+COUNT(Q11:Q14)+COUNT(Q18:Q21)+COUNT(Q23:Q26)+COUNT(Q29:Q35)+COUNT(Q38:Q45)+COUNT(Q48:Q55)+COUNT(#REF!)+COUNT(#REF!)</f>
        <v>30</v>
      </c>
      <c r="R58" s="117">
        <f>Q58+COUNT(R11:R14)+COUNT(R18:R21)+COUNT(R23:R26)+COUNT(R29:R35)+COUNT(R38:R45)+COUNT(R48:R55)+COUNT(#REF!)+COUNT(#REF!)</f>
        <v>32</v>
      </c>
      <c r="S58" s="117">
        <f>R58+COUNT(S11:S14)+COUNT(S18:S21)+COUNT(S23:S26)+COUNT(S29:S35)+COUNT(S38:S45)+COUNT(S48:S55)+COUNT(#REF!)+COUNT(#REF!)</f>
        <v>34</v>
      </c>
      <c r="T58" s="117">
        <f>S58+COUNT(T11:T14)+COUNT(T18:T21)+COUNT(T23:T26)+COUNT(T29:T35)+COUNT(T38:T45)+COUNT(T48:T55)+COUNT(#REF!)+COUNT(#REF!)</f>
        <v>36</v>
      </c>
      <c r="U58" s="117">
        <f>T58+COUNT(U11:U14)+COUNT(U18:U21)+COUNT(U23:U26)+COUNT(U29:U35)+COUNT(U38:U45)+COUNT(U48:U55)+COUNT(#REF!)+COUNT(#REF!)</f>
        <v>38</v>
      </c>
      <c r="V58" s="117">
        <f>U58+COUNT(V11:V14)+COUNT(V18:V21)+COUNT(V23:V26)+COUNT(V29:V35)+COUNT(V38:V45)+COUNT(V48:V55)+COUNT(#REF!)+COUNT(#REF!)</f>
        <v>40</v>
      </c>
      <c r="W58" s="117">
        <f>V58+COUNT(W11:W14)+COUNT(W18:W21)+COUNT(W23:W26)+COUNT(W29:W35)+COUNT(W38:W45)+COUNT(W48:W55)+COUNT(#REF!)+COUNT(#REF!)</f>
        <v>42</v>
      </c>
      <c r="X58" s="117">
        <f>W58+COUNT(X11:X14)+COUNT(X18:X21)+COUNT(X23:X26)+COUNT(X29:X35)+COUNT(X38:X45)+COUNT(X48:X55)+COUNT(#REF!)+COUNT(#REF!)</f>
        <v>44</v>
      </c>
      <c r="Y58" s="117">
        <f>X58+COUNT(Y11:Y14)+COUNT(Y18:Y21)+COUNT(Y23:Y26)+COUNT(Y29:Y35)+COUNT(Y38:Y45)+COUNT(Y48:Y55)+COUNT(#REF!)+COUNT(#REF!)</f>
        <v>46</v>
      </c>
      <c r="Z58" s="117">
        <f>Y58+COUNT(Z11:Z14)+COUNT(Z18:Z21)+COUNT(Z23:Z26)+COUNT(Z29:Z35)+COUNT(Z38:Z45)+COUNT(Z48:Z55)+COUNT(#REF!)+COUNT(#REF!)</f>
        <v>48</v>
      </c>
      <c r="AA58" s="117">
        <f>Z58+COUNT(AA11:AA14)+COUNT(AA18:AA21)+COUNT(AA23:AA26)+COUNT(AA29:AA35)+COUNT(AA38:AA45)+COUNT(AA48:AA55)+COUNT(#REF!)+COUNT(#REF!)</f>
        <v>50</v>
      </c>
      <c r="AB58" s="117">
        <f>AA58+COUNT(AB11:AB14)+COUNT(AB18:AB21)+COUNT(AB23:AB26)+COUNT(AB29:AB35)+COUNT(AB38:AB45)+COUNT(AB48:AB55)+COUNT(#REF!)+COUNT(#REF!)</f>
        <v>52</v>
      </c>
      <c r="AC58" s="117">
        <f>AB58+COUNT(AC11:AC14)+COUNT(AC18:AC21)+COUNT(AC23:AC26)+COUNT(AC29:AC35)+COUNT(AC38:AC45)+COUNT(AC48:AC55)+COUNT(#REF!)+COUNT(#REF!)</f>
        <v>54</v>
      </c>
      <c r="AD58" s="117">
        <f>AC58+COUNT(AD11:AD14)+COUNT(AD18:AD21)+COUNT(AD23:AD26)+COUNT(AD29:AD35)+COUNT(AD38:AD45)+COUNT(AD48:AD55)+COUNT(#REF!)+COUNT(#REF!)</f>
        <v>56</v>
      </c>
      <c r="AE58" s="117">
        <f>AD58+COUNT(AE11:AE14)+COUNT(AE18:AE21)+COUNT(AE23:AE26)+COUNT(AE29:AE35)+COUNT(AE38:AE45)+COUNT(AE48:AE55)+COUNT(#REF!)+COUNT(#REF!)</f>
        <v>57</v>
      </c>
      <c r="AF58" s="117">
        <f>AE58+COUNT(AF11:AF14)+COUNT(AF18:AF21)+COUNT(AF23:AF26)+COUNT(AF29:AF35)+COUNT(AF38:AF45)+COUNT(AF48:AF55)+COUNT(#REF!)+COUNT(#REF!)</f>
        <v>58</v>
      </c>
      <c r="AG58" s="117">
        <f>AF58+COUNT(AG11:AG14)+COUNT(AG18:AG21)+COUNT(AG23:AG26)+COUNT(AG29:AG35)+COUNT(AG38:AG45)+COUNT(AG48:AG55)+COUNT(#REF!)+COUNT(#REF!)</f>
        <v>59</v>
      </c>
      <c r="AH58" s="117">
        <f>AG58+COUNT(AH11:AH14)+COUNT(AH18:AH21)+COUNT(AH23:AH26)+COUNT(AH29:AH35)+COUNT(AH38:AH45)+COUNT(AH48:AH55)+COUNT(#REF!)+COUNT(#REF!)</f>
        <v>60</v>
      </c>
      <c r="AI58" s="117">
        <f>AH58+COUNT(AI11:AI14)+COUNT(AI18:AI21)+COUNT(AI23:AI26)+COUNT(AI29:AI35)+COUNT(AI38:AI45)+COUNT(AI48:AI55)+COUNT(#REF!)+COUNT(#REF!)</f>
        <v>61</v>
      </c>
      <c r="AJ58" s="117">
        <f>AI58+COUNT(AJ11:AJ14)+COUNT(AJ18:AJ21)+COUNT(AJ23:AJ26)+COUNT(AJ29:AJ35)+COUNT(AJ38:AJ45)+COUNT(AJ48:AJ55)+COUNT(#REF!)+COUNT(#REF!)</f>
        <v>62</v>
      </c>
      <c r="AK58" s="117">
        <f>AJ58+COUNT(AK11:AK14)+COUNT(AK18:AK21)+COUNT(AK23:AK26)+COUNT(AK29:AK35)+COUNT(AK38:AK45)+COUNT(AK48:AK55)+COUNT(#REF!)+COUNT(#REF!)</f>
        <v>63</v>
      </c>
      <c r="AL58" s="117">
        <f>AK58+COUNT(AL11:AL14)+COUNT(AL18:AL21)+COUNT(AL23:AL26)+COUNT(AL29:AL35)+COUNT(AL38:AL45)+COUNT(AL48:AL55)+COUNT(#REF!)+COUNT(#REF!)</f>
        <v>64</v>
      </c>
      <c r="AM58" s="117">
        <f>AL58+COUNT(AM11:AM14)+COUNT(AM18:AM21)+COUNT(AM23:AM26)+COUNT(AM29:AM35)+COUNT(AM38:AM45)+COUNT(AM48:AM55)+COUNT(#REF!)+COUNT(#REF!)</f>
        <v>65</v>
      </c>
      <c r="AN58" s="117">
        <f>AM58+COUNT(AN11:AN14)+COUNT(AN18:AN21)+COUNT(AN23:AN26)+COUNT(AN29:AN35)+COUNT(AN38:AN45)+COUNT(AN48:AN55)+COUNT(#REF!)+COUNT(#REF!)</f>
        <v>66</v>
      </c>
      <c r="AO58" s="117">
        <f>AN58+COUNT(AO11:AO14)+COUNT(AO18:AO21)+COUNT(AO23:AO26)+COUNT(AO29:AO35)+COUNT(AO38:AO45)+COUNT(AO48:AO55)+COUNT(#REF!)+COUNT(#REF!)</f>
        <v>67</v>
      </c>
      <c r="AP58" s="117">
        <f>AO58+COUNT(AP11:AP14)+COUNT(AP18:AP21)+COUNT(AP23:AP26)+COUNT(AP29:AP35)+COUNT(AP38:AP45)+COUNT(AP48:AP55)+COUNT(#REF!)+COUNT(#REF!)</f>
        <v>68</v>
      </c>
      <c r="AQ58" s="117">
        <f>AP58+COUNT(AQ11:AQ14)+COUNT(AQ18:AQ21)+COUNT(AQ23:AQ26)+COUNT(AQ29:AQ35)+COUNT(AQ38:AQ45)+COUNT(AQ48:AQ55)+COUNT(#REF!)+COUNT(#REF!)</f>
        <v>69</v>
      </c>
      <c r="AR58" s="117">
        <f>AQ58+COUNT(AR11:AR14)+COUNT(AR18:AR21)+COUNT(AR23:AR26)+COUNT(AR29:AR35)+COUNT(AR38:AR45)+COUNT(AR48:AR55)+COUNT(#REF!)+COUNT(#REF!)</f>
        <v>70</v>
      </c>
      <c r="AS58" s="117">
        <f>AR58+COUNT(AS11:AS14)+COUNT(AS18:AS21)+COUNT(AS23:AS26)+COUNT(AS29:AS35)+COUNT(AS38:AS45)+COUNT(AS48:AS55)+COUNT(#REF!)+COUNT(#REF!)</f>
        <v>71</v>
      </c>
      <c r="AT58" s="117">
        <f>AS58+COUNT(AT11:AT14)+COUNT(AT18:AT21)+COUNT(AT23:AT26)+COUNT(AT29:AT35)+COUNT(AT38:AT45)+COUNT(AT48:AT55)+COUNT(#REF!)+COUNT(#REF!)</f>
        <v>72</v>
      </c>
      <c r="AU58" s="117">
        <f>AT58+COUNT(AU11:AU14)+COUNT(AU18:AU21)+COUNT(AU23:AU26)+COUNT(AU29:AU35)+COUNT(AU38:AU45)+COUNT(AU48:AU55)+COUNT(#REF!)+COUNT(#REF!)</f>
        <v>73</v>
      </c>
      <c r="AV58" s="117">
        <f>AU58+COUNT(AV11:AV14)+COUNT(AV18:AV21)+COUNT(AV23:AV26)+COUNT(AV29:AV35)+COUNT(AV38:AV45)+COUNT(AV48:AV55)+COUNT(#REF!)+COUNT(#REF!)</f>
        <v>74</v>
      </c>
      <c r="AW58" s="117">
        <f>AV58+COUNT(AW11:AW14)+COUNT(AW18:AW21)+COUNT(AW23:AW26)+COUNT(AW29:AW35)+COUNT(AW38:AW45)+COUNT(AW48:AW55)+COUNT(#REF!)+COUNT(#REF!)</f>
        <v>75</v>
      </c>
      <c r="AX58" s="117">
        <f>AW58+COUNT(AX11:AX14)+COUNT(AX18:AX21)+COUNT(AX23:AX26)+COUNT(AX29:AX35)+COUNT(AX38:AX45)+COUNT(AX48:AX55)+COUNT(#REF!)+COUNT(#REF!)</f>
        <v>76</v>
      </c>
      <c r="AY58" s="117">
        <f>AX58+COUNT(AY11:AY14)+COUNT(AY18:AY21)+COUNT(AY23:AY26)+COUNT(AY29:AY35)+COUNT(AY38:AY45)+COUNT(AY48:AY55)+COUNT(#REF!)+COUNT(#REF!)</f>
        <v>77</v>
      </c>
      <c r="AZ58" s="117">
        <f>AY58+COUNT(AZ11:AZ14)+COUNT(AZ18:AZ21)+COUNT(AZ23:AZ26)+COUNT(AZ29:AZ35)+COUNT(AZ38:AZ45)+COUNT(AZ48:AZ55)+COUNT(#REF!)+COUNT(#REF!)</f>
        <v>78</v>
      </c>
      <c r="BA58" s="117">
        <f>AZ58+COUNT(BA11:BA14)+COUNT(BA18:BA21)+COUNT(BA23:BA26)+COUNT(BA29:BA35)+COUNT(BA38:BA45)+COUNT(BA48:BA55)+COUNT(#REF!)+COUNT(#REF!)</f>
        <v>79</v>
      </c>
      <c r="BB58" s="117">
        <f>BA58+COUNT(BB11:BB14)+COUNT(BB18:BB21)+COUNT(BB23:BB26)+COUNT(BB29:BB35)+COUNT(BB38:BB45)+COUNT(BB48:BB55)+COUNT(#REF!)+COUNT(#REF!)</f>
        <v>80</v>
      </c>
      <c r="BC58" s="117">
        <f>BB58+COUNT(BC11:BC14)+COUNT(BC18:BC21)+COUNT(BC23:BC26)+COUNT(BC29:BC35)+COUNT(BC38:BC45)+COUNT(BC48:BC55)+COUNT(#REF!)+COUNT(#REF!)</f>
        <v>81</v>
      </c>
      <c r="BD58" s="117">
        <f>BC58+COUNT(BD11:BD14)+COUNT(BD18:BD21)+COUNT(BD23:BD26)+COUNT(BD29:BD35)+COUNT(BD38:BD45)+COUNT(BD48:BD55)+COUNT(#REF!)+COUNT(#REF!)</f>
        <v>83</v>
      </c>
      <c r="BE58" s="117">
        <f>BD58+COUNT(BE11:BE14)+COUNT(BE18:BE21)+COUNT(BE23:BE26)+COUNT(BE29:BE35)+COUNT(BE38:BE45)+COUNT(BE48:BE55)+COUNT(#REF!)+COUNT(#REF!)</f>
        <v>84</v>
      </c>
      <c r="BF58" s="117">
        <f>BE58+COUNT(BF11:BF14)+COUNT(BF18:BF21)+COUNT(BF23:BF26)+COUNT(BF29:BF35)+COUNT(BF38:BF45)+COUNT(BF48:BF55)+COUNT(#REF!)+COUNT(#REF!)</f>
        <v>85</v>
      </c>
      <c r="BG58" s="117">
        <f>BF58+COUNT(BG11:BG14)+COUNT(BG18:BG21)+COUNT(BG23:BG26)+COUNT(BG29:BG35)+COUNT(BG38:BG45)+COUNT(BG48:BG55)+COUNT(#REF!)+COUNT(#REF!)</f>
        <v>88</v>
      </c>
      <c r="BH58" s="117">
        <f>BG58+COUNT(BH11:BH14)+COUNT(BH18:BH21)+COUNT(BH23:BH26)+COUNT(BH29:BH35)+COUNT(BH38:BH45)+COUNT(BH48:BH55)+COUNT(#REF!)+COUNT(#REF!)</f>
        <v>90</v>
      </c>
      <c r="BI58" s="117">
        <f>BH58+COUNT(BI11:BI14)+COUNT(BI18:BI21)+COUNT(BI23:BI26)+COUNT(BI29:BI35)+COUNT(BI38:BI45)+COUNT(BI48:BI55)+COUNT(#REF!)+COUNT(#REF!)</f>
        <v>91</v>
      </c>
      <c r="BJ58" s="117">
        <f>BI58+COUNT(BJ11:BJ14)+COUNT(BJ18:BJ21)+COUNT(BJ23:BJ26)+COUNT(BJ29:BJ35)+COUNT(BJ38:BJ45)+COUNT(BJ48:BJ55)+COUNT(#REF!)+COUNT(#REF!)</f>
        <v>92</v>
      </c>
      <c r="BK58" s="117">
        <f>BJ58+COUNT(BK11:BK14)+COUNT(BK18:BK21)+COUNT(BK23:BK26)+COUNT(BK29:BK35)+COUNT(BK38:BK45)+COUNT(BK48:BK55)+COUNT(#REF!)+COUNT(#REF!)</f>
        <v>93</v>
      </c>
      <c r="BL58" s="117">
        <f>BK58+COUNT(BL11:BL14)+COUNT(BL18:BL21)+COUNT(BL23:BL26)+COUNT(BL29:BL35)+COUNT(BL38:BL45)+COUNT(BL48:BL55)+COUNT(#REF!)+COUNT(#REF!)</f>
        <v>94</v>
      </c>
      <c r="BM58" s="117">
        <f>BL58+COUNT(BM11:BM14)+COUNT(BM18:BM21)+COUNT(BM23:BM26)+COUNT(BM29:BM35)+COUNT(BM38:BM45)+COUNT(BM48:BM55)+COUNT(#REF!)+COUNT(#REF!)</f>
        <v>95</v>
      </c>
      <c r="BN58" s="117">
        <f>BM58+COUNT(BN11:BN14)+COUNT(BN18:BN21)+COUNT(BN23:BN26)+COUNT(BN29:BN35)+COUNT(BN38:BN45)+COUNT(BN48:BN55)+COUNT(#REF!)+COUNT(#REF!)</f>
        <v>96</v>
      </c>
      <c r="BO58" s="117">
        <f>BN58+COUNT(BO11:BO14)+COUNT(BO18:BO21)+COUNT(BO23:BO26)+COUNT(BO29:BO35)+COUNT(BO38:BO45)+COUNT(BO48:BO55)+COUNT(#REF!)+COUNT(#REF!)</f>
        <v>98</v>
      </c>
      <c r="BP58" s="117">
        <f>BO58+COUNT(BP11:BP14)+COUNT(BP18:BP21)+COUNT(BP23:BP26)+COUNT(BP29:BP35)+COUNT(BP38:BP45)+COUNT(BP48:BP55)+COUNT(#REF!)+COUNT(#REF!)</f>
        <v>100</v>
      </c>
      <c r="BQ58" s="117">
        <f>BP58+COUNT(BQ11:BQ14)+COUNT(BQ18:BQ21)+COUNT(BQ23:BQ26)+COUNT(BQ29:BQ35)+COUNT(BQ38:BQ45)+COUNT(BQ48:BQ55)+COUNT(#REF!)+COUNT(#REF!)</f>
        <v>102</v>
      </c>
      <c r="BR58" s="117">
        <f>BQ58+COUNT(BR11:BR14)+COUNT(BR18:BR21)+COUNT(BR23:BR26)+COUNT(BR29:BR35)+COUNT(BR38:BR45)+COUNT(BR48:BR55)+COUNT(#REF!)+COUNT(#REF!)</f>
        <v>104</v>
      </c>
      <c r="BS58" s="117">
        <f>BR58+COUNT(BS11:BS14)+COUNT(BS18:BS21)+COUNT(BS23:BS26)+COUNT(BS29:BS35)+COUNT(BS38:BS45)+COUNT(BS48:BS55)+COUNT(#REF!)+COUNT(#REF!)</f>
        <v>105</v>
      </c>
      <c r="BT58" s="117">
        <f>BS58+COUNT(BT11:BT14)+COUNT(BT18:BT21)+COUNT(BT23:BT26)+COUNT(BT29:BT35)+COUNT(BT38:BT45)+COUNT(BT48:BT55)+COUNT(#REF!)+COUNT(#REF!)</f>
        <v>106</v>
      </c>
      <c r="BU58" s="117">
        <f>BT58+COUNT(BU11:BU14)+COUNT(BU18:BU21)+COUNT(BU23:BU26)+COUNT(BU29:BU35)+COUNT(BU38:BU45)+COUNT(BU48:BU55)+COUNT(#REF!)+COUNT(#REF!)</f>
        <v>107</v>
      </c>
      <c r="BV58" s="117">
        <f>BU58+COUNT(BV11:BV14)+COUNT(BV18:BV21)+COUNT(BV23:BV26)+COUNT(BV29:BV35)+COUNT(BV38:BV45)+COUNT(BV48:BV55)+COUNT(#REF!)+COUNT(#REF!)</f>
        <v>108</v>
      </c>
      <c r="BW58" s="117">
        <f>BV58+COUNT(BW11:BW14)+COUNT(BW18:BW21)+COUNT(BW23:BW26)+COUNT(BW29:BW35)+COUNT(BW38:BW45)+COUNT(BW48:BW55)+COUNT(#REF!)+COUNT(#REF!)</f>
        <v>110</v>
      </c>
      <c r="BX58" s="117">
        <f>BW58+COUNT(BX11:BX14)+COUNT(BX18:BX21)+COUNT(BX23:BX26)+COUNT(BX29:BX35)+COUNT(BX38:BX45)+COUNT(BX48:BX55)+COUNT(#REF!)+COUNT(#REF!)</f>
        <v>112</v>
      </c>
      <c r="BY58" s="117">
        <f>BX58+COUNT(BY11:BY14)+COUNT(BY18:BY21)+COUNT(BY23:BY26)+COUNT(BY29:BY35)+COUNT(BY38:BY45)+COUNT(BY48:BY55)+COUNT(#REF!)+COUNT(#REF!)</f>
        <v>114</v>
      </c>
      <c r="BZ58" s="117">
        <f>BY58+COUNT(BZ11:BZ14)+COUNT(BZ18:BZ21)+COUNT(BZ23:BZ26)+COUNT(BZ29:BZ35)+COUNT(BZ38:BZ45)+COUNT(BZ48:BZ55)+COUNT(#REF!)+COUNT(#REF!)</f>
        <v>116</v>
      </c>
      <c r="CA58" s="117">
        <f>BZ58+COUNT(CA11:CA14)+COUNT(CA18:CA21)+COUNT(CA23:CA26)+COUNT(CA29:CA35)+COUNT(CA38:CA45)+COUNT(CA48:CA55)+COUNT(#REF!)+COUNT(#REF!)</f>
        <v>118</v>
      </c>
      <c r="CB58" s="117">
        <f>CA58+COUNT(CB11:CB14)+COUNT(CB18:CB21)+COUNT(CB23:CB26)+COUNT(CB29:CB35)+COUNT(CB38:CB45)+COUNT(CB48:CB55)+COUNT(#REF!)+COUNT(#REF!)</f>
        <v>120</v>
      </c>
      <c r="CC58" s="117">
        <f>CB58+COUNT(CC11:CC14)+COUNT(CC18:CC21)+COUNT(CC23:CC26)+COUNT(CC29:CC35)+COUNT(CC38:CC45)+COUNT(CC48:CC55)+COUNT(#REF!)+COUNT(#REF!)</f>
        <v>121</v>
      </c>
      <c r="CD58" s="117">
        <f>CC58+COUNT(CD11:CD14)+COUNT(CD18:CD21)+COUNT(CD23:CD26)+COUNT(CD29:CD35)+COUNT(CD38:CD45)+COUNT(CD48:CD55)+COUNT(#REF!)+COUNT(#REF!)</f>
        <v>122</v>
      </c>
      <c r="CE58" s="117">
        <f>CD58+COUNT(CE11:CE14)+COUNT(CE18:CE21)+COUNT(CE23:CE26)+COUNT(CE29:CE35)+COUNT(CE38:CE45)+COUNT(CE48:CE55)+COUNT(#REF!)+COUNT(#REF!)</f>
        <v>123</v>
      </c>
      <c r="CF58" s="117">
        <f>CE58+COUNT(CF11:CF14)+COUNT(CF18:CF21)+COUNT(CF23:CF26)+COUNT(CF29:CF35)+COUNT(CF38:CF45)+COUNT(CF48:CF55)+COUNT(#REF!)+COUNT(#REF!)</f>
        <v>125</v>
      </c>
      <c r="CG58" s="117">
        <f>CF58+COUNT(CG11:CG14)+COUNT(CG18:CG21)+COUNT(CG23:CG26)+COUNT(CG29:CG35)+COUNT(CG38:CG45)+COUNT(CG48:CG55)+COUNT(#REF!)+COUNT(#REF!)</f>
        <v>127</v>
      </c>
      <c r="CH58" s="117">
        <f>CG58+COUNT(CH11:CH14)+COUNT(CH18:CH21)+COUNT(CH23:CH26)+COUNT(CH29:CH35)+COUNT(CH38:CH45)+COUNT(CH48:CH55)+COUNT(#REF!)+COUNT(#REF!)</f>
        <v>129</v>
      </c>
      <c r="CI58" s="117">
        <f>CH58+COUNT(CI11:CI14)+COUNT(CI18:CI21)+COUNT(CI23:CI26)+COUNT(CI29:CI35)+COUNT(CI38:CI45)+COUNT(CI48:CI55)+COUNT(#REF!)+COUNT(#REF!)</f>
        <v>131</v>
      </c>
      <c r="CJ58" s="117">
        <f>CI58+COUNT(CJ11:CJ14)+COUNT(CJ18:CJ21)+COUNT(CJ23:CJ26)+COUNT(CJ29:CJ35)+COUNT(CJ38:CJ45)+COUNT(CJ48:CJ55)+COUNT(#REF!)+COUNT(#REF!)</f>
        <v>133</v>
      </c>
      <c r="CK58" s="117">
        <f>CJ58+COUNT(CK11:CK14)+COUNT(CK18:CK21)+COUNT(CK23:CK26)+COUNT(CK29:CK35)+COUNT(CK38:CK45)+COUNT(CK48:CK55)+COUNT(#REF!)+COUNT(#REF!)</f>
        <v>135</v>
      </c>
      <c r="CL58" s="117">
        <f>CK58+COUNT(CL11:CL14)+COUNT(CL18:CL21)+COUNT(CL23:CL26)+COUNT(CL29:CL35)+COUNT(CL38:CL45)+COUNT(CL48:CL55)+COUNT(#REF!)+COUNT(#REF!)</f>
        <v>138</v>
      </c>
      <c r="CM58" s="117">
        <f>CL58+COUNT(CM11:CM14)+COUNT(CM18:CM21)+COUNT(CM23:CM26)+COUNT(CM29:CM35)+COUNT(CM38:CM45)+COUNT(CM48:CM55)+COUNT(#REF!)+COUNT(#REF!)</f>
        <v>141</v>
      </c>
      <c r="CN58" s="117">
        <f>CM58+COUNT(CN11:CN14)+COUNT(CN18:CN21)+COUNT(CN23:CN26)+COUNT(CN29:CN35)+COUNT(CN38:CN45)+COUNT(CN48:CN55)+COUNT(#REF!)+COUNT(#REF!)</f>
        <v>143</v>
      </c>
      <c r="CO58" s="117">
        <f>CN58+COUNT(CO11:CO14)+COUNT(CO18:CO21)+COUNT(CO23:CO26)+COUNT(CO29:CO35)+COUNT(CO38:CO45)+COUNT(CO48:CO55)+COUNT(#REF!)+COUNT(#REF!)</f>
        <v>145</v>
      </c>
      <c r="CP58" s="117">
        <f>CO58+COUNT(CP11:CP14)+COUNT(CP18:CP21)+COUNT(CP23:CP26)+COUNT(CP29:CP35)+COUNT(CP38:CP45)+COUNT(CP48:CP55)+COUNT(#REF!)+COUNT(#REF!)</f>
        <v>146</v>
      </c>
      <c r="CQ58" s="117">
        <f>CP58+COUNT(CQ11:CQ14)+COUNT(CQ18:CQ21)+COUNT(CQ23:CQ26)+COUNT(CQ29:CQ35)+COUNT(CQ38:CQ45)+COUNT(CQ48:CQ55)+COUNT(#REF!)+COUNT(#REF!)</f>
        <v>147</v>
      </c>
      <c r="CR58" s="117">
        <f>CQ58+COUNT(CR11:CR14)+COUNT(CR18:CR21)+COUNT(CR23:CR26)+COUNT(CR29:CR35)+COUNT(CR38:CR45)+COUNT(CR48:CR55)+COUNT(#REF!)+COUNT(#REF!)</f>
        <v>147</v>
      </c>
      <c r="CS58" s="117">
        <f>CR58+COUNT(CS11:CS14)+COUNT(CS18:CS21)+COUNT(CS23:CS26)+COUNT(CS29:CS35)+COUNT(CS38:CS45)+COUNT(CS48:CS55)+COUNT(#REF!)+COUNT(#REF!)</f>
        <v>148</v>
      </c>
      <c r="CT58" s="117">
        <f>CS58+COUNT(CT11:CT14)+COUNT(CT18:CT21)+COUNT(CT23:CT26)+COUNT(CT29:CT35)+COUNT(CT38:CT45)+COUNT(CT48:CT55)+COUNT(#REF!)+COUNT(#REF!)</f>
        <v>149</v>
      </c>
      <c r="CU58" s="117">
        <f>CT58+COUNT(CU11:CU14)+COUNT(CU18:CU21)+COUNT(CU23:CU26)+COUNT(CU29:CU35)+COUNT(CU38:CU45)+COUNT(CU48:CU55)+COUNT(#REF!)+COUNT(#REF!)</f>
        <v>150</v>
      </c>
      <c r="CV58" s="117">
        <f>CU58+COUNT(CV11:CV14)+COUNT(CV18:CV21)+COUNT(CV23:CV26)+COUNT(CV29:CV35)+COUNT(CV38:CV45)+COUNT(CV48:CV55)+COUNT(#REF!)+COUNT(#REF!)</f>
        <v>151</v>
      </c>
      <c r="CW58" s="117">
        <f>CV58+COUNT(CW11:CW14)+COUNT(CW18:CW21)+COUNT(CW23:CW26)+COUNT(CW29:CW35)+COUNT(CW38:CW45)+COUNT(CW48:CW55)+COUNT(#REF!)+COUNT(#REF!)</f>
        <v>152</v>
      </c>
      <c r="CX58" s="117">
        <f>CW58+COUNT(CX11:CX14)+COUNT(CX18:CX21)+COUNT(CX23:CX26)+COUNT(CX29:CX35)+COUNT(CX38:CX45)+COUNT(CX48:CX55)+COUNT(#REF!)+COUNT(#REF!)</f>
        <v>153</v>
      </c>
      <c r="CY58" s="117">
        <f>CX58+COUNT(CY11:CY14)+COUNT(CY18:CY21)+COUNT(CY23:CY26)+COUNT(CY29:CY35)+COUNT(CY38:CY45)+COUNT(CY48:CY55)+COUNT(#REF!)+COUNT(#REF!)</f>
        <v>154</v>
      </c>
      <c r="CZ58" s="117">
        <f>CY58+COUNT(CZ11:CZ14)+COUNT(CZ18:CZ21)+COUNT(CZ23:CZ26)+COUNT(CZ29:CZ35)+COUNT(CZ38:CZ45)+COUNT(CZ48:CZ55)+COUNT(#REF!)+COUNT(#REF!)</f>
        <v>155</v>
      </c>
      <c r="DA58" s="117">
        <f>CZ58+COUNT(DA11:DA14)+COUNT(DA18:DA21)+COUNT(DA23:DA26)+COUNT(DA29:DA35)+COUNT(DA38:DA45)+COUNT(DA48:DA55)+COUNT(#REF!)+COUNT(#REF!)</f>
        <v>156</v>
      </c>
      <c r="DB58" s="117">
        <f>DA58+COUNT(DB11:DB14)+COUNT(DB18:DB21)+COUNT(DB23:DB26)+COUNT(DB29:DB35)+COUNT(DB38:DB45)+COUNT(DB48:DB55)+COUNT(#REF!)+COUNT(#REF!)</f>
        <v>157</v>
      </c>
      <c r="DC58" s="117">
        <f>DB58+COUNT(DC11:DC14)+COUNT(DC18:DC21)+COUNT(DC23:DC26)+COUNT(DC29:DC35)+COUNT(DC38:DC45)+COUNT(DC48:DC55)+COUNT(#REF!)+COUNT(#REF!)</f>
        <v>158</v>
      </c>
      <c r="DD58" s="117">
        <f>DC58+COUNT(DD11:DD14)+COUNT(DD18:DD21)+COUNT(DD23:DD26)+COUNT(DD29:DD35)+COUNT(DD38:DD45)+COUNT(DD48:DD55)+COUNT(#REF!)+COUNT(#REF!)</f>
        <v>159</v>
      </c>
      <c r="DE58" s="117">
        <f>DD58+COUNT(DE11:DE14)+COUNT(DE18:DE21)+COUNT(DE23:DE26)+COUNT(DE29:DE35)+COUNT(DE38:DE45)+COUNT(DE48:DE55)+COUNT(#REF!)+COUNT(#REF!)</f>
        <v>160</v>
      </c>
      <c r="DF58" s="117">
        <f>DE58+COUNT(DF11:DF14)+COUNT(DF18:DF21)+COUNT(DF23:DF26)+COUNT(DF29:DF35)+COUNT(DF38:DF45)+COUNT(DF48:DF55)+COUNT(#REF!)+COUNT(#REF!)</f>
        <v>161</v>
      </c>
      <c r="DG58" s="117">
        <f>DF58+COUNT(DG11:DG14)+COUNT(DG18:DG21)+COUNT(DG23:DG26)+COUNT(DG29:DG35)+COUNT(DG38:DG45)+COUNT(DG48:DG55)+COUNT(#REF!)+COUNT(#REF!)</f>
        <v>162</v>
      </c>
      <c r="DH58" s="117">
        <f>DG58+COUNT(DH11:DH14)+COUNT(DH18:DH21)+COUNT(DH23:DH26)+COUNT(DH29:DH35)+COUNT(DH38:DH45)+COUNT(DH48:DH55)+COUNT(#REF!)+COUNT(#REF!)</f>
        <v>163</v>
      </c>
      <c r="DI58" s="117">
        <f>DH58+COUNT(DI11:DI14)+COUNT(DI18:DI21)+COUNT(DI23:DI26)+COUNT(DI29:DI35)+COUNT(DI38:DI45)+COUNT(DI48:DI55)+COUNT(#REF!)+COUNT(#REF!)</f>
        <v>164</v>
      </c>
      <c r="DJ58" s="117">
        <f>DI58+COUNT(DJ11:DJ14)+COUNT(DJ18:DJ21)+COUNT(DJ23:DJ26)+COUNT(DJ29:DJ35)+COUNT(DJ38:DJ45)+COUNT(DJ48:DJ55)+COUNT(#REF!)+COUNT(#REF!)</f>
        <v>165</v>
      </c>
      <c r="DK58" s="117">
        <f>DJ58+COUNT(DK11:DK14)+COUNT(DK18:DK21)+COUNT(DK23:DK26)+COUNT(DK29:DK35)+COUNT(DK38:DK45)+COUNT(DK48:DK55)+COUNT(#REF!)+COUNT(#REF!)</f>
        <v>166</v>
      </c>
      <c r="DL58" s="117">
        <f>DK58+COUNT(DL11:DL14)+COUNT(DL18:DL21)+COUNT(DL23:DL26)+COUNT(DL29:DL35)+COUNT(DL38:DL45)+COUNT(DL48:DL55)+COUNT(#REF!)+COUNT(#REF!)</f>
        <v>167</v>
      </c>
      <c r="DM58" s="117">
        <f>DL58+COUNT(DM11:DM14)+COUNT(DM18:DM21)+COUNT(DM23:DM26)+COUNT(DM29:DM35)+COUNT(DM38:DM45)+COUNT(DM48:DM55)+COUNT(#REF!)+COUNT(#REF!)</f>
        <v>168</v>
      </c>
      <c r="DN58" s="117">
        <f>DM58+COUNT(DN11:DN14)+COUNT(DN18:DN21)+COUNT(DN23:DN26)+COUNT(DN29:DN35)+COUNT(DN38:DN45)+COUNT(DN48:DN55)+COUNT(#REF!)+COUNT(#REF!)</f>
        <v>169</v>
      </c>
      <c r="DO58" s="117">
        <f>DN58+COUNT(DO11:DO14)+COUNT(DO18:DO21)+COUNT(DO23:DO26)+COUNT(DO29:DO35)+COUNT(DO38:DO45)+COUNT(DO48:DO55)+COUNT(#REF!)+COUNT(#REF!)</f>
        <v>170</v>
      </c>
      <c r="DP58" s="117">
        <f>DO58+COUNT(DP11:DP14)+COUNT(DP18:DP21)+COUNT(DP23:DP26)+COUNT(DP29:DP35)+COUNT(DP38:DP45)+COUNT(DP48:DP55)+COUNT(#REF!)+COUNT(#REF!)</f>
        <v>171</v>
      </c>
      <c r="DQ58" s="117">
        <f>DP58+COUNT(DQ11:DQ14)+COUNT(DQ18:DQ21)+COUNT(DQ23:DQ26)+COUNT(DQ29:DQ35)+COUNT(DQ38:DQ45)+COUNT(DQ48:DQ55)+COUNT(#REF!)+COUNT(#REF!)</f>
        <v>172</v>
      </c>
      <c r="DR58" s="117">
        <f>DQ58+COUNT(DR11:DR14)+COUNT(DR18:DR21)+COUNT(DR23:DR26)+COUNT(DR29:DR35)+COUNT(DR38:DR45)+COUNT(DR48:DR55)+COUNT(#REF!)+COUNT(#REF!)</f>
        <v>173</v>
      </c>
      <c r="DS58" s="117">
        <f>DR58+COUNT(DS11:DS14)+COUNT(DS18:DS21)+COUNT(DS23:DS26)+COUNT(DS29:DS35)+COUNT(DS38:DS45)+COUNT(DS48:DS55)+COUNT(#REF!)+COUNT(#REF!)</f>
        <v>173</v>
      </c>
      <c r="DT58" s="117">
        <f>DS58+COUNT(DT11:DT14)+COUNT(DT18:DT21)+COUNT(DT23:DT26)+COUNT(DT29:DT35)+COUNT(DT38:DT45)+COUNT(DT48:DT55)+COUNT(#REF!)+COUNT(#REF!)</f>
        <v>174</v>
      </c>
      <c r="DU58" s="117">
        <f>DT58+COUNT(DU11:DU14)+COUNT(DU18:DU21)+COUNT(DU23:DU26)+COUNT(DU29:DU35)+COUNT(DU38:DU45)+COUNT(DU48:DU55)+COUNT(#REF!)+COUNT(#REF!)</f>
        <v>177</v>
      </c>
      <c r="DV58" s="117">
        <f>DU58+COUNT(DV11:DV14)+COUNT(DV18:DV21)+COUNT(DV23:DV26)+COUNT(DV29:DV35)+COUNT(DV38:DV45)+COUNT(DV48:DV55)+COUNT(#REF!)+COUNT(#REF!)</f>
        <v>179</v>
      </c>
      <c r="DW58" s="117">
        <f>DV58+COUNT(DW11:DW14)+COUNT(DW18:DW21)+COUNT(DW23:DW26)+COUNT(DW29:DW35)+COUNT(DW38:DW45)+COUNT(DW48:DW55)+COUNT(#REF!)+COUNT(#REF!)</f>
        <v>180</v>
      </c>
      <c r="DX58" s="117">
        <f>DW58+COUNT(DX11:DX14)+COUNT(DX18:DX21)+COUNT(DX23:DX26)+COUNT(DX29:DX35)+COUNT(DX38:DX45)+COUNT(DX48:DX55)+COUNT(#REF!)+COUNT(#REF!)</f>
        <v>181</v>
      </c>
      <c r="DY58" s="117">
        <f>DX58+COUNT(DY11:DY14)+COUNT(DY18:DY21)+COUNT(DY23:DY26)+COUNT(DY29:DY35)+COUNT(DY38:DY45)+COUNT(DY48:DY55)+COUNT(#REF!)+COUNT(#REF!)</f>
        <v>184</v>
      </c>
      <c r="DZ58" s="117">
        <f>DY58+COUNT(DZ11:DZ14)+COUNT(DZ18:DZ21)+COUNT(DZ23:DZ26)+COUNT(DZ29:DZ35)+COUNT(DZ38:DZ45)+COUNT(DZ48:DZ55)+COUNT(#REF!)+COUNT(#REF!)</f>
        <v>187</v>
      </c>
      <c r="EA58" s="117">
        <f>DZ58+COUNT(EA11:EA14)+COUNT(EA18:EA21)+COUNT(EA23:EA26)+COUNT(EA29:EA35)+COUNT(EA38:EA45)+COUNT(EA48:EA55)+COUNT(#REF!)+COUNT(#REF!)</f>
        <v>189</v>
      </c>
      <c r="EB58" s="117">
        <f>EA58+COUNT(EB11:EB14)+COUNT(EB18:EB21)+COUNT(EB23:EB26)+COUNT(EB29:EB35)+COUNT(EB38:EB45)+COUNT(EB48:EB55)+COUNT(#REF!)+COUNT(#REF!)</f>
        <v>190</v>
      </c>
      <c r="EC58" s="117">
        <f>EB58+COUNT(EC11:EC14)+COUNT(EC18:EC21)+COUNT(EC23:EC26)+COUNT(EC29:EC35)+COUNT(EC38:EC45)+COUNT(EC48:EC55)+COUNT(#REF!)+COUNT(#REF!)</f>
        <v>190</v>
      </c>
      <c r="ED58" s="117">
        <f>EC58+COUNT(ED11:ED14)+COUNT(ED18:ED21)+COUNT(ED23:ED26)+COUNT(ED29:ED35)+COUNT(ED38:ED45)+COUNT(ED48:ED55)+COUNT(#REF!)+COUNT(#REF!)</f>
        <v>190</v>
      </c>
      <c r="EE58" s="117">
        <f>ED58+COUNT(EE11:EE14)+COUNT(EE18:EE21)+COUNT(EE23:EE26)+COUNT(EE29:EE35)+COUNT(EE38:EE45)+COUNT(EE48:EE55)+COUNT(#REF!)+COUNT(#REF!)</f>
        <v>190</v>
      </c>
      <c r="EF58" s="117">
        <f>EE58+COUNT(EF11:EF14)+COUNT(EF18:EF21)+COUNT(EF23:EF26)+COUNT(EF29:EF35)+COUNT(EF38:EF45)+COUNT(EF48:EF55)+COUNT(#REF!)+COUNT(#REF!)</f>
        <v>190</v>
      </c>
      <c r="EG58" s="117">
        <f>EF58+COUNT(EG11:EG14)+COUNT(EG18:EG21)+COUNT(EG23:EG26)+COUNT(EG29:EG35)+COUNT(EG38:EG45)+COUNT(EG48:EG55)+COUNT(#REF!)+COUNT(#REF!)</f>
        <v>190</v>
      </c>
      <c r="EH58" s="117">
        <f>EG58+COUNT(EH11:EH14)+COUNT(EH18:EH21)+COUNT(EH23:EH26)+COUNT(EH29:EH35)+COUNT(EH38:EH45)+COUNT(EH48:EH55)+COUNT(#REF!)+COUNT(#REF!)</f>
        <v>190</v>
      </c>
      <c r="EI58" s="117">
        <f>EH58+COUNT(EI11:EI14)+COUNT(EI18:EI21)+COUNT(EI23:EI26)+COUNT(EI29:EI35)+COUNT(EI38:EI45)+COUNT(EI48:EI55)+COUNT(#REF!)+COUNT(#REF!)</f>
        <v>190</v>
      </c>
      <c r="EJ58" s="117">
        <f>EI58+COUNT(EJ11:EJ14)+COUNT(EJ18:EJ21)+COUNT(EJ23:EJ26)+COUNT(EJ29:EJ35)+COUNT(EJ38:EJ45)+COUNT(EJ48:EJ55)+COUNT(#REF!)+COUNT(#REF!)</f>
        <v>190</v>
      </c>
      <c r="EK58" s="117">
        <f>EJ58+COUNT(EK11:EK14)+COUNT(EK18:EK21)+COUNT(EK23:EK26)+COUNT(EK29:EK35)+COUNT(EK38:EK45)+COUNT(EK48:EK55)+COUNT(#REF!)+COUNT(#REF!)</f>
        <v>190</v>
      </c>
      <c r="EL58" s="117">
        <f>EK58+COUNT(EL11:EL14)+COUNT(EL18:EL21)+COUNT(EL23:EL26)+COUNT(EL29:EL35)+COUNT(EL38:EL45)+COUNT(EL48:EL55)+COUNT(#REF!)+COUNT(#REF!)</f>
        <v>190</v>
      </c>
      <c r="EM58" s="117">
        <f>EL58+COUNT(EM11:EM14)+COUNT(EM18:EM21)+COUNT(EM23:EM26)+COUNT(EM29:EM35)+COUNT(EM38:EM45)+COUNT(EM48:EM55)+COUNT(#REF!)+COUNT(#REF!)</f>
        <v>190</v>
      </c>
      <c r="EN58" s="117">
        <f>EM58+COUNT(EN11:EN14)+COUNT(EN18:EN21)+COUNT(EN23:EN26)+COUNT(EN29:EN35)+COUNT(EN38:EN45)+COUNT(EN48:EN55)+COUNT(#REF!)+COUNT(#REF!)</f>
        <v>190</v>
      </c>
      <c r="EO58" s="117">
        <f>EN58+COUNT(EO11:EO14)+COUNT(EO18:EO21)+COUNT(EO23:EO26)+COUNT(EO29:EO35)+COUNT(EO38:EO45)+COUNT(EO48:EO55)+COUNT(#REF!)+COUNT(#REF!)</f>
        <v>190</v>
      </c>
      <c r="EP58" s="117">
        <f>EO58+COUNT(EP11:EP14)+COUNT(EP18:EP21)+COUNT(EP23:EP26)+COUNT(EP29:EP35)+COUNT(EP38:EP45)+COUNT(EP48:EP55)+COUNT(#REF!)+COUNT(#REF!)</f>
        <v>190</v>
      </c>
      <c r="EQ58" s="117">
        <f>EP58+COUNT(EQ11:EQ14)+COUNT(EQ18:EQ21)+COUNT(EQ23:EQ26)+COUNT(EQ29:EQ35)+COUNT(EQ38:EQ45)+COUNT(EQ48:EQ55)+COUNT(#REF!)+COUNT(#REF!)</f>
        <v>190</v>
      </c>
      <c r="ER58" s="117">
        <f>EQ58+COUNT(ER11:ER14)+COUNT(ER18:ER21)+COUNT(ER23:ER26)+COUNT(ER29:ER35)+COUNT(ER38:ER45)+COUNT(ER48:ER55)+COUNT(#REF!)+COUNT(#REF!)</f>
        <v>190</v>
      </c>
      <c r="ES58" s="117">
        <f>ER58+COUNT(ES11:ES14)+COUNT(ES18:ES21)+COUNT(ES23:ES26)+COUNT(ES29:ES35)+COUNT(ES38:ES45)+COUNT(ES48:ES55)+COUNT(#REF!)+COUNT(#REF!)</f>
        <v>190</v>
      </c>
      <c r="ET58" s="117">
        <f>ES58+COUNT(ET11:ET14)+COUNT(ET18:ET21)+COUNT(ET23:ET26)+COUNT(ET29:ET35)+COUNT(ET38:ET45)+COUNT(ET48:ET55)+COUNT(#REF!)+COUNT(#REF!)</f>
        <v>190</v>
      </c>
      <c r="EU58" s="117">
        <f>ET58+COUNT(EU11:EU14)+COUNT(EU18:EU21)+COUNT(EU23:EU26)+COUNT(EU29:EU35)+COUNT(EU38:EU45)+COUNT(EU48:EU55)+COUNT(#REF!)+COUNT(#REF!)</f>
        <v>190</v>
      </c>
      <c r="EV58" s="117">
        <f>EU58+COUNT(EV11:EV14)+COUNT(EV18:EV21)+COUNT(EV23:EV26)+COUNT(EV29:EV35)+COUNT(EV38:EV45)+COUNT(EV48:EV55)+COUNT(#REF!)+COUNT(#REF!)</f>
        <v>190</v>
      </c>
      <c r="EW58" s="117">
        <f>EV58+COUNT(EW11:EW14)+COUNT(EW18:EW21)+COUNT(EW23:EW26)+COUNT(EW29:EW35)+COUNT(EW38:EW45)+COUNT(EW48:EW55)+COUNT(#REF!)+COUNT(#REF!)</f>
        <v>190</v>
      </c>
      <c r="EX58" s="117">
        <f>EW58+COUNT(EX11:EX14)+COUNT(EX18:EX21)+COUNT(EX23:EX26)+COUNT(EX29:EX35)+COUNT(EX38:EX45)+COUNT(EX48:EX55)+COUNT(#REF!)+COUNT(#REF!)</f>
        <v>190</v>
      </c>
      <c r="EY58" s="117">
        <f>EX58+COUNT(EY11:EY14)+COUNT(EY18:EY21)+COUNT(EY23:EY26)+COUNT(EY29:EY35)+COUNT(EY38:EY45)+COUNT(EY48:EY55)+COUNT(#REF!)+COUNT(#REF!)</f>
        <v>190</v>
      </c>
      <c r="EZ58" s="117">
        <f>EY58+COUNT(EZ11:EZ14)+COUNT(EZ18:EZ21)+COUNT(EZ23:EZ26)+COUNT(EZ29:EZ35)+COUNT(EZ38:EZ45)+COUNT(EZ48:EZ55)+COUNT(#REF!)+COUNT(#REF!)</f>
        <v>190</v>
      </c>
      <c r="FA58" s="117">
        <f>EZ58+COUNT(FA11:FA14)+COUNT(FA18:FA21)+COUNT(FA23:FA26)+COUNT(FA29:FA35)+COUNT(FA38:FA45)+COUNT(FA48:FA55)+COUNT(#REF!)+COUNT(#REF!)</f>
        <v>190</v>
      </c>
      <c r="FB58" s="117">
        <f>FA58+COUNT(FB11:FB14)+COUNT(FB18:FB21)+COUNT(FB23:FB26)+COUNT(FB29:FB35)+COUNT(FB38:FB45)+COUNT(FB48:FB55)+COUNT(#REF!)+COUNT(#REF!)</f>
        <v>190</v>
      </c>
      <c r="FC58" s="117">
        <f>FB58+COUNT(FC11:FC14)+COUNT(FC18:FC21)+COUNT(FC23:FC26)+COUNT(FC29:FC35)+COUNT(FC38:FC45)+COUNT(FC48:FC55)+COUNT(#REF!)+COUNT(#REF!)</f>
        <v>190</v>
      </c>
      <c r="FD58" s="117">
        <f>FC58+COUNT(FD11:FD14)+COUNT(FD18:FD21)+COUNT(FD23:FD26)+COUNT(FD29:FD35)+COUNT(FD38:FD45)+COUNT(FD48:FD55)+COUNT(#REF!)+COUNT(#REF!)</f>
        <v>190</v>
      </c>
      <c r="FE58" s="117">
        <f>FD58+COUNT(FE11:FE14)+COUNT(FE18:FE21)+COUNT(FE23:FE26)+COUNT(FE29:FE35)+COUNT(FE38:FE45)+COUNT(FE48:FE55)+COUNT(#REF!)+COUNT(#REF!)</f>
        <v>190</v>
      </c>
      <c r="FF58" s="117">
        <f>FE58+COUNT(FF11:FF14)+COUNT(FF18:FF21)+COUNT(FF23:FF26)+COUNT(FF29:FF35)+COUNT(FF38:FF45)+COUNT(FF48:FF55)+COUNT(#REF!)+COUNT(#REF!)</f>
        <v>190</v>
      </c>
      <c r="FG58" s="117">
        <f>FF58+COUNT(FG11:FG14)+COUNT(FG18:FG21)+COUNT(FG23:FG26)+COUNT(FG29:FG35)+COUNT(FG38:FG45)+COUNT(FG48:FG55)+COUNT(#REF!)+COUNT(#REF!)</f>
        <v>190</v>
      </c>
      <c r="FH58" s="117">
        <f>FG58+COUNT(FH11:FH14)+COUNT(FH18:FH21)+COUNT(FH23:FH26)+COUNT(FH29:FH35)+COUNT(FH38:FH45)+COUNT(FH48:FH55)+COUNT(#REF!)+COUNT(#REF!)</f>
        <v>190</v>
      </c>
      <c r="FI58" s="117">
        <f>FH58+COUNT(FI11:FI14)+COUNT(FI18:FI21)+COUNT(FI23:FI26)+COUNT(FI29:FI35)+COUNT(FI38:FI45)+COUNT(FI48:FI55)+COUNT(#REF!)+COUNT(#REF!)</f>
        <v>190</v>
      </c>
      <c r="FJ58" s="117">
        <f>FI58+COUNT(FJ11:FJ14)+COUNT(FJ18:FJ21)+COUNT(FJ23:FJ26)+COUNT(FJ29:FJ35)+COUNT(FJ38:FJ45)+COUNT(FJ48:FJ55)+COUNT(#REF!)+COUNT(#REF!)</f>
        <v>190</v>
      </c>
      <c r="FK58" s="117">
        <f>FJ58+COUNT(FK11:FK14)+COUNT(FK18:FK21)+COUNT(FK23:FK26)+COUNT(FK29:FK35)+COUNT(FK38:FK45)+COUNT(FK48:FK55)+COUNT(#REF!)+COUNT(#REF!)</f>
        <v>190</v>
      </c>
      <c r="FL58" s="117">
        <f>FK58+COUNT(FL11:FL14)+COUNT(FL18:FL21)+COUNT(FL23:FL26)+COUNT(FL29:FL35)+COUNT(FL38:FL45)+COUNT(FL48:FL55)+COUNT(#REF!)+COUNT(#REF!)</f>
        <v>190</v>
      </c>
      <c r="FM58" s="117">
        <f>FL58+COUNT(FM11:FM14)+COUNT(FM18:FM21)+COUNT(FM23:FM26)+COUNT(FM29:FM35)+COUNT(FM38:FM45)+COUNT(FM48:FM55)+COUNT(#REF!)+COUNT(#REF!)</f>
        <v>190</v>
      </c>
      <c r="FN58" s="117">
        <f>FM58+COUNT(FN11:FN14)+COUNT(FN18:FN21)+COUNT(FN23:FN26)+COUNT(FN29:FN35)+COUNT(FN38:FN45)+COUNT(FN48:FN55)+COUNT(#REF!)+COUNT(#REF!)</f>
        <v>190</v>
      </c>
      <c r="FO58" s="117">
        <f>FN58+COUNT(FO11:FO14)+COUNT(FO18:FO21)+COUNT(FO23:FO26)+COUNT(FO29:FO35)+COUNT(FO38:FO45)+COUNT(FO48:FO55)+COUNT(#REF!)+COUNT(#REF!)</f>
        <v>190</v>
      </c>
      <c r="FP58" s="117">
        <f>FO58+COUNT(FP11:FP14)+COUNT(FP18:FP21)+COUNT(FP23:FP26)+COUNT(FP29:FP35)+COUNT(FP38:FP45)+COUNT(FP48:FP55)+COUNT(#REF!)+COUNT(#REF!)</f>
        <v>190</v>
      </c>
      <c r="FQ58" s="117">
        <f>FP58+COUNT(FQ11:FQ14)+COUNT(FQ18:FQ21)+COUNT(FQ23:FQ26)+COUNT(FQ29:FQ35)+COUNT(FQ38:FQ45)+COUNT(FQ48:FQ55)+COUNT(#REF!)+COUNT(#REF!)</f>
        <v>190</v>
      </c>
      <c r="FR58" s="117">
        <f>FQ58+COUNT(FR11:FR14)+COUNT(FR18:FR21)+COUNT(FR23:FR26)+COUNT(FR29:FR35)+COUNT(FR38:FR45)+COUNT(FR48:FR55)+COUNT(#REF!)+COUNT(#REF!)</f>
        <v>190</v>
      </c>
      <c r="FS58" s="117">
        <f>FR58+COUNT(FS11:FS14)+COUNT(FS18:FS21)+COUNT(FS23:FS26)+COUNT(FS29:FS35)+COUNT(FS38:FS45)+COUNT(FS48:FS55)+COUNT(#REF!)+COUNT(#REF!)</f>
        <v>190</v>
      </c>
      <c r="FT58" s="117">
        <f>FS58+COUNT(FT11:FT14)+COUNT(FT18:FT21)+COUNT(FT23:FT26)+COUNT(FT29:FT35)+COUNT(FT38:FT45)+COUNT(FT48:FT55)+COUNT(#REF!)+COUNT(#REF!)</f>
        <v>191</v>
      </c>
      <c r="FU58" s="117">
        <f>FT58+COUNT(FU11:FU14)+COUNT(FU18:FU21)+COUNT(FU23:FU26)+COUNT(FU29:FU35)+COUNT(FU38:FU45)+COUNT(FU48:FU55)+COUNT(#REF!)+COUNT(#REF!)</f>
        <v>192</v>
      </c>
      <c r="FV58" s="117">
        <f>FU58+COUNT(FV11:FV14)+COUNT(FV18:FV21)+COUNT(FV23:FV26)+COUNT(FV29:FV35)+COUNT(FV38:FV45)+COUNT(FV48:FV55)+COUNT(#REF!)+COUNT(#REF!)</f>
        <v>192</v>
      </c>
      <c r="FW58" s="117">
        <f>FV58+COUNT(FW11:FW14)+COUNT(FW18:FW21)+COUNT(FW23:FW26)+COUNT(FW29:FW35)+COUNT(FW38:FW45)+COUNT(FW48:FW55)+COUNT(#REF!)+COUNT(#REF!)</f>
        <v>193</v>
      </c>
      <c r="FX58" s="117">
        <f>FW58+COUNT(FX11:FX14)+COUNT(FX18:FX21)+COUNT(FX23:FX26)+COUNT(FX29:FX35)+COUNT(FX38:FX45)+COUNT(FX48:FX55)+COUNT(#REF!)+COUNT(#REF!)</f>
        <v>193</v>
      </c>
      <c r="FY58" s="117">
        <f>FX58+COUNT(FY11:FY14)+COUNT(FY18:FY21)+COUNT(FY23:FY26)+COUNT(FY29:FY35)+COUNT(FY38:FY45)+COUNT(FY48:FY55)+COUNT(#REF!)+COUNT(#REF!)</f>
        <v>193</v>
      </c>
      <c r="FZ58" s="117">
        <f>FY58+COUNT(FZ11:FZ14)+COUNT(FZ18:FZ21)+COUNT(FZ23:FZ26)+COUNT(FZ29:FZ35)+COUNT(FZ38:FZ45)+COUNT(FZ48:FZ55)+COUNT(#REF!)+COUNT(#REF!)</f>
        <v>193</v>
      </c>
      <c r="GA58" s="117">
        <f>FZ58+COUNT(GA11:GA14)+COUNT(GA18:GA21)+COUNT(GA23:GA26)+COUNT(GA29:GA35)+COUNT(GA38:GA45)+COUNT(GA48:GA55)+COUNT(#REF!)+COUNT(#REF!)</f>
        <v>193</v>
      </c>
      <c r="GB58" s="117">
        <f>GA58+COUNT(GB11:GB14)+COUNT(GB18:GB21)+COUNT(GB23:GB26)+COUNT(GB29:GB35)+COUNT(GB38:GB45)+COUNT(GB48:GB55)+COUNT(#REF!)+COUNT(#REF!)</f>
        <v>193</v>
      </c>
      <c r="GC58" s="117">
        <f>GB58+COUNT(GC11:GC14)+COUNT(GC18:GC21)+COUNT(GC23:GC26)+COUNT(GC29:GC35)+COUNT(GC38:GC45)+COUNT(GC48:GC55)+COUNT(#REF!)+COUNT(#REF!)</f>
        <v>193</v>
      </c>
      <c r="GD58" s="117">
        <f>GC58+COUNT(GD11:GD14)+COUNT(GD18:GD21)+COUNT(GD23:GD26)+COUNT(GD29:GD35)+COUNT(GD38:GD45)+COUNT(GD48:GD55)+COUNT(#REF!)+COUNT(#REF!)</f>
        <v>193</v>
      </c>
      <c r="GE58" s="117">
        <f>GD58+COUNT(GE11:GE14)+COUNT(GE18:GE21)+COUNT(GE23:GE26)+COUNT(GE29:GE35)+COUNT(GE38:GE45)+COUNT(GE48:GE55)+COUNT(#REF!)+COUNT(#REF!)</f>
        <v>193</v>
      </c>
      <c r="GF58" s="117">
        <f>GE58+COUNT(GF11:GF14)+COUNT(GF18:GF21)+COUNT(GF23:GF26)+COUNT(GF29:GF35)+COUNT(GF38:GF45)+COUNT(GF48:GF55)+COUNT(#REF!)+COUNT(#REF!)</f>
        <v>194</v>
      </c>
      <c r="GG58" s="117">
        <f>GF58+COUNT(GG11:GG14)+COUNT(GG18:GG21)+COUNT(GG23:GG26)+COUNT(GG29:GG35)+COUNT(GG38:GG45)+COUNT(GG48:GG55)+COUNT(#REF!)+COUNT(#REF!)</f>
        <v>195</v>
      </c>
      <c r="GH58" s="117">
        <f>GG58+COUNT(GH11:GH14)+COUNT(GH18:GH21)+COUNT(GH23:GH26)+COUNT(GH29:GH35)+COUNT(GH38:GH45)+COUNT(GH48:GH55)+COUNT(#REF!)+COUNT(#REF!)</f>
        <v>196</v>
      </c>
      <c r="GI58" s="117">
        <f>GH58+COUNT(GI11:GI14)+COUNT(GI18:GI21)+COUNT(GI23:GI26)+COUNT(GI29:GI35)+COUNT(GI38:GI45)+COUNT(GI48:GI55)+COUNT(#REF!)+COUNT(#REF!)</f>
        <v>197</v>
      </c>
      <c r="GJ58" s="117">
        <f>GI58+COUNT(GJ11:GJ14)+COUNT(GJ18:GJ21)+COUNT(GJ23:GJ26)+COUNT(GJ29:GJ35)+COUNT(GJ38:GJ45)+COUNT(GJ48:GJ55)+COUNT(#REF!)+COUNT(#REF!)</f>
        <v>197</v>
      </c>
      <c r="GK58" s="117">
        <f>GJ58+COUNT(GK11:GK14)+COUNT(GK18:GK21)+COUNT(GK23:GK26)+COUNT(GK29:GK35)+COUNT(GK38:GK45)+COUNT(GK48:GK55)+COUNT(#REF!)+COUNT(#REF!)</f>
        <v>197</v>
      </c>
      <c r="GL58" s="117">
        <f>GK58+COUNT(GL11:GL14)+COUNT(GL18:GL21)+COUNT(GL23:GL26)+COUNT(GL29:GL35)+COUNT(GL38:GL45)+COUNT(GL48:GL55)+COUNT(#REF!)+COUNT(#REF!)</f>
        <v>198</v>
      </c>
      <c r="GM58" s="117">
        <f>GL58+COUNT(GM11:GM14)+COUNT(GM18:GM21)+COUNT(GM23:GM26)+COUNT(GM29:GM35)+COUNT(GM38:GM45)+COUNT(GM48:GM55)+COUNT(#REF!)+COUNT(#REF!)</f>
        <v>199</v>
      </c>
      <c r="GN58" s="117">
        <f>GM58+COUNT(GN11:GN14)+COUNT(GN18:GN21)+COUNT(GN23:GN26)+COUNT(GN29:GN35)+COUNT(GN38:GN45)+COUNT(GN48:GN55)+COUNT(#REF!)+COUNT(#REF!)</f>
        <v>200</v>
      </c>
      <c r="GO58" s="117">
        <f>GN58+COUNT(GO11:GO14)+COUNT(GO18:GO21)+COUNT(GO23:GO26)+COUNT(GO29:GO35)+COUNT(GO38:GO45)+COUNT(GO48:GO55)+COUNT(#REF!)+COUNT(#REF!)</f>
        <v>200</v>
      </c>
      <c r="GP58" s="117">
        <f>GO58+COUNT(GP11:GP14)+COUNT(GP18:GP21)+COUNT(GP23:GP26)+COUNT(GP29:GP35)+COUNT(GP38:GP45)+COUNT(GP48:GP55)+COUNT(#REF!)+COUNT(#REF!)</f>
        <v>200</v>
      </c>
      <c r="GQ58" s="117">
        <f>GP58+COUNT(GQ11:GQ14)+COUNT(GQ18:GQ21)+COUNT(GQ23:GQ26)+COUNT(GQ29:GQ35)+COUNT(GQ38:GQ45)+COUNT(GQ48:GQ55)+COUNT(#REF!)+COUNT(#REF!)</f>
        <v>201</v>
      </c>
      <c r="GR58" s="117">
        <f>GQ58+COUNT(GR11:GR14)+COUNT(GR18:GR21)+COUNT(GR23:GR26)+COUNT(GR29:GR35)+COUNT(GR38:GR45)+COUNT(GR48:GR55)+COUNT(#REF!)+COUNT(#REF!)</f>
        <v>201</v>
      </c>
      <c r="GS58" s="117">
        <f>GR58+COUNT(GS11:GS14)+COUNT(GS18:GS21)+COUNT(GS23:GS26)+COUNT(GS29:GS35)+COUNT(GS38:GS45)+COUNT(GS48:GS55)+COUNT(#REF!)+COUNT(#REF!)</f>
        <v>201</v>
      </c>
      <c r="GT58" s="117">
        <f>GS58+COUNT(GT11:GT14)+COUNT(GT18:GT21)+COUNT(GT23:GT26)+COUNT(GT29:GT35)+COUNT(GT38:GT45)+COUNT(GT48:GT55)+COUNT(#REF!)+COUNT(#REF!)</f>
        <v>201</v>
      </c>
      <c r="GU58" s="117">
        <f>GT58+COUNT(GU11:GU14)+COUNT(GU18:GU21)+COUNT(GU23:GU26)+COUNT(GU29:GU35)+COUNT(GU38:GU45)+COUNT(GU48:GU55)+COUNT(#REF!)+COUNT(#REF!)</f>
        <v>201</v>
      </c>
      <c r="GV58" s="117">
        <f>GU58+COUNT(GV11:GV14)+COUNT(GV18:GV21)+COUNT(GV23:GV26)+COUNT(GV29:GV35)+COUNT(GV38:GV45)+COUNT(GV48:GV55)+COUNT(#REF!)+COUNT(#REF!)</f>
        <v>201</v>
      </c>
      <c r="GW58" s="117">
        <f>GV58+COUNT(GW11:GW14)+COUNT(GW18:GW21)+COUNT(GW23:GW26)+COUNT(GW29:GW35)+COUNT(GW38:GW45)+COUNT(GW48:GW55)+COUNT(#REF!)+COUNT(#REF!)</f>
        <v>201</v>
      </c>
    </row>
  </sheetData>
  <mergeCells count="29">
    <mergeCell ref="FO4:FU4"/>
    <mergeCell ref="FV4:GB4"/>
    <mergeCell ref="GC4:GI4"/>
    <mergeCell ref="GJ4:GP4"/>
    <mergeCell ref="GQ4:GW4"/>
    <mergeCell ref="FH4:FN4"/>
    <mergeCell ref="CI4:CO4"/>
    <mergeCell ref="CP4:CV4"/>
    <mergeCell ref="CW4:DC4"/>
    <mergeCell ref="DD4:DJ4"/>
    <mergeCell ref="DK4:DQ4"/>
    <mergeCell ref="DR4:DX4"/>
    <mergeCell ref="DY4:EE4"/>
    <mergeCell ref="EF4:EL4"/>
    <mergeCell ref="EM4:ES4"/>
    <mergeCell ref="ET4:EZ4"/>
    <mergeCell ref="FA4:FG4"/>
    <mergeCell ref="CB4:CH4"/>
    <mergeCell ref="E2:F2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</mergeCells>
  <dataValidations count="1">
    <dataValidation type="whole" operator="greaterThanOrEqual" allowBlank="1" showInputMessage="1" promptTitle="Display Week" prompt="Changing this number will scroll the Gantt Chart view." sqref="E3" xr:uid="{9BB1B694-D3B1-4DA2-B2B8-7A3785810DCD}">
      <formula1>1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P18-PMB</vt:lpstr>
      <vt:lpstr>EDM</vt:lpstr>
      <vt:lpstr>FINAL - EDM QM</vt:lpstr>
      <vt:lpstr>FINAL - EDM 50</vt:lpstr>
      <vt:lpstr>FINAL - EDM 100</vt:lpstr>
      <vt:lpstr>FINAL - EDM LOE</vt:lpstr>
      <vt:lpstr>DATADATE</vt:lpstr>
      <vt:lpstr>'P18-PMB'!Print_Area</vt:lpstr>
      <vt:lpstr>'P18-PMB'!Print_Titles</vt:lpstr>
      <vt:lpstr>'FINAL - EDM 100'!task_end</vt:lpstr>
      <vt:lpstr>'FINAL - EDM 50'!task_end</vt:lpstr>
      <vt:lpstr>'FINAL - EDM LOE'!task_end</vt:lpstr>
      <vt:lpstr>'FINAL - EDM QM'!task_end</vt:lpstr>
      <vt:lpstr>'P18-PMB'!task_end</vt:lpstr>
      <vt:lpstr>'FINAL - EDM 100'!task_start</vt:lpstr>
      <vt:lpstr>'FINAL - EDM 50'!task_start</vt:lpstr>
      <vt:lpstr>'FINAL - EDM LOE'!task_start</vt:lpstr>
      <vt:lpstr>'FINAL - EDM QM'!task_start</vt:lpstr>
      <vt:lpstr>'P18-PMB'!task_start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Brett Thiele</dc:creator>
  <cp:lastModifiedBy>Brett Thiele</cp:lastModifiedBy>
  <cp:lastPrinted>2018-02-22T16:46:31Z</cp:lastPrinted>
  <dcterms:created xsi:type="dcterms:W3CDTF">2017-01-09T18:01:51Z</dcterms:created>
  <dcterms:modified xsi:type="dcterms:W3CDTF">2021-10-30T04:27:39Z</dcterms:modified>
</cp:coreProperties>
</file>